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96E8CFEC-5B0D-4FBD-84D3-D4C29F8C071D}" xr6:coauthVersionLast="47" xr6:coauthVersionMax="47" xr10:uidLastSave="{00000000-0000-0000-0000-000000000000}"/>
  <workbookProtection workbookPassword="C73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Klärschlammverarbeitung" sheetId="81" r:id="rId4"/>
    <sheet name="Faulturm" sheetId="80" r:id="rId5"/>
    <sheet name="Gasspeicher" sheetId="82" r:id="rId6"/>
    <sheet name="WErte" sheetId="50" state="hidden" r:id="rId7"/>
    <sheet name="Bilder" sheetId="64" state="hidden" r:id="rId8"/>
    <sheet name="Ausgabentab. Faulung" sheetId="62" state="hidden" r:id="rId9"/>
  </sheets>
  <definedNames>
    <definedName name="_xlnm.Print_Area" localSheetId="1">Basisdatenblatt!$B$2:$I$41</definedName>
    <definedName name="_xlnm.Print_Area" localSheetId="4">Faulturm!$B$2:$D$103</definedName>
    <definedName name="_xlnm.Print_Area" localSheetId="5">Gasspeicher!$B$2:$D$103</definedName>
    <definedName name="_xlnm.Print_Area" localSheetId="3">Klärschlammverarbeitung!$A$2:$C$103</definedName>
    <definedName name="_xlnm.Print_Area" localSheetId="2">Maßnahme!$B$2:$I$31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60" l="1"/>
  <c r="G28" i="60"/>
  <c r="E101" i="82" l="1"/>
  <c r="D98" i="82"/>
  <c r="E97" i="82"/>
  <c r="D94" i="82"/>
  <c r="E93" i="82"/>
  <c r="E85" i="82"/>
  <c r="E78" i="82"/>
  <c r="E73" i="82"/>
  <c r="E69" i="82"/>
  <c r="D66" i="82"/>
  <c r="E65" i="82"/>
  <c r="E53" i="82"/>
  <c r="E48" i="82"/>
  <c r="E41" i="82"/>
  <c r="E25" i="82"/>
  <c r="E17" i="82"/>
  <c r="D12" i="82"/>
  <c r="D5" i="82"/>
  <c r="D101" i="81"/>
  <c r="C98" i="81"/>
  <c r="D97" i="81"/>
  <c r="C94" i="81"/>
  <c r="D93" i="81"/>
  <c r="D85" i="81"/>
  <c r="D78" i="81"/>
  <c r="D73" i="81"/>
  <c r="D69" i="81"/>
  <c r="C66" i="81"/>
  <c r="D65" i="81"/>
  <c r="D53" i="81"/>
  <c r="D48" i="81"/>
  <c r="D41" i="81"/>
  <c r="D25" i="81"/>
  <c r="D17" i="81"/>
  <c r="C12" i="81"/>
  <c r="C5" i="81"/>
  <c r="E101" i="80"/>
  <c r="D98" i="80"/>
  <c r="E97" i="80"/>
  <c r="D94" i="80"/>
  <c r="E93" i="80"/>
  <c r="E85" i="80"/>
  <c r="E78" i="80"/>
  <c r="E73" i="80"/>
  <c r="E69" i="80"/>
  <c r="D66" i="80"/>
  <c r="E65" i="80"/>
  <c r="E53" i="80"/>
  <c r="E48" i="80"/>
  <c r="E41" i="80"/>
  <c r="E25" i="80"/>
  <c r="E17" i="80"/>
  <c r="D12" i="80"/>
  <c r="D5" i="80"/>
  <c r="H14" i="60" l="1"/>
  <c r="H15" i="60"/>
  <c r="H13" i="60"/>
  <c r="C3" i="81"/>
  <c r="D3" i="80"/>
  <c r="H12" i="60"/>
  <c r="D3" i="82"/>
  <c r="H11" i="60"/>
  <c r="H25" i="60"/>
  <c r="H21" i="60"/>
  <c r="I22" i="60"/>
  <c r="H23" i="60"/>
  <c r="I18" i="60"/>
  <c r="I19" i="60"/>
  <c r="I20" i="60"/>
  <c r="I18" i="12"/>
  <c r="H26" i="60" l="1"/>
  <c r="F27" i="60" s="1"/>
  <c r="F21" i="12" l="1"/>
  <c r="I28" i="12"/>
  <c r="I41" i="12" s="1"/>
  <c r="I13" i="12" l="1"/>
  <c r="I12" i="12" l="1"/>
  <c r="F23" i="12" l="1"/>
  <c r="I23" i="12" l="1"/>
  <c r="I21" i="12"/>
  <c r="H16" i="60"/>
  <c r="F17" i="12" s="1"/>
  <c r="I17" i="12" l="1"/>
  <c r="F19" i="12"/>
  <c r="F24" i="12" s="1"/>
  <c r="I19" i="12" l="1"/>
  <c r="I24" i="12"/>
  <c r="H41" i="12" s="1"/>
  <c r="D41" i="12" s="1"/>
</calcChain>
</file>

<file path=xl/sharedStrings.xml><?xml version="1.0" encoding="utf-8"?>
<sst xmlns="http://schemas.openxmlformats.org/spreadsheetml/2006/main" count="757" uniqueCount="381">
  <si>
    <t>Antragsteller</t>
  </si>
  <si>
    <t>Gesamtausgaben</t>
  </si>
  <si>
    <t>Ort/Name der Kläranlage</t>
  </si>
  <si>
    <t>Fördermitteleffizienz</t>
  </si>
  <si>
    <t>a</t>
  </si>
  <si>
    <t>Beantragte Förderquote</t>
  </si>
  <si>
    <t>Fördersumme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</si>
  <si>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</si>
  <si>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</si>
  <si>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</si>
  <si>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</si>
  <si>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</si>
  <si>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</si>
  <si>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</si>
  <si>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</si>
  <si>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</si>
  <si>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</si>
  <si>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</si>
  <si>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</si>
  <si>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</si>
  <si>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</si>
  <si>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</si>
  <si>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</si>
  <si>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</si>
  <si>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</si>
  <si>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</si>
  <si>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</si>
  <si>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</si>
  <si>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</si>
  <si>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</si>
  <si>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</si>
  <si>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</si>
  <si>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</si>
  <si>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</si>
  <si>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</si>
  <si>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</si>
  <si>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</si>
  <si>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</si>
  <si>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</si>
  <si>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</si>
  <si>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</si>
  <si>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</si>
  <si>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</si>
  <si>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</si>
  <si>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</si>
  <si>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</si>
  <si>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</si>
  <si>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</si>
  <si>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</si>
  <si>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</si>
  <si>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</si>
  <si>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</si>
  <si>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</si>
  <si>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</si>
  <si>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</si>
  <si>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</si>
  <si>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</si>
  <si>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</si>
  <si>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</si>
  <si>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</si>
  <si>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</si>
  <si>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</si>
  <si>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</si>
  <si>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</si>
  <si>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</si>
  <si>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</si>
  <si>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</si>
  <si>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</si>
  <si>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</si>
  <si>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</si>
  <si>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</si>
  <si>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</si>
  <si>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</si>
  <si>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</si>
  <si>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</si>
  <si>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</si>
  <si>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</si>
  <si>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</si>
  <si>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</si>
  <si>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</si>
  <si>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</si>
  <si>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</si>
  <si>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</si>
  <si>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</si>
  <si>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</si>
  <si>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</si>
  <si>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</si>
  <si>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</si>
  <si>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</si>
  <si>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</si>
  <si>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</si>
  <si>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</si>
  <si>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</si>
  <si>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</si>
  <si>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</si>
  <si>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</si>
  <si>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</si>
  <si>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</si>
  <si>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</si>
  <si>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</si>
  <si>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</si>
  <si>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</si>
  <si>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</si>
  <si>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</si>
  <si>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</si>
  <si>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</si>
  <si>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</si>
  <si>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</si>
  <si>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</si>
  <si>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</si>
  <si>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</si>
  <si>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</si>
  <si>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</si>
  <si>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</si>
  <si>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</si>
  <si>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</si>
  <si>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</si>
  <si>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</si>
  <si>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</si>
  <si>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</si>
  <si>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</si>
  <si>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</si>
  <si>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</si>
  <si>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</si>
  <si>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</si>
  <si>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</si>
  <si>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</si>
  <si>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</si>
  <si>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</si>
  <si>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</si>
  <si>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</si>
  <si>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</si>
  <si>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</si>
  <si>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</si>
  <si>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</si>
  <si>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</si>
  <si>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</si>
  <si>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</si>
  <si>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</si>
  <si>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</si>
  <si>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</si>
  <si>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</si>
  <si>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</si>
  <si>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</si>
  <si>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</si>
  <si>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</si>
  <si>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</si>
  <si>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</si>
  <si>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</si>
  <si>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</si>
  <si>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</si>
  <si>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</si>
  <si>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</si>
  <si>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</si>
  <si>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</si>
  <si>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</si>
  <si>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</si>
  <si>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</si>
  <si>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</si>
  <si>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</si>
  <si>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</si>
  <si>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</si>
  <si>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</si>
  <si>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</si>
  <si>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</si>
  <si>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</si>
  <si>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</si>
  <si>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</si>
  <si>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</si>
  <si>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</si>
  <si>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</si>
  <si>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</si>
  <si>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</si>
  <si>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</si>
  <si>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</si>
  <si>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</si>
  <si>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</si>
  <si>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</si>
  <si>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</si>
  <si>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</si>
  <si>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</si>
  <si>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</si>
  <si>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</si>
  <si>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</si>
  <si>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</si>
  <si>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</si>
  <si>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</si>
  <si>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</si>
  <si>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</si>
  <si>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</si>
  <si>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</si>
  <si>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</si>
  <si>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</si>
  <si>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</si>
  <si>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</si>
  <si>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</si>
  <si>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</si>
  <si>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</si>
  <si>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</si>
  <si>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</si>
  <si>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</si>
  <si>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</si>
  <si>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</si>
  <si>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</si>
  <si>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</si>
  <si>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</si>
  <si>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</si>
  <si>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</si>
  <si>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</si>
  <si>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</si>
  <si>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</si>
  <si>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</si>
  <si>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</si>
  <si>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</si>
  <si>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</si>
  <si>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</si>
  <si>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</si>
  <si>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</si>
  <si>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</si>
  <si>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</si>
  <si>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</si>
  <si>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</si>
  <si>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</si>
  <si>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</si>
  <si>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</si>
  <si>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</si>
  <si>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</si>
  <si>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</si>
  <si>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</si>
  <si>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</si>
  <si>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</si>
  <si>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477 Verfahrenstechnische Anlagen </t>
    </r>
    <r>
      <rPr>
        <b/>
        <strike/>
        <sz val="10"/>
        <color theme="0" tint="-0.499984740745262"/>
        <rFont val="Arial"/>
        <family val="2"/>
      </rPr>
      <t>Wasser, Abwasser,</t>
    </r>
    <r>
      <rPr>
        <b/>
        <sz val="10"/>
        <rFont val="Arial"/>
        <family val="2"/>
      </rPr>
      <t xml:space="preserve"> Gase </t>
    </r>
  </si>
  <si>
    <t>Gaspufferspeicher</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</si>
  <si>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</si>
  <si>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</si>
  <si>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</si>
  <si>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</si>
  <si>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</si>
  <si>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</si>
  <si>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</si>
  <si>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</si>
  <si>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</si>
  <si>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</si>
  <si>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</si>
  <si>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</si>
  <si>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</si>
  <si>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</si>
  <si>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</si>
  <si>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</si>
  <si>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</si>
  <si>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413 Gasanlagen</t>
  </si>
  <si>
    <t xml:space="preserve">Die in der Kommunalrichtlinie und im Technischen Annex genannten Fördervoraussetzungen sowie die Einhaltung der anerkannten Regeln der Technik wurden in der Planungsphase berücksichtigt. </t>
  </si>
  <si>
    <t>4.2.7 Maßnahmen zu Förderung klimafreundlicher Abwasserbewirtschaftung - Vorhabenbeschreibung:
h) Erhöhung der Faulgasmenge</t>
  </si>
  <si>
    <t>Steigerung der Faulgasproduktion [LN/EW*d]</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</si>
  <si>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</si>
  <si>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</si>
  <si>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</si>
  <si>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</si>
  <si>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</si>
  <si>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</si>
  <si>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</si>
  <si>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</si>
  <si>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</si>
  <si>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</si>
  <si>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</si>
  <si>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</si>
  <si>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</si>
  <si>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</si>
  <si>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</si>
  <si>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</si>
  <si>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Netto zusätzlicher Energiegewinn durch die Maßnahme(n) [kWh/a]</t>
  </si>
  <si>
    <t>Bitte Auswählen</t>
  </si>
  <si>
    <t>G22</t>
  </si>
  <si>
    <t>THG-Faktor [kg CO2/kWh]</t>
  </si>
  <si>
    <r>
      <t>Zu erwartende THG-Einsparungen pro Jahr [t CO</t>
    </r>
    <r>
      <rPr>
        <b/>
        <vertAlign val="subscript"/>
        <sz val="10"/>
        <rFont val="Arial"/>
        <family val="2"/>
      </rPr>
      <t>2</t>
    </r>
    <r>
      <rPr>
        <b/>
        <sz val="10"/>
        <rFont val="Arial"/>
        <family val="2"/>
      </rPr>
      <t>-Äq./a]</t>
    </r>
    <r>
      <rPr>
        <b/>
        <vertAlign val="superscript"/>
        <sz val="10"/>
        <rFont val="Arial"/>
        <family val="2"/>
      </rPr>
      <t>b</t>
    </r>
  </si>
  <si>
    <r>
      <rPr>
        <vertAlign val="superscript"/>
        <sz val="10"/>
        <rFont val="Arial"/>
        <family val="2"/>
      </rPr>
      <t>b</t>
    </r>
    <r>
      <rPr>
        <sz val="10"/>
        <rFont val="Arial"/>
        <family val="2"/>
      </rPr>
      <t xml:space="preserve">  berechnet mit Emissionsfaktor von 0,436 kg CO</t>
    </r>
    <r>
      <rPr>
        <vertAlign val="subscript"/>
        <sz val="10"/>
        <rFont val="Arial"/>
        <family val="2"/>
      </rPr>
      <t>2</t>
    </r>
    <r>
      <rPr>
        <sz val="10"/>
        <rFont val="Arial"/>
        <family val="2"/>
      </rPr>
      <t>/kWh (Quelle: Öko-Institut 2021)</t>
    </r>
  </si>
  <si>
    <r>
      <rPr>
        <vertAlign val="superscript"/>
        <sz val="10"/>
        <rFont val="Arial"/>
        <family val="2"/>
      </rPr>
      <t>a</t>
    </r>
    <r>
      <rPr>
        <sz val="10"/>
        <rFont val="Arial"/>
        <family val="2"/>
      </rPr>
      <t xml:space="preserve">  Emissionsfaktoren Öko-Institut 2021</t>
    </r>
  </si>
  <si>
    <t>Prüfergebnis</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</si>
  <si>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</si>
  <si>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r>
      <t xml:space="preserve">Die beantragte Maßnahme unter Nummer 4.2.7 h) muss zuvor in einer durchgeführten Studie (DWA216,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</si>
  <si>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</si>
  <si>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THG-Emissionsfaktor</t>
    </r>
    <r>
      <rPr>
        <b/>
        <vertAlign val="superscript"/>
        <sz val="10"/>
        <rFont val="Arial"/>
        <family val="2"/>
      </rPr>
      <t>a</t>
    </r>
    <r>
      <rPr>
        <b/>
        <sz val="10"/>
        <rFont val="Arial"/>
        <family val="2"/>
      </rPr>
      <t xml:space="preserve"> des Energieträgers [kg CO2-Äq/kWh]</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</si>
  <si>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</si>
  <si>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</si>
  <si>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</si>
  <si>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</si>
  <si>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</si>
  <si>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</si>
  <si>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</si>
  <si>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</si>
  <si>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Gitter, Geländer, Stoßabweiser, Handläufe, Abdeckungen, Schachtdeckel, Roste, Leitern, Berührungsschutz; 
Bis zu 5% der zuwendungsfähigen Ausgaben der KG 350 </t>
  </si>
  <si>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</si>
  <si>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</si>
  <si>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</si>
  <si>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</si>
  <si>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</si>
  <si>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</si>
  <si>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</si>
  <si>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</si>
  <si>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</si>
  <si>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</si>
  <si>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</si>
  <si>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rPr>
        <b/>
        <sz val="16"/>
        <color rgb="FF008444"/>
        <rFont val="Arial"/>
        <family val="2"/>
      </rPr>
      <t>Klärschlammverarbeitung, z.B. Anlagen zur thermischen und mechanischen Desintegration des Klärschlamms, verbesserte Mischanlagen</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</si>
  <si>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Zuwendungsfähige Maßnahmen:
</t>
    </r>
    <r>
      <rPr>
        <sz val="10"/>
        <rFont val="Arial"/>
        <family val="2"/>
      </rPr>
      <t xml:space="preserve">Maßnahmen, die die spezifische Faulgasmenge einer Anlage auf mindestens 30 LN/EW*d erhöhen und im Vergleich zum Ist-Zustand mindestens energieneutral sind, z.B.
•Anlagen zur thermischen und mechanischen Desintegration des Klärschlamms (zur Verbesserung der weiteren Abbauprozesse bei der Faulung)
•Verbesserte Mischanlagen 
•Mess- Steuer- und Regelungstechnik sowie Dämmung für eine optimierte Temperaturführung
•Sanierung oder Neubau Faulturm, wenn die spezifische Faulgasmenge erhöht wird
•Gaspufferspeicher, wenn die spezifische Faulgasmenge erhöht wird
</t>
    </r>
    <r>
      <rPr>
        <sz val="10"/>
        <rFont val="Wingdings"/>
        <charset val="2"/>
      </rPr>
      <t/>
    </r>
  </si>
  <si>
    <r>
      <rPr>
        <b/>
        <sz val="10"/>
        <color theme="1"/>
        <rFont val="Arial"/>
        <family val="2"/>
      </rPr>
      <t>Seitenzahlen der Studie</t>
    </r>
    <r>
      <rPr>
        <sz val="10"/>
        <color theme="1"/>
        <rFont val="Arial"/>
        <family val="2"/>
      </rPr>
      <t xml:space="preserve"> der erhöhten Faulgasproduktion sowie der dadurch zusätzlich gewonnene Energie</t>
    </r>
  </si>
  <si>
    <r>
      <rPr>
        <b/>
        <sz val="10"/>
        <rFont val="Arial"/>
        <family val="2"/>
      </rPr>
      <t>Bitte bestätigen Sie</t>
    </r>
    <r>
      <rPr>
        <sz val="10"/>
        <rFont val="Arial"/>
        <family val="2"/>
      </rPr>
      <t>, dass sich Ihre beantragten Ausgaben je Kostengruppe nur auf die zuwendungsfähigen Maßnahmen beziehen:</t>
    </r>
  </si>
  <si>
    <r>
      <t xml:space="preserve">Faulgasproduktion </t>
    </r>
    <r>
      <rPr>
        <b/>
        <u/>
        <sz val="10"/>
        <rFont val="Arial"/>
        <family val="2"/>
      </rPr>
      <t>vor</t>
    </r>
    <r>
      <rPr>
        <b/>
        <sz val="10"/>
        <rFont val="Arial"/>
        <family val="2"/>
      </rPr>
      <t xml:space="preserve"> den Maßnahmen [LN/EW*d] </t>
    </r>
  </si>
  <si>
    <r>
      <t xml:space="preserve">Faulgasproduktion </t>
    </r>
    <r>
      <rPr>
        <b/>
        <u/>
        <sz val="10"/>
        <rFont val="Arial"/>
        <family val="2"/>
      </rPr>
      <t>nach</t>
    </r>
    <r>
      <rPr>
        <b/>
        <sz val="10"/>
        <rFont val="Arial"/>
        <family val="2"/>
      </rPr>
      <t xml:space="preserve"> den Maßnahmen [LN/EW*d] </t>
    </r>
  </si>
  <si>
    <t xml:space="preserve">Zusätzlicher Energieverbrauch durch die Maßnahme(n) [kWh/a] </t>
  </si>
  <si>
    <t xml:space="preserve">Zusätzlicher Energiegewinn durch die Maßnahme(n) [kWh/a] </t>
  </si>
  <si>
    <t xml:space="preserve">Makro Mobilität „Entsperrung“ in Personal."xldb importieren über Entwicklertools, Visual Basic 
</t>
  </si>
  <si>
    <t>https://wilma.z-u-g.     org/pages/viewpage.action?pageId=133743975</t>
  </si>
  <si>
    <t>T:     \KKS\03_Werkzeuge\Formulare\Formulare_Arbeitsordner\Makros</t>
  </si>
  <si>
    <t xml:space="preserve">Personal."xldb erstellen </t>
  </si>
  <si>
    <t>https://www.klimaschutz.de/de/foerderung/kommunalrichtlinie</t>
  </si>
  <si>
    <t>d. Wir bitten um Bestätigung, dass die Feuerungswärme der energieerzeugenden Anlagen (BHWK o.ä.) jeweils unter 2 MW Feuerungswärmeleistung beträgt.</t>
  </si>
  <si>
    <t>Wir bitten um Kenntnisnahme:</t>
  </si>
  <si>
    <t>Die in diesem Formular ausgesprochenen Bestätigungen und Erklärungen werden durch die Unterzeichnung des easy-online-Antragsformulars rechtskräftig. Informationen zur Einreichung eines Förderantrages finden Sie auf der Internetseite der Nationalen Klimaschutzinitiative:</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</si>
  <si>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</si>
  <si>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</si>
  <si>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</si>
  <si>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</si>
  <si>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</si>
  <si>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</si>
  <si>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</si>
  <si>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</si>
  <si>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</si>
  <si>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</si>
  <si>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 xml:space="preserve">sonstige Öffnungen </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</si>
  <si>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</si>
  <si>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</si>
  <si>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</si>
  <si>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</si>
  <si>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</si>
  <si>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</si>
  <si>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</si>
  <si>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</si>
  <si>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 und Schlammbehandlung sowie von Abwasserleitungsnetzen</t>
  </si>
  <si>
    <r>
      <t xml:space="preserve">Mechanische Einbauten (insbesondere in Ingenieurbauten), die einer besonderen Zweckbestimmung des Bauwerks </t>
    </r>
    <r>
      <rPr>
        <sz val="9"/>
        <color theme="0" tint="-0.499984740745262"/>
        <rFont val="Arial"/>
        <family val="2"/>
      </rPr>
      <t xml:space="preserve"> </t>
    </r>
    <r>
      <rPr>
        <sz val="9"/>
        <rFont val="Arial"/>
        <family val="2"/>
      </rPr>
      <t>in der Abwasserentsorgung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</si>
  <si>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</si>
  <si>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</si>
  <si>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r>
      <t>410 Abwasser</t>
    </r>
    <r>
      <rPr>
        <b/>
        <strike/>
        <sz val="10"/>
        <color theme="0" tint="-0.499984740745262"/>
        <rFont val="Arial"/>
        <family val="2"/>
      </rPr>
      <t>s</t>
    </r>
    <r>
      <rPr>
        <b/>
        <sz val="10"/>
        <rFont val="Arial"/>
        <family val="2"/>
      </rPr>
      <t>anlagen</t>
    </r>
  </si>
  <si>
    <t>Abläufe, Abwasserleitungen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</si>
  <si>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</si>
  <si>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</si>
  <si>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</si>
  <si>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Schlammbehandlungsanlagen</t>
  </si>
  <si>
    <r>
      <t>477 Verfahrenstechnische Anlagen Abwasser</t>
    </r>
    <r>
      <rPr>
        <b/>
        <strike/>
        <sz val="10"/>
        <color rgb="FFFF0000"/>
        <rFont val="Arial"/>
        <family val="2"/>
      </rPr>
      <t xml:space="preserve">
</t>
    </r>
    <r>
      <rPr>
        <b/>
        <sz val="10"/>
        <rFont val="Arial"/>
        <family val="2"/>
      </rPr>
      <t>3) Schlammbehandlungsanlagen</t>
    </r>
  </si>
  <si>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</si>
  <si>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</si>
  <si>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Übergeordnete Einrichtungen für Automation und Management, Bedien-, Anzeige- und Ausgabeeinrichtungen, Hard- und Software, Funktionen, Schnittstellen</t>
  </si>
  <si>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</si>
  <si>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</si>
  <si>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</si>
  <si>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</si>
  <si>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</si>
  <si>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t>sonstige Öffnungen</t>
  </si>
  <si>
    <r>
      <t>sonstige Öffnungen</t>
    </r>
    <r>
      <rPr>
        <sz val="9"/>
        <color theme="0" tint="-0.499984740745262"/>
        <rFont val="Arial"/>
        <family val="2"/>
      </rPr>
      <t xml:space="preserve"> </t>
    </r>
  </si>
  <si>
    <t xml:space="preserve">Beläge auf Deckenkonstruktionen einschließlich Estrichen, Dichtungs-, Dämm-, Schutz- und Nutzschichten sowie Schwingböden und Installationsdoppelböden  </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</si>
  <si>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 Grob- und Feinrechen) dienen. Zu den mechanischen Einbauten gehören die Antriebe der Einbauten, soweit nicht in der KG 466 erfasst. Die Anschlusstechnik und die Verfahrenstechnik sind in der KG 400 erfasst.)</t>
    </r>
  </si>
  <si>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</si>
  <si>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</si>
  <si>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</si>
  <si>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Verfahrenstechnische Anlagen für Abwasserbehandlung </t>
    </r>
    <r>
      <rPr>
        <sz val="9"/>
        <color theme="1"/>
        <rFont val="Arial"/>
        <family val="2"/>
      </rPr>
      <t xml:space="preserve">und -entsorgung (z.B. </t>
    </r>
    <r>
      <rPr>
        <sz val="9"/>
        <rFont val="Arial"/>
        <family val="2"/>
      </rPr>
      <t>Abwassereinigungsanlagen, Schlammbehandlungsanlagen)</t>
    </r>
  </si>
  <si>
    <r>
      <t>477 Verfahrenstechnische Anlagen</t>
    </r>
    <r>
      <rPr>
        <b/>
        <sz val="10"/>
        <color theme="0" tint="-0.499984740745262"/>
        <rFont val="Arial"/>
        <family val="2"/>
      </rPr>
      <t xml:space="preserve"> </t>
    </r>
    <r>
      <rPr>
        <b/>
        <sz val="10"/>
        <rFont val="Arial"/>
        <family val="2"/>
      </rPr>
      <t>Abwasser</t>
    </r>
  </si>
  <si>
    <t xml:space="preserve">Automationsstationen, Bedien-, Anzeige- und Ausgabeeinrichtungen, Hard- und Software, Funktionen, Schnittstellen, Feldgeräte, Programmiereinrichtungen  </t>
  </si>
  <si>
    <r>
      <t>Abwasserleitungen,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</si>
  <si>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z val="9"/>
        <rFont val="Arial"/>
        <family val="2"/>
      </rPr>
      <t>Verankerungen</t>
    </r>
  </si>
  <si>
    <t>Baukonstruktionen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</si>
  <si>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color theme="1"/>
        <rFont val="Arial"/>
        <family val="2"/>
      </rPr>
      <t>in der Abwasserentsorgung (</t>
    </r>
    <r>
      <rPr>
        <sz val="9"/>
        <rFont val="Arial"/>
        <family val="2"/>
      </rPr>
      <t>Gasentschwefler, Gasspeicher). Zu den mechanischen Einbauten gehören die Antriebe der Einbauten, soweit nicht in der KG 466 erfasst. Die Anschlusstechnik und die Verfahrenstechnik sind in der KG 400 erfasst.)</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</si>
  <si>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</si>
  <si>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</si>
  <si>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</si>
  <si>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 xml:space="preserve">460 Förderanlagen </t>
    </r>
    <r>
      <rPr>
        <sz val="10"/>
        <rFont val="Arial"/>
        <family val="2"/>
      </rPr>
      <t>Krananlagen)</t>
    </r>
  </si>
  <si>
    <t xml:space="preserve">Verfahrenstechnische Anlagen für Anlagen für die Ver- und Entsorgung mit Gasen (z. B. Odorieranlagen) </t>
  </si>
  <si>
    <t>Leitungen für Gase</t>
  </si>
  <si>
    <t>553 Anlagen für Gase</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</si>
  <si>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</si>
  <si>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</si>
  <si>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</si>
  <si>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Faulschlammverbrennung
• Maßnahmen, bei welcher eine absolute Erhöhung der Faulgasmenge durch eine erhöhte Faulschlammannahme entstehen
• Maßnahmen zur Co-Vergärung</t>
    </r>
    <r>
      <rPr>
        <sz val="10"/>
        <rFont val="Wingdings"/>
        <charset val="2"/>
      </rPr>
      <t xml:space="preserve">
</t>
    </r>
    <r>
      <rPr>
        <sz val="10"/>
        <rFont val="Arial"/>
        <family val="2"/>
      </rPr>
      <t xml:space="preserve">•Maßnahmen, die nicht der Erhöhung der spezifischen Faulgasmenge dienen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</si>
</sst>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 numFmtId="202" formatCode="#,##0.00\ &quot;€&quot;"/>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0"/>
      <color theme="1"/>
      <name val="Arial"/>
      <family val="2"/>
    </font>
    <font>
      <b/>
      <sz val="11"/>
      <name val="Arial"/>
      <family val="2"/>
    </font>
    <font>
      <b/>
      <u/>
      <sz val="10"/>
      <name val="Arial"/>
      <family val="2"/>
    </font>
    <font>
      <sz val="18"/>
      <color rgb="FF008444"/>
      <name val="Arial"/>
      <family val="2"/>
    </font>
    <font>
      <sz val="18"/>
      <color rgb="FF008A3E"/>
      <name val="Arial"/>
      <family val="2"/>
    </font>
    <font>
      <b/>
      <sz val="9"/>
      <color theme="0" tint="-0.34998626667073579"/>
      <name val="Arial"/>
      <family val="2"/>
    </font>
    <font>
      <sz val="10"/>
      <color theme="0"/>
      <name val="Arial"/>
      <family val="2"/>
    </font>
    <font>
      <b/>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301">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0" applyFont="1" applyAlignment="1">
      <alignment horizontal="center" vertical="center"/>
    </xf>
    <xf numFmtId="0" fontId="1" fillId="0" borderId="0" xfId="0" applyFont="1"/>
    <xf numFmtId="0" fontId="1" fillId="0" borderId="0" xfId="5"/>
    <xf numFmtId="0" fontId="1" fillId="0" borderId="0" xfId="0" applyFont="1" applyAlignment="1">
      <alignment horizontal="left" vertical="top"/>
    </xf>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xf>
    <xf numFmtId="10" fontId="1" fillId="0" borderId="0" xfId="0" applyNumberFormat="1" applyFont="1" applyAlignment="1">
      <alignment horizontal="left" vertical="center"/>
    </xf>
    <xf numFmtId="0" fontId="1" fillId="0" borderId="0" xfId="0" applyFont="1" applyAlignment="1">
      <alignment horizontal="left" vertical="center" wrapText="1"/>
    </xf>
    <xf numFmtId="7" fontId="1" fillId="0" borderId="0" xfId="48" applyNumberFormat="1" applyFont="1" applyFill="1" applyBorder="1" applyAlignment="1" applyProtection="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3" fillId="0" borderId="1" xfId="0" applyFont="1" applyBorder="1"/>
    <xf numFmtId="0" fontId="1" fillId="3" borderId="1" xfId="5" applyFill="1" applyBorder="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9"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20" fillId="4" borderId="18" xfId="0" applyFont="1" applyFill="1" applyBorder="1" applyAlignment="1">
      <alignment horizontal="left" vertical="center" wrapText="1"/>
    </xf>
    <xf numFmtId="0" fontId="17" fillId="0" borderId="38" xfId="0" applyFont="1" applyBorder="1" applyAlignment="1">
      <alignment horizontal="left" vertical="center" wrapText="1"/>
    </xf>
    <xf numFmtId="0" fontId="17" fillId="0" borderId="24" xfId="0" applyFont="1" applyBorder="1" applyAlignment="1">
      <alignment horizontal="left" vertical="center" wrapText="1"/>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01" fontId="17" fillId="0" borderId="26" xfId="0" applyNumberFormat="1" applyFont="1" applyBorder="1" applyAlignment="1">
      <alignment horizontal="center" vertical="center" wrapText="1"/>
    </xf>
    <xf numFmtId="201" fontId="17" fillId="7" borderId="30" xfId="0" applyNumberFormat="1" applyFont="1" applyFill="1" applyBorder="1" applyAlignment="1">
      <alignment horizontal="center" vertical="center"/>
    </xf>
    <xf numFmtId="201" fontId="20" fillId="3" borderId="32"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protection locked="0"/>
    </xf>
    <xf numFmtId="201" fontId="46" fillId="3" borderId="31"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1" fillId="3" borderId="31"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45" fillId="3" borderId="31"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wrapText="1"/>
      <protection locked="0"/>
    </xf>
    <xf numFmtId="201" fontId="17" fillId="6" borderId="31" xfId="0" applyNumberFormat="1" applyFont="1" applyFill="1" applyBorder="1" applyAlignment="1">
      <alignment horizontal="center" vertical="center" wrapText="1"/>
    </xf>
    <xf numFmtId="201" fontId="17" fillId="6" borderId="31" xfId="0" applyNumberFormat="1" applyFont="1" applyFill="1" applyBorder="1" applyAlignment="1">
      <alignment horizontal="left" vertical="center" wrapText="1"/>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40" xfId="0" applyFont="1" applyBorder="1" applyAlignment="1">
      <alignment horizontal="left" vertical="top"/>
    </xf>
    <xf numFmtId="0" fontId="23" fillId="0" borderId="40"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3" fillId="4" borderId="0" xfId="5" applyFont="1" applyFill="1" applyAlignment="1">
      <alignment vertical="center" wrapText="1"/>
    </xf>
    <xf numFmtId="0" fontId="13" fillId="4" borderId="3" xfId="5" applyFont="1" applyFill="1" applyBorder="1" applyAlignment="1">
      <alignment vertical="center"/>
    </xf>
    <xf numFmtId="3" fontId="1" fillId="0" borderId="42" xfId="47" applyNumberFormat="1" applyFont="1" applyFill="1" applyBorder="1" applyAlignment="1" applyProtection="1">
      <alignment horizontal="center" vertical="center"/>
      <protection locked="0"/>
    </xf>
    <xf numFmtId="3" fontId="1" fillId="0" borderId="34" xfId="47" applyNumberFormat="1" applyFont="1" applyFill="1" applyBorder="1" applyAlignment="1" applyProtection="1">
      <alignment horizontal="center" vertical="center"/>
      <protection locked="0"/>
    </xf>
    <xf numFmtId="3" fontId="1" fillId="0" borderId="44" xfId="47" applyNumberFormat="1" applyFont="1" applyFill="1" applyBorder="1" applyAlignment="1" applyProtection="1">
      <alignment horizontal="center" vertical="center"/>
    </xf>
    <xf numFmtId="3" fontId="1" fillId="0" borderId="45" xfId="47" applyNumberFormat="1" applyFont="1" applyFill="1" applyBorder="1" applyAlignment="1" applyProtection="1">
      <alignment horizontal="center" vertical="center"/>
    </xf>
    <xf numFmtId="196" fontId="17" fillId="4" borderId="46" xfId="5" applyNumberFormat="1" applyFont="1" applyFill="1" applyBorder="1" applyAlignment="1">
      <alignment horizontal="center" vertical="center"/>
    </xf>
    <xf numFmtId="3" fontId="45" fillId="0" borderId="48" xfId="47" applyNumberFormat="1" applyFont="1" applyFill="1" applyBorder="1" applyAlignment="1" applyProtection="1">
      <alignment horizontal="center" vertical="center"/>
      <protection locked="0"/>
    </xf>
    <xf numFmtId="0" fontId="1" fillId="0" borderId="1" xfId="0" applyFont="1" applyBorder="1" applyAlignment="1">
      <alignment horizontal="left" vertical="center"/>
    </xf>
    <xf numFmtId="0" fontId="1" fillId="0" borderId="1" xfId="5" applyBorder="1" applyAlignment="1">
      <alignment horizontal="left" vertical="center"/>
    </xf>
    <xf numFmtId="0" fontId="20" fillId="4" borderId="49" xfId="0" applyFont="1" applyFill="1" applyBorder="1" applyAlignment="1">
      <alignment horizontal="left" vertical="center" wrapText="1"/>
    </xf>
    <xf numFmtId="0" fontId="1" fillId="0" borderId="15" xfId="0" applyFont="1" applyBorder="1" applyAlignment="1">
      <alignment horizontal="left" vertical="center"/>
    </xf>
    <xf numFmtId="0" fontId="16" fillId="0" borderId="26" xfId="0" applyFont="1" applyBorder="1" applyAlignment="1">
      <alignment vertical="top" wrapText="1"/>
    </xf>
    <xf numFmtId="0" fontId="1" fillId="0" borderId="1" xfId="0" applyFont="1" applyBorder="1"/>
    <xf numFmtId="0" fontId="48" fillId="0" borderId="0" xfId="0" applyFont="1" applyAlignment="1">
      <alignment horizontal="center" vertical="top" wrapText="1"/>
    </xf>
    <xf numFmtId="10" fontId="1" fillId="0" borderId="16" xfId="0" applyNumberFormat="1" applyFont="1" applyBorder="1"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31" fillId="9" borderId="0" xfId="0" applyFont="1" applyFill="1" applyAlignment="1">
      <alignment horizontal="left" vertical="center"/>
    </xf>
    <xf numFmtId="201" fontId="1" fillId="9" borderId="0" xfId="0" applyNumberFormat="1" applyFont="1" applyFill="1" applyAlignment="1">
      <alignment horizontal="center" vertical="center"/>
    </xf>
    <xf numFmtId="0" fontId="3" fillId="9" borderId="0" xfId="0" applyFont="1" applyFill="1" applyAlignment="1">
      <alignment horizontal="left" vertical="top"/>
    </xf>
    <xf numFmtId="0" fontId="17" fillId="9" borderId="0" xfId="0" applyFont="1" applyFill="1" applyAlignment="1">
      <alignment horizontal="left" vertical="center"/>
    </xf>
    <xf numFmtId="0" fontId="20" fillId="9" borderId="0" xfId="0" applyFont="1" applyFill="1" applyAlignment="1">
      <alignment horizontal="left" vertical="center"/>
    </xf>
    <xf numFmtId="0" fontId="18" fillId="9" borderId="0" xfId="0" applyFont="1" applyFill="1" applyAlignment="1">
      <alignment horizontal="left" vertical="top"/>
    </xf>
    <xf numFmtId="200" fontId="24" fillId="9" borderId="0" xfId="0" applyNumberFormat="1" applyFont="1" applyFill="1" applyAlignment="1">
      <alignment horizontal="left" vertical="center"/>
    </xf>
    <xf numFmtId="200" fontId="1" fillId="9" borderId="0" xfId="0" applyNumberFormat="1" applyFont="1" applyFill="1" applyAlignment="1">
      <alignment horizontal="left" vertical="center"/>
    </xf>
    <xf numFmtId="200" fontId="13" fillId="9" borderId="0" xfId="0" applyNumberFormat="1" applyFont="1" applyFill="1" applyAlignment="1">
      <alignment horizontal="left" vertical="center"/>
    </xf>
    <xf numFmtId="0" fontId="16" fillId="9" borderId="0" xfId="0" applyFont="1" applyFill="1" applyAlignment="1">
      <alignment vertical="top" wrapText="1"/>
    </xf>
    <xf numFmtId="0" fontId="28" fillId="9" borderId="0" xfId="0" applyFont="1" applyFill="1" applyAlignment="1">
      <alignment horizontal="left" vertical="top" wrapText="1"/>
    </xf>
    <xf numFmtId="0" fontId="18" fillId="9" borderId="0" xfId="0" applyFont="1" applyFill="1" applyAlignment="1">
      <alignment horizontal="left" vertical="center"/>
    </xf>
    <xf numFmtId="0" fontId="6" fillId="9" borderId="0" xfId="0" applyFont="1" applyFill="1" applyAlignment="1">
      <alignment horizontal="left" vertical="center"/>
    </xf>
    <xf numFmtId="0" fontId="52" fillId="9" borderId="0" xfId="0" applyFont="1" applyFill="1" applyAlignment="1">
      <alignment horizontal="left" vertical="center"/>
    </xf>
    <xf numFmtId="201" fontId="6" fillId="9" borderId="0" xfId="0" applyNumberFormat="1" applyFont="1" applyFill="1" applyAlignment="1">
      <alignment horizontal="center" vertical="center"/>
    </xf>
    <xf numFmtId="202" fontId="50" fillId="4" borderId="26" xfId="0" applyNumberFormat="1" applyFont="1" applyFill="1" applyBorder="1" applyAlignment="1">
      <alignment horizontal="center" vertical="center" wrapText="1"/>
    </xf>
    <xf numFmtId="202" fontId="51" fillId="0" borderId="26" xfId="0" applyNumberFormat="1" applyFont="1" applyBorder="1" applyAlignment="1">
      <alignment horizontal="center" vertical="center" wrapText="1"/>
    </xf>
    <xf numFmtId="202" fontId="50" fillId="4" borderId="50" xfId="0" applyNumberFormat="1" applyFont="1" applyFill="1" applyBorder="1" applyAlignment="1">
      <alignment horizontal="center" vertical="center" wrapText="1"/>
    </xf>
    <xf numFmtId="0" fontId="17" fillId="9" borderId="0" xfId="0" applyFont="1" applyFill="1" applyAlignment="1">
      <alignment horizontal="left" vertical="center" wrapText="1"/>
    </xf>
    <xf numFmtId="0" fontId="1" fillId="0" borderId="1" xfId="0" applyFont="1" applyBorder="1" applyAlignment="1">
      <alignment horizontal="left" vertical="center" wrapText="1"/>
    </xf>
    <xf numFmtId="0" fontId="1" fillId="2" borderId="2" xfId="5" applyFill="1" applyBorder="1" applyAlignment="1" applyProtection="1">
      <alignment horizontal="center" vertical="center"/>
      <protection locked="0"/>
    </xf>
    <xf numFmtId="0" fontId="53" fillId="0" borderId="2" xfId="0" applyFont="1" applyBorder="1" applyAlignment="1" applyProtection="1">
      <alignment horizontal="center" vertical="center" wrapText="1"/>
      <protection hidden="1"/>
    </xf>
    <xf numFmtId="1" fontId="53" fillId="0" borderId="2" xfId="0" applyNumberFormat="1"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2" fontId="53" fillId="0" borderId="11" xfId="48" applyNumberFormat="1" applyFont="1" applyFill="1" applyBorder="1" applyAlignment="1" applyProtection="1">
      <alignment horizontal="right" vertical="center"/>
      <protection hidden="1"/>
    </xf>
    <xf numFmtId="2" fontId="53" fillId="0" borderId="10" xfId="0" applyNumberFormat="1" applyFont="1" applyBorder="1" applyAlignment="1" applyProtection="1">
      <alignment horizontal="center" vertical="center"/>
      <protection hidden="1"/>
    </xf>
    <xf numFmtId="0" fontId="55" fillId="9" borderId="0" xfId="0" applyFont="1" applyFill="1" applyAlignment="1">
      <alignment vertical="top" wrapText="1"/>
    </xf>
    <xf numFmtId="0" fontId="27" fillId="9" borderId="0" xfId="0" applyFont="1" applyFill="1" applyAlignment="1">
      <alignment horizontal="left" vertical="center"/>
    </xf>
    <xf numFmtId="0" fontId="56" fillId="9" borderId="0" xfId="0" applyFont="1" applyFill="1" applyAlignment="1">
      <alignment horizontal="left" vertical="center"/>
    </xf>
    <xf numFmtId="44" fontId="56" fillId="9" borderId="0" xfId="47" applyFont="1" applyFill="1" applyBorder="1" applyAlignment="1">
      <alignment horizontal="left" vertical="center"/>
    </xf>
    <xf numFmtId="200" fontId="56" fillId="9" borderId="0" xfId="0" applyNumberFormat="1" applyFont="1" applyFill="1" applyAlignment="1">
      <alignment horizontal="left" vertical="center"/>
    </xf>
    <xf numFmtId="0" fontId="57" fillId="9" borderId="0" xfId="0" applyFont="1" applyFill="1" applyAlignment="1">
      <alignment horizontal="left" vertical="top"/>
    </xf>
    <xf numFmtId="200" fontId="57" fillId="9" borderId="0" xfId="0" applyNumberFormat="1" applyFont="1" applyFill="1" applyAlignment="1">
      <alignment horizontal="left" vertical="center"/>
    </xf>
    <xf numFmtId="0" fontId="6" fillId="9" borderId="0" xfId="0" applyFont="1" applyFill="1" applyAlignment="1">
      <alignment horizontal="left" vertical="center" wrapText="1"/>
    </xf>
    <xf numFmtId="200" fontId="6" fillId="9" borderId="0" xfId="0" applyNumberFormat="1" applyFont="1" applyFill="1" applyAlignment="1">
      <alignment horizontal="left" vertical="center"/>
    </xf>
    <xf numFmtId="0" fontId="27" fillId="9" borderId="0" xfId="0" applyFont="1" applyFill="1" applyAlignment="1">
      <alignment vertical="center" wrapText="1"/>
    </xf>
    <xf numFmtId="0" fontId="57" fillId="9" borderId="0" xfId="0" applyFont="1" applyFill="1" applyAlignment="1">
      <alignment horizontal="left" vertical="center"/>
    </xf>
    <xf numFmtId="200" fontId="57" fillId="9" borderId="0" xfId="0" applyNumberFormat="1" applyFont="1" applyFill="1" applyAlignment="1">
      <alignment horizontal="left" vertical="top"/>
    </xf>
    <xf numFmtId="0" fontId="17" fillId="10" borderId="0" xfId="5" applyFont="1" applyFill="1" applyAlignment="1">
      <alignment vertical="center" wrapText="1"/>
    </xf>
    <xf numFmtId="0" fontId="1" fillId="10" borderId="2" xfId="5" applyFill="1" applyBorder="1" applyAlignment="1">
      <alignment horizontal="left" vertical="center"/>
    </xf>
    <xf numFmtId="0" fontId="53" fillId="10" borderId="2" xfId="5" applyFont="1" applyFill="1" applyBorder="1" applyAlignment="1">
      <alignment horizontal="left" vertical="center"/>
    </xf>
    <xf numFmtId="0" fontId="1" fillId="10" borderId="10" xfId="5" applyFill="1" applyBorder="1" applyAlignment="1">
      <alignment horizontal="left" vertical="center"/>
    </xf>
    <xf numFmtId="0" fontId="53" fillId="10" borderId="0" xfId="5" applyFont="1" applyFill="1" applyAlignment="1">
      <alignment horizontal="center" vertical="center"/>
    </xf>
    <xf numFmtId="196" fontId="17" fillId="10" borderId="0" xfId="5" applyNumberFormat="1" applyFont="1" applyFill="1" applyAlignment="1">
      <alignment horizontal="center" vertical="center"/>
    </xf>
    <xf numFmtId="0" fontId="1" fillId="9" borderId="0" xfId="5"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horizontal="left" vertical="center" wrapText="1"/>
    </xf>
    <xf numFmtId="0" fontId="13" fillId="9" borderId="0" xfId="5" applyFont="1" applyFill="1" applyAlignment="1">
      <alignment vertical="center"/>
    </xf>
    <xf numFmtId="0" fontId="0" fillId="9" borderId="0" xfId="0" applyFill="1" applyAlignment="1">
      <alignment vertical="center"/>
    </xf>
    <xf numFmtId="0" fontId="2" fillId="9" borderId="0" xfId="5" applyFont="1" applyFill="1" applyAlignment="1">
      <alignment vertical="center"/>
    </xf>
    <xf numFmtId="0" fontId="1" fillId="9" borderId="0" xfId="5" applyFill="1" applyAlignment="1">
      <alignment horizontal="left" vertical="center"/>
    </xf>
    <xf numFmtId="0" fontId="53" fillId="0" borderId="2" xfId="0" applyFont="1" applyBorder="1" applyAlignment="1" applyProtection="1">
      <alignment horizontal="center" vertical="center"/>
      <protection locked="0"/>
    </xf>
    <xf numFmtId="0" fontId="1" fillId="4" borderId="3" xfId="0" applyFont="1" applyFill="1" applyBorder="1" applyAlignment="1">
      <alignment wrapText="1"/>
    </xf>
    <xf numFmtId="0" fontId="54" fillId="10" borderId="2" xfId="5" applyFont="1" applyFill="1" applyBorder="1" applyAlignment="1" applyProtection="1">
      <alignment horizontal="left" vertical="center"/>
      <protection locked="0"/>
    </xf>
    <xf numFmtId="0" fontId="1" fillId="0" borderId="34" xfId="47" applyNumberFormat="1" applyFont="1" applyFill="1" applyBorder="1" applyAlignment="1" applyProtection="1">
      <alignment horizontal="center" vertical="center"/>
    </xf>
    <xf numFmtId="0" fontId="3" fillId="9" borderId="0" xfId="0" applyFont="1" applyFill="1"/>
    <xf numFmtId="0" fontId="1" fillId="9" borderId="0" xfId="0" applyFont="1" applyFill="1"/>
    <xf numFmtId="0" fontId="1" fillId="9" borderId="0" xfId="0" applyFont="1" applyFill="1" applyAlignment="1">
      <alignment horizontal="left" vertical="top"/>
    </xf>
    <xf numFmtId="0" fontId="1" fillId="9" borderId="0" xfId="0" applyFont="1" applyFill="1" applyAlignment="1">
      <alignment wrapText="1"/>
    </xf>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pplyProtection="1">
      <alignment wrapText="1"/>
      <protection locked="0"/>
    </xf>
    <xf numFmtId="0" fontId="3" fillId="9" borderId="0" xfId="0" applyFont="1" applyFill="1" applyAlignment="1">
      <alignment horizontal="center" vertical="center"/>
    </xf>
    <xf numFmtId="0" fontId="48" fillId="0" borderId="20" xfId="0" applyFont="1" applyBorder="1" applyAlignment="1">
      <alignment horizontal="center" vertical="top" wrapText="1"/>
    </xf>
    <xf numFmtId="0" fontId="48" fillId="0" borderId="16" xfId="0" applyFont="1" applyBorder="1" applyAlignment="1">
      <alignment horizontal="left" vertical="top" wrapText="1"/>
    </xf>
    <xf numFmtId="201" fontId="45" fillId="3" borderId="31" xfId="0" applyNumberFormat="1" applyFont="1" applyFill="1" applyBorder="1" applyAlignment="1" applyProtection="1">
      <alignment horizontal="center" vertical="top"/>
      <protection locked="0"/>
    </xf>
    <xf numFmtId="201" fontId="1" fillId="3" borderId="34" xfId="0" applyNumberFormat="1" applyFont="1" applyFill="1" applyBorder="1" applyAlignment="1" applyProtection="1">
      <alignment horizontal="center" vertical="center"/>
      <protection locked="0"/>
    </xf>
    <xf numFmtId="0" fontId="20" fillId="0" borderId="1" xfId="0" applyFont="1" applyBorder="1" applyAlignment="1">
      <alignment vertical="top" wrapText="1"/>
    </xf>
    <xf numFmtId="201" fontId="45" fillId="3" borderId="31" xfId="0" applyNumberFormat="1" applyFont="1" applyFill="1" applyBorder="1" applyAlignment="1" applyProtection="1">
      <alignment horizontal="left" vertical="top"/>
      <protection locked="0"/>
    </xf>
    <xf numFmtId="0" fontId="17" fillId="6" borderId="1" xfId="0" applyFont="1" applyFill="1" applyBorder="1" applyAlignment="1">
      <alignment horizontal="left" vertical="center"/>
    </xf>
    <xf numFmtId="0" fontId="17" fillId="6"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30"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8" fillId="0" borderId="17" xfId="0" applyFont="1" applyBorder="1" applyAlignment="1">
      <alignment horizontal="left" vertical="top" wrapText="1"/>
    </xf>
    <xf numFmtId="0" fontId="48" fillId="0" borderId="18" xfId="0" applyFont="1" applyBorder="1" applyAlignment="1">
      <alignment horizontal="left" vertical="top" wrapText="1"/>
    </xf>
    <xf numFmtId="0" fontId="4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2" fillId="0" borderId="1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 xfId="5" applyFont="1" applyBorder="1" applyAlignment="1">
      <alignment vertical="center"/>
    </xf>
    <xf numFmtId="0" fontId="45" fillId="0" borderId="35" xfId="5" applyFont="1" applyBorder="1" applyAlignment="1">
      <alignment horizontal="left" vertical="center" wrapText="1"/>
    </xf>
    <xf numFmtId="0" fontId="45" fillId="0" borderId="36" xfId="5" applyFont="1" applyBorder="1" applyAlignment="1">
      <alignment horizontal="left" vertical="center" wrapText="1"/>
    </xf>
    <xf numFmtId="0" fontId="45" fillId="0" borderId="47" xfId="5" applyFont="1" applyBorder="1" applyAlignment="1">
      <alignment horizontal="left" vertical="center" wrapText="1"/>
    </xf>
    <xf numFmtId="0" fontId="17" fillId="10" borderId="4" xfId="5" applyFont="1" applyFill="1" applyBorder="1" applyAlignment="1">
      <alignment horizontal="left" vertical="center"/>
    </xf>
    <xf numFmtId="0" fontId="17" fillId="10" borderId="12" xfId="5" applyFont="1" applyFill="1" applyBorder="1" applyAlignment="1">
      <alignment horizontal="left" vertical="center"/>
    </xf>
    <xf numFmtId="0" fontId="17" fillId="10" borderId="41" xfId="5" applyFont="1" applyFill="1" applyBorder="1" applyAlignment="1">
      <alignment horizontal="left" vertical="center"/>
    </xf>
    <xf numFmtId="0" fontId="17" fillId="10" borderId="3" xfId="5" applyFont="1" applyFill="1" applyBorder="1" applyAlignment="1">
      <alignment horizontal="left" vertical="center"/>
    </xf>
    <xf numFmtId="0" fontId="17" fillId="10" borderId="0" xfId="5" applyFont="1" applyFill="1" applyAlignment="1">
      <alignment horizontal="left" vertical="center"/>
    </xf>
    <xf numFmtId="0" fontId="17" fillId="10" borderId="39" xfId="5" applyFont="1" applyFill="1" applyBorder="1" applyAlignment="1">
      <alignment horizontal="left" vertical="center"/>
    </xf>
    <xf numFmtId="0" fontId="6" fillId="2" borderId="11" xfId="5" applyFont="1" applyFill="1" applyBorder="1" applyAlignment="1">
      <alignment horizontal="center" vertical="center" wrapText="1"/>
    </xf>
    <xf numFmtId="0" fontId="17" fillId="10" borderId="9" xfId="5" applyFont="1" applyFill="1" applyBorder="1" applyAlignment="1">
      <alignment horizontal="left" vertical="center"/>
    </xf>
    <xf numFmtId="0" fontId="17" fillId="10" borderId="11" xfId="5" applyFont="1" applyFill="1" applyBorder="1" applyAlignment="1">
      <alignment horizontal="left" vertical="center"/>
    </xf>
    <xf numFmtId="0" fontId="17" fillId="10" borderId="43" xfId="5" applyFont="1" applyFill="1" applyBorder="1" applyAlignment="1">
      <alignment horizontal="left" vertical="center"/>
    </xf>
    <xf numFmtId="0" fontId="17" fillId="0" borderId="0" xfId="5" applyFont="1" applyAlignment="1">
      <alignment horizontal="center" vertical="center"/>
    </xf>
    <xf numFmtId="0" fontId="17" fillId="0" borderId="4" xfId="5" applyFont="1" applyBorder="1" applyAlignment="1">
      <alignment vertical="center" wrapText="1"/>
    </xf>
    <xf numFmtId="0" fontId="17" fillId="0" borderId="12" xfId="5" applyFont="1" applyBorder="1" applyAlignment="1">
      <alignment vertical="center" wrapText="1"/>
    </xf>
    <xf numFmtId="0" fontId="1" fillId="0" borderId="0" xfId="5" applyAlignment="1">
      <alignment horizontal="left" vertical="center" wrapText="1"/>
    </xf>
    <xf numFmtId="0" fontId="1" fillId="4" borderId="0" xfId="5" applyFill="1" applyAlignment="1">
      <alignment horizontal="left" vertical="center" wrapText="1"/>
    </xf>
    <xf numFmtId="0" fontId="17" fillId="0" borderId="35" xfId="5" applyFont="1" applyBorder="1" applyAlignment="1">
      <alignment horizontal="left" vertical="center" wrapText="1"/>
    </xf>
    <xf numFmtId="0" fontId="17" fillId="0" borderId="36" xfId="5" applyFont="1" applyBorder="1" applyAlignment="1">
      <alignment horizontal="left"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7" fillId="0" borderId="37" xfId="5" applyFont="1" applyBorder="1" applyAlignment="1">
      <alignment horizontal="center" vertical="center" wrapText="1"/>
    </xf>
    <xf numFmtId="0" fontId="1" fillId="4" borderId="35" xfId="0" applyFont="1" applyFill="1" applyBorder="1" applyAlignment="1">
      <alignment horizontal="left" vertical="top" wrapText="1"/>
    </xf>
    <xf numFmtId="0" fontId="1" fillId="4" borderId="36" xfId="0" applyFont="1" applyFill="1" applyBorder="1" applyAlignment="1">
      <alignment horizontal="left" vertical="top" wrapText="1"/>
    </xf>
    <xf numFmtId="0" fontId="16" fillId="0" borderId="35" xfId="0" applyFont="1" applyBorder="1" applyAlignment="1">
      <alignment horizontal="left" vertical="top" wrapText="1"/>
    </xf>
    <xf numFmtId="0" fontId="16" fillId="0" borderId="36" xfId="0" applyFont="1" applyBorder="1" applyAlignment="1">
      <alignment horizontal="left" vertical="top" wrapText="1"/>
    </xf>
    <xf numFmtId="0" fontId="17" fillId="6" borderId="23"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9" borderId="0" xfId="0" applyFont="1" applyFill="1" applyAlignment="1">
      <alignment horizontal="left"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6" borderId="34" xfId="0" applyFont="1" applyFill="1" applyBorder="1" applyAlignment="1">
      <alignment horizontal="left" vertical="center" wrapText="1"/>
    </xf>
    <xf numFmtId="0" fontId="28" fillId="9" borderId="0" xfId="0" applyFont="1" applyFill="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ont>
        <color auto="1"/>
      </font>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A802"/>
      <color rgb="FF008A3E"/>
      <color rgb="FF008444"/>
      <color rgb="FF9BBB59"/>
      <color rgb="FF9BBB37"/>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4" fmlaRange="WErte!$C$7:$C$12" noThreeD="1" sel="1" val="0"/>
</file>

<file path=xl/ctrlProps/ctrlProp10.xml><?xml version="1.0" encoding="utf-8"?>
<formControlPr xmlns="http://schemas.microsoft.com/office/spreadsheetml/2009/9/main" objectType="Drop" dropLines="3" dropStyle="combo" dx="16" fmlaLink="$I$39" fmlaRange="WErte!$C$15:$C$17" noThreeD="1" sel="1" val="0"/>
</file>

<file path=xl/ctrlProps/ctrlProp11.xml><?xml version="1.0" encoding="utf-8"?>
<formControlPr xmlns="http://schemas.microsoft.com/office/spreadsheetml/2009/9/main" objectType="Drop" dropLines="3" dropStyle="combo" dx="16" fmlaLink="$I$40"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14.xml><?xml version="1.0" encoding="utf-8"?>
<formControlPr xmlns="http://schemas.microsoft.com/office/spreadsheetml/2009/9/main" objectType="Drop" dropLines="15" dropStyle="combo" dx="16" fmlaLink="$I$23" fmlaRange="WErte!$C$27:$C$41"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2" dropStyle="combo" dx="16" fmlaLink="$I$31" fmlaRange="WErte!$C$13:$C$14" noThreeD="1" sel="1" val="0"/>
</file>

<file path=xl/ctrlProps/ctrlProp4.xml><?xml version="1.0" encoding="utf-8"?>
<formControlPr xmlns="http://schemas.microsoft.com/office/spreadsheetml/2009/9/main" objectType="Drop" dropLines="3" dropStyle="combo" dx="16" fmlaLink="$I$35" fmlaRange="WErte!$C$15:$C$17" noThreeD="1" sel="1" val="0"/>
</file>

<file path=xl/ctrlProps/ctrlProp5.xml><?xml version="1.0" encoding="utf-8"?>
<formControlPr xmlns="http://schemas.microsoft.com/office/spreadsheetml/2009/9/main" objectType="Drop" dropLines="2" dropStyle="combo" dx="16" fmlaLink="$I$30" fmlaRange="WErte!$C$13:$C$14" noThreeD="1" sel="1" val="0"/>
</file>

<file path=xl/ctrlProps/ctrlProp6.xml><?xml version="1.0" encoding="utf-8"?>
<formControlPr xmlns="http://schemas.microsoft.com/office/spreadsheetml/2009/9/main" objectType="Drop" dropLines="2" dropStyle="combo" dx="16" fmlaLink="$I$36" fmlaRange="WErte!$C$13:$C$14" noThreeD="1" sel="1" val="0"/>
</file>

<file path=xl/ctrlProps/ctrlProp7.xml><?xml version="1.0" encoding="utf-8"?>
<formControlPr xmlns="http://schemas.microsoft.com/office/spreadsheetml/2009/9/main" objectType="Drop" dropLines="2" dropStyle="combo" dx="16" fmlaLink="$I$38" fmlaRange="WErte!$C$18:$C$19"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7"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8</xdr:col>
          <xdr:colOff>0</xdr:colOff>
          <xdr:row>35</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8</xdr:col>
          <xdr:colOff>0</xdr:colOff>
          <xdr:row>36</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8</xdr:col>
          <xdr:colOff>0</xdr:colOff>
          <xdr:row>37</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8</xdr:col>
          <xdr:colOff>0</xdr:colOff>
          <xdr:row>38</xdr:row>
          <xdr:rowOff>276225</xdr:rowOff>
        </xdr:to>
        <xdr:sp macro="" textlink="">
          <xdr:nvSpPr>
            <xdr:cNvPr id="2099" name="Drop Down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8</xdr:col>
          <xdr:colOff>0</xdr:colOff>
          <xdr:row>39</xdr:row>
          <xdr:rowOff>276225</xdr:rowOff>
        </xdr:to>
        <xdr:sp macro="" textlink="">
          <xdr:nvSpPr>
            <xdr:cNvPr id="2100" name="Drop Down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1600200</xdr:colOff>
          <xdr:row>22</xdr:row>
          <xdr:rowOff>19050</xdr:rowOff>
        </xdr:from>
        <xdr:to>
          <xdr:col>6</xdr:col>
          <xdr:colOff>3609975</xdr:colOff>
          <xdr:row>22</xdr:row>
          <xdr:rowOff>257175</xdr:rowOff>
        </xdr:to>
        <xdr:sp macro="" textlink="">
          <xdr:nvSpPr>
            <xdr:cNvPr id="5150" name="Drop Down 30"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3" sqref="B3"/>
    </sheetView>
  </sheetViews>
  <sheetFormatPr baseColWidth="10" defaultRowHeight="12.75"/>
  <cols>
    <col min="1" max="1" width="11.42578125" style="15" customWidth="1"/>
    <col min="2" max="2" width="64.85546875" style="15" customWidth="1"/>
    <col min="3" max="3" width="67.5703125" style="15" customWidth="1"/>
    <col min="4" max="4" width="26.42578125" style="91" customWidth="1"/>
    <col min="5" max="10" width="11.42578125" style="91"/>
  </cols>
  <sheetData>
    <row r="1" spans="1:10" s="89" customFormat="1">
      <c r="A1" s="92" t="s">
        <v>236</v>
      </c>
      <c r="B1" s="92" t="s">
        <v>234</v>
      </c>
      <c r="C1" s="92" t="s">
        <v>235</v>
      </c>
      <c r="D1" s="90"/>
      <c r="E1" s="90"/>
      <c r="F1" s="90"/>
      <c r="G1" s="90"/>
      <c r="H1" s="90"/>
      <c r="I1" s="90"/>
      <c r="J1" s="90"/>
    </row>
    <row r="2" spans="1:10">
      <c r="A2" s="13">
        <v>1</v>
      </c>
      <c r="B2" s="8" t="s">
        <v>313</v>
      </c>
      <c r="C2" s="8" t="s">
        <v>233</v>
      </c>
      <c r="D2" s="135" t="s">
        <v>311</v>
      </c>
    </row>
    <row r="3" spans="1:10">
      <c r="A3" s="13">
        <v>3</v>
      </c>
      <c r="B3" s="8" t="s">
        <v>291</v>
      </c>
      <c r="C3" s="8" t="s">
        <v>237</v>
      </c>
    </row>
    <row r="4" spans="1:10">
      <c r="A4" s="13">
        <v>4</v>
      </c>
      <c r="B4" s="8" t="s">
        <v>238</v>
      </c>
      <c r="C4" s="8" t="s">
        <v>237</v>
      </c>
    </row>
    <row r="5" spans="1:10" ht="38.25">
      <c r="A5" s="13">
        <v>2</v>
      </c>
      <c r="B5" s="14" t="s">
        <v>310</v>
      </c>
      <c r="C5" s="8" t="s">
        <v>312</v>
      </c>
    </row>
    <row r="6" spans="1:10" ht="76.5">
      <c r="A6" s="13">
        <v>5</v>
      </c>
      <c r="B6" s="14" t="s">
        <v>292</v>
      </c>
      <c r="C6" s="8" t="s">
        <v>239</v>
      </c>
    </row>
    <row r="7" spans="1:10" ht="25.5">
      <c r="A7" s="13">
        <v>6</v>
      </c>
      <c r="B7" s="14" t="s">
        <v>293</v>
      </c>
      <c r="C7" s="14" t="s">
        <v>294</v>
      </c>
    </row>
    <row r="8" spans="1:10">
      <c r="A8" s="13">
        <v>7</v>
      </c>
      <c r="B8" s="8" t="s">
        <v>295</v>
      </c>
      <c r="C8" s="8" t="s">
        <v>296</v>
      </c>
    </row>
    <row r="9" spans="1:10" ht="30.75" customHeight="1">
      <c r="A9" s="13">
        <v>8</v>
      </c>
      <c r="B9" s="14" t="s">
        <v>297</v>
      </c>
      <c r="C9" s="8" t="s">
        <v>240</v>
      </c>
    </row>
    <row r="10" spans="1:10" ht="42" customHeight="1">
      <c r="A10" s="13">
        <v>9</v>
      </c>
      <c r="B10" s="14" t="s">
        <v>241</v>
      </c>
      <c r="C10" s="14" t="s">
        <v>298</v>
      </c>
    </row>
    <row r="11" spans="1:10" ht="38.25">
      <c r="A11" s="13">
        <v>10</v>
      </c>
      <c r="B11" s="14" t="s">
        <v>242</v>
      </c>
      <c r="C11" s="8" t="s">
        <v>299</v>
      </c>
    </row>
    <row r="12" spans="1:10">
      <c r="A12" s="13">
        <v>10</v>
      </c>
      <c r="B12" s="93" t="s">
        <v>300</v>
      </c>
      <c r="C12" s="15" t="s">
        <v>301</v>
      </c>
    </row>
    <row r="13" spans="1:10">
      <c r="A13" s="13">
        <v>11</v>
      </c>
      <c r="B13" s="15" t="s">
        <v>249</v>
      </c>
    </row>
    <row r="14" spans="1:10">
      <c r="A14" s="13">
        <v>12</v>
      </c>
    </row>
    <row r="15" spans="1:10">
      <c r="A15" s="13">
        <v>13</v>
      </c>
    </row>
    <row r="16" spans="1:10">
      <c r="A16" s="13">
        <v>14</v>
      </c>
    </row>
    <row r="17" spans="1:1">
      <c r="A17" s="13">
        <v>15</v>
      </c>
    </row>
    <row r="18" spans="1:1">
      <c r="A18" s="13">
        <v>16</v>
      </c>
    </row>
    <row r="19" spans="1:1">
      <c r="A19" s="13">
        <v>17</v>
      </c>
    </row>
    <row r="20" spans="1:1">
      <c r="A20" s="13">
        <v>18</v>
      </c>
    </row>
    <row r="21" spans="1:1">
      <c r="A21" s="13">
        <v>19</v>
      </c>
    </row>
    <row r="22" spans="1:1">
      <c r="A22" s="13">
        <v>20</v>
      </c>
    </row>
    <row r="23" spans="1:1">
      <c r="A23" s="13">
        <v>21</v>
      </c>
    </row>
    <row r="24" spans="1:1">
      <c r="A24" s="13">
        <v>22</v>
      </c>
    </row>
    <row r="25" spans="1:1">
      <c r="A25" s="13">
        <v>23</v>
      </c>
    </row>
    <row r="26" spans="1:1">
      <c r="A26" s="13">
        <v>24</v>
      </c>
    </row>
    <row r="27" spans="1:1">
      <c r="A27" s="13">
        <v>25</v>
      </c>
    </row>
    <row r="28" spans="1:1">
      <c r="A28" s="13">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GridLines="0" showRowColHeaders="0" tabSelected="1" zoomScaleNormal="100" zoomScaleSheetLayoutView="100" workbookViewId="0">
      <selection activeCell="F12" sqref="F12:H12"/>
    </sheetView>
  </sheetViews>
  <sheetFormatPr baseColWidth="10" defaultColWidth="11.42578125" defaultRowHeight="15"/>
  <cols>
    <col min="1" max="1" width="4.5703125" style="196" customWidth="1"/>
    <col min="2" max="3" width="4.7109375" style="203" customWidth="1"/>
    <col min="4" max="4" width="37.85546875" style="196" customWidth="1"/>
    <col min="5" max="5" width="4.85546875" style="196" customWidth="1"/>
    <col min="6" max="6" width="35.42578125" style="196" customWidth="1"/>
    <col min="7" max="7" width="17.140625" style="196" customWidth="1"/>
    <col min="8" max="8" width="14" style="196" customWidth="1"/>
    <col min="9" max="9" width="5.42578125" style="203" customWidth="1"/>
    <col min="10" max="16384" width="11.42578125" style="196"/>
  </cols>
  <sheetData>
    <row r="1" spans="2:11" ht="20.100000000000001" customHeight="1" thickBot="1">
      <c r="B1" s="196"/>
      <c r="C1" s="196"/>
      <c r="I1" s="196"/>
    </row>
    <row r="2" spans="2:11" s="197" customFormat="1" ht="12.75">
      <c r="B2" s="58"/>
      <c r="C2" s="55"/>
      <c r="D2" s="56"/>
      <c r="E2" s="57"/>
      <c r="F2" s="54"/>
      <c r="G2" s="54"/>
      <c r="H2" s="54"/>
      <c r="I2" s="94"/>
    </row>
    <row r="3" spans="2:11" s="197" customFormat="1" ht="12.75">
      <c r="B3" s="59"/>
      <c r="C3" s="18"/>
      <c r="D3" s="20"/>
      <c r="E3" s="20"/>
      <c r="F3" s="20"/>
      <c r="G3" s="18"/>
      <c r="H3" s="18"/>
      <c r="I3" s="95"/>
    </row>
    <row r="4" spans="2:11" s="197" customFormat="1" ht="12.75">
      <c r="B4" s="59"/>
      <c r="C4" s="18"/>
      <c r="D4" s="20"/>
      <c r="E4" s="20"/>
      <c r="F4" s="20"/>
      <c r="G4" s="18"/>
      <c r="H4" s="18"/>
      <c r="I4" s="95"/>
    </row>
    <row r="5" spans="2:11" s="197" customFormat="1" ht="12.75">
      <c r="B5" s="59"/>
      <c r="C5" s="18"/>
      <c r="D5" s="20"/>
      <c r="E5" s="20"/>
      <c r="F5" s="20"/>
      <c r="G5" s="18"/>
      <c r="H5" s="18"/>
      <c r="I5" s="95"/>
    </row>
    <row r="6" spans="2:11" s="197" customFormat="1" ht="15.6" customHeight="1">
      <c r="B6" s="59"/>
      <c r="C6" s="18"/>
      <c r="D6" s="20"/>
      <c r="E6" s="20"/>
      <c r="F6" s="20"/>
      <c r="G6" s="18"/>
      <c r="H6" s="18"/>
      <c r="I6" s="95"/>
    </row>
    <row r="7" spans="2:11" s="197" customFormat="1" ht="39" customHeight="1">
      <c r="B7" s="60"/>
      <c r="C7" s="48"/>
      <c r="D7" s="218" t="s">
        <v>252</v>
      </c>
      <c r="E7" s="218"/>
      <c r="F7" s="218"/>
      <c r="G7" s="218"/>
      <c r="H7" s="218"/>
      <c r="I7" s="96"/>
    </row>
    <row r="8" spans="2:11" s="197" customFormat="1" ht="44.45" customHeight="1">
      <c r="B8" s="61"/>
      <c r="C8" s="17"/>
      <c r="D8" s="221" t="s">
        <v>317</v>
      </c>
      <c r="E8" s="222"/>
      <c r="F8" s="222"/>
      <c r="G8" s="222"/>
      <c r="H8" s="223"/>
      <c r="I8" s="95"/>
    </row>
    <row r="9" spans="2:11" s="197" customFormat="1" ht="18" customHeight="1">
      <c r="B9" s="61"/>
      <c r="C9" s="17"/>
      <c r="D9" s="226" t="s">
        <v>314</v>
      </c>
      <c r="E9" s="227"/>
      <c r="F9" s="227"/>
      <c r="G9" s="205"/>
      <c r="H9" s="204"/>
      <c r="I9" s="95"/>
    </row>
    <row r="10" spans="2:11" s="197" customFormat="1" ht="7.5" customHeight="1">
      <c r="B10" s="61"/>
      <c r="C10" s="17"/>
      <c r="D10" s="136"/>
      <c r="E10" s="136"/>
      <c r="F10" s="136"/>
      <c r="G10" s="136"/>
      <c r="H10" s="136"/>
      <c r="I10" s="95"/>
    </row>
    <row r="11" spans="2:11" s="197" customFormat="1" ht="15" customHeight="1">
      <c r="B11" s="61"/>
      <c r="C11" s="17"/>
      <c r="D11" s="211" t="s">
        <v>13</v>
      </c>
      <c r="E11" s="211"/>
      <c r="F11" s="211"/>
      <c r="G11" s="211"/>
      <c r="H11" s="211"/>
      <c r="I11" s="97"/>
    </row>
    <row r="12" spans="2:11" s="197" customFormat="1" ht="21.95" customHeight="1">
      <c r="B12" s="61"/>
      <c r="C12" s="17"/>
      <c r="D12" s="130" t="s">
        <v>0</v>
      </c>
      <c r="E12" s="38"/>
      <c r="F12" s="224"/>
      <c r="G12" s="224"/>
      <c r="H12" s="224"/>
      <c r="I12" s="161" t="str">
        <f>IF(ISBLANK(F12),"1","2")</f>
        <v>1</v>
      </c>
    </row>
    <row r="13" spans="2:11" s="197" customFormat="1" ht="21.95" customHeight="1">
      <c r="B13" s="61"/>
      <c r="C13" s="17"/>
      <c r="D13" s="159" t="s">
        <v>2</v>
      </c>
      <c r="E13" s="38"/>
      <c r="F13" s="225"/>
      <c r="G13" s="225"/>
      <c r="H13" s="225"/>
      <c r="I13" s="161" t="str">
        <f>IF(ISBLANK(F13),"1","2")</f>
        <v>1</v>
      </c>
      <c r="K13" s="200"/>
    </row>
    <row r="14" spans="2:11" s="197" customFormat="1" ht="21.95" customHeight="1">
      <c r="B14" s="61"/>
      <c r="C14" s="17"/>
      <c r="D14" s="159" t="s">
        <v>12</v>
      </c>
      <c r="E14" s="137"/>
      <c r="F14" s="212"/>
      <c r="G14" s="212"/>
      <c r="H14" s="212"/>
      <c r="I14" s="98">
        <v>1</v>
      </c>
    </row>
    <row r="15" spans="2:11" s="197" customFormat="1" ht="12" customHeight="1">
      <c r="B15" s="61"/>
      <c r="C15" s="17"/>
      <c r="D15" s="40"/>
      <c r="E15" s="39"/>
      <c r="F15" s="40"/>
      <c r="G15" s="40"/>
      <c r="H15" s="40"/>
      <c r="I15" s="99"/>
    </row>
    <row r="16" spans="2:11" s="197" customFormat="1" ht="15" customHeight="1">
      <c r="B16" s="61"/>
      <c r="C16" s="17"/>
      <c r="D16" s="211" t="s">
        <v>79</v>
      </c>
      <c r="E16" s="211"/>
      <c r="F16" s="211"/>
      <c r="G16" s="211"/>
      <c r="H16" s="211"/>
      <c r="I16" s="99"/>
    </row>
    <row r="17" spans="2:10" s="197" customFormat="1" ht="21.95" customHeight="1">
      <c r="B17" s="61"/>
      <c r="C17" s="17"/>
      <c r="D17" s="133" t="s">
        <v>1</v>
      </c>
      <c r="E17" s="38"/>
      <c r="F17" s="51">
        <f>Maßnahme!H16</f>
        <v>0</v>
      </c>
      <c r="G17" s="41" t="s">
        <v>20</v>
      </c>
      <c r="H17" s="38"/>
      <c r="I17" s="162" t="str">
        <f t="shared" ref="I17:I21" si="0">IF(0=(F17),"1","2")</f>
        <v>1</v>
      </c>
      <c r="J17" s="201"/>
    </row>
    <row r="18" spans="2:10" s="197" customFormat="1" ht="21.95" customHeight="1">
      <c r="B18" s="61"/>
      <c r="C18" s="17"/>
      <c r="D18" s="131" t="s">
        <v>5</v>
      </c>
      <c r="E18" s="42"/>
      <c r="F18" s="52"/>
      <c r="G18" s="40" t="s">
        <v>66</v>
      </c>
      <c r="H18" s="40"/>
      <c r="I18" s="163" t="str">
        <f>IF(ISBLANK(F18),"1","2")</f>
        <v>1</v>
      </c>
    </row>
    <row r="19" spans="2:10" s="197" customFormat="1" ht="21.95" customHeight="1">
      <c r="B19" s="61"/>
      <c r="C19" s="17"/>
      <c r="D19" s="131" t="s">
        <v>6</v>
      </c>
      <c r="E19" s="42"/>
      <c r="F19" s="53">
        <f>(F17*F18)/100</f>
        <v>0</v>
      </c>
      <c r="G19" s="43" t="s">
        <v>20</v>
      </c>
      <c r="H19" s="44"/>
      <c r="I19" s="163" t="str">
        <f t="shared" si="0"/>
        <v>1</v>
      </c>
    </row>
    <row r="20" spans="2:10" s="197" customFormat="1" ht="12.75">
      <c r="B20" s="61"/>
      <c r="C20" s="17"/>
      <c r="D20" s="42"/>
      <c r="E20" s="42"/>
      <c r="F20" s="43"/>
      <c r="G20" s="45"/>
      <c r="H20" s="38"/>
      <c r="I20" s="163"/>
    </row>
    <row r="21" spans="2:10" s="197" customFormat="1" ht="21.95" customHeight="1">
      <c r="B21" s="61"/>
      <c r="C21" s="17"/>
      <c r="D21" s="131" t="s">
        <v>9</v>
      </c>
      <c r="E21" s="42"/>
      <c r="F21" s="49">
        <f>ROUND(Maßnahme!H26,1)</f>
        <v>0</v>
      </c>
      <c r="G21" s="39" t="s">
        <v>27</v>
      </c>
      <c r="H21" s="38"/>
      <c r="I21" s="163" t="str">
        <f t="shared" si="0"/>
        <v>1</v>
      </c>
    </row>
    <row r="22" spans="2:10" s="197" customFormat="1" ht="21.95" customHeight="1">
      <c r="B22" s="61"/>
      <c r="C22" s="17"/>
      <c r="D22" s="131" t="s">
        <v>7</v>
      </c>
      <c r="E22" s="42"/>
      <c r="F22" s="47">
        <v>20</v>
      </c>
      <c r="G22" s="45" t="s">
        <v>4</v>
      </c>
      <c r="H22" s="38"/>
      <c r="I22" s="163"/>
    </row>
    <row r="23" spans="2:10" s="197" customFormat="1" ht="21.95" customHeight="1">
      <c r="B23" s="61"/>
      <c r="C23" s="23"/>
      <c r="D23" s="131" t="s">
        <v>8</v>
      </c>
      <c r="E23" s="42"/>
      <c r="F23" s="46">
        <f>F21*F22</f>
        <v>0</v>
      </c>
      <c r="G23" s="39" t="s">
        <v>28</v>
      </c>
      <c r="H23" s="38"/>
      <c r="I23" s="163" t="str">
        <f t="shared" ref="I23:I24" si="1">IF(0=(F23),"1","2")</f>
        <v>1</v>
      </c>
    </row>
    <row r="24" spans="2:10" s="197" customFormat="1" ht="21.95" customHeight="1">
      <c r="B24" s="61"/>
      <c r="C24" s="17"/>
      <c r="D24" s="131" t="s">
        <v>3</v>
      </c>
      <c r="E24" s="42"/>
      <c r="F24" s="49">
        <f>IF(AND(ISNUMBER(F19)=TRUE,F21&lt;&gt;0),F19/F23,0)</f>
        <v>0</v>
      </c>
      <c r="G24" s="39" t="s">
        <v>29</v>
      </c>
      <c r="H24" s="38"/>
      <c r="I24" s="163" t="str">
        <f t="shared" si="1"/>
        <v>1</v>
      </c>
    </row>
    <row r="25" spans="2:10" s="197" customFormat="1" ht="12.75">
      <c r="B25" s="61"/>
      <c r="C25" s="17"/>
      <c r="D25" s="21"/>
      <c r="E25" s="19"/>
      <c r="F25" s="25"/>
      <c r="G25" s="26"/>
      <c r="H25" s="22"/>
      <c r="I25" s="99"/>
    </row>
    <row r="26" spans="2:10" s="198" customFormat="1" ht="15" customHeight="1">
      <c r="B26" s="62"/>
      <c r="C26" s="20"/>
      <c r="D26" s="228" t="s">
        <v>76</v>
      </c>
      <c r="E26" s="229"/>
      <c r="F26" s="229"/>
      <c r="G26" s="229"/>
      <c r="H26" s="229"/>
      <c r="I26" s="99"/>
    </row>
    <row r="27" spans="2:10" s="198" customFormat="1" ht="44.25" customHeight="1">
      <c r="B27" s="61"/>
      <c r="C27" s="20"/>
      <c r="D27" s="213" t="s">
        <v>251</v>
      </c>
      <c r="E27" s="213"/>
      <c r="F27" s="213"/>
      <c r="G27" s="214"/>
      <c r="H27" s="214"/>
      <c r="I27" s="98">
        <v>1</v>
      </c>
    </row>
    <row r="28" spans="2:10" s="198" customFormat="1" ht="52.5" customHeight="1">
      <c r="B28" s="61"/>
      <c r="C28" s="20"/>
      <c r="D28" s="213" t="s">
        <v>278</v>
      </c>
      <c r="E28" s="213"/>
      <c r="F28" s="213"/>
      <c r="G28" s="219"/>
      <c r="H28" s="220"/>
      <c r="I28" s="163" t="str">
        <f>IF(0=(G28),"1","2")</f>
        <v>1</v>
      </c>
    </row>
    <row r="29" spans="2:10" s="197" customFormat="1" ht="15" customHeight="1">
      <c r="B29" s="59"/>
      <c r="C29" s="18"/>
      <c r="D29" s="215" t="s">
        <v>21</v>
      </c>
      <c r="E29" s="216"/>
      <c r="F29" s="216"/>
      <c r="G29" s="216"/>
      <c r="H29" s="217"/>
      <c r="I29" s="99"/>
    </row>
    <row r="30" spans="2:10" s="197" customFormat="1" ht="63.95" customHeight="1">
      <c r="B30" s="61"/>
      <c r="C30" s="17"/>
      <c r="D30" s="213" t="s">
        <v>279</v>
      </c>
      <c r="E30" s="213"/>
      <c r="F30" s="213"/>
      <c r="G30" s="214"/>
      <c r="H30" s="214"/>
      <c r="I30" s="98">
        <v>1</v>
      </c>
    </row>
    <row r="31" spans="2:10" s="197" customFormat="1" ht="39.75" customHeight="1">
      <c r="B31" s="61"/>
      <c r="C31" s="17"/>
      <c r="D31" s="213" t="s">
        <v>80</v>
      </c>
      <c r="E31" s="213"/>
      <c r="F31" s="213"/>
      <c r="G31" s="214"/>
      <c r="H31" s="214"/>
      <c r="I31" s="98">
        <v>1</v>
      </c>
    </row>
    <row r="32" spans="2:10" s="197" customFormat="1" ht="12.75" customHeight="1">
      <c r="B32" s="61"/>
      <c r="C32" s="17"/>
      <c r="D32" s="37"/>
      <c r="E32" s="37"/>
      <c r="F32" s="37"/>
      <c r="G32" s="37"/>
      <c r="H32" s="37"/>
      <c r="I32" s="99"/>
    </row>
    <row r="33" spans="2:11" s="197" customFormat="1" ht="15" customHeight="1">
      <c r="B33" s="61"/>
      <c r="C33" s="17"/>
      <c r="D33" s="210" t="s">
        <v>35</v>
      </c>
      <c r="E33" s="210"/>
      <c r="F33" s="210"/>
      <c r="G33" s="210"/>
      <c r="H33" s="210"/>
      <c r="I33" s="99"/>
    </row>
    <row r="34" spans="2:11" s="199" customFormat="1" ht="153.94999999999999" customHeight="1">
      <c r="B34" s="63"/>
      <c r="C34" s="24"/>
      <c r="D34" s="213" t="s">
        <v>321</v>
      </c>
      <c r="E34" s="213"/>
      <c r="F34" s="213"/>
      <c r="G34" s="213"/>
      <c r="H34" s="213"/>
      <c r="I34" s="99"/>
      <c r="K34" s="202"/>
    </row>
    <row r="35" spans="2:11" s="199" customFormat="1" ht="27" customHeight="1">
      <c r="B35" s="63"/>
      <c r="C35" s="24"/>
      <c r="D35" s="213" t="s">
        <v>243</v>
      </c>
      <c r="E35" s="213"/>
      <c r="F35" s="213"/>
      <c r="G35" s="214"/>
      <c r="H35" s="214"/>
      <c r="I35" s="98">
        <v>1</v>
      </c>
    </row>
    <row r="36" spans="2:11" s="199" customFormat="1" ht="52.5" customHeight="1">
      <c r="B36" s="63"/>
      <c r="C36" s="24"/>
      <c r="D36" s="213" t="s">
        <v>319</v>
      </c>
      <c r="E36" s="213"/>
      <c r="F36" s="213"/>
      <c r="G36" s="214"/>
      <c r="H36" s="214"/>
      <c r="I36" s="98">
        <v>1</v>
      </c>
    </row>
    <row r="37" spans="2:11" s="199" customFormat="1" ht="105.6" customHeight="1">
      <c r="B37" s="63"/>
      <c r="C37" s="24"/>
      <c r="D37" s="213" t="s">
        <v>320</v>
      </c>
      <c r="E37" s="213"/>
      <c r="F37" s="213"/>
      <c r="G37" s="214"/>
      <c r="H37" s="214">
        <v>3</v>
      </c>
      <c r="I37" s="98">
        <v>1</v>
      </c>
    </row>
    <row r="38" spans="2:11" s="199" customFormat="1" ht="139.5" customHeight="1">
      <c r="B38" s="63"/>
      <c r="C38" s="17"/>
      <c r="D38" s="213" t="s">
        <v>280</v>
      </c>
      <c r="E38" s="213"/>
      <c r="F38" s="213"/>
      <c r="G38" s="214"/>
      <c r="H38" s="214">
        <v>1</v>
      </c>
      <c r="I38" s="98">
        <v>1</v>
      </c>
    </row>
    <row r="39" spans="2:11" s="199" customFormat="1" ht="29.25" customHeight="1">
      <c r="B39" s="193"/>
      <c r="C39" s="24"/>
      <c r="D39" s="231" t="s">
        <v>315</v>
      </c>
      <c r="E39" s="232"/>
      <c r="F39" s="233"/>
      <c r="G39" s="234"/>
      <c r="H39" s="235"/>
      <c r="I39" s="192">
        <v>1</v>
      </c>
    </row>
    <row r="40" spans="2:11" s="199" customFormat="1" ht="52.5" customHeight="1">
      <c r="B40" s="193"/>
      <c r="C40" s="24"/>
      <c r="D40" s="231" t="s">
        <v>318</v>
      </c>
      <c r="E40" s="232"/>
      <c r="F40" s="233"/>
      <c r="G40" s="234"/>
      <c r="H40" s="235"/>
      <c r="I40" s="192">
        <v>1</v>
      </c>
    </row>
    <row r="41" spans="2:11" ht="45" customHeight="1" thickBot="1">
      <c r="B41" s="64"/>
      <c r="C41" s="65"/>
      <c r="D41" s="230" t="str">
        <f>IF(H41+I41&lt;16,"Sie haben noch nicht alle Daten eingegeben: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Eingabefelder auch in den Folgeblättern aus</v>
      </c>
      <c r="E41" s="230"/>
      <c r="F41" s="230"/>
      <c r="G41" s="230"/>
      <c r="H41" s="164">
        <f>COUNTIF(I17:I19,2)+COUNTIF(I21,2)+COUNTIF(I23:I24,2)+COUNTIF(I12:I13,2)+COUNTIF(I28,2)+COUNTIF(Maßnahme!I18:I20,2)+COUNTIF(Maßnahme!I22,2)+COUNTIF(Maßnahme!I24,2)</f>
        <v>0</v>
      </c>
      <c r="I41" s="165">
        <f>IF(AND(I14&gt;1,I27&gt;1,I28&gt;1,I30&gt;1,I31&gt;1,I35&gt;1,I36&gt;1,I37&gt;1,I38&gt;1,I39&gt;1,I40&gt;1,Maßnahme!I7&gt;1,Maßnahme!I8&gt;1,Maßnahme!I23&gt;1),2,1)</f>
        <v>1</v>
      </c>
    </row>
    <row r="42" spans="2:11" s="199" customFormat="1" ht="12.75"/>
    <row r="43" spans="2:11" s="199" customFormat="1" ht="12.75"/>
    <row r="44" spans="2:11" s="199" customFormat="1" ht="12.75"/>
    <row r="45" spans="2:11" s="199" customFormat="1" ht="12.75"/>
    <row r="46" spans="2:11" s="199" customFormat="1" ht="12.75"/>
    <row r="47" spans="2:11" s="199" customFormat="1" ht="12.75"/>
    <row r="48" spans="2:11" s="199" customFormat="1" ht="12.75"/>
    <row r="49" s="199" customFormat="1" ht="12.75"/>
    <row r="50" s="199" customFormat="1" ht="12.75"/>
    <row r="51" s="199" customFormat="1" ht="12.75"/>
    <row r="52" s="199" customFormat="1" ht="12.75"/>
    <row r="53" s="199" customFormat="1" ht="12.75"/>
    <row r="54" s="199" customFormat="1" ht="12.75"/>
    <row r="55" s="199" customFormat="1" ht="12.75"/>
    <row r="56" s="199" customFormat="1" ht="12.75"/>
    <row r="57" s="199" customFormat="1" ht="12.75"/>
    <row r="58" s="199" customFormat="1" ht="12.75"/>
    <row r="59" s="199" customFormat="1" ht="12.75"/>
    <row r="60" s="199" customFormat="1" ht="12.75"/>
    <row r="61" s="199" customFormat="1" ht="12.75"/>
    <row r="62" s="199" customFormat="1" ht="12.75"/>
    <row r="63" s="199" customFormat="1" ht="12.75"/>
    <row r="64" s="199" customFormat="1" ht="12.75"/>
    <row r="65" s="199" customFormat="1" ht="12.75"/>
    <row r="66" s="199" customFormat="1" ht="12.75"/>
    <row r="67" s="199" customFormat="1" ht="12.75"/>
    <row r="68" s="199" customFormat="1" ht="12.75"/>
    <row r="69" s="199" customFormat="1" ht="12.75"/>
    <row r="70" s="199" customFormat="1" ht="12.75"/>
    <row r="71" s="199" customFormat="1" ht="12.75"/>
    <row r="72" s="199" customFormat="1" ht="12.75"/>
    <row r="73" s="199" customFormat="1" ht="12.75"/>
    <row r="74" s="199" customFormat="1" ht="12.75"/>
    <row r="75" s="199" customFormat="1" ht="12.75"/>
    <row r="76" s="199" customFormat="1" ht="12.75"/>
    <row r="77" s="199" customFormat="1" ht="12.75"/>
    <row r="78" s="199" customFormat="1" ht="12.75"/>
    <row r="79" s="199" customFormat="1" ht="12.75"/>
    <row r="80" s="199" customFormat="1" ht="12.75"/>
    <row r="81" s="199" customFormat="1" ht="12.75"/>
    <row r="82" s="199" customFormat="1" ht="12.75"/>
    <row r="83" s="199" customFormat="1" ht="12.75"/>
    <row r="84" s="199" customFormat="1" ht="12.75"/>
    <row r="85" s="199" customFormat="1" ht="12.75"/>
    <row r="86" s="199" customFormat="1" ht="12.75"/>
    <row r="87" s="199" customFormat="1" ht="12.75"/>
    <row r="88" s="199" customFormat="1" ht="12.75"/>
    <row r="89" s="199" customFormat="1" ht="12.75"/>
    <row r="90" s="199" customFormat="1" ht="12.75"/>
    <row r="91" s="199" customFormat="1" ht="12.75"/>
    <row r="92" s="199" customFormat="1" ht="12.75"/>
    <row r="93" s="199" customFormat="1" ht="12.75"/>
    <row r="94" s="199" customFormat="1" ht="12.75"/>
    <row r="95" s="199" customFormat="1" ht="12.75"/>
    <row r="96" s="199" customFormat="1" ht="12.75"/>
    <row r="97" spans="22:22" s="199" customFormat="1" ht="12.75"/>
    <row r="98" spans="22:22" s="199" customFormat="1" ht="12.75"/>
    <row r="99" spans="22:22" s="199" customFormat="1" ht="12.75"/>
    <row r="100" spans="22:22" s="199" customFormat="1" ht="12.75"/>
    <row r="101" spans="22:22" s="199" customFormat="1" ht="12.75"/>
    <row r="102" spans="22:22" s="199" customFormat="1" ht="12.75">
      <c r="V102" s="199" t="s">
        <v>10</v>
      </c>
    </row>
    <row r="103" spans="22:22" s="199" customFormat="1" ht="12.75"/>
    <row r="104" spans="22:22" s="199" customFormat="1" ht="12.75"/>
    <row r="105" spans="22:22" s="199" customFormat="1" ht="12.75"/>
    <row r="106" spans="22:22" s="199" customFormat="1" ht="12.75"/>
    <row r="107" spans="22:22" s="199" customFormat="1" ht="12.75"/>
    <row r="108" spans="22:22" s="199" customFormat="1" ht="12.75"/>
    <row r="109" spans="22:22" s="199" customFormat="1" ht="12.75"/>
    <row r="110" spans="22:22" s="199" customFormat="1" ht="12.75"/>
    <row r="111" spans="22:22" s="199" customFormat="1" ht="12.75"/>
    <row r="112" spans="22:22" s="199" customFormat="1" ht="12.75"/>
    <row r="113" s="199" customFormat="1" ht="12.75"/>
    <row r="114" s="199" customFormat="1" ht="12.75"/>
    <row r="115" s="199" customFormat="1" ht="12.75"/>
    <row r="116" s="199" customFormat="1" ht="12.75"/>
    <row r="117" s="199" customFormat="1" ht="12.75"/>
    <row r="118" s="199" customFormat="1" ht="12.75"/>
    <row r="119" s="199" customFormat="1" ht="12.75"/>
    <row r="120" s="199" customFormat="1" ht="12.75"/>
    <row r="121" s="199" customFormat="1" ht="12.75"/>
    <row r="122" s="199" customFormat="1" ht="12.75"/>
    <row r="123" s="199" customFormat="1" ht="12.75"/>
    <row r="124" s="199" customFormat="1" ht="12.75"/>
    <row r="125" s="199" customFormat="1" ht="12.75"/>
    <row r="126" s="199" customFormat="1" ht="12.75"/>
    <row r="127" s="199" customFormat="1" ht="12.75"/>
    <row r="128" s="199" customFormat="1" ht="12.75"/>
    <row r="129" s="199" customFormat="1" ht="12.75"/>
    <row r="130" s="199" customFormat="1" ht="12.75"/>
    <row r="131" s="199" customFormat="1" ht="12.75"/>
    <row r="132" s="199" customFormat="1" ht="12.75"/>
    <row r="133" s="199" customFormat="1" ht="12.75"/>
    <row r="134" s="199" customFormat="1" ht="12.75"/>
    <row r="135" s="199" customFormat="1" ht="12.75"/>
    <row r="136" s="199" customFormat="1" ht="12.75"/>
    <row r="137" s="199" customFormat="1" ht="12.75"/>
    <row r="138" s="199" customFormat="1" ht="12.75"/>
    <row r="139" s="199" customFormat="1" ht="12.75"/>
    <row r="140" s="199" customFormat="1" ht="12.75"/>
    <row r="141" s="199" customFormat="1" ht="12.75"/>
    <row r="142" s="199" customFormat="1" ht="12.75"/>
    <row r="143" s="199" customFormat="1" ht="12.75"/>
    <row r="144" s="199" customFormat="1" ht="12.75"/>
    <row r="145" s="199" customFormat="1" ht="12.75"/>
    <row r="146" s="199" customFormat="1" ht="12.75"/>
    <row r="147" s="199" customFormat="1" ht="12.75"/>
    <row r="148" s="199" customFormat="1" ht="12.75"/>
    <row r="149" s="199" customFormat="1" ht="12.75"/>
    <row r="150" s="199" customFormat="1" ht="12.75"/>
    <row r="151" s="199" customFormat="1" ht="12.75"/>
    <row r="152" s="199" customFormat="1" ht="12.75"/>
    <row r="153" s="199" customFormat="1" ht="12.75"/>
    <row r="154" s="199" customFormat="1" ht="12.75"/>
    <row r="155" s="199" customFormat="1" ht="12.75"/>
    <row r="156" s="199" customFormat="1" ht="12.75"/>
    <row r="157" s="199" customFormat="1" ht="12.75"/>
    <row r="158" s="199" customFormat="1" ht="12.75"/>
    <row r="159" s="199" customFormat="1" ht="12.75"/>
    <row r="160" s="199" customFormat="1" ht="12.75"/>
    <row r="161" s="199" customFormat="1" ht="12.75"/>
    <row r="162" s="199" customFormat="1" ht="12.75"/>
    <row r="163" s="199" customFormat="1" ht="12.75"/>
    <row r="164" s="199" customFormat="1" ht="12.75"/>
    <row r="165" s="199" customFormat="1" ht="12.75"/>
    <row r="166" s="199" customFormat="1" ht="12.75"/>
    <row r="167" s="199" customFormat="1" ht="12.75"/>
    <row r="168" s="199" customFormat="1" ht="12.75"/>
    <row r="169" s="199" customFormat="1" ht="12.75"/>
    <row r="170" s="199" customFormat="1" ht="12.75"/>
    <row r="171" s="199" customFormat="1" ht="12.75"/>
    <row r="172" s="199" customFormat="1" ht="12.75"/>
    <row r="173" s="199" customFormat="1" ht="12.75"/>
    <row r="174" s="199" customFormat="1" ht="12.75"/>
    <row r="175" s="199" customFormat="1" ht="12.75"/>
    <row r="176" s="199" customFormat="1" ht="12.75"/>
    <row r="177" s="199" customFormat="1" ht="12.75"/>
    <row r="178" s="199" customFormat="1" ht="12.75"/>
    <row r="179" s="199" customFormat="1" ht="12.75"/>
    <row r="180" s="199" customFormat="1" ht="12.75"/>
    <row r="181" s="199" customFormat="1" ht="12.75"/>
    <row r="182" s="199" customFormat="1" ht="12.75"/>
    <row r="183" s="199" customFormat="1" ht="12.75"/>
    <row r="184" s="199" customFormat="1" ht="12.75"/>
    <row r="185" s="199" customFormat="1" ht="12.75"/>
    <row r="186" s="199" customFormat="1" ht="12.75"/>
    <row r="187" s="199" customFormat="1" ht="12.75"/>
    <row r="188" s="199" customFormat="1" ht="12.75"/>
    <row r="189" s="199" customFormat="1" ht="12.75"/>
    <row r="190" s="199" customFormat="1" ht="12.75"/>
    <row r="191" s="199" customFormat="1" ht="12.75"/>
    <row r="192" s="199" customFormat="1" ht="12.75"/>
    <row r="193" s="199" customFormat="1" ht="12.75"/>
    <row r="194" s="199" customFormat="1" ht="12.75"/>
    <row r="195" s="199" customFormat="1" ht="12.75"/>
    <row r="196" s="199" customFormat="1" ht="12.75"/>
    <row r="197" s="199" customFormat="1" ht="12.75"/>
    <row r="198" s="199" customFormat="1" ht="12.75"/>
    <row r="199" s="199" customFormat="1" ht="12.75"/>
    <row r="200" s="199" customFormat="1" ht="12.75"/>
    <row r="201" s="199" customFormat="1" ht="12.75"/>
    <row r="202" s="199" customFormat="1" ht="12.75"/>
    <row r="203" s="199" customFormat="1" ht="12.75"/>
    <row r="204" s="199" customFormat="1" ht="12.75"/>
    <row r="205" s="199" customFormat="1" ht="12.75"/>
    <row r="206" s="199" customFormat="1" ht="12.75"/>
    <row r="207" s="199" customFormat="1" ht="12.75"/>
    <row r="208" s="199" customFormat="1" ht="12.75"/>
    <row r="209" s="199" customFormat="1" ht="12.75"/>
    <row r="210" s="199" customFormat="1" ht="12.75"/>
    <row r="211" s="199" customFormat="1" ht="12.75"/>
    <row r="212" s="199" customFormat="1" ht="12.75"/>
    <row r="213" s="199" customFormat="1" ht="12.75"/>
    <row r="214" s="199" customFormat="1" ht="12.75"/>
    <row r="215" s="199" customFormat="1" ht="12.75"/>
    <row r="216" s="199" customFormat="1" ht="12.75"/>
    <row r="217" s="199" customFormat="1" ht="12.75"/>
    <row r="218" s="199" customFormat="1" ht="12.75"/>
    <row r="219" s="199" customFormat="1" ht="12.75"/>
    <row r="220" s="199" customFormat="1" ht="12.75"/>
    <row r="221" s="199" customFormat="1" ht="12.75"/>
    <row r="222" s="199" customFormat="1" ht="12.75"/>
    <row r="223" s="199" customFormat="1" ht="12.75"/>
    <row r="224" s="199" customFormat="1" ht="12.75"/>
    <row r="225" s="199" customFormat="1" ht="12.75"/>
    <row r="226" s="199" customFormat="1" ht="12.75"/>
    <row r="227" s="199" customFormat="1" ht="12.75"/>
    <row r="228" s="199" customFormat="1" ht="12.75"/>
    <row r="229" s="199" customFormat="1" ht="12.75"/>
    <row r="230" s="199" customFormat="1" ht="12.75"/>
    <row r="231" s="199" customFormat="1" ht="12.75"/>
    <row r="232" s="199" customFormat="1" ht="12.75"/>
    <row r="233" s="199" customFormat="1" ht="12.75"/>
    <row r="234" s="199" customFormat="1" ht="12.75"/>
    <row r="235" s="199" customFormat="1" ht="12.75"/>
    <row r="236" s="199" customFormat="1" ht="12.75"/>
    <row r="237" s="199" customFormat="1" ht="12.75"/>
    <row r="238" s="199" customFormat="1" ht="12.75"/>
    <row r="239" s="199" customFormat="1" ht="12.75"/>
    <row r="240" s="199" customFormat="1" ht="12.75"/>
    <row r="241" s="199" customFormat="1" ht="12.75"/>
    <row r="242" s="199" customFormat="1" ht="12.75"/>
    <row r="243" s="199" customFormat="1" ht="12.75"/>
    <row r="244" s="199" customFormat="1" ht="12.75"/>
    <row r="245" s="199" customFormat="1" ht="12.75"/>
    <row r="246" s="199" customFormat="1" ht="12.75"/>
    <row r="247" s="199" customFormat="1" ht="12.75"/>
    <row r="248" s="199" customFormat="1" ht="12.75"/>
    <row r="249" s="199" customFormat="1" ht="12.75"/>
    <row r="250" s="199" customFormat="1" ht="12.75"/>
    <row r="251" s="199" customFormat="1" ht="12.75"/>
    <row r="252" s="199" customFormat="1" ht="12.75"/>
    <row r="253" s="199" customFormat="1" ht="12.75"/>
    <row r="254" s="199" customFormat="1" ht="12.75"/>
    <row r="255" s="199" customFormat="1" ht="12.75"/>
    <row r="256" s="199" customFormat="1" ht="12.75"/>
    <row r="257" s="199" customFormat="1" ht="12.75"/>
    <row r="258" s="199" customFormat="1" ht="12.75"/>
    <row r="259" s="199" customFormat="1" ht="12.75"/>
    <row r="260" s="199" customFormat="1" ht="12.75"/>
    <row r="261" s="199" customFormat="1" ht="12.75"/>
    <row r="262" s="199" customFormat="1" ht="12.75"/>
    <row r="263" s="199" customFormat="1" ht="12.75"/>
    <row r="264" s="199" customFormat="1" ht="12.75"/>
    <row r="265" s="199" customFormat="1" ht="12.75"/>
    <row r="266" s="199" customFormat="1" ht="12.75"/>
    <row r="267" s="199" customFormat="1" ht="12.75"/>
    <row r="268" s="199" customFormat="1" ht="12.75"/>
    <row r="269" s="199" customFormat="1" ht="12.75"/>
    <row r="270" s="199" customFormat="1" ht="12.75"/>
    <row r="271" s="199" customFormat="1" ht="12.75"/>
    <row r="272" s="199" customFormat="1" ht="12.75"/>
    <row r="273" s="199" customFormat="1" ht="12.75"/>
    <row r="274" s="199" customFormat="1" ht="12.75"/>
    <row r="275" s="199" customFormat="1" ht="12.75"/>
    <row r="276" s="199" customFormat="1" ht="12.75"/>
    <row r="277" s="199" customFormat="1" ht="12.75"/>
    <row r="278" s="199" customFormat="1" ht="12.75"/>
    <row r="279" s="199" customFormat="1" ht="12.75"/>
    <row r="280" s="199" customFormat="1" ht="12.75"/>
    <row r="281" s="199" customFormat="1" ht="12.75"/>
    <row r="282" s="199" customFormat="1" ht="12.75"/>
    <row r="283" s="199" customFormat="1" ht="12.75"/>
    <row r="284" s="199" customFormat="1" ht="12.75"/>
    <row r="285" s="199" customFormat="1" ht="12.75"/>
    <row r="286" s="199" customFormat="1" ht="12.75"/>
    <row r="287" s="199" customFormat="1" ht="12.75"/>
    <row r="288" s="199" customFormat="1" ht="12.75"/>
    <row r="289" s="199" customFormat="1" ht="12.75"/>
    <row r="290" s="199" customFormat="1" ht="12.75"/>
    <row r="291" s="199" customFormat="1" ht="12.75"/>
    <row r="292" s="199" customFormat="1" ht="12.75"/>
    <row r="293" s="199" customFormat="1" ht="12.75"/>
    <row r="294" s="199" customFormat="1" ht="12.75"/>
    <row r="295" s="199" customFormat="1" ht="12.75"/>
    <row r="296" s="199" customFormat="1" ht="12.75"/>
    <row r="297" s="199" customFormat="1" ht="12.75"/>
    <row r="298" s="199" customFormat="1" ht="12.75"/>
    <row r="299" s="199" customFormat="1" ht="12.75"/>
    <row r="300" s="199" customFormat="1" ht="12.75"/>
    <row r="301" s="199" customFormat="1" ht="12.75"/>
    <row r="302" s="199" customFormat="1" ht="12.75"/>
    <row r="303" s="199" customFormat="1" ht="12.75"/>
    <row r="304" s="199" customFormat="1" ht="12.75"/>
    <row r="305" s="199" customFormat="1" ht="12.75"/>
    <row r="306" s="199" customFormat="1" ht="12.75"/>
    <row r="307" s="199" customFormat="1" ht="12.75"/>
    <row r="308" s="199" customFormat="1" ht="12.75"/>
    <row r="309" s="199" customFormat="1" ht="12.75"/>
    <row r="310" s="199" customFormat="1" ht="12.75"/>
    <row r="311" s="199" customFormat="1" ht="12.75"/>
    <row r="312" s="199" customFormat="1" ht="12.75"/>
    <row r="313" s="199" customFormat="1" ht="12.75"/>
    <row r="314" s="199" customFormat="1" ht="12.75"/>
    <row r="315" s="199" customFormat="1" ht="12.75"/>
    <row r="316" s="199" customFormat="1" ht="12.75"/>
    <row r="317" s="199" customFormat="1" ht="12.75"/>
    <row r="318" s="199" customFormat="1" ht="12.75"/>
    <row r="319" s="199" customFormat="1" ht="12.75"/>
    <row r="320" s="199" customFormat="1" ht="12.75"/>
    <row r="321" s="199" customFormat="1" ht="12.75"/>
    <row r="322" s="199" customFormat="1" ht="12.75"/>
    <row r="323" s="199" customFormat="1" ht="12.75"/>
    <row r="324" s="199" customFormat="1" ht="12.75"/>
    <row r="325" s="199" customFormat="1" ht="12.75"/>
    <row r="326" s="199" customFormat="1" ht="12.75"/>
    <row r="327" s="199" customFormat="1" ht="12.75"/>
    <row r="328" s="199" customFormat="1" ht="12.75"/>
    <row r="329" s="199" customFormat="1" ht="12.75"/>
    <row r="330" s="199" customFormat="1" ht="12.75"/>
    <row r="331" s="199" customFormat="1" ht="12.75"/>
    <row r="332" s="199" customFormat="1" ht="12.75"/>
    <row r="333" s="199" customFormat="1" ht="12.75"/>
    <row r="334" s="199" customFormat="1" ht="12.75"/>
    <row r="335" s="199" customFormat="1" ht="12.75"/>
    <row r="336" s="199" customFormat="1" ht="12.75"/>
    <row r="337" s="199" customFormat="1" ht="12.75"/>
    <row r="338" s="199" customFormat="1" ht="12.75"/>
    <row r="339" s="199" customFormat="1" ht="12.75"/>
    <row r="340" s="199" customFormat="1" ht="12.75"/>
    <row r="341" s="199" customFormat="1" ht="12.75"/>
    <row r="342" s="199" customFormat="1" ht="12.75"/>
    <row r="343" s="199" customFormat="1" ht="12.75"/>
    <row r="344" s="199" customFormat="1" ht="12.75"/>
    <row r="345" s="199" customFormat="1" ht="12.75"/>
    <row r="346" s="199" customFormat="1" ht="12.75"/>
    <row r="347" s="199" customFormat="1" ht="12.75"/>
    <row r="348" s="199" customFormat="1" ht="12.75"/>
    <row r="349" s="199" customFormat="1" ht="12.75"/>
    <row r="350" s="199" customFormat="1" ht="12.75"/>
    <row r="351" s="199" customFormat="1" ht="12.75"/>
    <row r="352" s="199" customFormat="1" ht="12.75"/>
    <row r="353" s="199" customFormat="1" ht="12.75"/>
    <row r="354" s="199" customFormat="1" ht="12.75"/>
    <row r="355" s="199" customFormat="1" ht="12.75"/>
    <row r="356" s="199" customFormat="1" ht="12.75"/>
    <row r="357" s="199" customFormat="1" ht="12.75"/>
    <row r="358" s="199" customFormat="1" ht="12.75"/>
    <row r="359" s="199" customFormat="1" ht="12.75"/>
    <row r="360" s="199" customFormat="1" ht="12.75"/>
    <row r="361" s="199" customFormat="1" ht="12.75"/>
    <row r="362" s="199" customFormat="1" ht="12.75"/>
    <row r="363" s="199" customFormat="1" ht="12.75"/>
    <row r="364" s="199" customFormat="1" ht="12.75"/>
    <row r="365" s="199" customFormat="1" ht="12.75"/>
    <row r="366" s="199" customFormat="1" ht="12.75"/>
    <row r="367" s="199" customFormat="1" ht="12.75"/>
    <row r="368" s="199" customFormat="1" ht="12.75"/>
    <row r="369" s="199" customFormat="1" ht="12.75"/>
    <row r="370" s="199" customFormat="1" ht="12.75"/>
    <row r="371" s="199" customFormat="1" ht="12.75"/>
    <row r="372" s="199" customFormat="1" ht="12.75"/>
    <row r="373" s="199" customFormat="1" ht="12.75"/>
    <row r="374" s="199" customFormat="1" ht="12.75"/>
    <row r="375" s="199" customFormat="1" ht="12.75"/>
    <row r="376" s="199" customFormat="1" ht="12.75"/>
    <row r="377" s="199" customFormat="1" ht="12.75"/>
    <row r="378" s="199" customFormat="1" ht="12.75"/>
    <row r="379" s="199" customFormat="1" ht="12.75"/>
    <row r="380" s="199" customFormat="1" ht="12.75"/>
    <row r="381" s="199" customFormat="1" ht="12.75"/>
    <row r="382" s="199" customFormat="1" ht="12.75"/>
    <row r="383" s="199" customFormat="1" ht="12.75"/>
    <row r="384" s="199" customFormat="1" ht="12.75"/>
    <row r="385" s="199" customFormat="1" ht="12.75"/>
    <row r="386" s="199" customFormat="1" ht="12.75"/>
    <row r="387" s="199" customFormat="1" ht="12.75"/>
    <row r="388" s="199" customFormat="1" ht="12.75"/>
    <row r="389" s="199" customFormat="1" ht="12.75"/>
    <row r="390" s="199" customFormat="1" ht="12.75"/>
    <row r="391" s="199" customFormat="1" ht="12.75"/>
    <row r="392" s="199" customFormat="1" ht="12.75"/>
    <row r="393" s="199" customFormat="1" ht="12.75"/>
    <row r="394" s="199" customFormat="1" ht="12.75"/>
    <row r="395" s="199" customFormat="1" ht="12.75"/>
    <row r="396" s="199" customFormat="1" ht="12.75"/>
    <row r="397" s="199" customFormat="1" ht="12.75"/>
    <row r="398" s="199" customFormat="1" ht="12.75"/>
    <row r="399" s="199" customFormat="1" ht="12.75"/>
    <row r="400" s="199" customFormat="1" ht="12.75"/>
    <row r="401" s="199" customFormat="1" ht="12.75"/>
    <row r="402" s="199" customFormat="1" ht="12.75"/>
    <row r="403" s="199" customFormat="1" ht="12.75"/>
    <row r="404" s="199" customFormat="1" ht="12.75"/>
    <row r="405" s="199" customFormat="1" ht="12.75"/>
    <row r="406" s="199" customFormat="1" ht="12.75"/>
    <row r="407" s="199" customFormat="1" ht="12.75"/>
    <row r="408" s="199" customFormat="1" ht="12.75"/>
    <row r="409" s="199" customFormat="1" ht="12.75"/>
    <row r="410" s="199" customFormat="1" ht="12.75"/>
    <row r="411" s="199" customFormat="1" ht="12.75"/>
    <row r="412" s="199" customFormat="1" ht="12.75"/>
    <row r="413" s="199" customFormat="1" ht="12.75"/>
    <row r="414" s="199" customFormat="1" ht="12.75"/>
    <row r="415" s="199" customFormat="1" ht="12.75"/>
    <row r="416" s="199" customFormat="1" ht="12.75"/>
    <row r="417" s="199" customFormat="1" ht="12.75"/>
    <row r="418" s="199" customFormat="1" ht="12.75"/>
    <row r="419" s="199" customFormat="1" ht="12.75"/>
    <row r="420" s="199" customFormat="1" ht="12.75"/>
    <row r="421" s="199" customFormat="1" ht="12.75"/>
    <row r="422" s="199" customFormat="1" ht="12.75"/>
    <row r="423" s="199" customFormat="1" ht="12.75"/>
    <row r="424" s="199" customFormat="1" ht="12.75"/>
    <row r="425" s="199" customFormat="1" ht="12.75"/>
    <row r="426" s="199" customFormat="1" ht="12.75"/>
    <row r="427" s="199" customFormat="1" ht="12.75"/>
    <row r="428" s="199" customFormat="1" ht="12.75"/>
    <row r="429" s="199" customFormat="1" ht="12.75"/>
    <row r="430" s="199" customFormat="1" ht="12.75"/>
    <row r="431" s="199" customFormat="1" ht="12.75"/>
    <row r="432" s="199" customFormat="1" ht="12.75"/>
    <row r="433" s="199" customFormat="1" ht="12.75"/>
    <row r="434" s="199" customFormat="1" ht="12.75"/>
    <row r="435" s="199" customFormat="1" ht="12.75"/>
    <row r="436" s="199" customFormat="1" ht="12.75"/>
    <row r="437" s="199" customFormat="1" ht="12.75"/>
    <row r="438" s="199" customFormat="1" ht="12.75"/>
    <row r="439" s="199" customFormat="1" ht="12.75"/>
    <row r="440" s="199" customFormat="1" ht="12.75"/>
    <row r="441" s="199" customFormat="1" ht="12.75"/>
    <row r="442" s="199" customFormat="1" ht="12.75"/>
    <row r="443" s="199" customFormat="1" ht="12.75"/>
    <row r="444" s="199" customFormat="1" ht="12.75"/>
    <row r="445" s="199" customFormat="1" ht="12.75"/>
    <row r="446" s="199" customFormat="1" ht="12.75"/>
    <row r="447" s="199" customFormat="1" ht="12.75"/>
    <row r="448" s="199" customFormat="1" ht="12.75"/>
    <row r="449" s="199" customFormat="1" ht="12.75"/>
    <row r="450" s="199" customFormat="1" ht="12.75"/>
    <row r="451" s="199" customFormat="1" ht="12.75"/>
    <row r="452" s="199" customFormat="1" ht="12.75"/>
    <row r="453" s="199" customFormat="1" ht="12.75"/>
    <row r="454" s="199" customFormat="1" ht="12.75"/>
    <row r="455" s="199" customFormat="1" ht="12.75"/>
    <row r="456" s="199" customFormat="1" ht="12.75"/>
    <row r="457" s="199" customFormat="1" ht="12.75"/>
    <row r="458" s="199" customFormat="1" ht="12.75"/>
    <row r="459" s="199" customFormat="1" ht="12.75"/>
    <row r="460" s="199" customFormat="1" ht="12.75"/>
    <row r="461" s="199" customFormat="1" ht="12.75"/>
    <row r="462" s="199" customFormat="1" ht="12.75"/>
    <row r="463" s="199" customFormat="1" ht="12.75"/>
    <row r="464" s="199" customFormat="1" ht="12.75"/>
    <row r="465" s="199" customFormat="1" ht="12.75"/>
    <row r="466" s="199" customFormat="1" ht="12.75"/>
    <row r="467" s="199" customFormat="1" ht="12.75"/>
    <row r="468" s="199" customFormat="1" ht="12.75"/>
    <row r="469" s="199" customFormat="1" ht="12.75"/>
    <row r="470" s="199" customFormat="1" ht="12.75"/>
    <row r="471" s="199" customFormat="1" ht="12.75"/>
    <row r="472" s="199" customFormat="1" ht="12.75"/>
    <row r="473" s="199" customFormat="1" ht="12.75"/>
    <row r="474" s="199" customFormat="1" ht="12.75"/>
    <row r="475" s="199" customFormat="1" ht="12.75"/>
    <row r="476" s="199" customFormat="1" ht="12.75"/>
    <row r="477" s="199" customFormat="1" ht="12.75"/>
    <row r="478" s="199" customFormat="1" ht="12.75"/>
    <row r="479" s="199" customFormat="1" ht="12.75"/>
    <row r="480" s="199" customFormat="1" ht="12.75"/>
    <row r="481" s="199" customFormat="1" ht="12.75"/>
    <row r="482" s="199" customFormat="1" ht="12.75"/>
    <row r="483" s="199" customFormat="1" ht="12.75"/>
    <row r="484" s="199" customFormat="1" ht="12.75"/>
    <row r="485" s="199" customFormat="1" ht="12.75"/>
    <row r="486" s="199" customFormat="1" ht="12.75"/>
    <row r="487" s="199" customFormat="1" ht="12.75"/>
    <row r="488" s="199" customFormat="1" ht="12.75"/>
    <row r="489" s="199" customFormat="1" ht="12.75"/>
    <row r="490" s="199" customFormat="1" ht="12.75"/>
    <row r="491" s="199" customFormat="1" ht="12.75"/>
    <row r="492" s="199" customFormat="1" ht="12.75"/>
    <row r="493" s="199" customFormat="1" ht="12.75"/>
    <row r="494" s="199" customFormat="1" ht="12.75"/>
    <row r="495" s="199" customFormat="1" ht="12.75"/>
    <row r="496" s="199" customFormat="1" ht="12.75"/>
    <row r="497" s="199" customFormat="1" ht="12.75"/>
    <row r="498" s="199" customFormat="1" ht="12.75"/>
    <row r="499" s="199" customFormat="1" ht="12.75"/>
    <row r="500" s="199" customFormat="1" ht="12.75"/>
    <row r="501" s="199" customFormat="1" ht="12.75"/>
    <row r="502" s="199" customFormat="1" ht="12.75"/>
    <row r="503" s="199" customFormat="1" ht="12.75"/>
    <row r="504" s="199" customFormat="1" ht="12.75"/>
    <row r="505" s="199" customFormat="1" ht="12.75"/>
    <row r="506" s="199" customFormat="1" ht="12.75"/>
    <row r="507" s="199" customFormat="1" ht="12.75"/>
    <row r="508" s="199" customFormat="1" ht="12.75"/>
    <row r="509" s="199" customFormat="1" ht="12.75"/>
    <row r="510" s="199" customFormat="1" ht="12.75"/>
    <row r="511" s="199" customFormat="1" ht="12.75"/>
    <row r="512" s="199" customFormat="1" ht="12.75"/>
    <row r="513" s="199" customFormat="1" ht="12.75"/>
    <row r="514" s="199" customFormat="1" ht="12.75"/>
    <row r="515" s="199" customFormat="1" ht="12.75"/>
    <row r="516" s="199" customFormat="1" ht="12.75"/>
    <row r="517" s="199" customFormat="1" ht="12.75"/>
    <row r="518" s="199" customFormat="1" ht="12.75"/>
    <row r="519" s="199" customFormat="1" ht="12.75"/>
    <row r="520" s="199" customFormat="1" ht="12.75"/>
    <row r="521" s="199" customFormat="1" ht="12.75"/>
    <row r="522" s="199" customFormat="1" ht="12.75"/>
    <row r="523" s="199" customFormat="1" ht="12.75"/>
    <row r="524" s="199" customFormat="1" ht="12.75"/>
    <row r="525" s="199" customFormat="1" ht="12.75"/>
    <row r="526" s="199" customFormat="1" ht="12.75"/>
    <row r="527" s="199" customFormat="1" ht="12.75"/>
    <row r="528" s="199" customFormat="1" ht="12.75"/>
    <row r="529" s="199" customFormat="1" ht="12.75"/>
    <row r="530" s="199" customFormat="1" ht="12.75"/>
    <row r="531" s="199" customFormat="1" ht="12.75"/>
    <row r="532" s="199" customFormat="1" ht="12.75"/>
    <row r="533" s="199" customFormat="1" ht="12.75"/>
    <row r="534" s="199" customFormat="1" ht="12.75"/>
    <row r="535" s="199" customFormat="1" ht="12.75"/>
    <row r="536" s="199" customFormat="1" ht="12.75"/>
    <row r="537" s="199" customFormat="1" ht="12.75"/>
    <row r="538" s="199" customFormat="1" ht="12.75"/>
    <row r="539" s="199" customFormat="1" ht="12.75"/>
    <row r="540" s="199" customFormat="1" ht="12.75"/>
    <row r="541" s="199" customFormat="1" ht="12.75"/>
    <row r="542" s="199" customFormat="1" ht="12.75"/>
    <row r="543" s="199" customFormat="1" ht="12.75"/>
    <row r="544" s="199" customFormat="1" ht="12.75"/>
    <row r="545" s="199" customFormat="1" ht="12.75"/>
    <row r="546" s="199" customFormat="1" ht="12.75"/>
    <row r="547" s="199" customFormat="1" ht="12.75"/>
    <row r="548" s="199" customFormat="1" ht="12.75"/>
    <row r="549" s="199" customFormat="1" ht="12.75"/>
    <row r="550" s="199" customFormat="1" ht="12.75"/>
    <row r="551" s="199" customFormat="1" ht="12.75"/>
    <row r="552" s="199" customFormat="1" ht="12.75"/>
    <row r="553" s="199" customFormat="1" ht="12.75"/>
    <row r="554" s="199" customFormat="1" ht="12.75"/>
    <row r="555" s="199" customFormat="1" ht="12.75"/>
    <row r="556" s="199" customFormat="1" ht="12.75"/>
    <row r="557" s="199" customFormat="1" ht="12.75"/>
    <row r="558" s="199" customFormat="1" ht="12.75"/>
    <row r="559" s="199" customFormat="1" ht="12.75"/>
    <row r="560" s="199" customFormat="1" ht="12.75"/>
    <row r="561" s="199" customFormat="1" ht="12.75"/>
    <row r="562" s="199" customFormat="1" ht="12.75"/>
    <row r="563" s="199" customFormat="1" ht="12.75"/>
    <row r="564" s="199" customFormat="1" ht="12.75"/>
    <row r="565" s="199" customFormat="1" ht="12.75"/>
    <row r="566" s="199" customFormat="1" ht="12.75"/>
    <row r="567" s="199" customFormat="1" ht="12.75"/>
    <row r="568" s="199" customFormat="1" ht="12.75"/>
    <row r="569" s="199" customFormat="1" ht="12.75"/>
    <row r="570" s="199" customFormat="1" ht="12.75"/>
    <row r="571" s="199" customFormat="1" ht="12.75"/>
    <row r="572" s="199" customFormat="1" ht="12.75"/>
    <row r="573" s="199" customFormat="1" ht="12.75"/>
    <row r="574" s="199" customFormat="1" ht="12.75"/>
    <row r="575" s="199" customFormat="1" ht="12.75"/>
    <row r="576" s="199" customFormat="1" ht="12.75"/>
    <row r="577" s="199" customFormat="1" ht="12.75"/>
    <row r="578" s="199" customFormat="1" ht="12.75"/>
    <row r="579" s="199" customFormat="1" ht="12.75"/>
    <row r="580" s="199" customFormat="1" ht="12.75"/>
    <row r="581" s="199" customFormat="1" ht="12.75"/>
    <row r="582" s="199" customFormat="1" ht="12.75"/>
    <row r="583" s="199" customFormat="1" ht="12.75"/>
    <row r="584" s="199" customFormat="1" ht="12.75"/>
    <row r="585" s="199" customFormat="1" ht="12.75"/>
    <row r="586" s="199" customFormat="1" ht="12.75"/>
    <row r="587" s="199" customFormat="1" ht="12.75"/>
    <row r="588" s="199" customFormat="1" ht="12.75"/>
    <row r="589" s="199" customFormat="1" ht="12.75"/>
    <row r="590" s="199" customFormat="1" ht="12.75"/>
    <row r="591" s="199" customFormat="1" ht="12.75"/>
    <row r="592" s="199" customFormat="1" ht="12.75"/>
    <row r="593" s="199" customFormat="1" ht="12.75"/>
    <row r="594" s="199" customFormat="1" ht="12.75"/>
    <row r="595" s="199" customFormat="1" ht="12.75"/>
    <row r="596" s="199" customFormat="1" ht="12.75"/>
    <row r="597" s="199" customFormat="1" ht="12.75"/>
    <row r="598" s="199" customFormat="1" ht="12.75"/>
    <row r="599" s="199" customFormat="1" ht="12.75"/>
    <row r="600" s="199" customFormat="1" ht="12.75"/>
    <row r="601" s="199" customFormat="1" ht="12.75"/>
    <row r="602" s="199" customFormat="1" ht="12.75"/>
    <row r="603" s="199" customFormat="1" ht="12.75"/>
    <row r="604" s="199" customFormat="1" ht="12.75"/>
    <row r="605" s="199" customFormat="1" ht="12.75"/>
    <row r="606" s="199" customFormat="1" ht="12.75"/>
    <row r="607" s="199" customFormat="1" ht="12.75"/>
    <row r="608" s="199" customFormat="1" ht="12.75"/>
    <row r="609" s="199" customFormat="1" ht="12.75"/>
    <row r="610" s="199" customFormat="1" ht="12.75"/>
    <row r="611" s="199" customFormat="1" ht="12.75"/>
    <row r="612" s="199" customFormat="1" ht="12.75"/>
    <row r="613" s="199" customFormat="1" ht="12.75"/>
    <row r="614" s="199" customFormat="1" ht="12.75"/>
    <row r="615" s="199" customFormat="1" ht="12.75"/>
    <row r="616" s="199" customFormat="1" ht="12.75"/>
    <row r="617" s="199" customFormat="1" ht="12.75"/>
    <row r="618" s="199" customFormat="1" ht="12.75"/>
    <row r="619" s="199" customFormat="1" ht="12.75"/>
    <row r="620" s="199" customFormat="1" ht="12.75"/>
    <row r="621" s="199" customFormat="1" ht="12.75"/>
    <row r="622" s="199" customFormat="1" ht="12.75"/>
    <row r="623" s="199" customFormat="1" ht="12.75"/>
    <row r="624" s="199" customFormat="1" ht="12.75"/>
    <row r="625" s="199" customFormat="1" ht="12.75"/>
    <row r="626" s="199" customFormat="1" ht="12.75"/>
    <row r="627" s="199" customFormat="1" ht="12.75"/>
    <row r="628" s="199" customFormat="1" ht="12.75"/>
    <row r="629" s="199" customFormat="1" ht="12.75"/>
    <row r="630" s="199" customFormat="1" ht="12.75"/>
    <row r="631" s="199" customFormat="1" ht="12.75"/>
    <row r="632" s="199" customFormat="1" ht="12.75"/>
    <row r="633" s="199" customFormat="1" ht="12.75"/>
    <row r="634" s="199" customFormat="1" ht="12.75"/>
    <row r="635" s="199" customFormat="1" ht="12.75"/>
    <row r="636" s="199" customFormat="1" ht="12.75"/>
    <row r="637" s="199" customFormat="1" ht="12.75"/>
    <row r="638" s="199" customFormat="1" ht="12.75"/>
    <row r="639" s="199" customFormat="1" ht="12.75"/>
    <row r="640" s="199" customFormat="1" ht="12.75"/>
    <row r="641" s="199" customFormat="1" ht="12.75"/>
    <row r="642" s="199" customFormat="1" ht="12.75"/>
    <row r="643" s="199" customFormat="1" ht="12.75"/>
    <row r="644" s="199" customFormat="1" ht="12.75"/>
    <row r="645" s="199" customFormat="1" ht="12.75"/>
    <row r="646" s="199" customFormat="1" ht="12.75"/>
    <row r="647" s="199" customFormat="1" ht="12.75"/>
    <row r="648" s="199" customFormat="1" ht="12.75"/>
    <row r="649" s="199" customFormat="1" ht="12.75"/>
    <row r="650" s="199" customFormat="1" ht="12.75"/>
    <row r="651" s="199" customFormat="1" ht="12.75"/>
    <row r="652" s="199" customFormat="1" ht="12.75"/>
    <row r="653" s="199" customFormat="1" ht="12.75"/>
    <row r="654" s="199" customFormat="1" ht="12.75"/>
    <row r="655" s="199" customFormat="1" ht="12.75"/>
    <row r="656" s="199" customFormat="1" ht="12.75"/>
    <row r="657" s="199" customFormat="1" ht="12.75"/>
    <row r="658" s="199" customFormat="1" ht="12.75"/>
    <row r="659" s="199" customFormat="1" ht="12.75"/>
    <row r="660" s="199" customFormat="1" ht="12.75"/>
    <row r="661" s="199" customFormat="1" ht="12.75"/>
    <row r="662" s="199" customFormat="1" ht="12.75"/>
    <row r="663" s="199" customFormat="1" ht="12.75"/>
    <row r="664" s="199" customFormat="1" ht="12.75"/>
    <row r="665" s="199" customFormat="1" ht="12.75"/>
    <row r="666" s="199" customFormat="1" ht="12.75"/>
    <row r="667" s="199" customFormat="1" ht="12.75"/>
    <row r="668" s="199" customFormat="1" ht="12.75"/>
    <row r="669" s="199" customFormat="1" ht="12.75"/>
    <row r="670" s="199" customFormat="1" ht="12.75"/>
    <row r="671" s="199" customFormat="1" ht="12.75"/>
    <row r="672" s="199" customFormat="1" ht="12.75"/>
    <row r="673" s="199" customFormat="1" ht="12.75"/>
    <row r="674" s="199" customFormat="1" ht="12.75"/>
    <row r="675" s="199" customFormat="1" ht="12.75"/>
    <row r="676" s="199" customFormat="1" ht="12.75"/>
    <row r="677" s="199" customFormat="1" ht="12.75"/>
    <row r="678" s="199" customFormat="1" ht="12.75"/>
    <row r="679" s="199" customFormat="1" ht="12.75"/>
    <row r="680" s="199" customFormat="1" ht="12.75"/>
    <row r="681" s="199" customFormat="1" ht="12.75"/>
    <row r="682" s="199" customFormat="1" ht="12.75"/>
    <row r="683" s="199" customFormat="1" ht="12.75"/>
    <row r="684" s="199" customFormat="1" ht="12.75"/>
    <row r="685" s="199" customFormat="1" ht="12.75"/>
    <row r="686" s="199" customFormat="1" ht="12.75"/>
    <row r="687" s="199" customFormat="1" ht="12.75"/>
    <row r="688" s="199" customFormat="1" ht="12.75"/>
    <row r="689" s="199" customFormat="1" ht="12.75"/>
    <row r="690" s="199" customFormat="1" ht="12.75"/>
    <row r="691" s="199" customFormat="1" ht="12.75"/>
    <row r="692" s="199" customFormat="1" ht="12.75"/>
    <row r="693" s="199" customFormat="1" ht="12.75"/>
    <row r="694" s="199" customFormat="1" ht="12.75"/>
    <row r="695" s="199" customFormat="1" ht="12.75"/>
    <row r="696" s="199" customFormat="1" ht="12.75"/>
    <row r="697" s="199" customFormat="1" ht="12.75"/>
    <row r="698" s="199" customFormat="1" ht="12.75"/>
    <row r="699" s="199" customFormat="1" ht="12.75"/>
    <row r="700" s="199" customFormat="1" ht="12.75"/>
    <row r="701" s="199" customFormat="1" ht="12.75"/>
    <row r="702" s="199" customFormat="1" ht="12.75"/>
    <row r="703" s="199" customFormat="1" ht="12.75"/>
    <row r="704" s="199" customFormat="1" ht="12.75"/>
    <row r="705" s="199" customFormat="1" ht="12.75"/>
    <row r="706" s="199" customFormat="1" ht="12.75"/>
    <row r="707" s="199" customFormat="1" ht="12.75"/>
    <row r="708" s="199" customFormat="1" ht="12.75"/>
    <row r="709" s="199" customFormat="1" ht="12.75"/>
    <row r="710" s="199" customFormat="1" ht="12.75"/>
    <row r="711" s="199" customFormat="1" ht="12.75"/>
    <row r="712" s="199" customFormat="1" ht="12.75"/>
    <row r="713" s="199" customFormat="1" ht="12.75"/>
    <row r="714" s="199" customFormat="1" ht="12.75"/>
    <row r="715" s="199" customFormat="1" ht="12.75"/>
    <row r="716" s="199" customFormat="1" ht="12.75"/>
    <row r="717" s="199" customFormat="1" ht="12.75"/>
    <row r="718" s="199" customFormat="1" ht="12.75"/>
    <row r="719" s="199" customFormat="1" ht="12.75"/>
    <row r="720" s="199" customFormat="1" ht="12.75"/>
    <row r="721" s="199" customFormat="1" ht="12.75"/>
    <row r="722" s="199" customFormat="1" ht="12.75"/>
    <row r="723" s="199" customFormat="1" ht="12.75"/>
    <row r="724" s="199" customFormat="1" ht="12.75"/>
    <row r="725" s="199" customFormat="1" ht="12.75"/>
    <row r="726" s="199" customFormat="1" ht="12.75"/>
    <row r="727" s="199" customFormat="1" ht="12.75"/>
    <row r="728" s="199" customFormat="1" ht="12.75"/>
    <row r="729" s="199" customFormat="1" ht="12.75"/>
    <row r="730" s="199" customFormat="1" ht="12.75"/>
    <row r="731" s="199" customFormat="1" ht="12.75"/>
    <row r="732" s="199" customFormat="1" ht="12.75"/>
    <row r="733" s="199" customFormat="1" ht="12.75"/>
    <row r="734" s="199" customFormat="1" ht="12.75"/>
    <row r="735" s="199" customFormat="1" ht="12.75"/>
    <row r="736" s="199" customFormat="1" ht="12.75"/>
    <row r="737" s="199" customFormat="1" ht="12.75"/>
    <row r="738" s="199" customFormat="1" ht="12.75"/>
    <row r="739" s="199" customFormat="1" ht="12.75"/>
    <row r="740" s="199" customFormat="1" ht="12.75"/>
    <row r="741" s="199" customFormat="1" ht="12.75"/>
    <row r="742" s="199" customFormat="1" ht="12.75"/>
    <row r="743" s="199" customFormat="1" ht="12.75"/>
    <row r="744" s="199" customFormat="1" ht="12.75"/>
    <row r="745" s="199" customFormat="1" ht="12.75"/>
    <row r="746" s="199" customFormat="1" ht="12.75"/>
    <row r="747" s="199" customFormat="1" ht="12.75"/>
    <row r="748" s="199" customFormat="1" ht="12.75"/>
    <row r="749" s="199" customFormat="1" ht="12.75"/>
    <row r="750" s="199" customFormat="1" ht="12.75"/>
    <row r="751" s="199" customFormat="1" ht="12.75"/>
    <row r="752" s="199" customFormat="1" ht="12.75"/>
    <row r="753" s="199" customFormat="1" ht="12.75"/>
    <row r="754" s="199" customFormat="1" ht="12.75"/>
    <row r="755" s="199" customFormat="1" ht="12.75"/>
    <row r="756" s="199" customFormat="1" ht="12.75"/>
    <row r="757" s="199" customFormat="1" ht="12.75"/>
    <row r="758" s="199" customFormat="1" ht="12.75"/>
    <row r="759" s="199" customFormat="1" ht="12.75"/>
    <row r="760" s="199" customFormat="1" ht="12.75"/>
    <row r="761" s="199" customFormat="1" ht="12.75"/>
    <row r="762" s="199" customFormat="1" ht="12.75"/>
    <row r="763" s="199" customFormat="1" ht="12.75"/>
    <row r="764" s="199" customFormat="1" ht="12.75"/>
    <row r="765" s="199" customFormat="1" ht="12.75"/>
    <row r="766" s="199" customFormat="1" ht="12.75"/>
    <row r="767" s="199" customFormat="1" ht="12.75"/>
    <row r="768" s="199" customFormat="1" ht="12.75"/>
    <row r="769" s="199" customFormat="1" ht="12.75"/>
    <row r="770" s="199" customFormat="1" ht="12.75"/>
    <row r="771" s="199" customFormat="1" ht="12.75"/>
    <row r="772" s="199" customFormat="1" ht="12.75"/>
    <row r="773" s="199" customFormat="1" ht="12.75"/>
    <row r="774" s="199" customFormat="1" ht="12.75"/>
    <row r="775" s="199" customFormat="1" ht="12.75"/>
    <row r="776" s="199" customFormat="1" ht="12.75"/>
    <row r="777" s="199" customFormat="1" ht="12.75"/>
    <row r="778" s="199" customFormat="1" ht="12.75"/>
    <row r="779" s="199" customFormat="1" ht="12.75"/>
    <row r="780" s="199" customFormat="1" ht="12.75"/>
    <row r="781" s="199" customFormat="1" ht="12.75"/>
    <row r="782" s="199" customFormat="1" ht="12.75"/>
    <row r="783" s="199" customFormat="1" ht="12.75"/>
    <row r="784" s="199" customFormat="1" ht="12.75"/>
    <row r="785" s="199" customFormat="1" ht="12.75"/>
    <row r="786" s="199" customFormat="1" ht="12.75"/>
    <row r="787" s="199" customFormat="1" ht="12.75"/>
    <row r="788" s="199" customFormat="1" ht="12.75"/>
    <row r="789" s="199" customFormat="1" ht="12.75"/>
    <row r="790" s="199" customFormat="1" ht="12.75"/>
    <row r="791" s="199" customFormat="1" ht="12.75"/>
    <row r="792" s="199" customFormat="1" ht="12.75"/>
    <row r="793" s="199" customFormat="1" ht="12.75"/>
    <row r="794" s="199" customFormat="1" ht="12.75"/>
    <row r="795" s="199" customFormat="1" ht="12.75"/>
    <row r="796" s="199" customFormat="1" ht="12.75"/>
    <row r="797" s="199" customFormat="1" ht="12.75"/>
    <row r="798" s="199" customFormat="1" ht="12.75"/>
    <row r="799" s="199" customFormat="1" ht="12.75"/>
    <row r="800" s="199" customFormat="1" ht="12.75"/>
    <row r="801" s="199" customFormat="1" ht="12.75"/>
    <row r="802" s="199" customFormat="1" ht="12.75"/>
    <row r="803" s="199" customFormat="1" ht="12.75"/>
    <row r="804" s="199" customFormat="1" ht="12.75"/>
    <row r="805" s="199" customFormat="1" ht="12.75"/>
    <row r="806" s="199" customFormat="1" ht="12.75"/>
    <row r="807" s="199" customFormat="1" ht="12.75"/>
    <row r="808" s="199" customFormat="1" ht="12.75"/>
    <row r="809" s="199" customFormat="1" ht="12.75"/>
    <row r="810" s="199" customFormat="1" ht="12.75"/>
    <row r="811" s="199" customFormat="1" ht="12.75"/>
    <row r="812" s="199" customFormat="1" ht="12.75"/>
    <row r="813" s="199" customFormat="1" ht="12.75"/>
    <row r="814" s="199" customFormat="1" ht="12.75"/>
    <row r="815" s="199" customFormat="1" ht="12.75"/>
    <row r="816" s="199" customFormat="1" ht="12.75"/>
    <row r="817" s="199" customFormat="1" ht="12.75"/>
    <row r="818" s="199" customFormat="1" ht="12.75"/>
    <row r="819" s="199" customFormat="1" ht="12.75"/>
    <row r="820" s="199" customFormat="1" ht="12.75"/>
    <row r="821" s="199" customFormat="1" ht="12.75"/>
    <row r="822" s="199" customFormat="1" ht="12.75"/>
    <row r="823" s="199" customFormat="1" ht="12.75"/>
    <row r="824" s="199" customFormat="1" ht="12.75"/>
    <row r="825" s="199" customFormat="1" ht="12.75"/>
    <row r="826" s="199" customFormat="1" ht="12.75"/>
    <row r="827" s="199" customFormat="1" ht="12.75"/>
    <row r="828" s="199" customFormat="1" ht="12.75"/>
    <row r="829" s="199" customFormat="1" ht="12.75"/>
    <row r="830" s="199" customFormat="1" ht="12.75"/>
    <row r="831" s="199" customFormat="1" ht="12.75"/>
    <row r="832" s="199" customFormat="1" ht="12.75"/>
    <row r="833" s="199" customFormat="1" ht="12.75"/>
    <row r="834" s="199" customFormat="1" ht="12.75"/>
    <row r="835" s="199" customFormat="1" ht="12.75"/>
    <row r="836" s="199" customFormat="1" ht="12.75"/>
    <row r="837" s="199" customFormat="1" ht="12.75"/>
    <row r="838" s="199" customFormat="1" ht="12.75"/>
    <row r="839" s="199" customFormat="1" ht="12.75"/>
    <row r="840" s="199" customFormat="1" ht="12.75"/>
    <row r="841" s="199" customFormat="1" ht="12.75"/>
    <row r="842" s="199" customFormat="1" ht="12.75"/>
    <row r="843" s="199" customFormat="1" ht="12.75"/>
    <row r="844" s="199" customFormat="1" ht="12.75"/>
    <row r="845" s="199" customFormat="1" ht="12.75"/>
    <row r="846" s="199" customFormat="1" ht="12.75"/>
    <row r="847" s="199" customFormat="1" ht="12.75"/>
    <row r="848" s="199" customFormat="1" ht="12.75"/>
    <row r="849" s="199" customFormat="1" ht="12.75"/>
    <row r="850" s="199" customFormat="1" ht="12.75"/>
    <row r="851" s="199" customFormat="1" ht="12.75"/>
    <row r="852" s="199" customFormat="1" ht="12.75"/>
    <row r="853" s="199" customFormat="1" ht="12.75"/>
    <row r="854" s="199" customFormat="1" ht="12.75"/>
    <row r="855" s="199" customFormat="1" ht="12.75"/>
    <row r="856" s="199" customFormat="1" ht="12.75"/>
    <row r="857" s="199" customFormat="1" ht="12.75"/>
    <row r="858" s="199" customFormat="1" ht="12.75"/>
    <row r="859" s="199" customFormat="1" ht="12.75"/>
    <row r="860" s="199" customFormat="1" ht="12.75"/>
    <row r="861" s="199" customFormat="1" ht="12.75"/>
    <row r="862" s="199" customFormat="1" ht="12.75"/>
    <row r="863" s="199" customFormat="1" ht="12.75"/>
    <row r="864" s="199" customFormat="1" ht="12.75"/>
    <row r="865" s="199" customFormat="1" ht="12.75"/>
    <row r="866" s="199" customFormat="1" ht="12.75"/>
    <row r="867" s="199" customFormat="1" ht="12.75"/>
    <row r="868" s="199" customFormat="1" ht="12.75"/>
    <row r="869" s="199" customFormat="1" ht="12.75"/>
    <row r="870" s="199" customFormat="1" ht="12.75"/>
    <row r="871" s="199" customFormat="1" ht="12.75"/>
    <row r="872" s="199" customFormat="1" ht="12.75"/>
    <row r="873" s="199" customFormat="1" ht="12.75"/>
    <row r="874" s="199" customFormat="1" ht="12.75"/>
    <row r="875" s="199" customFormat="1" ht="12.75"/>
    <row r="876" s="199" customFormat="1" ht="12.75"/>
    <row r="877" s="199" customFormat="1" ht="12.75"/>
    <row r="878" s="199" customFormat="1" ht="12.75"/>
    <row r="879" s="199" customFormat="1" ht="12.75"/>
    <row r="880" s="199" customFormat="1" ht="12.75"/>
    <row r="881" s="199" customFormat="1" ht="12.75"/>
    <row r="882" s="199" customFormat="1" ht="12.75"/>
    <row r="883" s="199" customFormat="1" ht="12.75"/>
    <row r="884" s="199" customFormat="1" ht="12.75"/>
    <row r="885" s="199" customFormat="1" ht="12.75"/>
    <row r="886" s="199" customFormat="1" ht="12.75"/>
    <row r="887" s="199" customFormat="1" ht="12.75"/>
    <row r="888" s="199" customFormat="1" ht="12.75"/>
    <row r="889" s="199" customFormat="1" ht="12.75"/>
    <row r="890" s="199" customFormat="1" ht="12.75"/>
    <row r="891" s="199" customFormat="1" ht="12.75"/>
    <row r="892" s="199" customFormat="1" ht="12.75"/>
    <row r="893" s="199" customFormat="1" ht="12.75"/>
    <row r="894" s="199" customFormat="1" ht="12.75"/>
    <row r="895" s="199" customFormat="1" ht="12.75"/>
    <row r="896" s="199" customFormat="1" ht="12.75"/>
    <row r="897" s="199" customFormat="1" ht="12.75"/>
    <row r="898" s="199" customFormat="1" ht="12.75"/>
    <row r="899" s="199" customFormat="1" ht="12.75"/>
    <row r="900" s="199" customFormat="1" ht="12.75"/>
    <row r="901" s="199" customFormat="1" ht="12.75"/>
    <row r="902" s="199" customFormat="1" ht="12.75"/>
    <row r="903" s="199" customFormat="1" ht="12.75"/>
    <row r="904" s="199" customFormat="1" ht="12.75"/>
    <row r="905" s="199" customFormat="1" ht="12.75"/>
    <row r="906" s="199" customFormat="1" ht="12.75"/>
    <row r="907" s="199" customFormat="1" ht="12.75"/>
    <row r="908" s="199" customFormat="1" ht="12.75"/>
    <row r="909" s="199" customFormat="1" ht="12.75"/>
    <row r="910" s="199" customFormat="1" ht="12.75"/>
    <row r="911" s="199" customFormat="1" ht="12.75"/>
    <row r="912" s="199" customFormat="1" ht="12.75"/>
    <row r="913" s="199" customFormat="1" ht="12.75"/>
    <row r="914" s="199" customFormat="1" ht="12.75"/>
    <row r="915" s="199" customFormat="1" ht="12.75"/>
    <row r="916" s="199" customFormat="1" ht="12.75"/>
    <row r="917" s="199" customFormat="1" ht="12.75"/>
    <row r="918" s="199" customFormat="1" ht="12.75"/>
    <row r="919" s="199" customFormat="1" ht="12.75"/>
    <row r="920" s="199" customFormat="1" ht="12.75"/>
    <row r="921" s="199" customFormat="1" ht="12.75"/>
    <row r="922" s="199" customFormat="1" ht="12.75"/>
    <row r="923" s="199" customFormat="1" ht="12.75"/>
    <row r="924" s="199" customFormat="1" ht="12.75"/>
    <row r="925" s="199" customFormat="1" ht="12.75"/>
    <row r="926" s="199" customFormat="1" ht="12.75"/>
    <row r="927" s="199" customFormat="1" ht="12.75"/>
    <row r="928" s="199" customFormat="1" ht="12.75"/>
    <row r="929" spans="2:3" s="199" customFormat="1" ht="12.75"/>
    <row r="930" spans="2:3" s="199" customFormat="1" ht="12.75"/>
    <row r="931" spans="2:3" s="199" customFormat="1" ht="12.75"/>
    <row r="932" spans="2:3" s="199" customFormat="1" ht="12.75"/>
    <row r="933" spans="2:3" s="199" customFormat="1" ht="12.75"/>
    <row r="934" spans="2:3" s="199" customFormat="1" ht="12.75"/>
    <row r="935" spans="2:3" s="199" customFormat="1" ht="12.75"/>
    <row r="936" spans="2:3" s="199" customFormat="1" ht="12.75"/>
    <row r="937" spans="2:3" s="199" customFormat="1" ht="12.75"/>
    <row r="938" spans="2:3">
      <c r="B938" s="196"/>
      <c r="C938" s="196"/>
    </row>
    <row r="939" spans="2:3">
      <c r="B939" s="196"/>
      <c r="C939" s="196"/>
    </row>
    <row r="940" spans="2:3">
      <c r="B940" s="196"/>
      <c r="C940" s="196"/>
    </row>
    <row r="941" spans="2:3">
      <c r="B941" s="196"/>
      <c r="C941" s="196"/>
    </row>
    <row r="942" spans="2:3">
      <c r="B942" s="196"/>
      <c r="C942" s="196"/>
    </row>
    <row r="943" spans="2:3">
      <c r="B943" s="196"/>
      <c r="C943" s="196"/>
    </row>
    <row r="944" spans="2:3">
      <c r="B944" s="196"/>
      <c r="C944" s="196"/>
    </row>
    <row r="945" spans="2:3">
      <c r="B945" s="196"/>
      <c r="C945" s="196"/>
    </row>
    <row r="946" spans="2:3">
      <c r="B946" s="196"/>
      <c r="C946" s="196"/>
    </row>
    <row r="947" spans="2:3">
      <c r="B947" s="196"/>
      <c r="C947" s="196"/>
    </row>
    <row r="948" spans="2:3">
      <c r="B948" s="196"/>
      <c r="C948" s="196"/>
    </row>
    <row r="949" spans="2:3">
      <c r="B949" s="196"/>
      <c r="C949" s="196"/>
    </row>
    <row r="950" spans="2:3">
      <c r="B950" s="196"/>
      <c r="C950" s="196"/>
    </row>
    <row r="951" spans="2:3">
      <c r="B951" s="196"/>
      <c r="C951" s="196"/>
    </row>
    <row r="952" spans="2:3">
      <c r="B952" s="196"/>
      <c r="C952" s="196"/>
    </row>
    <row r="953" spans="2:3">
      <c r="B953" s="196"/>
      <c r="C953" s="196"/>
    </row>
    <row r="954" spans="2:3">
      <c r="B954" s="196"/>
      <c r="C954" s="196"/>
    </row>
    <row r="955" spans="2:3">
      <c r="B955" s="196"/>
      <c r="C955" s="196"/>
    </row>
    <row r="956" spans="2:3">
      <c r="B956" s="196"/>
      <c r="C956" s="196"/>
    </row>
    <row r="957" spans="2:3">
      <c r="B957" s="196"/>
      <c r="C957" s="196"/>
    </row>
    <row r="958" spans="2:3">
      <c r="B958" s="196"/>
      <c r="C958" s="196"/>
    </row>
    <row r="959" spans="2:3">
      <c r="B959" s="196"/>
      <c r="C959" s="196"/>
    </row>
    <row r="960" spans="2:3">
      <c r="B960" s="196"/>
      <c r="C960" s="196"/>
    </row>
    <row r="961" spans="2:3">
      <c r="B961" s="196"/>
      <c r="C961" s="196"/>
    </row>
    <row r="962" spans="2:3">
      <c r="B962" s="196"/>
      <c r="C962" s="196"/>
    </row>
    <row r="963" spans="2:3">
      <c r="B963" s="196"/>
      <c r="C963" s="196"/>
    </row>
    <row r="964" spans="2:3">
      <c r="B964" s="196"/>
      <c r="C964" s="196"/>
    </row>
    <row r="965" spans="2:3">
      <c r="B965" s="196"/>
      <c r="C965" s="196"/>
    </row>
    <row r="966" spans="2:3">
      <c r="B966" s="196"/>
      <c r="C966" s="196"/>
    </row>
    <row r="967" spans="2:3">
      <c r="B967" s="196"/>
      <c r="C967" s="196"/>
    </row>
    <row r="968" spans="2:3">
      <c r="B968" s="196"/>
      <c r="C968" s="196"/>
    </row>
    <row r="969" spans="2:3">
      <c r="B969" s="196"/>
      <c r="C969" s="196"/>
    </row>
    <row r="970" spans="2:3">
      <c r="B970" s="196"/>
      <c r="C970" s="196"/>
    </row>
    <row r="971" spans="2:3">
      <c r="B971" s="196"/>
      <c r="C971" s="196"/>
    </row>
    <row r="972" spans="2:3">
      <c r="B972" s="196"/>
      <c r="C972" s="196"/>
    </row>
    <row r="973" spans="2:3">
      <c r="B973" s="196"/>
      <c r="C973" s="196"/>
    </row>
    <row r="974" spans="2:3">
      <c r="B974" s="196"/>
      <c r="C974" s="196"/>
    </row>
    <row r="975" spans="2:3">
      <c r="B975" s="196"/>
      <c r="C975" s="196"/>
    </row>
    <row r="976" spans="2:3">
      <c r="B976" s="196"/>
      <c r="C976" s="196"/>
    </row>
    <row r="977" spans="2:3">
      <c r="B977" s="196"/>
      <c r="C977" s="196"/>
    </row>
    <row r="978" spans="2:3">
      <c r="B978" s="196"/>
      <c r="C978" s="196"/>
    </row>
    <row r="979" spans="2:3">
      <c r="B979" s="196"/>
      <c r="C979" s="196"/>
    </row>
    <row r="980" spans="2:3">
      <c r="B980" s="196"/>
      <c r="C980" s="196"/>
    </row>
    <row r="981" spans="2:3">
      <c r="B981" s="196"/>
      <c r="C981" s="196"/>
    </row>
    <row r="982" spans="2:3">
      <c r="B982" s="196"/>
      <c r="C982" s="196"/>
    </row>
    <row r="983" spans="2:3">
      <c r="B983" s="196"/>
      <c r="C983" s="196"/>
    </row>
    <row r="984" spans="2:3">
      <c r="B984" s="196"/>
      <c r="C984" s="196"/>
    </row>
    <row r="985" spans="2:3">
      <c r="B985" s="196"/>
      <c r="C985" s="196"/>
    </row>
    <row r="986" spans="2:3">
      <c r="B986" s="196"/>
      <c r="C986" s="196"/>
    </row>
    <row r="987" spans="2:3">
      <c r="B987" s="196"/>
      <c r="C987" s="196"/>
    </row>
    <row r="988" spans="2:3">
      <c r="B988" s="196"/>
      <c r="C988" s="196"/>
    </row>
    <row r="989" spans="2:3">
      <c r="B989" s="196"/>
      <c r="C989" s="196"/>
    </row>
    <row r="990" spans="2:3">
      <c r="B990" s="196"/>
      <c r="C990" s="196"/>
    </row>
    <row r="991" spans="2:3">
      <c r="B991" s="196"/>
      <c r="C991" s="196"/>
    </row>
    <row r="992" spans="2:3">
      <c r="B992" s="196"/>
      <c r="C992" s="196"/>
    </row>
    <row r="993" spans="2:3">
      <c r="B993" s="196"/>
      <c r="C993" s="196"/>
    </row>
    <row r="994" spans="2:3">
      <c r="B994" s="196"/>
      <c r="C994" s="196"/>
    </row>
    <row r="995" spans="2:3">
      <c r="B995" s="196"/>
      <c r="C995" s="196"/>
    </row>
    <row r="996" spans="2:3">
      <c r="B996" s="196"/>
      <c r="C996" s="196"/>
    </row>
    <row r="997" spans="2:3">
      <c r="B997" s="196"/>
      <c r="C997" s="196"/>
    </row>
    <row r="998" spans="2:3">
      <c r="B998" s="196"/>
      <c r="C998" s="196"/>
    </row>
    <row r="999" spans="2:3">
      <c r="B999" s="196"/>
      <c r="C999" s="196"/>
    </row>
    <row r="1000" spans="2:3">
      <c r="B1000" s="196"/>
      <c r="C1000" s="196"/>
    </row>
    <row r="1001" spans="2:3">
      <c r="B1001" s="196"/>
      <c r="C1001" s="196"/>
    </row>
    <row r="1002" spans="2:3">
      <c r="B1002" s="196"/>
      <c r="C1002" s="196"/>
    </row>
    <row r="1003" spans="2:3">
      <c r="B1003" s="196"/>
      <c r="C1003" s="196"/>
    </row>
    <row r="1004" spans="2:3">
      <c r="B1004" s="196"/>
      <c r="C1004" s="196"/>
    </row>
    <row r="1005" spans="2:3">
      <c r="B1005" s="196"/>
      <c r="C1005" s="196"/>
    </row>
    <row r="1006" spans="2:3">
      <c r="B1006" s="196"/>
      <c r="C1006" s="196"/>
    </row>
    <row r="1007" spans="2:3">
      <c r="B1007" s="196"/>
      <c r="C1007" s="196"/>
    </row>
    <row r="1008" spans="2:3">
      <c r="B1008" s="196"/>
      <c r="C1008" s="196"/>
    </row>
    <row r="1009" spans="2:3">
      <c r="B1009" s="196"/>
      <c r="C1009" s="196"/>
    </row>
    <row r="1010" spans="2:3">
      <c r="B1010" s="196"/>
      <c r="C1010" s="196"/>
    </row>
    <row r="1011" spans="2:3">
      <c r="B1011" s="196"/>
      <c r="C1011" s="196"/>
    </row>
    <row r="1012" spans="2:3">
      <c r="B1012" s="196"/>
      <c r="C1012" s="196"/>
    </row>
    <row r="1013" spans="2:3">
      <c r="B1013" s="196"/>
      <c r="C1013" s="196"/>
    </row>
    <row r="1014" spans="2:3">
      <c r="B1014" s="196"/>
      <c r="C1014" s="196"/>
    </row>
    <row r="1015" spans="2:3">
      <c r="B1015" s="196"/>
      <c r="C1015" s="196"/>
    </row>
    <row r="1016" spans="2:3">
      <c r="B1016" s="196"/>
      <c r="C1016" s="196"/>
    </row>
    <row r="1017" spans="2:3">
      <c r="B1017" s="196"/>
      <c r="C1017" s="196"/>
    </row>
    <row r="1018" spans="2:3">
      <c r="B1018" s="196"/>
      <c r="C1018" s="196"/>
    </row>
    <row r="1019" spans="2:3">
      <c r="B1019" s="196"/>
      <c r="C1019" s="196"/>
    </row>
    <row r="1020" spans="2:3">
      <c r="B1020" s="196"/>
      <c r="C1020" s="196"/>
    </row>
    <row r="1021" spans="2:3">
      <c r="B1021" s="196"/>
      <c r="C1021" s="196"/>
    </row>
    <row r="1022" spans="2:3">
      <c r="B1022" s="196"/>
      <c r="C1022" s="196"/>
    </row>
    <row r="1023" spans="2:3">
      <c r="B1023" s="196"/>
      <c r="C1023" s="196"/>
    </row>
    <row r="1024" spans="2:3">
      <c r="B1024" s="196"/>
      <c r="C1024" s="196"/>
    </row>
    <row r="1025" spans="2:3">
      <c r="B1025" s="196"/>
      <c r="C1025" s="196"/>
    </row>
    <row r="1026" spans="2:3">
      <c r="B1026" s="196"/>
      <c r="C1026" s="196"/>
    </row>
    <row r="1027" spans="2:3">
      <c r="B1027" s="196"/>
      <c r="C1027" s="196"/>
    </row>
    <row r="1028" spans="2:3">
      <c r="B1028" s="196"/>
      <c r="C1028" s="196"/>
    </row>
    <row r="1029" spans="2:3">
      <c r="B1029" s="196"/>
      <c r="C1029" s="196"/>
    </row>
    <row r="1030" spans="2:3">
      <c r="B1030" s="196"/>
      <c r="C1030" s="196"/>
    </row>
    <row r="1031" spans="2:3">
      <c r="B1031" s="196"/>
      <c r="C1031" s="196"/>
    </row>
    <row r="1032" spans="2:3">
      <c r="B1032" s="196"/>
      <c r="C1032" s="196"/>
    </row>
    <row r="1033" spans="2:3">
      <c r="B1033" s="196"/>
      <c r="C1033" s="196"/>
    </row>
    <row r="1034" spans="2:3">
      <c r="B1034" s="196"/>
      <c r="C1034" s="196"/>
    </row>
    <row r="1035" spans="2:3">
      <c r="B1035" s="196"/>
      <c r="C1035" s="196"/>
    </row>
    <row r="1036" spans="2:3">
      <c r="B1036" s="196"/>
      <c r="C1036" s="196"/>
    </row>
    <row r="1037" spans="2:3">
      <c r="B1037" s="196"/>
      <c r="C1037" s="196"/>
    </row>
    <row r="1038" spans="2:3">
      <c r="B1038" s="196"/>
      <c r="C1038" s="196"/>
    </row>
    <row r="1039" spans="2:3">
      <c r="B1039" s="196"/>
      <c r="C1039" s="196"/>
    </row>
    <row r="1040" spans="2:3">
      <c r="B1040" s="196"/>
      <c r="C1040" s="196"/>
    </row>
    <row r="1041" spans="2:3">
      <c r="B1041" s="196"/>
      <c r="C1041" s="196"/>
    </row>
    <row r="1042" spans="2:3">
      <c r="B1042" s="196"/>
      <c r="C1042" s="196"/>
    </row>
    <row r="1043" spans="2:3">
      <c r="B1043" s="196"/>
      <c r="C1043" s="196"/>
    </row>
    <row r="1044" spans="2:3">
      <c r="B1044" s="196"/>
      <c r="C1044" s="196"/>
    </row>
    <row r="1045" spans="2:3">
      <c r="B1045" s="196"/>
      <c r="C1045" s="196"/>
    </row>
    <row r="1046" spans="2:3">
      <c r="B1046" s="196"/>
      <c r="C1046" s="196"/>
    </row>
    <row r="1047" spans="2:3">
      <c r="B1047" s="196"/>
      <c r="C1047" s="196"/>
    </row>
    <row r="1048" spans="2:3">
      <c r="B1048" s="196"/>
      <c r="C1048" s="196"/>
    </row>
    <row r="1049" spans="2:3">
      <c r="B1049" s="196"/>
      <c r="C1049" s="196"/>
    </row>
    <row r="1050" spans="2:3">
      <c r="B1050" s="196"/>
      <c r="C1050" s="196"/>
    </row>
    <row r="1051" spans="2:3">
      <c r="B1051" s="196"/>
      <c r="C1051" s="196"/>
    </row>
    <row r="1052" spans="2:3">
      <c r="B1052" s="196"/>
      <c r="C1052" s="196"/>
    </row>
    <row r="1053" spans="2:3">
      <c r="B1053" s="196"/>
      <c r="C1053" s="196"/>
    </row>
    <row r="1054" spans="2:3">
      <c r="B1054" s="196"/>
      <c r="C1054" s="196"/>
    </row>
    <row r="1055" spans="2:3">
      <c r="B1055" s="196"/>
      <c r="C1055" s="196"/>
    </row>
    <row r="1056" spans="2:3">
      <c r="B1056" s="196"/>
      <c r="C1056" s="196"/>
    </row>
    <row r="1057" spans="2:3">
      <c r="B1057" s="196"/>
      <c r="C1057" s="196"/>
    </row>
    <row r="1058" spans="2:3">
      <c r="B1058" s="196"/>
      <c r="C1058" s="196"/>
    </row>
    <row r="1059" spans="2:3">
      <c r="B1059" s="196"/>
      <c r="C1059" s="196"/>
    </row>
    <row r="1060" spans="2:3">
      <c r="B1060" s="196"/>
      <c r="C1060" s="196"/>
    </row>
    <row r="1061" spans="2:3">
      <c r="B1061" s="196"/>
      <c r="C1061" s="196"/>
    </row>
    <row r="1062" spans="2:3">
      <c r="B1062" s="196"/>
      <c r="C1062" s="196"/>
    </row>
    <row r="1063" spans="2:3">
      <c r="B1063" s="196"/>
      <c r="C1063" s="196"/>
    </row>
    <row r="1064" spans="2:3">
      <c r="B1064" s="196"/>
      <c r="C1064" s="196"/>
    </row>
    <row r="1065" spans="2:3">
      <c r="B1065" s="196"/>
      <c r="C1065" s="196"/>
    </row>
    <row r="1066" spans="2:3">
      <c r="B1066" s="196"/>
      <c r="C1066" s="196"/>
    </row>
    <row r="1067" spans="2:3">
      <c r="B1067" s="196"/>
      <c r="C1067" s="196"/>
    </row>
    <row r="1068" spans="2:3">
      <c r="B1068" s="196"/>
      <c r="C1068" s="196"/>
    </row>
    <row r="1069" spans="2:3">
      <c r="B1069" s="196"/>
      <c r="C1069" s="196"/>
    </row>
    <row r="1070" spans="2:3">
      <c r="B1070" s="196"/>
      <c r="C1070" s="196"/>
    </row>
    <row r="1071" spans="2:3">
      <c r="B1071" s="196"/>
      <c r="C1071" s="196"/>
    </row>
    <row r="1072" spans="2:3">
      <c r="B1072" s="196"/>
      <c r="C1072" s="196"/>
    </row>
    <row r="1073" spans="2:3">
      <c r="B1073" s="196"/>
      <c r="C1073" s="196"/>
    </row>
    <row r="1074" spans="2:3">
      <c r="B1074" s="196"/>
      <c r="C1074" s="196"/>
    </row>
    <row r="1075" spans="2:3">
      <c r="B1075" s="196"/>
      <c r="C1075" s="196"/>
    </row>
    <row r="1076" spans="2:3">
      <c r="B1076" s="196"/>
      <c r="C1076" s="196"/>
    </row>
    <row r="1077" spans="2:3">
      <c r="B1077" s="196"/>
      <c r="C1077" s="196"/>
    </row>
    <row r="1078" spans="2:3">
      <c r="B1078" s="196"/>
      <c r="C1078" s="196"/>
    </row>
    <row r="1079" spans="2:3">
      <c r="B1079" s="196"/>
      <c r="C1079" s="196"/>
    </row>
    <row r="1080" spans="2:3">
      <c r="B1080" s="196"/>
      <c r="C1080" s="196"/>
    </row>
    <row r="1081" spans="2:3">
      <c r="B1081" s="196"/>
      <c r="C1081" s="196"/>
    </row>
    <row r="1082" spans="2:3">
      <c r="B1082" s="196"/>
      <c r="C1082" s="196"/>
    </row>
    <row r="1083" spans="2:3">
      <c r="B1083" s="196"/>
      <c r="C1083" s="196"/>
    </row>
    <row r="1084" spans="2:3">
      <c r="B1084" s="196"/>
      <c r="C1084" s="196"/>
    </row>
    <row r="1085" spans="2:3">
      <c r="B1085" s="196"/>
      <c r="C1085" s="196"/>
    </row>
    <row r="1086" spans="2:3">
      <c r="B1086" s="196"/>
      <c r="C1086" s="196"/>
    </row>
    <row r="1087" spans="2:3">
      <c r="B1087" s="196"/>
      <c r="C1087" s="196"/>
    </row>
    <row r="1088" spans="2:3">
      <c r="B1088" s="196"/>
      <c r="C1088" s="196"/>
    </row>
    <row r="1089" spans="2:3">
      <c r="B1089" s="196"/>
      <c r="C1089" s="196"/>
    </row>
    <row r="1090" spans="2:3">
      <c r="B1090" s="196"/>
      <c r="C1090" s="196"/>
    </row>
    <row r="1091" spans="2:3">
      <c r="B1091" s="196"/>
      <c r="C1091" s="196"/>
    </row>
    <row r="1092" spans="2:3">
      <c r="B1092" s="196"/>
      <c r="C1092" s="196"/>
    </row>
    <row r="1093" spans="2:3">
      <c r="B1093" s="196"/>
      <c r="C1093" s="196"/>
    </row>
    <row r="1094" spans="2:3">
      <c r="B1094" s="196"/>
      <c r="C1094" s="196"/>
    </row>
    <row r="1095" spans="2:3">
      <c r="B1095" s="196"/>
      <c r="C1095" s="196"/>
    </row>
    <row r="1096" spans="2:3">
      <c r="B1096" s="196"/>
      <c r="C1096" s="196"/>
    </row>
    <row r="1097" spans="2:3">
      <c r="B1097" s="196"/>
      <c r="C1097" s="196"/>
    </row>
    <row r="1098" spans="2:3">
      <c r="B1098" s="196"/>
      <c r="C1098" s="196"/>
    </row>
    <row r="1099" spans="2:3">
      <c r="B1099" s="196"/>
      <c r="C1099" s="196"/>
    </row>
    <row r="1100" spans="2:3">
      <c r="B1100" s="196"/>
      <c r="C1100" s="196"/>
    </row>
    <row r="1101" spans="2:3">
      <c r="B1101" s="196"/>
      <c r="C1101" s="196"/>
    </row>
    <row r="1102" spans="2:3">
      <c r="B1102" s="196"/>
      <c r="C1102" s="196"/>
    </row>
    <row r="1103" spans="2:3">
      <c r="B1103" s="196"/>
      <c r="C1103" s="196"/>
    </row>
    <row r="1104" spans="2:3">
      <c r="B1104" s="196"/>
      <c r="C1104" s="196"/>
    </row>
    <row r="1105" spans="2:3">
      <c r="B1105" s="196"/>
      <c r="C1105" s="196"/>
    </row>
    <row r="1106" spans="2:3">
      <c r="B1106" s="196"/>
      <c r="C1106" s="196"/>
    </row>
    <row r="1107" spans="2:3">
      <c r="B1107" s="196"/>
      <c r="C1107" s="196"/>
    </row>
    <row r="1108" spans="2:3">
      <c r="B1108" s="196"/>
      <c r="C1108" s="196"/>
    </row>
    <row r="1109" spans="2:3">
      <c r="B1109" s="196"/>
      <c r="C1109" s="196"/>
    </row>
    <row r="1110" spans="2:3">
      <c r="B1110" s="196"/>
      <c r="C1110" s="196"/>
    </row>
    <row r="1111" spans="2:3">
      <c r="B1111" s="196"/>
      <c r="C1111" s="196"/>
    </row>
    <row r="1112" spans="2:3">
      <c r="B1112" s="196"/>
      <c r="C1112" s="196"/>
    </row>
    <row r="1113" spans="2:3">
      <c r="B1113" s="196"/>
      <c r="C1113" s="196"/>
    </row>
    <row r="1114" spans="2:3">
      <c r="B1114" s="196"/>
      <c r="C1114" s="196"/>
    </row>
    <row r="1115" spans="2:3">
      <c r="B1115" s="196"/>
      <c r="C1115" s="196"/>
    </row>
    <row r="1116" spans="2:3">
      <c r="B1116" s="196"/>
      <c r="C1116" s="196"/>
    </row>
    <row r="1117" spans="2:3">
      <c r="B1117" s="196"/>
      <c r="C1117" s="196"/>
    </row>
    <row r="1118" spans="2:3">
      <c r="B1118" s="196"/>
      <c r="C1118" s="196"/>
    </row>
    <row r="1119" spans="2:3">
      <c r="B1119" s="196"/>
      <c r="C1119" s="196"/>
    </row>
    <row r="1120" spans="2:3">
      <c r="B1120" s="196"/>
      <c r="C1120" s="196"/>
    </row>
    <row r="1121" spans="2:3">
      <c r="B1121" s="196"/>
      <c r="C1121" s="196"/>
    </row>
    <row r="1122" spans="2:3">
      <c r="B1122" s="196"/>
      <c r="C1122" s="196"/>
    </row>
    <row r="1123" spans="2:3">
      <c r="B1123" s="196"/>
      <c r="C1123" s="196"/>
    </row>
    <row r="1124" spans="2:3">
      <c r="B1124" s="196"/>
      <c r="C1124" s="196"/>
    </row>
    <row r="1125" spans="2:3">
      <c r="B1125" s="196"/>
      <c r="C1125" s="196"/>
    </row>
    <row r="1126" spans="2:3">
      <c r="B1126" s="196"/>
      <c r="C1126" s="196"/>
    </row>
    <row r="1127" spans="2:3">
      <c r="B1127" s="196"/>
      <c r="C1127" s="196"/>
    </row>
    <row r="1128" spans="2:3">
      <c r="B1128" s="196"/>
      <c r="C1128" s="196"/>
    </row>
    <row r="1129" spans="2:3">
      <c r="B1129" s="196"/>
      <c r="C1129" s="196"/>
    </row>
    <row r="1130" spans="2:3">
      <c r="B1130" s="196"/>
      <c r="C1130" s="196"/>
    </row>
    <row r="1131" spans="2:3">
      <c r="B1131" s="196"/>
      <c r="C1131" s="196"/>
    </row>
    <row r="1132" spans="2:3">
      <c r="B1132" s="196"/>
      <c r="C1132" s="196"/>
    </row>
    <row r="1133" spans="2:3">
      <c r="B1133" s="196"/>
      <c r="C1133" s="196"/>
    </row>
    <row r="1134" spans="2:3">
      <c r="B1134" s="196"/>
      <c r="C1134" s="196"/>
    </row>
    <row r="1135" spans="2:3">
      <c r="B1135" s="196"/>
      <c r="C1135" s="196"/>
    </row>
    <row r="1136" spans="2:3">
      <c r="B1136" s="196"/>
      <c r="C1136" s="196"/>
    </row>
    <row r="1137" spans="2:3">
      <c r="B1137" s="196"/>
      <c r="C1137" s="196"/>
    </row>
    <row r="1138" spans="2:3">
      <c r="B1138" s="196"/>
      <c r="C1138" s="196"/>
    </row>
    <row r="1139" spans="2:3">
      <c r="B1139" s="196"/>
      <c r="C1139" s="196"/>
    </row>
    <row r="1140" spans="2:3">
      <c r="B1140" s="196"/>
      <c r="C1140" s="196"/>
    </row>
    <row r="1141" spans="2:3">
      <c r="B1141" s="196"/>
      <c r="C1141" s="196"/>
    </row>
    <row r="1142" spans="2:3">
      <c r="B1142" s="196"/>
      <c r="C1142" s="196"/>
    </row>
    <row r="1143" spans="2:3">
      <c r="B1143" s="196"/>
      <c r="C1143" s="196"/>
    </row>
    <row r="1144" spans="2:3">
      <c r="B1144" s="196"/>
      <c r="C1144" s="196"/>
    </row>
    <row r="1145" spans="2:3">
      <c r="B1145" s="196"/>
      <c r="C1145" s="196"/>
    </row>
    <row r="1146" spans="2:3">
      <c r="B1146" s="196"/>
      <c r="C1146" s="196"/>
    </row>
    <row r="1147" spans="2:3">
      <c r="B1147" s="196"/>
      <c r="C1147" s="196"/>
    </row>
    <row r="1148" spans="2:3">
      <c r="B1148" s="196"/>
      <c r="C1148" s="196"/>
    </row>
    <row r="1149" spans="2:3">
      <c r="B1149" s="196"/>
      <c r="C1149" s="196"/>
    </row>
    <row r="1150" spans="2:3">
      <c r="B1150" s="196"/>
      <c r="C1150" s="196"/>
    </row>
    <row r="1151" spans="2:3">
      <c r="B1151" s="196"/>
      <c r="C1151" s="196"/>
    </row>
    <row r="1152" spans="2:3">
      <c r="B1152" s="196"/>
      <c r="C1152" s="196"/>
    </row>
    <row r="1153" spans="2:3">
      <c r="B1153" s="196"/>
      <c r="C1153" s="196"/>
    </row>
    <row r="1154" spans="2:3">
      <c r="B1154" s="196"/>
      <c r="C1154" s="196"/>
    </row>
    <row r="1155" spans="2:3">
      <c r="B1155" s="196"/>
      <c r="C1155" s="196"/>
    </row>
    <row r="1156" spans="2:3">
      <c r="B1156" s="196"/>
      <c r="C1156" s="196"/>
    </row>
    <row r="1157" spans="2:3">
      <c r="B1157" s="196"/>
      <c r="C1157" s="196"/>
    </row>
    <row r="1158" spans="2:3">
      <c r="B1158" s="196"/>
      <c r="C1158" s="196"/>
    </row>
    <row r="1159" spans="2:3">
      <c r="B1159" s="196"/>
      <c r="C1159" s="196"/>
    </row>
    <row r="1160" spans="2:3">
      <c r="B1160" s="196"/>
      <c r="C1160" s="196"/>
    </row>
    <row r="1161" spans="2:3">
      <c r="B1161" s="196"/>
      <c r="C1161" s="196"/>
    </row>
    <row r="1162" spans="2:3">
      <c r="B1162" s="196"/>
      <c r="C1162" s="196"/>
    </row>
    <row r="1163" spans="2:3">
      <c r="B1163" s="196"/>
      <c r="C1163" s="196"/>
    </row>
    <row r="1164" spans="2:3">
      <c r="B1164" s="196"/>
      <c r="C1164" s="196"/>
    </row>
    <row r="1165" spans="2:3">
      <c r="B1165" s="196"/>
      <c r="C1165" s="196"/>
    </row>
    <row r="1166" spans="2:3">
      <c r="B1166" s="196"/>
      <c r="C1166" s="196"/>
    </row>
    <row r="1167" spans="2:3">
      <c r="B1167" s="196"/>
      <c r="C1167" s="196"/>
    </row>
    <row r="1168" spans="2:3">
      <c r="B1168" s="196"/>
      <c r="C1168" s="196"/>
    </row>
    <row r="1169" spans="2:3">
      <c r="B1169" s="196"/>
      <c r="C1169" s="196"/>
    </row>
    <row r="1170" spans="2:3">
      <c r="B1170" s="196"/>
      <c r="C1170" s="196"/>
    </row>
    <row r="1171" spans="2:3">
      <c r="B1171" s="196"/>
      <c r="C1171" s="196"/>
    </row>
    <row r="1172" spans="2:3">
      <c r="B1172" s="196"/>
      <c r="C1172" s="196"/>
    </row>
    <row r="1173" spans="2:3">
      <c r="B1173" s="196"/>
      <c r="C1173" s="196"/>
    </row>
    <row r="1174" spans="2:3">
      <c r="B1174" s="196"/>
      <c r="C1174" s="196"/>
    </row>
    <row r="1175" spans="2:3">
      <c r="B1175" s="196"/>
      <c r="C1175" s="196"/>
    </row>
    <row r="1176" spans="2:3">
      <c r="B1176" s="196"/>
      <c r="C1176" s="196"/>
    </row>
    <row r="1177" spans="2:3">
      <c r="B1177" s="196"/>
      <c r="C1177" s="196"/>
    </row>
    <row r="1178" spans="2:3">
      <c r="B1178" s="196"/>
      <c r="C1178" s="196"/>
    </row>
    <row r="1179" spans="2:3">
      <c r="B1179" s="196"/>
      <c r="C1179" s="196"/>
    </row>
    <row r="1180" spans="2:3">
      <c r="B1180" s="196"/>
      <c r="C1180" s="196"/>
    </row>
    <row r="1181" spans="2:3">
      <c r="B1181" s="196"/>
      <c r="C1181" s="196"/>
    </row>
    <row r="1182" spans="2:3">
      <c r="B1182" s="196"/>
      <c r="C1182" s="196"/>
    </row>
    <row r="1183" spans="2:3">
      <c r="B1183" s="196"/>
      <c r="C1183" s="196"/>
    </row>
    <row r="1184" spans="2:3">
      <c r="B1184" s="196"/>
      <c r="C1184" s="196"/>
    </row>
    <row r="1185" spans="2:3">
      <c r="B1185" s="196"/>
      <c r="C1185" s="196"/>
    </row>
    <row r="1186" spans="2:3">
      <c r="B1186" s="196"/>
      <c r="C1186" s="196"/>
    </row>
    <row r="1187" spans="2:3">
      <c r="B1187" s="196"/>
      <c r="C1187" s="196"/>
    </row>
    <row r="1188" spans="2:3">
      <c r="B1188" s="196"/>
      <c r="C1188" s="196"/>
    </row>
    <row r="1189" spans="2:3">
      <c r="B1189" s="196"/>
      <c r="C1189" s="196"/>
    </row>
    <row r="1190" spans="2:3">
      <c r="B1190" s="196"/>
      <c r="C1190" s="196"/>
    </row>
    <row r="1191" spans="2:3">
      <c r="B1191" s="196"/>
      <c r="C1191" s="196"/>
    </row>
    <row r="1192" spans="2:3">
      <c r="B1192" s="196"/>
      <c r="C1192" s="196"/>
    </row>
    <row r="1193" spans="2:3">
      <c r="B1193" s="196"/>
      <c r="C1193" s="196"/>
    </row>
    <row r="1194" spans="2:3">
      <c r="B1194" s="196"/>
      <c r="C1194" s="196"/>
    </row>
    <row r="1195" spans="2:3">
      <c r="B1195" s="196"/>
      <c r="C1195" s="196"/>
    </row>
    <row r="1196" spans="2:3">
      <c r="B1196" s="196"/>
      <c r="C1196" s="196"/>
    </row>
    <row r="1197" spans="2:3">
      <c r="B1197" s="196"/>
      <c r="C1197" s="196"/>
    </row>
    <row r="1198" spans="2:3">
      <c r="B1198" s="196"/>
      <c r="C1198" s="196"/>
    </row>
    <row r="1199" spans="2:3">
      <c r="B1199" s="196"/>
      <c r="C1199" s="196"/>
    </row>
    <row r="1200" spans="2:3">
      <c r="B1200" s="196"/>
      <c r="C1200" s="196"/>
    </row>
    <row r="1201" spans="2:3">
      <c r="B1201" s="196"/>
      <c r="C1201" s="196"/>
    </row>
    <row r="1202" spans="2:3">
      <c r="B1202" s="196"/>
      <c r="C1202" s="196"/>
    </row>
    <row r="1203" spans="2:3">
      <c r="B1203" s="196"/>
      <c r="C1203" s="196"/>
    </row>
    <row r="1204" spans="2:3">
      <c r="B1204" s="196"/>
      <c r="C1204" s="196"/>
    </row>
    <row r="1205" spans="2:3">
      <c r="B1205" s="196"/>
      <c r="C1205" s="196"/>
    </row>
    <row r="1206" spans="2:3">
      <c r="B1206" s="196"/>
      <c r="C1206" s="196"/>
    </row>
    <row r="1207" spans="2:3">
      <c r="B1207" s="196"/>
      <c r="C1207" s="196"/>
    </row>
    <row r="1208" spans="2:3">
      <c r="B1208" s="196"/>
      <c r="C1208" s="196"/>
    </row>
    <row r="1209" spans="2:3">
      <c r="B1209" s="196"/>
      <c r="C1209" s="196"/>
    </row>
    <row r="1210" spans="2:3">
      <c r="B1210" s="196"/>
      <c r="C1210" s="196"/>
    </row>
    <row r="1211" spans="2:3">
      <c r="B1211" s="196"/>
      <c r="C1211" s="196"/>
    </row>
    <row r="1212" spans="2:3">
      <c r="B1212" s="196"/>
      <c r="C1212" s="196"/>
    </row>
    <row r="1213" spans="2:3">
      <c r="B1213" s="196"/>
      <c r="C1213" s="196"/>
    </row>
    <row r="1214" spans="2:3">
      <c r="B1214" s="196"/>
      <c r="C1214" s="196"/>
    </row>
    <row r="1215" spans="2:3">
      <c r="B1215" s="196"/>
      <c r="C1215" s="196"/>
    </row>
    <row r="1216" spans="2:3">
      <c r="B1216" s="196"/>
      <c r="C1216" s="196"/>
    </row>
    <row r="1217" spans="2:3">
      <c r="B1217" s="196"/>
      <c r="C1217" s="196"/>
    </row>
    <row r="1218" spans="2:3">
      <c r="B1218" s="196"/>
      <c r="C1218" s="196"/>
    </row>
    <row r="1219" spans="2:3">
      <c r="B1219" s="196"/>
      <c r="C1219" s="196"/>
    </row>
    <row r="1220" spans="2:3">
      <c r="B1220" s="196"/>
      <c r="C1220" s="196"/>
    </row>
    <row r="1221" spans="2:3">
      <c r="B1221" s="196"/>
      <c r="C1221" s="196"/>
    </row>
    <row r="1222" spans="2:3">
      <c r="B1222" s="196"/>
      <c r="C1222" s="196"/>
    </row>
    <row r="1223" spans="2:3">
      <c r="B1223" s="196"/>
      <c r="C1223" s="196"/>
    </row>
    <row r="1224" spans="2:3">
      <c r="B1224" s="196"/>
      <c r="C1224" s="196"/>
    </row>
    <row r="1225" spans="2:3">
      <c r="B1225" s="196"/>
      <c r="C1225" s="196"/>
    </row>
    <row r="1226" spans="2:3">
      <c r="B1226" s="196"/>
      <c r="C1226" s="196"/>
    </row>
    <row r="1227" spans="2:3">
      <c r="B1227" s="196"/>
      <c r="C1227" s="196"/>
    </row>
    <row r="1228" spans="2:3">
      <c r="B1228" s="196"/>
      <c r="C1228" s="196"/>
    </row>
    <row r="1229" spans="2:3">
      <c r="B1229" s="196"/>
      <c r="C1229" s="196"/>
    </row>
    <row r="1230" spans="2:3">
      <c r="B1230" s="196"/>
      <c r="C1230" s="196"/>
    </row>
    <row r="1231" spans="2:3">
      <c r="B1231" s="196"/>
      <c r="C1231" s="196"/>
    </row>
    <row r="1232" spans="2:3">
      <c r="B1232" s="196"/>
      <c r="C1232" s="196"/>
    </row>
    <row r="1233" spans="2:3">
      <c r="B1233" s="196"/>
      <c r="C1233" s="196"/>
    </row>
    <row r="1234" spans="2:3">
      <c r="B1234" s="196"/>
      <c r="C1234" s="196"/>
    </row>
    <row r="1235" spans="2:3">
      <c r="B1235" s="196"/>
      <c r="C1235" s="196"/>
    </row>
    <row r="1236" spans="2:3">
      <c r="B1236" s="196"/>
      <c r="C1236" s="196"/>
    </row>
    <row r="1237" spans="2:3">
      <c r="B1237" s="196"/>
      <c r="C1237" s="196"/>
    </row>
    <row r="1238" spans="2:3">
      <c r="B1238" s="196"/>
      <c r="C1238" s="196"/>
    </row>
    <row r="1239" spans="2:3">
      <c r="B1239" s="196"/>
      <c r="C1239" s="196"/>
    </row>
    <row r="1240" spans="2:3">
      <c r="B1240" s="196"/>
      <c r="C1240" s="196"/>
    </row>
    <row r="1241" spans="2:3">
      <c r="B1241" s="196"/>
      <c r="C1241" s="196"/>
    </row>
    <row r="1242" spans="2:3">
      <c r="B1242" s="196"/>
      <c r="C1242" s="196"/>
    </row>
    <row r="1243" spans="2:3">
      <c r="B1243" s="196"/>
      <c r="C1243" s="196"/>
    </row>
    <row r="1244" spans="2:3">
      <c r="B1244" s="196"/>
      <c r="C1244" s="196"/>
    </row>
    <row r="1245" spans="2:3">
      <c r="B1245" s="196"/>
      <c r="C1245" s="196"/>
    </row>
    <row r="1246" spans="2:3">
      <c r="B1246" s="196"/>
      <c r="C1246" s="196"/>
    </row>
    <row r="1247" spans="2:3">
      <c r="B1247" s="196"/>
      <c r="C1247" s="196"/>
    </row>
    <row r="1248" spans="2:3">
      <c r="B1248" s="196"/>
      <c r="C1248" s="196"/>
    </row>
    <row r="1249" spans="2:3">
      <c r="B1249" s="196"/>
      <c r="C1249" s="196"/>
    </row>
    <row r="1250" spans="2:3">
      <c r="B1250" s="196"/>
      <c r="C1250" s="196"/>
    </row>
    <row r="1251" spans="2:3">
      <c r="B1251" s="196"/>
      <c r="C1251" s="196"/>
    </row>
    <row r="1252" spans="2:3">
      <c r="B1252" s="196"/>
      <c r="C1252" s="196"/>
    </row>
    <row r="1253" spans="2:3">
      <c r="B1253" s="196"/>
      <c r="C1253" s="196"/>
    </row>
    <row r="1254" spans="2:3">
      <c r="B1254" s="196"/>
      <c r="C1254" s="196"/>
    </row>
    <row r="1255" spans="2:3">
      <c r="B1255" s="196"/>
      <c r="C1255" s="196"/>
    </row>
    <row r="1256" spans="2:3">
      <c r="B1256" s="196"/>
      <c r="C1256" s="196"/>
    </row>
    <row r="1257" spans="2:3">
      <c r="B1257" s="196"/>
      <c r="C1257" s="196"/>
    </row>
    <row r="1258" spans="2:3">
      <c r="B1258" s="196"/>
      <c r="C1258" s="196"/>
    </row>
    <row r="1259" spans="2:3">
      <c r="B1259" s="196"/>
      <c r="C1259" s="196"/>
    </row>
    <row r="1260" spans="2:3">
      <c r="B1260" s="196"/>
      <c r="C1260" s="196"/>
    </row>
    <row r="1261" spans="2:3">
      <c r="B1261" s="196"/>
      <c r="C1261" s="196"/>
    </row>
    <row r="1262" spans="2:3">
      <c r="B1262" s="196"/>
      <c r="C1262" s="196"/>
    </row>
    <row r="1263" spans="2:3">
      <c r="B1263" s="196"/>
      <c r="C1263" s="196"/>
    </row>
    <row r="1264" spans="2:3">
      <c r="B1264" s="196"/>
      <c r="C1264" s="196"/>
    </row>
    <row r="1265" spans="2:3">
      <c r="B1265" s="196"/>
      <c r="C1265" s="196"/>
    </row>
    <row r="1266" spans="2:3">
      <c r="B1266" s="196"/>
      <c r="C1266" s="196"/>
    </row>
    <row r="1267" spans="2:3">
      <c r="B1267" s="196"/>
      <c r="C1267" s="196"/>
    </row>
    <row r="1268" spans="2:3">
      <c r="B1268" s="196"/>
      <c r="C1268" s="196"/>
    </row>
    <row r="1269" spans="2:3">
      <c r="B1269" s="196"/>
      <c r="C1269" s="196"/>
    </row>
    <row r="1270" spans="2:3">
      <c r="B1270" s="196"/>
      <c r="C1270" s="196"/>
    </row>
    <row r="1271" spans="2:3">
      <c r="B1271" s="196"/>
      <c r="C1271" s="196"/>
    </row>
    <row r="1272" spans="2:3">
      <c r="B1272" s="196"/>
      <c r="C1272" s="196"/>
    </row>
    <row r="1273" spans="2:3">
      <c r="B1273" s="196"/>
      <c r="C1273" s="196"/>
    </row>
    <row r="1274" spans="2:3">
      <c r="B1274" s="196"/>
      <c r="C1274" s="196"/>
    </row>
    <row r="1275" spans="2:3">
      <c r="B1275" s="196"/>
      <c r="C1275" s="196"/>
    </row>
    <row r="1276" spans="2:3">
      <c r="B1276" s="196"/>
      <c r="C1276" s="196"/>
    </row>
    <row r="1277" spans="2:3">
      <c r="B1277" s="196"/>
      <c r="C1277" s="196"/>
    </row>
    <row r="1278" spans="2:3">
      <c r="B1278" s="196"/>
      <c r="C1278" s="196"/>
    </row>
    <row r="1279" spans="2:3">
      <c r="B1279" s="196"/>
      <c r="C1279" s="196"/>
    </row>
    <row r="1280" spans="2:3">
      <c r="B1280" s="196"/>
      <c r="C1280" s="196"/>
    </row>
    <row r="1281" spans="2:3">
      <c r="B1281" s="196"/>
      <c r="C1281" s="196"/>
    </row>
    <row r="1282" spans="2:3">
      <c r="B1282" s="196"/>
      <c r="C1282" s="196"/>
    </row>
    <row r="1283" spans="2:3">
      <c r="B1283" s="196"/>
      <c r="C1283" s="196"/>
    </row>
    <row r="1284" spans="2:3">
      <c r="B1284" s="196"/>
      <c r="C1284" s="196"/>
    </row>
    <row r="1285" spans="2:3">
      <c r="B1285" s="196"/>
      <c r="C1285" s="196"/>
    </row>
    <row r="1286" spans="2:3">
      <c r="B1286" s="196"/>
      <c r="C1286" s="196"/>
    </row>
    <row r="1287" spans="2:3">
      <c r="B1287" s="196"/>
      <c r="C1287" s="196"/>
    </row>
    <row r="1288" spans="2:3">
      <c r="B1288" s="196"/>
      <c r="C1288" s="196"/>
    </row>
    <row r="1289" spans="2:3">
      <c r="B1289" s="196"/>
      <c r="C1289" s="196"/>
    </row>
    <row r="1290" spans="2:3">
      <c r="B1290" s="196"/>
      <c r="C1290" s="196"/>
    </row>
    <row r="1291" spans="2:3">
      <c r="B1291" s="196"/>
      <c r="C1291" s="196"/>
    </row>
    <row r="1292" spans="2:3">
      <c r="B1292" s="196"/>
      <c r="C1292" s="196"/>
    </row>
    <row r="1293" spans="2:3">
      <c r="B1293" s="196"/>
      <c r="C1293" s="196"/>
    </row>
    <row r="1294" spans="2:3">
      <c r="B1294" s="196"/>
      <c r="C1294" s="196"/>
    </row>
    <row r="1295" spans="2:3">
      <c r="B1295" s="196"/>
      <c r="C1295" s="196"/>
    </row>
    <row r="1296" spans="2:3">
      <c r="B1296" s="196"/>
      <c r="C1296" s="196"/>
    </row>
    <row r="1297" spans="2:3">
      <c r="B1297" s="196"/>
      <c r="C1297" s="196"/>
    </row>
    <row r="1298" spans="2:3">
      <c r="B1298" s="196"/>
      <c r="C1298" s="196"/>
    </row>
    <row r="1299" spans="2:3">
      <c r="B1299" s="196"/>
      <c r="C1299" s="196"/>
    </row>
    <row r="1300" spans="2:3">
      <c r="B1300" s="196"/>
      <c r="C1300" s="196"/>
    </row>
    <row r="1301" spans="2:3">
      <c r="B1301" s="196"/>
      <c r="C1301" s="196"/>
    </row>
    <row r="1302" spans="2:3">
      <c r="B1302" s="196"/>
      <c r="C1302" s="196"/>
    </row>
    <row r="1303" spans="2:3">
      <c r="B1303" s="196"/>
      <c r="C1303" s="196"/>
    </row>
    <row r="1304" spans="2:3">
      <c r="B1304" s="196"/>
      <c r="C1304" s="196"/>
    </row>
    <row r="1305" spans="2:3">
      <c r="B1305" s="196"/>
      <c r="C1305" s="196"/>
    </row>
    <row r="1306" spans="2:3">
      <c r="B1306" s="196"/>
      <c r="C1306" s="196"/>
    </row>
    <row r="1307" spans="2:3">
      <c r="B1307" s="196"/>
      <c r="C1307" s="196"/>
    </row>
    <row r="1308" spans="2:3">
      <c r="B1308" s="196"/>
      <c r="C1308" s="196"/>
    </row>
    <row r="1309" spans="2:3">
      <c r="B1309" s="196"/>
      <c r="C1309" s="196"/>
    </row>
    <row r="1310" spans="2:3">
      <c r="B1310" s="196"/>
      <c r="C1310" s="196"/>
    </row>
    <row r="1311" spans="2:3">
      <c r="B1311" s="196"/>
      <c r="C1311" s="196"/>
    </row>
    <row r="1312" spans="2:3">
      <c r="B1312" s="196"/>
      <c r="C1312" s="196"/>
    </row>
    <row r="1313" spans="2:3">
      <c r="B1313" s="196"/>
      <c r="C1313" s="196"/>
    </row>
    <row r="1314" spans="2:3">
      <c r="B1314" s="196"/>
      <c r="C1314" s="196"/>
    </row>
    <row r="1315" spans="2:3">
      <c r="B1315" s="196"/>
      <c r="C1315" s="196"/>
    </row>
    <row r="1316" spans="2:3">
      <c r="B1316" s="196"/>
      <c r="C1316" s="196"/>
    </row>
    <row r="1317" spans="2:3">
      <c r="B1317" s="196"/>
      <c r="C1317" s="196"/>
    </row>
    <row r="1318" spans="2:3">
      <c r="B1318" s="196"/>
      <c r="C1318" s="196"/>
    </row>
    <row r="1319" spans="2:3">
      <c r="B1319" s="196"/>
      <c r="C1319" s="196"/>
    </row>
    <row r="1320" spans="2:3">
      <c r="B1320" s="196"/>
      <c r="C1320" s="196"/>
    </row>
    <row r="1321" spans="2:3">
      <c r="B1321" s="196"/>
      <c r="C1321" s="196"/>
    </row>
    <row r="1322" spans="2:3">
      <c r="B1322" s="196"/>
      <c r="C1322" s="196"/>
    </row>
    <row r="1323" spans="2:3">
      <c r="B1323" s="196"/>
      <c r="C1323" s="196"/>
    </row>
    <row r="1324" spans="2:3">
      <c r="B1324" s="196"/>
      <c r="C1324" s="196"/>
    </row>
    <row r="1325" spans="2:3">
      <c r="B1325" s="196"/>
      <c r="C1325" s="196"/>
    </row>
    <row r="1326" spans="2:3">
      <c r="B1326" s="196"/>
      <c r="C1326" s="196"/>
    </row>
    <row r="1327" spans="2:3">
      <c r="B1327" s="196"/>
      <c r="C1327" s="196"/>
    </row>
    <row r="1328" spans="2:3">
      <c r="B1328" s="196"/>
      <c r="C1328" s="196"/>
    </row>
    <row r="1329" spans="2:3">
      <c r="B1329" s="196"/>
      <c r="C1329" s="196"/>
    </row>
    <row r="1330" spans="2:3">
      <c r="B1330" s="196"/>
      <c r="C1330" s="196"/>
    </row>
    <row r="1331" spans="2:3">
      <c r="B1331" s="196"/>
      <c r="C1331" s="196"/>
    </row>
    <row r="1332" spans="2:3">
      <c r="B1332" s="196"/>
      <c r="C1332" s="196"/>
    </row>
    <row r="1333" spans="2:3">
      <c r="B1333" s="196"/>
      <c r="C1333" s="196"/>
    </row>
    <row r="1334" spans="2:3">
      <c r="B1334" s="196"/>
      <c r="C1334" s="196"/>
    </row>
    <row r="1335" spans="2:3">
      <c r="B1335" s="196"/>
      <c r="C1335" s="196"/>
    </row>
    <row r="1336" spans="2:3">
      <c r="B1336" s="196"/>
      <c r="C1336" s="196"/>
    </row>
    <row r="1337" spans="2:3">
      <c r="B1337" s="196"/>
      <c r="C1337" s="196"/>
    </row>
    <row r="1338" spans="2:3">
      <c r="B1338" s="196"/>
      <c r="C1338" s="196"/>
    </row>
    <row r="1339" spans="2:3">
      <c r="B1339" s="196"/>
      <c r="C1339" s="196"/>
    </row>
    <row r="1340" spans="2:3">
      <c r="B1340" s="196"/>
      <c r="C1340" s="196"/>
    </row>
    <row r="1341" spans="2:3">
      <c r="B1341" s="196"/>
      <c r="C1341" s="196"/>
    </row>
    <row r="1342" spans="2:3">
      <c r="B1342" s="196"/>
      <c r="C1342" s="196"/>
    </row>
    <row r="1343" spans="2:3">
      <c r="B1343" s="196"/>
      <c r="C1343" s="196"/>
    </row>
    <row r="1344" spans="2:3">
      <c r="B1344" s="196"/>
      <c r="C1344" s="196"/>
    </row>
    <row r="1345" spans="2:3">
      <c r="B1345" s="196"/>
      <c r="C1345" s="196"/>
    </row>
    <row r="1346" spans="2:3">
      <c r="B1346" s="196"/>
      <c r="C1346" s="196"/>
    </row>
    <row r="1347" spans="2:3">
      <c r="B1347" s="196"/>
      <c r="C1347" s="196"/>
    </row>
    <row r="1348" spans="2:3">
      <c r="B1348" s="196"/>
      <c r="C1348" s="196"/>
    </row>
    <row r="1349" spans="2:3">
      <c r="B1349" s="196"/>
      <c r="C1349" s="196"/>
    </row>
    <row r="1350" spans="2:3">
      <c r="B1350" s="196"/>
      <c r="C1350" s="196"/>
    </row>
    <row r="1351" spans="2:3">
      <c r="B1351" s="196"/>
      <c r="C1351" s="196"/>
    </row>
    <row r="1352" spans="2:3">
      <c r="B1352" s="196"/>
      <c r="C1352" s="196"/>
    </row>
    <row r="1353" spans="2:3">
      <c r="B1353" s="196"/>
      <c r="C1353" s="196"/>
    </row>
    <row r="1354" spans="2:3">
      <c r="B1354" s="196"/>
      <c r="C1354" s="196"/>
    </row>
    <row r="1355" spans="2:3">
      <c r="B1355" s="196"/>
      <c r="C1355" s="196"/>
    </row>
    <row r="1356" spans="2:3">
      <c r="B1356" s="196"/>
      <c r="C1356" s="196"/>
    </row>
    <row r="1357" spans="2:3">
      <c r="B1357" s="196"/>
      <c r="C1357" s="196"/>
    </row>
    <row r="1358" spans="2:3">
      <c r="B1358" s="196"/>
      <c r="C1358" s="196"/>
    </row>
    <row r="1359" spans="2:3">
      <c r="B1359" s="196"/>
      <c r="C1359" s="196"/>
    </row>
    <row r="1360" spans="2:3">
      <c r="B1360" s="196"/>
      <c r="C1360" s="196"/>
    </row>
    <row r="1361" spans="2:3">
      <c r="B1361" s="196"/>
      <c r="C1361" s="196"/>
    </row>
    <row r="1362" spans="2:3">
      <c r="B1362" s="196"/>
      <c r="C1362" s="196"/>
    </row>
    <row r="1363" spans="2:3">
      <c r="B1363" s="196"/>
      <c r="C1363" s="196"/>
    </row>
    <row r="1364" spans="2:3">
      <c r="B1364" s="196"/>
      <c r="C1364" s="196"/>
    </row>
    <row r="1365" spans="2:3">
      <c r="B1365" s="196"/>
      <c r="C1365" s="196"/>
    </row>
    <row r="1366" spans="2:3">
      <c r="B1366" s="196"/>
      <c r="C1366" s="196"/>
    </row>
    <row r="1367" spans="2:3">
      <c r="B1367" s="196"/>
      <c r="C1367" s="196"/>
    </row>
    <row r="1368" spans="2:3">
      <c r="B1368" s="196"/>
      <c r="C1368" s="196"/>
    </row>
    <row r="1369" spans="2:3">
      <c r="B1369" s="196"/>
      <c r="C1369" s="196"/>
    </row>
    <row r="1370" spans="2:3">
      <c r="B1370" s="196"/>
      <c r="C1370" s="196"/>
    </row>
    <row r="1371" spans="2:3">
      <c r="B1371" s="196"/>
      <c r="C1371" s="196"/>
    </row>
    <row r="1372" spans="2:3">
      <c r="B1372" s="196"/>
      <c r="C1372" s="196"/>
    </row>
    <row r="1373" spans="2:3">
      <c r="B1373" s="196"/>
      <c r="C1373" s="196"/>
    </row>
    <row r="1374" spans="2:3">
      <c r="B1374" s="196"/>
      <c r="C1374" s="196"/>
    </row>
    <row r="1375" spans="2:3">
      <c r="B1375" s="196"/>
      <c r="C1375" s="196"/>
    </row>
    <row r="1376" spans="2:3">
      <c r="B1376" s="196"/>
      <c r="C1376" s="196"/>
    </row>
    <row r="1377" spans="2:3">
      <c r="B1377" s="196"/>
      <c r="C1377" s="196"/>
    </row>
    <row r="1378" spans="2:3">
      <c r="B1378" s="196"/>
      <c r="C1378" s="196"/>
    </row>
    <row r="1379" spans="2:3">
      <c r="B1379" s="196"/>
      <c r="C1379" s="196"/>
    </row>
    <row r="1380" spans="2:3">
      <c r="B1380" s="196"/>
      <c r="C1380" s="196"/>
    </row>
    <row r="1381" spans="2:3">
      <c r="B1381" s="196"/>
      <c r="C1381" s="196"/>
    </row>
    <row r="1382" spans="2:3">
      <c r="B1382" s="196"/>
      <c r="C1382" s="196"/>
    </row>
    <row r="1383" spans="2:3">
      <c r="B1383" s="196"/>
      <c r="C1383" s="196"/>
    </row>
    <row r="1384" spans="2:3">
      <c r="B1384" s="196"/>
      <c r="C1384" s="196"/>
    </row>
    <row r="1385" spans="2:3">
      <c r="B1385" s="196"/>
      <c r="C1385" s="196"/>
    </row>
    <row r="1386" spans="2:3">
      <c r="B1386" s="196"/>
      <c r="C1386" s="196"/>
    </row>
    <row r="1387" spans="2:3">
      <c r="B1387" s="196"/>
      <c r="C1387" s="196"/>
    </row>
    <row r="1388" spans="2:3">
      <c r="B1388" s="196"/>
      <c r="C1388" s="196"/>
    </row>
    <row r="1389" spans="2:3">
      <c r="B1389" s="196"/>
      <c r="C1389" s="196"/>
    </row>
    <row r="1390" spans="2:3">
      <c r="B1390" s="196"/>
      <c r="C1390" s="196"/>
    </row>
    <row r="1391" spans="2:3">
      <c r="B1391" s="196"/>
      <c r="C1391" s="196"/>
    </row>
    <row r="1392" spans="2:3">
      <c r="B1392" s="196"/>
      <c r="C1392" s="196"/>
    </row>
    <row r="1393" spans="2:3">
      <c r="B1393" s="196"/>
      <c r="C1393" s="196"/>
    </row>
    <row r="1394" spans="2:3">
      <c r="B1394" s="196"/>
      <c r="C1394" s="196"/>
    </row>
    <row r="1395" spans="2:3">
      <c r="B1395" s="196"/>
      <c r="C1395" s="196"/>
    </row>
    <row r="1396" spans="2:3">
      <c r="B1396" s="196"/>
      <c r="C1396" s="196"/>
    </row>
    <row r="1397" spans="2:3">
      <c r="B1397" s="196"/>
      <c r="C1397" s="196"/>
    </row>
    <row r="1398" spans="2:3">
      <c r="B1398" s="196"/>
      <c r="C1398" s="196"/>
    </row>
    <row r="1399" spans="2:3">
      <c r="B1399" s="196"/>
      <c r="C1399" s="196"/>
    </row>
    <row r="1400" spans="2:3">
      <c r="B1400" s="196"/>
      <c r="C1400" s="196"/>
    </row>
    <row r="1401" spans="2:3">
      <c r="B1401" s="196"/>
      <c r="C1401" s="196"/>
    </row>
    <row r="1402" spans="2:3">
      <c r="B1402" s="196"/>
      <c r="C1402" s="196"/>
    </row>
    <row r="1403" spans="2:3">
      <c r="B1403" s="196"/>
      <c r="C1403" s="196"/>
    </row>
    <row r="1404" spans="2:3">
      <c r="B1404" s="196"/>
      <c r="C1404" s="196"/>
    </row>
    <row r="1405" spans="2:3">
      <c r="B1405" s="196"/>
      <c r="C1405" s="196"/>
    </row>
    <row r="1406" spans="2:3">
      <c r="B1406" s="196"/>
      <c r="C1406" s="196"/>
    </row>
    <row r="1407" spans="2:3">
      <c r="B1407" s="196"/>
      <c r="C1407" s="196"/>
    </row>
    <row r="1408" spans="2:3">
      <c r="B1408" s="196"/>
      <c r="C1408" s="196"/>
    </row>
    <row r="1409" spans="2:3">
      <c r="B1409" s="196"/>
      <c r="C1409" s="196"/>
    </row>
    <row r="1410" spans="2:3">
      <c r="B1410" s="196"/>
      <c r="C1410" s="196"/>
    </row>
    <row r="1411" spans="2:3">
      <c r="B1411" s="196"/>
      <c r="C1411" s="196"/>
    </row>
    <row r="1412" spans="2:3">
      <c r="B1412" s="196"/>
      <c r="C1412" s="196"/>
    </row>
    <row r="1413" spans="2:3">
      <c r="B1413" s="196"/>
      <c r="C1413" s="196"/>
    </row>
    <row r="1414" spans="2:3">
      <c r="B1414" s="196"/>
      <c r="C1414" s="196"/>
    </row>
    <row r="1415" spans="2:3">
      <c r="B1415" s="196"/>
      <c r="C1415" s="196"/>
    </row>
    <row r="1416" spans="2:3">
      <c r="B1416" s="196"/>
      <c r="C1416" s="196"/>
    </row>
    <row r="1417" spans="2:3">
      <c r="B1417" s="196"/>
      <c r="C1417" s="196"/>
    </row>
    <row r="1418" spans="2:3">
      <c r="B1418" s="196"/>
      <c r="C1418" s="196"/>
    </row>
    <row r="1419" spans="2:3">
      <c r="B1419" s="196"/>
      <c r="C1419" s="196"/>
    </row>
    <row r="1420" spans="2:3">
      <c r="B1420" s="196"/>
      <c r="C1420" s="196"/>
    </row>
    <row r="1421" spans="2:3">
      <c r="B1421" s="196"/>
      <c r="C1421" s="196"/>
    </row>
    <row r="1422" spans="2:3">
      <c r="B1422" s="196"/>
      <c r="C1422" s="196"/>
    </row>
    <row r="1423" spans="2:3">
      <c r="B1423" s="196"/>
      <c r="C1423" s="196"/>
    </row>
    <row r="1424" spans="2:3">
      <c r="B1424" s="196"/>
      <c r="C1424" s="196"/>
    </row>
    <row r="1425" spans="2:3">
      <c r="B1425" s="196"/>
      <c r="C1425" s="196"/>
    </row>
    <row r="1426" spans="2:3">
      <c r="B1426" s="196"/>
      <c r="C1426" s="196"/>
    </row>
    <row r="1427" spans="2:3">
      <c r="B1427" s="196"/>
      <c r="C1427" s="196"/>
    </row>
    <row r="1428" spans="2:3">
      <c r="B1428" s="196"/>
      <c r="C1428" s="196"/>
    </row>
    <row r="1429" spans="2:3">
      <c r="B1429" s="196"/>
      <c r="C1429" s="196"/>
    </row>
    <row r="1430" spans="2:3">
      <c r="B1430" s="196"/>
      <c r="C1430" s="196"/>
    </row>
    <row r="1431" spans="2:3">
      <c r="B1431" s="196"/>
      <c r="C1431" s="196"/>
    </row>
    <row r="1432" spans="2:3">
      <c r="B1432" s="196"/>
      <c r="C1432" s="196"/>
    </row>
    <row r="1433" spans="2:3">
      <c r="B1433" s="196"/>
      <c r="C1433" s="196"/>
    </row>
    <row r="1434" spans="2:3">
      <c r="B1434" s="196"/>
      <c r="C1434" s="196"/>
    </row>
    <row r="1435" spans="2:3">
      <c r="B1435" s="196"/>
      <c r="C1435" s="196"/>
    </row>
    <row r="1436" spans="2:3">
      <c r="B1436" s="196"/>
      <c r="C1436" s="196"/>
    </row>
    <row r="1437" spans="2:3">
      <c r="B1437" s="196"/>
      <c r="C1437" s="196"/>
    </row>
    <row r="1438" spans="2:3">
      <c r="B1438" s="196"/>
      <c r="C1438" s="196"/>
    </row>
    <row r="1439" spans="2:3">
      <c r="B1439" s="196"/>
      <c r="C1439" s="196"/>
    </row>
    <row r="1440" spans="2:3">
      <c r="B1440" s="196"/>
      <c r="C1440" s="196"/>
    </row>
    <row r="1441" spans="2:3">
      <c r="B1441" s="196"/>
      <c r="C1441" s="196"/>
    </row>
    <row r="1442" spans="2:3">
      <c r="B1442" s="196"/>
      <c r="C1442" s="196"/>
    </row>
    <row r="1443" spans="2:3">
      <c r="B1443" s="196"/>
      <c r="C1443" s="196"/>
    </row>
    <row r="1444" spans="2:3">
      <c r="B1444" s="196"/>
      <c r="C1444" s="196"/>
    </row>
    <row r="1445" spans="2:3">
      <c r="B1445" s="196"/>
      <c r="C1445" s="196"/>
    </row>
    <row r="1446" spans="2:3">
      <c r="B1446" s="196"/>
      <c r="C1446" s="196"/>
    </row>
    <row r="1447" spans="2:3">
      <c r="B1447" s="196"/>
      <c r="C1447" s="196"/>
    </row>
    <row r="1448" spans="2:3">
      <c r="B1448" s="196"/>
      <c r="C1448" s="196"/>
    </row>
    <row r="1449" spans="2:3">
      <c r="B1449" s="196"/>
      <c r="C1449" s="196"/>
    </row>
    <row r="1450" spans="2:3">
      <c r="B1450" s="196"/>
      <c r="C1450" s="196"/>
    </row>
    <row r="1451" spans="2:3">
      <c r="B1451" s="196"/>
      <c r="C1451" s="196"/>
    </row>
    <row r="1452" spans="2:3">
      <c r="B1452" s="196"/>
      <c r="C1452" s="196"/>
    </row>
    <row r="1453" spans="2:3">
      <c r="B1453" s="196"/>
      <c r="C1453" s="196"/>
    </row>
    <row r="1454" spans="2:3">
      <c r="B1454" s="196"/>
      <c r="C1454" s="196"/>
    </row>
    <row r="1455" spans="2:3">
      <c r="B1455" s="196"/>
      <c r="C1455" s="196"/>
    </row>
    <row r="1456" spans="2:3">
      <c r="B1456" s="196"/>
      <c r="C1456" s="196"/>
    </row>
    <row r="1457" spans="2:3">
      <c r="B1457" s="196"/>
      <c r="C1457" s="196"/>
    </row>
    <row r="1458" spans="2:3">
      <c r="B1458" s="196"/>
      <c r="C1458" s="196"/>
    </row>
    <row r="1459" spans="2:3">
      <c r="B1459" s="196"/>
      <c r="C1459" s="196"/>
    </row>
    <row r="1460" spans="2:3">
      <c r="B1460" s="196"/>
      <c r="C1460" s="196"/>
    </row>
  </sheetData>
  <sheetProtection password="C730" sheet="1" objects="1" scenarios="1" selectLockedCells="1"/>
  <mergeCells count="33">
    <mergeCell ref="D41:G41"/>
    <mergeCell ref="D34:H34"/>
    <mergeCell ref="D35:F35"/>
    <mergeCell ref="D36:F36"/>
    <mergeCell ref="D37:F37"/>
    <mergeCell ref="D38:F38"/>
    <mergeCell ref="G35:H35"/>
    <mergeCell ref="G36:H36"/>
    <mergeCell ref="G37:H37"/>
    <mergeCell ref="G38:H38"/>
    <mergeCell ref="D39:F39"/>
    <mergeCell ref="G39:H39"/>
    <mergeCell ref="D40:F40"/>
    <mergeCell ref="G40:H40"/>
    <mergeCell ref="D7:H7"/>
    <mergeCell ref="D28:F28"/>
    <mergeCell ref="G28:H28"/>
    <mergeCell ref="D8:H8"/>
    <mergeCell ref="F12:H12"/>
    <mergeCell ref="F13:H13"/>
    <mergeCell ref="D9:F9"/>
    <mergeCell ref="D11:H11"/>
    <mergeCell ref="D26:H26"/>
    <mergeCell ref="G27:H27"/>
    <mergeCell ref="D27:F27"/>
    <mergeCell ref="D33:H33"/>
    <mergeCell ref="D16:H16"/>
    <mergeCell ref="F14:H14"/>
    <mergeCell ref="D31:F31"/>
    <mergeCell ref="G31:H31"/>
    <mergeCell ref="D29:H29"/>
    <mergeCell ref="D30:F30"/>
    <mergeCell ref="G30:H30"/>
  </mergeCells>
  <phoneticPr fontId="0" type="noConversion"/>
  <conditionalFormatting sqref="F17">
    <cfRule type="cellIs" dxfId="95" priority="68" operator="greaterThan">
      <formula>0</formula>
    </cfRule>
  </conditionalFormatting>
  <conditionalFormatting sqref="F18">
    <cfRule type="cellIs" dxfId="94" priority="24" operator="between">
      <formula>1</formula>
      <formula>45</formula>
    </cfRule>
  </conditionalFormatting>
  <conditionalFormatting sqref="F19">
    <cfRule type="cellIs" dxfId="93" priority="67" operator="greaterThan">
      <formula>0</formula>
    </cfRule>
  </conditionalFormatting>
  <conditionalFormatting sqref="F21">
    <cfRule type="cellIs" dxfId="92" priority="22" operator="equal">
      <formula>0</formula>
    </cfRule>
    <cfRule type="cellIs" dxfId="91" priority="64" operator="greaterThan">
      <formula>0</formula>
    </cfRule>
  </conditionalFormatting>
  <conditionalFormatting sqref="F23:F24">
    <cfRule type="cellIs" dxfId="90" priority="60" operator="greaterThan">
      <formula>0</formula>
    </cfRule>
  </conditionalFormatting>
  <conditionalFormatting sqref="F14:H14">
    <cfRule type="expression" dxfId="85" priority="74">
      <formula>$I$14&gt;=2</formula>
    </cfRule>
    <cfRule type="expression" dxfId="84" priority="73">
      <formula>$I$14=1</formula>
    </cfRule>
  </conditionalFormatting>
  <conditionalFormatting sqref="G27">
    <cfRule type="expression" dxfId="83" priority="35">
      <formula>$I$27=1</formula>
    </cfRule>
  </conditionalFormatting>
  <conditionalFormatting sqref="G28">
    <cfRule type="cellIs" dxfId="82" priority="19" operator="notEqual">
      <formula>""</formula>
    </cfRule>
  </conditionalFormatting>
  <conditionalFormatting sqref="G37">
    <cfRule type="expression" dxfId="81" priority="45">
      <formula>$I$37=1</formula>
    </cfRule>
    <cfRule type="expression" dxfId="80" priority="46">
      <formula>$I$37&gt;=2</formula>
    </cfRule>
  </conditionalFormatting>
  <conditionalFormatting sqref="G38">
    <cfRule type="expression" dxfId="79" priority="37">
      <formula>$I$38=1</formula>
    </cfRule>
    <cfRule type="expression" dxfId="78" priority="38">
      <formula>$I$38&gt;=2</formula>
    </cfRule>
  </conditionalFormatting>
  <conditionalFormatting sqref="G39">
    <cfRule type="expression" dxfId="77" priority="8">
      <formula>$I$39=1</formula>
    </cfRule>
    <cfRule type="expression" dxfId="76" priority="9">
      <formula>$I$39&gt;=2</formula>
    </cfRule>
  </conditionalFormatting>
  <conditionalFormatting sqref="G40">
    <cfRule type="expression" dxfId="75" priority="2">
      <formula>$I$40&gt;=2</formula>
    </cfRule>
    <cfRule type="expression" dxfId="74" priority="1">
      <formula>$I$40=1</formula>
    </cfRule>
  </conditionalFormatting>
  <conditionalFormatting sqref="G27:H27">
    <cfRule type="expression" dxfId="73" priority="34">
      <formula>$I$27=2</formula>
    </cfRule>
  </conditionalFormatting>
  <conditionalFormatting sqref="G30:H30">
    <cfRule type="expression" dxfId="72" priority="55">
      <formula>$I$30=1</formula>
    </cfRule>
    <cfRule type="expression" dxfId="71" priority="56">
      <formula>$I$30&gt;=2</formula>
    </cfRule>
  </conditionalFormatting>
  <conditionalFormatting sqref="G31:H31">
    <cfRule type="expression" dxfId="70" priority="47">
      <formula>$I$31=1</formula>
    </cfRule>
    <cfRule type="expression" dxfId="69" priority="48">
      <formula>$I$31&gt;=2</formula>
    </cfRule>
  </conditionalFormatting>
  <conditionalFormatting sqref="G35:H35">
    <cfRule type="expression" dxfId="68" priority="18">
      <formula>$I$35=3</formula>
    </cfRule>
    <cfRule type="expression" dxfId="67" priority="40">
      <formula>$I$35=2</formula>
    </cfRule>
    <cfRule type="expression" dxfId="66" priority="41">
      <formula>$I$35=1</formula>
    </cfRule>
  </conditionalFormatting>
  <conditionalFormatting sqref="G36:H36">
    <cfRule type="expression" dxfId="65" priority="36">
      <formula>$I$36&gt;=2</formula>
    </cfRule>
    <cfRule type="expression" dxfId="64" priority="17">
      <formula>$I$36=3</formula>
    </cfRule>
    <cfRule type="expression" dxfId="63" priority="39">
      <formula>$I$36&gt;=1</formula>
    </cfRule>
  </conditionalFormatting>
  <conditionalFormatting sqref="G37:H37">
    <cfRule type="expression" dxfId="62" priority="16">
      <formula>$I$37=3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0" orientation="portrait" r:id="rId2"/>
  <headerFooter alignWithMargins="0"/>
  <ignoredErrors>
    <ignoredError sqref="I18"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13</xdr:row>
                    <xdr:rowOff>0</xdr:rowOff>
                  </from>
                  <to>
                    <xdr:col>6</xdr:col>
                    <xdr:colOff>809625</xdr:colOff>
                    <xdr:row>14</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19050</xdr:colOff>
                    <xdr:row>35</xdr:row>
                    <xdr:rowOff>19050</xdr:rowOff>
                  </from>
                  <to>
                    <xdr:col>8</xdr:col>
                    <xdr:colOff>0</xdr:colOff>
                    <xdr:row>35</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37</xdr:row>
                    <xdr:rowOff>9525</xdr:rowOff>
                  </from>
                  <to>
                    <xdr:col>8</xdr:col>
                    <xdr:colOff>0</xdr:colOff>
                    <xdr:row>37</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6</xdr:col>
                    <xdr:colOff>0</xdr:colOff>
                    <xdr:row>35</xdr:row>
                    <xdr:rowOff>0</xdr:rowOff>
                  </from>
                  <to>
                    <xdr:col>8</xdr:col>
                    <xdr:colOff>0</xdr:colOff>
                    <xdr:row>35</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6</xdr:col>
                    <xdr:colOff>0</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99" r:id="rId14" name="Drop Down 51">
              <controlPr defaultSize="0" autoLine="0" autoPict="0">
                <anchor moveWithCells="1">
                  <from>
                    <xdr:col>6</xdr:col>
                    <xdr:colOff>0</xdr:colOff>
                    <xdr:row>38</xdr:row>
                    <xdr:rowOff>9525</xdr:rowOff>
                  </from>
                  <to>
                    <xdr:col>8</xdr:col>
                    <xdr:colOff>0</xdr:colOff>
                    <xdr:row>38</xdr:row>
                    <xdr:rowOff>276225</xdr:rowOff>
                  </to>
                </anchor>
              </controlPr>
            </control>
          </mc:Choice>
        </mc:AlternateContent>
        <mc:AlternateContent xmlns:mc="http://schemas.openxmlformats.org/markup-compatibility/2006">
          <mc:Choice Requires="x14">
            <control shapeId="2100" r:id="rId15" name="Drop Down 52">
              <controlPr defaultSize="0" autoLine="0" autoPict="0">
                <anchor moveWithCells="1">
                  <from>
                    <xdr:col>6</xdr:col>
                    <xdr:colOff>0</xdr:colOff>
                    <xdr:row>39</xdr:row>
                    <xdr:rowOff>0</xdr:rowOff>
                  </from>
                  <to>
                    <xdr:col>8</xdr:col>
                    <xdr:colOff>0</xdr:colOff>
                    <xdr:row>39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2" operator="containsText" id="{90E5791A-147F-4538-A892-2EF9AFED9164}">
            <xm:f>NOT(ISERROR(SEARCH($F$12,F12)))</xm:f>
            <xm:f>$F$12</xm:f>
            <x14:dxf>
              <fill>
                <patternFill>
                  <bgColor theme="6" tint="0.79998168889431442"/>
                </patternFill>
              </fill>
            </x14:dxf>
          </x14:cfRule>
          <x14:cfRule type="notContainsText" priority="81" operator="notContains" id="{06651B85-DABA-452F-9862-C1806C03F16A}">
            <xm:f>ISERROR(SEARCH($F$12,F12))</xm:f>
            <xm:f>$F$12</xm:f>
            <x14:dxf>
              <fill>
                <patternFill>
                  <fgColor rgb="FFFFFFCC"/>
                  <bgColor rgb="FFFFFFCC"/>
                </patternFill>
              </fill>
            </x14:dxf>
          </x14:cfRule>
          <xm:sqref>F12:H12</xm:sqref>
        </x14:conditionalFormatting>
        <x14:conditionalFormatting xmlns:xm="http://schemas.microsoft.com/office/excel/2006/main">
          <x14:cfRule type="notContainsText" priority="79" operator="notContains" id="{8A0AE987-D88D-4B8E-B36D-0B169A2F2F7D}">
            <xm:f>ISERROR(SEARCH($F$13,F13))</xm:f>
            <xm:f>$F$13</xm:f>
            <x14:dxf>
              <fill>
                <patternFill>
                  <bgColor rgb="FFFFFFCC"/>
                </patternFill>
              </fill>
            </x14:dxf>
          </x14:cfRule>
          <x14:cfRule type="containsText" priority="80"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78"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7"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I30:I38</xm:sqref>
        </x14:conditionalFormatting>
        <x14:conditionalFormatting xmlns:xm="http://schemas.microsoft.com/office/excel/2006/main">
          <x14:cfRule type="iconSet" priority="7" id="{E1836535-3D0B-40AD-94E1-A1C1D2FBB57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I39</xm:sqref>
        </x14:conditionalFormatting>
        <x14:conditionalFormatting xmlns:xm="http://schemas.microsoft.com/office/excel/2006/main">
          <x14:cfRule type="iconSet" priority="3" id="{80A219B8-253D-4E36-AD12-BC9CD35850FA}">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BC107"/>
  <sheetViews>
    <sheetView showGridLines="0" showRowColHeaders="0" showRuler="0" zoomScaleNormal="100" zoomScaleSheetLayoutView="100" workbookViewId="0">
      <selection activeCell="H18" sqref="H18"/>
    </sheetView>
  </sheetViews>
  <sheetFormatPr baseColWidth="10" defaultColWidth="11.42578125" defaultRowHeight="12.75"/>
  <cols>
    <col min="1" max="1" width="4.5703125" style="184" customWidth="1"/>
    <col min="2" max="2" width="2.5703125" style="184" customWidth="1"/>
    <col min="3" max="3" width="11.42578125" style="184"/>
    <col min="4" max="4" width="3.28515625" style="184" customWidth="1"/>
    <col min="5" max="5" width="24.5703125" style="184" customWidth="1"/>
    <col min="6" max="6" width="11.42578125" style="184" customWidth="1"/>
    <col min="7" max="7" width="55.5703125" style="184" customWidth="1"/>
    <col min="8" max="8" width="23.85546875" style="184" customWidth="1"/>
    <col min="9" max="9" width="7.42578125" style="191" customWidth="1"/>
    <col min="10" max="10" width="2.5703125" style="184" customWidth="1"/>
    <col min="11" max="11" width="22.42578125" style="184" customWidth="1"/>
    <col min="12" max="12" width="13" style="184" customWidth="1"/>
    <col min="13" max="16384" width="11.42578125" style="184"/>
  </cols>
  <sheetData>
    <row r="1" spans="1:55" ht="20.100000000000001" customHeight="1" thickBot="1">
      <c r="A1" s="184" t="s">
        <v>10</v>
      </c>
    </row>
    <row r="2" spans="1:55" ht="20.45" customHeight="1">
      <c r="B2" s="1"/>
      <c r="C2" s="239"/>
      <c r="D2" s="239"/>
      <c r="E2" s="239"/>
      <c r="F2" s="239"/>
      <c r="G2" s="239"/>
      <c r="H2" s="239"/>
      <c r="I2" s="73"/>
      <c r="J2" s="190"/>
    </row>
    <row r="3" spans="1:55" ht="104.25" customHeight="1">
      <c r="B3" s="2"/>
      <c r="C3" s="246" t="s">
        <v>303</v>
      </c>
      <c r="D3" s="246"/>
      <c r="E3" s="246"/>
      <c r="F3" s="246"/>
      <c r="G3" s="246"/>
      <c r="H3" s="246"/>
      <c r="I3" s="74"/>
      <c r="J3" s="190"/>
    </row>
    <row r="4" spans="1:55" ht="49.5" customHeight="1">
      <c r="B4" s="2"/>
      <c r="C4" s="247" t="s">
        <v>380</v>
      </c>
      <c r="D4" s="248"/>
      <c r="E4" s="248"/>
      <c r="F4" s="248"/>
      <c r="G4" s="248"/>
      <c r="H4" s="249"/>
      <c r="I4" s="85"/>
    </row>
    <row r="5" spans="1:55" ht="67.5" customHeight="1">
      <c r="B5" s="2"/>
      <c r="C5" s="250"/>
      <c r="D5" s="251"/>
      <c r="E5" s="251"/>
      <c r="F5" s="251"/>
      <c r="G5" s="251"/>
      <c r="H5" s="252"/>
      <c r="I5" s="85"/>
    </row>
    <row r="6" spans="1:55" s="185" customFormat="1" ht="25.5" customHeight="1">
      <c r="A6" s="184"/>
      <c r="B6" s="2"/>
      <c r="C6" s="178"/>
      <c r="D6" s="178"/>
      <c r="E6" s="178"/>
      <c r="F6" s="178"/>
      <c r="G6" s="178"/>
      <c r="H6" s="178"/>
      <c r="I6" s="85"/>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row>
    <row r="7" spans="1:55" ht="29.25" customHeight="1">
      <c r="B7" s="2"/>
      <c r="C7" s="254" t="s">
        <v>211</v>
      </c>
      <c r="D7" s="255"/>
      <c r="E7" s="255"/>
      <c r="F7" s="255"/>
      <c r="G7" s="256"/>
      <c r="H7" s="67"/>
      <c r="I7" s="160">
        <v>1</v>
      </c>
    </row>
    <row r="8" spans="1:55" ht="27" customHeight="1">
      <c r="B8" s="2"/>
      <c r="C8" s="236" t="s">
        <v>305</v>
      </c>
      <c r="D8" s="237"/>
      <c r="E8" s="237"/>
      <c r="F8" s="237"/>
      <c r="G8" s="238"/>
      <c r="H8" s="67"/>
      <c r="I8" s="160">
        <v>1</v>
      </c>
    </row>
    <row r="9" spans="1:55" ht="27" customHeight="1">
      <c r="B9" s="2"/>
      <c r="C9" s="178"/>
      <c r="D9" s="178"/>
      <c r="E9" s="178"/>
      <c r="F9" s="178"/>
      <c r="G9" s="178"/>
      <c r="H9" s="178"/>
      <c r="I9" s="85"/>
    </row>
    <row r="10" spans="1:55" s="186" customFormat="1" ht="25.5" customHeight="1">
      <c r="B10" s="2"/>
      <c r="C10" s="241" t="s">
        <v>67</v>
      </c>
      <c r="D10" s="242"/>
      <c r="E10" s="242"/>
      <c r="F10" s="242"/>
      <c r="G10" s="253"/>
      <c r="H10" s="50" t="s">
        <v>77</v>
      </c>
      <c r="I10" s="179"/>
      <c r="K10" s="240"/>
    </row>
    <row r="11" spans="1:55" ht="30.75" customHeight="1">
      <c r="B11" s="75"/>
      <c r="C11" s="241">
        <v>200</v>
      </c>
      <c r="D11" s="242"/>
      <c r="E11" s="243" t="s">
        <v>212</v>
      </c>
      <c r="F11" s="244"/>
      <c r="G11" s="245"/>
      <c r="H11" s="84">
        <f>Faulturm!D5+Klärschlammverarbeitung!C5+Gasspeicher!D5</f>
        <v>0</v>
      </c>
      <c r="I11" s="179"/>
      <c r="K11" s="240"/>
    </row>
    <row r="12" spans="1:55" ht="123" customHeight="1">
      <c r="B12" s="75"/>
      <c r="C12" s="241">
        <v>300</v>
      </c>
      <c r="D12" s="242"/>
      <c r="E12" s="243" t="s">
        <v>324</v>
      </c>
      <c r="F12" s="244"/>
      <c r="G12" s="245"/>
      <c r="H12" s="84">
        <f>Faulturm!D12+Klärschlammverarbeitung!C12+Gasspeicher!D12</f>
        <v>0</v>
      </c>
      <c r="I12" s="179"/>
      <c r="K12" s="240"/>
    </row>
    <row r="13" spans="1:55" ht="145.5" customHeight="1">
      <c r="B13" s="75"/>
      <c r="C13" s="241">
        <v>400</v>
      </c>
      <c r="D13" s="242"/>
      <c r="E13" s="243" t="s">
        <v>322</v>
      </c>
      <c r="F13" s="257"/>
      <c r="G13" s="258"/>
      <c r="H13" s="84">
        <f>Faulturm!D66+Klärschlammverarbeitung!C66+Gasspeicher!D66</f>
        <v>0</v>
      </c>
      <c r="I13" s="179"/>
      <c r="K13" s="240"/>
    </row>
    <row r="14" spans="1:55" ht="165.75" customHeight="1">
      <c r="B14" s="75"/>
      <c r="C14" s="241">
        <v>500</v>
      </c>
      <c r="D14" s="253"/>
      <c r="E14" s="243" t="s">
        <v>325</v>
      </c>
      <c r="F14" s="257"/>
      <c r="G14" s="258"/>
      <c r="H14" s="84">
        <f>Faulturm!D94+Klärschlammverarbeitung!C94+Gasspeicher!D94</f>
        <v>0</v>
      </c>
      <c r="I14" s="179"/>
      <c r="K14" s="240"/>
    </row>
    <row r="15" spans="1:55" ht="54.75" customHeight="1">
      <c r="B15" s="75"/>
      <c r="C15" s="241">
        <v>700</v>
      </c>
      <c r="D15" s="242"/>
      <c r="E15" s="243" t="s">
        <v>213</v>
      </c>
      <c r="F15" s="257"/>
      <c r="G15" s="258"/>
      <c r="H15" s="84">
        <f>Faulturm!D98+Klärschlammverarbeitung!C98+Gasspeicher!D98</f>
        <v>0</v>
      </c>
      <c r="I15" s="179"/>
      <c r="K15" s="240"/>
    </row>
    <row r="16" spans="1:55" ht="21.75" customHeight="1">
      <c r="B16" s="75"/>
      <c r="C16" s="259" t="s">
        <v>78</v>
      </c>
      <c r="D16" s="259"/>
      <c r="E16" s="259"/>
      <c r="F16" s="259"/>
      <c r="G16" s="259"/>
      <c r="H16" s="4">
        <f>SUM(H11:H15)</f>
        <v>0</v>
      </c>
      <c r="I16" s="179"/>
    </row>
    <row r="17" spans="2:15" ht="21.75" customHeight="1" thickBot="1">
      <c r="B17" s="75"/>
      <c r="C17" s="273"/>
      <c r="D17" s="273"/>
      <c r="E17" s="273"/>
      <c r="F17" s="273"/>
      <c r="G17" s="273"/>
      <c r="H17" s="273"/>
      <c r="I17" s="179"/>
    </row>
    <row r="18" spans="2:15" s="188" customFormat="1" ht="20.25" customHeight="1" thickBot="1">
      <c r="B18" s="123"/>
      <c r="C18" s="260" t="s">
        <v>304</v>
      </c>
      <c r="D18" s="261"/>
      <c r="E18" s="261"/>
      <c r="F18" s="261"/>
      <c r="G18" s="262"/>
      <c r="H18" s="129"/>
      <c r="I18" s="180" t="str">
        <f>IF(H18&gt;0,"2","1")</f>
        <v>1</v>
      </c>
      <c r="K18" s="187"/>
      <c r="L18" s="187"/>
      <c r="M18" s="187"/>
      <c r="N18" s="187"/>
      <c r="O18" s="187"/>
    </row>
    <row r="19" spans="2:15" ht="21.75" customHeight="1">
      <c r="B19" s="75"/>
      <c r="C19" s="263" t="s">
        <v>306</v>
      </c>
      <c r="D19" s="264"/>
      <c r="E19" s="264"/>
      <c r="F19" s="264"/>
      <c r="G19" s="265"/>
      <c r="H19" s="124"/>
      <c r="I19" s="180" t="str">
        <f>IF(H19&gt;0,"2","1")</f>
        <v>1</v>
      </c>
    </row>
    <row r="20" spans="2:15" ht="21.75" customHeight="1">
      <c r="B20" s="75"/>
      <c r="C20" s="266" t="s">
        <v>307</v>
      </c>
      <c r="D20" s="267"/>
      <c r="E20" s="267"/>
      <c r="F20" s="267"/>
      <c r="G20" s="268"/>
      <c r="H20" s="125"/>
      <c r="I20" s="180" t="str">
        <f>IF(H20&gt;=30,"2","1")</f>
        <v>1</v>
      </c>
    </row>
    <row r="21" spans="2:15" ht="21.75" customHeight="1" thickBot="1">
      <c r="B21" s="75"/>
      <c r="C21" s="266" t="s">
        <v>253</v>
      </c>
      <c r="D21" s="267"/>
      <c r="E21" s="267"/>
      <c r="F21" s="267"/>
      <c r="G21" s="268"/>
      <c r="H21" s="127" t="str">
        <f>IF(H20&gt;=30,H20-H19,"")</f>
        <v/>
      </c>
      <c r="I21" s="180"/>
    </row>
    <row r="22" spans="2:15" ht="21.75" customHeight="1">
      <c r="B22" s="75"/>
      <c r="C22" s="263" t="s">
        <v>308</v>
      </c>
      <c r="D22" s="264"/>
      <c r="E22" s="264"/>
      <c r="F22" s="264"/>
      <c r="G22" s="265"/>
      <c r="H22" s="124"/>
      <c r="I22" s="180" t="str">
        <f>IF(H22&gt;0,"2","1")</f>
        <v>1</v>
      </c>
    </row>
    <row r="23" spans="2:15" ht="21.75" customHeight="1">
      <c r="B23" s="75"/>
      <c r="C23" s="266" t="s">
        <v>281</v>
      </c>
      <c r="D23" s="267"/>
      <c r="E23" s="267"/>
      <c r="F23" s="267"/>
      <c r="G23" s="268"/>
      <c r="H23" s="195" t="str">
        <f>VLOOKUP($I23,WErte!$D$27:$E$41,2,FALSE)</f>
        <v>Emissionsfaktor</v>
      </c>
      <c r="I23" s="194">
        <v>1</v>
      </c>
    </row>
    <row r="24" spans="2:15" ht="21.75" customHeight="1">
      <c r="B24" s="75"/>
      <c r="C24" s="266" t="s">
        <v>309</v>
      </c>
      <c r="D24" s="267"/>
      <c r="E24" s="267"/>
      <c r="F24" s="267"/>
      <c r="G24" s="268"/>
      <c r="H24" s="125"/>
      <c r="I24" s="180" t="str">
        <f>IF(H24&gt;0,"2","1")</f>
        <v>1</v>
      </c>
    </row>
    <row r="25" spans="2:15" ht="21.75" customHeight="1" thickBot="1">
      <c r="B25" s="75"/>
      <c r="C25" s="270" t="s">
        <v>270</v>
      </c>
      <c r="D25" s="271"/>
      <c r="E25" s="271"/>
      <c r="F25" s="271"/>
      <c r="G25" s="272"/>
      <c r="H25" s="126" t="str">
        <f>IF(H24&gt;0,H24-H22,"")</f>
        <v/>
      </c>
      <c r="I25" s="179"/>
    </row>
    <row r="26" spans="2:15" ht="22.5" customHeight="1" thickBot="1">
      <c r="B26" s="75"/>
      <c r="C26" s="274" t="s">
        <v>274</v>
      </c>
      <c r="D26" s="275"/>
      <c r="E26" s="275"/>
      <c r="F26" s="275"/>
      <c r="G26" s="275"/>
      <c r="H26" s="128">
        <f>IFERROR(((H24*0.436/1000)-(H22*H23)/1000),0)</f>
        <v>0</v>
      </c>
      <c r="I26" s="179"/>
      <c r="K26" s="189"/>
    </row>
    <row r="27" spans="2:15" ht="30.75" customHeight="1" thickBot="1">
      <c r="B27" s="75"/>
      <c r="C27" s="278" t="s">
        <v>277</v>
      </c>
      <c r="D27" s="279"/>
      <c r="E27" s="279"/>
      <c r="F27" s="280" t="str">
        <f>IF(AND(H21&lt;&gt;"",H25&lt;&gt;""),IF(AND(H20&gt;=30,H25&gt;=0,H19&gt;0,H21&gt;=0,H26&gt;0),"Bewilligungsvoraussetzungen erfüllt!","Nicht förderfähig. Die Faulgasproduktion muss auf mindestens 30 LN/EW*d angehoben werden. Die Maßnahmen müssen im Vergleich zum Zustand vor der Umsetzung mindestens energieneutral sein."),"")</f>
        <v/>
      </c>
      <c r="G27" s="281"/>
      <c r="H27" s="282"/>
      <c r="I27" s="179"/>
      <c r="K27" s="189"/>
    </row>
    <row r="28" spans="2:15" ht="22.5" customHeight="1">
      <c r="B28" s="75"/>
      <c r="C28" s="178"/>
      <c r="D28" s="178"/>
      <c r="E28" s="178"/>
      <c r="F28" s="178"/>
      <c r="G28" s="182" t="str">
        <f>IF(I23&gt;1,"2","1")</f>
        <v>1</v>
      </c>
      <c r="H28" s="183"/>
      <c r="I28" s="179"/>
      <c r="K28" s="189"/>
    </row>
    <row r="29" spans="2:15" ht="13.5" customHeight="1">
      <c r="B29" s="75"/>
      <c r="C29" s="277" t="s">
        <v>276</v>
      </c>
      <c r="D29" s="277"/>
      <c r="E29" s="277"/>
      <c r="F29" s="277"/>
      <c r="G29" s="122"/>
      <c r="H29" s="5"/>
      <c r="I29" s="179"/>
      <c r="K29" s="189"/>
    </row>
    <row r="30" spans="2:15" ht="16.5" customHeight="1">
      <c r="B30" s="75"/>
      <c r="C30" s="276" t="s">
        <v>275</v>
      </c>
      <c r="D30" s="276"/>
      <c r="E30" s="276"/>
      <c r="F30" s="276"/>
      <c r="G30" s="276"/>
      <c r="H30" s="276"/>
      <c r="I30" s="179"/>
      <c r="K30" s="189"/>
    </row>
    <row r="31" spans="2:15" ht="15" customHeight="1" thickBot="1">
      <c r="B31" s="3"/>
      <c r="C31" s="269"/>
      <c r="D31" s="269"/>
      <c r="E31" s="269"/>
      <c r="F31" s="269"/>
      <c r="G31" s="269"/>
      <c r="H31" s="269"/>
      <c r="I31" s="181"/>
    </row>
    <row r="107" spans="27:27">
      <c r="AA107" s="184" t="s">
        <v>10</v>
      </c>
    </row>
  </sheetData>
  <sheetProtection algorithmName="SHA-512" hashValue="wOoWoaiP73JoZS/NlAJfVeW3sZ3ssqCD+pEgKdfeEGQihNaBgZ1H6+jZVGdVmt71uFTrxvsXPxHHZ44V7IKG/g==" saltValue="G0DqRKfQARPlQeYHfO/EJg==" spinCount="100000" sheet="1" objects="1" scenarios="1" selectLockedCells="1"/>
  <mergeCells count="33">
    <mergeCell ref="C31:H31"/>
    <mergeCell ref="C24:G24"/>
    <mergeCell ref="C25:G25"/>
    <mergeCell ref="C17:H17"/>
    <mergeCell ref="C22:G22"/>
    <mergeCell ref="C21:G21"/>
    <mergeCell ref="C23:G23"/>
    <mergeCell ref="C26:G26"/>
    <mergeCell ref="C30:H30"/>
    <mergeCell ref="C29:F29"/>
    <mergeCell ref="C27:E27"/>
    <mergeCell ref="F27:H27"/>
    <mergeCell ref="C16:G16"/>
    <mergeCell ref="C13:D13"/>
    <mergeCell ref="C18:G18"/>
    <mergeCell ref="C19:G19"/>
    <mergeCell ref="C20:G2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s>
  <conditionalFormatting sqref="F27">
    <cfRule type="containsText" dxfId="61" priority="10" operator="containsText" text="Bewilligungsvoraussetzungen erfüllt!">
      <formula>NOT(ISERROR(SEARCH("Bewilligungsvoraussetzungen erfüllt!",F27)))</formula>
    </cfRule>
    <cfRule type="containsText" dxfId="60" priority="11" operator="containsText" text="Nicht förderfähig.">
      <formula>NOT(ISERROR(SEARCH("Nicht förderfähig.",F27)))</formula>
    </cfRule>
  </conditionalFormatting>
  <conditionalFormatting sqref="H7">
    <cfRule type="expression" dxfId="59" priority="37">
      <formula>$I$7=3</formula>
    </cfRule>
    <cfRule type="expression" dxfId="58" priority="44">
      <formula>$I$7=2</formula>
    </cfRule>
    <cfRule type="expression" dxfId="57" priority="45">
      <formula>$I$7=1</formula>
    </cfRule>
  </conditionalFormatting>
  <conditionalFormatting sqref="H8">
    <cfRule type="expression" dxfId="56" priority="42">
      <formula>$I$8=2</formula>
    </cfRule>
    <cfRule type="expression" dxfId="55" priority="43">
      <formula>$I$8=1</formula>
    </cfRule>
  </conditionalFormatting>
  <conditionalFormatting sqref="H18">
    <cfRule type="cellIs" dxfId="54" priority="40" operator="lessThan">
      <formula>0</formula>
    </cfRule>
  </conditionalFormatting>
  <conditionalFormatting sqref="H18:H19">
    <cfRule type="cellIs" dxfId="53" priority="31" operator="greaterThan">
      <formula>0</formula>
    </cfRule>
  </conditionalFormatting>
  <conditionalFormatting sqref="H18:H20">
    <cfRule type="cellIs" dxfId="52" priority="28" operator="equal">
      <formula>0</formula>
    </cfRule>
  </conditionalFormatting>
  <conditionalFormatting sqref="H20">
    <cfRule type="cellIs" dxfId="51" priority="4" operator="greaterThanOrEqual">
      <formula>30</formula>
    </cfRule>
  </conditionalFormatting>
  <conditionalFormatting sqref="H21">
    <cfRule type="cellIs" dxfId="50" priority="3" operator="lessThanOrEqual">
      <formula>0</formula>
    </cfRule>
  </conditionalFormatting>
  <conditionalFormatting sqref="H22">
    <cfRule type="cellIs" dxfId="49" priority="22" operator="greaterThan">
      <formula>0</formula>
    </cfRule>
    <cfRule type="cellIs" dxfId="48" priority="23" operator="equal">
      <formula>0</formula>
    </cfRule>
  </conditionalFormatting>
  <conditionalFormatting sqref="H23">
    <cfRule type="expression" dxfId="47" priority="24">
      <formula>I23&gt;1</formula>
    </cfRule>
    <cfRule type="expression" dxfId="46" priority="25">
      <formula>$I$23=1</formula>
    </cfRule>
  </conditionalFormatting>
  <conditionalFormatting sqref="H24">
    <cfRule type="cellIs" dxfId="45" priority="20" operator="greaterThan">
      <formula>0</formula>
    </cfRule>
    <cfRule type="cellIs" dxfId="44" priority="21" operator="equal">
      <formula>0</formula>
    </cfRule>
  </conditionalFormatting>
  <conditionalFormatting sqref="H25">
    <cfRule type="cellIs" dxfId="43" priority="1" operator="lessThan">
      <formula>0</formula>
    </cfRule>
    <cfRule type="containsBlanks" dxfId="42" priority="2">
      <formula>LEN(TRIM(H25))=0</formula>
    </cfRule>
    <cfRule type="cellIs" dxfId="41" priority="15" operator="greaterThanOrEqual">
      <formula>0</formula>
    </cfRule>
  </conditionalFormatting>
  <conditionalFormatting sqref="H26 H28">
    <cfRule type="cellIs" dxfId="40" priority="13" operator="greaterThan">
      <formula>0</formula>
    </cfRule>
    <cfRule type="cellIs" dxfId="39" priority="59" operator="lessThan">
      <formula>0</formula>
    </cfRule>
  </conditionalFormatting>
  <dataValidations count="4">
    <dataValidation type="textLength" allowBlank="1" showInputMessage="1" showErrorMessage="1" error="Bitte Zahl eingeben" sqref="H18" xr:uid="{00000000-0002-0000-0200-000000000000}">
      <formula1>1</formula1>
      <formula2>500</formula2>
    </dataValidation>
    <dataValidation type="decimal" operator="greaterThanOrEqual" allowBlank="1" showInputMessage="1" showErrorMessage="1" error="Die spezifische Faulgasproduktion muss auf mindestens 30 LN/EW*d erhöht werden!" sqref="H20" xr:uid="{00000000-0002-0000-0200-000001000000}">
      <formula1>30</formula1>
    </dataValidation>
    <dataValidation type="decimal" operator="greaterThanOrEqual" allowBlank="1" showInputMessage="1" showErrorMessage="1" sqref="H22" xr:uid="{00000000-0002-0000-0200-000002000000}">
      <formula1>0</formula1>
    </dataValidation>
    <dataValidation type="decimal" operator="greaterThan" allowBlank="1" showInputMessage="1" showErrorMessage="1" sqref="H24" xr:uid="{00000000-0002-0000-0200-000003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50" r:id="rId6" name="Drop Down 30">
              <controlPr defaultSize="0" autoLine="0" autoPict="0">
                <anchor moveWithCells="1">
                  <from>
                    <xdr:col>6</xdr:col>
                    <xdr:colOff>1600200</xdr:colOff>
                    <xdr:row>22</xdr:row>
                    <xdr:rowOff>19050</xdr:rowOff>
                  </from>
                  <to>
                    <xdr:col>6</xdr:col>
                    <xdr:colOff>3609975</xdr:colOff>
                    <xdr:row>22</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41"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V110"/>
  <sheetViews>
    <sheetView showGridLines="0" showRowColHeaders="0" zoomScaleNormal="100" workbookViewId="0">
      <selection activeCell="C7" sqref="C7"/>
    </sheetView>
  </sheetViews>
  <sheetFormatPr baseColWidth="10" defaultColWidth="20.5703125" defaultRowHeight="12.75"/>
  <cols>
    <col min="1" max="1" width="55.7109375" style="139" customWidth="1"/>
    <col min="2" max="2" width="150.7109375" style="140" customWidth="1"/>
    <col min="3" max="3" width="27.7109375" style="141" customWidth="1"/>
    <col min="4" max="4" width="13.7109375" style="152" customWidth="1"/>
    <col min="5" max="16384" width="20.5703125" style="138"/>
  </cols>
  <sheetData>
    <row r="1" spans="1:16376" ht="13.5" thickBot="1"/>
    <row r="2" spans="1:16376" s="142" customFormat="1" ht="22.5" customHeight="1" thickBot="1">
      <c r="A2" s="285" t="s">
        <v>302</v>
      </c>
      <c r="B2" s="286"/>
      <c r="C2" s="134" t="s">
        <v>78</v>
      </c>
      <c r="D2" s="166"/>
      <c r="E2" s="149"/>
    </row>
    <row r="3" spans="1:16376" s="143" customFormat="1" ht="67.5" customHeight="1" thickBot="1">
      <c r="A3" s="283" t="s">
        <v>377</v>
      </c>
      <c r="B3" s="284"/>
      <c r="C3" s="155">
        <f>C5+C12+C66+C94+C98</f>
        <v>0</v>
      </c>
      <c r="D3" s="167"/>
    </row>
    <row r="4" spans="1:16376" s="143" customFormat="1" ht="24.95" customHeight="1" thickBot="1">
      <c r="A4" s="290" t="s">
        <v>119</v>
      </c>
      <c r="B4" s="291"/>
      <c r="C4" s="100" t="s">
        <v>175</v>
      </c>
      <c r="D4" s="167"/>
    </row>
    <row r="5" spans="1:16376" s="143" customFormat="1" ht="24.95" customHeight="1">
      <c r="A5" s="292" t="s">
        <v>120</v>
      </c>
      <c r="B5" s="293"/>
      <c r="C5" s="101">
        <f>SUM(C7:C11)</f>
        <v>0</v>
      </c>
      <c r="D5" s="167"/>
    </row>
    <row r="6" spans="1:16376" s="143" customFormat="1" ht="24.95" customHeight="1">
      <c r="A6" s="287" t="s">
        <v>177</v>
      </c>
      <c r="B6" s="288"/>
      <c r="C6" s="111"/>
      <c r="D6" s="175"/>
    </row>
    <row r="7" spans="1:16376" ht="12.75" customHeight="1">
      <c r="A7" s="68" t="s">
        <v>81</v>
      </c>
      <c r="B7" s="76" t="s">
        <v>82</v>
      </c>
      <c r="C7" s="108"/>
    </row>
    <row r="8" spans="1:16376" ht="12.75" customHeight="1">
      <c r="A8" s="69" t="s">
        <v>83</v>
      </c>
      <c r="B8" s="77" t="s">
        <v>326</v>
      </c>
      <c r="C8" s="106"/>
    </row>
    <row r="9" spans="1:16376" ht="12.75" customHeight="1">
      <c r="A9" s="69" t="s">
        <v>84</v>
      </c>
      <c r="B9" s="78" t="s">
        <v>85</v>
      </c>
      <c r="C9" s="106"/>
    </row>
    <row r="10" spans="1:16376" ht="12.75" customHeight="1">
      <c r="A10" s="70" t="s">
        <v>86</v>
      </c>
      <c r="B10" s="77" t="s">
        <v>87</v>
      </c>
      <c r="C10" s="106"/>
    </row>
    <row r="11" spans="1:16376" ht="12.75" customHeight="1">
      <c r="A11" s="69" t="s">
        <v>88</v>
      </c>
      <c r="B11" s="77" t="s">
        <v>89</v>
      </c>
      <c r="C11" s="109"/>
    </row>
    <row r="12" spans="1:16376" s="143" customFormat="1" ht="24.95" customHeight="1">
      <c r="A12" s="292" t="s">
        <v>121</v>
      </c>
      <c r="B12" s="293"/>
      <c r="C12" s="101">
        <f>SUM(C14:C17)+SUM(C19:C25)+SUM(C27:C33)+SUM(C35:C41)+SUM(C43:C48)+SUM(C50:C53)+C55+C57+SUM(C59:C65)</f>
        <v>0</v>
      </c>
      <c r="D12" s="167"/>
    </row>
    <row r="13" spans="1:16376" s="143" customFormat="1" ht="24.95" customHeight="1">
      <c r="A13" s="287" t="s">
        <v>178</v>
      </c>
      <c r="B13" s="288"/>
      <c r="C13" s="111"/>
      <c r="D13" s="175"/>
      <c r="E13" s="289"/>
      <c r="F13" s="289"/>
      <c r="G13" s="289"/>
      <c r="H13" s="289"/>
      <c r="I13" s="158"/>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c r="DD13" s="289"/>
      <c r="DE13" s="289"/>
      <c r="DF13" s="289"/>
      <c r="DG13" s="289"/>
      <c r="DH13" s="289"/>
      <c r="DI13" s="289"/>
      <c r="DJ13" s="289"/>
      <c r="DK13" s="289"/>
      <c r="DL13" s="289"/>
      <c r="DM13" s="289"/>
      <c r="DN13" s="289"/>
      <c r="DO13" s="289"/>
      <c r="DP13" s="289"/>
      <c r="DQ13" s="289"/>
      <c r="DR13" s="289"/>
      <c r="DS13" s="289"/>
      <c r="DT13" s="289"/>
      <c r="DU13" s="289"/>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89"/>
      <c r="HL13" s="289"/>
      <c r="HM13" s="289"/>
      <c r="HN13" s="289"/>
      <c r="HO13" s="289"/>
      <c r="HP13" s="289"/>
      <c r="HQ13" s="289"/>
      <c r="HR13" s="289"/>
      <c r="HS13" s="289"/>
      <c r="HT13" s="289"/>
      <c r="HU13" s="289"/>
      <c r="HV13" s="289"/>
      <c r="HW13" s="289"/>
      <c r="HX13" s="289"/>
      <c r="HY13" s="289"/>
      <c r="HZ13" s="289"/>
      <c r="IA13" s="289"/>
      <c r="IB13" s="289"/>
      <c r="IC13" s="289"/>
      <c r="ID13" s="289"/>
      <c r="IE13" s="289"/>
      <c r="IF13" s="289"/>
      <c r="IG13" s="289"/>
      <c r="IH13" s="289"/>
      <c r="II13" s="289"/>
      <c r="IJ13" s="289"/>
      <c r="IK13" s="289"/>
      <c r="IL13" s="289"/>
      <c r="IM13" s="289"/>
      <c r="IN13" s="289"/>
      <c r="IO13" s="289"/>
      <c r="IP13" s="289"/>
      <c r="IQ13" s="289"/>
      <c r="IR13" s="289"/>
      <c r="IS13" s="289"/>
      <c r="IT13" s="289"/>
      <c r="IU13" s="289"/>
      <c r="IV13" s="289"/>
      <c r="IW13" s="289"/>
      <c r="IX13" s="289"/>
      <c r="IY13" s="289"/>
      <c r="IZ13" s="289"/>
      <c r="JA13" s="289"/>
      <c r="JB13" s="289"/>
      <c r="JC13" s="289"/>
      <c r="JD13" s="289"/>
      <c r="JE13" s="289"/>
      <c r="JF13" s="289"/>
      <c r="JG13" s="289"/>
      <c r="JH13" s="289"/>
      <c r="JI13" s="289"/>
      <c r="JJ13" s="289"/>
      <c r="JK13" s="289"/>
      <c r="JL13" s="289"/>
      <c r="JM13" s="289"/>
      <c r="JN13" s="289"/>
      <c r="JO13" s="289"/>
      <c r="JP13" s="289"/>
      <c r="JQ13" s="289"/>
      <c r="JR13" s="289"/>
      <c r="JS13" s="289"/>
      <c r="JT13" s="289"/>
      <c r="JU13" s="289"/>
      <c r="JV13" s="289"/>
      <c r="JW13" s="289"/>
      <c r="JX13" s="289"/>
      <c r="JY13" s="289"/>
      <c r="JZ13" s="289"/>
      <c r="KA13" s="289"/>
      <c r="KB13" s="289"/>
      <c r="KC13" s="289"/>
      <c r="KD13" s="289"/>
      <c r="KE13" s="289"/>
      <c r="KF13" s="289"/>
      <c r="KG13" s="289"/>
      <c r="KH13" s="289"/>
      <c r="KI13" s="289"/>
      <c r="KJ13" s="289"/>
      <c r="KK13" s="289"/>
      <c r="KL13" s="289"/>
      <c r="KM13" s="289"/>
      <c r="KN13" s="289"/>
      <c r="KO13" s="289"/>
      <c r="KP13" s="289"/>
      <c r="KQ13" s="289"/>
      <c r="KR13" s="289"/>
      <c r="KS13" s="289"/>
      <c r="KT13" s="289"/>
      <c r="KU13" s="289"/>
      <c r="KV13" s="289"/>
      <c r="KW13" s="289"/>
      <c r="KX13" s="289"/>
      <c r="KY13" s="289"/>
      <c r="KZ13" s="289"/>
      <c r="LA13" s="289"/>
      <c r="LB13" s="289"/>
      <c r="LC13" s="289"/>
      <c r="LD13" s="289"/>
      <c r="LE13" s="289"/>
      <c r="LF13" s="289"/>
      <c r="LG13" s="289"/>
      <c r="LH13" s="289"/>
      <c r="LI13" s="289"/>
      <c r="LJ13" s="289"/>
      <c r="LK13" s="289"/>
      <c r="LL13" s="289"/>
      <c r="LM13" s="289"/>
      <c r="LN13" s="289"/>
      <c r="LO13" s="289"/>
      <c r="LP13" s="289"/>
      <c r="LQ13" s="289"/>
      <c r="LR13" s="289"/>
      <c r="LS13" s="289"/>
      <c r="LT13" s="289"/>
      <c r="LU13" s="289"/>
      <c r="LV13" s="289"/>
      <c r="LW13" s="289"/>
      <c r="LX13" s="289"/>
      <c r="LY13" s="289"/>
      <c r="LZ13" s="289"/>
      <c r="MA13" s="289"/>
      <c r="MB13" s="289"/>
      <c r="MC13" s="289"/>
      <c r="MD13" s="289"/>
      <c r="ME13" s="289"/>
      <c r="MF13" s="289"/>
      <c r="MG13" s="289"/>
      <c r="MH13" s="289"/>
      <c r="MI13" s="289"/>
      <c r="MJ13" s="289"/>
      <c r="MK13" s="289"/>
      <c r="ML13" s="289"/>
      <c r="MM13" s="289"/>
      <c r="MN13" s="289"/>
      <c r="MO13" s="289"/>
      <c r="MP13" s="289"/>
      <c r="MQ13" s="289"/>
      <c r="MR13" s="289"/>
      <c r="MS13" s="289"/>
      <c r="MT13" s="289"/>
      <c r="MU13" s="289"/>
      <c r="MV13" s="289"/>
      <c r="MW13" s="289"/>
      <c r="MX13" s="289"/>
      <c r="MY13" s="289"/>
      <c r="MZ13" s="289"/>
      <c r="NA13" s="289"/>
      <c r="NB13" s="289"/>
      <c r="NC13" s="289"/>
      <c r="ND13" s="289"/>
      <c r="NE13" s="289"/>
      <c r="NF13" s="289"/>
      <c r="NG13" s="289"/>
      <c r="NH13" s="289"/>
      <c r="NI13" s="289"/>
      <c r="NJ13" s="289"/>
      <c r="NK13" s="289"/>
      <c r="NL13" s="289"/>
      <c r="NM13" s="289"/>
      <c r="NN13" s="289"/>
      <c r="NO13" s="289"/>
      <c r="NP13" s="289"/>
      <c r="NQ13" s="289"/>
      <c r="NR13" s="289"/>
      <c r="NS13" s="289"/>
      <c r="NT13" s="289"/>
      <c r="NU13" s="289"/>
      <c r="NV13" s="289"/>
      <c r="NW13" s="289"/>
      <c r="NX13" s="289"/>
      <c r="NY13" s="289"/>
      <c r="NZ13" s="289"/>
      <c r="OA13" s="289"/>
      <c r="OB13" s="289"/>
      <c r="OC13" s="289"/>
      <c r="OD13" s="289"/>
      <c r="OE13" s="289"/>
      <c r="OF13" s="289"/>
      <c r="OG13" s="289"/>
      <c r="OH13" s="289"/>
      <c r="OI13" s="289"/>
      <c r="OJ13" s="289"/>
      <c r="OK13" s="289"/>
      <c r="OL13" s="289"/>
      <c r="OM13" s="289"/>
      <c r="ON13" s="289"/>
      <c r="OO13" s="289"/>
      <c r="OP13" s="289"/>
      <c r="OQ13" s="289"/>
      <c r="OR13" s="289"/>
      <c r="OS13" s="289"/>
      <c r="OT13" s="289"/>
      <c r="OU13" s="289"/>
      <c r="OV13" s="289"/>
      <c r="OW13" s="289"/>
      <c r="OX13" s="289"/>
      <c r="OY13" s="289"/>
      <c r="OZ13" s="289"/>
      <c r="PA13" s="289"/>
      <c r="PB13" s="289"/>
      <c r="PC13" s="289"/>
      <c r="PD13" s="289"/>
      <c r="PE13" s="289"/>
      <c r="PF13" s="289"/>
      <c r="PG13" s="289"/>
      <c r="PH13" s="289"/>
      <c r="PI13" s="289"/>
      <c r="PJ13" s="289"/>
      <c r="PK13" s="289"/>
      <c r="PL13" s="289"/>
      <c r="PM13" s="289"/>
      <c r="PN13" s="289"/>
      <c r="PO13" s="289"/>
      <c r="PP13" s="289"/>
      <c r="PQ13" s="289"/>
      <c r="PR13" s="289"/>
      <c r="PS13" s="289"/>
      <c r="PT13" s="289"/>
      <c r="PU13" s="289"/>
      <c r="PV13" s="289"/>
      <c r="PW13" s="289"/>
      <c r="PX13" s="289"/>
      <c r="PY13" s="289"/>
      <c r="PZ13" s="289"/>
      <c r="QA13" s="289"/>
      <c r="QB13" s="289"/>
      <c r="QC13" s="289"/>
      <c r="QD13" s="289"/>
      <c r="QE13" s="289"/>
      <c r="QF13" s="289"/>
      <c r="QG13" s="289"/>
      <c r="QH13" s="289"/>
      <c r="QI13" s="289"/>
      <c r="QJ13" s="289"/>
      <c r="QK13" s="289"/>
      <c r="QL13" s="289"/>
      <c r="QM13" s="289"/>
      <c r="QN13" s="289"/>
      <c r="QO13" s="289"/>
      <c r="QP13" s="289"/>
      <c r="QQ13" s="289"/>
      <c r="QR13" s="289"/>
      <c r="QS13" s="289"/>
      <c r="QT13" s="289"/>
      <c r="QU13" s="289"/>
      <c r="QV13" s="289"/>
      <c r="QW13" s="289"/>
      <c r="QX13" s="289"/>
      <c r="QY13" s="289"/>
      <c r="QZ13" s="289"/>
      <c r="RA13" s="289"/>
      <c r="RB13" s="289"/>
      <c r="RC13" s="289"/>
      <c r="RD13" s="289"/>
      <c r="RE13" s="289"/>
      <c r="RF13" s="289"/>
      <c r="RG13" s="289"/>
      <c r="RH13" s="289"/>
      <c r="RI13" s="289"/>
      <c r="RJ13" s="289"/>
      <c r="RK13" s="289"/>
      <c r="RL13" s="289"/>
      <c r="RM13" s="289"/>
      <c r="RN13" s="289"/>
      <c r="RO13" s="289"/>
      <c r="RP13" s="289"/>
      <c r="RQ13" s="289"/>
      <c r="RR13" s="289"/>
      <c r="RS13" s="289"/>
      <c r="RT13" s="289"/>
      <c r="RU13" s="289"/>
      <c r="RV13" s="289"/>
      <c r="RW13" s="289"/>
      <c r="RX13" s="289"/>
      <c r="RY13" s="289"/>
      <c r="RZ13" s="289"/>
      <c r="SA13" s="289"/>
      <c r="SB13" s="289"/>
      <c r="SC13" s="289"/>
      <c r="SD13" s="289"/>
      <c r="SE13" s="289"/>
      <c r="SF13" s="289"/>
      <c r="SG13" s="289"/>
      <c r="SH13" s="289"/>
      <c r="SI13" s="289"/>
      <c r="SJ13" s="289"/>
      <c r="SK13" s="289"/>
      <c r="SL13" s="289"/>
      <c r="SM13" s="289"/>
      <c r="SN13" s="289"/>
      <c r="SO13" s="289"/>
      <c r="SP13" s="289"/>
      <c r="SQ13" s="289"/>
      <c r="SR13" s="289"/>
      <c r="SS13" s="289"/>
      <c r="ST13" s="289"/>
      <c r="SU13" s="289"/>
      <c r="SV13" s="289"/>
      <c r="SW13" s="289"/>
      <c r="SX13" s="289"/>
      <c r="SY13" s="289"/>
      <c r="SZ13" s="289"/>
      <c r="TA13" s="289"/>
      <c r="TB13" s="289"/>
      <c r="TC13" s="289"/>
      <c r="TD13" s="289"/>
      <c r="TE13" s="289"/>
      <c r="TF13" s="289"/>
      <c r="TG13" s="289"/>
      <c r="TH13" s="289"/>
      <c r="TI13" s="289"/>
      <c r="TJ13" s="289"/>
      <c r="TK13" s="289"/>
      <c r="TL13" s="289"/>
      <c r="TM13" s="289"/>
      <c r="TN13" s="289"/>
      <c r="TO13" s="289"/>
      <c r="TP13" s="289"/>
      <c r="TQ13" s="289"/>
      <c r="TR13" s="289"/>
      <c r="TS13" s="289"/>
      <c r="TT13" s="289"/>
      <c r="TU13" s="289"/>
      <c r="TV13" s="289"/>
      <c r="TW13" s="289"/>
      <c r="TX13" s="289"/>
      <c r="TY13" s="289"/>
      <c r="TZ13" s="289"/>
      <c r="UA13" s="289"/>
      <c r="UB13" s="289"/>
      <c r="UC13" s="289"/>
      <c r="UD13" s="289"/>
      <c r="UE13" s="289"/>
      <c r="UF13" s="289"/>
      <c r="UG13" s="289"/>
      <c r="UH13" s="289"/>
      <c r="UI13" s="289"/>
      <c r="UJ13" s="289"/>
      <c r="UK13" s="289"/>
      <c r="UL13" s="289"/>
      <c r="UM13" s="289"/>
      <c r="UN13" s="289"/>
      <c r="UO13" s="289"/>
      <c r="UP13" s="289"/>
      <c r="UQ13" s="289"/>
      <c r="UR13" s="289"/>
      <c r="US13" s="289"/>
      <c r="UT13" s="289"/>
      <c r="UU13" s="289"/>
      <c r="UV13" s="289"/>
      <c r="UW13" s="289"/>
      <c r="UX13" s="289"/>
      <c r="UY13" s="289"/>
      <c r="UZ13" s="289"/>
      <c r="VA13" s="289"/>
      <c r="VB13" s="289"/>
      <c r="VC13" s="289"/>
      <c r="VD13" s="289"/>
      <c r="VE13" s="289"/>
      <c r="VF13" s="289"/>
      <c r="VG13" s="289"/>
      <c r="VH13" s="289"/>
      <c r="VI13" s="289"/>
      <c r="VJ13" s="289"/>
      <c r="VK13" s="289"/>
      <c r="VL13" s="289"/>
      <c r="VM13" s="289"/>
      <c r="VN13" s="289"/>
      <c r="VO13" s="289"/>
      <c r="VP13" s="289"/>
      <c r="VQ13" s="289"/>
      <c r="VR13" s="289"/>
      <c r="VS13" s="289"/>
      <c r="VT13" s="289"/>
      <c r="VU13" s="289"/>
      <c r="VV13" s="289"/>
      <c r="VW13" s="289"/>
      <c r="VX13" s="289"/>
      <c r="VY13" s="289"/>
      <c r="VZ13" s="289"/>
      <c r="WA13" s="289"/>
      <c r="WB13" s="289"/>
      <c r="WC13" s="289"/>
      <c r="WD13" s="289"/>
      <c r="WE13" s="289"/>
      <c r="WF13" s="289"/>
      <c r="WG13" s="289"/>
      <c r="WH13" s="289"/>
      <c r="WI13" s="289"/>
      <c r="WJ13" s="289"/>
      <c r="WK13" s="289"/>
      <c r="WL13" s="289"/>
      <c r="WM13" s="289"/>
      <c r="WN13" s="289"/>
      <c r="WO13" s="289"/>
      <c r="WP13" s="289"/>
      <c r="WQ13" s="289"/>
      <c r="WR13" s="289"/>
      <c r="WS13" s="289"/>
      <c r="WT13" s="289"/>
      <c r="WU13" s="289"/>
      <c r="WV13" s="289"/>
      <c r="WW13" s="289"/>
      <c r="WX13" s="289"/>
      <c r="WY13" s="289"/>
      <c r="WZ13" s="289"/>
      <c r="XA13" s="289"/>
      <c r="XB13" s="289"/>
      <c r="XC13" s="289"/>
      <c r="XD13" s="289"/>
      <c r="XE13" s="289"/>
      <c r="XF13" s="289"/>
      <c r="XG13" s="289"/>
      <c r="XH13" s="289"/>
      <c r="XI13" s="289"/>
      <c r="XJ13" s="289"/>
      <c r="XK13" s="289"/>
      <c r="XL13" s="289"/>
      <c r="XM13" s="289"/>
      <c r="XN13" s="289"/>
      <c r="XO13" s="289"/>
      <c r="XP13" s="289"/>
      <c r="XQ13" s="289"/>
      <c r="XR13" s="289"/>
      <c r="XS13" s="289"/>
      <c r="XT13" s="289"/>
      <c r="XU13" s="289"/>
      <c r="XV13" s="289"/>
      <c r="XW13" s="289"/>
      <c r="XX13" s="289"/>
      <c r="XY13" s="289"/>
      <c r="XZ13" s="289"/>
      <c r="YA13" s="289"/>
      <c r="YB13" s="289"/>
      <c r="YC13" s="289"/>
      <c r="YD13" s="289"/>
      <c r="YE13" s="289"/>
      <c r="YF13" s="289"/>
      <c r="YG13" s="289"/>
      <c r="YH13" s="289"/>
      <c r="YI13" s="289"/>
      <c r="YJ13" s="289"/>
      <c r="YK13" s="289"/>
      <c r="YL13" s="289"/>
      <c r="YM13" s="289"/>
      <c r="YN13" s="289"/>
      <c r="YO13" s="289"/>
      <c r="YP13" s="289"/>
      <c r="YQ13" s="289"/>
      <c r="YR13" s="289"/>
      <c r="YS13" s="289"/>
      <c r="YT13" s="289"/>
      <c r="YU13" s="289"/>
      <c r="YV13" s="289"/>
      <c r="YW13" s="289"/>
      <c r="YX13" s="289"/>
      <c r="YY13" s="289"/>
      <c r="YZ13" s="289"/>
      <c r="ZA13" s="289"/>
      <c r="ZB13" s="289"/>
      <c r="ZC13" s="289"/>
      <c r="ZD13" s="289"/>
      <c r="ZE13" s="289"/>
      <c r="ZF13" s="289"/>
      <c r="ZG13" s="289"/>
      <c r="ZH13" s="289"/>
      <c r="ZI13" s="289"/>
      <c r="ZJ13" s="289"/>
      <c r="ZK13" s="289"/>
      <c r="ZL13" s="289"/>
      <c r="ZM13" s="289"/>
      <c r="ZN13" s="289"/>
      <c r="ZO13" s="289"/>
      <c r="ZP13" s="289"/>
      <c r="ZQ13" s="289"/>
      <c r="ZR13" s="289"/>
      <c r="ZS13" s="289"/>
      <c r="ZT13" s="289"/>
      <c r="ZU13" s="289"/>
      <c r="ZV13" s="289"/>
      <c r="ZW13" s="289"/>
      <c r="ZX13" s="289"/>
      <c r="ZY13" s="289"/>
      <c r="ZZ13" s="289"/>
      <c r="AAA13" s="289"/>
      <c r="AAB13" s="289"/>
      <c r="AAC13" s="289"/>
      <c r="AAD13" s="289"/>
      <c r="AAE13" s="289"/>
      <c r="AAF13" s="289"/>
      <c r="AAG13" s="289"/>
      <c r="AAH13" s="289"/>
      <c r="AAI13" s="289"/>
      <c r="AAJ13" s="289"/>
      <c r="AAK13" s="289"/>
      <c r="AAL13" s="289"/>
      <c r="AAM13" s="289"/>
      <c r="AAN13" s="289"/>
      <c r="AAO13" s="289"/>
      <c r="AAP13" s="289"/>
      <c r="AAQ13" s="289"/>
      <c r="AAR13" s="289"/>
      <c r="AAS13" s="289"/>
      <c r="AAT13" s="289"/>
      <c r="AAU13" s="289"/>
      <c r="AAV13" s="289"/>
      <c r="AAW13" s="289"/>
      <c r="AAX13" s="289"/>
      <c r="AAY13" s="289"/>
      <c r="AAZ13" s="289"/>
      <c r="ABA13" s="289"/>
      <c r="ABB13" s="289"/>
      <c r="ABC13" s="289"/>
      <c r="ABD13" s="289"/>
      <c r="ABE13" s="289"/>
      <c r="ABF13" s="289"/>
      <c r="ABG13" s="289"/>
      <c r="ABH13" s="289"/>
      <c r="ABI13" s="289"/>
      <c r="ABJ13" s="289"/>
      <c r="ABK13" s="289"/>
      <c r="ABL13" s="289"/>
      <c r="ABM13" s="289"/>
      <c r="ABN13" s="289"/>
      <c r="ABO13" s="289"/>
      <c r="ABP13" s="289"/>
      <c r="ABQ13" s="289"/>
      <c r="ABR13" s="289"/>
      <c r="ABS13" s="289"/>
      <c r="ABT13" s="289"/>
      <c r="ABU13" s="289"/>
      <c r="ABV13" s="289"/>
      <c r="ABW13" s="289"/>
      <c r="ABX13" s="289"/>
      <c r="ABY13" s="289"/>
      <c r="ABZ13" s="289"/>
      <c r="ACA13" s="289"/>
      <c r="ACB13" s="289"/>
      <c r="ACC13" s="289"/>
      <c r="ACD13" s="289"/>
      <c r="ACE13" s="289"/>
      <c r="ACF13" s="289"/>
      <c r="ACG13" s="289"/>
      <c r="ACH13" s="289"/>
      <c r="ACI13" s="289"/>
      <c r="ACJ13" s="289"/>
      <c r="ACK13" s="289"/>
      <c r="ACL13" s="289"/>
      <c r="ACM13" s="289"/>
      <c r="ACN13" s="289"/>
      <c r="ACO13" s="289"/>
      <c r="ACP13" s="289"/>
      <c r="ACQ13" s="289"/>
      <c r="ACR13" s="289"/>
      <c r="ACS13" s="289"/>
      <c r="ACT13" s="289"/>
      <c r="ACU13" s="289"/>
      <c r="ACV13" s="289"/>
      <c r="ACW13" s="289"/>
      <c r="ACX13" s="289"/>
      <c r="ACY13" s="289"/>
      <c r="ACZ13" s="289"/>
      <c r="ADA13" s="289"/>
      <c r="ADB13" s="289"/>
      <c r="ADC13" s="289"/>
      <c r="ADD13" s="289"/>
      <c r="ADE13" s="289"/>
      <c r="ADF13" s="289"/>
      <c r="ADG13" s="289"/>
      <c r="ADH13" s="289"/>
      <c r="ADI13" s="289"/>
      <c r="ADJ13" s="289"/>
      <c r="ADK13" s="289"/>
      <c r="ADL13" s="289"/>
      <c r="ADM13" s="289"/>
      <c r="ADN13" s="289"/>
      <c r="ADO13" s="289"/>
      <c r="ADP13" s="289"/>
      <c r="ADQ13" s="289"/>
      <c r="ADR13" s="289"/>
      <c r="ADS13" s="289"/>
      <c r="ADT13" s="289"/>
      <c r="ADU13" s="289"/>
      <c r="ADV13" s="289"/>
      <c r="ADW13" s="289"/>
      <c r="ADX13" s="289"/>
      <c r="ADY13" s="289"/>
      <c r="ADZ13" s="289"/>
      <c r="AEA13" s="289"/>
      <c r="AEB13" s="289"/>
      <c r="AEC13" s="289"/>
      <c r="AED13" s="289"/>
      <c r="AEE13" s="289"/>
      <c r="AEF13" s="289"/>
      <c r="AEG13" s="289"/>
      <c r="AEH13" s="289"/>
      <c r="AEI13" s="289"/>
      <c r="AEJ13" s="289"/>
      <c r="AEK13" s="289"/>
      <c r="AEL13" s="289"/>
      <c r="AEM13" s="289"/>
      <c r="AEN13" s="289"/>
      <c r="AEO13" s="289"/>
      <c r="AEP13" s="289"/>
      <c r="AEQ13" s="289"/>
      <c r="AER13" s="289"/>
      <c r="AES13" s="289"/>
      <c r="AET13" s="289"/>
      <c r="AEU13" s="289"/>
      <c r="AEV13" s="289"/>
      <c r="AEW13" s="289"/>
      <c r="AEX13" s="289"/>
      <c r="AEY13" s="289"/>
      <c r="AEZ13" s="289"/>
      <c r="AFA13" s="289"/>
      <c r="AFB13" s="289"/>
      <c r="AFC13" s="289"/>
      <c r="AFD13" s="289"/>
      <c r="AFE13" s="289"/>
      <c r="AFF13" s="289"/>
      <c r="AFG13" s="289"/>
      <c r="AFH13" s="289"/>
      <c r="AFI13" s="289"/>
      <c r="AFJ13" s="289"/>
      <c r="AFK13" s="289"/>
      <c r="AFL13" s="289"/>
      <c r="AFM13" s="289"/>
      <c r="AFN13" s="289"/>
      <c r="AFO13" s="289"/>
      <c r="AFP13" s="289"/>
      <c r="AFQ13" s="289"/>
      <c r="AFR13" s="289"/>
      <c r="AFS13" s="289"/>
      <c r="AFT13" s="289"/>
      <c r="AFU13" s="289"/>
      <c r="AFV13" s="289"/>
      <c r="AFW13" s="289"/>
      <c r="AFX13" s="289"/>
      <c r="AFY13" s="289"/>
      <c r="AFZ13" s="289"/>
      <c r="AGA13" s="289"/>
      <c r="AGB13" s="289"/>
      <c r="AGC13" s="289"/>
      <c r="AGD13" s="289"/>
      <c r="AGE13" s="289"/>
      <c r="AGF13" s="289"/>
      <c r="AGG13" s="289"/>
      <c r="AGH13" s="289"/>
      <c r="AGI13" s="289"/>
      <c r="AGJ13" s="289"/>
      <c r="AGK13" s="289"/>
      <c r="AGL13" s="289"/>
      <c r="AGM13" s="289"/>
      <c r="AGN13" s="289"/>
      <c r="AGO13" s="289"/>
      <c r="AGP13" s="289"/>
      <c r="AGQ13" s="289"/>
      <c r="AGR13" s="289"/>
      <c r="AGS13" s="289"/>
      <c r="AGT13" s="289"/>
      <c r="AGU13" s="289"/>
      <c r="AGV13" s="289"/>
      <c r="AGW13" s="289"/>
      <c r="AGX13" s="289"/>
      <c r="AGY13" s="289"/>
      <c r="AGZ13" s="289"/>
      <c r="AHA13" s="289"/>
      <c r="AHB13" s="289"/>
      <c r="AHC13" s="289"/>
      <c r="AHD13" s="289"/>
      <c r="AHE13" s="289"/>
      <c r="AHF13" s="289"/>
      <c r="AHG13" s="289"/>
      <c r="AHH13" s="289"/>
      <c r="AHI13" s="289"/>
      <c r="AHJ13" s="289"/>
      <c r="AHK13" s="289"/>
      <c r="AHL13" s="289"/>
      <c r="AHM13" s="289"/>
      <c r="AHN13" s="289"/>
      <c r="AHO13" s="289"/>
      <c r="AHP13" s="289"/>
      <c r="AHQ13" s="289"/>
      <c r="AHR13" s="289"/>
      <c r="AHS13" s="289"/>
      <c r="AHT13" s="289"/>
      <c r="AHU13" s="289"/>
      <c r="AHV13" s="289"/>
      <c r="AHW13" s="289"/>
      <c r="AHX13" s="289"/>
      <c r="AHY13" s="289"/>
      <c r="AHZ13" s="289"/>
      <c r="AIA13" s="289"/>
      <c r="AIB13" s="289"/>
      <c r="AIC13" s="289"/>
      <c r="AID13" s="289"/>
      <c r="AIE13" s="289"/>
      <c r="AIF13" s="289"/>
      <c r="AIG13" s="289"/>
      <c r="AIH13" s="289"/>
      <c r="AII13" s="289"/>
      <c r="AIJ13" s="289"/>
      <c r="AIK13" s="289"/>
      <c r="AIL13" s="289"/>
      <c r="AIM13" s="289"/>
      <c r="AIN13" s="289"/>
      <c r="AIO13" s="289"/>
      <c r="AIP13" s="289"/>
      <c r="AIQ13" s="289"/>
      <c r="AIR13" s="289"/>
      <c r="AIS13" s="289"/>
      <c r="AIT13" s="289"/>
      <c r="AIU13" s="289"/>
      <c r="AIV13" s="289"/>
      <c r="AIW13" s="289"/>
      <c r="AIX13" s="289"/>
      <c r="AIY13" s="289"/>
      <c r="AIZ13" s="289"/>
      <c r="AJA13" s="289"/>
      <c r="AJB13" s="289"/>
      <c r="AJC13" s="289"/>
      <c r="AJD13" s="289"/>
      <c r="AJE13" s="289"/>
      <c r="AJF13" s="289"/>
      <c r="AJG13" s="289"/>
      <c r="AJH13" s="289"/>
      <c r="AJI13" s="289"/>
      <c r="AJJ13" s="289"/>
      <c r="AJK13" s="289"/>
      <c r="AJL13" s="289"/>
      <c r="AJM13" s="289"/>
      <c r="AJN13" s="289"/>
      <c r="AJO13" s="289"/>
      <c r="AJP13" s="289"/>
      <c r="AJQ13" s="289"/>
      <c r="AJR13" s="289"/>
      <c r="AJS13" s="289"/>
      <c r="AJT13" s="289"/>
      <c r="AJU13" s="289"/>
      <c r="AJV13" s="289"/>
      <c r="AJW13" s="289"/>
      <c r="AJX13" s="289"/>
      <c r="AJY13" s="289"/>
      <c r="AJZ13" s="289"/>
      <c r="AKA13" s="289"/>
      <c r="AKB13" s="289"/>
      <c r="AKC13" s="289"/>
      <c r="AKD13" s="289"/>
      <c r="AKE13" s="289"/>
      <c r="AKF13" s="289"/>
      <c r="AKG13" s="289"/>
      <c r="AKH13" s="289"/>
      <c r="AKI13" s="289"/>
      <c r="AKJ13" s="289"/>
      <c r="AKK13" s="289"/>
      <c r="AKL13" s="289"/>
      <c r="AKM13" s="289"/>
      <c r="AKN13" s="289"/>
      <c r="AKO13" s="289"/>
      <c r="AKP13" s="289"/>
      <c r="AKQ13" s="289"/>
      <c r="AKR13" s="289"/>
      <c r="AKS13" s="289"/>
      <c r="AKT13" s="289"/>
      <c r="AKU13" s="289"/>
      <c r="AKV13" s="289"/>
      <c r="AKW13" s="289"/>
      <c r="AKX13" s="289"/>
      <c r="AKY13" s="289"/>
      <c r="AKZ13" s="289"/>
      <c r="ALA13" s="289"/>
      <c r="ALB13" s="289"/>
      <c r="ALC13" s="289"/>
      <c r="ALD13" s="289"/>
      <c r="ALE13" s="289"/>
      <c r="ALF13" s="289"/>
      <c r="ALG13" s="289"/>
      <c r="ALH13" s="289"/>
      <c r="ALI13" s="289"/>
      <c r="ALJ13" s="289"/>
      <c r="ALK13" s="289"/>
      <c r="ALL13" s="289"/>
      <c r="ALM13" s="289"/>
      <c r="ALN13" s="289"/>
      <c r="ALO13" s="289"/>
      <c r="ALP13" s="289"/>
      <c r="ALQ13" s="289"/>
      <c r="ALR13" s="289"/>
      <c r="ALS13" s="289"/>
      <c r="ALT13" s="289"/>
      <c r="ALU13" s="289"/>
      <c r="ALV13" s="289"/>
      <c r="ALW13" s="289"/>
      <c r="ALX13" s="289"/>
      <c r="ALY13" s="289"/>
      <c r="ALZ13" s="289"/>
      <c r="AMA13" s="289"/>
      <c r="AMB13" s="289"/>
      <c r="AMC13" s="289"/>
      <c r="AMD13" s="289"/>
      <c r="AME13" s="289"/>
      <c r="AMF13" s="289"/>
      <c r="AMG13" s="289"/>
      <c r="AMH13" s="289"/>
      <c r="AMI13" s="289"/>
      <c r="AMJ13" s="289"/>
      <c r="AMK13" s="289"/>
      <c r="AML13" s="289"/>
      <c r="AMM13" s="289"/>
      <c r="AMN13" s="289"/>
      <c r="AMO13" s="289"/>
      <c r="AMP13" s="289"/>
      <c r="AMQ13" s="289"/>
      <c r="AMR13" s="289"/>
      <c r="AMS13" s="289"/>
      <c r="AMT13" s="289"/>
      <c r="AMU13" s="289"/>
      <c r="AMV13" s="289"/>
      <c r="AMW13" s="289"/>
      <c r="AMX13" s="289"/>
      <c r="AMY13" s="289"/>
      <c r="AMZ13" s="289"/>
      <c r="ANA13" s="289"/>
      <c r="ANB13" s="289"/>
      <c r="ANC13" s="289"/>
      <c r="AND13" s="289"/>
      <c r="ANE13" s="289"/>
      <c r="ANF13" s="289"/>
      <c r="ANG13" s="289"/>
      <c r="ANH13" s="289"/>
      <c r="ANI13" s="289"/>
      <c r="ANJ13" s="289"/>
      <c r="ANK13" s="289"/>
      <c r="ANL13" s="289"/>
      <c r="ANM13" s="289"/>
      <c r="ANN13" s="289"/>
      <c r="ANO13" s="289"/>
      <c r="ANP13" s="289"/>
      <c r="ANQ13" s="289"/>
      <c r="ANR13" s="289"/>
      <c r="ANS13" s="289"/>
      <c r="ANT13" s="289"/>
      <c r="ANU13" s="289"/>
      <c r="ANV13" s="289"/>
      <c r="ANW13" s="289"/>
      <c r="ANX13" s="289"/>
      <c r="ANY13" s="289"/>
      <c r="ANZ13" s="289"/>
      <c r="AOA13" s="289"/>
      <c r="AOB13" s="289"/>
      <c r="AOC13" s="289"/>
      <c r="AOD13" s="289"/>
      <c r="AOE13" s="289"/>
      <c r="AOF13" s="289"/>
      <c r="AOG13" s="289"/>
      <c r="AOH13" s="289"/>
      <c r="AOI13" s="289"/>
      <c r="AOJ13" s="289"/>
      <c r="AOK13" s="289"/>
      <c r="AOL13" s="289"/>
      <c r="AOM13" s="289"/>
      <c r="AON13" s="289"/>
      <c r="AOO13" s="289"/>
      <c r="AOP13" s="289"/>
      <c r="AOQ13" s="289"/>
      <c r="AOR13" s="289"/>
      <c r="AOS13" s="289"/>
      <c r="AOT13" s="289"/>
      <c r="AOU13" s="289"/>
      <c r="AOV13" s="289"/>
      <c r="AOW13" s="289"/>
      <c r="AOX13" s="289"/>
      <c r="AOY13" s="289"/>
      <c r="AOZ13" s="289"/>
      <c r="APA13" s="289"/>
      <c r="APB13" s="289"/>
      <c r="APC13" s="289"/>
      <c r="APD13" s="289"/>
      <c r="APE13" s="289"/>
      <c r="APF13" s="289"/>
      <c r="APG13" s="289"/>
      <c r="APH13" s="289"/>
      <c r="API13" s="289"/>
      <c r="APJ13" s="289"/>
      <c r="APK13" s="289"/>
      <c r="APL13" s="289"/>
      <c r="APM13" s="289"/>
      <c r="APN13" s="289"/>
      <c r="APO13" s="289"/>
      <c r="APP13" s="289"/>
      <c r="APQ13" s="289"/>
      <c r="APR13" s="289"/>
      <c r="APS13" s="289"/>
      <c r="APT13" s="289"/>
      <c r="APU13" s="289"/>
      <c r="APV13" s="289"/>
      <c r="APW13" s="289"/>
      <c r="APX13" s="289"/>
      <c r="APY13" s="289"/>
      <c r="APZ13" s="289"/>
      <c r="AQA13" s="289"/>
      <c r="AQB13" s="289"/>
      <c r="AQC13" s="289"/>
      <c r="AQD13" s="289"/>
      <c r="AQE13" s="289"/>
      <c r="AQF13" s="289"/>
      <c r="AQG13" s="289"/>
      <c r="AQH13" s="289"/>
      <c r="AQI13" s="289"/>
      <c r="AQJ13" s="289"/>
      <c r="AQK13" s="289"/>
      <c r="AQL13" s="289"/>
      <c r="AQM13" s="289"/>
      <c r="AQN13" s="289"/>
      <c r="AQO13" s="289"/>
      <c r="AQP13" s="289"/>
      <c r="AQQ13" s="289"/>
      <c r="AQR13" s="289"/>
      <c r="AQS13" s="289"/>
      <c r="AQT13" s="289"/>
      <c r="AQU13" s="289"/>
      <c r="AQV13" s="289"/>
      <c r="AQW13" s="289"/>
      <c r="AQX13" s="289"/>
      <c r="AQY13" s="289"/>
      <c r="AQZ13" s="289"/>
      <c r="ARA13" s="289"/>
      <c r="ARB13" s="289"/>
      <c r="ARC13" s="289"/>
      <c r="ARD13" s="289"/>
      <c r="ARE13" s="289"/>
      <c r="ARF13" s="289"/>
      <c r="ARG13" s="289"/>
      <c r="ARH13" s="289"/>
      <c r="ARI13" s="289"/>
      <c r="ARJ13" s="289"/>
      <c r="ARK13" s="289"/>
      <c r="ARL13" s="289"/>
      <c r="ARM13" s="289"/>
      <c r="ARN13" s="289"/>
      <c r="ARO13" s="289"/>
      <c r="ARP13" s="289"/>
      <c r="ARQ13" s="289"/>
      <c r="ARR13" s="289"/>
      <c r="ARS13" s="289"/>
      <c r="ART13" s="289"/>
      <c r="ARU13" s="289"/>
      <c r="ARV13" s="289"/>
      <c r="ARW13" s="289"/>
      <c r="ARX13" s="289"/>
      <c r="ARY13" s="289"/>
      <c r="ARZ13" s="289"/>
      <c r="ASA13" s="289"/>
      <c r="ASB13" s="289"/>
      <c r="ASC13" s="289"/>
      <c r="ASD13" s="289"/>
      <c r="ASE13" s="289"/>
      <c r="ASF13" s="289"/>
      <c r="ASG13" s="289"/>
      <c r="ASH13" s="289"/>
      <c r="ASI13" s="289"/>
      <c r="ASJ13" s="289"/>
      <c r="ASK13" s="289"/>
      <c r="ASL13" s="289"/>
      <c r="ASM13" s="289"/>
      <c r="ASN13" s="289"/>
      <c r="ASO13" s="289"/>
      <c r="ASP13" s="289"/>
      <c r="ASQ13" s="289"/>
      <c r="ASR13" s="289"/>
      <c r="ASS13" s="289"/>
      <c r="AST13" s="289"/>
      <c r="ASU13" s="289"/>
      <c r="ASV13" s="289"/>
      <c r="ASW13" s="289"/>
      <c r="ASX13" s="289"/>
      <c r="ASY13" s="289"/>
      <c r="ASZ13" s="289"/>
      <c r="ATA13" s="289"/>
      <c r="ATB13" s="289"/>
      <c r="ATC13" s="289"/>
      <c r="ATD13" s="289"/>
      <c r="ATE13" s="289"/>
      <c r="ATF13" s="289"/>
      <c r="ATG13" s="289"/>
      <c r="ATH13" s="289"/>
      <c r="ATI13" s="289"/>
      <c r="ATJ13" s="289"/>
      <c r="ATK13" s="289"/>
      <c r="ATL13" s="289"/>
      <c r="ATM13" s="289"/>
      <c r="ATN13" s="289"/>
      <c r="ATO13" s="289"/>
      <c r="ATP13" s="289"/>
      <c r="ATQ13" s="289"/>
      <c r="ATR13" s="289"/>
      <c r="ATS13" s="289"/>
      <c r="ATT13" s="289"/>
      <c r="ATU13" s="289"/>
      <c r="ATV13" s="289"/>
      <c r="ATW13" s="289"/>
      <c r="ATX13" s="289"/>
      <c r="ATY13" s="289"/>
      <c r="ATZ13" s="289"/>
      <c r="AUA13" s="289"/>
      <c r="AUB13" s="289"/>
      <c r="AUC13" s="289"/>
      <c r="AUD13" s="289"/>
      <c r="AUE13" s="289"/>
      <c r="AUF13" s="289"/>
      <c r="AUG13" s="289"/>
      <c r="AUH13" s="289"/>
      <c r="AUI13" s="289"/>
      <c r="AUJ13" s="289"/>
      <c r="AUK13" s="289"/>
      <c r="AUL13" s="289"/>
      <c r="AUM13" s="289"/>
      <c r="AUN13" s="289"/>
      <c r="AUO13" s="289"/>
      <c r="AUP13" s="289"/>
      <c r="AUQ13" s="289"/>
      <c r="AUR13" s="289"/>
      <c r="AUS13" s="289"/>
      <c r="AUT13" s="289"/>
      <c r="AUU13" s="289"/>
      <c r="AUV13" s="289"/>
      <c r="AUW13" s="289"/>
      <c r="AUX13" s="289"/>
      <c r="AUY13" s="289"/>
      <c r="AUZ13" s="289"/>
      <c r="AVA13" s="289"/>
      <c r="AVB13" s="289"/>
      <c r="AVC13" s="289"/>
      <c r="AVD13" s="289"/>
      <c r="AVE13" s="289"/>
      <c r="AVF13" s="289"/>
      <c r="AVG13" s="289"/>
      <c r="AVH13" s="289"/>
      <c r="AVI13" s="289"/>
      <c r="AVJ13" s="289"/>
      <c r="AVK13" s="289"/>
      <c r="AVL13" s="289"/>
      <c r="AVM13" s="289"/>
      <c r="AVN13" s="289"/>
      <c r="AVO13" s="289"/>
      <c r="AVP13" s="289"/>
      <c r="AVQ13" s="289"/>
      <c r="AVR13" s="289"/>
      <c r="AVS13" s="289"/>
      <c r="AVT13" s="289"/>
      <c r="AVU13" s="289"/>
      <c r="AVV13" s="289"/>
      <c r="AVW13" s="289"/>
      <c r="AVX13" s="289"/>
      <c r="AVY13" s="289"/>
      <c r="AVZ13" s="289"/>
      <c r="AWA13" s="289"/>
      <c r="AWB13" s="289"/>
      <c r="AWC13" s="289"/>
      <c r="AWD13" s="289"/>
      <c r="AWE13" s="289"/>
      <c r="AWF13" s="289"/>
      <c r="AWG13" s="289"/>
      <c r="AWH13" s="289"/>
      <c r="AWI13" s="289"/>
      <c r="AWJ13" s="289"/>
      <c r="AWK13" s="289"/>
      <c r="AWL13" s="289"/>
      <c r="AWM13" s="289"/>
      <c r="AWN13" s="289"/>
      <c r="AWO13" s="289"/>
      <c r="AWP13" s="289"/>
      <c r="AWQ13" s="289"/>
      <c r="AWR13" s="289"/>
      <c r="AWS13" s="289"/>
      <c r="AWT13" s="289"/>
      <c r="AWU13" s="289"/>
      <c r="AWV13" s="289"/>
      <c r="AWW13" s="289"/>
      <c r="AWX13" s="289"/>
      <c r="AWY13" s="289"/>
      <c r="AWZ13" s="289"/>
      <c r="AXA13" s="289"/>
      <c r="AXB13" s="289"/>
      <c r="AXC13" s="289"/>
      <c r="AXD13" s="289"/>
      <c r="AXE13" s="289"/>
      <c r="AXF13" s="289"/>
      <c r="AXG13" s="289"/>
      <c r="AXH13" s="289"/>
      <c r="AXI13" s="289"/>
      <c r="AXJ13" s="289"/>
      <c r="AXK13" s="289"/>
      <c r="AXL13" s="289"/>
      <c r="AXM13" s="289"/>
      <c r="AXN13" s="289"/>
      <c r="AXO13" s="289"/>
      <c r="AXP13" s="289"/>
      <c r="AXQ13" s="289"/>
      <c r="AXR13" s="289"/>
      <c r="AXS13" s="289"/>
      <c r="AXT13" s="289"/>
      <c r="AXU13" s="289"/>
      <c r="AXV13" s="289"/>
      <c r="AXW13" s="289"/>
      <c r="AXX13" s="289"/>
      <c r="AXY13" s="289"/>
      <c r="AXZ13" s="289"/>
      <c r="AYA13" s="289"/>
      <c r="AYB13" s="289"/>
      <c r="AYC13" s="289"/>
      <c r="AYD13" s="289"/>
      <c r="AYE13" s="289"/>
      <c r="AYF13" s="289"/>
      <c r="AYG13" s="289"/>
      <c r="AYH13" s="289"/>
      <c r="AYI13" s="289"/>
      <c r="AYJ13" s="289"/>
      <c r="AYK13" s="289"/>
      <c r="AYL13" s="289"/>
      <c r="AYM13" s="289"/>
      <c r="AYN13" s="289"/>
      <c r="AYO13" s="289"/>
      <c r="AYP13" s="289"/>
      <c r="AYQ13" s="289"/>
      <c r="AYR13" s="289"/>
      <c r="AYS13" s="289"/>
      <c r="AYT13" s="289"/>
      <c r="AYU13" s="289"/>
      <c r="AYV13" s="289"/>
      <c r="AYW13" s="289"/>
      <c r="AYX13" s="289"/>
      <c r="AYY13" s="289"/>
      <c r="AYZ13" s="289"/>
      <c r="AZA13" s="289"/>
      <c r="AZB13" s="289"/>
      <c r="AZC13" s="289"/>
      <c r="AZD13" s="289"/>
      <c r="AZE13" s="289"/>
      <c r="AZF13" s="289"/>
      <c r="AZG13" s="289"/>
      <c r="AZH13" s="289"/>
      <c r="AZI13" s="289"/>
      <c r="AZJ13" s="289"/>
      <c r="AZK13" s="289"/>
      <c r="AZL13" s="289"/>
      <c r="AZM13" s="289"/>
      <c r="AZN13" s="289"/>
      <c r="AZO13" s="289"/>
      <c r="AZP13" s="289"/>
      <c r="AZQ13" s="289"/>
      <c r="AZR13" s="289"/>
      <c r="AZS13" s="289"/>
      <c r="AZT13" s="289"/>
      <c r="AZU13" s="289"/>
      <c r="AZV13" s="289"/>
      <c r="AZW13" s="289"/>
      <c r="AZX13" s="289"/>
      <c r="AZY13" s="289"/>
      <c r="AZZ13" s="289"/>
      <c r="BAA13" s="289"/>
      <c r="BAB13" s="289"/>
      <c r="BAC13" s="289"/>
      <c r="BAD13" s="289"/>
      <c r="BAE13" s="289"/>
      <c r="BAF13" s="289"/>
      <c r="BAG13" s="289"/>
      <c r="BAH13" s="289"/>
      <c r="BAI13" s="289"/>
      <c r="BAJ13" s="289"/>
      <c r="BAK13" s="289"/>
      <c r="BAL13" s="289"/>
      <c r="BAM13" s="289"/>
      <c r="BAN13" s="289"/>
      <c r="BAO13" s="289"/>
      <c r="BAP13" s="289"/>
      <c r="BAQ13" s="289"/>
      <c r="BAR13" s="289"/>
      <c r="BAS13" s="289"/>
      <c r="BAT13" s="289"/>
      <c r="BAU13" s="289"/>
      <c r="BAV13" s="289"/>
      <c r="BAW13" s="289"/>
      <c r="BAX13" s="289"/>
      <c r="BAY13" s="289"/>
      <c r="BAZ13" s="289"/>
      <c r="BBA13" s="289"/>
      <c r="BBB13" s="289"/>
      <c r="BBC13" s="289"/>
      <c r="BBD13" s="289"/>
      <c r="BBE13" s="289"/>
      <c r="BBF13" s="289"/>
      <c r="BBG13" s="289"/>
      <c r="BBH13" s="289"/>
      <c r="BBI13" s="289"/>
      <c r="BBJ13" s="289"/>
      <c r="BBK13" s="289"/>
      <c r="BBL13" s="289"/>
      <c r="BBM13" s="289"/>
      <c r="BBN13" s="289"/>
      <c r="BBO13" s="289"/>
      <c r="BBP13" s="289"/>
      <c r="BBQ13" s="289"/>
      <c r="BBR13" s="289"/>
      <c r="BBS13" s="289"/>
      <c r="BBT13" s="289"/>
      <c r="BBU13" s="289"/>
      <c r="BBV13" s="289"/>
      <c r="BBW13" s="289"/>
      <c r="BBX13" s="289"/>
      <c r="BBY13" s="289"/>
      <c r="BBZ13" s="289"/>
      <c r="BCA13" s="289"/>
      <c r="BCB13" s="289"/>
      <c r="BCC13" s="289"/>
      <c r="BCD13" s="289"/>
      <c r="BCE13" s="289"/>
      <c r="BCF13" s="289"/>
      <c r="BCG13" s="289"/>
      <c r="BCH13" s="289"/>
      <c r="BCI13" s="289"/>
      <c r="BCJ13" s="289"/>
      <c r="BCK13" s="289"/>
      <c r="BCL13" s="289"/>
      <c r="BCM13" s="289"/>
      <c r="BCN13" s="289"/>
      <c r="BCO13" s="289"/>
      <c r="BCP13" s="289"/>
      <c r="BCQ13" s="289"/>
      <c r="BCR13" s="289"/>
      <c r="BCS13" s="289"/>
      <c r="BCT13" s="289"/>
      <c r="BCU13" s="289"/>
      <c r="BCV13" s="289"/>
      <c r="BCW13" s="289"/>
      <c r="BCX13" s="289"/>
      <c r="BCY13" s="289"/>
      <c r="BCZ13" s="289"/>
      <c r="BDA13" s="289"/>
      <c r="BDB13" s="289"/>
      <c r="BDC13" s="289"/>
      <c r="BDD13" s="289"/>
      <c r="BDE13" s="289"/>
      <c r="BDF13" s="289"/>
      <c r="BDG13" s="289"/>
      <c r="BDH13" s="289"/>
      <c r="BDI13" s="289"/>
      <c r="BDJ13" s="289"/>
      <c r="BDK13" s="289"/>
      <c r="BDL13" s="289"/>
      <c r="BDM13" s="289"/>
      <c r="BDN13" s="289"/>
      <c r="BDO13" s="289"/>
      <c r="BDP13" s="289"/>
      <c r="BDQ13" s="289"/>
      <c r="BDR13" s="289"/>
      <c r="BDS13" s="289"/>
      <c r="BDT13" s="289"/>
      <c r="BDU13" s="289"/>
      <c r="BDV13" s="289"/>
      <c r="BDW13" s="289"/>
      <c r="BDX13" s="289"/>
      <c r="BDY13" s="289"/>
      <c r="BDZ13" s="289"/>
      <c r="BEA13" s="289"/>
      <c r="BEB13" s="289"/>
      <c r="BEC13" s="289"/>
      <c r="BED13" s="289"/>
      <c r="BEE13" s="289"/>
      <c r="BEF13" s="289"/>
      <c r="BEG13" s="289"/>
      <c r="BEH13" s="289"/>
      <c r="BEI13" s="289"/>
      <c r="BEJ13" s="289"/>
      <c r="BEK13" s="289"/>
      <c r="BEL13" s="289"/>
      <c r="BEM13" s="289"/>
      <c r="BEN13" s="289"/>
      <c r="BEO13" s="289"/>
      <c r="BEP13" s="289"/>
      <c r="BEQ13" s="289"/>
      <c r="BER13" s="289"/>
      <c r="BES13" s="289"/>
      <c r="BET13" s="289"/>
      <c r="BEU13" s="289"/>
      <c r="BEV13" s="289"/>
      <c r="BEW13" s="289"/>
      <c r="BEX13" s="289"/>
      <c r="BEY13" s="289"/>
      <c r="BEZ13" s="289"/>
      <c r="BFA13" s="289"/>
      <c r="BFB13" s="289"/>
      <c r="BFC13" s="289"/>
      <c r="BFD13" s="289"/>
      <c r="BFE13" s="289"/>
      <c r="BFF13" s="289"/>
      <c r="BFG13" s="289"/>
      <c r="BFH13" s="289"/>
      <c r="BFI13" s="289"/>
      <c r="BFJ13" s="289"/>
      <c r="BFK13" s="289"/>
      <c r="BFL13" s="289"/>
      <c r="BFM13" s="289"/>
      <c r="BFN13" s="289"/>
      <c r="BFO13" s="289"/>
      <c r="BFP13" s="289"/>
      <c r="BFQ13" s="289"/>
      <c r="BFR13" s="289"/>
      <c r="BFS13" s="289"/>
      <c r="BFT13" s="289"/>
      <c r="BFU13" s="289"/>
      <c r="BFV13" s="289"/>
      <c r="BFW13" s="289"/>
      <c r="BFX13" s="289"/>
      <c r="BFY13" s="289"/>
      <c r="BFZ13" s="289"/>
      <c r="BGA13" s="289"/>
      <c r="BGB13" s="289"/>
      <c r="BGC13" s="289"/>
      <c r="BGD13" s="289"/>
      <c r="BGE13" s="289"/>
      <c r="BGF13" s="289"/>
      <c r="BGG13" s="289"/>
      <c r="BGH13" s="289"/>
      <c r="BGI13" s="289"/>
      <c r="BGJ13" s="289"/>
      <c r="BGK13" s="289"/>
      <c r="BGL13" s="289"/>
      <c r="BGM13" s="289"/>
      <c r="BGN13" s="289"/>
      <c r="BGO13" s="289"/>
      <c r="BGP13" s="289"/>
      <c r="BGQ13" s="289"/>
      <c r="BGR13" s="289"/>
      <c r="BGS13" s="289"/>
      <c r="BGT13" s="289"/>
      <c r="BGU13" s="289"/>
      <c r="BGV13" s="289"/>
      <c r="BGW13" s="289"/>
      <c r="BGX13" s="289"/>
      <c r="BGY13" s="289"/>
      <c r="BGZ13" s="289"/>
      <c r="BHA13" s="289"/>
      <c r="BHB13" s="289"/>
      <c r="BHC13" s="289"/>
      <c r="BHD13" s="289"/>
      <c r="BHE13" s="289"/>
      <c r="BHF13" s="289"/>
      <c r="BHG13" s="289"/>
      <c r="BHH13" s="289"/>
      <c r="BHI13" s="289"/>
      <c r="BHJ13" s="289"/>
      <c r="BHK13" s="289"/>
      <c r="BHL13" s="289"/>
      <c r="BHM13" s="289"/>
      <c r="BHN13" s="289"/>
      <c r="BHO13" s="289"/>
      <c r="BHP13" s="289"/>
      <c r="BHQ13" s="289"/>
      <c r="BHR13" s="289"/>
      <c r="BHS13" s="289"/>
      <c r="BHT13" s="289"/>
      <c r="BHU13" s="289"/>
      <c r="BHV13" s="289"/>
      <c r="BHW13" s="289"/>
      <c r="BHX13" s="289"/>
      <c r="BHY13" s="289"/>
      <c r="BHZ13" s="289"/>
      <c r="BIA13" s="289"/>
      <c r="BIB13" s="289"/>
      <c r="BIC13" s="289"/>
      <c r="BID13" s="289"/>
      <c r="BIE13" s="289"/>
      <c r="BIF13" s="289"/>
      <c r="BIG13" s="289"/>
      <c r="BIH13" s="289"/>
      <c r="BII13" s="289"/>
      <c r="BIJ13" s="289"/>
      <c r="BIK13" s="289"/>
      <c r="BIL13" s="289"/>
      <c r="BIM13" s="289"/>
      <c r="BIN13" s="289"/>
      <c r="BIO13" s="289"/>
      <c r="BIP13" s="289"/>
      <c r="BIQ13" s="289"/>
      <c r="BIR13" s="289"/>
      <c r="BIS13" s="289"/>
      <c r="BIT13" s="289"/>
      <c r="BIU13" s="289"/>
      <c r="BIV13" s="289"/>
      <c r="BIW13" s="289"/>
      <c r="BIX13" s="289"/>
      <c r="BIY13" s="289"/>
      <c r="BIZ13" s="289"/>
      <c r="BJA13" s="289"/>
      <c r="BJB13" s="289"/>
      <c r="BJC13" s="289"/>
      <c r="BJD13" s="289"/>
      <c r="BJE13" s="289"/>
      <c r="BJF13" s="289"/>
      <c r="BJG13" s="289"/>
      <c r="BJH13" s="289"/>
      <c r="BJI13" s="289"/>
      <c r="BJJ13" s="289"/>
      <c r="BJK13" s="289"/>
      <c r="BJL13" s="289"/>
      <c r="BJM13" s="289"/>
      <c r="BJN13" s="289"/>
      <c r="BJO13" s="289"/>
      <c r="BJP13" s="289"/>
      <c r="BJQ13" s="289"/>
      <c r="BJR13" s="289"/>
      <c r="BJS13" s="289"/>
      <c r="BJT13" s="289"/>
      <c r="BJU13" s="289"/>
      <c r="BJV13" s="289"/>
      <c r="BJW13" s="289"/>
      <c r="BJX13" s="289"/>
      <c r="BJY13" s="289"/>
      <c r="BJZ13" s="289"/>
      <c r="BKA13" s="289"/>
      <c r="BKB13" s="289"/>
      <c r="BKC13" s="289"/>
      <c r="BKD13" s="289"/>
      <c r="BKE13" s="289"/>
      <c r="BKF13" s="289"/>
      <c r="BKG13" s="289"/>
      <c r="BKH13" s="289"/>
      <c r="BKI13" s="289"/>
      <c r="BKJ13" s="289"/>
      <c r="BKK13" s="289"/>
      <c r="BKL13" s="289"/>
      <c r="BKM13" s="289"/>
      <c r="BKN13" s="289"/>
      <c r="BKO13" s="289"/>
      <c r="BKP13" s="289"/>
      <c r="BKQ13" s="289"/>
      <c r="BKR13" s="289"/>
      <c r="BKS13" s="289"/>
      <c r="BKT13" s="289"/>
      <c r="BKU13" s="289"/>
      <c r="BKV13" s="289"/>
      <c r="BKW13" s="289"/>
      <c r="BKX13" s="289"/>
      <c r="BKY13" s="289"/>
      <c r="BKZ13" s="289"/>
      <c r="BLA13" s="289"/>
      <c r="BLB13" s="289"/>
      <c r="BLC13" s="289"/>
      <c r="BLD13" s="289"/>
      <c r="BLE13" s="289"/>
      <c r="BLF13" s="289"/>
      <c r="BLG13" s="289"/>
      <c r="BLH13" s="289"/>
      <c r="BLI13" s="289"/>
      <c r="BLJ13" s="289"/>
      <c r="BLK13" s="289"/>
      <c r="BLL13" s="289"/>
      <c r="BLM13" s="289"/>
      <c r="BLN13" s="289"/>
      <c r="BLO13" s="289"/>
      <c r="BLP13" s="289"/>
      <c r="BLQ13" s="289"/>
      <c r="BLR13" s="289"/>
      <c r="BLS13" s="289"/>
      <c r="BLT13" s="289"/>
      <c r="BLU13" s="289"/>
      <c r="BLV13" s="289"/>
      <c r="BLW13" s="289"/>
      <c r="BLX13" s="289"/>
      <c r="BLY13" s="289"/>
      <c r="BLZ13" s="289"/>
      <c r="BMA13" s="289"/>
      <c r="BMB13" s="289"/>
      <c r="BMC13" s="289"/>
      <c r="BMD13" s="289"/>
      <c r="BME13" s="289"/>
      <c r="BMF13" s="289"/>
      <c r="BMG13" s="289"/>
      <c r="BMH13" s="289"/>
      <c r="BMI13" s="289"/>
      <c r="BMJ13" s="289"/>
      <c r="BMK13" s="289"/>
      <c r="BML13" s="289"/>
      <c r="BMM13" s="289"/>
      <c r="BMN13" s="289"/>
      <c r="BMO13" s="289"/>
      <c r="BMP13" s="289"/>
      <c r="BMQ13" s="289"/>
      <c r="BMR13" s="289"/>
      <c r="BMS13" s="289"/>
      <c r="BMT13" s="289"/>
      <c r="BMU13" s="289"/>
      <c r="BMV13" s="289"/>
      <c r="BMW13" s="289"/>
      <c r="BMX13" s="289"/>
      <c r="BMY13" s="289"/>
      <c r="BMZ13" s="289"/>
      <c r="BNA13" s="289"/>
      <c r="BNB13" s="289"/>
      <c r="BNC13" s="289"/>
      <c r="BND13" s="289"/>
      <c r="BNE13" s="289"/>
      <c r="BNF13" s="289"/>
      <c r="BNG13" s="289"/>
      <c r="BNH13" s="289"/>
      <c r="BNI13" s="289"/>
      <c r="BNJ13" s="289"/>
      <c r="BNK13" s="289"/>
      <c r="BNL13" s="289"/>
      <c r="BNM13" s="289"/>
      <c r="BNN13" s="289"/>
      <c r="BNO13" s="289"/>
      <c r="BNP13" s="289"/>
      <c r="BNQ13" s="289"/>
      <c r="BNR13" s="289"/>
      <c r="BNS13" s="289"/>
      <c r="BNT13" s="289"/>
      <c r="BNU13" s="289"/>
      <c r="BNV13" s="289"/>
      <c r="BNW13" s="289"/>
      <c r="BNX13" s="289"/>
      <c r="BNY13" s="289"/>
      <c r="BNZ13" s="289"/>
      <c r="BOA13" s="289"/>
      <c r="BOB13" s="289"/>
      <c r="BOC13" s="289"/>
      <c r="BOD13" s="289"/>
      <c r="BOE13" s="289"/>
      <c r="BOF13" s="289"/>
      <c r="BOG13" s="289"/>
      <c r="BOH13" s="289"/>
      <c r="BOI13" s="289"/>
      <c r="BOJ13" s="289"/>
      <c r="BOK13" s="289"/>
      <c r="BOL13" s="289"/>
      <c r="BOM13" s="289"/>
      <c r="BON13" s="289"/>
      <c r="BOO13" s="289"/>
      <c r="BOP13" s="289"/>
      <c r="BOQ13" s="289"/>
      <c r="BOR13" s="289"/>
      <c r="BOS13" s="289"/>
      <c r="BOT13" s="289"/>
      <c r="BOU13" s="289"/>
      <c r="BOV13" s="289"/>
      <c r="BOW13" s="289"/>
      <c r="BOX13" s="289"/>
      <c r="BOY13" s="289"/>
      <c r="BOZ13" s="289"/>
      <c r="BPA13" s="289"/>
      <c r="BPB13" s="289"/>
      <c r="BPC13" s="289"/>
      <c r="BPD13" s="289"/>
      <c r="BPE13" s="289"/>
      <c r="BPF13" s="289"/>
      <c r="BPG13" s="289"/>
      <c r="BPH13" s="289"/>
      <c r="BPI13" s="289"/>
      <c r="BPJ13" s="289"/>
      <c r="BPK13" s="289"/>
      <c r="BPL13" s="289"/>
      <c r="BPM13" s="289"/>
      <c r="BPN13" s="289"/>
      <c r="BPO13" s="289"/>
      <c r="BPP13" s="289"/>
      <c r="BPQ13" s="289"/>
      <c r="BPR13" s="289"/>
      <c r="BPS13" s="289"/>
      <c r="BPT13" s="289"/>
      <c r="BPU13" s="289"/>
      <c r="BPV13" s="289"/>
      <c r="BPW13" s="289"/>
      <c r="BPX13" s="289"/>
      <c r="BPY13" s="289"/>
      <c r="BPZ13" s="289"/>
      <c r="BQA13" s="289"/>
      <c r="BQB13" s="289"/>
      <c r="BQC13" s="289"/>
      <c r="BQD13" s="289"/>
      <c r="BQE13" s="289"/>
      <c r="BQF13" s="289"/>
      <c r="BQG13" s="289"/>
      <c r="BQH13" s="289"/>
      <c r="BQI13" s="289"/>
      <c r="BQJ13" s="289"/>
      <c r="BQK13" s="289"/>
      <c r="BQL13" s="289"/>
      <c r="BQM13" s="289"/>
      <c r="BQN13" s="289"/>
      <c r="BQO13" s="289"/>
      <c r="BQP13" s="289"/>
      <c r="BQQ13" s="289"/>
      <c r="BQR13" s="289"/>
      <c r="BQS13" s="289"/>
      <c r="BQT13" s="289"/>
      <c r="BQU13" s="289"/>
      <c r="BQV13" s="289"/>
      <c r="BQW13" s="289"/>
      <c r="BQX13" s="289"/>
      <c r="BQY13" s="289"/>
      <c r="BQZ13" s="289"/>
      <c r="BRA13" s="289"/>
      <c r="BRB13" s="289"/>
      <c r="BRC13" s="289"/>
      <c r="BRD13" s="289"/>
      <c r="BRE13" s="289"/>
      <c r="BRF13" s="289"/>
      <c r="BRG13" s="289"/>
      <c r="BRH13" s="289"/>
      <c r="BRI13" s="289"/>
      <c r="BRJ13" s="289"/>
      <c r="BRK13" s="289"/>
      <c r="BRL13" s="289"/>
      <c r="BRM13" s="289"/>
      <c r="BRN13" s="289"/>
      <c r="BRO13" s="289"/>
      <c r="BRP13" s="289"/>
      <c r="BRQ13" s="289"/>
      <c r="BRR13" s="289"/>
      <c r="BRS13" s="289"/>
      <c r="BRT13" s="289"/>
      <c r="BRU13" s="289"/>
      <c r="BRV13" s="289"/>
      <c r="BRW13" s="289"/>
      <c r="BRX13" s="289"/>
      <c r="BRY13" s="289"/>
      <c r="BRZ13" s="289"/>
      <c r="BSA13" s="289"/>
      <c r="BSB13" s="289"/>
      <c r="BSC13" s="289"/>
      <c r="BSD13" s="289"/>
      <c r="BSE13" s="289"/>
      <c r="BSF13" s="289"/>
      <c r="BSG13" s="289"/>
      <c r="BSH13" s="289"/>
      <c r="BSI13" s="289"/>
      <c r="BSJ13" s="289"/>
      <c r="BSK13" s="289"/>
      <c r="BSL13" s="289"/>
      <c r="BSM13" s="289"/>
      <c r="BSN13" s="289"/>
      <c r="BSO13" s="289"/>
      <c r="BSP13" s="289"/>
      <c r="BSQ13" s="289"/>
      <c r="BSR13" s="289"/>
      <c r="BSS13" s="289"/>
      <c r="BST13" s="289"/>
      <c r="BSU13" s="289"/>
      <c r="BSV13" s="289"/>
      <c r="BSW13" s="289"/>
      <c r="BSX13" s="289"/>
      <c r="BSY13" s="289"/>
      <c r="BSZ13" s="289"/>
      <c r="BTA13" s="289"/>
      <c r="BTB13" s="289"/>
      <c r="BTC13" s="289"/>
      <c r="BTD13" s="289"/>
      <c r="BTE13" s="289"/>
      <c r="BTF13" s="289"/>
      <c r="BTG13" s="289"/>
      <c r="BTH13" s="289"/>
      <c r="BTI13" s="289"/>
      <c r="BTJ13" s="289"/>
      <c r="BTK13" s="289"/>
      <c r="BTL13" s="289"/>
      <c r="BTM13" s="289"/>
      <c r="BTN13" s="289"/>
      <c r="BTO13" s="289"/>
      <c r="BTP13" s="289"/>
      <c r="BTQ13" s="289"/>
      <c r="BTR13" s="289"/>
      <c r="BTS13" s="289"/>
      <c r="BTT13" s="289"/>
      <c r="BTU13" s="289"/>
      <c r="BTV13" s="289"/>
      <c r="BTW13" s="289"/>
      <c r="BTX13" s="289"/>
      <c r="BTY13" s="289"/>
      <c r="BTZ13" s="289"/>
      <c r="BUA13" s="289"/>
      <c r="BUB13" s="289"/>
      <c r="BUC13" s="289"/>
      <c r="BUD13" s="289"/>
      <c r="BUE13" s="289"/>
      <c r="BUF13" s="289"/>
      <c r="BUG13" s="289"/>
      <c r="BUH13" s="289"/>
      <c r="BUI13" s="289"/>
      <c r="BUJ13" s="289"/>
      <c r="BUK13" s="289"/>
      <c r="BUL13" s="289"/>
      <c r="BUM13" s="289"/>
      <c r="BUN13" s="289"/>
      <c r="BUO13" s="289"/>
      <c r="BUP13" s="289"/>
      <c r="BUQ13" s="289"/>
      <c r="BUR13" s="289"/>
      <c r="BUS13" s="289"/>
      <c r="BUT13" s="289"/>
      <c r="BUU13" s="289"/>
      <c r="BUV13" s="289"/>
      <c r="BUW13" s="289"/>
      <c r="BUX13" s="289"/>
      <c r="BUY13" s="289"/>
      <c r="BUZ13" s="289"/>
      <c r="BVA13" s="289"/>
      <c r="BVB13" s="289"/>
      <c r="BVC13" s="289"/>
      <c r="BVD13" s="289"/>
      <c r="BVE13" s="289"/>
      <c r="BVF13" s="289"/>
      <c r="BVG13" s="289"/>
      <c r="BVH13" s="289"/>
      <c r="BVI13" s="289"/>
      <c r="BVJ13" s="289"/>
      <c r="BVK13" s="289"/>
      <c r="BVL13" s="289"/>
      <c r="BVM13" s="289"/>
      <c r="BVN13" s="289"/>
      <c r="BVO13" s="289"/>
      <c r="BVP13" s="289"/>
      <c r="BVQ13" s="289"/>
      <c r="BVR13" s="289"/>
      <c r="BVS13" s="289"/>
      <c r="BVT13" s="289"/>
      <c r="BVU13" s="289"/>
      <c r="BVV13" s="289"/>
      <c r="BVW13" s="289"/>
      <c r="BVX13" s="289"/>
      <c r="BVY13" s="289"/>
      <c r="BVZ13" s="289"/>
      <c r="BWA13" s="289"/>
      <c r="BWB13" s="289"/>
      <c r="BWC13" s="289"/>
      <c r="BWD13" s="289"/>
      <c r="BWE13" s="289"/>
      <c r="BWF13" s="289"/>
      <c r="BWG13" s="289"/>
      <c r="BWH13" s="289"/>
      <c r="BWI13" s="289"/>
      <c r="BWJ13" s="289"/>
      <c r="BWK13" s="289"/>
      <c r="BWL13" s="289"/>
      <c r="BWM13" s="289"/>
      <c r="BWN13" s="289"/>
      <c r="BWO13" s="289"/>
      <c r="BWP13" s="289"/>
      <c r="BWQ13" s="289"/>
      <c r="BWR13" s="289"/>
      <c r="BWS13" s="289"/>
      <c r="BWT13" s="289"/>
      <c r="BWU13" s="289"/>
      <c r="BWV13" s="289"/>
      <c r="BWW13" s="289"/>
      <c r="BWX13" s="289"/>
      <c r="BWY13" s="289"/>
      <c r="BWZ13" s="289"/>
      <c r="BXA13" s="289"/>
      <c r="BXB13" s="289"/>
      <c r="BXC13" s="289"/>
      <c r="BXD13" s="289"/>
      <c r="BXE13" s="289"/>
      <c r="BXF13" s="289"/>
      <c r="BXG13" s="289"/>
      <c r="BXH13" s="289"/>
      <c r="BXI13" s="289"/>
      <c r="BXJ13" s="289"/>
      <c r="BXK13" s="289"/>
      <c r="BXL13" s="289"/>
      <c r="BXM13" s="289"/>
      <c r="BXN13" s="289"/>
      <c r="BXO13" s="289"/>
      <c r="BXP13" s="289"/>
      <c r="BXQ13" s="289"/>
      <c r="BXR13" s="289"/>
      <c r="BXS13" s="289"/>
      <c r="BXT13" s="289"/>
      <c r="BXU13" s="289"/>
      <c r="BXV13" s="289"/>
      <c r="BXW13" s="289"/>
      <c r="BXX13" s="289"/>
      <c r="BXY13" s="289"/>
      <c r="BXZ13" s="289"/>
      <c r="BYA13" s="289"/>
      <c r="BYB13" s="289"/>
      <c r="BYC13" s="289"/>
      <c r="BYD13" s="289"/>
      <c r="BYE13" s="289"/>
      <c r="BYF13" s="289"/>
      <c r="BYG13" s="289"/>
      <c r="BYH13" s="289"/>
      <c r="BYI13" s="289"/>
      <c r="BYJ13" s="289"/>
      <c r="BYK13" s="289"/>
      <c r="BYL13" s="289"/>
      <c r="BYM13" s="289"/>
      <c r="BYN13" s="289"/>
      <c r="BYO13" s="289"/>
      <c r="BYP13" s="289"/>
      <c r="BYQ13" s="289"/>
      <c r="BYR13" s="289"/>
      <c r="BYS13" s="289"/>
      <c r="BYT13" s="289"/>
      <c r="BYU13" s="289"/>
      <c r="BYV13" s="289"/>
      <c r="BYW13" s="289"/>
      <c r="BYX13" s="289"/>
      <c r="BYY13" s="289"/>
      <c r="BYZ13" s="289"/>
      <c r="BZA13" s="289"/>
      <c r="BZB13" s="289"/>
      <c r="BZC13" s="289"/>
      <c r="BZD13" s="289"/>
      <c r="BZE13" s="289"/>
      <c r="BZF13" s="289"/>
      <c r="BZG13" s="289"/>
      <c r="BZH13" s="289"/>
      <c r="BZI13" s="289"/>
      <c r="BZJ13" s="289"/>
      <c r="BZK13" s="289"/>
      <c r="BZL13" s="289"/>
      <c r="BZM13" s="289"/>
      <c r="BZN13" s="289"/>
      <c r="BZO13" s="289"/>
      <c r="BZP13" s="289"/>
      <c r="BZQ13" s="289"/>
      <c r="BZR13" s="289"/>
      <c r="BZS13" s="289"/>
      <c r="BZT13" s="289"/>
      <c r="BZU13" s="289"/>
      <c r="BZV13" s="289"/>
      <c r="BZW13" s="289"/>
      <c r="BZX13" s="289"/>
      <c r="BZY13" s="289"/>
      <c r="BZZ13" s="289"/>
      <c r="CAA13" s="289"/>
      <c r="CAB13" s="289"/>
      <c r="CAC13" s="289"/>
      <c r="CAD13" s="289"/>
      <c r="CAE13" s="289"/>
      <c r="CAF13" s="289"/>
      <c r="CAG13" s="289"/>
      <c r="CAH13" s="289"/>
      <c r="CAI13" s="289"/>
      <c r="CAJ13" s="289"/>
      <c r="CAK13" s="289"/>
      <c r="CAL13" s="289"/>
      <c r="CAM13" s="289"/>
      <c r="CAN13" s="289"/>
      <c r="CAO13" s="289"/>
      <c r="CAP13" s="289"/>
      <c r="CAQ13" s="289"/>
      <c r="CAR13" s="289"/>
      <c r="CAS13" s="289"/>
      <c r="CAT13" s="289"/>
      <c r="CAU13" s="289"/>
      <c r="CAV13" s="289"/>
      <c r="CAW13" s="289"/>
      <c r="CAX13" s="289"/>
      <c r="CAY13" s="289"/>
      <c r="CAZ13" s="289"/>
      <c r="CBA13" s="289"/>
      <c r="CBB13" s="289"/>
      <c r="CBC13" s="289"/>
      <c r="CBD13" s="289"/>
      <c r="CBE13" s="289"/>
      <c r="CBF13" s="289"/>
      <c r="CBG13" s="289"/>
      <c r="CBH13" s="289"/>
      <c r="CBI13" s="289"/>
      <c r="CBJ13" s="289"/>
      <c r="CBK13" s="289"/>
      <c r="CBL13" s="289"/>
      <c r="CBM13" s="289"/>
      <c r="CBN13" s="289"/>
      <c r="CBO13" s="289"/>
      <c r="CBP13" s="289"/>
      <c r="CBQ13" s="289"/>
      <c r="CBR13" s="289"/>
      <c r="CBS13" s="289"/>
      <c r="CBT13" s="289"/>
      <c r="CBU13" s="289"/>
      <c r="CBV13" s="289"/>
      <c r="CBW13" s="289"/>
      <c r="CBX13" s="289"/>
      <c r="CBY13" s="289"/>
      <c r="CBZ13" s="289"/>
      <c r="CCA13" s="289"/>
      <c r="CCB13" s="289"/>
      <c r="CCC13" s="289"/>
      <c r="CCD13" s="289"/>
      <c r="CCE13" s="289"/>
      <c r="CCF13" s="289"/>
      <c r="CCG13" s="289"/>
      <c r="CCH13" s="289"/>
      <c r="CCI13" s="289"/>
      <c r="CCJ13" s="289"/>
      <c r="CCK13" s="289"/>
      <c r="CCL13" s="289"/>
      <c r="CCM13" s="289"/>
      <c r="CCN13" s="289"/>
      <c r="CCO13" s="289"/>
      <c r="CCP13" s="289"/>
      <c r="CCQ13" s="289"/>
      <c r="CCR13" s="289"/>
      <c r="CCS13" s="289"/>
      <c r="CCT13" s="289"/>
      <c r="CCU13" s="289"/>
      <c r="CCV13" s="289"/>
      <c r="CCW13" s="289"/>
      <c r="CCX13" s="289"/>
      <c r="CCY13" s="289"/>
      <c r="CCZ13" s="289"/>
      <c r="CDA13" s="289"/>
      <c r="CDB13" s="289"/>
      <c r="CDC13" s="289"/>
      <c r="CDD13" s="289"/>
      <c r="CDE13" s="289"/>
      <c r="CDF13" s="289"/>
      <c r="CDG13" s="289"/>
      <c r="CDH13" s="289"/>
      <c r="CDI13" s="289"/>
      <c r="CDJ13" s="289"/>
      <c r="CDK13" s="289"/>
      <c r="CDL13" s="289"/>
      <c r="CDM13" s="289"/>
      <c r="CDN13" s="289"/>
      <c r="CDO13" s="289"/>
      <c r="CDP13" s="289"/>
      <c r="CDQ13" s="289"/>
      <c r="CDR13" s="289"/>
      <c r="CDS13" s="289"/>
      <c r="CDT13" s="289"/>
      <c r="CDU13" s="289"/>
      <c r="CDV13" s="289"/>
      <c r="CDW13" s="289"/>
      <c r="CDX13" s="289"/>
      <c r="CDY13" s="289"/>
      <c r="CDZ13" s="289"/>
      <c r="CEA13" s="289"/>
      <c r="CEB13" s="289"/>
      <c r="CEC13" s="289"/>
      <c r="CED13" s="289"/>
      <c r="CEE13" s="289"/>
      <c r="CEF13" s="289"/>
      <c r="CEG13" s="289"/>
      <c r="CEH13" s="289"/>
      <c r="CEI13" s="289"/>
      <c r="CEJ13" s="289"/>
      <c r="CEK13" s="289"/>
      <c r="CEL13" s="289"/>
      <c r="CEM13" s="289"/>
      <c r="CEN13" s="289"/>
      <c r="CEO13" s="289"/>
      <c r="CEP13" s="289"/>
      <c r="CEQ13" s="289"/>
      <c r="CER13" s="289"/>
      <c r="CES13" s="289"/>
      <c r="CET13" s="289"/>
      <c r="CEU13" s="289"/>
      <c r="CEV13" s="289"/>
      <c r="CEW13" s="289"/>
      <c r="CEX13" s="289"/>
      <c r="CEY13" s="289"/>
      <c r="CEZ13" s="289"/>
      <c r="CFA13" s="289"/>
      <c r="CFB13" s="289"/>
      <c r="CFC13" s="289"/>
      <c r="CFD13" s="289"/>
      <c r="CFE13" s="289"/>
      <c r="CFF13" s="289"/>
      <c r="CFG13" s="289"/>
      <c r="CFH13" s="289"/>
      <c r="CFI13" s="289"/>
      <c r="CFJ13" s="289"/>
      <c r="CFK13" s="289"/>
      <c r="CFL13" s="289"/>
      <c r="CFM13" s="289"/>
      <c r="CFN13" s="289"/>
      <c r="CFO13" s="289"/>
      <c r="CFP13" s="289"/>
      <c r="CFQ13" s="289"/>
      <c r="CFR13" s="289"/>
      <c r="CFS13" s="289"/>
      <c r="CFT13" s="289"/>
      <c r="CFU13" s="289"/>
      <c r="CFV13" s="289"/>
      <c r="CFW13" s="289"/>
      <c r="CFX13" s="289"/>
      <c r="CFY13" s="289"/>
      <c r="CFZ13" s="289"/>
      <c r="CGA13" s="289"/>
      <c r="CGB13" s="289"/>
      <c r="CGC13" s="289"/>
      <c r="CGD13" s="289"/>
      <c r="CGE13" s="289"/>
      <c r="CGF13" s="289"/>
      <c r="CGG13" s="289"/>
      <c r="CGH13" s="289"/>
      <c r="CGI13" s="289"/>
      <c r="CGJ13" s="289"/>
      <c r="CGK13" s="289"/>
      <c r="CGL13" s="289"/>
      <c r="CGM13" s="289"/>
      <c r="CGN13" s="289"/>
      <c r="CGO13" s="289"/>
      <c r="CGP13" s="289"/>
      <c r="CGQ13" s="289"/>
      <c r="CGR13" s="289"/>
      <c r="CGS13" s="289"/>
      <c r="CGT13" s="289"/>
      <c r="CGU13" s="289"/>
      <c r="CGV13" s="289"/>
      <c r="CGW13" s="289"/>
      <c r="CGX13" s="289"/>
      <c r="CGY13" s="289"/>
      <c r="CGZ13" s="289"/>
      <c r="CHA13" s="289"/>
      <c r="CHB13" s="289"/>
      <c r="CHC13" s="289"/>
      <c r="CHD13" s="289"/>
      <c r="CHE13" s="289"/>
      <c r="CHF13" s="289"/>
      <c r="CHG13" s="289"/>
      <c r="CHH13" s="289"/>
      <c r="CHI13" s="289"/>
      <c r="CHJ13" s="289"/>
      <c r="CHK13" s="289"/>
      <c r="CHL13" s="289"/>
      <c r="CHM13" s="289"/>
      <c r="CHN13" s="289"/>
      <c r="CHO13" s="289"/>
      <c r="CHP13" s="289"/>
      <c r="CHQ13" s="289"/>
      <c r="CHR13" s="289"/>
      <c r="CHS13" s="289"/>
      <c r="CHT13" s="289"/>
      <c r="CHU13" s="289"/>
      <c r="CHV13" s="289"/>
      <c r="CHW13" s="289"/>
      <c r="CHX13" s="289"/>
      <c r="CHY13" s="289"/>
      <c r="CHZ13" s="289"/>
      <c r="CIA13" s="289"/>
      <c r="CIB13" s="289"/>
      <c r="CIC13" s="289"/>
      <c r="CID13" s="289"/>
      <c r="CIE13" s="289"/>
      <c r="CIF13" s="289"/>
      <c r="CIG13" s="289"/>
      <c r="CIH13" s="289"/>
      <c r="CII13" s="289"/>
      <c r="CIJ13" s="289"/>
      <c r="CIK13" s="289"/>
      <c r="CIL13" s="289"/>
      <c r="CIM13" s="289"/>
      <c r="CIN13" s="289"/>
      <c r="CIO13" s="289"/>
      <c r="CIP13" s="289"/>
      <c r="CIQ13" s="289"/>
      <c r="CIR13" s="289"/>
      <c r="CIS13" s="289"/>
      <c r="CIT13" s="289"/>
      <c r="CIU13" s="289"/>
      <c r="CIV13" s="289"/>
      <c r="CIW13" s="289"/>
      <c r="CIX13" s="289"/>
      <c r="CIY13" s="289"/>
      <c r="CIZ13" s="289"/>
      <c r="CJA13" s="289"/>
      <c r="CJB13" s="289"/>
      <c r="CJC13" s="289"/>
      <c r="CJD13" s="289"/>
      <c r="CJE13" s="289"/>
      <c r="CJF13" s="289"/>
      <c r="CJG13" s="289"/>
      <c r="CJH13" s="289"/>
      <c r="CJI13" s="289"/>
      <c r="CJJ13" s="289"/>
      <c r="CJK13" s="289"/>
      <c r="CJL13" s="289"/>
      <c r="CJM13" s="289"/>
      <c r="CJN13" s="289"/>
      <c r="CJO13" s="289"/>
      <c r="CJP13" s="289"/>
      <c r="CJQ13" s="289"/>
      <c r="CJR13" s="289"/>
      <c r="CJS13" s="289"/>
      <c r="CJT13" s="289"/>
      <c r="CJU13" s="289"/>
      <c r="CJV13" s="289"/>
      <c r="CJW13" s="289"/>
      <c r="CJX13" s="289"/>
      <c r="CJY13" s="289"/>
      <c r="CJZ13" s="289"/>
      <c r="CKA13" s="289"/>
      <c r="CKB13" s="289"/>
      <c r="CKC13" s="289"/>
      <c r="CKD13" s="289"/>
      <c r="CKE13" s="289"/>
      <c r="CKF13" s="289"/>
      <c r="CKG13" s="289"/>
      <c r="CKH13" s="289"/>
      <c r="CKI13" s="289"/>
      <c r="CKJ13" s="289"/>
      <c r="CKK13" s="289"/>
      <c r="CKL13" s="289"/>
      <c r="CKM13" s="289"/>
      <c r="CKN13" s="289"/>
      <c r="CKO13" s="289"/>
      <c r="CKP13" s="289"/>
      <c r="CKQ13" s="289"/>
      <c r="CKR13" s="289"/>
      <c r="CKS13" s="289"/>
      <c r="CKT13" s="289"/>
      <c r="CKU13" s="289"/>
      <c r="CKV13" s="289"/>
      <c r="CKW13" s="289"/>
      <c r="CKX13" s="289"/>
      <c r="CKY13" s="289"/>
      <c r="CKZ13" s="289"/>
      <c r="CLA13" s="289"/>
      <c r="CLB13" s="289"/>
      <c r="CLC13" s="289"/>
      <c r="CLD13" s="289"/>
      <c r="CLE13" s="289"/>
      <c r="CLF13" s="289"/>
      <c r="CLG13" s="289"/>
      <c r="CLH13" s="289"/>
      <c r="CLI13" s="289"/>
      <c r="CLJ13" s="289"/>
      <c r="CLK13" s="289"/>
      <c r="CLL13" s="289"/>
      <c r="CLM13" s="289"/>
      <c r="CLN13" s="289"/>
      <c r="CLO13" s="289"/>
      <c r="CLP13" s="289"/>
      <c r="CLQ13" s="289"/>
      <c r="CLR13" s="289"/>
      <c r="CLS13" s="289"/>
      <c r="CLT13" s="289"/>
      <c r="CLU13" s="289"/>
      <c r="CLV13" s="289"/>
      <c r="CLW13" s="289"/>
      <c r="CLX13" s="289"/>
      <c r="CLY13" s="289"/>
      <c r="CLZ13" s="289"/>
      <c r="CMA13" s="289"/>
      <c r="CMB13" s="289"/>
      <c r="CMC13" s="289"/>
      <c r="CMD13" s="289"/>
      <c r="CME13" s="289"/>
      <c r="CMF13" s="289"/>
      <c r="CMG13" s="289"/>
      <c r="CMH13" s="289"/>
      <c r="CMI13" s="289"/>
      <c r="CMJ13" s="289"/>
      <c r="CMK13" s="289"/>
      <c r="CML13" s="289"/>
      <c r="CMM13" s="289"/>
      <c r="CMN13" s="289"/>
      <c r="CMO13" s="289"/>
      <c r="CMP13" s="289"/>
      <c r="CMQ13" s="289"/>
      <c r="CMR13" s="289"/>
      <c r="CMS13" s="289"/>
      <c r="CMT13" s="289"/>
      <c r="CMU13" s="289"/>
      <c r="CMV13" s="289"/>
      <c r="CMW13" s="289"/>
      <c r="CMX13" s="289"/>
      <c r="CMY13" s="289"/>
      <c r="CMZ13" s="289"/>
      <c r="CNA13" s="289"/>
      <c r="CNB13" s="289"/>
      <c r="CNC13" s="289"/>
      <c r="CND13" s="289"/>
      <c r="CNE13" s="289"/>
      <c r="CNF13" s="289"/>
      <c r="CNG13" s="289"/>
      <c r="CNH13" s="289"/>
      <c r="CNI13" s="289"/>
      <c r="CNJ13" s="289"/>
      <c r="CNK13" s="289"/>
      <c r="CNL13" s="289"/>
      <c r="CNM13" s="289"/>
      <c r="CNN13" s="289"/>
      <c r="CNO13" s="289"/>
      <c r="CNP13" s="289"/>
      <c r="CNQ13" s="289"/>
      <c r="CNR13" s="289"/>
      <c r="CNS13" s="289"/>
      <c r="CNT13" s="289"/>
      <c r="CNU13" s="289"/>
      <c r="CNV13" s="289"/>
      <c r="CNW13" s="289"/>
      <c r="CNX13" s="289"/>
      <c r="CNY13" s="289"/>
      <c r="CNZ13" s="289"/>
      <c r="COA13" s="289"/>
      <c r="COB13" s="289"/>
      <c r="COC13" s="289"/>
      <c r="COD13" s="289"/>
      <c r="COE13" s="289"/>
      <c r="COF13" s="289"/>
      <c r="COG13" s="289"/>
      <c r="COH13" s="289"/>
      <c r="COI13" s="289"/>
      <c r="COJ13" s="289"/>
      <c r="COK13" s="289"/>
      <c r="COL13" s="289"/>
      <c r="COM13" s="289"/>
      <c r="CON13" s="289"/>
      <c r="COO13" s="289"/>
      <c r="COP13" s="289"/>
      <c r="COQ13" s="289"/>
      <c r="COR13" s="289"/>
      <c r="COS13" s="289"/>
      <c r="COT13" s="289"/>
      <c r="COU13" s="289"/>
      <c r="COV13" s="289"/>
      <c r="COW13" s="289"/>
      <c r="COX13" s="289"/>
      <c r="COY13" s="289"/>
      <c r="COZ13" s="289"/>
      <c r="CPA13" s="289"/>
      <c r="CPB13" s="289"/>
      <c r="CPC13" s="289"/>
      <c r="CPD13" s="289"/>
      <c r="CPE13" s="289"/>
      <c r="CPF13" s="289"/>
      <c r="CPG13" s="289"/>
      <c r="CPH13" s="289"/>
      <c r="CPI13" s="289"/>
      <c r="CPJ13" s="289"/>
      <c r="CPK13" s="289"/>
      <c r="CPL13" s="289"/>
      <c r="CPM13" s="289"/>
      <c r="CPN13" s="289"/>
      <c r="CPO13" s="289"/>
      <c r="CPP13" s="289"/>
      <c r="CPQ13" s="289"/>
      <c r="CPR13" s="289"/>
      <c r="CPS13" s="289"/>
      <c r="CPT13" s="289"/>
      <c r="CPU13" s="289"/>
      <c r="CPV13" s="289"/>
      <c r="CPW13" s="289"/>
      <c r="CPX13" s="289"/>
      <c r="CPY13" s="289"/>
      <c r="CPZ13" s="289"/>
      <c r="CQA13" s="289"/>
      <c r="CQB13" s="289"/>
      <c r="CQC13" s="289"/>
      <c r="CQD13" s="289"/>
      <c r="CQE13" s="289"/>
      <c r="CQF13" s="289"/>
      <c r="CQG13" s="289"/>
      <c r="CQH13" s="289"/>
      <c r="CQI13" s="289"/>
      <c r="CQJ13" s="289"/>
      <c r="CQK13" s="289"/>
      <c r="CQL13" s="289"/>
      <c r="CQM13" s="289"/>
      <c r="CQN13" s="289"/>
      <c r="CQO13" s="289"/>
      <c r="CQP13" s="289"/>
      <c r="CQQ13" s="289"/>
      <c r="CQR13" s="289"/>
      <c r="CQS13" s="289"/>
      <c r="CQT13" s="289"/>
      <c r="CQU13" s="289"/>
      <c r="CQV13" s="289"/>
      <c r="CQW13" s="289"/>
      <c r="CQX13" s="289"/>
      <c r="CQY13" s="289"/>
      <c r="CQZ13" s="289"/>
      <c r="CRA13" s="289"/>
      <c r="CRB13" s="289"/>
      <c r="CRC13" s="289"/>
      <c r="CRD13" s="289"/>
      <c r="CRE13" s="289"/>
      <c r="CRF13" s="289"/>
      <c r="CRG13" s="289"/>
      <c r="CRH13" s="289"/>
      <c r="CRI13" s="289"/>
      <c r="CRJ13" s="289"/>
      <c r="CRK13" s="289"/>
      <c r="CRL13" s="289"/>
      <c r="CRM13" s="289"/>
      <c r="CRN13" s="289"/>
      <c r="CRO13" s="289"/>
      <c r="CRP13" s="289"/>
      <c r="CRQ13" s="289"/>
      <c r="CRR13" s="289"/>
      <c r="CRS13" s="289"/>
      <c r="CRT13" s="289"/>
      <c r="CRU13" s="289"/>
      <c r="CRV13" s="289"/>
      <c r="CRW13" s="289"/>
      <c r="CRX13" s="289"/>
      <c r="CRY13" s="289"/>
      <c r="CRZ13" s="289"/>
      <c r="CSA13" s="289"/>
      <c r="CSB13" s="289"/>
      <c r="CSC13" s="289"/>
      <c r="CSD13" s="289"/>
      <c r="CSE13" s="289"/>
      <c r="CSF13" s="289"/>
      <c r="CSG13" s="289"/>
      <c r="CSH13" s="289"/>
      <c r="CSI13" s="289"/>
      <c r="CSJ13" s="289"/>
      <c r="CSK13" s="289"/>
      <c r="CSL13" s="289"/>
      <c r="CSM13" s="289"/>
      <c r="CSN13" s="289"/>
      <c r="CSO13" s="289"/>
      <c r="CSP13" s="289"/>
      <c r="CSQ13" s="289"/>
      <c r="CSR13" s="289"/>
      <c r="CSS13" s="289"/>
      <c r="CST13" s="289"/>
      <c r="CSU13" s="289"/>
      <c r="CSV13" s="289"/>
      <c r="CSW13" s="289"/>
      <c r="CSX13" s="289"/>
      <c r="CSY13" s="289"/>
      <c r="CSZ13" s="289"/>
      <c r="CTA13" s="289"/>
      <c r="CTB13" s="289"/>
      <c r="CTC13" s="289"/>
      <c r="CTD13" s="289"/>
      <c r="CTE13" s="289"/>
      <c r="CTF13" s="289"/>
      <c r="CTG13" s="289"/>
      <c r="CTH13" s="289"/>
      <c r="CTI13" s="289"/>
      <c r="CTJ13" s="289"/>
      <c r="CTK13" s="289"/>
      <c r="CTL13" s="289"/>
      <c r="CTM13" s="289"/>
      <c r="CTN13" s="289"/>
      <c r="CTO13" s="289"/>
      <c r="CTP13" s="289"/>
      <c r="CTQ13" s="289"/>
      <c r="CTR13" s="289"/>
      <c r="CTS13" s="289"/>
      <c r="CTT13" s="289"/>
      <c r="CTU13" s="289"/>
      <c r="CTV13" s="289"/>
      <c r="CTW13" s="289"/>
      <c r="CTX13" s="289"/>
      <c r="CTY13" s="289"/>
      <c r="CTZ13" s="289"/>
      <c r="CUA13" s="289"/>
      <c r="CUB13" s="289"/>
      <c r="CUC13" s="289"/>
      <c r="CUD13" s="289"/>
      <c r="CUE13" s="289"/>
      <c r="CUF13" s="289"/>
      <c r="CUG13" s="289"/>
      <c r="CUH13" s="289"/>
      <c r="CUI13" s="289"/>
      <c r="CUJ13" s="289"/>
      <c r="CUK13" s="289"/>
      <c r="CUL13" s="289"/>
      <c r="CUM13" s="289"/>
      <c r="CUN13" s="289"/>
      <c r="CUO13" s="289"/>
      <c r="CUP13" s="289"/>
      <c r="CUQ13" s="289"/>
      <c r="CUR13" s="289"/>
      <c r="CUS13" s="289"/>
      <c r="CUT13" s="289"/>
      <c r="CUU13" s="289"/>
      <c r="CUV13" s="289"/>
      <c r="CUW13" s="289"/>
      <c r="CUX13" s="289"/>
      <c r="CUY13" s="289"/>
      <c r="CUZ13" s="289"/>
      <c r="CVA13" s="289"/>
      <c r="CVB13" s="289"/>
      <c r="CVC13" s="289"/>
      <c r="CVD13" s="289"/>
      <c r="CVE13" s="289"/>
      <c r="CVF13" s="289"/>
      <c r="CVG13" s="289"/>
      <c r="CVH13" s="289"/>
      <c r="CVI13" s="289"/>
      <c r="CVJ13" s="289"/>
      <c r="CVK13" s="289"/>
      <c r="CVL13" s="289"/>
      <c r="CVM13" s="289"/>
      <c r="CVN13" s="289"/>
      <c r="CVO13" s="289"/>
      <c r="CVP13" s="289"/>
      <c r="CVQ13" s="289"/>
      <c r="CVR13" s="289"/>
      <c r="CVS13" s="289"/>
      <c r="CVT13" s="289"/>
      <c r="CVU13" s="289"/>
      <c r="CVV13" s="289"/>
      <c r="CVW13" s="289"/>
      <c r="CVX13" s="289"/>
      <c r="CVY13" s="289"/>
      <c r="CVZ13" s="289"/>
      <c r="CWA13" s="289"/>
      <c r="CWB13" s="289"/>
      <c r="CWC13" s="289"/>
      <c r="CWD13" s="289"/>
      <c r="CWE13" s="289"/>
      <c r="CWF13" s="289"/>
      <c r="CWG13" s="289"/>
      <c r="CWH13" s="289"/>
      <c r="CWI13" s="289"/>
      <c r="CWJ13" s="289"/>
      <c r="CWK13" s="289"/>
      <c r="CWL13" s="289"/>
      <c r="CWM13" s="289"/>
      <c r="CWN13" s="289"/>
      <c r="CWO13" s="289"/>
      <c r="CWP13" s="289"/>
      <c r="CWQ13" s="289"/>
      <c r="CWR13" s="289"/>
      <c r="CWS13" s="289"/>
      <c r="CWT13" s="289"/>
      <c r="CWU13" s="289"/>
      <c r="CWV13" s="289"/>
      <c r="CWW13" s="289"/>
      <c r="CWX13" s="289"/>
      <c r="CWY13" s="289"/>
      <c r="CWZ13" s="289"/>
      <c r="CXA13" s="289"/>
      <c r="CXB13" s="289"/>
      <c r="CXC13" s="289"/>
      <c r="CXD13" s="289"/>
      <c r="CXE13" s="289"/>
      <c r="CXF13" s="289"/>
      <c r="CXG13" s="289"/>
      <c r="CXH13" s="289"/>
      <c r="CXI13" s="289"/>
      <c r="CXJ13" s="289"/>
      <c r="CXK13" s="289"/>
      <c r="CXL13" s="289"/>
      <c r="CXM13" s="289"/>
      <c r="CXN13" s="289"/>
      <c r="CXO13" s="289"/>
      <c r="CXP13" s="289"/>
      <c r="CXQ13" s="289"/>
      <c r="CXR13" s="289"/>
      <c r="CXS13" s="289"/>
      <c r="CXT13" s="289"/>
      <c r="CXU13" s="289"/>
      <c r="CXV13" s="289"/>
      <c r="CXW13" s="289"/>
      <c r="CXX13" s="289"/>
      <c r="CXY13" s="289"/>
      <c r="CXZ13" s="289"/>
      <c r="CYA13" s="289"/>
      <c r="CYB13" s="289"/>
      <c r="CYC13" s="289"/>
      <c r="CYD13" s="289"/>
      <c r="CYE13" s="289"/>
      <c r="CYF13" s="289"/>
      <c r="CYG13" s="289"/>
      <c r="CYH13" s="289"/>
      <c r="CYI13" s="289"/>
      <c r="CYJ13" s="289"/>
      <c r="CYK13" s="289"/>
      <c r="CYL13" s="289"/>
      <c r="CYM13" s="289"/>
      <c r="CYN13" s="289"/>
      <c r="CYO13" s="289"/>
      <c r="CYP13" s="289"/>
      <c r="CYQ13" s="289"/>
      <c r="CYR13" s="289"/>
      <c r="CYS13" s="289"/>
      <c r="CYT13" s="289"/>
      <c r="CYU13" s="289"/>
      <c r="CYV13" s="289"/>
      <c r="CYW13" s="289"/>
      <c r="CYX13" s="289"/>
      <c r="CYY13" s="289"/>
      <c r="CYZ13" s="289"/>
      <c r="CZA13" s="289"/>
      <c r="CZB13" s="289"/>
      <c r="CZC13" s="289"/>
      <c r="CZD13" s="289"/>
      <c r="CZE13" s="289"/>
      <c r="CZF13" s="289"/>
      <c r="CZG13" s="289"/>
      <c r="CZH13" s="289"/>
      <c r="CZI13" s="289"/>
      <c r="CZJ13" s="289"/>
      <c r="CZK13" s="289"/>
      <c r="CZL13" s="289"/>
      <c r="CZM13" s="289"/>
      <c r="CZN13" s="289"/>
      <c r="CZO13" s="289"/>
      <c r="CZP13" s="289"/>
      <c r="CZQ13" s="289"/>
      <c r="CZR13" s="289"/>
      <c r="CZS13" s="289"/>
      <c r="CZT13" s="289"/>
      <c r="CZU13" s="289"/>
      <c r="CZV13" s="289"/>
      <c r="CZW13" s="289"/>
      <c r="CZX13" s="289"/>
      <c r="CZY13" s="289"/>
      <c r="CZZ13" s="289"/>
      <c r="DAA13" s="289"/>
      <c r="DAB13" s="289"/>
      <c r="DAC13" s="289"/>
      <c r="DAD13" s="289"/>
      <c r="DAE13" s="289"/>
      <c r="DAF13" s="289"/>
      <c r="DAG13" s="289"/>
      <c r="DAH13" s="289"/>
      <c r="DAI13" s="289"/>
      <c r="DAJ13" s="289"/>
      <c r="DAK13" s="289"/>
      <c r="DAL13" s="289"/>
      <c r="DAM13" s="289"/>
      <c r="DAN13" s="289"/>
      <c r="DAO13" s="289"/>
      <c r="DAP13" s="289"/>
      <c r="DAQ13" s="289"/>
      <c r="DAR13" s="289"/>
      <c r="DAS13" s="289"/>
      <c r="DAT13" s="289"/>
      <c r="DAU13" s="289"/>
      <c r="DAV13" s="289"/>
      <c r="DAW13" s="289"/>
      <c r="DAX13" s="289"/>
      <c r="DAY13" s="289"/>
      <c r="DAZ13" s="289"/>
      <c r="DBA13" s="289"/>
      <c r="DBB13" s="289"/>
      <c r="DBC13" s="289"/>
      <c r="DBD13" s="289"/>
      <c r="DBE13" s="289"/>
      <c r="DBF13" s="289"/>
      <c r="DBG13" s="289"/>
      <c r="DBH13" s="289"/>
      <c r="DBI13" s="289"/>
      <c r="DBJ13" s="289"/>
      <c r="DBK13" s="289"/>
      <c r="DBL13" s="289"/>
      <c r="DBM13" s="289"/>
      <c r="DBN13" s="289"/>
      <c r="DBO13" s="289"/>
      <c r="DBP13" s="289"/>
      <c r="DBQ13" s="289"/>
      <c r="DBR13" s="289"/>
      <c r="DBS13" s="289"/>
      <c r="DBT13" s="289"/>
      <c r="DBU13" s="289"/>
      <c r="DBV13" s="289"/>
      <c r="DBW13" s="289"/>
      <c r="DBX13" s="289"/>
      <c r="DBY13" s="289"/>
      <c r="DBZ13" s="289"/>
      <c r="DCA13" s="289"/>
      <c r="DCB13" s="289"/>
      <c r="DCC13" s="289"/>
      <c r="DCD13" s="289"/>
      <c r="DCE13" s="289"/>
      <c r="DCF13" s="289"/>
      <c r="DCG13" s="289"/>
      <c r="DCH13" s="289"/>
      <c r="DCI13" s="289"/>
      <c r="DCJ13" s="289"/>
      <c r="DCK13" s="289"/>
      <c r="DCL13" s="289"/>
      <c r="DCM13" s="289"/>
      <c r="DCN13" s="289"/>
      <c r="DCO13" s="289"/>
      <c r="DCP13" s="289"/>
      <c r="DCQ13" s="289"/>
      <c r="DCR13" s="289"/>
      <c r="DCS13" s="289"/>
      <c r="DCT13" s="289"/>
      <c r="DCU13" s="289"/>
      <c r="DCV13" s="289"/>
      <c r="DCW13" s="289"/>
      <c r="DCX13" s="289"/>
      <c r="DCY13" s="289"/>
      <c r="DCZ13" s="289"/>
      <c r="DDA13" s="289"/>
      <c r="DDB13" s="289"/>
      <c r="DDC13" s="289"/>
      <c r="DDD13" s="289"/>
      <c r="DDE13" s="289"/>
      <c r="DDF13" s="289"/>
      <c r="DDG13" s="289"/>
      <c r="DDH13" s="289"/>
      <c r="DDI13" s="289"/>
      <c r="DDJ13" s="289"/>
      <c r="DDK13" s="289"/>
      <c r="DDL13" s="289"/>
      <c r="DDM13" s="289"/>
      <c r="DDN13" s="289"/>
      <c r="DDO13" s="289"/>
      <c r="DDP13" s="289"/>
      <c r="DDQ13" s="289"/>
      <c r="DDR13" s="289"/>
      <c r="DDS13" s="289"/>
      <c r="DDT13" s="289"/>
      <c r="DDU13" s="289"/>
      <c r="DDV13" s="289"/>
      <c r="DDW13" s="289"/>
      <c r="DDX13" s="289"/>
      <c r="DDY13" s="289"/>
      <c r="DDZ13" s="289"/>
      <c r="DEA13" s="289"/>
      <c r="DEB13" s="289"/>
      <c r="DEC13" s="289"/>
      <c r="DED13" s="289"/>
      <c r="DEE13" s="289"/>
      <c r="DEF13" s="289"/>
      <c r="DEG13" s="289"/>
      <c r="DEH13" s="289"/>
      <c r="DEI13" s="289"/>
      <c r="DEJ13" s="289"/>
      <c r="DEK13" s="289"/>
      <c r="DEL13" s="289"/>
      <c r="DEM13" s="289"/>
      <c r="DEN13" s="289"/>
      <c r="DEO13" s="289"/>
      <c r="DEP13" s="289"/>
      <c r="DEQ13" s="289"/>
      <c r="DER13" s="289"/>
      <c r="DES13" s="289"/>
      <c r="DET13" s="289"/>
      <c r="DEU13" s="289"/>
      <c r="DEV13" s="289"/>
      <c r="DEW13" s="289"/>
      <c r="DEX13" s="289"/>
      <c r="DEY13" s="289"/>
      <c r="DEZ13" s="289"/>
      <c r="DFA13" s="289"/>
      <c r="DFB13" s="289"/>
      <c r="DFC13" s="289"/>
      <c r="DFD13" s="289"/>
      <c r="DFE13" s="289"/>
      <c r="DFF13" s="289"/>
      <c r="DFG13" s="289"/>
      <c r="DFH13" s="289"/>
      <c r="DFI13" s="289"/>
      <c r="DFJ13" s="289"/>
      <c r="DFK13" s="289"/>
      <c r="DFL13" s="289"/>
      <c r="DFM13" s="289"/>
      <c r="DFN13" s="289"/>
      <c r="DFO13" s="289"/>
      <c r="DFP13" s="289"/>
      <c r="DFQ13" s="289"/>
      <c r="DFR13" s="289"/>
      <c r="DFS13" s="289"/>
      <c r="DFT13" s="289"/>
      <c r="DFU13" s="289"/>
      <c r="DFV13" s="289"/>
      <c r="DFW13" s="289"/>
      <c r="DFX13" s="289"/>
      <c r="DFY13" s="289"/>
      <c r="DFZ13" s="289"/>
      <c r="DGA13" s="289"/>
      <c r="DGB13" s="289"/>
      <c r="DGC13" s="289"/>
      <c r="DGD13" s="289"/>
      <c r="DGE13" s="289"/>
      <c r="DGF13" s="289"/>
      <c r="DGG13" s="289"/>
      <c r="DGH13" s="289"/>
      <c r="DGI13" s="289"/>
      <c r="DGJ13" s="289"/>
      <c r="DGK13" s="289"/>
      <c r="DGL13" s="289"/>
      <c r="DGM13" s="289"/>
      <c r="DGN13" s="289"/>
      <c r="DGO13" s="289"/>
      <c r="DGP13" s="289"/>
      <c r="DGQ13" s="289"/>
      <c r="DGR13" s="289"/>
      <c r="DGS13" s="289"/>
      <c r="DGT13" s="289"/>
      <c r="DGU13" s="289"/>
      <c r="DGV13" s="289"/>
      <c r="DGW13" s="289"/>
      <c r="DGX13" s="289"/>
      <c r="DGY13" s="289"/>
      <c r="DGZ13" s="289"/>
      <c r="DHA13" s="289"/>
      <c r="DHB13" s="289"/>
      <c r="DHC13" s="289"/>
      <c r="DHD13" s="289"/>
      <c r="DHE13" s="289"/>
      <c r="DHF13" s="289"/>
      <c r="DHG13" s="289"/>
      <c r="DHH13" s="289"/>
      <c r="DHI13" s="289"/>
      <c r="DHJ13" s="289"/>
      <c r="DHK13" s="289"/>
      <c r="DHL13" s="289"/>
      <c r="DHM13" s="289"/>
      <c r="DHN13" s="289"/>
      <c r="DHO13" s="289"/>
      <c r="DHP13" s="289"/>
      <c r="DHQ13" s="289"/>
      <c r="DHR13" s="289"/>
      <c r="DHS13" s="289"/>
      <c r="DHT13" s="289"/>
      <c r="DHU13" s="289"/>
      <c r="DHV13" s="289"/>
      <c r="DHW13" s="289"/>
      <c r="DHX13" s="289"/>
      <c r="DHY13" s="289"/>
      <c r="DHZ13" s="289"/>
      <c r="DIA13" s="289"/>
      <c r="DIB13" s="289"/>
      <c r="DIC13" s="289"/>
      <c r="DID13" s="289"/>
      <c r="DIE13" s="289"/>
      <c r="DIF13" s="289"/>
      <c r="DIG13" s="289"/>
      <c r="DIH13" s="289"/>
      <c r="DII13" s="289"/>
      <c r="DIJ13" s="289"/>
      <c r="DIK13" s="289"/>
      <c r="DIL13" s="289"/>
      <c r="DIM13" s="289"/>
      <c r="DIN13" s="289"/>
      <c r="DIO13" s="289"/>
      <c r="DIP13" s="289"/>
      <c r="DIQ13" s="289"/>
      <c r="DIR13" s="289"/>
      <c r="DIS13" s="289"/>
      <c r="DIT13" s="289"/>
      <c r="DIU13" s="289"/>
      <c r="DIV13" s="289"/>
      <c r="DIW13" s="289"/>
      <c r="DIX13" s="289"/>
      <c r="DIY13" s="289"/>
      <c r="DIZ13" s="289"/>
      <c r="DJA13" s="289"/>
      <c r="DJB13" s="289"/>
      <c r="DJC13" s="289"/>
      <c r="DJD13" s="289"/>
      <c r="DJE13" s="289"/>
      <c r="DJF13" s="289"/>
      <c r="DJG13" s="289"/>
      <c r="DJH13" s="289"/>
      <c r="DJI13" s="289"/>
      <c r="DJJ13" s="289"/>
      <c r="DJK13" s="289"/>
      <c r="DJL13" s="289"/>
      <c r="DJM13" s="289"/>
      <c r="DJN13" s="289"/>
      <c r="DJO13" s="289"/>
      <c r="DJP13" s="289"/>
      <c r="DJQ13" s="289"/>
      <c r="DJR13" s="289"/>
      <c r="DJS13" s="289"/>
      <c r="DJT13" s="289"/>
      <c r="DJU13" s="289"/>
      <c r="DJV13" s="289"/>
      <c r="DJW13" s="289"/>
      <c r="DJX13" s="289"/>
      <c r="DJY13" s="289"/>
      <c r="DJZ13" s="289"/>
      <c r="DKA13" s="289"/>
      <c r="DKB13" s="289"/>
      <c r="DKC13" s="289"/>
      <c r="DKD13" s="289"/>
      <c r="DKE13" s="289"/>
      <c r="DKF13" s="289"/>
      <c r="DKG13" s="289"/>
      <c r="DKH13" s="289"/>
      <c r="DKI13" s="289"/>
      <c r="DKJ13" s="289"/>
      <c r="DKK13" s="289"/>
      <c r="DKL13" s="289"/>
      <c r="DKM13" s="289"/>
      <c r="DKN13" s="289"/>
      <c r="DKO13" s="289"/>
      <c r="DKP13" s="289"/>
      <c r="DKQ13" s="289"/>
      <c r="DKR13" s="289"/>
      <c r="DKS13" s="289"/>
      <c r="DKT13" s="289"/>
      <c r="DKU13" s="289"/>
      <c r="DKV13" s="289"/>
      <c r="DKW13" s="289"/>
      <c r="DKX13" s="289"/>
      <c r="DKY13" s="289"/>
      <c r="DKZ13" s="289"/>
      <c r="DLA13" s="289"/>
      <c r="DLB13" s="289"/>
      <c r="DLC13" s="289"/>
      <c r="DLD13" s="289"/>
      <c r="DLE13" s="289"/>
      <c r="DLF13" s="289"/>
      <c r="DLG13" s="289"/>
      <c r="DLH13" s="289"/>
      <c r="DLI13" s="289"/>
      <c r="DLJ13" s="289"/>
      <c r="DLK13" s="289"/>
      <c r="DLL13" s="289"/>
      <c r="DLM13" s="289"/>
      <c r="DLN13" s="289"/>
      <c r="DLO13" s="289"/>
      <c r="DLP13" s="289"/>
      <c r="DLQ13" s="289"/>
      <c r="DLR13" s="289"/>
      <c r="DLS13" s="289"/>
      <c r="DLT13" s="289"/>
      <c r="DLU13" s="289"/>
      <c r="DLV13" s="289"/>
      <c r="DLW13" s="289"/>
      <c r="DLX13" s="289"/>
      <c r="DLY13" s="289"/>
      <c r="DLZ13" s="289"/>
      <c r="DMA13" s="289"/>
      <c r="DMB13" s="289"/>
      <c r="DMC13" s="289"/>
      <c r="DMD13" s="289"/>
      <c r="DME13" s="289"/>
      <c r="DMF13" s="289"/>
      <c r="DMG13" s="289"/>
      <c r="DMH13" s="289"/>
      <c r="DMI13" s="289"/>
      <c r="DMJ13" s="289"/>
      <c r="DMK13" s="289"/>
      <c r="DML13" s="289"/>
      <c r="DMM13" s="289"/>
      <c r="DMN13" s="289"/>
      <c r="DMO13" s="289"/>
      <c r="DMP13" s="289"/>
      <c r="DMQ13" s="289"/>
      <c r="DMR13" s="289"/>
      <c r="DMS13" s="289"/>
      <c r="DMT13" s="289"/>
      <c r="DMU13" s="289"/>
      <c r="DMV13" s="289"/>
      <c r="DMW13" s="289"/>
      <c r="DMX13" s="289"/>
      <c r="DMY13" s="289"/>
      <c r="DMZ13" s="289"/>
      <c r="DNA13" s="289"/>
      <c r="DNB13" s="289"/>
      <c r="DNC13" s="289"/>
      <c r="DND13" s="289"/>
      <c r="DNE13" s="289"/>
      <c r="DNF13" s="289"/>
      <c r="DNG13" s="289"/>
      <c r="DNH13" s="289"/>
      <c r="DNI13" s="289"/>
      <c r="DNJ13" s="289"/>
      <c r="DNK13" s="289"/>
      <c r="DNL13" s="289"/>
      <c r="DNM13" s="289"/>
      <c r="DNN13" s="289"/>
      <c r="DNO13" s="289"/>
      <c r="DNP13" s="289"/>
      <c r="DNQ13" s="289"/>
      <c r="DNR13" s="289"/>
      <c r="DNS13" s="289"/>
      <c r="DNT13" s="289"/>
      <c r="DNU13" s="289"/>
      <c r="DNV13" s="289"/>
      <c r="DNW13" s="289"/>
      <c r="DNX13" s="289"/>
      <c r="DNY13" s="289"/>
      <c r="DNZ13" s="289"/>
      <c r="DOA13" s="289"/>
      <c r="DOB13" s="289"/>
      <c r="DOC13" s="289"/>
      <c r="DOD13" s="289"/>
      <c r="DOE13" s="289"/>
      <c r="DOF13" s="289"/>
      <c r="DOG13" s="289"/>
      <c r="DOH13" s="289"/>
      <c r="DOI13" s="289"/>
      <c r="DOJ13" s="289"/>
      <c r="DOK13" s="289"/>
      <c r="DOL13" s="289"/>
      <c r="DOM13" s="289"/>
      <c r="DON13" s="289"/>
      <c r="DOO13" s="289"/>
      <c r="DOP13" s="289"/>
      <c r="DOQ13" s="289"/>
      <c r="DOR13" s="289"/>
      <c r="DOS13" s="289"/>
      <c r="DOT13" s="289"/>
      <c r="DOU13" s="289"/>
      <c r="DOV13" s="289"/>
      <c r="DOW13" s="289"/>
      <c r="DOX13" s="289"/>
      <c r="DOY13" s="289"/>
      <c r="DOZ13" s="289"/>
      <c r="DPA13" s="289"/>
      <c r="DPB13" s="289"/>
      <c r="DPC13" s="289"/>
      <c r="DPD13" s="289"/>
      <c r="DPE13" s="289"/>
      <c r="DPF13" s="289"/>
      <c r="DPG13" s="289"/>
      <c r="DPH13" s="289"/>
      <c r="DPI13" s="289"/>
      <c r="DPJ13" s="289"/>
      <c r="DPK13" s="289"/>
      <c r="DPL13" s="289"/>
      <c r="DPM13" s="289"/>
      <c r="DPN13" s="289"/>
      <c r="DPO13" s="289"/>
      <c r="DPP13" s="289"/>
      <c r="DPQ13" s="289"/>
      <c r="DPR13" s="289"/>
      <c r="DPS13" s="289"/>
      <c r="DPT13" s="289"/>
      <c r="DPU13" s="289"/>
      <c r="DPV13" s="289"/>
      <c r="DPW13" s="289"/>
      <c r="DPX13" s="289"/>
      <c r="DPY13" s="289"/>
      <c r="DPZ13" s="289"/>
      <c r="DQA13" s="289"/>
      <c r="DQB13" s="289"/>
      <c r="DQC13" s="289"/>
      <c r="DQD13" s="289"/>
      <c r="DQE13" s="289"/>
      <c r="DQF13" s="289"/>
      <c r="DQG13" s="289"/>
      <c r="DQH13" s="289"/>
      <c r="DQI13" s="289"/>
      <c r="DQJ13" s="289"/>
      <c r="DQK13" s="289"/>
      <c r="DQL13" s="289"/>
      <c r="DQM13" s="289"/>
      <c r="DQN13" s="289"/>
      <c r="DQO13" s="289"/>
      <c r="DQP13" s="289"/>
      <c r="DQQ13" s="289"/>
      <c r="DQR13" s="289"/>
      <c r="DQS13" s="289"/>
      <c r="DQT13" s="289"/>
      <c r="DQU13" s="289"/>
      <c r="DQV13" s="289"/>
      <c r="DQW13" s="289"/>
      <c r="DQX13" s="289"/>
      <c r="DQY13" s="289"/>
      <c r="DQZ13" s="289"/>
      <c r="DRA13" s="289"/>
      <c r="DRB13" s="289"/>
      <c r="DRC13" s="289"/>
      <c r="DRD13" s="289"/>
      <c r="DRE13" s="289"/>
      <c r="DRF13" s="289"/>
      <c r="DRG13" s="289"/>
      <c r="DRH13" s="289"/>
      <c r="DRI13" s="289"/>
      <c r="DRJ13" s="289"/>
      <c r="DRK13" s="289"/>
      <c r="DRL13" s="289"/>
      <c r="DRM13" s="289"/>
      <c r="DRN13" s="289"/>
      <c r="DRO13" s="289"/>
      <c r="DRP13" s="289"/>
      <c r="DRQ13" s="289"/>
      <c r="DRR13" s="289"/>
      <c r="DRS13" s="289"/>
      <c r="DRT13" s="289"/>
      <c r="DRU13" s="289"/>
      <c r="DRV13" s="289"/>
      <c r="DRW13" s="289"/>
      <c r="DRX13" s="289"/>
      <c r="DRY13" s="289"/>
      <c r="DRZ13" s="289"/>
      <c r="DSA13" s="289"/>
      <c r="DSB13" s="289"/>
      <c r="DSC13" s="289"/>
      <c r="DSD13" s="289"/>
      <c r="DSE13" s="289"/>
      <c r="DSF13" s="289"/>
      <c r="DSG13" s="289"/>
      <c r="DSH13" s="289"/>
      <c r="DSI13" s="289"/>
      <c r="DSJ13" s="289"/>
      <c r="DSK13" s="289"/>
      <c r="DSL13" s="289"/>
      <c r="DSM13" s="289"/>
      <c r="DSN13" s="289"/>
      <c r="DSO13" s="289"/>
      <c r="DSP13" s="289"/>
      <c r="DSQ13" s="289"/>
      <c r="DSR13" s="289"/>
      <c r="DSS13" s="289"/>
      <c r="DST13" s="289"/>
      <c r="DSU13" s="289"/>
      <c r="DSV13" s="289"/>
      <c r="DSW13" s="289"/>
      <c r="DSX13" s="289"/>
      <c r="DSY13" s="289"/>
      <c r="DSZ13" s="289"/>
      <c r="DTA13" s="289"/>
      <c r="DTB13" s="289"/>
      <c r="DTC13" s="289"/>
      <c r="DTD13" s="289"/>
      <c r="DTE13" s="289"/>
      <c r="DTF13" s="289"/>
      <c r="DTG13" s="289"/>
      <c r="DTH13" s="289"/>
      <c r="DTI13" s="289"/>
      <c r="DTJ13" s="289"/>
      <c r="DTK13" s="289"/>
      <c r="DTL13" s="289"/>
      <c r="DTM13" s="289"/>
      <c r="DTN13" s="289"/>
      <c r="DTO13" s="289"/>
      <c r="DTP13" s="289"/>
      <c r="DTQ13" s="289"/>
      <c r="DTR13" s="289"/>
      <c r="DTS13" s="289"/>
      <c r="DTT13" s="289"/>
      <c r="DTU13" s="289"/>
      <c r="DTV13" s="289"/>
      <c r="DTW13" s="289"/>
      <c r="DTX13" s="289"/>
      <c r="DTY13" s="289"/>
      <c r="DTZ13" s="289"/>
      <c r="DUA13" s="289"/>
      <c r="DUB13" s="289"/>
      <c r="DUC13" s="289"/>
      <c r="DUD13" s="289"/>
      <c r="DUE13" s="289"/>
      <c r="DUF13" s="289"/>
      <c r="DUG13" s="289"/>
      <c r="DUH13" s="289"/>
      <c r="DUI13" s="289"/>
      <c r="DUJ13" s="289"/>
      <c r="DUK13" s="289"/>
      <c r="DUL13" s="289"/>
      <c r="DUM13" s="289"/>
      <c r="DUN13" s="289"/>
      <c r="DUO13" s="289"/>
      <c r="DUP13" s="289"/>
      <c r="DUQ13" s="289"/>
      <c r="DUR13" s="289"/>
      <c r="DUS13" s="289"/>
      <c r="DUT13" s="289"/>
      <c r="DUU13" s="289"/>
      <c r="DUV13" s="289"/>
      <c r="DUW13" s="289"/>
      <c r="DUX13" s="289"/>
      <c r="DUY13" s="289"/>
      <c r="DUZ13" s="289"/>
      <c r="DVA13" s="289"/>
      <c r="DVB13" s="289"/>
      <c r="DVC13" s="289"/>
      <c r="DVD13" s="289"/>
      <c r="DVE13" s="289"/>
      <c r="DVF13" s="289"/>
      <c r="DVG13" s="289"/>
      <c r="DVH13" s="289"/>
      <c r="DVI13" s="289"/>
      <c r="DVJ13" s="289"/>
      <c r="DVK13" s="289"/>
      <c r="DVL13" s="289"/>
      <c r="DVM13" s="289"/>
      <c r="DVN13" s="289"/>
      <c r="DVO13" s="289"/>
      <c r="DVP13" s="289"/>
      <c r="DVQ13" s="289"/>
      <c r="DVR13" s="289"/>
      <c r="DVS13" s="289"/>
      <c r="DVT13" s="289"/>
      <c r="DVU13" s="289"/>
      <c r="DVV13" s="289"/>
      <c r="DVW13" s="289"/>
      <c r="DVX13" s="289"/>
      <c r="DVY13" s="289"/>
      <c r="DVZ13" s="289"/>
      <c r="DWA13" s="289"/>
      <c r="DWB13" s="289"/>
      <c r="DWC13" s="289"/>
      <c r="DWD13" s="289"/>
      <c r="DWE13" s="289"/>
      <c r="DWF13" s="289"/>
      <c r="DWG13" s="289"/>
      <c r="DWH13" s="289"/>
      <c r="DWI13" s="289"/>
      <c r="DWJ13" s="289"/>
      <c r="DWK13" s="289"/>
      <c r="DWL13" s="289"/>
      <c r="DWM13" s="289"/>
      <c r="DWN13" s="289"/>
      <c r="DWO13" s="289"/>
      <c r="DWP13" s="289"/>
      <c r="DWQ13" s="289"/>
      <c r="DWR13" s="289"/>
      <c r="DWS13" s="289"/>
      <c r="DWT13" s="289"/>
      <c r="DWU13" s="289"/>
      <c r="DWV13" s="289"/>
      <c r="DWW13" s="289"/>
      <c r="DWX13" s="289"/>
      <c r="DWY13" s="289"/>
      <c r="DWZ13" s="289"/>
      <c r="DXA13" s="289"/>
      <c r="DXB13" s="289"/>
      <c r="DXC13" s="289"/>
      <c r="DXD13" s="289"/>
      <c r="DXE13" s="289"/>
      <c r="DXF13" s="289"/>
      <c r="DXG13" s="289"/>
      <c r="DXH13" s="289"/>
      <c r="DXI13" s="289"/>
      <c r="DXJ13" s="289"/>
      <c r="DXK13" s="289"/>
      <c r="DXL13" s="289"/>
      <c r="DXM13" s="289"/>
      <c r="DXN13" s="289"/>
      <c r="DXO13" s="289"/>
      <c r="DXP13" s="289"/>
      <c r="DXQ13" s="289"/>
      <c r="DXR13" s="289"/>
      <c r="DXS13" s="289"/>
      <c r="DXT13" s="289"/>
      <c r="DXU13" s="289"/>
      <c r="DXV13" s="289"/>
      <c r="DXW13" s="289"/>
      <c r="DXX13" s="289"/>
      <c r="DXY13" s="289"/>
      <c r="DXZ13" s="289"/>
      <c r="DYA13" s="289"/>
      <c r="DYB13" s="289"/>
      <c r="DYC13" s="289"/>
      <c r="DYD13" s="289"/>
      <c r="DYE13" s="289"/>
      <c r="DYF13" s="289"/>
      <c r="DYG13" s="289"/>
      <c r="DYH13" s="289"/>
      <c r="DYI13" s="289"/>
      <c r="DYJ13" s="289"/>
      <c r="DYK13" s="289"/>
      <c r="DYL13" s="289"/>
      <c r="DYM13" s="289"/>
      <c r="DYN13" s="289"/>
      <c r="DYO13" s="289"/>
      <c r="DYP13" s="289"/>
      <c r="DYQ13" s="289"/>
      <c r="DYR13" s="289"/>
      <c r="DYS13" s="289"/>
      <c r="DYT13" s="289"/>
      <c r="DYU13" s="289"/>
      <c r="DYV13" s="289"/>
      <c r="DYW13" s="289"/>
      <c r="DYX13" s="289"/>
      <c r="DYY13" s="289"/>
      <c r="DYZ13" s="289"/>
      <c r="DZA13" s="289"/>
      <c r="DZB13" s="289"/>
      <c r="DZC13" s="289"/>
      <c r="DZD13" s="289"/>
      <c r="DZE13" s="289"/>
      <c r="DZF13" s="289"/>
      <c r="DZG13" s="289"/>
      <c r="DZH13" s="289"/>
      <c r="DZI13" s="289"/>
      <c r="DZJ13" s="289"/>
      <c r="DZK13" s="289"/>
      <c r="DZL13" s="289"/>
      <c r="DZM13" s="289"/>
      <c r="DZN13" s="289"/>
      <c r="DZO13" s="289"/>
      <c r="DZP13" s="289"/>
      <c r="DZQ13" s="289"/>
      <c r="DZR13" s="289"/>
      <c r="DZS13" s="289"/>
      <c r="DZT13" s="289"/>
      <c r="DZU13" s="289"/>
      <c r="DZV13" s="289"/>
      <c r="DZW13" s="289"/>
      <c r="DZX13" s="289"/>
      <c r="DZY13" s="289"/>
      <c r="DZZ13" s="289"/>
      <c r="EAA13" s="289"/>
      <c r="EAB13" s="289"/>
      <c r="EAC13" s="289"/>
      <c r="EAD13" s="289"/>
      <c r="EAE13" s="289"/>
      <c r="EAF13" s="289"/>
      <c r="EAG13" s="289"/>
      <c r="EAH13" s="289"/>
      <c r="EAI13" s="289"/>
      <c r="EAJ13" s="289"/>
      <c r="EAK13" s="289"/>
      <c r="EAL13" s="289"/>
      <c r="EAM13" s="289"/>
      <c r="EAN13" s="289"/>
      <c r="EAO13" s="289"/>
      <c r="EAP13" s="289"/>
      <c r="EAQ13" s="289"/>
      <c r="EAR13" s="289"/>
      <c r="EAS13" s="289"/>
      <c r="EAT13" s="289"/>
      <c r="EAU13" s="289"/>
      <c r="EAV13" s="289"/>
      <c r="EAW13" s="289"/>
      <c r="EAX13" s="289"/>
      <c r="EAY13" s="289"/>
      <c r="EAZ13" s="289"/>
      <c r="EBA13" s="289"/>
      <c r="EBB13" s="289"/>
      <c r="EBC13" s="289"/>
      <c r="EBD13" s="289"/>
      <c r="EBE13" s="289"/>
      <c r="EBF13" s="289"/>
      <c r="EBG13" s="289"/>
      <c r="EBH13" s="289"/>
      <c r="EBI13" s="289"/>
      <c r="EBJ13" s="289"/>
      <c r="EBK13" s="289"/>
      <c r="EBL13" s="289"/>
      <c r="EBM13" s="289"/>
      <c r="EBN13" s="289"/>
      <c r="EBO13" s="289"/>
      <c r="EBP13" s="289"/>
      <c r="EBQ13" s="289"/>
      <c r="EBR13" s="289"/>
      <c r="EBS13" s="289"/>
      <c r="EBT13" s="289"/>
      <c r="EBU13" s="289"/>
      <c r="EBV13" s="289"/>
      <c r="EBW13" s="289"/>
      <c r="EBX13" s="289"/>
      <c r="EBY13" s="289"/>
      <c r="EBZ13" s="289"/>
      <c r="ECA13" s="289"/>
      <c r="ECB13" s="289"/>
      <c r="ECC13" s="289"/>
      <c r="ECD13" s="289"/>
      <c r="ECE13" s="289"/>
      <c r="ECF13" s="289"/>
      <c r="ECG13" s="289"/>
      <c r="ECH13" s="289"/>
      <c r="ECI13" s="289"/>
      <c r="ECJ13" s="289"/>
      <c r="ECK13" s="289"/>
      <c r="ECL13" s="289"/>
      <c r="ECM13" s="289"/>
      <c r="ECN13" s="289"/>
      <c r="ECO13" s="289"/>
      <c r="ECP13" s="289"/>
      <c r="ECQ13" s="289"/>
      <c r="ECR13" s="289"/>
      <c r="ECS13" s="289"/>
      <c r="ECT13" s="289"/>
      <c r="ECU13" s="289"/>
      <c r="ECV13" s="289"/>
      <c r="ECW13" s="289"/>
      <c r="ECX13" s="289"/>
      <c r="ECY13" s="289"/>
      <c r="ECZ13" s="289"/>
      <c r="EDA13" s="289"/>
      <c r="EDB13" s="289"/>
      <c r="EDC13" s="289"/>
      <c r="EDD13" s="289"/>
      <c r="EDE13" s="289"/>
      <c r="EDF13" s="289"/>
      <c r="EDG13" s="289"/>
      <c r="EDH13" s="289"/>
      <c r="EDI13" s="289"/>
      <c r="EDJ13" s="289"/>
      <c r="EDK13" s="289"/>
      <c r="EDL13" s="289"/>
      <c r="EDM13" s="289"/>
      <c r="EDN13" s="289"/>
      <c r="EDO13" s="289"/>
      <c r="EDP13" s="289"/>
      <c r="EDQ13" s="289"/>
      <c r="EDR13" s="289"/>
      <c r="EDS13" s="289"/>
      <c r="EDT13" s="289"/>
      <c r="EDU13" s="289"/>
      <c r="EDV13" s="289"/>
      <c r="EDW13" s="289"/>
      <c r="EDX13" s="289"/>
      <c r="EDY13" s="289"/>
      <c r="EDZ13" s="289"/>
      <c r="EEA13" s="289"/>
      <c r="EEB13" s="289"/>
      <c r="EEC13" s="289"/>
      <c r="EED13" s="289"/>
      <c r="EEE13" s="289"/>
      <c r="EEF13" s="289"/>
      <c r="EEG13" s="289"/>
      <c r="EEH13" s="289"/>
      <c r="EEI13" s="289"/>
      <c r="EEJ13" s="289"/>
      <c r="EEK13" s="289"/>
      <c r="EEL13" s="289"/>
      <c r="EEM13" s="289"/>
      <c r="EEN13" s="289"/>
      <c r="EEO13" s="289"/>
      <c r="EEP13" s="289"/>
      <c r="EEQ13" s="289"/>
      <c r="EER13" s="289"/>
      <c r="EES13" s="289"/>
      <c r="EET13" s="289"/>
      <c r="EEU13" s="289"/>
      <c r="EEV13" s="289"/>
      <c r="EEW13" s="289"/>
      <c r="EEX13" s="289"/>
      <c r="EEY13" s="289"/>
      <c r="EEZ13" s="289"/>
      <c r="EFA13" s="289"/>
      <c r="EFB13" s="289"/>
      <c r="EFC13" s="289"/>
      <c r="EFD13" s="289"/>
      <c r="EFE13" s="289"/>
      <c r="EFF13" s="289"/>
      <c r="EFG13" s="289"/>
      <c r="EFH13" s="289"/>
      <c r="EFI13" s="289"/>
      <c r="EFJ13" s="289"/>
      <c r="EFK13" s="289"/>
      <c r="EFL13" s="289"/>
      <c r="EFM13" s="289"/>
      <c r="EFN13" s="289"/>
      <c r="EFO13" s="289"/>
      <c r="EFP13" s="289"/>
      <c r="EFQ13" s="289"/>
      <c r="EFR13" s="289"/>
      <c r="EFS13" s="289"/>
      <c r="EFT13" s="289"/>
      <c r="EFU13" s="289"/>
      <c r="EFV13" s="289"/>
      <c r="EFW13" s="289"/>
      <c r="EFX13" s="289"/>
      <c r="EFY13" s="289"/>
      <c r="EFZ13" s="289"/>
      <c r="EGA13" s="289"/>
      <c r="EGB13" s="289"/>
      <c r="EGC13" s="289"/>
      <c r="EGD13" s="289"/>
      <c r="EGE13" s="289"/>
      <c r="EGF13" s="289"/>
      <c r="EGG13" s="289"/>
      <c r="EGH13" s="289"/>
      <c r="EGI13" s="289"/>
      <c r="EGJ13" s="289"/>
      <c r="EGK13" s="289"/>
      <c r="EGL13" s="289"/>
      <c r="EGM13" s="289"/>
      <c r="EGN13" s="289"/>
      <c r="EGO13" s="289"/>
      <c r="EGP13" s="289"/>
      <c r="EGQ13" s="289"/>
      <c r="EGR13" s="289"/>
      <c r="EGS13" s="289"/>
      <c r="EGT13" s="289"/>
      <c r="EGU13" s="289"/>
      <c r="EGV13" s="289"/>
      <c r="EGW13" s="289"/>
      <c r="EGX13" s="289"/>
      <c r="EGY13" s="289"/>
      <c r="EGZ13" s="289"/>
      <c r="EHA13" s="289"/>
      <c r="EHB13" s="289"/>
      <c r="EHC13" s="289"/>
      <c r="EHD13" s="289"/>
      <c r="EHE13" s="289"/>
      <c r="EHF13" s="289"/>
      <c r="EHG13" s="289"/>
      <c r="EHH13" s="289"/>
      <c r="EHI13" s="289"/>
      <c r="EHJ13" s="289"/>
      <c r="EHK13" s="289"/>
      <c r="EHL13" s="289"/>
      <c r="EHM13" s="289"/>
      <c r="EHN13" s="289"/>
      <c r="EHO13" s="289"/>
      <c r="EHP13" s="289"/>
      <c r="EHQ13" s="289"/>
      <c r="EHR13" s="289"/>
      <c r="EHS13" s="289"/>
      <c r="EHT13" s="289"/>
      <c r="EHU13" s="289"/>
      <c r="EHV13" s="289"/>
      <c r="EHW13" s="289"/>
      <c r="EHX13" s="289"/>
      <c r="EHY13" s="289"/>
      <c r="EHZ13" s="289"/>
      <c r="EIA13" s="289"/>
      <c r="EIB13" s="289"/>
      <c r="EIC13" s="289"/>
      <c r="EID13" s="289"/>
      <c r="EIE13" s="289"/>
      <c r="EIF13" s="289"/>
      <c r="EIG13" s="289"/>
      <c r="EIH13" s="289"/>
      <c r="EII13" s="289"/>
      <c r="EIJ13" s="289"/>
      <c r="EIK13" s="289"/>
      <c r="EIL13" s="289"/>
      <c r="EIM13" s="289"/>
      <c r="EIN13" s="289"/>
      <c r="EIO13" s="289"/>
      <c r="EIP13" s="289"/>
      <c r="EIQ13" s="289"/>
      <c r="EIR13" s="289"/>
      <c r="EIS13" s="289"/>
      <c r="EIT13" s="289"/>
      <c r="EIU13" s="289"/>
      <c r="EIV13" s="289"/>
      <c r="EIW13" s="289"/>
      <c r="EIX13" s="289"/>
      <c r="EIY13" s="289"/>
      <c r="EIZ13" s="289"/>
      <c r="EJA13" s="289"/>
      <c r="EJB13" s="289"/>
      <c r="EJC13" s="289"/>
      <c r="EJD13" s="289"/>
      <c r="EJE13" s="289"/>
      <c r="EJF13" s="289"/>
      <c r="EJG13" s="289"/>
      <c r="EJH13" s="289"/>
      <c r="EJI13" s="289"/>
      <c r="EJJ13" s="289"/>
      <c r="EJK13" s="289"/>
      <c r="EJL13" s="289"/>
      <c r="EJM13" s="289"/>
      <c r="EJN13" s="289"/>
      <c r="EJO13" s="289"/>
      <c r="EJP13" s="289"/>
      <c r="EJQ13" s="289"/>
      <c r="EJR13" s="289"/>
      <c r="EJS13" s="289"/>
      <c r="EJT13" s="289"/>
      <c r="EJU13" s="289"/>
      <c r="EJV13" s="289"/>
      <c r="EJW13" s="289"/>
      <c r="EJX13" s="289"/>
      <c r="EJY13" s="289"/>
      <c r="EJZ13" s="289"/>
      <c r="EKA13" s="289"/>
      <c r="EKB13" s="289"/>
      <c r="EKC13" s="289"/>
      <c r="EKD13" s="289"/>
      <c r="EKE13" s="289"/>
      <c r="EKF13" s="289"/>
      <c r="EKG13" s="289"/>
      <c r="EKH13" s="289"/>
      <c r="EKI13" s="289"/>
      <c r="EKJ13" s="289"/>
      <c r="EKK13" s="289"/>
      <c r="EKL13" s="289"/>
      <c r="EKM13" s="289"/>
      <c r="EKN13" s="289"/>
      <c r="EKO13" s="289"/>
      <c r="EKP13" s="289"/>
      <c r="EKQ13" s="289"/>
      <c r="EKR13" s="289"/>
      <c r="EKS13" s="289"/>
      <c r="EKT13" s="289"/>
      <c r="EKU13" s="289"/>
      <c r="EKV13" s="289"/>
      <c r="EKW13" s="289"/>
      <c r="EKX13" s="289"/>
      <c r="EKY13" s="289"/>
      <c r="EKZ13" s="289"/>
      <c r="ELA13" s="289"/>
      <c r="ELB13" s="289"/>
      <c r="ELC13" s="289"/>
      <c r="ELD13" s="289"/>
      <c r="ELE13" s="289"/>
      <c r="ELF13" s="289"/>
      <c r="ELG13" s="289"/>
      <c r="ELH13" s="289"/>
      <c r="ELI13" s="289"/>
      <c r="ELJ13" s="289"/>
      <c r="ELK13" s="289"/>
      <c r="ELL13" s="289"/>
      <c r="ELM13" s="289"/>
      <c r="ELN13" s="289"/>
      <c r="ELO13" s="289"/>
      <c r="ELP13" s="289"/>
      <c r="ELQ13" s="289"/>
      <c r="ELR13" s="289"/>
      <c r="ELS13" s="289"/>
      <c r="ELT13" s="289"/>
      <c r="ELU13" s="289"/>
      <c r="ELV13" s="289"/>
      <c r="ELW13" s="289"/>
      <c r="ELX13" s="289"/>
      <c r="ELY13" s="289"/>
      <c r="ELZ13" s="289"/>
      <c r="EMA13" s="289"/>
      <c r="EMB13" s="289"/>
      <c r="EMC13" s="289"/>
      <c r="EMD13" s="289"/>
      <c r="EME13" s="289"/>
      <c r="EMF13" s="289"/>
      <c r="EMG13" s="289"/>
      <c r="EMH13" s="289"/>
      <c r="EMI13" s="289"/>
      <c r="EMJ13" s="289"/>
      <c r="EMK13" s="289"/>
      <c r="EML13" s="289"/>
      <c r="EMM13" s="289"/>
      <c r="EMN13" s="289"/>
      <c r="EMO13" s="289"/>
      <c r="EMP13" s="289"/>
      <c r="EMQ13" s="289"/>
      <c r="EMR13" s="289"/>
      <c r="EMS13" s="289"/>
      <c r="EMT13" s="289"/>
      <c r="EMU13" s="289"/>
      <c r="EMV13" s="289"/>
      <c r="EMW13" s="289"/>
      <c r="EMX13" s="289"/>
      <c r="EMY13" s="289"/>
      <c r="EMZ13" s="289"/>
      <c r="ENA13" s="289"/>
      <c r="ENB13" s="289"/>
      <c r="ENC13" s="289"/>
      <c r="END13" s="289"/>
      <c r="ENE13" s="289"/>
      <c r="ENF13" s="289"/>
      <c r="ENG13" s="289"/>
      <c r="ENH13" s="289"/>
      <c r="ENI13" s="289"/>
      <c r="ENJ13" s="289"/>
      <c r="ENK13" s="289"/>
      <c r="ENL13" s="289"/>
      <c r="ENM13" s="289"/>
      <c r="ENN13" s="289"/>
      <c r="ENO13" s="289"/>
      <c r="ENP13" s="289"/>
      <c r="ENQ13" s="289"/>
      <c r="ENR13" s="289"/>
      <c r="ENS13" s="289"/>
      <c r="ENT13" s="289"/>
      <c r="ENU13" s="289"/>
      <c r="ENV13" s="289"/>
      <c r="ENW13" s="289"/>
      <c r="ENX13" s="289"/>
      <c r="ENY13" s="289"/>
      <c r="ENZ13" s="289"/>
      <c r="EOA13" s="289"/>
      <c r="EOB13" s="289"/>
      <c r="EOC13" s="289"/>
      <c r="EOD13" s="289"/>
      <c r="EOE13" s="289"/>
      <c r="EOF13" s="289"/>
      <c r="EOG13" s="289"/>
      <c r="EOH13" s="289"/>
      <c r="EOI13" s="289"/>
      <c r="EOJ13" s="289"/>
      <c r="EOK13" s="289"/>
      <c r="EOL13" s="289"/>
      <c r="EOM13" s="289"/>
      <c r="EON13" s="289"/>
      <c r="EOO13" s="289"/>
      <c r="EOP13" s="289"/>
      <c r="EOQ13" s="289"/>
      <c r="EOR13" s="289"/>
      <c r="EOS13" s="289"/>
      <c r="EOT13" s="289"/>
      <c r="EOU13" s="289"/>
      <c r="EOV13" s="289"/>
      <c r="EOW13" s="289"/>
      <c r="EOX13" s="289"/>
      <c r="EOY13" s="289"/>
      <c r="EOZ13" s="289"/>
      <c r="EPA13" s="289"/>
      <c r="EPB13" s="289"/>
      <c r="EPC13" s="289"/>
      <c r="EPD13" s="289"/>
      <c r="EPE13" s="289"/>
      <c r="EPF13" s="289"/>
      <c r="EPG13" s="289"/>
      <c r="EPH13" s="289"/>
      <c r="EPI13" s="289"/>
      <c r="EPJ13" s="289"/>
      <c r="EPK13" s="289"/>
      <c r="EPL13" s="289"/>
      <c r="EPM13" s="289"/>
      <c r="EPN13" s="289"/>
      <c r="EPO13" s="289"/>
      <c r="EPP13" s="289"/>
      <c r="EPQ13" s="289"/>
      <c r="EPR13" s="289"/>
      <c r="EPS13" s="289"/>
      <c r="EPT13" s="289"/>
      <c r="EPU13" s="289"/>
      <c r="EPV13" s="289"/>
      <c r="EPW13" s="289"/>
      <c r="EPX13" s="289"/>
      <c r="EPY13" s="289"/>
      <c r="EPZ13" s="289"/>
      <c r="EQA13" s="289"/>
      <c r="EQB13" s="289"/>
      <c r="EQC13" s="289"/>
      <c r="EQD13" s="289"/>
      <c r="EQE13" s="289"/>
      <c r="EQF13" s="289"/>
      <c r="EQG13" s="289"/>
      <c r="EQH13" s="289"/>
      <c r="EQI13" s="289"/>
      <c r="EQJ13" s="289"/>
      <c r="EQK13" s="289"/>
      <c r="EQL13" s="289"/>
      <c r="EQM13" s="289"/>
      <c r="EQN13" s="289"/>
      <c r="EQO13" s="289"/>
      <c r="EQP13" s="289"/>
      <c r="EQQ13" s="289"/>
      <c r="EQR13" s="289"/>
      <c r="EQS13" s="289"/>
      <c r="EQT13" s="289"/>
      <c r="EQU13" s="289"/>
      <c r="EQV13" s="289"/>
      <c r="EQW13" s="289"/>
      <c r="EQX13" s="289"/>
      <c r="EQY13" s="289"/>
      <c r="EQZ13" s="289"/>
      <c r="ERA13" s="289"/>
      <c r="ERB13" s="289"/>
      <c r="ERC13" s="289"/>
      <c r="ERD13" s="289"/>
      <c r="ERE13" s="289"/>
      <c r="ERF13" s="289"/>
      <c r="ERG13" s="289"/>
      <c r="ERH13" s="289"/>
      <c r="ERI13" s="289"/>
      <c r="ERJ13" s="289"/>
      <c r="ERK13" s="289"/>
      <c r="ERL13" s="289"/>
      <c r="ERM13" s="289"/>
      <c r="ERN13" s="289"/>
      <c r="ERO13" s="289"/>
      <c r="ERP13" s="289"/>
      <c r="ERQ13" s="289"/>
      <c r="ERR13" s="289"/>
      <c r="ERS13" s="289"/>
      <c r="ERT13" s="289"/>
      <c r="ERU13" s="289"/>
      <c r="ERV13" s="289"/>
      <c r="ERW13" s="289"/>
      <c r="ERX13" s="289"/>
      <c r="ERY13" s="289"/>
      <c r="ERZ13" s="289"/>
      <c r="ESA13" s="289"/>
      <c r="ESB13" s="289"/>
      <c r="ESC13" s="289"/>
      <c r="ESD13" s="289"/>
      <c r="ESE13" s="289"/>
      <c r="ESF13" s="289"/>
      <c r="ESG13" s="289"/>
      <c r="ESH13" s="289"/>
      <c r="ESI13" s="289"/>
      <c r="ESJ13" s="289"/>
      <c r="ESK13" s="289"/>
      <c r="ESL13" s="289"/>
      <c r="ESM13" s="289"/>
      <c r="ESN13" s="289"/>
      <c r="ESO13" s="289"/>
      <c r="ESP13" s="289"/>
      <c r="ESQ13" s="289"/>
      <c r="ESR13" s="289"/>
      <c r="ESS13" s="289"/>
      <c r="EST13" s="289"/>
      <c r="ESU13" s="289"/>
      <c r="ESV13" s="289"/>
      <c r="ESW13" s="289"/>
      <c r="ESX13" s="289"/>
      <c r="ESY13" s="289"/>
      <c r="ESZ13" s="289"/>
      <c r="ETA13" s="289"/>
      <c r="ETB13" s="289"/>
      <c r="ETC13" s="289"/>
      <c r="ETD13" s="289"/>
      <c r="ETE13" s="289"/>
      <c r="ETF13" s="289"/>
      <c r="ETG13" s="289"/>
      <c r="ETH13" s="289"/>
      <c r="ETI13" s="289"/>
      <c r="ETJ13" s="289"/>
      <c r="ETK13" s="289"/>
      <c r="ETL13" s="289"/>
      <c r="ETM13" s="289"/>
      <c r="ETN13" s="289"/>
      <c r="ETO13" s="289"/>
      <c r="ETP13" s="289"/>
      <c r="ETQ13" s="289"/>
      <c r="ETR13" s="289"/>
      <c r="ETS13" s="289"/>
      <c r="ETT13" s="289"/>
      <c r="ETU13" s="289"/>
      <c r="ETV13" s="289"/>
      <c r="ETW13" s="289"/>
      <c r="ETX13" s="289"/>
      <c r="ETY13" s="289"/>
      <c r="ETZ13" s="289"/>
      <c r="EUA13" s="289"/>
      <c r="EUB13" s="289"/>
      <c r="EUC13" s="289"/>
      <c r="EUD13" s="289"/>
      <c r="EUE13" s="289"/>
      <c r="EUF13" s="289"/>
      <c r="EUG13" s="289"/>
      <c r="EUH13" s="289"/>
      <c r="EUI13" s="289"/>
      <c r="EUJ13" s="289"/>
      <c r="EUK13" s="289"/>
      <c r="EUL13" s="289"/>
      <c r="EUM13" s="289"/>
      <c r="EUN13" s="289"/>
      <c r="EUO13" s="289"/>
      <c r="EUP13" s="289"/>
      <c r="EUQ13" s="289"/>
      <c r="EUR13" s="289"/>
      <c r="EUS13" s="289"/>
      <c r="EUT13" s="289"/>
      <c r="EUU13" s="289"/>
      <c r="EUV13" s="289"/>
      <c r="EUW13" s="289"/>
      <c r="EUX13" s="289"/>
      <c r="EUY13" s="289"/>
      <c r="EUZ13" s="289"/>
      <c r="EVA13" s="289"/>
      <c r="EVB13" s="289"/>
      <c r="EVC13" s="289"/>
      <c r="EVD13" s="289"/>
      <c r="EVE13" s="289"/>
      <c r="EVF13" s="289"/>
      <c r="EVG13" s="289"/>
      <c r="EVH13" s="289"/>
      <c r="EVI13" s="289"/>
      <c r="EVJ13" s="289"/>
      <c r="EVK13" s="289"/>
      <c r="EVL13" s="289"/>
      <c r="EVM13" s="289"/>
      <c r="EVN13" s="289"/>
      <c r="EVO13" s="289"/>
      <c r="EVP13" s="289"/>
      <c r="EVQ13" s="289"/>
      <c r="EVR13" s="289"/>
      <c r="EVS13" s="289"/>
      <c r="EVT13" s="289"/>
      <c r="EVU13" s="289"/>
      <c r="EVV13" s="289"/>
      <c r="EVW13" s="289"/>
      <c r="EVX13" s="289"/>
      <c r="EVY13" s="289"/>
      <c r="EVZ13" s="289"/>
      <c r="EWA13" s="289"/>
      <c r="EWB13" s="289"/>
      <c r="EWC13" s="289"/>
      <c r="EWD13" s="289"/>
      <c r="EWE13" s="289"/>
      <c r="EWF13" s="289"/>
      <c r="EWG13" s="289"/>
      <c r="EWH13" s="289"/>
      <c r="EWI13" s="289"/>
      <c r="EWJ13" s="289"/>
      <c r="EWK13" s="289"/>
      <c r="EWL13" s="289"/>
      <c r="EWM13" s="289"/>
      <c r="EWN13" s="289"/>
      <c r="EWO13" s="289"/>
      <c r="EWP13" s="289"/>
      <c r="EWQ13" s="289"/>
      <c r="EWR13" s="289"/>
      <c r="EWS13" s="289"/>
      <c r="EWT13" s="289"/>
      <c r="EWU13" s="289"/>
      <c r="EWV13" s="289"/>
      <c r="EWW13" s="289"/>
      <c r="EWX13" s="289"/>
      <c r="EWY13" s="289"/>
      <c r="EWZ13" s="289"/>
      <c r="EXA13" s="289"/>
      <c r="EXB13" s="289"/>
      <c r="EXC13" s="289"/>
      <c r="EXD13" s="289"/>
      <c r="EXE13" s="289"/>
      <c r="EXF13" s="289"/>
      <c r="EXG13" s="289"/>
      <c r="EXH13" s="289"/>
      <c r="EXI13" s="289"/>
      <c r="EXJ13" s="289"/>
      <c r="EXK13" s="289"/>
      <c r="EXL13" s="289"/>
      <c r="EXM13" s="289"/>
      <c r="EXN13" s="289"/>
      <c r="EXO13" s="289"/>
      <c r="EXP13" s="289"/>
      <c r="EXQ13" s="289"/>
      <c r="EXR13" s="289"/>
      <c r="EXS13" s="289"/>
      <c r="EXT13" s="289"/>
      <c r="EXU13" s="289"/>
      <c r="EXV13" s="289"/>
      <c r="EXW13" s="289"/>
      <c r="EXX13" s="289"/>
      <c r="EXY13" s="289"/>
      <c r="EXZ13" s="289"/>
      <c r="EYA13" s="289"/>
      <c r="EYB13" s="289"/>
      <c r="EYC13" s="289"/>
      <c r="EYD13" s="289"/>
      <c r="EYE13" s="289"/>
      <c r="EYF13" s="289"/>
      <c r="EYG13" s="289"/>
      <c r="EYH13" s="158"/>
      <c r="EYI13" s="289"/>
      <c r="EYJ13" s="289"/>
      <c r="EYK13" s="289"/>
      <c r="EYL13" s="289"/>
      <c r="EYM13" s="289"/>
      <c r="EYN13" s="289"/>
      <c r="EYO13" s="289"/>
      <c r="EYP13" s="289"/>
      <c r="EYQ13" s="289"/>
      <c r="EYR13" s="289"/>
      <c r="EYS13" s="289"/>
      <c r="EYT13" s="289"/>
      <c r="EYU13" s="289"/>
      <c r="EYV13" s="289"/>
      <c r="EYW13" s="289"/>
      <c r="EYX13" s="289"/>
      <c r="EYY13" s="289"/>
      <c r="EYZ13" s="289"/>
      <c r="EZA13" s="289"/>
      <c r="EZB13" s="289"/>
      <c r="EZC13" s="289"/>
      <c r="EZD13" s="289"/>
      <c r="EZE13" s="289"/>
      <c r="EZF13" s="289"/>
      <c r="EZG13" s="289"/>
      <c r="EZH13" s="289"/>
      <c r="EZI13" s="289"/>
      <c r="EZJ13" s="289"/>
      <c r="EZK13" s="289"/>
      <c r="EZL13" s="289"/>
      <c r="EZM13" s="289"/>
      <c r="EZN13" s="289"/>
      <c r="EZO13" s="289"/>
      <c r="EZP13" s="289"/>
      <c r="EZQ13" s="289"/>
      <c r="EZR13" s="289"/>
      <c r="EZS13" s="289"/>
      <c r="EZT13" s="289"/>
      <c r="EZU13" s="289"/>
      <c r="EZV13" s="289"/>
      <c r="EZW13" s="289"/>
      <c r="EZX13" s="289"/>
      <c r="EZY13" s="289"/>
      <c r="EZZ13" s="289"/>
      <c r="FAA13" s="289"/>
      <c r="FAB13" s="289"/>
      <c r="FAC13" s="289"/>
      <c r="FAD13" s="289"/>
      <c r="FAE13" s="289"/>
      <c r="FAF13" s="289"/>
      <c r="FAG13" s="289"/>
      <c r="FAH13" s="289"/>
      <c r="FAI13" s="289"/>
      <c r="FAJ13" s="289"/>
      <c r="FAK13" s="289"/>
      <c r="FAL13" s="289"/>
      <c r="FAM13" s="289"/>
      <c r="FAN13" s="289"/>
      <c r="FAO13" s="289"/>
      <c r="FAP13" s="289"/>
      <c r="FAQ13" s="289"/>
      <c r="FAR13" s="289"/>
      <c r="FAS13" s="289"/>
      <c r="FAT13" s="289"/>
      <c r="FAU13" s="289"/>
      <c r="FAV13" s="289"/>
      <c r="FAW13" s="289"/>
      <c r="FAX13" s="289"/>
      <c r="FAY13" s="289"/>
      <c r="FAZ13" s="289"/>
      <c r="FBA13" s="289"/>
      <c r="FBB13" s="289"/>
      <c r="FBC13" s="289"/>
      <c r="FBD13" s="289"/>
      <c r="FBE13" s="289"/>
      <c r="FBF13" s="289"/>
      <c r="FBG13" s="289"/>
      <c r="FBH13" s="289"/>
      <c r="FBI13" s="289"/>
      <c r="FBJ13" s="289"/>
      <c r="FBK13" s="289"/>
      <c r="FBL13" s="289"/>
      <c r="FBM13" s="289"/>
      <c r="FBN13" s="289"/>
      <c r="FBO13" s="289"/>
      <c r="FBP13" s="289"/>
      <c r="FBQ13" s="289"/>
      <c r="FBR13" s="289"/>
      <c r="FBS13" s="289"/>
      <c r="FBT13" s="289"/>
      <c r="FBU13" s="289"/>
      <c r="FBV13" s="289"/>
      <c r="FBW13" s="289"/>
      <c r="FBX13" s="289"/>
      <c r="FBY13" s="289"/>
      <c r="FBZ13" s="289"/>
      <c r="FCA13" s="289"/>
      <c r="FCB13" s="289"/>
      <c r="FCC13" s="289"/>
      <c r="FCD13" s="289"/>
      <c r="FCE13" s="289"/>
      <c r="FCF13" s="289"/>
      <c r="FCG13" s="289"/>
      <c r="FCH13" s="289"/>
      <c r="FCI13" s="289"/>
      <c r="FCJ13" s="289"/>
      <c r="FCK13" s="289"/>
      <c r="FCL13" s="289"/>
      <c r="FCM13" s="289"/>
      <c r="FCN13" s="289"/>
      <c r="FCO13" s="289"/>
      <c r="FCP13" s="289"/>
      <c r="FCQ13" s="289"/>
      <c r="FCR13" s="289"/>
      <c r="FCS13" s="289"/>
      <c r="FCT13" s="289"/>
      <c r="FCU13" s="289"/>
      <c r="FCV13" s="289"/>
      <c r="FCW13" s="289"/>
      <c r="FCX13" s="289"/>
      <c r="FCY13" s="289"/>
      <c r="FCZ13" s="289"/>
      <c r="FDA13" s="289"/>
      <c r="FDB13" s="289"/>
      <c r="FDC13" s="289"/>
      <c r="FDD13" s="289"/>
      <c r="FDE13" s="289"/>
      <c r="FDF13" s="289"/>
      <c r="FDG13" s="289"/>
      <c r="FDH13" s="289"/>
      <c r="FDI13" s="289"/>
      <c r="FDJ13" s="289"/>
      <c r="FDK13" s="289"/>
      <c r="FDL13" s="289"/>
      <c r="FDM13" s="289"/>
      <c r="FDN13" s="289"/>
      <c r="FDO13" s="289"/>
      <c r="FDP13" s="289"/>
      <c r="FDQ13" s="289"/>
      <c r="FDR13" s="289"/>
      <c r="FDS13" s="289"/>
      <c r="FDT13" s="289"/>
      <c r="FDU13" s="289"/>
      <c r="FDV13" s="289"/>
      <c r="FDW13" s="289"/>
      <c r="FDX13" s="289"/>
      <c r="FDY13" s="289"/>
      <c r="FDZ13" s="289"/>
      <c r="FEA13" s="289"/>
      <c r="FEB13" s="289"/>
      <c r="FEC13" s="289"/>
      <c r="FED13" s="289"/>
      <c r="FEE13" s="289"/>
      <c r="FEF13" s="289"/>
      <c r="FEG13" s="289"/>
      <c r="FEH13" s="289"/>
      <c r="FEI13" s="289"/>
      <c r="FEJ13" s="289"/>
      <c r="FEK13" s="289"/>
      <c r="FEL13" s="289"/>
      <c r="FEM13" s="289"/>
      <c r="FEN13" s="289"/>
      <c r="FEO13" s="289"/>
      <c r="FEP13" s="289"/>
      <c r="FEQ13" s="289"/>
      <c r="FER13" s="289"/>
      <c r="FES13" s="289"/>
      <c r="FET13" s="289"/>
      <c r="FEU13" s="289"/>
      <c r="FEV13" s="289"/>
      <c r="FEW13" s="289"/>
      <c r="FEX13" s="289"/>
      <c r="FEY13" s="289"/>
      <c r="FEZ13" s="289"/>
      <c r="FFA13" s="289"/>
      <c r="FFB13" s="289"/>
      <c r="FFC13" s="289"/>
      <c r="FFD13" s="289"/>
      <c r="FFE13" s="289"/>
      <c r="FFF13" s="289"/>
      <c r="FFG13" s="289"/>
      <c r="FFH13" s="289"/>
      <c r="FFI13" s="289"/>
      <c r="FFJ13" s="289"/>
      <c r="FFK13" s="289"/>
      <c r="FFL13" s="289"/>
      <c r="FFM13" s="289"/>
      <c r="FFN13" s="289"/>
      <c r="FFO13" s="289"/>
      <c r="FFP13" s="289"/>
      <c r="FFQ13" s="289"/>
      <c r="FFR13" s="289"/>
      <c r="FFS13" s="289"/>
      <c r="FFT13" s="289"/>
      <c r="FFU13" s="289"/>
      <c r="FFV13" s="289"/>
      <c r="FFW13" s="289"/>
      <c r="FFX13" s="289"/>
      <c r="FFY13" s="289"/>
      <c r="FFZ13" s="289"/>
      <c r="FGA13" s="289"/>
      <c r="FGB13" s="289"/>
      <c r="FGC13" s="289"/>
      <c r="FGD13" s="289"/>
      <c r="FGE13" s="289"/>
      <c r="FGF13" s="289"/>
      <c r="FGG13" s="289"/>
      <c r="FGH13" s="289"/>
      <c r="FGI13" s="289"/>
      <c r="FGJ13" s="289"/>
      <c r="FGK13" s="289"/>
      <c r="FGL13" s="289"/>
      <c r="FGM13" s="289"/>
      <c r="FGN13" s="289"/>
      <c r="FGO13" s="289"/>
      <c r="FGP13" s="289"/>
      <c r="FGQ13" s="289"/>
      <c r="FGR13" s="289"/>
      <c r="FGS13" s="289"/>
      <c r="FGT13" s="289"/>
      <c r="FGU13" s="289"/>
      <c r="FGV13" s="289"/>
      <c r="FGW13" s="289"/>
      <c r="FGX13" s="289"/>
      <c r="FGY13" s="289"/>
      <c r="FGZ13" s="289"/>
      <c r="FHA13" s="289"/>
      <c r="FHB13" s="289"/>
      <c r="FHC13" s="289"/>
      <c r="FHD13" s="289"/>
      <c r="FHE13" s="289"/>
      <c r="FHF13" s="289"/>
      <c r="FHG13" s="289"/>
      <c r="FHH13" s="289"/>
      <c r="FHI13" s="289"/>
      <c r="FHJ13" s="289"/>
      <c r="FHK13" s="289"/>
      <c r="FHL13" s="289"/>
      <c r="FHM13" s="289"/>
      <c r="FHN13" s="289"/>
      <c r="FHO13" s="289"/>
      <c r="FHP13" s="289"/>
      <c r="FHQ13" s="289"/>
      <c r="FHR13" s="289"/>
      <c r="FHS13" s="289"/>
      <c r="FHT13" s="289"/>
      <c r="FHU13" s="289"/>
      <c r="FHV13" s="289"/>
      <c r="FHW13" s="289"/>
      <c r="FHX13" s="289"/>
      <c r="FHY13" s="289"/>
      <c r="FHZ13" s="289"/>
      <c r="FIA13" s="289"/>
      <c r="FIB13" s="289"/>
      <c r="FIC13" s="289"/>
      <c r="FID13" s="289"/>
      <c r="FIE13" s="289"/>
      <c r="FIF13" s="289"/>
      <c r="FIG13" s="289"/>
      <c r="FIH13" s="289"/>
      <c r="FII13" s="289"/>
      <c r="FIJ13" s="289"/>
      <c r="FIK13" s="289"/>
      <c r="FIL13" s="289"/>
      <c r="FIM13" s="289"/>
      <c r="FIN13" s="289"/>
      <c r="FIO13" s="289"/>
      <c r="FIP13" s="289"/>
      <c r="FIQ13" s="289"/>
      <c r="FIR13" s="289"/>
      <c r="FIS13" s="289"/>
      <c r="FIT13" s="289"/>
      <c r="FIU13" s="289"/>
      <c r="FIV13" s="289"/>
      <c r="FIW13" s="289"/>
      <c r="FIX13" s="289"/>
      <c r="FIY13" s="289"/>
      <c r="FIZ13" s="289"/>
      <c r="FJA13" s="289"/>
      <c r="FJB13" s="289"/>
      <c r="FJC13" s="289"/>
      <c r="FJD13" s="289"/>
      <c r="FJE13" s="289"/>
      <c r="FJF13" s="289"/>
      <c r="FJG13" s="289"/>
      <c r="FJH13" s="289"/>
      <c r="FJI13" s="289"/>
      <c r="FJJ13" s="289"/>
      <c r="FJK13" s="289"/>
      <c r="FJL13" s="289"/>
      <c r="FJM13" s="289"/>
      <c r="FJN13" s="289"/>
      <c r="FJO13" s="289"/>
      <c r="FJP13" s="289"/>
      <c r="FJQ13" s="289"/>
      <c r="FJR13" s="289"/>
      <c r="FJS13" s="289"/>
      <c r="FJT13" s="289"/>
      <c r="FJU13" s="289"/>
      <c r="FJV13" s="289"/>
      <c r="FJW13" s="289"/>
      <c r="FJX13" s="289"/>
      <c r="FJY13" s="289"/>
      <c r="FJZ13" s="289"/>
      <c r="FKA13" s="289"/>
      <c r="FKB13" s="289"/>
      <c r="FKC13" s="289"/>
      <c r="FKD13" s="289"/>
      <c r="FKE13" s="289"/>
      <c r="FKF13" s="289"/>
      <c r="FKG13" s="289"/>
      <c r="FKH13" s="289"/>
      <c r="FKI13" s="289"/>
      <c r="FKJ13" s="289"/>
      <c r="FKK13" s="289"/>
      <c r="FKL13" s="289"/>
      <c r="FKM13" s="289"/>
      <c r="FKN13" s="289"/>
      <c r="FKO13" s="289"/>
      <c r="FKP13" s="289"/>
      <c r="FKQ13" s="289"/>
      <c r="FKR13" s="289"/>
      <c r="FKS13" s="289"/>
      <c r="FKT13" s="289"/>
      <c r="FKU13" s="289"/>
      <c r="FKV13" s="289"/>
      <c r="FKW13" s="289"/>
      <c r="FKX13" s="289"/>
      <c r="FKY13" s="289"/>
      <c r="FKZ13" s="289"/>
      <c r="FLA13" s="289"/>
      <c r="FLB13" s="289"/>
      <c r="FLC13" s="289"/>
      <c r="FLD13" s="289"/>
      <c r="FLE13" s="289"/>
      <c r="FLF13" s="289"/>
      <c r="FLG13" s="289"/>
      <c r="FLH13" s="289"/>
      <c r="FLI13" s="289"/>
      <c r="FLJ13" s="289"/>
      <c r="FLK13" s="289"/>
      <c r="FLL13" s="289"/>
      <c r="FLM13" s="289"/>
      <c r="FLN13" s="289"/>
      <c r="FLO13" s="289"/>
      <c r="FLP13" s="289"/>
      <c r="FLQ13" s="289"/>
      <c r="FLR13" s="289"/>
      <c r="FLS13" s="289"/>
      <c r="FLT13" s="289"/>
      <c r="FLU13" s="289"/>
      <c r="FLV13" s="289"/>
      <c r="FLW13" s="289"/>
      <c r="FLX13" s="289"/>
      <c r="FLY13" s="289"/>
      <c r="FLZ13" s="289"/>
      <c r="FMA13" s="289"/>
      <c r="FMB13" s="289"/>
      <c r="FMC13" s="289"/>
      <c r="FMD13" s="289"/>
      <c r="FME13" s="289"/>
      <c r="FMF13" s="289"/>
      <c r="FMG13" s="289"/>
      <c r="FMH13" s="289"/>
      <c r="FMI13" s="289"/>
      <c r="FMJ13" s="289"/>
      <c r="FMK13" s="289"/>
      <c r="FML13" s="289"/>
      <c r="FMM13" s="289"/>
      <c r="FMN13" s="289"/>
      <c r="FMO13" s="289"/>
      <c r="FMP13" s="289"/>
      <c r="FMQ13" s="289"/>
      <c r="FMR13" s="289"/>
      <c r="FMS13" s="289"/>
      <c r="FMT13" s="289"/>
      <c r="FMU13" s="289"/>
      <c r="FMV13" s="289"/>
      <c r="FMW13" s="289"/>
      <c r="FMX13" s="289"/>
      <c r="FMY13" s="289"/>
      <c r="FMZ13" s="289"/>
      <c r="FNA13" s="289"/>
      <c r="FNB13" s="289"/>
      <c r="FNC13" s="289"/>
      <c r="FND13" s="289"/>
      <c r="FNE13" s="289"/>
      <c r="FNF13" s="289"/>
      <c r="FNG13" s="289"/>
      <c r="FNH13" s="289"/>
      <c r="FNI13" s="289"/>
      <c r="FNJ13" s="289"/>
      <c r="FNK13" s="289"/>
      <c r="FNL13" s="289"/>
      <c r="FNM13" s="289"/>
      <c r="FNN13" s="289"/>
      <c r="FNO13" s="289"/>
      <c r="FNP13" s="289"/>
      <c r="FNQ13" s="289"/>
      <c r="FNR13" s="289"/>
      <c r="FNS13" s="289"/>
      <c r="FNT13" s="289"/>
      <c r="FNU13" s="289"/>
      <c r="FNV13" s="289"/>
      <c r="FNW13" s="289"/>
      <c r="FNX13" s="289"/>
      <c r="FNY13" s="289"/>
      <c r="FNZ13" s="289"/>
      <c r="FOA13" s="289"/>
      <c r="FOB13" s="289"/>
      <c r="FOC13" s="289"/>
      <c r="FOD13" s="289"/>
      <c r="FOE13" s="289"/>
      <c r="FOF13" s="289"/>
      <c r="FOG13" s="289"/>
      <c r="FOH13" s="289"/>
      <c r="FOI13" s="289"/>
      <c r="FOJ13" s="289"/>
      <c r="FOK13" s="289"/>
      <c r="FOL13" s="289"/>
      <c r="FOM13" s="289"/>
      <c r="FON13" s="289"/>
      <c r="FOO13" s="289"/>
      <c r="FOP13" s="289"/>
      <c r="FOQ13" s="289"/>
      <c r="FOR13" s="289"/>
      <c r="FOS13" s="289"/>
      <c r="FOT13" s="289"/>
      <c r="FOU13" s="289"/>
      <c r="FOV13" s="289"/>
      <c r="FOW13" s="289"/>
      <c r="FOX13" s="289"/>
      <c r="FOY13" s="289"/>
      <c r="FOZ13" s="289"/>
      <c r="FPA13" s="289"/>
      <c r="FPB13" s="289"/>
      <c r="FPC13" s="289"/>
      <c r="FPD13" s="289"/>
      <c r="FPE13" s="289"/>
      <c r="FPF13" s="289"/>
      <c r="FPG13" s="289"/>
      <c r="FPH13" s="289"/>
      <c r="FPI13" s="289"/>
      <c r="FPJ13" s="289"/>
      <c r="FPK13" s="289"/>
      <c r="FPL13" s="289"/>
      <c r="FPM13" s="289"/>
      <c r="FPN13" s="289"/>
      <c r="FPO13" s="289"/>
      <c r="FPP13" s="289"/>
      <c r="FPQ13" s="289"/>
      <c r="FPR13" s="289"/>
      <c r="FPS13" s="289"/>
      <c r="FPT13" s="289"/>
      <c r="FPU13" s="289"/>
      <c r="FPV13" s="289"/>
      <c r="FPW13" s="289"/>
      <c r="FPX13" s="289"/>
      <c r="FPY13" s="289"/>
      <c r="FPZ13" s="289"/>
      <c r="FQA13" s="289"/>
      <c r="FQB13" s="289"/>
      <c r="FQC13" s="289"/>
      <c r="FQD13" s="289"/>
      <c r="FQE13" s="289"/>
      <c r="FQF13" s="289"/>
      <c r="FQG13" s="289"/>
      <c r="FQH13" s="289"/>
      <c r="FQI13" s="289"/>
      <c r="FQJ13" s="289"/>
      <c r="FQK13" s="289"/>
      <c r="FQL13" s="289"/>
      <c r="FQM13" s="289"/>
      <c r="FQN13" s="289"/>
      <c r="FQO13" s="289"/>
      <c r="FQP13" s="289"/>
      <c r="FQQ13" s="289"/>
      <c r="FQR13" s="289"/>
      <c r="FQS13" s="289"/>
      <c r="FQT13" s="289"/>
      <c r="FQU13" s="289"/>
      <c r="FQV13" s="289"/>
      <c r="FQW13" s="289"/>
      <c r="FQX13" s="289"/>
      <c r="FQY13" s="289"/>
      <c r="FQZ13" s="289"/>
      <c r="FRA13" s="289"/>
      <c r="FRB13" s="289"/>
      <c r="FRC13" s="289"/>
      <c r="FRD13" s="289"/>
      <c r="FRE13" s="289"/>
      <c r="FRF13" s="289"/>
      <c r="FRG13" s="289"/>
      <c r="FRH13" s="289"/>
      <c r="FRI13" s="289"/>
      <c r="FRJ13" s="289"/>
      <c r="FRK13" s="289"/>
      <c r="FRL13" s="289"/>
      <c r="FRM13" s="289"/>
      <c r="FRN13" s="289"/>
      <c r="FRO13" s="289"/>
      <c r="FRP13" s="289"/>
      <c r="FRQ13" s="289"/>
      <c r="FRR13" s="289"/>
      <c r="FRS13" s="289"/>
      <c r="FRT13" s="289"/>
      <c r="FRU13" s="289"/>
      <c r="FRV13" s="289"/>
      <c r="FRW13" s="289"/>
      <c r="FRX13" s="289"/>
      <c r="FRY13" s="289"/>
      <c r="FRZ13" s="289"/>
      <c r="FSA13" s="289"/>
      <c r="FSB13" s="289"/>
      <c r="FSC13" s="289"/>
      <c r="FSD13" s="289"/>
      <c r="FSE13" s="289"/>
      <c r="FSF13" s="289"/>
      <c r="FSG13" s="289"/>
      <c r="FSH13" s="289"/>
      <c r="FSI13" s="289"/>
      <c r="FSJ13" s="289"/>
      <c r="FSK13" s="289"/>
      <c r="FSL13" s="289"/>
      <c r="FSM13" s="289"/>
      <c r="FSN13" s="289"/>
      <c r="FSO13" s="289"/>
      <c r="FSP13" s="289"/>
      <c r="FSQ13" s="289"/>
      <c r="FSR13" s="289"/>
      <c r="FSS13" s="289"/>
      <c r="FST13" s="289"/>
      <c r="FSU13" s="289"/>
      <c r="FSV13" s="289"/>
      <c r="FSW13" s="289"/>
      <c r="FSX13" s="289"/>
      <c r="FSY13" s="289"/>
      <c r="FSZ13" s="289"/>
      <c r="FTA13" s="289"/>
      <c r="FTB13" s="289"/>
      <c r="FTC13" s="289"/>
      <c r="FTD13" s="289"/>
      <c r="FTE13" s="289"/>
      <c r="FTF13" s="289"/>
      <c r="FTG13" s="289"/>
      <c r="FTH13" s="289"/>
      <c r="FTI13" s="289"/>
      <c r="FTJ13" s="289"/>
      <c r="FTK13" s="289"/>
      <c r="FTL13" s="289"/>
      <c r="FTM13" s="289"/>
      <c r="FTN13" s="289"/>
      <c r="FTO13" s="289"/>
      <c r="FTP13" s="289"/>
      <c r="FTQ13" s="289"/>
      <c r="FTR13" s="289"/>
      <c r="FTS13" s="289"/>
      <c r="FTT13" s="289"/>
      <c r="FTU13" s="289"/>
      <c r="FTV13" s="289"/>
      <c r="FTW13" s="289"/>
      <c r="FTX13" s="289"/>
      <c r="FTY13" s="289"/>
      <c r="FTZ13" s="289"/>
      <c r="FUA13" s="289"/>
      <c r="FUB13" s="289"/>
      <c r="FUC13" s="289"/>
      <c r="FUD13" s="289"/>
      <c r="FUE13" s="289"/>
      <c r="FUF13" s="289"/>
      <c r="FUG13" s="289"/>
      <c r="FUH13" s="289"/>
      <c r="FUI13" s="289"/>
      <c r="FUJ13" s="289"/>
      <c r="FUK13" s="289"/>
      <c r="FUL13" s="289"/>
      <c r="FUM13" s="289"/>
      <c r="FUN13" s="289"/>
      <c r="FUO13" s="289"/>
      <c r="FUP13" s="289"/>
      <c r="FUQ13" s="289"/>
      <c r="FUR13" s="289"/>
      <c r="FUS13" s="289"/>
      <c r="FUT13" s="289"/>
      <c r="FUU13" s="289"/>
      <c r="FUV13" s="289"/>
      <c r="FUW13" s="289"/>
      <c r="FUX13" s="289"/>
      <c r="FUY13" s="289"/>
      <c r="FUZ13" s="289"/>
      <c r="FVA13" s="289"/>
      <c r="FVB13" s="289"/>
      <c r="FVC13" s="289"/>
      <c r="FVD13" s="289"/>
      <c r="FVE13" s="289"/>
      <c r="FVF13" s="289"/>
      <c r="FVG13" s="289"/>
      <c r="FVH13" s="289"/>
      <c r="FVI13" s="289"/>
      <c r="FVJ13" s="289"/>
      <c r="FVK13" s="289"/>
      <c r="FVL13" s="289"/>
      <c r="FVM13" s="289"/>
      <c r="FVN13" s="289"/>
      <c r="FVO13" s="289"/>
      <c r="FVP13" s="289"/>
      <c r="FVQ13" s="289"/>
      <c r="FVR13" s="289"/>
      <c r="FVS13" s="289"/>
      <c r="FVT13" s="289"/>
      <c r="FVU13" s="289"/>
      <c r="FVV13" s="289"/>
      <c r="FVW13" s="289"/>
      <c r="FVX13" s="289"/>
      <c r="FVY13" s="289"/>
      <c r="FVZ13" s="289"/>
      <c r="FWA13" s="289"/>
      <c r="FWB13" s="289"/>
      <c r="FWC13" s="289"/>
      <c r="FWD13" s="289"/>
      <c r="FWE13" s="289"/>
      <c r="FWF13" s="289"/>
      <c r="FWG13" s="289"/>
      <c r="FWH13" s="289"/>
      <c r="FWI13" s="289"/>
      <c r="FWJ13" s="289"/>
      <c r="FWK13" s="289"/>
      <c r="FWL13" s="289"/>
      <c r="FWM13" s="289"/>
      <c r="FWN13" s="289"/>
      <c r="FWO13" s="289"/>
      <c r="FWP13" s="289"/>
      <c r="FWQ13" s="289"/>
      <c r="FWR13" s="289"/>
      <c r="FWS13" s="289"/>
      <c r="FWT13" s="289"/>
      <c r="FWU13" s="289"/>
      <c r="FWV13" s="289"/>
      <c r="FWW13" s="289"/>
      <c r="FWX13" s="289"/>
      <c r="FWY13" s="289"/>
      <c r="FWZ13" s="289"/>
      <c r="FXA13" s="289"/>
      <c r="FXB13" s="289"/>
      <c r="FXC13" s="289"/>
      <c r="FXD13" s="289"/>
      <c r="FXE13" s="289"/>
      <c r="FXF13" s="289"/>
      <c r="FXG13" s="289"/>
      <c r="FXH13" s="289"/>
      <c r="FXI13" s="289"/>
      <c r="FXJ13" s="289"/>
      <c r="FXK13" s="289"/>
      <c r="FXL13" s="289"/>
      <c r="FXM13" s="289"/>
      <c r="FXN13" s="289"/>
      <c r="FXO13" s="289"/>
      <c r="FXP13" s="289"/>
      <c r="FXQ13" s="289"/>
      <c r="FXR13" s="289"/>
      <c r="FXS13" s="289"/>
      <c r="FXT13" s="289"/>
      <c r="FXU13" s="289"/>
      <c r="FXV13" s="289"/>
      <c r="FXW13" s="289"/>
      <c r="FXX13" s="289"/>
      <c r="FXY13" s="289"/>
      <c r="FXZ13" s="289"/>
      <c r="FYA13" s="289"/>
      <c r="FYB13" s="289"/>
      <c r="FYC13" s="289"/>
      <c r="FYD13" s="289"/>
      <c r="FYE13" s="289"/>
      <c r="FYF13" s="289"/>
      <c r="FYG13" s="289"/>
      <c r="FYH13" s="289"/>
      <c r="FYI13" s="289"/>
      <c r="FYJ13" s="289"/>
      <c r="FYK13" s="289"/>
      <c r="FYL13" s="289"/>
      <c r="FYM13" s="289"/>
      <c r="FYN13" s="289"/>
      <c r="FYO13" s="289"/>
      <c r="FYP13" s="289"/>
      <c r="FYQ13" s="289"/>
      <c r="FYR13" s="289"/>
      <c r="FYS13" s="289"/>
      <c r="FYT13" s="289"/>
      <c r="FYU13" s="289"/>
      <c r="FYV13" s="289"/>
      <c r="FYW13" s="289"/>
      <c r="FYX13" s="289"/>
      <c r="FYY13" s="289"/>
      <c r="FYZ13" s="289"/>
      <c r="FZA13" s="289"/>
      <c r="FZB13" s="289"/>
      <c r="FZC13" s="289"/>
      <c r="FZD13" s="289"/>
      <c r="FZE13" s="289"/>
      <c r="FZF13" s="289"/>
      <c r="FZG13" s="289"/>
      <c r="FZH13" s="289"/>
      <c r="FZI13" s="289"/>
      <c r="FZJ13" s="289"/>
      <c r="FZK13" s="289"/>
      <c r="FZL13" s="289"/>
      <c r="FZM13" s="289"/>
      <c r="FZN13" s="289"/>
      <c r="FZO13" s="289"/>
      <c r="FZP13" s="289"/>
      <c r="FZQ13" s="289"/>
      <c r="FZR13" s="289"/>
      <c r="FZS13" s="289"/>
      <c r="FZT13" s="289"/>
      <c r="FZU13" s="289"/>
      <c r="FZV13" s="289"/>
      <c r="FZW13" s="289"/>
      <c r="FZX13" s="289"/>
      <c r="FZY13" s="289"/>
      <c r="FZZ13" s="289"/>
      <c r="GAA13" s="289"/>
      <c r="GAB13" s="289"/>
      <c r="GAC13" s="289"/>
      <c r="GAD13" s="289"/>
      <c r="GAE13" s="289"/>
      <c r="GAF13" s="289"/>
      <c r="GAG13" s="289"/>
      <c r="GAH13" s="289"/>
      <c r="GAI13" s="289"/>
      <c r="GAJ13" s="289"/>
      <c r="GAK13" s="289"/>
      <c r="GAL13" s="289"/>
      <c r="GAM13" s="289"/>
      <c r="GAN13" s="289"/>
      <c r="GAO13" s="289"/>
      <c r="GAP13" s="289"/>
      <c r="GAQ13" s="289"/>
      <c r="GAR13" s="289"/>
      <c r="GAS13" s="289"/>
      <c r="GAT13" s="289"/>
      <c r="GAU13" s="289"/>
      <c r="GAV13" s="289"/>
      <c r="GAW13" s="289"/>
      <c r="GAX13" s="289"/>
      <c r="GAY13" s="289"/>
      <c r="GAZ13" s="289"/>
      <c r="GBA13" s="289"/>
      <c r="GBB13" s="289"/>
      <c r="GBC13" s="289"/>
      <c r="GBD13" s="289"/>
      <c r="GBE13" s="289"/>
      <c r="GBF13" s="289"/>
      <c r="GBG13" s="289"/>
      <c r="GBH13" s="289"/>
      <c r="GBI13" s="289"/>
      <c r="GBJ13" s="289"/>
      <c r="GBK13" s="289"/>
      <c r="GBL13" s="289"/>
      <c r="GBM13" s="289"/>
      <c r="GBN13" s="289"/>
      <c r="GBO13" s="289"/>
      <c r="GBP13" s="289"/>
      <c r="GBQ13" s="289"/>
      <c r="GBR13" s="289"/>
      <c r="GBS13" s="289"/>
      <c r="GBT13" s="289"/>
      <c r="GBU13" s="289"/>
      <c r="GBV13" s="289"/>
      <c r="GBW13" s="289"/>
      <c r="GBX13" s="289"/>
      <c r="GBY13" s="289"/>
      <c r="GBZ13" s="289"/>
      <c r="GCA13" s="289"/>
      <c r="GCB13" s="289"/>
      <c r="GCC13" s="289"/>
      <c r="GCD13" s="289"/>
      <c r="GCE13" s="289"/>
      <c r="GCF13" s="289"/>
      <c r="GCG13" s="289"/>
      <c r="GCH13" s="289"/>
      <c r="GCI13" s="289"/>
      <c r="GCJ13" s="289"/>
      <c r="GCK13" s="289"/>
      <c r="GCL13" s="289"/>
      <c r="GCM13" s="289"/>
      <c r="GCN13" s="289"/>
      <c r="GCO13" s="289"/>
      <c r="GCP13" s="289"/>
      <c r="GCQ13" s="289"/>
      <c r="GCR13" s="289"/>
      <c r="GCS13" s="289"/>
      <c r="GCT13" s="289"/>
      <c r="GCU13" s="289"/>
      <c r="GCV13" s="289"/>
      <c r="GCW13" s="289"/>
      <c r="GCX13" s="289"/>
      <c r="GCY13" s="289"/>
      <c r="GCZ13" s="289"/>
      <c r="GDA13" s="289"/>
      <c r="GDB13" s="289"/>
      <c r="GDC13" s="289"/>
      <c r="GDD13" s="289"/>
      <c r="GDE13" s="289"/>
      <c r="GDF13" s="289"/>
      <c r="GDG13" s="289"/>
      <c r="GDH13" s="289"/>
      <c r="GDI13" s="289"/>
      <c r="GDJ13" s="289"/>
      <c r="GDK13" s="289"/>
      <c r="GDL13" s="289"/>
      <c r="GDM13" s="289"/>
      <c r="GDN13" s="289"/>
      <c r="GDO13" s="289"/>
      <c r="GDP13" s="289"/>
      <c r="GDQ13" s="289"/>
      <c r="GDR13" s="289"/>
      <c r="GDS13" s="289"/>
      <c r="GDT13" s="289"/>
      <c r="GDU13" s="289"/>
      <c r="GDV13" s="289"/>
      <c r="GDW13" s="289"/>
      <c r="GDX13" s="289"/>
      <c r="GDY13" s="289"/>
      <c r="GDZ13" s="289"/>
      <c r="GEA13" s="289"/>
      <c r="GEB13" s="289"/>
      <c r="GEC13" s="289"/>
      <c r="GED13" s="289"/>
      <c r="GEE13" s="289"/>
      <c r="GEF13" s="289"/>
      <c r="GEG13" s="289"/>
      <c r="GEH13" s="289"/>
      <c r="GEI13" s="289"/>
      <c r="GEJ13" s="289"/>
      <c r="GEK13" s="289"/>
      <c r="GEL13" s="289"/>
      <c r="GEM13" s="289"/>
      <c r="GEN13" s="289"/>
      <c r="GEO13" s="289"/>
      <c r="GEP13" s="289"/>
      <c r="GEQ13" s="289"/>
      <c r="GER13" s="289"/>
      <c r="GES13" s="289"/>
      <c r="GET13" s="289"/>
      <c r="GEU13" s="289"/>
      <c r="GEV13" s="289"/>
      <c r="GEW13" s="289"/>
      <c r="GEX13" s="289"/>
      <c r="GEY13" s="289"/>
      <c r="GEZ13" s="289"/>
      <c r="GFA13" s="289"/>
      <c r="GFB13" s="289"/>
      <c r="GFC13" s="289"/>
      <c r="GFD13" s="289"/>
      <c r="GFE13" s="289"/>
      <c r="GFF13" s="289"/>
      <c r="GFG13" s="289"/>
      <c r="GFH13" s="289"/>
      <c r="GFI13" s="289"/>
      <c r="GFJ13" s="289"/>
      <c r="GFK13" s="289"/>
      <c r="GFL13" s="289"/>
      <c r="GFM13" s="289"/>
      <c r="GFN13" s="289"/>
      <c r="GFO13" s="289"/>
      <c r="GFP13" s="289"/>
      <c r="GFQ13" s="289"/>
      <c r="GFR13" s="289"/>
      <c r="GFS13" s="289"/>
      <c r="GFT13" s="289"/>
      <c r="GFU13" s="289"/>
      <c r="GFV13" s="289"/>
      <c r="GFW13" s="289"/>
      <c r="GFX13" s="289"/>
      <c r="GFY13" s="289"/>
      <c r="GFZ13" s="289"/>
      <c r="GGA13" s="289"/>
      <c r="GGB13" s="289"/>
      <c r="GGC13" s="289"/>
      <c r="GGD13" s="289"/>
      <c r="GGE13" s="289"/>
      <c r="GGF13" s="289"/>
      <c r="GGG13" s="289"/>
      <c r="GGH13" s="289"/>
      <c r="GGI13" s="289"/>
      <c r="GGJ13" s="289"/>
      <c r="GGK13" s="289"/>
      <c r="GGL13" s="289"/>
      <c r="GGM13" s="289"/>
      <c r="GGN13" s="289"/>
      <c r="GGO13" s="289"/>
      <c r="GGP13" s="289"/>
      <c r="GGQ13" s="289"/>
      <c r="GGR13" s="289"/>
      <c r="GGS13" s="289"/>
      <c r="GGT13" s="289"/>
      <c r="GGU13" s="289"/>
      <c r="GGV13" s="289"/>
      <c r="GGW13" s="289"/>
      <c r="GGX13" s="289"/>
      <c r="GGY13" s="289"/>
      <c r="GGZ13" s="289"/>
      <c r="GHA13" s="289"/>
      <c r="GHB13" s="289"/>
      <c r="GHC13" s="289"/>
      <c r="GHD13" s="289"/>
      <c r="GHE13" s="289"/>
      <c r="GHF13" s="289"/>
      <c r="GHG13" s="289"/>
      <c r="GHH13" s="289"/>
      <c r="GHI13" s="289"/>
      <c r="GHJ13" s="289"/>
      <c r="GHK13" s="289"/>
      <c r="GHL13" s="289"/>
      <c r="GHM13" s="289"/>
      <c r="GHN13" s="289"/>
      <c r="GHO13" s="289"/>
      <c r="GHP13" s="289"/>
      <c r="GHQ13" s="289"/>
      <c r="GHR13" s="289"/>
      <c r="GHS13" s="289"/>
      <c r="GHT13" s="289"/>
      <c r="GHU13" s="289"/>
      <c r="GHV13" s="289"/>
      <c r="GHW13" s="289"/>
      <c r="GHX13" s="289"/>
      <c r="GHY13" s="289"/>
      <c r="GHZ13" s="289"/>
      <c r="GIA13" s="289"/>
      <c r="GIB13" s="289"/>
      <c r="GIC13" s="289"/>
      <c r="GID13" s="289"/>
      <c r="GIE13" s="289"/>
      <c r="GIF13" s="289"/>
      <c r="GIG13" s="289"/>
      <c r="GIH13" s="289"/>
      <c r="GII13" s="289"/>
      <c r="GIJ13" s="289"/>
      <c r="GIK13" s="289"/>
      <c r="GIL13" s="289"/>
      <c r="GIM13" s="289"/>
      <c r="GIN13" s="289"/>
      <c r="GIO13" s="289"/>
      <c r="GIP13" s="289"/>
      <c r="GIQ13" s="289"/>
      <c r="GIR13" s="289"/>
      <c r="GIS13" s="289"/>
      <c r="GIT13" s="289"/>
      <c r="GIU13" s="289"/>
      <c r="GIV13" s="289"/>
      <c r="GIW13" s="289"/>
      <c r="GIX13" s="289"/>
      <c r="GIY13" s="289"/>
      <c r="GIZ13" s="289"/>
      <c r="GJA13" s="289"/>
      <c r="GJB13" s="289"/>
      <c r="GJC13" s="289"/>
      <c r="GJD13" s="289"/>
      <c r="GJE13" s="289"/>
      <c r="GJF13" s="289"/>
      <c r="GJG13" s="289"/>
      <c r="GJH13" s="289"/>
      <c r="GJI13" s="289"/>
      <c r="GJJ13" s="289"/>
      <c r="GJK13" s="289"/>
      <c r="GJL13" s="289"/>
      <c r="GJM13" s="289"/>
      <c r="GJN13" s="289"/>
      <c r="GJO13" s="289"/>
      <c r="GJP13" s="289"/>
      <c r="GJQ13" s="289"/>
      <c r="GJR13" s="289"/>
      <c r="GJS13" s="289"/>
      <c r="GJT13" s="289"/>
      <c r="GJU13" s="289"/>
      <c r="GJV13" s="289"/>
      <c r="GJW13" s="289"/>
      <c r="GJX13" s="289"/>
      <c r="GJY13" s="289"/>
      <c r="GJZ13" s="289"/>
      <c r="GKA13" s="289"/>
      <c r="GKB13" s="289"/>
      <c r="GKC13" s="289"/>
      <c r="GKD13" s="289"/>
      <c r="GKE13" s="289"/>
      <c r="GKF13" s="289"/>
      <c r="GKG13" s="289"/>
      <c r="GKH13" s="289"/>
      <c r="GKI13" s="289"/>
      <c r="GKJ13" s="289"/>
      <c r="GKK13" s="289"/>
      <c r="GKL13" s="289"/>
      <c r="GKM13" s="289"/>
      <c r="GKN13" s="289"/>
      <c r="GKO13" s="289"/>
      <c r="GKP13" s="289"/>
      <c r="GKQ13" s="289"/>
      <c r="GKR13" s="289"/>
      <c r="GKS13" s="289"/>
      <c r="GKT13" s="289"/>
      <c r="GKU13" s="289"/>
      <c r="GKV13" s="289"/>
      <c r="GKW13" s="289"/>
      <c r="GKX13" s="289"/>
      <c r="GKY13" s="289"/>
      <c r="GKZ13" s="289"/>
      <c r="GLA13" s="289"/>
      <c r="GLB13" s="289"/>
      <c r="GLC13" s="289"/>
      <c r="GLD13" s="289"/>
      <c r="GLE13" s="289"/>
      <c r="GLF13" s="289"/>
      <c r="GLG13" s="289"/>
      <c r="GLH13" s="289"/>
      <c r="GLI13" s="289"/>
      <c r="GLJ13" s="289"/>
      <c r="GLK13" s="289"/>
      <c r="GLL13" s="289"/>
      <c r="GLM13" s="289"/>
      <c r="GLN13" s="289"/>
      <c r="GLO13" s="289"/>
      <c r="GLP13" s="289"/>
      <c r="GLQ13" s="289"/>
      <c r="GLR13" s="289"/>
      <c r="GLS13" s="289"/>
      <c r="GLT13" s="289"/>
      <c r="GLU13" s="289"/>
      <c r="GLV13" s="289"/>
      <c r="GLW13" s="289"/>
      <c r="GLX13" s="289"/>
      <c r="GLY13" s="289"/>
      <c r="GLZ13" s="289"/>
      <c r="GMA13" s="289"/>
      <c r="GMB13" s="289"/>
      <c r="GMC13" s="289"/>
      <c r="GMD13" s="289"/>
      <c r="GME13" s="289"/>
      <c r="GMF13" s="289"/>
      <c r="GMG13" s="289"/>
      <c r="GMH13" s="289"/>
      <c r="GMI13" s="289"/>
      <c r="GMJ13" s="289"/>
      <c r="GMK13" s="289"/>
      <c r="GML13" s="289"/>
      <c r="GMM13" s="289"/>
      <c r="GMN13" s="289"/>
      <c r="GMO13" s="289"/>
      <c r="GMP13" s="289"/>
      <c r="GMQ13" s="289"/>
      <c r="GMR13" s="289"/>
      <c r="GMS13" s="289"/>
      <c r="GMT13" s="289"/>
      <c r="GMU13" s="289"/>
      <c r="GMV13" s="289"/>
      <c r="GMW13" s="289"/>
      <c r="GMX13" s="289"/>
      <c r="GMY13" s="289"/>
      <c r="GMZ13" s="289"/>
      <c r="GNA13" s="289"/>
      <c r="GNB13" s="289"/>
      <c r="GNC13" s="289"/>
      <c r="GND13" s="289"/>
      <c r="GNE13" s="289"/>
      <c r="GNF13" s="289"/>
      <c r="GNG13" s="289"/>
      <c r="GNH13" s="289"/>
      <c r="GNI13" s="289"/>
      <c r="GNJ13" s="289"/>
      <c r="GNK13" s="289"/>
      <c r="GNL13" s="289"/>
      <c r="GNM13" s="289"/>
      <c r="GNN13" s="289"/>
      <c r="GNO13" s="289"/>
      <c r="GNP13" s="289"/>
      <c r="GNQ13" s="289"/>
      <c r="GNR13" s="289"/>
      <c r="GNS13" s="289"/>
      <c r="GNT13" s="289"/>
      <c r="GNU13" s="289"/>
      <c r="GNV13" s="289"/>
      <c r="GNW13" s="289"/>
      <c r="GNX13" s="289"/>
      <c r="GNY13" s="289"/>
      <c r="GNZ13" s="289"/>
      <c r="GOA13" s="289"/>
      <c r="GOB13" s="289"/>
      <c r="GOC13" s="289"/>
      <c r="GOD13" s="289"/>
      <c r="GOE13" s="289"/>
      <c r="GOF13" s="289"/>
      <c r="GOG13" s="289"/>
      <c r="GOH13" s="289"/>
      <c r="GOI13" s="289"/>
      <c r="GOJ13" s="289"/>
      <c r="GOK13" s="289"/>
      <c r="GOL13" s="289"/>
      <c r="GOM13" s="289"/>
      <c r="GON13" s="289"/>
      <c r="GOO13" s="289"/>
      <c r="GOP13" s="289"/>
      <c r="GOQ13" s="289"/>
      <c r="GOR13" s="289"/>
      <c r="GOS13" s="289"/>
      <c r="GOT13" s="289"/>
      <c r="GOU13" s="289"/>
      <c r="GOV13" s="289"/>
      <c r="GOW13" s="289"/>
      <c r="GOX13" s="289"/>
      <c r="GOY13" s="289"/>
      <c r="GOZ13" s="289"/>
      <c r="GPA13" s="289"/>
      <c r="GPB13" s="289"/>
      <c r="GPC13" s="289"/>
      <c r="GPD13" s="289"/>
      <c r="GPE13" s="289"/>
      <c r="GPF13" s="289"/>
      <c r="GPG13" s="289"/>
      <c r="GPH13" s="289"/>
      <c r="GPI13" s="289"/>
      <c r="GPJ13" s="289"/>
      <c r="GPK13" s="289"/>
      <c r="GPL13" s="289"/>
      <c r="GPM13" s="289"/>
      <c r="GPN13" s="289"/>
      <c r="GPO13" s="289"/>
      <c r="GPP13" s="289"/>
      <c r="GPQ13" s="289"/>
      <c r="GPR13" s="289"/>
      <c r="GPS13" s="289"/>
      <c r="GPT13" s="289"/>
      <c r="GPU13" s="289"/>
      <c r="GPV13" s="289"/>
      <c r="GPW13" s="289"/>
      <c r="GPX13" s="289"/>
      <c r="GPY13" s="289"/>
      <c r="GPZ13" s="289"/>
      <c r="GQA13" s="289"/>
      <c r="GQB13" s="289"/>
      <c r="GQC13" s="289"/>
      <c r="GQD13" s="289"/>
      <c r="GQE13" s="289"/>
      <c r="GQF13" s="289"/>
      <c r="GQG13" s="289"/>
      <c r="GQH13" s="289"/>
      <c r="GQI13" s="289"/>
      <c r="GQJ13" s="289"/>
      <c r="GQK13" s="289"/>
      <c r="GQL13" s="289"/>
      <c r="GQM13" s="289"/>
      <c r="GQN13" s="289"/>
      <c r="GQO13" s="289"/>
      <c r="GQP13" s="289"/>
      <c r="GQQ13" s="289"/>
      <c r="GQR13" s="289"/>
      <c r="GQS13" s="289"/>
      <c r="GQT13" s="289"/>
      <c r="GQU13" s="289"/>
      <c r="GQV13" s="289"/>
      <c r="GQW13" s="289"/>
      <c r="GQX13" s="289"/>
      <c r="GQY13" s="289"/>
      <c r="GQZ13" s="289"/>
      <c r="GRA13" s="289"/>
      <c r="GRB13" s="289"/>
      <c r="GRC13" s="289"/>
      <c r="GRD13" s="289"/>
      <c r="GRE13" s="289"/>
      <c r="GRF13" s="289"/>
      <c r="GRG13" s="289"/>
      <c r="GRH13" s="289"/>
      <c r="GRI13" s="289"/>
      <c r="GRJ13" s="289"/>
      <c r="GRK13" s="289"/>
      <c r="GRL13" s="289"/>
      <c r="GRM13" s="289"/>
      <c r="GRN13" s="289"/>
      <c r="GRO13" s="289"/>
      <c r="GRP13" s="289"/>
      <c r="GRQ13" s="289"/>
      <c r="GRR13" s="289"/>
      <c r="GRS13" s="289"/>
      <c r="GRT13" s="289"/>
      <c r="GRU13" s="289"/>
      <c r="GRV13" s="289"/>
      <c r="GRW13" s="289"/>
      <c r="GRX13" s="289"/>
      <c r="GRY13" s="289"/>
      <c r="GRZ13" s="289"/>
      <c r="GSA13" s="289"/>
      <c r="GSB13" s="289"/>
      <c r="GSC13" s="289"/>
      <c r="GSD13" s="289"/>
      <c r="GSE13" s="289"/>
      <c r="GSF13" s="289"/>
      <c r="GSG13" s="289"/>
      <c r="GSH13" s="289"/>
      <c r="GSI13" s="289"/>
      <c r="GSJ13" s="289"/>
      <c r="GSK13" s="289"/>
      <c r="GSL13" s="289"/>
      <c r="GSM13" s="289"/>
      <c r="GSN13" s="289"/>
      <c r="GSO13" s="289"/>
      <c r="GSP13" s="289"/>
      <c r="GSQ13" s="289"/>
      <c r="GSR13" s="289"/>
      <c r="GSS13" s="289"/>
      <c r="GST13" s="289"/>
      <c r="GSU13" s="289"/>
      <c r="GSV13" s="289"/>
      <c r="GSW13" s="289"/>
      <c r="GSX13" s="289"/>
      <c r="GSY13" s="289"/>
      <c r="GSZ13" s="289"/>
      <c r="GTA13" s="289"/>
      <c r="GTB13" s="289"/>
      <c r="GTC13" s="289"/>
      <c r="GTD13" s="289"/>
      <c r="GTE13" s="289"/>
      <c r="GTF13" s="289"/>
      <c r="GTG13" s="289"/>
      <c r="GTH13" s="289"/>
      <c r="GTI13" s="289"/>
      <c r="GTJ13" s="289"/>
      <c r="GTK13" s="289"/>
      <c r="GTL13" s="289"/>
      <c r="GTM13" s="289"/>
      <c r="GTN13" s="289"/>
      <c r="GTO13" s="289"/>
      <c r="GTP13" s="289"/>
      <c r="GTQ13" s="289"/>
      <c r="GTR13" s="289"/>
      <c r="GTS13" s="289"/>
      <c r="GTT13" s="289"/>
      <c r="GTU13" s="289"/>
      <c r="GTV13" s="289"/>
      <c r="GTW13" s="289"/>
      <c r="GTX13" s="289"/>
      <c r="GTY13" s="289"/>
      <c r="GTZ13" s="289"/>
      <c r="GUA13" s="289"/>
      <c r="GUB13" s="289"/>
      <c r="GUC13" s="289"/>
      <c r="GUD13" s="289"/>
      <c r="GUE13" s="289"/>
      <c r="GUF13" s="289"/>
      <c r="GUG13" s="289"/>
      <c r="GUH13" s="289"/>
      <c r="GUI13" s="289"/>
      <c r="GUJ13" s="289"/>
      <c r="GUK13" s="289"/>
      <c r="GUL13" s="289"/>
      <c r="GUM13" s="289"/>
      <c r="GUN13" s="289"/>
      <c r="GUO13" s="289"/>
      <c r="GUP13" s="289"/>
      <c r="GUQ13" s="289"/>
      <c r="GUR13" s="289"/>
      <c r="GUS13" s="289"/>
      <c r="GUT13" s="289"/>
      <c r="GUU13" s="289"/>
      <c r="GUV13" s="289"/>
      <c r="GUW13" s="289"/>
      <c r="GUX13" s="289"/>
      <c r="GUY13" s="289"/>
      <c r="GUZ13" s="289"/>
      <c r="GVA13" s="289"/>
      <c r="GVB13" s="289"/>
      <c r="GVC13" s="289"/>
      <c r="GVD13" s="289"/>
      <c r="GVE13" s="289"/>
      <c r="GVF13" s="289"/>
      <c r="GVG13" s="289"/>
      <c r="GVH13" s="289"/>
      <c r="GVI13" s="289"/>
      <c r="GVJ13" s="289"/>
      <c r="GVK13" s="289"/>
      <c r="GVL13" s="289"/>
      <c r="GVM13" s="289"/>
      <c r="GVN13" s="289"/>
      <c r="GVO13" s="289"/>
      <c r="GVP13" s="289"/>
      <c r="GVQ13" s="289"/>
      <c r="GVR13" s="289"/>
      <c r="GVS13" s="289"/>
      <c r="GVT13" s="289"/>
      <c r="GVU13" s="289"/>
      <c r="GVV13" s="289"/>
      <c r="GVW13" s="289"/>
      <c r="GVX13" s="289"/>
      <c r="GVY13" s="289"/>
      <c r="GVZ13" s="289"/>
      <c r="GWA13" s="289"/>
      <c r="GWB13" s="289"/>
      <c r="GWC13" s="289"/>
      <c r="GWD13" s="289"/>
      <c r="GWE13" s="289"/>
      <c r="GWF13" s="289"/>
      <c r="GWG13" s="289"/>
      <c r="GWH13" s="289"/>
      <c r="GWI13" s="289"/>
      <c r="GWJ13" s="289"/>
      <c r="GWK13" s="289"/>
      <c r="GWL13" s="289"/>
      <c r="GWM13" s="289"/>
      <c r="GWN13" s="289"/>
      <c r="GWO13" s="289"/>
      <c r="GWP13" s="289"/>
      <c r="GWQ13" s="289"/>
      <c r="GWR13" s="289"/>
      <c r="GWS13" s="289"/>
      <c r="GWT13" s="289"/>
      <c r="GWU13" s="289"/>
      <c r="GWV13" s="289"/>
      <c r="GWW13" s="289"/>
      <c r="GWX13" s="289"/>
      <c r="GWY13" s="289"/>
      <c r="GWZ13" s="289"/>
      <c r="GXA13" s="289"/>
      <c r="GXB13" s="289"/>
      <c r="GXC13" s="289"/>
      <c r="GXD13" s="289"/>
      <c r="GXE13" s="289"/>
      <c r="GXF13" s="289"/>
      <c r="GXG13" s="289"/>
      <c r="GXH13" s="289"/>
      <c r="GXI13" s="289"/>
      <c r="GXJ13" s="289"/>
      <c r="GXK13" s="289"/>
      <c r="GXL13" s="289"/>
      <c r="GXM13" s="289"/>
      <c r="GXN13" s="289"/>
      <c r="GXO13" s="289"/>
      <c r="GXP13" s="289"/>
      <c r="GXQ13" s="289"/>
      <c r="GXR13" s="289"/>
      <c r="GXS13" s="289"/>
      <c r="GXT13" s="289"/>
      <c r="GXU13" s="289"/>
      <c r="GXV13" s="289"/>
      <c r="GXW13" s="289"/>
      <c r="GXX13" s="289"/>
      <c r="GXY13" s="289"/>
      <c r="GXZ13" s="289"/>
      <c r="GYA13" s="289"/>
      <c r="GYB13" s="289"/>
      <c r="GYC13" s="289"/>
      <c r="GYD13" s="289"/>
      <c r="GYE13" s="289"/>
      <c r="GYF13" s="289"/>
      <c r="GYG13" s="289"/>
      <c r="GYH13" s="289"/>
      <c r="GYI13" s="289"/>
      <c r="GYJ13" s="289"/>
      <c r="GYK13" s="289"/>
      <c r="GYL13" s="289"/>
      <c r="GYM13" s="289"/>
      <c r="GYN13" s="289"/>
      <c r="GYO13" s="289"/>
      <c r="GYP13" s="289"/>
      <c r="GYQ13" s="289"/>
      <c r="GYR13" s="289"/>
      <c r="GYS13" s="289"/>
      <c r="GYT13" s="289"/>
      <c r="GYU13" s="289"/>
      <c r="GYV13" s="289"/>
      <c r="GYW13" s="289"/>
      <c r="GYX13" s="289"/>
      <c r="GYY13" s="289"/>
      <c r="GYZ13" s="289"/>
      <c r="GZA13" s="289"/>
      <c r="GZB13" s="289"/>
      <c r="GZC13" s="289"/>
      <c r="GZD13" s="289"/>
      <c r="GZE13" s="289"/>
      <c r="GZF13" s="289"/>
      <c r="GZG13" s="289"/>
      <c r="GZH13" s="289"/>
      <c r="GZI13" s="289"/>
      <c r="GZJ13" s="289"/>
      <c r="GZK13" s="289"/>
      <c r="GZL13" s="289"/>
      <c r="GZM13" s="289"/>
      <c r="GZN13" s="289"/>
      <c r="GZO13" s="289"/>
      <c r="GZP13" s="289"/>
      <c r="GZQ13" s="289"/>
      <c r="GZR13" s="289"/>
      <c r="GZS13" s="289"/>
      <c r="GZT13" s="289"/>
      <c r="GZU13" s="289"/>
      <c r="GZV13" s="289"/>
      <c r="GZW13" s="289"/>
      <c r="GZX13" s="289"/>
      <c r="GZY13" s="289"/>
      <c r="GZZ13" s="289"/>
      <c r="HAA13" s="289"/>
      <c r="HAB13" s="289"/>
      <c r="HAC13" s="289"/>
      <c r="HAD13" s="289"/>
      <c r="HAE13" s="289"/>
      <c r="HAF13" s="289"/>
      <c r="HAG13" s="289"/>
      <c r="HAH13" s="289"/>
      <c r="HAI13" s="289"/>
      <c r="HAJ13" s="289"/>
      <c r="HAK13" s="289"/>
      <c r="HAL13" s="289"/>
      <c r="HAM13" s="289"/>
      <c r="HAN13" s="289"/>
      <c r="HAO13" s="289"/>
      <c r="HAP13" s="289"/>
      <c r="HAQ13" s="289"/>
      <c r="HAR13" s="289"/>
      <c r="HAS13" s="289"/>
      <c r="HAT13" s="289"/>
      <c r="HAU13" s="289"/>
      <c r="HAV13" s="289"/>
      <c r="HAW13" s="289"/>
      <c r="HAX13" s="289"/>
      <c r="HAY13" s="289"/>
      <c r="HAZ13" s="289"/>
      <c r="HBA13" s="289"/>
      <c r="HBB13" s="289"/>
      <c r="HBC13" s="289"/>
      <c r="HBD13" s="289"/>
      <c r="HBE13" s="289"/>
      <c r="HBF13" s="289"/>
      <c r="HBG13" s="289"/>
      <c r="HBH13" s="289"/>
      <c r="HBI13" s="289"/>
      <c r="HBJ13" s="289"/>
      <c r="HBK13" s="289"/>
      <c r="HBL13" s="289"/>
      <c r="HBM13" s="289"/>
      <c r="HBN13" s="289"/>
      <c r="HBO13" s="289"/>
      <c r="HBP13" s="289"/>
      <c r="HBQ13" s="289"/>
      <c r="HBR13" s="289"/>
      <c r="HBS13" s="289"/>
      <c r="HBT13" s="289"/>
      <c r="HBU13" s="289"/>
      <c r="HBV13" s="289"/>
      <c r="HBW13" s="289"/>
      <c r="HBX13" s="289"/>
      <c r="HBY13" s="289"/>
      <c r="HBZ13" s="289"/>
      <c r="HCA13" s="289"/>
      <c r="HCB13" s="289"/>
      <c r="HCC13" s="289"/>
      <c r="HCD13" s="289"/>
      <c r="HCE13" s="289"/>
      <c r="HCF13" s="289"/>
      <c r="HCG13" s="289"/>
      <c r="HCH13" s="289"/>
      <c r="HCI13" s="289"/>
      <c r="HCJ13" s="289"/>
      <c r="HCK13" s="289"/>
      <c r="HCL13" s="289"/>
      <c r="HCM13" s="289"/>
      <c r="HCN13" s="289"/>
      <c r="HCO13" s="289"/>
      <c r="HCP13" s="289"/>
      <c r="HCQ13" s="289"/>
      <c r="HCR13" s="289"/>
      <c r="HCS13" s="289"/>
      <c r="HCT13" s="289"/>
      <c r="HCU13" s="289"/>
      <c r="HCV13" s="289"/>
      <c r="HCW13" s="289"/>
      <c r="HCX13" s="289"/>
      <c r="HCY13" s="289"/>
      <c r="HCZ13" s="289"/>
      <c r="HDA13" s="289"/>
      <c r="HDB13" s="289"/>
      <c r="HDC13" s="289"/>
      <c r="HDD13" s="289"/>
      <c r="HDE13" s="289"/>
      <c r="HDF13" s="289"/>
      <c r="HDG13" s="289"/>
      <c r="HDH13" s="289"/>
      <c r="HDI13" s="289"/>
      <c r="HDJ13" s="289"/>
      <c r="HDK13" s="289"/>
      <c r="HDL13" s="289"/>
      <c r="HDM13" s="289"/>
      <c r="HDN13" s="289"/>
      <c r="HDO13" s="289"/>
      <c r="HDP13" s="289"/>
      <c r="HDQ13" s="289"/>
      <c r="HDR13" s="289"/>
      <c r="HDS13" s="289"/>
      <c r="HDT13" s="289"/>
      <c r="HDU13" s="289"/>
      <c r="HDV13" s="289"/>
      <c r="HDW13" s="289"/>
      <c r="HDX13" s="289"/>
      <c r="HDY13" s="289"/>
      <c r="HDZ13" s="289"/>
      <c r="HEA13" s="289"/>
      <c r="HEB13" s="289"/>
      <c r="HEC13" s="289"/>
      <c r="HED13" s="289"/>
      <c r="HEE13" s="289"/>
      <c r="HEF13" s="289"/>
      <c r="HEG13" s="289"/>
      <c r="HEH13" s="289"/>
      <c r="HEI13" s="289"/>
      <c r="HEJ13" s="289"/>
      <c r="HEK13" s="289"/>
      <c r="HEL13" s="289"/>
      <c r="HEM13" s="289"/>
      <c r="HEN13" s="289"/>
      <c r="HEO13" s="289"/>
      <c r="HEP13" s="289"/>
      <c r="HEQ13" s="289"/>
      <c r="HER13" s="289"/>
      <c r="HES13" s="289"/>
      <c r="HET13" s="289"/>
      <c r="HEU13" s="289"/>
      <c r="HEV13" s="289"/>
      <c r="HEW13" s="289"/>
      <c r="HEX13" s="289"/>
      <c r="HEY13" s="289"/>
      <c r="HEZ13" s="289"/>
      <c r="HFA13" s="289"/>
      <c r="HFB13" s="289"/>
      <c r="HFC13" s="289"/>
      <c r="HFD13" s="289"/>
      <c r="HFE13" s="289"/>
      <c r="HFF13" s="289"/>
      <c r="HFG13" s="289"/>
      <c r="HFH13" s="289"/>
      <c r="HFI13" s="289"/>
      <c r="HFJ13" s="289"/>
      <c r="HFK13" s="289"/>
      <c r="HFL13" s="289"/>
      <c r="HFM13" s="289"/>
      <c r="HFN13" s="289"/>
      <c r="HFO13" s="289"/>
      <c r="HFP13" s="289"/>
      <c r="HFQ13" s="289"/>
      <c r="HFR13" s="289"/>
      <c r="HFS13" s="289"/>
      <c r="HFT13" s="289"/>
      <c r="HFU13" s="289"/>
      <c r="HFV13" s="289"/>
      <c r="HFW13" s="289"/>
      <c r="HFX13" s="289"/>
      <c r="HFY13" s="289"/>
      <c r="HFZ13" s="289"/>
      <c r="HGA13" s="289"/>
      <c r="HGB13" s="289"/>
      <c r="HGC13" s="289"/>
      <c r="HGD13" s="289"/>
      <c r="HGE13" s="289"/>
      <c r="HGF13" s="289"/>
      <c r="HGG13" s="289"/>
      <c r="HGH13" s="289"/>
      <c r="HGI13" s="289"/>
      <c r="HGJ13" s="289"/>
      <c r="HGK13" s="289"/>
      <c r="HGL13" s="289"/>
      <c r="HGM13" s="289"/>
      <c r="HGN13" s="289"/>
      <c r="HGO13" s="289"/>
      <c r="HGP13" s="289"/>
      <c r="HGQ13" s="289"/>
      <c r="HGR13" s="289"/>
      <c r="HGS13" s="289"/>
      <c r="HGT13" s="289"/>
      <c r="HGU13" s="289"/>
      <c r="HGV13" s="289"/>
      <c r="HGW13" s="289"/>
      <c r="HGX13" s="289"/>
      <c r="HGY13" s="289"/>
      <c r="HGZ13" s="289"/>
      <c r="HHA13" s="289"/>
      <c r="HHB13" s="289"/>
      <c r="HHC13" s="289"/>
      <c r="HHD13" s="289"/>
      <c r="HHE13" s="289"/>
      <c r="HHF13" s="289"/>
      <c r="HHG13" s="289"/>
      <c r="HHH13" s="289"/>
      <c r="HHI13" s="289"/>
      <c r="HHJ13" s="289"/>
      <c r="HHK13" s="289"/>
      <c r="HHL13" s="289"/>
      <c r="HHM13" s="289"/>
      <c r="HHN13" s="289"/>
      <c r="HHO13" s="289"/>
      <c r="HHP13" s="289"/>
      <c r="HHQ13" s="289"/>
      <c r="HHR13" s="289"/>
      <c r="HHS13" s="289"/>
      <c r="HHT13" s="289"/>
      <c r="HHU13" s="289"/>
      <c r="HHV13" s="289"/>
      <c r="HHW13" s="289"/>
      <c r="HHX13" s="289"/>
      <c r="HHY13" s="289"/>
      <c r="HHZ13" s="289"/>
      <c r="HIA13" s="289"/>
      <c r="HIB13" s="289"/>
      <c r="HIC13" s="289"/>
      <c r="HID13" s="289"/>
      <c r="HIE13" s="289"/>
      <c r="HIF13" s="289"/>
      <c r="HIG13" s="289"/>
      <c r="HIH13" s="289"/>
      <c r="HII13" s="289"/>
      <c r="HIJ13" s="289"/>
      <c r="HIK13" s="289"/>
      <c r="HIL13" s="289"/>
      <c r="HIM13" s="289"/>
      <c r="HIN13" s="289"/>
      <c r="HIO13" s="289"/>
      <c r="HIP13" s="289"/>
      <c r="HIQ13" s="289"/>
      <c r="HIR13" s="289"/>
      <c r="HIS13" s="289"/>
      <c r="HIT13" s="289"/>
      <c r="HIU13" s="289"/>
      <c r="HIV13" s="289"/>
      <c r="HIW13" s="289"/>
      <c r="HIX13" s="289"/>
      <c r="HIY13" s="289"/>
      <c r="HIZ13" s="289"/>
      <c r="HJA13" s="289"/>
      <c r="HJB13" s="289"/>
      <c r="HJC13" s="289"/>
      <c r="HJD13" s="289"/>
      <c r="HJE13" s="289"/>
      <c r="HJF13" s="289"/>
      <c r="HJG13" s="289"/>
      <c r="HJH13" s="289"/>
      <c r="HJI13" s="289"/>
      <c r="HJJ13" s="289"/>
      <c r="HJK13" s="289"/>
      <c r="HJL13" s="289"/>
      <c r="HJM13" s="289"/>
      <c r="HJN13" s="289"/>
      <c r="HJO13" s="289"/>
      <c r="HJP13" s="289"/>
      <c r="HJQ13" s="289"/>
      <c r="HJR13" s="289"/>
      <c r="HJS13" s="289"/>
      <c r="HJT13" s="289"/>
      <c r="HJU13" s="289"/>
      <c r="HJV13" s="289"/>
      <c r="HJW13" s="289"/>
      <c r="HJX13" s="289"/>
      <c r="HJY13" s="289"/>
      <c r="HJZ13" s="289"/>
      <c r="HKA13" s="289"/>
      <c r="HKB13" s="289"/>
      <c r="HKC13" s="289"/>
      <c r="HKD13" s="289"/>
      <c r="HKE13" s="289"/>
      <c r="HKF13" s="289"/>
      <c r="HKG13" s="289"/>
      <c r="HKH13" s="289"/>
      <c r="HKI13" s="289"/>
      <c r="HKJ13" s="289"/>
      <c r="HKK13" s="289"/>
      <c r="HKL13" s="289"/>
      <c r="HKM13" s="289"/>
      <c r="HKN13" s="289"/>
      <c r="HKO13" s="289"/>
      <c r="HKP13" s="289"/>
      <c r="HKQ13" s="289"/>
      <c r="HKR13" s="289"/>
      <c r="HKS13" s="289"/>
      <c r="HKT13" s="289"/>
      <c r="HKU13" s="289"/>
      <c r="HKV13" s="289"/>
      <c r="HKW13" s="289"/>
      <c r="HKX13" s="289"/>
      <c r="HKY13" s="289"/>
      <c r="HKZ13" s="289"/>
      <c r="HLA13" s="289"/>
      <c r="HLB13" s="289"/>
      <c r="HLC13" s="289"/>
      <c r="HLD13" s="289"/>
      <c r="HLE13" s="289"/>
      <c r="HLF13" s="289"/>
      <c r="HLG13" s="289"/>
      <c r="HLH13" s="289"/>
      <c r="HLI13" s="289"/>
      <c r="HLJ13" s="289"/>
      <c r="HLK13" s="289"/>
      <c r="HLL13" s="289"/>
      <c r="HLM13" s="289"/>
      <c r="HLN13" s="289"/>
      <c r="HLO13" s="289"/>
      <c r="HLP13" s="289"/>
      <c r="HLQ13" s="289"/>
      <c r="HLR13" s="289"/>
      <c r="HLS13" s="289"/>
      <c r="HLT13" s="289"/>
      <c r="HLU13" s="289"/>
      <c r="HLV13" s="289"/>
      <c r="HLW13" s="289"/>
      <c r="HLX13" s="289"/>
      <c r="HLY13" s="289"/>
      <c r="HLZ13" s="289"/>
      <c r="HMA13" s="289"/>
      <c r="HMB13" s="289"/>
      <c r="HMC13" s="289"/>
      <c r="HMD13" s="289"/>
      <c r="HME13" s="289"/>
      <c r="HMF13" s="289"/>
      <c r="HMG13" s="289"/>
      <c r="HMH13" s="289"/>
      <c r="HMI13" s="289"/>
      <c r="HMJ13" s="289"/>
      <c r="HMK13" s="289"/>
      <c r="HML13" s="289"/>
      <c r="HMM13" s="289"/>
      <c r="HMN13" s="289"/>
      <c r="HMO13" s="289"/>
      <c r="HMP13" s="289"/>
      <c r="HMQ13" s="289"/>
      <c r="HMR13" s="289"/>
      <c r="HMS13" s="289"/>
      <c r="HMT13" s="289"/>
      <c r="HMU13" s="289"/>
      <c r="HMV13" s="289"/>
      <c r="HMW13" s="289"/>
      <c r="HMX13" s="289"/>
      <c r="HMY13" s="289"/>
      <c r="HMZ13" s="289"/>
      <c r="HNA13" s="289"/>
      <c r="HNB13" s="289"/>
      <c r="HNC13" s="289"/>
      <c r="HND13" s="289"/>
      <c r="HNE13" s="289"/>
      <c r="HNF13" s="289"/>
      <c r="HNG13" s="289"/>
      <c r="HNH13" s="289"/>
      <c r="HNI13" s="289"/>
      <c r="HNJ13" s="289"/>
      <c r="HNK13" s="289"/>
      <c r="HNL13" s="289"/>
      <c r="HNM13" s="289"/>
      <c r="HNN13" s="289"/>
      <c r="HNO13" s="289"/>
      <c r="HNP13" s="289"/>
      <c r="HNQ13" s="289"/>
      <c r="HNR13" s="289"/>
      <c r="HNS13" s="289"/>
      <c r="HNT13" s="289"/>
      <c r="HNU13" s="289"/>
      <c r="HNV13" s="289"/>
      <c r="HNW13" s="289"/>
      <c r="HNX13" s="289"/>
      <c r="HNY13" s="289"/>
      <c r="HNZ13" s="289"/>
      <c r="HOA13" s="289"/>
      <c r="HOB13" s="289"/>
      <c r="HOC13" s="289"/>
      <c r="HOD13" s="289"/>
      <c r="HOE13" s="289"/>
      <c r="HOF13" s="289"/>
      <c r="HOG13" s="289"/>
      <c r="HOH13" s="289"/>
      <c r="HOI13" s="289"/>
      <c r="HOJ13" s="289"/>
      <c r="HOK13" s="289"/>
      <c r="HOL13" s="289"/>
      <c r="HOM13" s="289"/>
      <c r="HON13" s="289"/>
      <c r="HOO13" s="289"/>
      <c r="HOP13" s="289"/>
      <c r="HOQ13" s="289"/>
      <c r="HOR13" s="289"/>
      <c r="HOS13" s="289"/>
      <c r="HOT13" s="289"/>
      <c r="HOU13" s="289"/>
      <c r="HOV13" s="289"/>
      <c r="HOW13" s="289"/>
      <c r="HOX13" s="289"/>
      <c r="HOY13" s="289"/>
      <c r="HOZ13" s="289"/>
      <c r="HPA13" s="289"/>
      <c r="HPB13" s="289"/>
      <c r="HPC13" s="289"/>
      <c r="HPD13" s="289"/>
      <c r="HPE13" s="289"/>
      <c r="HPF13" s="289"/>
      <c r="HPG13" s="289"/>
      <c r="HPH13" s="289"/>
      <c r="HPI13" s="289"/>
      <c r="HPJ13" s="289"/>
      <c r="HPK13" s="289"/>
      <c r="HPL13" s="289"/>
      <c r="HPM13" s="289"/>
      <c r="HPN13" s="289"/>
      <c r="HPO13" s="289"/>
      <c r="HPP13" s="289"/>
      <c r="HPQ13" s="289"/>
      <c r="HPR13" s="289"/>
      <c r="HPS13" s="289"/>
      <c r="HPT13" s="289"/>
      <c r="HPU13" s="289"/>
      <c r="HPV13" s="289"/>
      <c r="HPW13" s="289"/>
      <c r="HPX13" s="289"/>
      <c r="HPY13" s="289"/>
      <c r="HPZ13" s="289"/>
      <c r="HQA13" s="289"/>
      <c r="HQB13" s="289"/>
      <c r="HQC13" s="289"/>
      <c r="HQD13" s="289"/>
      <c r="HQE13" s="289"/>
      <c r="HQF13" s="289"/>
      <c r="HQG13" s="289"/>
      <c r="HQH13" s="289"/>
      <c r="HQI13" s="289"/>
      <c r="HQJ13" s="289"/>
      <c r="HQK13" s="289"/>
      <c r="HQL13" s="289"/>
      <c r="HQM13" s="289"/>
      <c r="HQN13" s="289"/>
      <c r="HQO13" s="289"/>
      <c r="HQP13" s="289"/>
      <c r="HQQ13" s="289"/>
      <c r="HQR13" s="289"/>
      <c r="HQS13" s="289"/>
      <c r="HQT13" s="289"/>
      <c r="HQU13" s="289"/>
      <c r="HQV13" s="289"/>
      <c r="HQW13" s="289"/>
      <c r="HQX13" s="289"/>
      <c r="HQY13" s="289"/>
      <c r="HQZ13" s="289"/>
      <c r="HRA13" s="289"/>
      <c r="HRB13" s="289"/>
      <c r="HRC13" s="289"/>
      <c r="HRD13" s="289"/>
      <c r="HRE13" s="289"/>
      <c r="HRF13" s="289"/>
      <c r="HRG13" s="289"/>
      <c r="HRH13" s="289"/>
      <c r="HRI13" s="289"/>
      <c r="HRJ13" s="289"/>
      <c r="HRK13" s="289"/>
      <c r="HRL13" s="289"/>
      <c r="HRM13" s="289"/>
      <c r="HRN13" s="289"/>
      <c r="HRO13" s="289"/>
      <c r="HRP13" s="289"/>
      <c r="HRQ13" s="289"/>
      <c r="HRR13" s="289"/>
      <c r="HRS13" s="289"/>
      <c r="HRT13" s="289"/>
      <c r="HRU13" s="289"/>
      <c r="HRV13" s="289"/>
      <c r="HRW13" s="289"/>
      <c r="HRX13" s="289"/>
      <c r="HRY13" s="289"/>
      <c r="HRZ13" s="289"/>
      <c r="HSA13" s="289"/>
      <c r="HSB13" s="289"/>
      <c r="HSC13" s="289"/>
      <c r="HSD13" s="289"/>
      <c r="HSE13" s="289"/>
      <c r="HSF13" s="289"/>
      <c r="HSG13" s="289"/>
      <c r="HSH13" s="289"/>
      <c r="HSI13" s="289"/>
      <c r="HSJ13" s="289"/>
      <c r="HSK13" s="289"/>
      <c r="HSL13" s="289"/>
      <c r="HSM13" s="289"/>
      <c r="HSN13" s="289"/>
      <c r="HSO13" s="289"/>
      <c r="HSP13" s="289"/>
      <c r="HSQ13" s="289"/>
      <c r="HSR13" s="289"/>
      <c r="HSS13" s="289"/>
      <c r="HST13" s="289"/>
      <c r="HSU13" s="289"/>
      <c r="HSV13" s="289"/>
      <c r="HSW13" s="289"/>
      <c r="HSX13" s="289"/>
      <c r="HSY13" s="289"/>
      <c r="HSZ13" s="289"/>
      <c r="HTA13" s="289"/>
      <c r="HTB13" s="289"/>
      <c r="HTC13" s="289"/>
      <c r="HTD13" s="289"/>
      <c r="HTE13" s="289"/>
      <c r="HTF13" s="289"/>
      <c r="HTG13" s="289"/>
      <c r="HTH13" s="289"/>
      <c r="HTI13" s="289"/>
      <c r="HTJ13" s="289"/>
      <c r="HTK13" s="289"/>
      <c r="HTL13" s="289"/>
      <c r="HTM13" s="289"/>
      <c r="HTN13" s="289"/>
      <c r="HTO13" s="289"/>
      <c r="HTP13" s="289"/>
      <c r="HTQ13" s="289"/>
      <c r="HTR13" s="289"/>
      <c r="HTS13" s="289"/>
      <c r="HTT13" s="289"/>
      <c r="HTU13" s="289"/>
      <c r="HTV13" s="289"/>
      <c r="HTW13" s="289"/>
      <c r="HTX13" s="289"/>
      <c r="HTY13" s="289"/>
      <c r="HTZ13" s="289"/>
      <c r="HUA13" s="289"/>
      <c r="HUB13" s="289"/>
      <c r="HUC13" s="289"/>
      <c r="HUD13" s="289"/>
      <c r="HUE13" s="289"/>
      <c r="HUF13" s="289"/>
      <c r="HUG13" s="289"/>
      <c r="HUH13" s="289"/>
      <c r="HUI13" s="289"/>
      <c r="HUJ13" s="289"/>
      <c r="HUK13" s="289"/>
      <c r="HUL13" s="289"/>
      <c r="HUM13" s="289"/>
      <c r="HUN13" s="289"/>
      <c r="HUO13" s="289"/>
      <c r="HUP13" s="289"/>
      <c r="HUQ13" s="289"/>
      <c r="HUR13" s="289"/>
      <c r="HUS13" s="289"/>
      <c r="HUT13" s="289"/>
      <c r="HUU13" s="289"/>
      <c r="HUV13" s="289"/>
      <c r="HUW13" s="289"/>
      <c r="HUX13" s="289"/>
      <c r="HUY13" s="289"/>
      <c r="HUZ13" s="289"/>
      <c r="HVA13" s="289"/>
      <c r="HVB13" s="289"/>
      <c r="HVC13" s="289"/>
      <c r="HVD13" s="289"/>
      <c r="HVE13" s="289"/>
      <c r="HVF13" s="289"/>
      <c r="HVG13" s="289"/>
      <c r="HVH13" s="289"/>
      <c r="HVI13" s="289"/>
      <c r="HVJ13" s="289"/>
      <c r="HVK13" s="289"/>
      <c r="HVL13" s="289"/>
      <c r="HVM13" s="289"/>
      <c r="HVN13" s="289"/>
      <c r="HVO13" s="289"/>
      <c r="HVP13" s="289"/>
      <c r="HVQ13" s="289"/>
      <c r="HVR13" s="289"/>
      <c r="HVS13" s="289"/>
      <c r="HVT13" s="289"/>
      <c r="HVU13" s="289"/>
      <c r="HVV13" s="289"/>
      <c r="HVW13" s="289"/>
      <c r="HVX13" s="289"/>
      <c r="HVY13" s="289"/>
      <c r="HVZ13" s="289"/>
      <c r="HWA13" s="289"/>
      <c r="HWB13" s="289"/>
      <c r="HWC13" s="289"/>
      <c r="HWD13" s="289"/>
      <c r="HWE13" s="289"/>
      <c r="HWF13" s="289"/>
      <c r="HWG13" s="289"/>
      <c r="HWH13" s="289"/>
      <c r="HWI13" s="289"/>
      <c r="HWJ13" s="289"/>
      <c r="HWK13" s="289"/>
      <c r="HWL13" s="289"/>
      <c r="HWM13" s="289"/>
      <c r="HWN13" s="289"/>
      <c r="HWO13" s="289"/>
      <c r="HWP13" s="289"/>
      <c r="HWQ13" s="289"/>
      <c r="HWR13" s="289"/>
      <c r="HWS13" s="289"/>
      <c r="HWT13" s="289"/>
      <c r="HWU13" s="289"/>
      <c r="HWV13" s="289"/>
      <c r="HWW13" s="289"/>
      <c r="HWX13" s="289"/>
      <c r="HWY13" s="289"/>
      <c r="HWZ13" s="289"/>
      <c r="HXA13" s="289"/>
      <c r="HXB13" s="289"/>
      <c r="HXC13" s="289"/>
      <c r="HXD13" s="289"/>
      <c r="HXE13" s="289"/>
      <c r="HXF13" s="289"/>
      <c r="HXG13" s="289"/>
      <c r="HXH13" s="289"/>
      <c r="HXI13" s="289"/>
      <c r="HXJ13" s="289"/>
      <c r="HXK13" s="289"/>
      <c r="HXL13" s="289"/>
      <c r="HXM13" s="289"/>
      <c r="HXN13" s="289"/>
      <c r="HXO13" s="289"/>
      <c r="HXP13" s="289"/>
      <c r="HXQ13" s="289"/>
      <c r="HXR13" s="289"/>
      <c r="HXS13" s="289"/>
      <c r="HXT13" s="289"/>
      <c r="HXU13" s="289"/>
      <c r="HXV13" s="289"/>
      <c r="HXW13" s="289"/>
      <c r="HXX13" s="289"/>
      <c r="HXY13" s="289"/>
      <c r="HXZ13" s="289"/>
      <c r="HYA13" s="289"/>
      <c r="HYB13" s="289"/>
      <c r="HYC13" s="289"/>
      <c r="HYD13" s="289"/>
      <c r="HYE13" s="289"/>
      <c r="HYF13" s="289"/>
      <c r="HYG13" s="289"/>
      <c r="HYH13" s="289"/>
      <c r="HYI13" s="289"/>
      <c r="HYJ13" s="289"/>
      <c r="HYK13" s="289"/>
      <c r="HYL13" s="289"/>
      <c r="HYM13" s="289"/>
      <c r="HYN13" s="289"/>
      <c r="HYO13" s="289"/>
      <c r="HYP13" s="289"/>
      <c r="HYQ13" s="289"/>
      <c r="HYR13" s="289"/>
      <c r="HYS13" s="289"/>
      <c r="HYT13" s="289"/>
      <c r="HYU13" s="289"/>
      <c r="HYV13" s="289"/>
      <c r="HYW13" s="289"/>
      <c r="HYX13" s="289"/>
      <c r="HYY13" s="289"/>
      <c r="HYZ13" s="289"/>
      <c r="HZA13" s="289"/>
      <c r="HZB13" s="289"/>
      <c r="HZC13" s="289"/>
      <c r="HZD13" s="289"/>
      <c r="HZE13" s="289"/>
      <c r="HZF13" s="289"/>
      <c r="HZG13" s="289"/>
      <c r="HZH13" s="289"/>
      <c r="HZI13" s="289"/>
      <c r="HZJ13" s="289"/>
      <c r="HZK13" s="289"/>
      <c r="HZL13" s="289"/>
      <c r="HZM13" s="289"/>
      <c r="HZN13" s="289"/>
      <c r="HZO13" s="289"/>
      <c r="HZP13" s="289"/>
      <c r="HZQ13" s="289"/>
      <c r="HZR13" s="289"/>
      <c r="HZS13" s="289"/>
      <c r="HZT13" s="289"/>
      <c r="HZU13" s="289"/>
      <c r="HZV13" s="289"/>
      <c r="HZW13" s="289"/>
      <c r="HZX13" s="289"/>
      <c r="HZY13" s="289"/>
      <c r="HZZ13" s="289"/>
      <c r="IAA13" s="289"/>
      <c r="IAB13" s="289"/>
      <c r="IAC13" s="289"/>
      <c r="IAD13" s="289"/>
      <c r="IAE13" s="289"/>
      <c r="IAF13" s="289"/>
      <c r="IAG13" s="289"/>
      <c r="IAH13" s="289"/>
      <c r="IAI13" s="289"/>
      <c r="IAJ13" s="289"/>
      <c r="IAK13" s="289"/>
      <c r="IAL13" s="289"/>
      <c r="IAM13" s="289"/>
      <c r="IAN13" s="289"/>
      <c r="IAO13" s="289"/>
      <c r="IAP13" s="289"/>
      <c r="IAQ13" s="289"/>
      <c r="IAR13" s="289"/>
      <c r="IAS13" s="289"/>
      <c r="IAT13" s="289"/>
      <c r="IAU13" s="289"/>
      <c r="IAV13" s="289"/>
      <c r="IAW13" s="289"/>
      <c r="IAX13" s="289"/>
      <c r="IAY13" s="289"/>
      <c r="IAZ13" s="289"/>
      <c r="IBA13" s="289"/>
      <c r="IBB13" s="289"/>
      <c r="IBC13" s="289"/>
      <c r="IBD13" s="289"/>
      <c r="IBE13" s="289"/>
      <c r="IBF13" s="289"/>
      <c r="IBG13" s="289"/>
      <c r="IBH13" s="289"/>
      <c r="IBI13" s="289"/>
      <c r="IBJ13" s="289"/>
      <c r="IBK13" s="289"/>
      <c r="IBL13" s="289"/>
      <c r="IBM13" s="289"/>
      <c r="IBN13" s="289"/>
      <c r="IBO13" s="289"/>
      <c r="IBP13" s="289"/>
      <c r="IBQ13" s="289"/>
      <c r="IBR13" s="289"/>
      <c r="IBS13" s="289"/>
      <c r="IBT13" s="289"/>
      <c r="IBU13" s="289"/>
      <c r="IBV13" s="289"/>
      <c r="IBW13" s="289"/>
      <c r="IBX13" s="289"/>
      <c r="IBY13" s="289"/>
      <c r="IBZ13" s="289"/>
      <c r="ICA13" s="289"/>
      <c r="ICB13" s="289"/>
      <c r="ICC13" s="289"/>
      <c r="ICD13" s="289"/>
      <c r="ICE13" s="289"/>
      <c r="ICF13" s="289"/>
      <c r="ICG13" s="289"/>
      <c r="ICH13" s="289"/>
      <c r="ICI13" s="289"/>
      <c r="ICJ13" s="289"/>
      <c r="ICK13" s="289"/>
      <c r="ICL13" s="289"/>
      <c r="ICM13" s="289"/>
      <c r="ICN13" s="289"/>
      <c r="ICO13" s="289"/>
      <c r="ICP13" s="289"/>
      <c r="ICQ13" s="289"/>
      <c r="ICR13" s="289"/>
      <c r="ICS13" s="289"/>
      <c r="ICT13" s="289"/>
      <c r="ICU13" s="289"/>
      <c r="ICV13" s="289"/>
      <c r="ICW13" s="289"/>
      <c r="ICX13" s="289"/>
      <c r="ICY13" s="289"/>
      <c r="ICZ13" s="289"/>
      <c r="IDA13" s="289"/>
      <c r="IDB13" s="289"/>
      <c r="IDC13" s="289"/>
      <c r="IDD13" s="289"/>
      <c r="IDE13" s="289"/>
      <c r="IDF13" s="289"/>
      <c r="IDG13" s="289"/>
      <c r="IDH13" s="289"/>
      <c r="IDI13" s="289"/>
      <c r="IDJ13" s="289"/>
      <c r="IDK13" s="289"/>
      <c r="IDL13" s="289"/>
      <c r="IDM13" s="289"/>
      <c r="IDN13" s="289"/>
      <c r="IDO13" s="289"/>
      <c r="IDP13" s="289"/>
      <c r="IDQ13" s="289"/>
      <c r="IDR13" s="289"/>
      <c r="IDS13" s="289"/>
      <c r="IDT13" s="289"/>
      <c r="IDU13" s="289"/>
      <c r="IDV13" s="289"/>
      <c r="IDW13" s="289"/>
      <c r="IDX13" s="289"/>
      <c r="IDY13" s="289"/>
      <c r="IDZ13" s="289"/>
      <c r="IEA13" s="289"/>
      <c r="IEB13" s="289"/>
      <c r="IEC13" s="289"/>
      <c r="IED13" s="289"/>
      <c r="IEE13" s="289"/>
      <c r="IEF13" s="289"/>
      <c r="IEG13" s="289"/>
      <c r="IEH13" s="289"/>
      <c r="IEI13" s="289"/>
      <c r="IEJ13" s="289"/>
      <c r="IEK13" s="289"/>
      <c r="IEL13" s="289"/>
      <c r="IEM13" s="289"/>
      <c r="IEN13" s="289"/>
      <c r="IEO13" s="289"/>
      <c r="IEP13" s="289"/>
      <c r="IEQ13" s="289"/>
      <c r="IER13" s="289"/>
      <c r="IES13" s="289"/>
      <c r="IET13" s="289"/>
      <c r="IEU13" s="289"/>
      <c r="IEV13" s="289"/>
      <c r="IEW13" s="289"/>
      <c r="IEX13" s="289"/>
      <c r="IEY13" s="289"/>
      <c r="IEZ13" s="289"/>
      <c r="IFA13" s="289"/>
      <c r="IFB13" s="289"/>
      <c r="IFC13" s="289"/>
      <c r="IFD13" s="289"/>
      <c r="IFE13" s="289"/>
      <c r="IFF13" s="289"/>
      <c r="IFG13" s="289"/>
      <c r="IFH13" s="289"/>
      <c r="IFI13" s="289"/>
      <c r="IFJ13" s="289"/>
      <c r="IFK13" s="289"/>
      <c r="IFL13" s="289"/>
      <c r="IFM13" s="289"/>
      <c r="IFN13" s="289"/>
      <c r="IFO13" s="289"/>
      <c r="IFP13" s="289"/>
      <c r="IFQ13" s="289"/>
      <c r="IFR13" s="289"/>
      <c r="IFS13" s="289"/>
      <c r="IFT13" s="289"/>
      <c r="IFU13" s="289"/>
      <c r="IFV13" s="289"/>
      <c r="IFW13" s="289"/>
      <c r="IFX13" s="289"/>
      <c r="IFY13" s="289"/>
      <c r="IFZ13" s="289"/>
      <c r="IGA13" s="289"/>
      <c r="IGB13" s="289"/>
      <c r="IGC13" s="289"/>
      <c r="IGD13" s="289"/>
      <c r="IGE13" s="289"/>
      <c r="IGF13" s="289"/>
      <c r="IGG13" s="289"/>
      <c r="IGH13" s="289"/>
      <c r="IGI13" s="289"/>
      <c r="IGJ13" s="289"/>
      <c r="IGK13" s="289"/>
      <c r="IGL13" s="289"/>
      <c r="IGM13" s="289"/>
      <c r="IGN13" s="289"/>
      <c r="IGO13" s="289"/>
      <c r="IGP13" s="289"/>
      <c r="IGQ13" s="289"/>
      <c r="IGR13" s="289"/>
      <c r="IGS13" s="289"/>
      <c r="IGT13" s="289"/>
      <c r="IGU13" s="289"/>
      <c r="IGV13" s="289"/>
      <c r="IGW13" s="289"/>
      <c r="IGX13" s="289"/>
      <c r="IGY13" s="289"/>
      <c r="IGZ13" s="289"/>
      <c r="IHA13" s="289"/>
      <c r="IHB13" s="289"/>
      <c r="IHC13" s="289"/>
      <c r="IHD13" s="289"/>
      <c r="IHE13" s="289"/>
      <c r="IHF13" s="289"/>
      <c r="IHG13" s="289"/>
      <c r="IHH13" s="289"/>
      <c r="IHI13" s="289"/>
      <c r="IHJ13" s="289"/>
      <c r="IHK13" s="289"/>
      <c r="IHL13" s="289"/>
      <c r="IHM13" s="289"/>
      <c r="IHN13" s="289"/>
      <c r="IHO13" s="289"/>
      <c r="IHP13" s="289"/>
      <c r="IHQ13" s="289"/>
      <c r="IHR13" s="289"/>
      <c r="IHS13" s="289"/>
      <c r="IHT13" s="289"/>
      <c r="IHU13" s="289"/>
      <c r="IHV13" s="289"/>
      <c r="IHW13" s="289"/>
      <c r="IHX13" s="289"/>
      <c r="IHY13" s="289"/>
      <c r="IHZ13" s="289"/>
      <c r="IIA13" s="289"/>
      <c r="IIB13" s="289"/>
      <c r="IIC13" s="289"/>
      <c r="IID13" s="289"/>
      <c r="IIE13" s="289"/>
      <c r="IIF13" s="289"/>
      <c r="IIG13" s="289"/>
      <c r="IIH13" s="289"/>
      <c r="III13" s="289"/>
      <c r="IIJ13" s="289"/>
      <c r="IIK13" s="289"/>
      <c r="IIL13" s="289"/>
      <c r="IIM13" s="289"/>
      <c r="IIN13" s="289"/>
      <c r="IIO13" s="289"/>
      <c r="IIP13" s="289"/>
      <c r="IIQ13" s="289"/>
      <c r="IIR13" s="289"/>
      <c r="IIS13" s="289"/>
      <c r="IIT13" s="289"/>
      <c r="IIU13" s="289"/>
      <c r="IIV13" s="289"/>
      <c r="IIW13" s="289"/>
      <c r="IIX13" s="289"/>
      <c r="IIY13" s="289"/>
      <c r="IIZ13" s="289"/>
      <c r="IJA13" s="289"/>
      <c r="IJB13" s="289"/>
      <c r="IJC13" s="289"/>
      <c r="IJD13" s="289"/>
      <c r="IJE13" s="289"/>
      <c r="IJF13" s="289"/>
      <c r="IJG13" s="289"/>
      <c r="IJH13" s="289"/>
      <c r="IJI13" s="289"/>
      <c r="IJJ13" s="289"/>
      <c r="IJK13" s="289"/>
      <c r="IJL13" s="289"/>
      <c r="IJM13" s="289"/>
      <c r="IJN13" s="289"/>
      <c r="IJO13" s="289"/>
      <c r="IJP13" s="289"/>
      <c r="IJQ13" s="289"/>
      <c r="IJR13" s="289"/>
      <c r="IJS13" s="289"/>
      <c r="IJT13" s="289"/>
      <c r="IJU13" s="289"/>
      <c r="IJV13" s="289"/>
      <c r="IJW13" s="289"/>
      <c r="IJX13" s="289"/>
      <c r="IJY13" s="289"/>
      <c r="IJZ13" s="289"/>
      <c r="IKA13" s="289"/>
      <c r="IKB13" s="289"/>
      <c r="IKC13" s="289"/>
      <c r="IKD13" s="289"/>
      <c r="IKE13" s="289"/>
      <c r="IKF13" s="289"/>
      <c r="IKG13" s="289"/>
      <c r="IKH13" s="289"/>
      <c r="IKI13" s="289"/>
      <c r="IKJ13" s="289"/>
      <c r="IKK13" s="289"/>
      <c r="IKL13" s="289"/>
      <c r="IKM13" s="289"/>
      <c r="IKN13" s="289"/>
      <c r="IKO13" s="289"/>
      <c r="IKP13" s="289"/>
      <c r="IKQ13" s="289"/>
      <c r="IKR13" s="289"/>
      <c r="IKS13" s="289"/>
      <c r="IKT13" s="289"/>
      <c r="IKU13" s="289"/>
      <c r="IKV13" s="289"/>
      <c r="IKW13" s="289"/>
      <c r="IKX13" s="289"/>
      <c r="IKY13" s="289"/>
      <c r="IKZ13" s="289"/>
      <c r="ILA13" s="289"/>
      <c r="ILB13" s="289"/>
      <c r="ILC13" s="289"/>
      <c r="ILD13" s="289"/>
      <c r="ILE13" s="289"/>
      <c r="ILF13" s="289"/>
      <c r="ILG13" s="289"/>
      <c r="ILH13" s="289"/>
      <c r="ILI13" s="289"/>
      <c r="ILJ13" s="289"/>
      <c r="ILK13" s="289"/>
      <c r="ILL13" s="289"/>
      <c r="ILM13" s="289"/>
      <c r="ILN13" s="289"/>
      <c r="ILO13" s="289"/>
      <c r="ILP13" s="289"/>
      <c r="ILQ13" s="289"/>
      <c r="ILR13" s="289"/>
      <c r="ILS13" s="289"/>
      <c r="ILT13" s="289"/>
      <c r="ILU13" s="289"/>
      <c r="ILV13" s="289"/>
      <c r="ILW13" s="289"/>
      <c r="ILX13" s="289"/>
      <c r="ILY13" s="289"/>
      <c r="ILZ13" s="289"/>
      <c r="IMA13" s="289"/>
      <c r="IMB13" s="289"/>
      <c r="IMC13" s="289"/>
      <c r="IMD13" s="289"/>
      <c r="IME13" s="289"/>
      <c r="IMF13" s="289"/>
      <c r="IMG13" s="289"/>
      <c r="IMH13" s="289"/>
      <c r="IMI13" s="289"/>
      <c r="IMJ13" s="289"/>
      <c r="IMK13" s="289"/>
      <c r="IML13" s="289"/>
      <c r="IMM13" s="289"/>
      <c r="IMN13" s="289"/>
      <c r="IMO13" s="289"/>
      <c r="IMP13" s="289"/>
      <c r="IMQ13" s="289"/>
      <c r="IMR13" s="289"/>
      <c r="IMS13" s="289"/>
      <c r="IMT13" s="289"/>
      <c r="IMU13" s="289"/>
      <c r="IMV13" s="289"/>
      <c r="IMW13" s="289"/>
      <c r="IMX13" s="289"/>
      <c r="IMY13" s="289"/>
      <c r="IMZ13" s="289"/>
      <c r="INA13" s="289"/>
      <c r="INB13" s="289"/>
      <c r="INC13" s="289"/>
      <c r="IND13" s="289"/>
      <c r="INE13" s="289"/>
      <c r="INF13" s="289"/>
      <c r="ING13" s="289"/>
      <c r="INH13" s="289"/>
      <c r="INI13" s="289"/>
      <c r="INJ13" s="289"/>
      <c r="INK13" s="289"/>
      <c r="INL13" s="289"/>
      <c r="INM13" s="289"/>
      <c r="INN13" s="289"/>
      <c r="INO13" s="289"/>
      <c r="INP13" s="289"/>
      <c r="INQ13" s="289"/>
      <c r="INR13" s="289"/>
      <c r="INS13" s="289"/>
      <c r="INT13" s="289"/>
      <c r="INU13" s="289"/>
      <c r="INV13" s="289"/>
      <c r="INW13" s="289"/>
      <c r="INX13" s="289"/>
      <c r="INY13" s="289"/>
      <c r="INZ13" s="289"/>
      <c r="IOA13" s="289"/>
      <c r="IOB13" s="289"/>
      <c r="IOC13" s="289"/>
      <c r="IOD13" s="289"/>
      <c r="IOE13" s="289"/>
      <c r="IOF13" s="289"/>
      <c r="IOG13" s="289"/>
      <c r="IOH13" s="289"/>
      <c r="IOI13" s="289"/>
      <c r="IOJ13" s="289"/>
      <c r="IOK13" s="289"/>
      <c r="IOL13" s="289"/>
      <c r="IOM13" s="289"/>
      <c r="ION13" s="289"/>
      <c r="IOO13" s="289"/>
      <c r="IOP13" s="289"/>
      <c r="IOQ13" s="289"/>
      <c r="IOR13" s="289"/>
      <c r="IOS13" s="289"/>
      <c r="IOT13" s="289"/>
      <c r="IOU13" s="289"/>
      <c r="IOV13" s="289"/>
      <c r="IOW13" s="289"/>
      <c r="IOX13" s="289"/>
      <c r="IOY13" s="289"/>
      <c r="IOZ13" s="289"/>
      <c r="IPA13" s="289"/>
      <c r="IPB13" s="289"/>
      <c r="IPC13" s="289"/>
      <c r="IPD13" s="289"/>
      <c r="IPE13" s="289"/>
      <c r="IPF13" s="289"/>
      <c r="IPG13" s="289"/>
      <c r="IPH13" s="289"/>
      <c r="IPI13" s="289"/>
      <c r="IPJ13" s="289"/>
      <c r="IPK13" s="289"/>
      <c r="IPL13" s="289"/>
      <c r="IPM13" s="289"/>
      <c r="IPN13" s="289"/>
      <c r="IPO13" s="289"/>
      <c r="IPP13" s="289"/>
      <c r="IPQ13" s="289"/>
      <c r="IPR13" s="289"/>
      <c r="IPS13" s="289"/>
      <c r="IPT13" s="289"/>
      <c r="IPU13" s="289"/>
      <c r="IPV13" s="289"/>
      <c r="IPW13" s="289"/>
      <c r="IPX13" s="289"/>
      <c r="IPY13" s="289"/>
      <c r="IPZ13" s="289"/>
      <c r="IQA13" s="289"/>
      <c r="IQB13" s="289"/>
      <c r="IQC13" s="289"/>
      <c r="IQD13" s="289"/>
      <c r="IQE13" s="289"/>
      <c r="IQF13" s="289"/>
      <c r="IQG13" s="289"/>
      <c r="IQH13" s="289"/>
      <c r="IQI13" s="289"/>
      <c r="IQJ13" s="289"/>
      <c r="IQK13" s="289"/>
      <c r="IQL13" s="289"/>
      <c r="IQM13" s="289"/>
      <c r="IQN13" s="289"/>
      <c r="IQO13" s="289"/>
      <c r="IQP13" s="289"/>
      <c r="IQQ13" s="289"/>
      <c r="IQR13" s="289"/>
      <c r="IQS13" s="289"/>
      <c r="IQT13" s="289"/>
      <c r="IQU13" s="289"/>
      <c r="IQV13" s="289"/>
      <c r="IQW13" s="289"/>
      <c r="IQX13" s="289"/>
      <c r="IQY13" s="289"/>
      <c r="IQZ13" s="289"/>
      <c r="IRA13" s="289"/>
      <c r="IRB13" s="289"/>
      <c r="IRC13" s="289"/>
      <c r="IRD13" s="289"/>
      <c r="IRE13" s="289"/>
      <c r="IRF13" s="289"/>
      <c r="IRG13" s="289"/>
      <c r="IRH13" s="289"/>
      <c r="IRI13" s="289"/>
      <c r="IRJ13" s="289"/>
      <c r="IRK13" s="289"/>
      <c r="IRL13" s="289"/>
      <c r="IRM13" s="289"/>
      <c r="IRN13" s="289"/>
      <c r="IRO13" s="289"/>
      <c r="IRP13" s="289"/>
      <c r="IRQ13" s="289"/>
      <c r="IRR13" s="289"/>
      <c r="IRS13" s="289"/>
      <c r="IRT13" s="289"/>
      <c r="IRU13" s="289"/>
      <c r="IRV13" s="289"/>
      <c r="IRW13" s="289"/>
      <c r="IRX13" s="289"/>
      <c r="IRY13" s="289"/>
      <c r="IRZ13" s="289"/>
      <c r="ISA13" s="289"/>
      <c r="ISB13" s="289"/>
      <c r="ISC13" s="289"/>
      <c r="ISD13" s="289"/>
      <c r="ISE13" s="289"/>
      <c r="ISF13" s="289"/>
      <c r="ISG13" s="289"/>
      <c r="ISH13" s="289"/>
      <c r="ISI13" s="289"/>
      <c r="ISJ13" s="289"/>
      <c r="ISK13" s="289"/>
      <c r="ISL13" s="289"/>
      <c r="ISM13" s="289"/>
      <c r="ISN13" s="289"/>
      <c r="ISO13" s="289"/>
      <c r="ISP13" s="289"/>
      <c r="ISQ13" s="289"/>
      <c r="ISR13" s="289"/>
      <c r="ISS13" s="289"/>
      <c r="IST13" s="289"/>
      <c r="ISU13" s="289"/>
      <c r="ISV13" s="289"/>
      <c r="ISW13" s="289"/>
      <c r="ISX13" s="289"/>
      <c r="ISY13" s="289"/>
      <c r="ISZ13" s="289"/>
      <c r="ITA13" s="289"/>
      <c r="ITB13" s="289"/>
      <c r="ITC13" s="289"/>
      <c r="ITD13" s="289"/>
      <c r="ITE13" s="289"/>
      <c r="ITF13" s="289"/>
      <c r="ITG13" s="289"/>
      <c r="ITH13" s="289"/>
      <c r="ITI13" s="289"/>
      <c r="ITJ13" s="289"/>
      <c r="ITK13" s="289"/>
      <c r="ITL13" s="289"/>
      <c r="ITM13" s="289"/>
      <c r="ITN13" s="289"/>
      <c r="ITO13" s="289"/>
      <c r="ITP13" s="289"/>
      <c r="ITQ13" s="289"/>
      <c r="ITR13" s="289"/>
      <c r="ITS13" s="289"/>
      <c r="ITT13" s="289"/>
      <c r="ITU13" s="289"/>
      <c r="ITV13" s="289"/>
      <c r="ITW13" s="289"/>
      <c r="ITX13" s="289"/>
      <c r="ITY13" s="289"/>
      <c r="ITZ13" s="289"/>
      <c r="IUA13" s="289"/>
      <c r="IUB13" s="289"/>
      <c r="IUC13" s="289"/>
      <c r="IUD13" s="289"/>
      <c r="IUE13" s="289"/>
      <c r="IUF13" s="289"/>
      <c r="IUG13" s="289"/>
      <c r="IUH13" s="289"/>
      <c r="IUI13" s="289"/>
      <c r="IUJ13" s="289"/>
      <c r="IUK13" s="289"/>
      <c r="IUL13" s="289"/>
      <c r="IUM13" s="289"/>
      <c r="IUN13" s="289"/>
      <c r="IUO13" s="289"/>
      <c r="IUP13" s="289"/>
      <c r="IUQ13" s="289"/>
      <c r="IUR13" s="289"/>
      <c r="IUS13" s="289"/>
      <c r="IUT13" s="289"/>
      <c r="IUU13" s="289"/>
      <c r="IUV13" s="289"/>
      <c r="IUW13" s="289"/>
      <c r="IUX13" s="289"/>
      <c r="IUY13" s="289"/>
      <c r="IUZ13" s="289"/>
      <c r="IVA13" s="289"/>
      <c r="IVB13" s="289"/>
      <c r="IVC13" s="289"/>
      <c r="IVD13" s="289"/>
      <c r="IVE13" s="289"/>
      <c r="IVF13" s="289"/>
      <c r="IVG13" s="289"/>
      <c r="IVH13" s="289"/>
      <c r="IVI13" s="289"/>
      <c r="IVJ13" s="289"/>
      <c r="IVK13" s="289"/>
      <c r="IVL13" s="289"/>
      <c r="IVM13" s="289"/>
      <c r="IVN13" s="289"/>
      <c r="IVO13" s="289"/>
      <c r="IVP13" s="289"/>
      <c r="IVQ13" s="289"/>
      <c r="IVR13" s="289"/>
      <c r="IVS13" s="289"/>
      <c r="IVT13" s="289"/>
      <c r="IVU13" s="289"/>
      <c r="IVV13" s="289"/>
      <c r="IVW13" s="289"/>
      <c r="IVX13" s="289"/>
      <c r="IVY13" s="289"/>
      <c r="IVZ13" s="289"/>
      <c r="IWA13" s="289"/>
      <c r="IWB13" s="289"/>
      <c r="IWC13" s="289"/>
      <c r="IWD13" s="289"/>
      <c r="IWE13" s="289"/>
      <c r="IWF13" s="289"/>
      <c r="IWG13" s="289"/>
      <c r="IWH13" s="289"/>
      <c r="IWI13" s="289"/>
      <c r="IWJ13" s="289"/>
      <c r="IWK13" s="289"/>
      <c r="IWL13" s="289"/>
      <c r="IWM13" s="289"/>
      <c r="IWN13" s="289"/>
      <c r="IWO13" s="289"/>
      <c r="IWP13" s="289"/>
      <c r="IWQ13" s="289"/>
      <c r="IWR13" s="289"/>
      <c r="IWS13" s="289"/>
      <c r="IWT13" s="289"/>
      <c r="IWU13" s="289"/>
      <c r="IWV13" s="289"/>
      <c r="IWW13" s="289"/>
      <c r="IWX13" s="289"/>
      <c r="IWY13" s="289"/>
      <c r="IWZ13" s="289"/>
      <c r="IXA13" s="289"/>
      <c r="IXB13" s="289"/>
      <c r="IXC13" s="289"/>
      <c r="IXD13" s="289"/>
      <c r="IXE13" s="289"/>
      <c r="IXF13" s="289"/>
      <c r="IXG13" s="289"/>
      <c r="IXH13" s="289"/>
      <c r="IXI13" s="289"/>
      <c r="IXJ13" s="289"/>
      <c r="IXK13" s="289"/>
      <c r="IXL13" s="289"/>
      <c r="IXM13" s="289"/>
      <c r="IXN13" s="289"/>
      <c r="IXO13" s="289"/>
      <c r="IXP13" s="289"/>
      <c r="IXQ13" s="289"/>
      <c r="IXR13" s="289"/>
      <c r="IXS13" s="289"/>
      <c r="IXT13" s="289"/>
      <c r="IXU13" s="289"/>
      <c r="IXV13" s="289"/>
      <c r="IXW13" s="289"/>
      <c r="IXX13" s="289"/>
      <c r="IXY13" s="289"/>
      <c r="IXZ13" s="289"/>
      <c r="IYA13" s="289"/>
      <c r="IYB13" s="289"/>
      <c r="IYC13" s="289"/>
      <c r="IYD13" s="289"/>
      <c r="IYE13" s="289"/>
      <c r="IYF13" s="289"/>
      <c r="IYG13" s="289"/>
      <c r="IYH13" s="289"/>
      <c r="IYI13" s="289"/>
      <c r="IYJ13" s="289"/>
      <c r="IYK13" s="289"/>
      <c r="IYL13" s="289"/>
      <c r="IYM13" s="289"/>
      <c r="IYN13" s="289"/>
      <c r="IYO13" s="289"/>
      <c r="IYP13" s="289"/>
      <c r="IYQ13" s="289"/>
      <c r="IYR13" s="289"/>
      <c r="IYS13" s="289"/>
      <c r="IYT13" s="289"/>
      <c r="IYU13" s="289"/>
      <c r="IYV13" s="289"/>
      <c r="IYW13" s="289"/>
      <c r="IYX13" s="289"/>
      <c r="IYY13" s="289"/>
      <c r="IYZ13" s="289"/>
      <c r="IZA13" s="289"/>
      <c r="IZB13" s="289"/>
      <c r="IZC13" s="289"/>
      <c r="IZD13" s="289"/>
      <c r="IZE13" s="289"/>
      <c r="IZF13" s="289"/>
      <c r="IZG13" s="289"/>
      <c r="IZH13" s="289"/>
      <c r="IZI13" s="289"/>
      <c r="IZJ13" s="289"/>
      <c r="IZK13" s="289"/>
      <c r="IZL13" s="289"/>
      <c r="IZM13" s="289"/>
      <c r="IZN13" s="289"/>
      <c r="IZO13" s="289"/>
      <c r="IZP13" s="289"/>
      <c r="IZQ13" s="289"/>
      <c r="IZR13" s="289"/>
      <c r="IZS13" s="289"/>
      <c r="IZT13" s="289"/>
      <c r="IZU13" s="289"/>
      <c r="IZV13" s="289"/>
      <c r="IZW13" s="289"/>
      <c r="IZX13" s="289"/>
      <c r="IZY13" s="289"/>
      <c r="IZZ13" s="289"/>
      <c r="JAA13" s="289"/>
      <c r="JAB13" s="289"/>
      <c r="JAC13" s="289"/>
      <c r="JAD13" s="289"/>
      <c r="JAE13" s="289"/>
      <c r="JAF13" s="289"/>
      <c r="JAG13" s="289"/>
      <c r="JAH13" s="289"/>
      <c r="JAI13" s="289"/>
      <c r="JAJ13" s="289"/>
      <c r="JAK13" s="289"/>
      <c r="JAL13" s="289"/>
      <c r="JAM13" s="289"/>
      <c r="JAN13" s="289"/>
      <c r="JAO13" s="289"/>
      <c r="JAP13" s="289"/>
      <c r="JAQ13" s="289"/>
      <c r="JAR13" s="289"/>
      <c r="JAS13" s="289"/>
      <c r="JAT13" s="289"/>
      <c r="JAU13" s="289"/>
      <c r="JAV13" s="289"/>
      <c r="JAW13" s="289"/>
      <c r="JAX13" s="289"/>
      <c r="JAY13" s="289"/>
      <c r="JAZ13" s="289"/>
      <c r="JBA13" s="289"/>
      <c r="JBB13" s="289"/>
      <c r="JBC13" s="289"/>
      <c r="JBD13" s="289"/>
      <c r="JBE13" s="289"/>
      <c r="JBF13" s="289"/>
      <c r="JBG13" s="289"/>
      <c r="JBH13" s="289"/>
      <c r="JBI13" s="289"/>
      <c r="JBJ13" s="289"/>
      <c r="JBK13" s="289"/>
      <c r="JBL13" s="289"/>
      <c r="JBM13" s="289"/>
      <c r="JBN13" s="289"/>
      <c r="JBO13" s="289"/>
      <c r="JBP13" s="289"/>
      <c r="JBQ13" s="289"/>
      <c r="JBR13" s="289"/>
      <c r="JBS13" s="289"/>
      <c r="JBT13" s="289"/>
      <c r="JBU13" s="289"/>
      <c r="JBV13" s="289"/>
      <c r="JBW13" s="289"/>
      <c r="JBX13" s="289"/>
      <c r="JBY13" s="289"/>
      <c r="JBZ13" s="289"/>
      <c r="JCA13" s="289"/>
      <c r="JCB13" s="289"/>
      <c r="JCC13" s="289"/>
      <c r="JCD13" s="289"/>
      <c r="JCE13" s="289"/>
      <c r="JCF13" s="289"/>
      <c r="JCG13" s="289"/>
      <c r="JCH13" s="289"/>
      <c r="JCI13" s="289"/>
      <c r="JCJ13" s="289"/>
      <c r="JCK13" s="289"/>
      <c r="JCL13" s="289"/>
      <c r="JCM13" s="289"/>
      <c r="JCN13" s="289"/>
      <c r="JCO13" s="289"/>
      <c r="JCP13" s="289"/>
      <c r="JCQ13" s="289"/>
      <c r="JCR13" s="289"/>
      <c r="JCS13" s="289"/>
      <c r="JCT13" s="289"/>
      <c r="JCU13" s="289"/>
      <c r="JCV13" s="289"/>
      <c r="JCW13" s="289"/>
      <c r="JCX13" s="289"/>
      <c r="JCY13" s="289"/>
      <c r="JCZ13" s="289"/>
      <c r="JDA13" s="289"/>
      <c r="JDB13" s="289"/>
      <c r="JDC13" s="289"/>
      <c r="JDD13" s="289"/>
      <c r="JDE13" s="289"/>
      <c r="JDF13" s="289"/>
      <c r="JDG13" s="289"/>
      <c r="JDH13" s="289"/>
      <c r="JDI13" s="289"/>
      <c r="JDJ13" s="289"/>
      <c r="JDK13" s="289"/>
      <c r="JDL13" s="289"/>
      <c r="JDM13" s="289"/>
      <c r="JDN13" s="289"/>
      <c r="JDO13" s="289"/>
      <c r="JDP13" s="289"/>
      <c r="JDQ13" s="289"/>
      <c r="JDR13" s="289"/>
      <c r="JDS13" s="289"/>
      <c r="JDT13" s="289"/>
      <c r="JDU13" s="289"/>
      <c r="JDV13" s="289"/>
      <c r="JDW13" s="289"/>
      <c r="JDX13" s="289"/>
      <c r="JDY13" s="289"/>
      <c r="JDZ13" s="289"/>
      <c r="JEA13" s="289"/>
      <c r="JEB13" s="289"/>
      <c r="JEC13" s="289"/>
      <c r="JED13" s="289"/>
      <c r="JEE13" s="289"/>
      <c r="JEF13" s="289"/>
      <c r="JEG13" s="289"/>
      <c r="JEH13" s="289"/>
      <c r="JEI13" s="289"/>
      <c r="JEJ13" s="289"/>
      <c r="JEK13" s="289"/>
      <c r="JEL13" s="289"/>
      <c r="JEM13" s="289"/>
      <c r="JEN13" s="289"/>
      <c r="JEO13" s="289"/>
      <c r="JEP13" s="289"/>
      <c r="JEQ13" s="289"/>
      <c r="JER13" s="289"/>
      <c r="JES13" s="289"/>
      <c r="JET13" s="289"/>
      <c r="JEU13" s="289"/>
      <c r="JEV13" s="289"/>
      <c r="JEW13" s="289"/>
      <c r="JEX13" s="289"/>
      <c r="JEY13" s="289"/>
      <c r="JEZ13" s="289"/>
      <c r="JFA13" s="289"/>
      <c r="JFB13" s="289"/>
      <c r="JFC13" s="289"/>
      <c r="JFD13" s="289"/>
      <c r="JFE13" s="289"/>
      <c r="JFF13" s="289"/>
      <c r="JFG13" s="289"/>
      <c r="JFH13" s="289"/>
      <c r="JFI13" s="289"/>
      <c r="JFJ13" s="289"/>
      <c r="JFK13" s="289"/>
      <c r="JFL13" s="289"/>
      <c r="JFM13" s="289"/>
      <c r="JFN13" s="289"/>
      <c r="JFO13" s="289"/>
      <c r="JFP13" s="289"/>
      <c r="JFQ13" s="289"/>
      <c r="JFR13" s="289"/>
      <c r="JFS13" s="289"/>
      <c r="JFT13" s="289"/>
      <c r="JFU13" s="289"/>
      <c r="JFV13" s="289"/>
      <c r="JFW13" s="289"/>
      <c r="JFX13" s="289"/>
      <c r="JFY13" s="289"/>
      <c r="JFZ13" s="289"/>
      <c r="JGA13" s="289"/>
      <c r="JGB13" s="289"/>
      <c r="JGC13" s="289"/>
      <c r="JGD13" s="289"/>
      <c r="JGE13" s="289"/>
      <c r="JGF13" s="289"/>
      <c r="JGG13" s="289"/>
      <c r="JGH13" s="289"/>
      <c r="JGI13" s="289"/>
      <c r="JGJ13" s="289"/>
      <c r="JGK13" s="289"/>
      <c r="JGL13" s="289"/>
      <c r="JGM13" s="289"/>
      <c r="JGN13" s="289"/>
      <c r="JGO13" s="289"/>
      <c r="JGP13" s="289"/>
      <c r="JGQ13" s="289"/>
      <c r="JGR13" s="289"/>
      <c r="JGS13" s="289"/>
      <c r="JGT13" s="289"/>
      <c r="JGU13" s="289"/>
      <c r="JGV13" s="289"/>
      <c r="JGW13" s="289"/>
      <c r="JGX13" s="289"/>
      <c r="JGY13" s="289"/>
      <c r="JGZ13" s="289"/>
      <c r="JHA13" s="289"/>
      <c r="JHB13" s="289"/>
      <c r="JHC13" s="289"/>
      <c r="JHD13" s="289"/>
      <c r="JHE13" s="289"/>
      <c r="JHF13" s="289"/>
      <c r="JHG13" s="289"/>
      <c r="JHH13" s="289"/>
      <c r="JHI13" s="289"/>
      <c r="JHJ13" s="289"/>
      <c r="JHK13" s="289"/>
      <c r="JHL13" s="289"/>
      <c r="JHM13" s="289"/>
      <c r="JHN13" s="289"/>
      <c r="JHO13" s="289"/>
      <c r="JHP13" s="289"/>
      <c r="JHQ13" s="289"/>
      <c r="JHR13" s="289"/>
      <c r="JHS13" s="289"/>
      <c r="JHT13" s="289"/>
      <c r="JHU13" s="289"/>
      <c r="JHV13" s="289"/>
      <c r="JHW13" s="289"/>
      <c r="JHX13" s="289"/>
      <c r="JHY13" s="289"/>
      <c r="JHZ13" s="289"/>
      <c r="JIA13" s="289"/>
      <c r="JIB13" s="289"/>
      <c r="JIC13" s="289"/>
      <c r="JID13" s="289"/>
      <c r="JIE13" s="289"/>
      <c r="JIF13" s="289"/>
      <c r="JIG13" s="289"/>
      <c r="JIH13" s="289"/>
      <c r="JII13" s="289"/>
      <c r="JIJ13" s="289"/>
      <c r="JIK13" s="289"/>
      <c r="JIL13" s="289"/>
      <c r="JIM13" s="289"/>
      <c r="JIN13" s="289"/>
      <c r="JIO13" s="289"/>
      <c r="JIP13" s="289"/>
      <c r="JIQ13" s="289"/>
      <c r="JIR13" s="289"/>
      <c r="JIS13" s="289"/>
      <c r="JIT13" s="289"/>
      <c r="JIU13" s="289"/>
      <c r="JIV13" s="289"/>
      <c r="JIW13" s="289"/>
      <c r="JIX13" s="289"/>
      <c r="JIY13" s="289"/>
      <c r="JIZ13" s="289"/>
      <c r="JJA13" s="289"/>
      <c r="JJB13" s="289"/>
      <c r="JJC13" s="289"/>
      <c r="JJD13" s="289"/>
      <c r="JJE13" s="289"/>
      <c r="JJF13" s="289"/>
      <c r="JJG13" s="289"/>
      <c r="JJH13" s="289"/>
      <c r="JJI13" s="289"/>
      <c r="JJJ13" s="289"/>
      <c r="JJK13" s="289"/>
      <c r="JJL13" s="289"/>
      <c r="JJM13" s="289"/>
      <c r="JJN13" s="289"/>
      <c r="JJO13" s="289"/>
      <c r="JJP13" s="289"/>
      <c r="JJQ13" s="289"/>
      <c r="JJR13" s="289"/>
      <c r="JJS13" s="289"/>
      <c r="JJT13" s="289"/>
      <c r="JJU13" s="289"/>
      <c r="JJV13" s="289"/>
      <c r="JJW13" s="289"/>
      <c r="JJX13" s="289"/>
      <c r="JJY13" s="289"/>
      <c r="JJZ13" s="289"/>
      <c r="JKA13" s="289"/>
      <c r="JKB13" s="289"/>
      <c r="JKC13" s="289"/>
      <c r="JKD13" s="289"/>
      <c r="JKE13" s="289"/>
      <c r="JKF13" s="289"/>
      <c r="JKG13" s="289"/>
      <c r="JKH13" s="289"/>
      <c r="JKI13" s="289"/>
      <c r="JKJ13" s="289"/>
      <c r="JKK13" s="289"/>
      <c r="JKL13" s="289"/>
      <c r="JKM13" s="289"/>
      <c r="JKN13" s="289"/>
      <c r="JKO13" s="289"/>
      <c r="JKP13" s="289"/>
      <c r="JKQ13" s="289"/>
      <c r="JKR13" s="289"/>
      <c r="JKS13" s="289"/>
      <c r="JKT13" s="289"/>
      <c r="JKU13" s="289"/>
      <c r="JKV13" s="289"/>
      <c r="JKW13" s="289"/>
      <c r="JKX13" s="289"/>
      <c r="JKY13" s="289"/>
      <c r="JKZ13" s="289"/>
      <c r="JLA13" s="289"/>
      <c r="JLB13" s="289"/>
      <c r="JLC13" s="289"/>
      <c r="JLD13" s="289"/>
      <c r="JLE13" s="289"/>
      <c r="JLF13" s="289"/>
      <c r="JLG13" s="289"/>
      <c r="JLH13" s="289"/>
      <c r="JLI13" s="289"/>
      <c r="JLJ13" s="289"/>
      <c r="JLK13" s="289"/>
      <c r="JLL13" s="289"/>
      <c r="JLM13" s="289"/>
      <c r="JLN13" s="289"/>
      <c r="JLO13" s="289"/>
      <c r="JLP13" s="289"/>
      <c r="JLQ13" s="289"/>
      <c r="JLR13" s="289"/>
      <c r="JLS13" s="289"/>
      <c r="JLT13" s="289"/>
      <c r="JLU13" s="289"/>
      <c r="JLV13" s="289"/>
      <c r="JLW13" s="289"/>
      <c r="JLX13" s="289"/>
      <c r="JLY13" s="289"/>
      <c r="JLZ13" s="289"/>
      <c r="JMA13" s="289"/>
      <c r="JMB13" s="289"/>
      <c r="JMC13" s="289"/>
      <c r="JMD13" s="289"/>
      <c r="JME13" s="289"/>
      <c r="JMF13" s="289"/>
      <c r="JMG13" s="289"/>
      <c r="JMH13" s="289"/>
      <c r="JMI13" s="289"/>
      <c r="JMJ13" s="289"/>
      <c r="JMK13" s="289"/>
      <c r="JML13" s="289"/>
      <c r="JMM13" s="289"/>
      <c r="JMN13" s="289"/>
      <c r="JMO13" s="289"/>
      <c r="JMP13" s="289"/>
      <c r="JMQ13" s="289"/>
      <c r="JMR13" s="289"/>
      <c r="JMS13" s="289"/>
      <c r="JMT13" s="289"/>
      <c r="JMU13" s="289"/>
      <c r="JMV13" s="289"/>
      <c r="JMW13" s="289"/>
      <c r="JMX13" s="289"/>
      <c r="JMY13" s="289"/>
      <c r="JMZ13" s="289"/>
      <c r="JNA13" s="289"/>
      <c r="JNB13" s="289"/>
      <c r="JNC13" s="289"/>
      <c r="JND13" s="289"/>
      <c r="JNE13" s="289"/>
      <c r="JNF13" s="289"/>
      <c r="JNG13" s="289"/>
      <c r="JNH13" s="289"/>
      <c r="JNI13" s="289"/>
      <c r="JNJ13" s="289"/>
      <c r="JNK13" s="289"/>
      <c r="JNL13" s="289"/>
      <c r="JNM13" s="289"/>
      <c r="JNN13" s="289"/>
      <c r="JNO13" s="289"/>
      <c r="JNP13" s="289"/>
      <c r="JNQ13" s="289"/>
      <c r="JNR13" s="289"/>
      <c r="JNS13" s="289"/>
      <c r="JNT13" s="289"/>
      <c r="JNU13" s="289"/>
      <c r="JNV13" s="289"/>
      <c r="JNW13" s="289"/>
      <c r="JNX13" s="289"/>
      <c r="JNY13" s="289"/>
      <c r="JNZ13" s="289"/>
      <c r="JOA13" s="289"/>
      <c r="JOB13" s="289"/>
      <c r="JOC13" s="289"/>
      <c r="JOD13" s="289"/>
      <c r="JOE13" s="289"/>
      <c r="JOF13" s="289"/>
      <c r="JOG13" s="289"/>
      <c r="JOH13" s="289"/>
      <c r="JOI13" s="289"/>
      <c r="JOJ13" s="289"/>
      <c r="JOK13" s="289"/>
      <c r="JOL13" s="289"/>
      <c r="JOM13" s="289"/>
      <c r="JON13" s="289"/>
      <c r="JOO13" s="289"/>
      <c r="JOP13" s="289"/>
      <c r="JOQ13" s="289"/>
      <c r="JOR13" s="289"/>
      <c r="JOS13" s="289"/>
      <c r="JOT13" s="289"/>
      <c r="JOU13" s="289"/>
      <c r="JOV13" s="289"/>
      <c r="JOW13" s="289"/>
      <c r="JOX13" s="289"/>
      <c r="JOY13" s="289"/>
      <c r="JOZ13" s="289"/>
      <c r="JPA13" s="289"/>
      <c r="JPB13" s="289"/>
      <c r="JPC13" s="289"/>
      <c r="JPD13" s="289"/>
      <c r="JPE13" s="289"/>
      <c r="JPF13" s="289"/>
      <c r="JPG13" s="289"/>
      <c r="JPH13" s="289"/>
      <c r="JPI13" s="289"/>
      <c r="JPJ13" s="289"/>
      <c r="JPK13" s="289"/>
      <c r="JPL13" s="289"/>
      <c r="JPM13" s="289"/>
      <c r="JPN13" s="289"/>
      <c r="JPO13" s="289"/>
      <c r="JPP13" s="289"/>
      <c r="JPQ13" s="289"/>
      <c r="JPR13" s="289"/>
      <c r="JPS13" s="289"/>
      <c r="JPT13" s="289"/>
      <c r="JPU13" s="289"/>
      <c r="JPV13" s="289"/>
      <c r="JPW13" s="289"/>
      <c r="JPX13" s="289"/>
      <c r="JPY13" s="289"/>
      <c r="JPZ13" s="289"/>
      <c r="JQA13" s="289"/>
      <c r="JQB13" s="289"/>
      <c r="JQC13" s="289"/>
      <c r="JQD13" s="289"/>
      <c r="JQE13" s="289"/>
      <c r="JQF13" s="289"/>
      <c r="JQG13" s="289"/>
      <c r="JQH13" s="289"/>
      <c r="JQI13" s="289"/>
      <c r="JQJ13" s="289"/>
      <c r="JQK13" s="289"/>
      <c r="JQL13" s="289"/>
      <c r="JQM13" s="289"/>
      <c r="JQN13" s="289"/>
      <c r="JQO13" s="289"/>
      <c r="JQP13" s="289"/>
      <c r="JQQ13" s="289"/>
      <c r="JQR13" s="289"/>
      <c r="JQS13" s="289"/>
      <c r="JQT13" s="289"/>
      <c r="JQU13" s="289"/>
      <c r="JQV13" s="289"/>
      <c r="JQW13" s="289"/>
      <c r="JQX13" s="289"/>
      <c r="JQY13" s="289"/>
      <c r="JQZ13" s="289"/>
      <c r="JRA13" s="289"/>
      <c r="JRB13" s="289"/>
      <c r="JRC13" s="289"/>
      <c r="JRD13" s="289"/>
      <c r="JRE13" s="289"/>
      <c r="JRF13" s="289"/>
      <c r="JRG13" s="289"/>
      <c r="JRH13" s="289"/>
      <c r="JRI13" s="289"/>
      <c r="JRJ13" s="289"/>
      <c r="JRK13" s="289"/>
      <c r="JRL13" s="289"/>
      <c r="JRM13" s="289"/>
      <c r="JRN13" s="289"/>
      <c r="JRO13" s="289"/>
      <c r="JRP13" s="289"/>
      <c r="JRQ13" s="289"/>
      <c r="JRR13" s="289"/>
      <c r="JRS13" s="289"/>
      <c r="JRT13" s="289"/>
      <c r="JRU13" s="289"/>
      <c r="JRV13" s="289"/>
      <c r="JRW13" s="289"/>
      <c r="JRX13" s="289"/>
      <c r="JRY13" s="289"/>
      <c r="JRZ13" s="289"/>
      <c r="JSA13" s="289"/>
      <c r="JSB13" s="289"/>
      <c r="JSC13" s="289"/>
      <c r="JSD13" s="289"/>
      <c r="JSE13" s="289"/>
      <c r="JSF13" s="289"/>
      <c r="JSG13" s="289"/>
      <c r="JSH13" s="289"/>
      <c r="JSI13" s="289"/>
      <c r="JSJ13" s="289"/>
      <c r="JSK13" s="289"/>
      <c r="JSL13" s="289"/>
      <c r="JSM13" s="289"/>
      <c r="JSN13" s="289"/>
      <c r="JSO13" s="289"/>
      <c r="JSP13" s="289"/>
      <c r="JSQ13" s="289"/>
      <c r="JSR13" s="289"/>
      <c r="JSS13" s="289"/>
      <c r="JST13" s="289"/>
      <c r="JSU13" s="289"/>
      <c r="JSV13" s="289"/>
      <c r="JSW13" s="289"/>
      <c r="JSX13" s="289"/>
      <c r="JSY13" s="289"/>
      <c r="JSZ13" s="289"/>
      <c r="JTA13" s="289"/>
      <c r="JTB13" s="289"/>
      <c r="JTC13" s="289"/>
      <c r="JTD13" s="289"/>
      <c r="JTE13" s="289"/>
      <c r="JTF13" s="289"/>
      <c r="JTG13" s="289"/>
      <c r="JTH13" s="289"/>
      <c r="JTI13" s="289"/>
      <c r="JTJ13" s="289"/>
      <c r="JTK13" s="289"/>
      <c r="JTL13" s="289"/>
      <c r="JTM13" s="289"/>
      <c r="JTN13" s="289"/>
      <c r="JTO13" s="289"/>
      <c r="JTP13" s="289"/>
      <c r="JTQ13" s="289"/>
      <c r="JTR13" s="289"/>
      <c r="JTS13" s="289"/>
      <c r="JTT13" s="289"/>
      <c r="JTU13" s="289"/>
      <c r="JTV13" s="289"/>
      <c r="JTW13" s="289"/>
      <c r="JTX13" s="289"/>
      <c r="JTY13" s="289"/>
      <c r="JTZ13" s="289"/>
      <c r="JUA13" s="289"/>
      <c r="JUB13" s="289"/>
      <c r="JUC13" s="289"/>
      <c r="JUD13" s="289"/>
      <c r="JUE13" s="289"/>
      <c r="JUF13" s="289"/>
      <c r="JUG13" s="289"/>
      <c r="JUH13" s="289"/>
      <c r="JUI13" s="289"/>
      <c r="JUJ13" s="289"/>
      <c r="JUK13" s="289"/>
      <c r="JUL13" s="289"/>
      <c r="JUM13" s="289"/>
      <c r="JUN13" s="289"/>
      <c r="JUO13" s="289"/>
      <c r="JUP13" s="289"/>
      <c r="JUQ13" s="289"/>
      <c r="JUR13" s="289"/>
      <c r="JUS13" s="289"/>
      <c r="JUT13" s="289"/>
      <c r="JUU13" s="289"/>
      <c r="JUV13" s="289"/>
      <c r="JUW13" s="289"/>
      <c r="JUX13" s="289"/>
      <c r="JUY13" s="289"/>
      <c r="JUZ13" s="289"/>
      <c r="JVA13" s="289"/>
      <c r="JVB13" s="289"/>
      <c r="JVC13" s="289"/>
      <c r="JVD13" s="289"/>
      <c r="JVE13" s="289"/>
      <c r="JVF13" s="289"/>
      <c r="JVG13" s="289"/>
      <c r="JVH13" s="289"/>
      <c r="JVI13" s="289"/>
      <c r="JVJ13" s="289"/>
      <c r="JVK13" s="289"/>
      <c r="JVL13" s="289"/>
      <c r="JVM13" s="289"/>
      <c r="JVN13" s="289"/>
      <c r="JVO13" s="289"/>
      <c r="JVP13" s="289"/>
      <c r="JVQ13" s="289"/>
      <c r="JVR13" s="289"/>
      <c r="JVS13" s="289"/>
      <c r="JVT13" s="289"/>
      <c r="JVU13" s="289"/>
      <c r="JVV13" s="289"/>
      <c r="JVW13" s="289"/>
      <c r="JVX13" s="289"/>
      <c r="JVY13" s="289"/>
      <c r="JVZ13" s="289"/>
      <c r="JWA13" s="289"/>
      <c r="JWB13" s="289"/>
      <c r="JWC13" s="289"/>
      <c r="JWD13" s="289"/>
      <c r="JWE13" s="289"/>
      <c r="JWF13" s="289"/>
      <c r="JWG13" s="289"/>
      <c r="JWH13" s="289"/>
      <c r="JWI13" s="289"/>
      <c r="JWJ13" s="289"/>
      <c r="JWK13" s="289"/>
      <c r="JWL13" s="289"/>
      <c r="JWM13" s="289"/>
      <c r="JWN13" s="289"/>
      <c r="JWO13" s="289"/>
      <c r="JWP13" s="289"/>
      <c r="JWQ13" s="289"/>
      <c r="JWR13" s="289"/>
      <c r="JWS13" s="289"/>
      <c r="JWT13" s="289"/>
      <c r="JWU13" s="289"/>
      <c r="JWV13" s="289"/>
      <c r="JWW13" s="289"/>
      <c r="JWX13" s="289"/>
      <c r="JWY13" s="289"/>
      <c r="JWZ13" s="289"/>
      <c r="JXA13" s="289"/>
      <c r="JXB13" s="289"/>
      <c r="JXC13" s="289"/>
      <c r="JXD13" s="289"/>
      <c r="JXE13" s="289"/>
      <c r="JXF13" s="289"/>
      <c r="JXG13" s="289"/>
      <c r="JXH13" s="289"/>
      <c r="JXI13" s="289"/>
      <c r="JXJ13" s="289"/>
      <c r="JXK13" s="289"/>
      <c r="JXL13" s="289"/>
      <c r="JXM13" s="289"/>
      <c r="JXN13" s="289"/>
      <c r="JXO13" s="289"/>
      <c r="JXP13" s="289"/>
      <c r="JXQ13" s="289"/>
      <c r="JXR13" s="289"/>
      <c r="JXS13" s="289"/>
      <c r="JXT13" s="289"/>
      <c r="JXU13" s="289"/>
      <c r="JXV13" s="289"/>
      <c r="JXW13" s="289"/>
      <c r="JXX13" s="289"/>
      <c r="JXY13" s="289"/>
      <c r="JXZ13" s="289"/>
      <c r="JYA13" s="289"/>
      <c r="JYB13" s="289"/>
      <c r="JYC13" s="289"/>
      <c r="JYD13" s="289"/>
      <c r="JYE13" s="289"/>
      <c r="JYF13" s="289"/>
      <c r="JYG13" s="289"/>
      <c r="JYH13" s="289"/>
      <c r="JYI13" s="289"/>
      <c r="JYJ13" s="289"/>
      <c r="JYK13" s="289"/>
      <c r="JYL13" s="289"/>
      <c r="JYM13" s="289"/>
      <c r="JYN13" s="289"/>
      <c r="JYO13" s="289"/>
      <c r="JYP13" s="289"/>
      <c r="JYQ13" s="289"/>
      <c r="JYR13" s="289"/>
      <c r="JYS13" s="289"/>
      <c r="JYT13" s="289"/>
      <c r="JYU13" s="289"/>
      <c r="JYV13" s="289"/>
      <c r="JYW13" s="289"/>
      <c r="JYX13" s="289"/>
      <c r="JYY13" s="289"/>
      <c r="JYZ13" s="289"/>
      <c r="JZA13" s="289"/>
      <c r="JZB13" s="289"/>
      <c r="JZC13" s="289"/>
      <c r="JZD13" s="289"/>
      <c r="JZE13" s="289"/>
      <c r="JZF13" s="289"/>
      <c r="JZG13" s="289"/>
      <c r="JZH13" s="289"/>
      <c r="JZI13" s="289"/>
      <c r="JZJ13" s="289"/>
      <c r="JZK13" s="289"/>
      <c r="JZL13" s="289"/>
      <c r="JZM13" s="289"/>
      <c r="JZN13" s="289"/>
      <c r="JZO13" s="289"/>
      <c r="JZP13" s="289"/>
      <c r="JZQ13" s="289"/>
      <c r="JZR13" s="289"/>
      <c r="JZS13" s="289"/>
      <c r="JZT13" s="289"/>
      <c r="JZU13" s="289"/>
      <c r="JZV13" s="289"/>
      <c r="JZW13" s="289"/>
      <c r="JZX13" s="289"/>
      <c r="JZY13" s="289"/>
      <c r="JZZ13" s="289"/>
      <c r="KAA13" s="289"/>
      <c r="KAB13" s="289"/>
      <c r="KAC13" s="289"/>
      <c r="KAD13" s="289"/>
      <c r="KAE13" s="289"/>
      <c r="KAF13" s="289"/>
      <c r="KAG13" s="289"/>
      <c r="KAH13" s="289"/>
      <c r="KAI13" s="289"/>
      <c r="KAJ13" s="289"/>
      <c r="KAK13" s="289"/>
      <c r="KAL13" s="289"/>
      <c r="KAM13" s="289"/>
      <c r="KAN13" s="289"/>
      <c r="KAO13" s="289"/>
      <c r="KAP13" s="289"/>
      <c r="KAQ13" s="289"/>
      <c r="KAR13" s="289"/>
      <c r="KAS13" s="289"/>
      <c r="KAT13" s="289"/>
      <c r="KAU13" s="289"/>
      <c r="KAV13" s="289"/>
      <c r="KAW13" s="289"/>
      <c r="KAX13" s="289"/>
      <c r="KAY13" s="289"/>
      <c r="KAZ13" s="289"/>
      <c r="KBA13" s="289"/>
      <c r="KBB13" s="289"/>
      <c r="KBC13" s="289"/>
      <c r="KBD13" s="289"/>
      <c r="KBE13" s="289"/>
      <c r="KBF13" s="289"/>
      <c r="KBG13" s="289"/>
      <c r="KBH13" s="289"/>
      <c r="KBI13" s="289"/>
      <c r="KBJ13" s="289"/>
      <c r="KBK13" s="289"/>
      <c r="KBL13" s="289"/>
      <c r="KBM13" s="289"/>
      <c r="KBN13" s="289"/>
      <c r="KBO13" s="289"/>
      <c r="KBP13" s="289"/>
      <c r="KBQ13" s="289"/>
      <c r="KBR13" s="289"/>
      <c r="KBS13" s="289"/>
      <c r="KBT13" s="289"/>
      <c r="KBU13" s="289"/>
      <c r="KBV13" s="289"/>
      <c r="KBW13" s="289"/>
      <c r="KBX13" s="289"/>
      <c r="KBY13" s="289"/>
      <c r="KBZ13" s="289"/>
      <c r="KCA13" s="289"/>
      <c r="KCB13" s="289"/>
      <c r="KCC13" s="289"/>
      <c r="KCD13" s="289"/>
      <c r="KCE13" s="289"/>
      <c r="KCF13" s="289"/>
      <c r="KCG13" s="289"/>
      <c r="KCH13" s="289"/>
      <c r="KCI13" s="289"/>
      <c r="KCJ13" s="289"/>
      <c r="KCK13" s="289"/>
      <c r="KCL13" s="289"/>
      <c r="KCM13" s="289"/>
      <c r="KCN13" s="289"/>
      <c r="KCO13" s="289"/>
      <c r="KCP13" s="289"/>
      <c r="KCQ13" s="289"/>
      <c r="KCR13" s="289"/>
      <c r="KCS13" s="289"/>
      <c r="KCT13" s="289"/>
      <c r="KCU13" s="289"/>
      <c r="KCV13" s="289"/>
      <c r="KCW13" s="289"/>
      <c r="KCX13" s="289"/>
      <c r="KCY13" s="289"/>
      <c r="KCZ13" s="289"/>
      <c r="KDA13" s="289"/>
      <c r="KDB13" s="289"/>
      <c r="KDC13" s="289"/>
      <c r="KDD13" s="289"/>
      <c r="KDE13" s="289"/>
      <c r="KDF13" s="289"/>
      <c r="KDG13" s="289"/>
      <c r="KDH13" s="289"/>
      <c r="KDI13" s="289"/>
      <c r="KDJ13" s="289"/>
      <c r="KDK13" s="289"/>
      <c r="KDL13" s="289"/>
      <c r="KDM13" s="289"/>
      <c r="KDN13" s="289"/>
      <c r="KDO13" s="289"/>
      <c r="KDP13" s="289"/>
      <c r="KDQ13" s="289"/>
      <c r="KDR13" s="289"/>
      <c r="KDS13" s="289"/>
      <c r="KDT13" s="289"/>
      <c r="KDU13" s="289"/>
      <c r="KDV13" s="289"/>
      <c r="KDW13" s="289"/>
      <c r="KDX13" s="289"/>
      <c r="KDY13" s="289"/>
      <c r="KDZ13" s="289"/>
      <c r="KEA13" s="289"/>
      <c r="KEB13" s="289"/>
      <c r="KEC13" s="289"/>
      <c r="KED13" s="289"/>
      <c r="KEE13" s="289"/>
      <c r="KEF13" s="289"/>
      <c r="KEG13" s="289"/>
      <c r="KEH13" s="289"/>
      <c r="KEI13" s="289"/>
      <c r="KEJ13" s="289"/>
      <c r="KEK13" s="289"/>
      <c r="KEL13" s="289"/>
      <c r="KEM13" s="289"/>
      <c r="KEN13" s="289"/>
      <c r="KEO13" s="289"/>
      <c r="KEP13" s="289"/>
      <c r="KEQ13" s="289"/>
      <c r="KER13" s="289"/>
      <c r="KES13" s="289"/>
      <c r="KET13" s="289"/>
      <c r="KEU13" s="289"/>
      <c r="KEV13" s="289"/>
      <c r="KEW13" s="289"/>
      <c r="KEX13" s="289"/>
      <c r="KEY13" s="289"/>
      <c r="KEZ13" s="289"/>
      <c r="KFA13" s="289"/>
      <c r="KFB13" s="289"/>
      <c r="KFC13" s="289"/>
      <c r="KFD13" s="289"/>
      <c r="KFE13" s="289"/>
      <c r="KFF13" s="289"/>
      <c r="KFG13" s="289"/>
      <c r="KFH13" s="289"/>
      <c r="KFI13" s="289"/>
      <c r="KFJ13" s="289"/>
      <c r="KFK13" s="289"/>
      <c r="KFL13" s="289"/>
      <c r="KFM13" s="289"/>
      <c r="KFN13" s="289"/>
      <c r="KFO13" s="289"/>
      <c r="KFP13" s="289"/>
      <c r="KFQ13" s="289"/>
      <c r="KFR13" s="289"/>
      <c r="KFS13" s="289"/>
      <c r="KFT13" s="289"/>
      <c r="KFU13" s="289"/>
      <c r="KFV13" s="289"/>
      <c r="KFW13" s="289"/>
      <c r="KFX13" s="289"/>
      <c r="KFY13" s="289"/>
      <c r="KFZ13" s="289"/>
      <c r="KGA13" s="289"/>
      <c r="KGB13" s="289"/>
      <c r="KGC13" s="289"/>
      <c r="KGD13" s="289"/>
      <c r="KGE13" s="289"/>
      <c r="KGF13" s="289"/>
      <c r="KGG13" s="289"/>
      <c r="KGH13" s="289"/>
      <c r="KGI13" s="289"/>
      <c r="KGJ13" s="289"/>
      <c r="KGK13" s="289"/>
      <c r="KGL13" s="289"/>
      <c r="KGM13" s="289"/>
      <c r="KGN13" s="289"/>
      <c r="KGO13" s="289"/>
      <c r="KGP13" s="289"/>
      <c r="KGQ13" s="289"/>
      <c r="KGR13" s="289"/>
      <c r="KGS13" s="289"/>
      <c r="KGT13" s="289"/>
      <c r="KGU13" s="289"/>
      <c r="KGV13" s="289"/>
      <c r="KGW13" s="289"/>
      <c r="KGX13" s="289"/>
      <c r="KGY13" s="289"/>
      <c r="KGZ13" s="289"/>
      <c r="KHA13" s="289"/>
      <c r="KHB13" s="289"/>
      <c r="KHC13" s="289"/>
      <c r="KHD13" s="289"/>
      <c r="KHE13" s="289"/>
      <c r="KHF13" s="289"/>
      <c r="KHG13" s="289"/>
      <c r="KHH13" s="289"/>
      <c r="KHI13" s="289"/>
      <c r="KHJ13" s="289"/>
      <c r="KHK13" s="289"/>
      <c r="KHL13" s="289"/>
      <c r="KHM13" s="289"/>
      <c r="KHN13" s="289"/>
      <c r="KHO13" s="289"/>
      <c r="KHP13" s="289"/>
      <c r="KHQ13" s="289"/>
      <c r="KHR13" s="289"/>
      <c r="KHS13" s="289"/>
      <c r="KHT13" s="289"/>
      <c r="KHU13" s="289"/>
      <c r="KHV13" s="289"/>
      <c r="KHW13" s="289"/>
      <c r="KHX13" s="289"/>
      <c r="KHY13" s="289"/>
      <c r="KHZ13" s="289"/>
      <c r="KIA13" s="289"/>
      <c r="KIB13" s="289"/>
      <c r="KIC13" s="289"/>
      <c r="KID13" s="289"/>
      <c r="KIE13" s="289"/>
      <c r="KIF13" s="289"/>
      <c r="KIG13" s="289"/>
      <c r="KIH13" s="289"/>
      <c r="KII13" s="289"/>
      <c r="KIJ13" s="289"/>
      <c r="KIK13" s="289"/>
      <c r="KIL13" s="289"/>
      <c r="KIM13" s="289"/>
      <c r="KIN13" s="289"/>
      <c r="KIO13" s="289"/>
      <c r="KIP13" s="289"/>
      <c r="KIQ13" s="289"/>
      <c r="KIR13" s="289"/>
      <c r="KIS13" s="289"/>
      <c r="KIT13" s="289"/>
      <c r="KIU13" s="289"/>
      <c r="KIV13" s="289"/>
      <c r="KIW13" s="289"/>
      <c r="KIX13" s="289"/>
      <c r="KIY13" s="289"/>
      <c r="KIZ13" s="289"/>
      <c r="KJA13" s="289"/>
      <c r="KJB13" s="289"/>
      <c r="KJC13" s="289"/>
      <c r="KJD13" s="289"/>
      <c r="KJE13" s="289"/>
      <c r="KJF13" s="289"/>
      <c r="KJG13" s="289"/>
      <c r="KJH13" s="289"/>
      <c r="KJI13" s="289"/>
      <c r="KJJ13" s="289"/>
      <c r="KJK13" s="289"/>
      <c r="KJL13" s="289"/>
      <c r="KJM13" s="289"/>
      <c r="KJN13" s="289"/>
      <c r="KJO13" s="289"/>
      <c r="KJP13" s="289"/>
      <c r="KJQ13" s="289"/>
      <c r="KJR13" s="289"/>
      <c r="KJS13" s="289"/>
      <c r="KJT13" s="289"/>
      <c r="KJU13" s="289"/>
      <c r="KJV13" s="289"/>
      <c r="KJW13" s="289"/>
      <c r="KJX13" s="289"/>
      <c r="KJY13" s="289"/>
      <c r="KJZ13" s="289"/>
      <c r="KKA13" s="289"/>
      <c r="KKB13" s="289"/>
      <c r="KKC13" s="289"/>
      <c r="KKD13" s="289"/>
      <c r="KKE13" s="289"/>
      <c r="KKF13" s="289"/>
      <c r="KKG13" s="289"/>
      <c r="KKH13" s="289"/>
      <c r="KKI13" s="289"/>
      <c r="KKJ13" s="289"/>
      <c r="KKK13" s="289"/>
      <c r="KKL13" s="289"/>
      <c r="KKM13" s="289"/>
      <c r="KKN13" s="289"/>
      <c r="KKO13" s="289"/>
      <c r="KKP13" s="289"/>
      <c r="KKQ13" s="289"/>
      <c r="KKR13" s="289"/>
      <c r="KKS13" s="289"/>
      <c r="KKT13" s="289"/>
      <c r="KKU13" s="289"/>
      <c r="KKV13" s="289"/>
      <c r="KKW13" s="289"/>
      <c r="KKX13" s="289"/>
      <c r="KKY13" s="289"/>
      <c r="KKZ13" s="289"/>
      <c r="KLA13" s="289"/>
      <c r="KLB13" s="289"/>
      <c r="KLC13" s="289"/>
      <c r="KLD13" s="289"/>
      <c r="KLE13" s="289"/>
      <c r="KLF13" s="289"/>
      <c r="KLG13" s="289"/>
      <c r="KLH13" s="289"/>
      <c r="KLI13" s="289"/>
      <c r="KLJ13" s="289"/>
      <c r="KLK13" s="289"/>
      <c r="KLL13" s="289"/>
      <c r="KLM13" s="289"/>
      <c r="KLN13" s="289"/>
      <c r="KLO13" s="289"/>
      <c r="KLP13" s="289"/>
      <c r="KLQ13" s="289"/>
      <c r="KLR13" s="289"/>
      <c r="KLS13" s="289"/>
      <c r="KLT13" s="289"/>
      <c r="KLU13" s="289"/>
      <c r="KLV13" s="289"/>
      <c r="KLW13" s="289"/>
      <c r="KLX13" s="289"/>
      <c r="KLY13" s="289"/>
      <c r="KLZ13" s="289"/>
      <c r="KMA13" s="289"/>
      <c r="KMB13" s="289"/>
      <c r="KMC13" s="289"/>
      <c r="KMD13" s="289"/>
      <c r="KME13" s="289"/>
      <c r="KMF13" s="289"/>
      <c r="KMG13" s="289"/>
      <c r="KMH13" s="289"/>
      <c r="KMI13" s="289"/>
      <c r="KMJ13" s="289"/>
      <c r="KMK13" s="289"/>
      <c r="KML13" s="289"/>
      <c r="KMM13" s="289"/>
      <c r="KMN13" s="289"/>
      <c r="KMO13" s="289"/>
      <c r="KMP13" s="289"/>
      <c r="KMQ13" s="289"/>
      <c r="KMR13" s="289"/>
      <c r="KMS13" s="289"/>
      <c r="KMT13" s="289"/>
      <c r="KMU13" s="289"/>
      <c r="KMV13" s="289"/>
      <c r="KMW13" s="289"/>
      <c r="KMX13" s="289"/>
      <c r="KMY13" s="289"/>
      <c r="KMZ13" s="289"/>
      <c r="KNA13" s="289"/>
      <c r="KNB13" s="289"/>
      <c r="KNC13" s="289"/>
      <c r="KND13" s="289"/>
      <c r="KNE13" s="289"/>
      <c r="KNF13" s="289"/>
      <c r="KNG13" s="289"/>
      <c r="KNH13" s="289"/>
      <c r="KNI13" s="289"/>
      <c r="KNJ13" s="289"/>
      <c r="KNK13" s="289"/>
      <c r="KNL13" s="289"/>
      <c r="KNM13" s="289"/>
      <c r="KNN13" s="289"/>
      <c r="KNO13" s="289"/>
      <c r="KNP13" s="289"/>
      <c r="KNQ13" s="289"/>
      <c r="KNR13" s="289"/>
      <c r="KNS13" s="289"/>
      <c r="KNT13" s="289"/>
      <c r="KNU13" s="289"/>
      <c r="KNV13" s="289"/>
      <c r="KNW13" s="289"/>
      <c r="KNX13" s="289"/>
      <c r="KNY13" s="289"/>
      <c r="KNZ13" s="289"/>
      <c r="KOA13" s="289"/>
      <c r="KOB13" s="289"/>
      <c r="KOC13" s="289"/>
      <c r="KOD13" s="289"/>
      <c r="KOE13" s="289"/>
      <c r="KOF13" s="289"/>
      <c r="KOG13" s="289"/>
      <c r="KOH13" s="289"/>
      <c r="KOI13" s="289"/>
      <c r="KOJ13" s="289"/>
      <c r="KOK13" s="289"/>
      <c r="KOL13" s="289"/>
      <c r="KOM13" s="289"/>
      <c r="KON13" s="289"/>
      <c r="KOO13" s="289"/>
      <c r="KOP13" s="289"/>
      <c r="KOQ13" s="289"/>
      <c r="KOR13" s="289"/>
      <c r="KOS13" s="289"/>
      <c r="KOT13" s="289"/>
      <c r="KOU13" s="289"/>
      <c r="KOV13" s="289"/>
      <c r="KOW13" s="289"/>
      <c r="KOX13" s="289"/>
      <c r="KOY13" s="289"/>
      <c r="KOZ13" s="289"/>
      <c r="KPA13" s="289"/>
      <c r="KPB13" s="289"/>
      <c r="KPC13" s="289"/>
      <c r="KPD13" s="289"/>
      <c r="KPE13" s="289"/>
      <c r="KPF13" s="289"/>
      <c r="KPG13" s="289"/>
      <c r="KPH13" s="289"/>
      <c r="KPI13" s="289"/>
      <c r="KPJ13" s="289"/>
      <c r="KPK13" s="289"/>
      <c r="KPL13" s="289"/>
      <c r="KPM13" s="289"/>
      <c r="KPN13" s="289"/>
      <c r="KPO13" s="289"/>
      <c r="KPP13" s="289"/>
      <c r="KPQ13" s="289"/>
      <c r="KPR13" s="289"/>
      <c r="KPS13" s="289"/>
      <c r="KPT13" s="289"/>
      <c r="KPU13" s="289"/>
      <c r="KPV13" s="289"/>
      <c r="KPW13" s="289"/>
      <c r="KPX13" s="289"/>
      <c r="KPY13" s="289"/>
      <c r="KPZ13" s="289"/>
      <c r="KQA13" s="289"/>
      <c r="KQB13" s="289"/>
      <c r="KQC13" s="289"/>
      <c r="KQD13" s="289"/>
      <c r="KQE13" s="289"/>
      <c r="KQF13" s="289"/>
      <c r="KQG13" s="289"/>
      <c r="KQH13" s="289"/>
      <c r="KQI13" s="289"/>
      <c r="KQJ13" s="289"/>
      <c r="KQK13" s="289"/>
      <c r="KQL13" s="289"/>
      <c r="KQM13" s="289"/>
      <c r="KQN13" s="289"/>
      <c r="KQO13" s="289"/>
      <c r="KQP13" s="289"/>
      <c r="KQQ13" s="289"/>
      <c r="KQR13" s="289"/>
      <c r="KQS13" s="289"/>
      <c r="KQT13" s="289"/>
      <c r="KQU13" s="289"/>
      <c r="KQV13" s="289"/>
      <c r="KQW13" s="289"/>
      <c r="KQX13" s="289"/>
      <c r="KQY13" s="289"/>
      <c r="KQZ13" s="289"/>
      <c r="KRA13" s="289"/>
      <c r="KRB13" s="289"/>
      <c r="KRC13" s="289"/>
      <c r="KRD13" s="289"/>
      <c r="KRE13" s="289"/>
      <c r="KRF13" s="289"/>
      <c r="KRG13" s="289"/>
      <c r="KRH13" s="289"/>
      <c r="KRI13" s="289"/>
      <c r="KRJ13" s="289"/>
      <c r="KRK13" s="289"/>
      <c r="KRL13" s="289"/>
      <c r="KRM13" s="289"/>
      <c r="KRN13" s="289"/>
      <c r="KRO13" s="289"/>
      <c r="KRP13" s="289"/>
      <c r="KRQ13" s="289"/>
      <c r="KRR13" s="289"/>
      <c r="KRS13" s="289"/>
      <c r="KRT13" s="289"/>
      <c r="KRU13" s="289"/>
      <c r="KRV13" s="289"/>
      <c r="KRW13" s="289"/>
      <c r="KRX13" s="289"/>
      <c r="KRY13" s="289"/>
      <c r="KRZ13" s="289"/>
      <c r="KSA13" s="289"/>
      <c r="KSB13" s="289"/>
      <c r="KSC13" s="289"/>
      <c r="KSD13" s="289"/>
      <c r="KSE13" s="289"/>
      <c r="KSF13" s="289"/>
      <c r="KSG13" s="289"/>
      <c r="KSH13" s="289"/>
      <c r="KSI13" s="289"/>
      <c r="KSJ13" s="289"/>
      <c r="KSK13" s="289"/>
      <c r="KSL13" s="289"/>
      <c r="KSM13" s="289"/>
      <c r="KSN13" s="289"/>
      <c r="KSO13" s="289"/>
      <c r="KSP13" s="289"/>
      <c r="KSQ13" s="289"/>
      <c r="KSR13" s="289"/>
      <c r="KSS13" s="289"/>
      <c r="KST13" s="289"/>
      <c r="KSU13" s="289"/>
      <c r="KSV13" s="289"/>
      <c r="KSW13" s="289"/>
      <c r="KSX13" s="289"/>
      <c r="KSY13" s="289"/>
      <c r="KSZ13" s="289"/>
      <c r="KTA13" s="289"/>
      <c r="KTB13" s="289"/>
      <c r="KTC13" s="289"/>
      <c r="KTD13" s="289"/>
      <c r="KTE13" s="289"/>
      <c r="KTF13" s="289"/>
      <c r="KTG13" s="289"/>
      <c r="KTH13" s="289"/>
      <c r="KTI13" s="289"/>
      <c r="KTJ13" s="289"/>
      <c r="KTK13" s="289"/>
      <c r="KTL13" s="289"/>
      <c r="KTM13" s="289"/>
      <c r="KTN13" s="289"/>
      <c r="KTO13" s="289"/>
      <c r="KTP13" s="289"/>
      <c r="KTQ13" s="289"/>
      <c r="KTR13" s="289"/>
      <c r="KTS13" s="289"/>
      <c r="KTT13" s="289"/>
      <c r="KTU13" s="289"/>
      <c r="KTV13" s="289"/>
      <c r="KTW13" s="289"/>
      <c r="KTX13" s="289"/>
      <c r="KTY13" s="289"/>
      <c r="KTZ13" s="289"/>
      <c r="KUA13" s="289"/>
      <c r="KUB13" s="289"/>
      <c r="KUC13" s="289"/>
      <c r="KUD13" s="289"/>
      <c r="KUE13" s="289"/>
      <c r="KUF13" s="289"/>
      <c r="KUG13" s="289"/>
      <c r="KUH13" s="289"/>
      <c r="KUI13" s="289"/>
      <c r="KUJ13" s="289"/>
      <c r="KUK13" s="289"/>
      <c r="KUL13" s="289"/>
      <c r="KUM13" s="289"/>
      <c r="KUN13" s="289"/>
      <c r="KUO13" s="289"/>
      <c r="KUP13" s="289"/>
      <c r="KUQ13" s="289"/>
      <c r="KUR13" s="289"/>
      <c r="KUS13" s="289"/>
      <c r="KUT13" s="289"/>
      <c r="KUU13" s="289"/>
      <c r="KUV13" s="289"/>
      <c r="KUW13" s="289"/>
      <c r="KUX13" s="289"/>
      <c r="KUY13" s="289"/>
      <c r="KUZ13" s="289"/>
      <c r="KVA13" s="289"/>
      <c r="KVB13" s="289"/>
      <c r="KVC13" s="289"/>
      <c r="KVD13" s="289"/>
      <c r="KVE13" s="289"/>
      <c r="KVF13" s="289"/>
      <c r="KVG13" s="289"/>
      <c r="KVH13" s="289"/>
      <c r="KVI13" s="289"/>
      <c r="KVJ13" s="289"/>
      <c r="KVK13" s="289"/>
      <c r="KVL13" s="289"/>
      <c r="KVM13" s="289"/>
      <c r="KVN13" s="289"/>
      <c r="KVO13" s="289"/>
      <c r="KVP13" s="289"/>
      <c r="KVQ13" s="289"/>
      <c r="KVR13" s="289"/>
      <c r="KVS13" s="289"/>
      <c r="KVT13" s="289"/>
      <c r="KVU13" s="289"/>
      <c r="KVV13" s="289"/>
      <c r="KVW13" s="289"/>
      <c r="KVX13" s="289"/>
      <c r="KVY13" s="289"/>
      <c r="KVZ13" s="289"/>
      <c r="KWA13" s="289"/>
      <c r="KWB13" s="289"/>
      <c r="KWC13" s="289"/>
      <c r="KWD13" s="289"/>
      <c r="KWE13" s="289"/>
      <c r="KWF13" s="289"/>
      <c r="KWG13" s="289"/>
      <c r="KWH13" s="289"/>
      <c r="KWI13" s="289"/>
      <c r="KWJ13" s="289"/>
      <c r="KWK13" s="289"/>
      <c r="KWL13" s="289"/>
      <c r="KWM13" s="289"/>
      <c r="KWN13" s="289"/>
      <c r="KWO13" s="289"/>
      <c r="KWP13" s="289"/>
      <c r="KWQ13" s="289"/>
      <c r="KWR13" s="289"/>
      <c r="KWS13" s="289"/>
      <c r="KWT13" s="289"/>
      <c r="KWU13" s="289"/>
      <c r="KWV13" s="289"/>
      <c r="KWW13" s="289"/>
      <c r="KWX13" s="289"/>
      <c r="KWY13" s="289"/>
      <c r="KWZ13" s="289"/>
      <c r="KXA13" s="289"/>
      <c r="KXB13" s="289"/>
      <c r="KXC13" s="289"/>
      <c r="KXD13" s="289"/>
      <c r="KXE13" s="289"/>
      <c r="KXF13" s="289"/>
      <c r="KXG13" s="289"/>
      <c r="KXH13" s="289"/>
      <c r="KXI13" s="289"/>
      <c r="KXJ13" s="289"/>
      <c r="KXK13" s="289"/>
      <c r="KXL13" s="289"/>
      <c r="KXM13" s="289"/>
      <c r="KXN13" s="289"/>
      <c r="KXO13" s="289"/>
      <c r="KXP13" s="289"/>
      <c r="KXQ13" s="289"/>
      <c r="KXR13" s="289"/>
      <c r="KXS13" s="289"/>
      <c r="KXT13" s="289"/>
      <c r="KXU13" s="289"/>
      <c r="KXV13" s="289"/>
      <c r="KXW13" s="289"/>
      <c r="KXX13" s="289"/>
      <c r="KXY13" s="289"/>
      <c r="KXZ13" s="289"/>
      <c r="KYA13" s="289"/>
      <c r="KYB13" s="289"/>
      <c r="KYC13" s="289"/>
      <c r="KYD13" s="289"/>
      <c r="KYE13" s="289"/>
      <c r="KYF13" s="289"/>
      <c r="KYG13" s="289"/>
      <c r="KYH13" s="289"/>
      <c r="KYI13" s="289"/>
      <c r="KYJ13" s="289"/>
      <c r="KYK13" s="289"/>
      <c r="KYL13" s="289"/>
      <c r="KYM13" s="289"/>
      <c r="KYN13" s="289"/>
      <c r="KYO13" s="289"/>
      <c r="KYP13" s="289"/>
      <c r="KYQ13" s="289"/>
      <c r="KYR13" s="289"/>
      <c r="KYS13" s="289"/>
      <c r="KYT13" s="289"/>
      <c r="KYU13" s="289"/>
      <c r="KYV13" s="289"/>
      <c r="KYW13" s="289"/>
      <c r="KYX13" s="289"/>
      <c r="KYY13" s="289"/>
      <c r="KYZ13" s="289"/>
      <c r="KZA13" s="289"/>
      <c r="KZB13" s="289"/>
      <c r="KZC13" s="289"/>
      <c r="KZD13" s="289"/>
      <c r="KZE13" s="289"/>
      <c r="KZF13" s="289"/>
      <c r="KZG13" s="289"/>
      <c r="KZH13" s="289"/>
      <c r="KZI13" s="289"/>
      <c r="KZJ13" s="289"/>
      <c r="KZK13" s="289"/>
      <c r="KZL13" s="289"/>
      <c r="KZM13" s="289"/>
      <c r="KZN13" s="289"/>
      <c r="KZO13" s="289"/>
      <c r="KZP13" s="289"/>
      <c r="KZQ13" s="289"/>
      <c r="KZR13" s="289"/>
      <c r="KZS13" s="289"/>
      <c r="KZT13" s="289"/>
      <c r="KZU13" s="289"/>
      <c r="KZV13" s="289"/>
      <c r="KZW13" s="289"/>
      <c r="KZX13" s="289"/>
      <c r="KZY13" s="289"/>
      <c r="KZZ13" s="289"/>
      <c r="LAA13" s="289"/>
      <c r="LAB13" s="289"/>
      <c r="LAC13" s="289"/>
      <c r="LAD13" s="289"/>
      <c r="LAE13" s="289"/>
      <c r="LAF13" s="289"/>
      <c r="LAG13" s="289"/>
      <c r="LAH13" s="289"/>
      <c r="LAI13" s="289"/>
      <c r="LAJ13" s="289"/>
      <c r="LAK13" s="289"/>
      <c r="LAL13" s="289"/>
      <c r="LAM13" s="289"/>
      <c r="LAN13" s="289"/>
      <c r="LAO13" s="289"/>
      <c r="LAP13" s="289"/>
      <c r="LAQ13" s="289"/>
      <c r="LAR13" s="289"/>
      <c r="LAS13" s="289"/>
      <c r="LAT13" s="289"/>
      <c r="LAU13" s="289"/>
      <c r="LAV13" s="289"/>
      <c r="LAW13" s="289"/>
      <c r="LAX13" s="289"/>
      <c r="LAY13" s="289"/>
      <c r="LAZ13" s="289"/>
      <c r="LBA13" s="289"/>
      <c r="LBB13" s="289"/>
      <c r="LBC13" s="289"/>
      <c r="LBD13" s="289"/>
      <c r="LBE13" s="289"/>
      <c r="LBF13" s="289"/>
      <c r="LBG13" s="289"/>
      <c r="LBH13" s="289"/>
      <c r="LBI13" s="289"/>
      <c r="LBJ13" s="289"/>
      <c r="LBK13" s="289"/>
      <c r="LBL13" s="289"/>
      <c r="LBM13" s="289"/>
      <c r="LBN13" s="289"/>
      <c r="LBO13" s="289"/>
      <c r="LBP13" s="289"/>
      <c r="LBQ13" s="289"/>
      <c r="LBR13" s="289"/>
      <c r="LBS13" s="289"/>
      <c r="LBT13" s="289"/>
      <c r="LBU13" s="289"/>
      <c r="LBV13" s="289"/>
      <c r="LBW13" s="289"/>
      <c r="LBX13" s="289"/>
      <c r="LBY13" s="289"/>
      <c r="LBZ13" s="289"/>
      <c r="LCA13" s="289"/>
      <c r="LCB13" s="289"/>
      <c r="LCC13" s="289"/>
      <c r="LCD13" s="289"/>
      <c r="LCE13" s="289"/>
      <c r="LCF13" s="289"/>
      <c r="LCG13" s="289"/>
      <c r="LCH13" s="289"/>
      <c r="LCI13" s="289"/>
      <c r="LCJ13" s="289"/>
      <c r="LCK13" s="289"/>
      <c r="LCL13" s="289"/>
      <c r="LCM13" s="289"/>
      <c r="LCN13" s="289"/>
      <c r="LCO13" s="289"/>
      <c r="LCP13" s="289"/>
      <c r="LCQ13" s="289"/>
      <c r="LCR13" s="289"/>
      <c r="LCS13" s="289"/>
      <c r="LCT13" s="289"/>
      <c r="LCU13" s="289"/>
      <c r="LCV13" s="289"/>
      <c r="LCW13" s="289"/>
      <c r="LCX13" s="289"/>
      <c r="LCY13" s="289"/>
      <c r="LCZ13" s="289"/>
      <c r="LDA13" s="289"/>
      <c r="LDB13" s="289"/>
      <c r="LDC13" s="289"/>
      <c r="LDD13" s="289"/>
      <c r="LDE13" s="289"/>
      <c r="LDF13" s="289"/>
      <c r="LDG13" s="289"/>
      <c r="LDH13" s="289"/>
      <c r="LDI13" s="289"/>
      <c r="LDJ13" s="289"/>
      <c r="LDK13" s="289"/>
      <c r="LDL13" s="289"/>
      <c r="LDM13" s="289"/>
      <c r="LDN13" s="289"/>
      <c r="LDO13" s="289"/>
      <c r="LDP13" s="289"/>
      <c r="LDQ13" s="289"/>
      <c r="LDR13" s="289"/>
      <c r="LDS13" s="289"/>
      <c r="LDT13" s="289"/>
      <c r="LDU13" s="289"/>
      <c r="LDV13" s="289"/>
      <c r="LDW13" s="289"/>
      <c r="LDX13" s="289"/>
      <c r="LDY13" s="289"/>
      <c r="LDZ13" s="289"/>
      <c r="LEA13" s="289"/>
      <c r="LEB13" s="289"/>
      <c r="LEC13" s="289"/>
      <c r="LED13" s="289"/>
      <c r="LEE13" s="289"/>
      <c r="LEF13" s="289"/>
      <c r="LEG13" s="289"/>
      <c r="LEH13" s="289"/>
      <c r="LEI13" s="289"/>
      <c r="LEJ13" s="289"/>
      <c r="LEK13" s="289"/>
      <c r="LEL13" s="289"/>
      <c r="LEM13" s="289"/>
      <c r="LEN13" s="289"/>
      <c r="LEO13" s="289"/>
      <c r="LEP13" s="289"/>
      <c r="LEQ13" s="289"/>
      <c r="LER13" s="289"/>
      <c r="LES13" s="289"/>
      <c r="LET13" s="289"/>
      <c r="LEU13" s="289"/>
      <c r="LEV13" s="289"/>
      <c r="LEW13" s="289"/>
      <c r="LEX13" s="289"/>
      <c r="LEY13" s="289"/>
      <c r="LEZ13" s="289"/>
      <c r="LFA13" s="289"/>
      <c r="LFB13" s="289"/>
      <c r="LFC13" s="289"/>
      <c r="LFD13" s="289"/>
      <c r="LFE13" s="289"/>
      <c r="LFF13" s="289"/>
      <c r="LFG13" s="289"/>
      <c r="LFH13" s="289"/>
      <c r="LFI13" s="289"/>
      <c r="LFJ13" s="289"/>
      <c r="LFK13" s="289"/>
      <c r="LFL13" s="289"/>
      <c r="LFM13" s="289"/>
      <c r="LFN13" s="289"/>
      <c r="LFO13" s="289"/>
      <c r="LFP13" s="289"/>
      <c r="LFQ13" s="289"/>
      <c r="LFR13" s="289"/>
      <c r="LFS13" s="289"/>
      <c r="LFT13" s="289"/>
      <c r="LFU13" s="289"/>
      <c r="LFV13" s="289"/>
      <c r="LFW13" s="289"/>
      <c r="LFX13" s="289"/>
      <c r="LFY13" s="289"/>
      <c r="LFZ13" s="289"/>
      <c r="LGA13" s="289"/>
      <c r="LGB13" s="289"/>
      <c r="LGC13" s="289"/>
      <c r="LGD13" s="289"/>
      <c r="LGE13" s="289"/>
      <c r="LGF13" s="289"/>
      <c r="LGG13" s="289"/>
      <c r="LGH13" s="289"/>
      <c r="LGI13" s="289"/>
      <c r="LGJ13" s="289"/>
      <c r="LGK13" s="289"/>
      <c r="LGL13" s="289"/>
      <c r="LGM13" s="289"/>
      <c r="LGN13" s="289"/>
      <c r="LGO13" s="289"/>
      <c r="LGP13" s="289"/>
      <c r="LGQ13" s="289"/>
      <c r="LGR13" s="289"/>
      <c r="LGS13" s="289"/>
      <c r="LGT13" s="289"/>
      <c r="LGU13" s="289"/>
      <c r="LGV13" s="289"/>
      <c r="LGW13" s="289"/>
      <c r="LGX13" s="289"/>
      <c r="LGY13" s="289"/>
      <c r="LGZ13" s="289"/>
      <c r="LHA13" s="289"/>
      <c r="LHB13" s="289"/>
      <c r="LHC13" s="289"/>
      <c r="LHD13" s="289"/>
      <c r="LHE13" s="289"/>
      <c r="LHF13" s="289"/>
      <c r="LHG13" s="289"/>
      <c r="LHH13" s="289"/>
      <c r="LHI13" s="289"/>
      <c r="LHJ13" s="289"/>
      <c r="LHK13" s="289"/>
      <c r="LHL13" s="289"/>
      <c r="LHM13" s="289"/>
      <c r="LHN13" s="289"/>
      <c r="LHO13" s="289"/>
      <c r="LHP13" s="289"/>
      <c r="LHQ13" s="289"/>
      <c r="LHR13" s="289"/>
      <c r="LHS13" s="289"/>
      <c r="LHT13" s="289"/>
      <c r="LHU13" s="289"/>
      <c r="LHV13" s="289"/>
      <c r="LHW13" s="289"/>
      <c r="LHX13" s="289"/>
      <c r="LHY13" s="289"/>
      <c r="LHZ13" s="289"/>
      <c r="LIA13" s="289"/>
      <c r="LIB13" s="289"/>
      <c r="LIC13" s="289"/>
      <c r="LID13" s="289"/>
      <c r="LIE13" s="289"/>
      <c r="LIF13" s="289"/>
      <c r="LIG13" s="289"/>
      <c r="LIH13" s="289"/>
      <c r="LII13" s="289"/>
      <c r="LIJ13" s="289"/>
      <c r="LIK13" s="289"/>
      <c r="LIL13" s="289"/>
      <c r="LIM13" s="289"/>
      <c r="LIN13" s="289"/>
      <c r="LIO13" s="289"/>
      <c r="LIP13" s="289"/>
      <c r="LIQ13" s="289"/>
      <c r="LIR13" s="289"/>
      <c r="LIS13" s="289"/>
      <c r="LIT13" s="289"/>
      <c r="LIU13" s="289"/>
      <c r="LIV13" s="289"/>
      <c r="LIW13" s="289"/>
      <c r="LIX13" s="289"/>
      <c r="LIY13" s="289"/>
      <c r="LIZ13" s="289"/>
      <c r="LJA13" s="289"/>
      <c r="LJB13" s="289"/>
      <c r="LJC13" s="289"/>
      <c r="LJD13" s="289"/>
      <c r="LJE13" s="289"/>
      <c r="LJF13" s="289"/>
      <c r="LJG13" s="289"/>
      <c r="LJH13" s="289"/>
      <c r="LJI13" s="289"/>
      <c r="LJJ13" s="289"/>
      <c r="LJK13" s="289"/>
      <c r="LJL13" s="289"/>
      <c r="LJM13" s="289"/>
      <c r="LJN13" s="289"/>
      <c r="LJO13" s="289"/>
      <c r="LJP13" s="289"/>
      <c r="LJQ13" s="289"/>
      <c r="LJR13" s="289"/>
      <c r="LJS13" s="289"/>
      <c r="LJT13" s="289"/>
      <c r="LJU13" s="289"/>
      <c r="LJV13" s="289"/>
      <c r="LJW13" s="289"/>
      <c r="LJX13" s="289"/>
      <c r="LJY13" s="289"/>
      <c r="LJZ13" s="289"/>
      <c r="LKA13" s="289"/>
      <c r="LKB13" s="289"/>
      <c r="LKC13" s="289"/>
      <c r="LKD13" s="289"/>
      <c r="LKE13" s="289"/>
      <c r="LKF13" s="289"/>
      <c r="LKG13" s="289"/>
      <c r="LKH13" s="289"/>
      <c r="LKI13" s="289"/>
      <c r="LKJ13" s="289"/>
      <c r="LKK13" s="289"/>
      <c r="LKL13" s="289"/>
      <c r="LKM13" s="289"/>
      <c r="LKN13" s="289"/>
      <c r="LKO13" s="289"/>
      <c r="LKP13" s="289"/>
      <c r="LKQ13" s="289"/>
      <c r="LKR13" s="289"/>
      <c r="LKS13" s="289"/>
      <c r="LKT13" s="289"/>
      <c r="LKU13" s="289"/>
      <c r="LKV13" s="289"/>
      <c r="LKW13" s="289"/>
      <c r="LKX13" s="289"/>
      <c r="LKY13" s="289"/>
      <c r="LKZ13" s="289"/>
      <c r="LLA13" s="289"/>
      <c r="LLB13" s="289"/>
      <c r="LLC13" s="289"/>
      <c r="LLD13" s="289"/>
      <c r="LLE13" s="289"/>
      <c r="LLF13" s="289"/>
      <c r="LLG13" s="289"/>
      <c r="LLH13" s="289"/>
      <c r="LLI13" s="289"/>
      <c r="LLJ13" s="289"/>
      <c r="LLK13" s="289"/>
      <c r="LLL13" s="289"/>
      <c r="LLM13" s="289"/>
      <c r="LLN13" s="289"/>
      <c r="LLO13" s="289"/>
      <c r="LLP13" s="289"/>
      <c r="LLQ13" s="289"/>
      <c r="LLR13" s="289"/>
      <c r="LLS13" s="289"/>
      <c r="LLT13" s="289"/>
      <c r="LLU13" s="289"/>
      <c r="LLV13" s="289"/>
      <c r="LLW13" s="289"/>
      <c r="LLX13" s="289"/>
      <c r="LLY13" s="289"/>
      <c r="LLZ13" s="289"/>
      <c r="LMA13" s="289"/>
      <c r="LMB13" s="289"/>
      <c r="LMC13" s="289"/>
      <c r="LMD13" s="289"/>
      <c r="LME13" s="289"/>
      <c r="LMF13" s="289"/>
      <c r="LMG13" s="289"/>
      <c r="LMH13" s="289"/>
      <c r="LMI13" s="289"/>
      <c r="LMJ13" s="289"/>
      <c r="LMK13" s="289"/>
      <c r="LML13" s="289"/>
      <c r="LMM13" s="289"/>
      <c r="LMN13" s="289"/>
      <c r="LMO13" s="289"/>
      <c r="LMP13" s="289"/>
      <c r="LMQ13" s="289"/>
      <c r="LMR13" s="289"/>
      <c r="LMS13" s="289"/>
      <c r="LMT13" s="289"/>
      <c r="LMU13" s="289"/>
      <c r="LMV13" s="289"/>
      <c r="LMW13" s="289"/>
      <c r="LMX13" s="289"/>
      <c r="LMY13" s="289"/>
      <c r="LMZ13" s="289"/>
      <c r="LNA13" s="289"/>
      <c r="LNB13" s="289"/>
      <c r="LNC13" s="289"/>
      <c r="LND13" s="289"/>
      <c r="LNE13" s="289"/>
      <c r="LNF13" s="289"/>
      <c r="LNG13" s="289"/>
      <c r="LNH13" s="289"/>
      <c r="LNI13" s="289"/>
      <c r="LNJ13" s="289"/>
      <c r="LNK13" s="289"/>
      <c r="LNL13" s="289"/>
      <c r="LNM13" s="289"/>
      <c r="LNN13" s="289"/>
      <c r="LNO13" s="289"/>
      <c r="LNP13" s="289"/>
      <c r="LNQ13" s="289"/>
      <c r="LNR13" s="289"/>
      <c r="LNS13" s="289"/>
      <c r="LNT13" s="289"/>
      <c r="LNU13" s="289"/>
      <c r="LNV13" s="289"/>
      <c r="LNW13" s="289"/>
      <c r="LNX13" s="289"/>
      <c r="LNY13" s="289"/>
      <c r="LNZ13" s="289"/>
      <c r="LOA13" s="289"/>
      <c r="LOB13" s="289"/>
      <c r="LOC13" s="289"/>
      <c r="LOD13" s="289"/>
      <c r="LOE13" s="289"/>
      <c r="LOF13" s="289"/>
      <c r="LOG13" s="289"/>
      <c r="LOH13" s="289"/>
      <c r="LOI13" s="289"/>
      <c r="LOJ13" s="289"/>
      <c r="LOK13" s="289"/>
      <c r="LOL13" s="289"/>
      <c r="LOM13" s="289"/>
      <c r="LON13" s="289"/>
      <c r="LOO13" s="289"/>
      <c r="LOP13" s="289"/>
      <c r="LOQ13" s="289"/>
      <c r="LOR13" s="289"/>
      <c r="LOS13" s="289"/>
      <c r="LOT13" s="289"/>
      <c r="LOU13" s="289"/>
      <c r="LOV13" s="289"/>
      <c r="LOW13" s="289"/>
      <c r="LOX13" s="289"/>
      <c r="LOY13" s="289"/>
      <c r="LOZ13" s="289"/>
      <c r="LPA13" s="289"/>
      <c r="LPB13" s="289"/>
      <c r="LPC13" s="289"/>
      <c r="LPD13" s="289"/>
      <c r="LPE13" s="289"/>
      <c r="LPF13" s="289"/>
      <c r="LPG13" s="289"/>
      <c r="LPH13" s="289"/>
      <c r="LPI13" s="289"/>
      <c r="LPJ13" s="289"/>
      <c r="LPK13" s="289"/>
      <c r="LPL13" s="289"/>
      <c r="LPM13" s="289"/>
      <c r="LPN13" s="289"/>
      <c r="LPO13" s="289"/>
      <c r="LPP13" s="289"/>
      <c r="LPQ13" s="289"/>
      <c r="LPR13" s="289"/>
      <c r="LPS13" s="289"/>
      <c r="LPT13" s="289"/>
      <c r="LPU13" s="289"/>
      <c r="LPV13" s="289"/>
      <c r="LPW13" s="289"/>
      <c r="LPX13" s="289"/>
      <c r="LPY13" s="289"/>
      <c r="LPZ13" s="289"/>
      <c r="LQA13" s="289"/>
      <c r="LQB13" s="289"/>
      <c r="LQC13" s="289"/>
      <c r="LQD13" s="289"/>
      <c r="LQE13" s="289"/>
      <c r="LQF13" s="289"/>
      <c r="LQG13" s="289"/>
      <c r="LQH13" s="289"/>
      <c r="LQI13" s="289"/>
      <c r="LQJ13" s="289"/>
      <c r="LQK13" s="289"/>
      <c r="LQL13" s="289"/>
      <c r="LQM13" s="289"/>
      <c r="LQN13" s="289"/>
      <c r="LQO13" s="289"/>
      <c r="LQP13" s="289"/>
      <c r="LQQ13" s="289"/>
      <c r="LQR13" s="289"/>
      <c r="LQS13" s="289"/>
      <c r="LQT13" s="289"/>
      <c r="LQU13" s="289"/>
      <c r="LQV13" s="289"/>
      <c r="LQW13" s="289"/>
      <c r="LQX13" s="289"/>
      <c r="LQY13" s="289"/>
      <c r="LQZ13" s="289"/>
      <c r="LRA13" s="289"/>
      <c r="LRB13" s="289"/>
      <c r="LRC13" s="289"/>
      <c r="LRD13" s="289"/>
      <c r="LRE13" s="289"/>
      <c r="LRF13" s="289"/>
      <c r="LRG13" s="289"/>
      <c r="LRH13" s="289"/>
      <c r="LRI13" s="289"/>
      <c r="LRJ13" s="289"/>
      <c r="LRK13" s="289"/>
      <c r="LRL13" s="289"/>
      <c r="LRM13" s="289"/>
      <c r="LRN13" s="289"/>
      <c r="LRO13" s="289"/>
      <c r="LRP13" s="289"/>
      <c r="LRQ13" s="289"/>
      <c r="LRR13" s="289"/>
      <c r="LRS13" s="289"/>
      <c r="LRT13" s="289"/>
      <c r="LRU13" s="289"/>
      <c r="LRV13" s="289"/>
      <c r="LRW13" s="289"/>
      <c r="LRX13" s="289"/>
      <c r="LRY13" s="289"/>
      <c r="LRZ13" s="289"/>
      <c r="LSA13" s="289"/>
      <c r="LSB13" s="289"/>
      <c r="LSC13" s="289"/>
      <c r="LSD13" s="289"/>
      <c r="LSE13" s="289"/>
      <c r="LSF13" s="289"/>
      <c r="LSG13" s="289"/>
      <c r="LSH13" s="289"/>
      <c r="LSI13" s="289"/>
      <c r="LSJ13" s="289"/>
      <c r="LSK13" s="289"/>
      <c r="LSL13" s="289"/>
      <c r="LSM13" s="289"/>
      <c r="LSN13" s="289"/>
      <c r="LSO13" s="289"/>
      <c r="LSP13" s="289"/>
      <c r="LSQ13" s="289"/>
      <c r="LSR13" s="289"/>
      <c r="LSS13" s="289"/>
      <c r="LST13" s="289"/>
      <c r="LSU13" s="289"/>
      <c r="LSV13" s="289"/>
      <c r="LSW13" s="289"/>
      <c r="LSX13" s="289"/>
      <c r="LSY13" s="289"/>
      <c r="LSZ13" s="289"/>
      <c r="LTA13" s="289"/>
      <c r="LTB13" s="289"/>
      <c r="LTC13" s="289"/>
      <c r="LTD13" s="289"/>
      <c r="LTE13" s="289"/>
      <c r="LTF13" s="289"/>
      <c r="LTG13" s="289"/>
      <c r="LTH13" s="289"/>
      <c r="LTI13" s="289"/>
      <c r="LTJ13" s="289"/>
      <c r="LTK13" s="289"/>
      <c r="LTL13" s="289"/>
      <c r="LTM13" s="289"/>
      <c r="LTN13" s="289"/>
      <c r="LTO13" s="289"/>
      <c r="LTP13" s="289"/>
      <c r="LTQ13" s="289"/>
      <c r="LTR13" s="289"/>
      <c r="LTS13" s="289"/>
      <c r="LTT13" s="289"/>
      <c r="LTU13" s="289"/>
      <c r="LTV13" s="289"/>
      <c r="LTW13" s="289"/>
      <c r="LTX13" s="289"/>
      <c r="LTY13" s="289"/>
      <c r="LTZ13" s="289"/>
      <c r="LUA13" s="289"/>
      <c r="LUB13" s="289"/>
      <c r="LUC13" s="289"/>
      <c r="LUD13" s="289"/>
      <c r="LUE13" s="289"/>
      <c r="LUF13" s="289"/>
      <c r="LUG13" s="289"/>
      <c r="LUH13" s="289"/>
      <c r="LUI13" s="289"/>
      <c r="LUJ13" s="289"/>
      <c r="LUK13" s="289"/>
      <c r="LUL13" s="289"/>
      <c r="LUM13" s="289"/>
      <c r="LUN13" s="289"/>
      <c r="LUO13" s="289"/>
      <c r="LUP13" s="289"/>
      <c r="LUQ13" s="289"/>
      <c r="LUR13" s="289"/>
      <c r="LUS13" s="289"/>
      <c r="LUT13" s="289"/>
      <c r="LUU13" s="289"/>
      <c r="LUV13" s="289"/>
      <c r="LUW13" s="289"/>
      <c r="LUX13" s="289"/>
      <c r="LUY13" s="289"/>
      <c r="LUZ13" s="289"/>
      <c r="LVA13" s="289"/>
      <c r="LVB13" s="289"/>
      <c r="LVC13" s="289"/>
      <c r="LVD13" s="289"/>
      <c r="LVE13" s="289"/>
      <c r="LVF13" s="289"/>
      <c r="LVG13" s="289"/>
      <c r="LVH13" s="289"/>
      <c r="LVI13" s="289"/>
      <c r="LVJ13" s="289"/>
      <c r="LVK13" s="289"/>
      <c r="LVL13" s="289"/>
      <c r="LVM13" s="289"/>
      <c r="LVN13" s="289"/>
      <c r="LVO13" s="289"/>
      <c r="LVP13" s="289"/>
      <c r="LVQ13" s="289"/>
      <c r="LVR13" s="289"/>
      <c r="LVS13" s="289"/>
      <c r="LVT13" s="289"/>
      <c r="LVU13" s="289"/>
      <c r="LVV13" s="289"/>
      <c r="LVW13" s="289"/>
      <c r="LVX13" s="289"/>
      <c r="LVY13" s="289"/>
      <c r="LVZ13" s="289"/>
      <c r="LWA13" s="289"/>
      <c r="LWB13" s="289"/>
      <c r="LWC13" s="289"/>
      <c r="LWD13" s="289"/>
      <c r="LWE13" s="289"/>
      <c r="LWF13" s="289"/>
      <c r="LWG13" s="289"/>
      <c r="LWH13" s="289"/>
      <c r="LWI13" s="289"/>
      <c r="LWJ13" s="289"/>
      <c r="LWK13" s="289"/>
      <c r="LWL13" s="289"/>
      <c r="LWM13" s="289"/>
      <c r="LWN13" s="289"/>
      <c r="LWO13" s="289"/>
      <c r="LWP13" s="289"/>
      <c r="LWQ13" s="289"/>
      <c r="LWR13" s="289"/>
      <c r="LWS13" s="289"/>
      <c r="LWT13" s="289"/>
      <c r="LWU13" s="289"/>
      <c r="LWV13" s="289"/>
      <c r="LWW13" s="289"/>
      <c r="LWX13" s="289"/>
      <c r="LWY13" s="289"/>
      <c r="LWZ13" s="289"/>
      <c r="LXA13" s="289"/>
      <c r="LXB13" s="289"/>
      <c r="LXC13" s="289"/>
      <c r="LXD13" s="289"/>
      <c r="LXE13" s="289"/>
      <c r="LXF13" s="289"/>
      <c r="LXG13" s="289"/>
      <c r="LXH13" s="289"/>
      <c r="LXI13" s="289"/>
      <c r="LXJ13" s="289"/>
      <c r="LXK13" s="289"/>
      <c r="LXL13" s="289"/>
      <c r="LXM13" s="289"/>
      <c r="LXN13" s="289"/>
      <c r="LXO13" s="289"/>
      <c r="LXP13" s="289"/>
      <c r="LXQ13" s="289"/>
      <c r="LXR13" s="289"/>
      <c r="LXS13" s="289"/>
      <c r="LXT13" s="289"/>
      <c r="LXU13" s="289"/>
      <c r="LXV13" s="289"/>
      <c r="LXW13" s="289"/>
      <c r="LXX13" s="289"/>
      <c r="LXY13" s="289"/>
      <c r="LXZ13" s="289"/>
      <c r="LYA13" s="289"/>
      <c r="LYB13" s="289"/>
      <c r="LYC13" s="289"/>
      <c r="LYD13" s="289"/>
      <c r="LYE13" s="289"/>
      <c r="LYF13" s="289"/>
      <c r="LYG13" s="289"/>
      <c r="LYH13" s="289"/>
      <c r="LYI13" s="289"/>
      <c r="LYJ13" s="289"/>
      <c r="LYK13" s="289"/>
      <c r="LYL13" s="289"/>
      <c r="LYM13" s="289"/>
      <c r="LYN13" s="289"/>
      <c r="LYO13" s="289"/>
      <c r="LYP13" s="289"/>
      <c r="LYQ13" s="289"/>
      <c r="LYR13" s="289"/>
      <c r="LYS13" s="289"/>
      <c r="LYT13" s="289"/>
      <c r="LYU13" s="289"/>
      <c r="LYV13" s="289"/>
      <c r="LYW13" s="289"/>
      <c r="LYX13" s="289"/>
      <c r="LYY13" s="289"/>
      <c r="LYZ13" s="289"/>
      <c r="LZA13" s="289"/>
      <c r="LZB13" s="289"/>
      <c r="LZC13" s="289"/>
      <c r="LZD13" s="289"/>
      <c r="LZE13" s="289"/>
      <c r="LZF13" s="289"/>
      <c r="LZG13" s="289"/>
      <c r="LZH13" s="289"/>
      <c r="LZI13" s="289"/>
      <c r="LZJ13" s="289"/>
      <c r="LZK13" s="289"/>
      <c r="LZL13" s="289"/>
      <c r="LZM13" s="289"/>
      <c r="LZN13" s="289"/>
      <c r="LZO13" s="289"/>
      <c r="LZP13" s="289"/>
      <c r="LZQ13" s="289"/>
      <c r="LZR13" s="289"/>
      <c r="LZS13" s="289"/>
      <c r="LZT13" s="289"/>
      <c r="LZU13" s="289"/>
      <c r="LZV13" s="289"/>
      <c r="LZW13" s="289"/>
      <c r="LZX13" s="289"/>
      <c r="LZY13" s="289"/>
      <c r="LZZ13" s="289"/>
      <c r="MAA13" s="289"/>
      <c r="MAB13" s="289"/>
      <c r="MAC13" s="289"/>
      <c r="MAD13" s="289"/>
      <c r="MAE13" s="289"/>
      <c r="MAF13" s="289"/>
      <c r="MAG13" s="289"/>
      <c r="MAH13" s="289"/>
      <c r="MAI13" s="289"/>
      <c r="MAJ13" s="289"/>
      <c r="MAK13" s="289"/>
      <c r="MAL13" s="289"/>
      <c r="MAM13" s="289"/>
      <c r="MAN13" s="289"/>
      <c r="MAO13" s="289"/>
      <c r="MAP13" s="289"/>
      <c r="MAQ13" s="289"/>
      <c r="MAR13" s="289"/>
      <c r="MAS13" s="289"/>
      <c r="MAT13" s="289"/>
      <c r="MAU13" s="289"/>
      <c r="MAV13" s="289"/>
      <c r="MAW13" s="289"/>
      <c r="MAX13" s="289"/>
      <c r="MAY13" s="289"/>
      <c r="MAZ13" s="289"/>
      <c r="MBA13" s="289"/>
      <c r="MBB13" s="289"/>
      <c r="MBC13" s="289"/>
      <c r="MBD13" s="289"/>
      <c r="MBE13" s="289"/>
      <c r="MBF13" s="289"/>
      <c r="MBG13" s="289"/>
      <c r="MBH13" s="289"/>
      <c r="MBI13" s="289"/>
      <c r="MBJ13" s="289"/>
      <c r="MBK13" s="289"/>
      <c r="MBL13" s="289"/>
      <c r="MBM13" s="289"/>
      <c r="MBN13" s="289"/>
      <c r="MBO13" s="289"/>
      <c r="MBP13" s="289"/>
      <c r="MBQ13" s="289"/>
      <c r="MBR13" s="289"/>
      <c r="MBS13" s="289"/>
      <c r="MBT13" s="289"/>
      <c r="MBU13" s="289"/>
      <c r="MBV13" s="289"/>
      <c r="MBW13" s="289"/>
      <c r="MBX13" s="289"/>
      <c r="MBY13" s="289"/>
      <c r="MBZ13" s="289"/>
      <c r="MCA13" s="289"/>
      <c r="MCB13" s="289"/>
      <c r="MCC13" s="289"/>
      <c r="MCD13" s="289"/>
      <c r="MCE13" s="289"/>
      <c r="MCF13" s="289"/>
      <c r="MCG13" s="289"/>
      <c r="MCH13" s="289"/>
      <c r="MCI13" s="289"/>
      <c r="MCJ13" s="289"/>
      <c r="MCK13" s="289"/>
      <c r="MCL13" s="289"/>
      <c r="MCM13" s="289"/>
      <c r="MCN13" s="289"/>
      <c r="MCO13" s="289"/>
      <c r="MCP13" s="289"/>
      <c r="MCQ13" s="289"/>
      <c r="MCR13" s="289"/>
      <c r="MCS13" s="289"/>
      <c r="MCT13" s="289"/>
      <c r="MCU13" s="289"/>
      <c r="MCV13" s="289"/>
      <c r="MCW13" s="289"/>
      <c r="MCX13" s="289"/>
      <c r="MCY13" s="289"/>
      <c r="MCZ13" s="289"/>
      <c r="MDA13" s="289"/>
      <c r="MDB13" s="289"/>
      <c r="MDC13" s="289"/>
      <c r="MDD13" s="289"/>
      <c r="MDE13" s="289"/>
      <c r="MDF13" s="289"/>
      <c r="MDG13" s="289"/>
      <c r="MDH13" s="289"/>
      <c r="MDI13" s="289"/>
      <c r="MDJ13" s="289"/>
      <c r="MDK13" s="289"/>
      <c r="MDL13" s="289"/>
      <c r="MDM13" s="289"/>
      <c r="MDN13" s="289"/>
      <c r="MDO13" s="289"/>
      <c r="MDP13" s="289"/>
      <c r="MDQ13" s="289"/>
      <c r="MDR13" s="289"/>
      <c r="MDS13" s="289"/>
      <c r="MDT13" s="289"/>
      <c r="MDU13" s="289"/>
      <c r="MDV13" s="289"/>
      <c r="MDW13" s="289"/>
      <c r="MDX13" s="289"/>
      <c r="MDY13" s="289"/>
      <c r="MDZ13" s="289"/>
      <c r="MEA13" s="289"/>
      <c r="MEB13" s="289"/>
      <c r="MEC13" s="289"/>
      <c r="MED13" s="289"/>
      <c r="MEE13" s="289"/>
      <c r="MEF13" s="289"/>
      <c r="MEG13" s="289"/>
      <c r="MEH13" s="289"/>
      <c r="MEI13" s="289"/>
      <c r="MEJ13" s="289"/>
      <c r="MEK13" s="289"/>
      <c r="MEL13" s="289"/>
      <c r="MEM13" s="289"/>
      <c r="MEN13" s="289"/>
      <c r="MEO13" s="289"/>
      <c r="MEP13" s="289"/>
      <c r="MEQ13" s="289"/>
      <c r="MER13" s="289"/>
      <c r="MES13" s="289"/>
      <c r="MET13" s="289"/>
      <c r="MEU13" s="289"/>
      <c r="MEV13" s="289"/>
      <c r="MEW13" s="289"/>
      <c r="MEX13" s="289"/>
      <c r="MEY13" s="289"/>
      <c r="MEZ13" s="289"/>
      <c r="MFA13" s="289"/>
      <c r="MFB13" s="289"/>
      <c r="MFC13" s="289"/>
      <c r="MFD13" s="289"/>
      <c r="MFE13" s="289"/>
      <c r="MFF13" s="289"/>
      <c r="MFG13" s="289"/>
      <c r="MFH13" s="289"/>
      <c r="MFI13" s="289"/>
      <c r="MFJ13" s="289"/>
      <c r="MFK13" s="289"/>
      <c r="MFL13" s="289"/>
      <c r="MFM13" s="289"/>
      <c r="MFN13" s="289"/>
      <c r="MFO13" s="289"/>
      <c r="MFP13" s="289"/>
      <c r="MFQ13" s="289"/>
      <c r="MFR13" s="289"/>
      <c r="MFS13" s="289"/>
      <c r="MFT13" s="289"/>
      <c r="MFU13" s="289"/>
      <c r="MFV13" s="289"/>
      <c r="MFW13" s="289"/>
      <c r="MFX13" s="289"/>
      <c r="MFY13" s="289"/>
      <c r="MFZ13" s="289"/>
      <c r="MGA13" s="289"/>
      <c r="MGB13" s="289"/>
      <c r="MGC13" s="289"/>
      <c r="MGD13" s="289"/>
      <c r="MGE13" s="289"/>
      <c r="MGF13" s="289"/>
      <c r="MGG13" s="289"/>
      <c r="MGH13" s="289"/>
      <c r="MGI13" s="289"/>
      <c r="MGJ13" s="289"/>
      <c r="MGK13" s="289"/>
      <c r="MGL13" s="289"/>
      <c r="MGM13" s="289"/>
      <c r="MGN13" s="289"/>
      <c r="MGO13" s="289"/>
      <c r="MGP13" s="289"/>
      <c r="MGQ13" s="289"/>
      <c r="MGR13" s="289"/>
      <c r="MGS13" s="289"/>
      <c r="MGT13" s="289"/>
      <c r="MGU13" s="289"/>
      <c r="MGV13" s="289"/>
      <c r="MGW13" s="289"/>
      <c r="MGX13" s="289"/>
      <c r="MGY13" s="289"/>
      <c r="MGZ13" s="289"/>
      <c r="MHA13" s="289"/>
      <c r="MHB13" s="289"/>
      <c r="MHC13" s="289"/>
      <c r="MHD13" s="289"/>
      <c r="MHE13" s="289"/>
      <c r="MHF13" s="289"/>
      <c r="MHG13" s="289"/>
      <c r="MHH13" s="289"/>
      <c r="MHI13" s="289"/>
      <c r="MHJ13" s="289"/>
      <c r="MHK13" s="289"/>
      <c r="MHL13" s="289"/>
      <c r="MHM13" s="289"/>
      <c r="MHN13" s="289"/>
      <c r="MHO13" s="289"/>
      <c r="MHP13" s="289"/>
      <c r="MHQ13" s="289"/>
      <c r="MHR13" s="289"/>
      <c r="MHS13" s="289"/>
      <c r="MHT13" s="289"/>
      <c r="MHU13" s="289"/>
      <c r="MHV13" s="289"/>
      <c r="MHW13" s="289"/>
      <c r="MHX13" s="289"/>
      <c r="MHY13" s="289"/>
      <c r="MHZ13" s="289"/>
      <c r="MIA13" s="289"/>
      <c r="MIB13" s="289"/>
      <c r="MIC13" s="289"/>
      <c r="MID13" s="289"/>
      <c r="MIE13" s="289"/>
      <c r="MIF13" s="289"/>
      <c r="MIG13" s="289"/>
      <c r="MIH13" s="289"/>
      <c r="MII13" s="289"/>
      <c r="MIJ13" s="289"/>
      <c r="MIK13" s="289"/>
      <c r="MIL13" s="289"/>
      <c r="MIM13" s="289"/>
      <c r="MIN13" s="289"/>
      <c r="MIO13" s="289"/>
      <c r="MIP13" s="289"/>
      <c r="MIQ13" s="289"/>
      <c r="MIR13" s="289"/>
      <c r="MIS13" s="289"/>
      <c r="MIT13" s="289"/>
      <c r="MIU13" s="289"/>
      <c r="MIV13" s="289"/>
      <c r="MIW13" s="289"/>
      <c r="MIX13" s="289"/>
      <c r="MIY13" s="289"/>
      <c r="MIZ13" s="289"/>
      <c r="MJA13" s="289"/>
      <c r="MJB13" s="289"/>
      <c r="MJC13" s="289"/>
      <c r="MJD13" s="289"/>
      <c r="MJE13" s="289"/>
      <c r="MJF13" s="289"/>
      <c r="MJG13" s="289"/>
      <c r="MJH13" s="289"/>
      <c r="MJI13" s="289"/>
      <c r="MJJ13" s="289"/>
      <c r="MJK13" s="289"/>
      <c r="MJL13" s="289"/>
      <c r="MJM13" s="289"/>
      <c r="MJN13" s="289"/>
      <c r="MJO13" s="289"/>
      <c r="MJP13" s="289"/>
      <c r="MJQ13" s="289"/>
      <c r="MJR13" s="289"/>
      <c r="MJS13" s="289"/>
      <c r="MJT13" s="289"/>
      <c r="MJU13" s="289"/>
      <c r="MJV13" s="289"/>
      <c r="MJW13" s="289"/>
      <c r="MJX13" s="289"/>
      <c r="MJY13" s="289"/>
      <c r="MJZ13" s="289"/>
      <c r="MKA13" s="289"/>
      <c r="MKB13" s="289"/>
      <c r="MKC13" s="289"/>
      <c r="MKD13" s="289"/>
      <c r="MKE13" s="289"/>
      <c r="MKF13" s="289"/>
      <c r="MKG13" s="289"/>
      <c r="MKH13" s="289"/>
      <c r="MKI13" s="289"/>
      <c r="MKJ13" s="289"/>
      <c r="MKK13" s="289"/>
      <c r="MKL13" s="289"/>
      <c r="MKM13" s="289"/>
      <c r="MKN13" s="289"/>
      <c r="MKO13" s="289"/>
      <c r="MKP13" s="289"/>
      <c r="MKQ13" s="289"/>
      <c r="MKR13" s="289"/>
      <c r="MKS13" s="289"/>
      <c r="MKT13" s="289"/>
      <c r="MKU13" s="289"/>
      <c r="MKV13" s="289"/>
      <c r="MKW13" s="289"/>
      <c r="MKX13" s="289"/>
      <c r="MKY13" s="289"/>
      <c r="MKZ13" s="289"/>
      <c r="MLA13" s="289"/>
      <c r="MLB13" s="289"/>
      <c r="MLC13" s="289"/>
      <c r="MLD13" s="289"/>
      <c r="MLE13" s="289"/>
      <c r="MLF13" s="289"/>
      <c r="MLG13" s="289"/>
      <c r="MLH13" s="289"/>
      <c r="MLI13" s="289"/>
      <c r="MLJ13" s="289"/>
      <c r="MLK13" s="289"/>
      <c r="MLL13" s="289"/>
      <c r="MLM13" s="289"/>
      <c r="MLN13" s="289"/>
      <c r="MLO13" s="289"/>
      <c r="MLP13" s="289"/>
      <c r="MLQ13" s="289"/>
      <c r="MLR13" s="289"/>
      <c r="MLS13" s="289"/>
      <c r="MLT13" s="289"/>
      <c r="MLU13" s="289"/>
      <c r="MLV13" s="289"/>
      <c r="MLW13" s="289"/>
      <c r="MLX13" s="289"/>
      <c r="MLY13" s="289"/>
      <c r="MLZ13" s="289"/>
      <c r="MMA13" s="289"/>
      <c r="MMB13" s="289"/>
      <c r="MMC13" s="289"/>
      <c r="MMD13" s="289"/>
      <c r="MME13" s="289"/>
      <c r="MMF13" s="289"/>
      <c r="MMG13" s="289"/>
      <c r="MMH13" s="289"/>
      <c r="MMI13" s="289"/>
      <c r="MMJ13" s="289"/>
      <c r="MMK13" s="289"/>
      <c r="MML13" s="289"/>
      <c r="MMM13" s="289"/>
      <c r="MMN13" s="289"/>
      <c r="MMO13" s="289"/>
      <c r="MMP13" s="289"/>
      <c r="MMQ13" s="289"/>
      <c r="MMR13" s="289"/>
      <c r="MMS13" s="289"/>
      <c r="MMT13" s="289"/>
      <c r="MMU13" s="289"/>
      <c r="MMV13" s="289"/>
      <c r="MMW13" s="289"/>
      <c r="MMX13" s="289"/>
      <c r="MMY13" s="289"/>
      <c r="MMZ13" s="289"/>
      <c r="MNA13" s="289"/>
      <c r="MNB13" s="289"/>
      <c r="MNC13" s="289"/>
      <c r="MND13" s="289"/>
      <c r="MNE13" s="289"/>
      <c r="MNF13" s="289"/>
      <c r="MNG13" s="289"/>
      <c r="MNH13" s="289"/>
      <c r="MNI13" s="289"/>
      <c r="MNJ13" s="289"/>
      <c r="MNK13" s="289"/>
      <c r="MNL13" s="289"/>
      <c r="MNM13" s="289"/>
      <c r="MNN13" s="289"/>
      <c r="MNO13" s="289"/>
      <c r="MNP13" s="289"/>
      <c r="MNQ13" s="289"/>
      <c r="MNR13" s="289"/>
      <c r="MNS13" s="289"/>
      <c r="MNT13" s="289"/>
      <c r="MNU13" s="289"/>
      <c r="MNV13" s="289"/>
      <c r="MNW13" s="289"/>
      <c r="MNX13" s="289"/>
      <c r="MNY13" s="289"/>
      <c r="MNZ13" s="289"/>
      <c r="MOA13" s="289"/>
      <c r="MOB13" s="289"/>
      <c r="MOC13" s="289"/>
      <c r="MOD13" s="289"/>
      <c r="MOE13" s="289"/>
      <c r="MOF13" s="289"/>
      <c r="MOG13" s="289"/>
      <c r="MOH13" s="289"/>
      <c r="MOI13" s="289"/>
      <c r="MOJ13" s="289"/>
      <c r="MOK13" s="289"/>
      <c r="MOL13" s="289"/>
      <c r="MOM13" s="289"/>
      <c r="MON13" s="289"/>
      <c r="MOO13" s="289"/>
      <c r="MOP13" s="289"/>
      <c r="MOQ13" s="289"/>
      <c r="MOR13" s="289"/>
      <c r="MOS13" s="289"/>
      <c r="MOT13" s="289"/>
      <c r="MOU13" s="289"/>
      <c r="MOV13" s="289"/>
      <c r="MOW13" s="289"/>
      <c r="MOX13" s="289"/>
      <c r="MOY13" s="289"/>
      <c r="MOZ13" s="289"/>
      <c r="MPA13" s="289"/>
      <c r="MPB13" s="289"/>
      <c r="MPC13" s="289"/>
      <c r="MPD13" s="289"/>
      <c r="MPE13" s="289"/>
      <c r="MPF13" s="289"/>
      <c r="MPG13" s="289"/>
      <c r="MPH13" s="289"/>
      <c r="MPI13" s="289"/>
      <c r="MPJ13" s="289"/>
      <c r="MPK13" s="289"/>
      <c r="MPL13" s="289"/>
      <c r="MPM13" s="289"/>
      <c r="MPN13" s="289"/>
      <c r="MPO13" s="289"/>
      <c r="MPP13" s="289"/>
      <c r="MPQ13" s="289"/>
      <c r="MPR13" s="289"/>
      <c r="MPS13" s="289"/>
      <c r="MPT13" s="289"/>
      <c r="MPU13" s="289"/>
      <c r="MPV13" s="289"/>
      <c r="MPW13" s="289"/>
      <c r="MPX13" s="289"/>
      <c r="MPY13" s="289"/>
      <c r="MPZ13" s="289"/>
      <c r="MQA13" s="289"/>
      <c r="MQB13" s="289"/>
      <c r="MQC13" s="289"/>
      <c r="MQD13" s="289"/>
      <c r="MQE13" s="289"/>
      <c r="MQF13" s="289"/>
      <c r="MQG13" s="289"/>
      <c r="MQH13" s="289"/>
      <c r="MQI13" s="289"/>
      <c r="MQJ13" s="289"/>
      <c r="MQK13" s="289"/>
      <c r="MQL13" s="289"/>
      <c r="MQM13" s="289"/>
      <c r="MQN13" s="289"/>
      <c r="MQO13" s="289"/>
      <c r="MQP13" s="289"/>
      <c r="MQQ13" s="289"/>
      <c r="MQR13" s="289"/>
      <c r="MQS13" s="289"/>
      <c r="MQT13" s="289"/>
      <c r="MQU13" s="289"/>
      <c r="MQV13" s="289"/>
      <c r="MQW13" s="289"/>
      <c r="MQX13" s="289"/>
      <c r="MQY13" s="289"/>
      <c r="MQZ13" s="289"/>
      <c r="MRA13" s="289"/>
      <c r="MRB13" s="289"/>
      <c r="MRC13" s="289"/>
      <c r="MRD13" s="289"/>
      <c r="MRE13" s="289"/>
      <c r="MRF13" s="289"/>
      <c r="MRG13" s="289"/>
      <c r="MRH13" s="289"/>
      <c r="MRI13" s="289"/>
      <c r="MRJ13" s="289"/>
      <c r="MRK13" s="289"/>
      <c r="MRL13" s="289"/>
      <c r="MRM13" s="289"/>
      <c r="MRN13" s="289"/>
      <c r="MRO13" s="289"/>
      <c r="MRP13" s="289"/>
      <c r="MRQ13" s="289"/>
      <c r="MRR13" s="289"/>
      <c r="MRS13" s="289"/>
      <c r="MRT13" s="289"/>
      <c r="MRU13" s="289"/>
      <c r="MRV13" s="289"/>
      <c r="MRW13" s="289"/>
      <c r="MRX13" s="289"/>
      <c r="MRY13" s="289"/>
      <c r="MRZ13" s="289"/>
      <c r="MSA13" s="289"/>
      <c r="MSB13" s="289"/>
      <c r="MSC13" s="289"/>
      <c r="MSD13" s="289"/>
      <c r="MSE13" s="289"/>
      <c r="MSF13" s="289"/>
      <c r="MSG13" s="289"/>
      <c r="MSH13" s="289"/>
      <c r="MSI13" s="289"/>
      <c r="MSJ13" s="289"/>
      <c r="MSK13" s="289"/>
      <c r="MSL13" s="289"/>
      <c r="MSM13" s="289"/>
      <c r="MSN13" s="289"/>
      <c r="MSO13" s="289"/>
      <c r="MSP13" s="289"/>
      <c r="MSQ13" s="289"/>
      <c r="MSR13" s="289"/>
      <c r="MSS13" s="289"/>
      <c r="MST13" s="289"/>
      <c r="MSU13" s="289"/>
      <c r="MSV13" s="289"/>
      <c r="MSW13" s="289"/>
      <c r="MSX13" s="289"/>
      <c r="MSY13" s="289"/>
      <c r="MSZ13" s="289"/>
      <c r="MTA13" s="289"/>
      <c r="MTB13" s="289"/>
      <c r="MTC13" s="289"/>
      <c r="MTD13" s="289"/>
      <c r="MTE13" s="289"/>
      <c r="MTF13" s="289"/>
      <c r="MTG13" s="289"/>
      <c r="MTH13" s="289"/>
      <c r="MTI13" s="289"/>
      <c r="MTJ13" s="289"/>
      <c r="MTK13" s="289"/>
      <c r="MTL13" s="289"/>
      <c r="MTM13" s="289"/>
      <c r="MTN13" s="289"/>
      <c r="MTO13" s="289"/>
      <c r="MTP13" s="289"/>
      <c r="MTQ13" s="289"/>
      <c r="MTR13" s="289"/>
      <c r="MTS13" s="289"/>
      <c r="MTT13" s="289"/>
      <c r="MTU13" s="289"/>
      <c r="MTV13" s="289"/>
      <c r="MTW13" s="289"/>
      <c r="MTX13" s="289"/>
      <c r="MTY13" s="289"/>
      <c r="MTZ13" s="289"/>
      <c r="MUA13" s="289"/>
      <c r="MUB13" s="289"/>
      <c r="MUC13" s="289"/>
      <c r="MUD13" s="289"/>
      <c r="MUE13" s="289"/>
      <c r="MUF13" s="289"/>
      <c r="MUG13" s="289"/>
      <c r="MUH13" s="289"/>
      <c r="MUI13" s="289"/>
      <c r="MUJ13" s="289"/>
      <c r="MUK13" s="289"/>
      <c r="MUL13" s="289"/>
      <c r="MUM13" s="289"/>
      <c r="MUN13" s="289"/>
      <c r="MUO13" s="289"/>
      <c r="MUP13" s="289"/>
      <c r="MUQ13" s="289"/>
      <c r="MUR13" s="289"/>
      <c r="MUS13" s="289"/>
      <c r="MUT13" s="289"/>
      <c r="MUU13" s="289"/>
      <c r="MUV13" s="289"/>
      <c r="MUW13" s="289"/>
      <c r="MUX13" s="289"/>
      <c r="MUY13" s="289"/>
      <c r="MUZ13" s="289"/>
      <c r="MVA13" s="289"/>
      <c r="MVB13" s="289"/>
      <c r="MVC13" s="289"/>
      <c r="MVD13" s="289"/>
      <c r="MVE13" s="289"/>
      <c r="MVF13" s="289"/>
      <c r="MVG13" s="289"/>
      <c r="MVH13" s="289"/>
      <c r="MVI13" s="289"/>
      <c r="MVJ13" s="289"/>
      <c r="MVK13" s="289"/>
      <c r="MVL13" s="289"/>
      <c r="MVM13" s="289"/>
      <c r="MVN13" s="289"/>
      <c r="MVO13" s="289"/>
      <c r="MVP13" s="289"/>
      <c r="MVQ13" s="289"/>
      <c r="MVR13" s="289"/>
      <c r="MVS13" s="289"/>
      <c r="MVT13" s="289"/>
      <c r="MVU13" s="289"/>
      <c r="MVV13" s="289"/>
      <c r="MVW13" s="289"/>
      <c r="MVX13" s="289"/>
      <c r="MVY13" s="289"/>
      <c r="MVZ13" s="289"/>
      <c r="MWA13" s="289"/>
      <c r="MWB13" s="289"/>
      <c r="MWC13" s="289"/>
      <c r="MWD13" s="289"/>
      <c r="MWE13" s="289"/>
      <c r="MWF13" s="289"/>
      <c r="MWG13" s="289"/>
      <c r="MWH13" s="289"/>
      <c r="MWI13" s="289"/>
      <c r="MWJ13" s="289"/>
      <c r="MWK13" s="289"/>
      <c r="MWL13" s="289"/>
      <c r="MWM13" s="289"/>
      <c r="MWN13" s="289"/>
      <c r="MWO13" s="289"/>
      <c r="MWP13" s="289"/>
      <c r="MWQ13" s="289"/>
      <c r="MWR13" s="289"/>
      <c r="MWS13" s="289"/>
      <c r="MWT13" s="289"/>
      <c r="MWU13" s="289"/>
      <c r="MWV13" s="289"/>
      <c r="MWW13" s="289"/>
      <c r="MWX13" s="289"/>
      <c r="MWY13" s="289"/>
      <c r="MWZ13" s="289"/>
      <c r="MXA13" s="289"/>
      <c r="MXB13" s="289"/>
      <c r="MXC13" s="289"/>
      <c r="MXD13" s="289"/>
      <c r="MXE13" s="289"/>
      <c r="MXF13" s="289"/>
      <c r="MXG13" s="289"/>
      <c r="MXH13" s="289"/>
      <c r="MXI13" s="289"/>
      <c r="MXJ13" s="289"/>
      <c r="MXK13" s="289"/>
      <c r="MXL13" s="289"/>
      <c r="MXM13" s="289"/>
      <c r="MXN13" s="289"/>
      <c r="MXO13" s="289"/>
      <c r="MXP13" s="289"/>
      <c r="MXQ13" s="289"/>
      <c r="MXR13" s="289"/>
      <c r="MXS13" s="289"/>
      <c r="MXT13" s="289"/>
      <c r="MXU13" s="289"/>
      <c r="MXV13" s="289"/>
      <c r="MXW13" s="289"/>
      <c r="MXX13" s="289"/>
      <c r="MXY13" s="289"/>
      <c r="MXZ13" s="289"/>
      <c r="MYA13" s="289"/>
      <c r="MYB13" s="289"/>
      <c r="MYC13" s="289"/>
      <c r="MYD13" s="289"/>
      <c r="MYE13" s="289"/>
      <c r="MYF13" s="289"/>
      <c r="MYG13" s="289"/>
      <c r="MYH13" s="289"/>
      <c r="MYI13" s="289"/>
      <c r="MYJ13" s="289"/>
      <c r="MYK13" s="289"/>
      <c r="MYL13" s="289"/>
      <c r="MYM13" s="289"/>
      <c r="MYN13" s="289"/>
      <c r="MYO13" s="289"/>
      <c r="MYP13" s="289"/>
      <c r="MYQ13" s="289"/>
      <c r="MYR13" s="289"/>
      <c r="MYS13" s="289"/>
      <c r="MYT13" s="289"/>
      <c r="MYU13" s="289"/>
      <c r="MYV13" s="289"/>
      <c r="MYW13" s="289"/>
      <c r="MYX13" s="289"/>
      <c r="MYY13" s="289"/>
      <c r="MYZ13" s="289"/>
      <c r="MZA13" s="289"/>
      <c r="MZB13" s="289"/>
      <c r="MZC13" s="289"/>
      <c r="MZD13" s="289"/>
      <c r="MZE13" s="289"/>
      <c r="MZF13" s="289"/>
      <c r="MZG13" s="289"/>
      <c r="MZH13" s="289"/>
      <c r="MZI13" s="289"/>
      <c r="MZJ13" s="289"/>
      <c r="MZK13" s="289"/>
      <c r="MZL13" s="289"/>
      <c r="MZM13" s="289"/>
      <c r="MZN13" s="289"/>
      <c r="MZO13" s="289"/>
      <c r="MZP13" s="289"/>
      <c r="MZQ13" s="289"/>
      <c r="MZR13" s="289"/>
      <c r="MZS13" s="289"/>
      <c r="MZT13" s="289"/>
      <c r="MZU13" s="289"/>
      <c r="MZV13" s="289"/>
      <c r="MZW13" s="289"/>
      <c r="MZX13" s="289"/>
      <c r="MZY13" s="289"/>
      <c r="MZZ13" s="289"/>
      <c r="NAA13" s="289"/>
      <c r="NAB13" s="289"/>
      <c r="NAC13" s="289"/>
      <c r="NAD13" s="289"/>
      <c r="NAE13" s="289"/>
      <c r="NAF13" s="289"/>
      <c r="NAG13" s="289"/>
      <c r="NAH13" s="289"/>
      <c r="NAI13" s="289"/>
      <c r="NAJ13" s="289"/>
      <c r="NAK13" s="289"/>
      <c r="NAL13" s="289"/>
      <c r="NAM13" s="289"/>
      <c r="NAN13" s="289"/>
      <c r="NAO13" s="289"/>
      <c r="NAP13" s="289"/>
      <c r="NAQ13" s="289"/>
      <c r="NAR13" s="289"/>
      <c r="NAS13" s="289"/>
      <c r="NAT13" s="289"/>
      <c r="NAU13" s="289"/>
      <c r="NAV13" s="289"/>
      <c r="NAW13" s="289"/>
      <c r="NAX13" s="289"/>
      <c r="NAY13" s="289"/>
      <c r="NAZ13" s="289"/>
      <c r="NBA13" s="289"/>
      <c r="NBB13" s="289"/>
      <c r="NBC13" s="289"/>
      <c r="NBD13" s="289"/>
      <c r="NBE13" s="289"/>
      <c r="NBF13" s="289"/>
      <c r="NBG13" s="289"/>
      <c r="NBH13" s="289"/>
      <c r="NBI13" s="289"/>
      <c r="NBJ13" s="289"/>
      <c r="NBK13" s="289"/>
      <c r="NBL13" s="289"/>
      <c r="NBM13" s="289"/>
      <c r="NBN13" s="289"/>
      <c r="NBO13" s="289"/>
      <c r="NBP13" s="289"/>
      <c r="NBQ13" s="289"/>
      <c r="NBR13" s="289"/>
      <c r="NBS13" s="289"/>
      <c r="NBT13" s="289"/>
      <c r="NBU13" s="289"/>
      <c r="NBV13" s="289"/>
      <c r="NBW13" s="289"/>
      <c r="NBX13" s="289"/>
      <c r="NBY13" s="289"/>
      <c r="NBZ13" s="289"/>
      <c r="NCA13" s="289"/>
      <c r="NCB13" s="289"/>
      <c r="NCC13" s="289"/>
      <c r="NCD13" s="289"/>
      <c r="NCE13" s="289"/>
      <c r="NCF13" s="289"/>
      <c r="NCG13" s="289"/>
      <c r="NCH13" s="289"/>
      <c r="NCI13" s="289"/>
      <c r="NCJ13" s="289"/>
      <c r="NCK13" s="289"/>
      <c r="NCL13" s="289"/>
      <c r="NCM13" s="289"/>
      <c r="NCN13" s="289"/>
      <c r="NCO13" s="289"/>
      <c r="NCP13" s="289"/>
      <c r="NCQ13" s="289"/>
      <c r="NCR13" s="289"/>
      <c r="NCS13" s="289"/>
      <c r="NCT13" s="289"/>
      <c r="NCU13" s="289"/>
      <c r="NCV13" s="289"/>
      <c r="NCW13" s="289"/>
      <c r="NCX13" s="289"/>
      <c r="NCY13" s="289"/>
      <c r="NCZ13" s="289"/>
      <c r="NDA13" s="289"/>
      <c r="NDB13" s="289"/>
      <c r="NDC13" s="289"/>
      <c r="NDD13" s="289"/>
      <c r="NDE13" s="289"/>
      <c r="NDF13" s="289"/>
      <c r="NDG13" s="289"/>
      <c r="NDH13" s="289"/>
      <c r="NDI13" s="289"/>
      <c r="NDJ13" s="289"/>
      <c r="NDK13" s="289"/>
      <c r="NDL13" s="289"/>
      <c r="NDM13" s="289"/>
      <c r="NDN13" s="289"/>
      <c r="NDO13" s="289"/>
      <c r="NDP13" s="289"/>
      <c r="NDQ13" s="289"/>
      <c r="NDR13" s="289"/>
      <c r="NDS13" s="289"/>
      <c r="NDT13" s="289"/>
      <c r="NDU13" s="289"/>
      <c r="NDV13" s="289"/>
      <c r="NDW13" s="289"/>
      <c r="NDX13" s="289"/>
      <c r="NDY13" s="289"/>
      <c r="NDZ13" s="289"/>
      <c r="NEA13" s="289"/>
      <c r="NEB13" s="289"/>
      <c r="NEC13" s="289"/>
      <c r="NED13" s="289"/>
      <c r="NEE13" s="289"/>
      <c r="NEF13" s="289"/>
      <c r="NEG13" s="289"/>
      <c r="NEH13" s="289"/>
      <c r="NEI13" s="289"/>
      <c r="NEJ13" s="289"/>
      <c r="NEK13" s="289"/>
      <c r="NEL13" s="289"/>
      <c r="NEM13" s="289"/>
      <c r="NEN13" s="289"/>
      <c r="NEO13" s="289"/>
      <c r="NEP13" s="289"/>
      <c r="NEQ13" s="289"/>
      <c r="NER13" s="289"/>
      <c r="NES13" s="289"/>
      <c r="NET13" s="289"/>
      <c r="NEU13" s="289"/>
      <c r="NEV13" s="289"/>
      <c r="NEW13" s="289"/>
      <c r="NEX13" s="289"/>
      <c r="NEY13" s="289"/>
      <c r="NEZ13" s="289"/>
      <c r="NFA13" s="289"/>
      <c r="NFB13" s="289"/>
      <c r="NFC13" s="289"/>
      <c r="NFD13" s="289"/>
      <c r="NFE13" s="289"/>
      <c r="NFF13" s="289"/>
      <c r="NFG13" s="289"/>
      <c r="NFH13" s="289"/>
      <c r="NFI13" s="289"/>
      <c r="NFJ13" s="289"/>
      <c r="NFK13" s="289"/>
      <c r="NFL13" s="289"/>
      <c r="NFM13" s="289"/>
      <c r="NFN13" s="289"/>
      <c r="NFO13" s="289"/>
      <c r="NFP13" s="289"/>
      <c r="NFQ13" s="289"/>
      <c r="NFR13" s="289"/>
      <c r="NFS13" s="289"/>
      <c r="NFT13" s="289"/>
      <c r="NFU13" s="289"/>
      <c r="NFV13" s="289"/>
      <c r="NFW13" s="289"/>
      <c r="NFX13" s="289"/>
      <c r="NFY13" s="289"/>
      <c r="NFZ13" s="289"/>
      <c r="NGA13" s="289"/>
      <c r="NGB13" s="289"/>
      <c r="NGC13" s="289"/>
      <c r="NGD13" s="289"/>
      <c r="NGE13" s="289"/>
      <c r="NGF13" s="289"/>
      <c r="NGG13" s="289"/>
      <c r="NGH13" s="289"/>
      <c r="NGI13" s="289"/>
      <c r="NGJ13" s="289"/>
      <c r="NGK13" s="289"/>
      <c r="NGL13" s="289"/>
      <c r="NGM13" s="289"/>
      <c r="NGN13" s="289"/>
      <c r="NGO13" s="289"/>
      <c r="NGP13" s="289"/>
      <c r="NGQ13" s="289"/>
      <c r="NGR13" s="289"/>
      <c r="NGS13" s="289"/>
      <c r="NGT13" s="289"/>
      <c r="NGU13" s="289"/>
      <c r="NGV13" s="289"/>
      <c r="NGW13" s="289"/>
      <c r="NGX13" s="289"/>
      <c r="NGY13" s="289"/>
      <c r="NGZ13" s="289"/>
      <c r="NHA13" s="289"/>
      <c r="NHB13" s="289"/>
      <c r="NHC13" s="289"/>
      <c r="NHD13" s="289"/>
      <c r="NHE13" s="289"/>
      <c r="NHF13" s="289"/>
      <c r="NHG13" s="289"/>
      <c r="NHH13" s="289"/>
      <c r="NHI13" s="289"/>
      <c r="NHJ13" s="289"/>
      <c r="NHK13" s="289"/>
      <c r="NHL13" s="289"/>
      <c r="NHM13" s="289"/>
      <c r="NHN13" s="289"/>
      <c r="NHO13" s="289"/>
      <c r="NHP13" s="289"/>
      <c r="NHQ13" s="289"/>
      <c r="NHR13" s="289"/>
      <c r="NHS13" s="289"/>
      <c r="NHT13" s="289"/>
      <c r="NHU13" s="289"/>
      <c r="NHV13" s="289"/>
      <c r="NHW13" s="289"/>
      <c r="NHX13" s="289"/>
      <c r="NHY13" s="289"/>
      <c r="NHZ13" s="289"/>
      <c r="NIA13" s="289"/>
      <c r="NIB13" s="289"/>
      <c r="NIC13" s="289"/>
      <c r="NID13" s="289"/>
      <c r="NIE13" s="289"/>
      <c r="NIF13" s="289"/>
      <c r="NIG13" s="289"/>
      <c r="NIH13" s="289"/>
      <c r="NII13" s="289"/>
      <c r="NIJ13" s="289"/>
      <c r="NIK13" s="289"/>
      <c r="NIL13" s="289"/>
      <c r="NIM13" s="289"/>
      <c r="NIN13" s="289"/>
      <c r="NIO13" s="289"/>
      <c r="NIP13" s="289"/>
      <c r="NIQ13" s="289"/>
      <c r="NIR13" s="289"/>
      <c r="NIS13" s="289"/>
      <c r="NIT13" s="289"/>
      <c r="NIU13" s="289"/>
      <c r="NIV13" s="289"/>
      <c r="NIW13" s="289"/>
      <c r="NIX13" s="289"/>
      <c r="NIY13" s="289"/>
      <c r="NIZ13" s="289"/>
      <c r="NJA13" s="289"/>
      <c r="NJB13" s="289"/>
      <c r="NJC13" s="289"/>
      <c r="NJD13" s="289"/>
      <c r="NJE13" s="289"/>
      <c r="NJF13" s="289"/>
      <c r="NJG13" s="289"/>
      <c r="NJH13" s="289"/>
      <c r="NJI13" s="289"/>
      <c r="NJJ13" s="289"/>
      <c r="NJK13" s="289"/>
      <c r="NJL13" s="289"/>
      <c r="NJM13" s="289"/>
      <c r="NJN13" s="289"/>
      <c r="NJO13" s="289"/>
      <c r="NJP13" s="289"/>
      <c r="NJQ13" s="289"/>
      <c r="NJR13" s="289"/>
      <c r="NJS13" s="289"/>
      <c r="NJT13" s="289"/>
      <c r="NJU13" s="289"/>
      <c r="NJV13" s="289"/>
      <c r="NJW13" s="289"/>
      <c r="NJX13" s="289"/>
      <c r="NJY13" s="289"/>
      <c r="NJZ13" s="289"/>
      <c r="NKA13" s="289"/>
      <c r="NKB13" s="289"/>
      <c r="NKC13" s="289"/>
      <c r="NKD13" s="289"/>
      <c r="NKE13" s="289"/>
      <c r="NKF13" s="289"/>
      <c r="NKG13" s="289"/>
      <c r="NKH13" s="289"/>
      <c r="NKI13" s="289"/>
      <c r="NKJ13" s="289"/>
      <c r="NKK13" s="289"/>
      <c r="NKL13" s="289"/>
      <c r="NKM13" s="289"/>
      <c r="NKN13" s="289"/>
      <c r="NKO13" s="289"/>
      <c r="NKP13" s="289"/>
      <c r="NKQ13" s="289"/>
      <c r="NKR13" s="289"/>
      <c r="NKS13" s="289"/>
      <c r="NKT13" s="289"/>
      <c r="NKU13" s="289"/>
      <c r="NKV13" s="289"/>
      <c r="NKW13" s="289"/>
      <c r="NKX13" s="289"/>
      <c r="NKY13" s="289"/>
      <c r="NKZ13" s="289"/>
      <c r="NLA13" s="289"/>
      <c r="NLB13" s="289"/>
      <c r="NLC13" s="289"/>
      <c r="NLD13" s="289"/>
      <c r="NLE13" s="289"/>
      <c r="NLF13" s="289"/>
      <c r="NLG13" s="289"/>
      <c r="NLH13" s="289"/>
      <c r="NLI13" s="289"/>
      <c r="NLJ13" s="289"/>
      <c r="NLK13" s="289"/>
      <c r="NLL13" s="289"/>
      <c r="NLM13" s="289"/>
      <c r="NLN13" s="289"/>
      <c r="NLO13" s="289"/>
      <c r="NLP13" s="289"/>
      <c r="NLQ13" s="289"/>
      <c r="NLR13" s="289"/>
      <c r="NLS13" s="289"/>
      <c r="NLT13" s="289"/>
      <c r="NLU13" s="289"/>
      <c r="NLV13" s="289"/>
      <c r="NLW13" s="289"/>
      <c r="NLX13" s="289"/>
      <c r="NLY13" s="289"/>
      <c r="NLZ13" s="289"/>
      <c r="NMA13" s="289"/>
      <c r="NMB13" s="289"/>
      <c r="NMC13" s="289"/>
      <c r="NMD13" s="289"/>
      <c r="NME13" s="289"/>
      <c r="NMF13" s="289"/>
      <c r="NMG13" s="289"/>
      <c r="NMH13" s="289"/>
      <c r="NMI13" s="289"/>
      <c r="NMJ13" s="289"/>
      <c r="NMK13" s="289"/>
      <c r="NML13" s="289"/>
      <c r="NMM13" s="289"/>
      <c r="NMN13" s="289"/>
      <c r="NMO13" s="289"/>
      <c r="NMP13" s="289"/>
      <c r="NMQ13" s="289"/>
      <c r="NMR13" s="289"/>
      <c r="NMS13" s="289"/>
      <c r="NMT13" s="289"/>
      <c r="NMU13" s="289"/>
      <c r="NMV13" s="289"/>
      <c r="NMW13" s="289"/>
      <c r="NMX13" s="289"/>
      <c r="NMY13" s="289"/>
      <c r="NMZ13" s="289"/>
      <c r="NNA13" s="289"/>
      <c r="NNB13" s="289"/>
      <c r="NNC13" s="289"/>
      <c r="NND13" s="289"/>
      <c r="NNE13" s="289"/>
      <c r="NNF13" s="289"/>
      <c r="NNG13" s="289"/>
      <c r="NNH13" s="289"/>
      <c r="NNI13" s="289"/>
      <c r="NNJ13" s="289"/>
      <c r="NNK13" s="289"/>
      <c r="NNL13" s="289"/>
      <c r="NNM13" s="289"/>
      <c r="NNN13" s="289"/>
      <c r="NNO13" s="289"/>
      <c r="NNP13" s="289"/>
      <c r="NNQ13" s="289"/>
      <c r="NNR13" s="289"/>
      <c r="NNS13" s="289"/>
      <c r="NNT13" s="289"/>
      <c r="NNU13" s="289"/>
      <c r="NNV13" s="289"/>
      <c r="NNW13" s="289"/>
      <c r="NNX13" s="289"/>
      <c r="NNY13" s="289"/>
      <c r="NNZ13" s="289"/>
      <c r="NOA13" s="289"/>
      <c r="NOB13" s="289"/>
      <c r="NOC13" s="289"/>
      <c r="NOD13" s="289"/>
      <c r="NOE13" s="289"/>
      <c r="NOF13" s="289"/>
      <c r="NOG13" s="289"/>
      <c r="NOH13" s="289"/>
      <c r="NOI13" s="289"/>
      <c r="NOJ13" s="289"/>
      <c r="NOK13" s="289"/>
      <c r="NOL13" s="289"/>
      <c r="NOM13" s="289"/>
      <c r="NON13" s="289"/>
      <c r="NOO13" s="289"/>
      <c r="NOP13" s="289"/>
      <c r="NOQ13" s="289"/>
      <c r="NOR13" s="289"/>
      <c r="NOS13" s="289"/>
      <c r="NOT13" s="289"/>
      <c r="NOU13" s="289"/>
      <c r="NOV13" s="289"/>
      <c r="NOW13" s="289"/>
      <c r="NOX13" s="289"/>
      <c r="NOY13" s="289"/>
      <c r="NOZ13" s="289"/>
      <c r="NPA13" s="289"/>
      <c r="NPB13" s="289"/>
      <c r="NPC13" s="289"/>
      <c r="NPD13" s="289"/>
      <c r="NPE13" s="289"/>
      <c r="NPF13" s="289"/>
      <c r="NPG13" s="289"/>
      <c r="NPH13" s="289"/>
      <c r="NPI13" s="289"/>
      <c r="NPJ13" s="289"/>
      <c r="NPK13" s="289"/>
      <c r="NPL13" s="289"/>
      <c r="NPM13" s="289"/>
      <c r="NPN13" s="289"/>
      <c r="NPO13" s="289"/>
      <c r="NPP13" s="289"/>
      <c r="NPQ13" s="289"/>
      <c r="NPR13" s="289"/>
      <c r="NPS13" s="289"/>
      <c r="NPT13" s="289"/>
      <c r="NPU13" s="289"/>
      <c r="NPV13" s="289"/>
      <c r="NPW13" s="289"/>
      <c r="NPX13" s="289"/>
      <c r="NPY13" s="289"/>
      <c r="NPZ13" s="289"/>
      <c r="NQA13" s="289"/>
      <c r="NQB13" s="289"/>
      <c r="NQC13" s="289"/>
      <c r="NQD13" s="289"/>
      <c r="NQE13" s="289"/>
      <c r="NQF13" s="289"/>
      <c r="NQG13" s="289"/>
      <c r="NQH13" s="289"/>
      <c r="NQI13" s="289"/>
      <c r="NQJ13" s="289"/>
      <c r="NQK13" s="289"/>
      <c r="NQL13" s="289"/>
      <c r="NQM13" s="289"/>
      <c r="NQN13" s="289"/>
      <c r="NQO13" s="289"/>
      <c r="NQP13" s="289"/>
      <c r="NQQ13" s="289"/>
      <c r="NQR13" s="289"/>
      <c r="NQS13" s="289"/>
      <c r="NQT13" s="289"/>
      <c r="NQU13" s="289"/>
      <c r="NQV13" s="289"/>
      <c r="NQW13" s="289"/>
      <c r="NQX13" s="289"/>
      <c r="NQY13" s="289"/>
      <c r="NQZ13" s="289"/>
      <c r="NRA13" s="289"/>
      <c r="NRB13" s="289"/>
      <c r="NRC13" s="289"/>
      <c r="NRD13" s="289"/>
      <c r="NRE13" s="289"/>
      <c r="NRF13" s="289"/>
      <c r="NRG13" s="289"/>
      <c r="NRH13" s="289"/>
      <c r="NRI13" s="289"/>
      <c r="NRJ13" s="289"/>
      <c r="NRK13" s="289"/>
      <c r="NRL13" s="289"/>
      <c r="NRM13" s="289"/>
      <c r="NRN13" s="289"/>
      <c r="NRO13" s="289"/>
      <c r="NRP13" s="289"/>
      <c r="NRQ13" s="289"/>
      <c r="NRR13" s="289"/>
      <c r="NRS13" s="289"/>
      <c r="NRT13" s="289"/>
      <c r="NRU13" s="289"/>
      <c r="NRV13" s="289"/>
      <c r="NRW13" s="289"/>
      <c r="NRX13" s="289"/>
      <c r="NRY13" s="289"/>
      <c r="NRZ13" s="289"/>
      <c r="NSA13" s="289"/>
      <c r="NSB13" s="289"/>
      <c r="NSC13" s="289"/>
      <c r="NSD13" s="289"/>
      <c r="NSE13" s="289"/>
      <c r="NSF13" s="289"/>
      <c r="NSG13" s="289"/>
      <c r="NSH13" s="289"/>
      <c r="NSI13" s="289"/>
      <c r="NSJ13" s="289"/>
      <c r="NSK13" s="289"/>
      <c r="NSL13" s="289"/>
      <c r="NSM13" s="289"/>
      <c r="NSN13" s="289"/>
      <c r="NSO13" s="289"/>
      <c r="NSP13" s="289"/>
      <c r="NSQ13" s="289"/>
      <c r="NSR13" s="289"/>
      <c r="NSS13" s="289"/>
      <c r="NST13" s="289"/>
      <c r="NSU13" s="289"/>
      <c r="NSV13" s="289"/>
      <c r="NSW13" s="289"/>
      <c r="NSX13" s="289"/>
      <c r="NSY13" s="289"/>
      <c r="NSZ13" s="289"/>
      <c r="NTA13" s="289"/>
      <c r="NTB13" s="289"/>
      <c r="NTC13" s="289"/>
      <c r="NTD13" s="289"/>
      <c r="NTE13" s="289"/>
      <c r="NTF13" s="289"/>
      <c r="NTG13" s="289"/>
      <c r="NTH13" s="289"/>
      <c r="NTI13" s="289"/>
      <c r="NTJ13" s="289"/>
      <c r="NTK13" s="289"/>
      <c r="NTL13" s="289"/>
      <c r="NTM13" s="289"/>
      <c r="NTN13" s="289"/>
      <c r="NTO13" s="289"/>
      <c r="NTP13" s="289"/>
      <c r="NTQ13" s="289"/>
      <c r="NTR13" s="289"/>
      <c r="NTS13" s="289"/>
      <c r="NTT13" s="289"/>
      <c r="NTU13" s="289"/>
      <c r="NTV13" s="289"/>
      <c r="NTW13" s="289"/>
      <c r="NTX13" s="289"/>
      <c r="NTY13" s="289"/>
      <c r="NTZ13" s="289"/>
      <c r="NUA13" s="289"/>
      <c r="NUB13" s="289"/>
      <c r="NUC13" s="289"/>
      <c r="NUD13" s="289"/>
      <c r="NUE13" s="289"/>
      <c r="NUF13" s="289"/>
      <c r="NUG13" s="289"/>
      <c r="NUH13" s="289"/>
      <c r="NUI13" s="289"/>
      <c r="NUJ13" s="289"/>
      <c r="NUK13" s="289"/>
      <c r="NUL13" s="289"/>
      <c r="NUM13" s="289"/>
      <c r="NUN13" s="289"/>
      <c r="NUO13" s="289"/>
      <c r="NUP13" s="289"/>
      <c r="NUQ13" s="289"/>
      <c r="NUR13" s="289"/>
      <c r="NUS13" s="289"/>
      <c r="NUT13" s="289"/>
      <c r="NUU13" s="289"/>
      <c r="NUV13" s="289"/>
      <c r="NUW13" s="289"/>
      <c r="NUX13" s="289"/>
      <c r="NUY13" s="289"/>
      <c r="NUZ13" s="289"/>
      <c r="NVA13" s="289"/>
      <c r="NVB13" s="289"/>
      <c r="NVC13" s="289"/>
      <c r="NVD13" s="289"/>
      <c r="NVE13" s="289"/>
      <c r="NVF13" s="289"/>
      <c r="NVG13" s="289"/>
      <c r="NVH13" s="289"/>
      <c r="NVI13" s="289"/>
      <c r="NVJ13" s="289"/>
      <c r="NVK13" s="289"/>
      <c r="NVL13" s="289"/>
      <c r="NVM13" s="289"/>
      <c r="NVN13" s="289"/>
      <c r="NVO13" s="289"/>
      <c r="NVP13" s="289"/>
      <c r="NVQ13" s="289"/>
      <c r="NVR13" s="289"/>
      <c r="NVS13" s="289"/>
      <c r="NVT13" s="289"/>
      <c r="NVU13" s="289"/>
      <c r="NVV13" s="289"/>
      <c r="NVW13" s="289"/>
      <c r="NVX13" s="289"/>
      <c r="NVY13" s="289"/>
      <c r="NVZ13" s="289"/>
      <c r="NWA13" s="289"/>
      <c r="NWB13" s="289"/>
      <c r="NWC13" s="289"/>
      <c r="NWD13" s="289"/>
      <c r="NWE13" s="289"/>
      <c r="NWF13" s="289"/>
      <c r="NWG13" s="289"/>
      <c r="NWH13" s="289"/>
      <c r="NWI13" s="289"/>
      <c r="NWJ13" s="289"/>
      <c r="NWK13" s="289"/>
      <c r="NWL13" s="289"/>
      <c r="NWM13" s="289"/>
      <c r="NWN13" s="289"/>
      <c r="NWO13" s="289"/>
      <c r="NWP13" s="289"/>
      <c r="NWQ13" s="289"/>
      <c r="NWR13" s="289"/>
      <c r="NWS13" s="289"/>
      <c r="NWT13" s="289"/>
      <c r="NWU13" s="289"/>
      <c r="NWV13" s="289"/>
      <c r="NWW13" s="289"/>
      <c r="NWX13" s="289"/>
      <c r="NWY13" s="289"/>
      <c r="NWZ13" s="289"/>
      <c r="NXA13" s="289"/>
      <c r="NXB13" s="289"/>
      <c r="NXC13" s="289"/>
      <c r="NXD13" s="289"/>
      <c r="NXE13" s="289"/>
      <c r="NXF13" s="289"/>
      <c r="NXG13" s="289"/>
      <c r="NXH13" s="289"/>
      <c r="NXI13" s="289"/>
      <c r="NXJ13" s="289"/>
      <c r="NXK13" s="289"/>
      <c r="NXL13" s="289"/>
      <c r="NXM13" s="289"/>
      <c r="NXN13" s="289"/>
      <c r="NXO13" s="289"/>
      <c r="NXP13" s="289"/>
      <c r="NXQ13" s="289"/>
      <c r="NXR13" s="289"/>
      <c r="NXS13" s="289"/>
      <c r="NXT13" s="289"/>
      <c r="NXU13" s="289"/>
      <c r="NXV13" s="289"/>
      <c r="NXW13" s="289"/>
      <c r="NXX13" s="289"/>
      <c r="NXY13" s="289"/>
      <c r="NXZ13" s="289"/>
      <c r="NYA13" s="289"/>
      <c r="NYB13" s="289"/>
      <c r="NYC13" s="289"/>
      <c r="NYD13" s="289"/>
      <c r="NYE13" s="289"/>
      <c r="NYF13" s="289"/>
      <c r="NYG13" s="289"/>
      <c r="NYH13" s="289"/>
      <c r="NYI13" s="289"/>
      <c r="NYJ13" s="289"/>
      <c r="NYK13" s="289"/>
      <c r="NYL13" s="289"/>
      <c r="NYM13" s="289"/>
      <c r="NYN13" s="289"/>
      <c r="NYO13" s="289"/>
      <c r="NYP13" s="289"/>
      <c r="NYQ13" s="289"/>
      <c r="NYR13" s="289"/>
      <c r="NYS13" s="289"/>
      <c r="NYT13" s="289"/>
      <c r="NYU13" s="289"/>
      <c r="NYV13" s="289"/>
      <c r="NYW13" s="289"/>
      <c r="NYX13" s="289"/>
      <c r="NYY13" s="289"/>
      <c r="NYZ13" s="289"/>
      <c r="NZA13" s="289"/>
      <c r="NZB13" s="289"/>
      <c r="NZC13" s="289"/>
      <c r="NZD13" s="289"/>
      <c r="NZE13" s="289"/>
      <c r="NZF13" s="289"/>
      <c r="NZG13" s="289"/>
      <c r="NZH13" s="289"/>
      <c r="NZI13" s="289"/>
      <c r="NZJ13" s="289"/>
      <c r="NZK13" s="289"/>
      <c r="NZL13" s="289"/>
      <c r="NZM13" s="289"/>
      <c r="NZN13" s="289"/>
      <c r="NZO13" s="289"/>
      <c r="NZP13" s="289"/>
      <c r="NZQ13" s="289"/>
      <c r="NZR13" s="289"/>
      <c r="NZS13" s="289"/>
      <c r="NZT13" s="289"/>
      <c r="NZU13" s="289"/>
      <c r="NZV13" s="289"/>
      <c r="NZW13" s="289"/>
      <c r="NZX13" s="289"/>
      <c r="NZY13" s="289"/>
      <c r="NZZ13" s="289"/>
      <c r="OAA13" s="289"/>
      <c r="OAB13" s="289"/>
      <c r="OAC13" s="289"/>
      <c r="OAD13" s="289"/>
      <c r="OAE13" s="289"/>
      <c r="OAF13" s="289"/>
      <c r="OAG13" s="289"/>
      <c r="OAH13" s="289"/>
      <c r="OAI13" s="289"/>
      <c r="OAJ13" s="289"/>
      <c r="OAK13" s="289"/>
      <c r="OAL13" s="289"/>
      <c r="OAM13" s="289"/>
      <c r="OAN13" s="289"/>
      <c r="OAO13" s="289"/>
      <c r="OAP13" s="289"/>
      <c r="OAQ13" s="289"/>
      <c r="OAR13" s="289"/>
      <c r="OAS13" s="289"/>
      <c r="OAT13" s="289"/>
      <c r="OAU13" s="289"/>
      <c r="OAV13" s="289"/>
      <c r="OAW13" s="289"/>
      <c r="OAX13" s="289"/>
      <c r="OAY13" s="289"/>
      <c r="OAZ13" s="289"/>
      <c r="OBA13" s="289"/>
      <c r="OBB13" s="289"/>
      <c r="OBC13" s="289"/>
      <c r="OBD13" s="289"/>
      <c r="OBE13" s="289"/>
      <c r="OBF13" s="289"/>
      <c r="OBG13" s="289"/>
      <c r="OBH13" s="289"/>
      <c r="OBI13" s="289"/>
      <c r="OBJ13" s="289"/>
      <c r="OBK13" s="289"/>
      <c r="OBL13" s="289"/>
      <c r="OBM13" s="289"/>
      <c r="OBN13" s="289"/>
      <c r="OBO13" s="289"/>
      <c r="OBP13" s="289"/>
      <c r="OBQ13" s="289"/>
      <c r="OBR13" s="289"/>
      <c r="OBS13" s="289"/>
      <c r="OBT13" s="289"/>
      <c r="OBU13" s="289"/>
      <c r="OBV13" s="289"/>
      <c r="OBW13" s="289"/>
      <c r="OBX13" s="289"/>
      <c r="OBY13" s="289"/>
      <c r="OBZ13" s="289"/>
      <c r="OCA13" s="289"/>
      <c r="OCB13" s="289"/>
      <c r="OCC13" s="289"/>
      <c r="OCD13" s="289"/>
      <c r="OCE13" s="289"/>
      <c r="OCF13" s="289"/>
      <c r="OCG13" s="289"/>
      <c r="OCH13" s="289"/>
      <c r="OCI13" s="289"/>
      <c r="OCJ13" s="289"/>
      <c r="OCK13" s="289"/>
      <c r="OCL13" s="289"/>
      <c r="OCM13" s="289"/>
      <c r="OCN13" s="289"/>
      <c r="OCO13" s="289"/>
      <c r="OCP13" s="289"/>
      <c r="OCQ13" s="289"/>
      <c r="OCR13" s="289"/>
      <c r="OCS13" s="289"/>
      <c r="OCT13" s="289"/>
      <c r="OCU13" s="289"/>
      <c r="OCV13" s="289"/>
      <c r="OCW13" s="289"/>
      <c r="OCX13" s="289"/>
      <c r="OCY13" s="289"/>
      <c r="OCZ13" s="289"/>
      <c r="ODA13" s="289"/>
      <c r="ODB13" s="289"/>
      <c r="ODC13" s="289"/>
      <c r="ODD13" s="289"/>
      <c r="ODE13" s="289"/>
      <c r="ODF13" s="289"/>
      <c r="ODG13" s="289"/>
      <c r="ODH13" s="289"/>
      <c r="ODI13" s="289"/>
      <c r="ODJ13" s="289"/>
      <c r="ODK13" s="289"/>
      <c r="ODL13" s="289"/>
      <c r="ODM13" s="289"/>
      <c r="ODN13" s="289"/>
      <c r="ODO13" s="289"/>
      <c r="ODP13" s="289"/>
      <c r="ODQ13" s="289"/>
      <c r="ODR13" s="289"/>
      <c r="ODS13" s="289"/>
      <c r="ODT13" s="289"/>
      <c r="ODU13" s="289"/>
      <c r="ODV13" s="289"/>
      <c r="ODW13" s="289"/>
      <c r="ODX13" s="289"/>
      <c r="ODY13" s="289"/>
      <c r="ODZ13" s="289"/>
      <c r="OEA13" s="289"/>
      <c r="OEB13" s="289"/>
      <c r="OEC13" s="289"/>
      <c r="OED13" s="289"/>
      <c r="OEE13" s="289"/>
      <c r="OEF13" s="289"/>
      <c r="OEG13" s="289"/>
      <c r="OEH13" s="289"/>
      <c r="OEI13" s="289"/>
      <c r="OEJ13" s="289"/>
      <c r="OEK13" s="289"/>
      <c r="OEL13" s="289"/>
      <c r="OEM13" s="289"/>
      <c r="OEN13" s="289"/>
      <c r="OEO13" s="289"/>
      <c r="OEP13" s="289"/>
      <c r="OEQ13" s="289"/>
      <c r="OER13" s="289"/>
      <c r="OES13" s="289"/>
      <c r="OET13" s="289"/>
      <c r="OEU13" s="289"/>
      <c r="OEV13" s="289"/>
      <c r="OEW13" s="289"/>
      <c r="OEX13" s="289"/>
      <c r="OEY13" s="289"/>
      <c r="OEZ13" s="289"/>
      <c r="OFA13" s="289"/>
      <c r="OFB13" s="289"/>
      <c r="OFC13" s="289"/>
      <c r="OFD13" s="289"/>
      <c r="OFE13" s="289"/>
      <c r="OFF13" s="289"/>
      <c r="OFG13" s="289"/>
      <c r="OFH13" s="289"/>
      <c r="OFI13" s="289"/>
      <c r="OFJ13" s="289"/>
      <c r="OFK13" s="289"/>
      <c r="OFL13" s="289"/>
      <c r="OFM13" s="289"/>
      <c r="OFN13" s="289"/>
      <c r="OFO13" s="289"/>
      <c r="OFP13" s="289"/>
      <c r="OFQ13" s="289"/>
      <c r="OFR13" s="289"/>
      <c r="OFS13" s="289"/>
      <c r="OFT13" s="289"/>
      <c r="OFU13" s="289"/>
      <c r="OFV13" s="289"/>
      <c r="OFW13" s="289"/>
      <c r="OFX13" s="289"/>
      <c r="OFY13" s="289"/>
      <c r="OFZ13" s="289"/>
      <c r="OGA13" s="289"/>
      <c r="OGB13" s="289"/>
      <c r="OGC13" s="289"/>
      <c r="OGD13" s="289"/>
      <c r="OGE13" s="289"/>
      <c r="OGF13" s="289"/>
      <c r="OGG13" s="289"/>
      <c r="OGH13" s="289"/>
      <c r="OGI13" s="289"/>
      <c r="OGJ13" s="289"/>
      <c r="OGK13" s="289"/>
      <c r="OGL13" s="289"/>
      <c r="OGM13" s="289"/>
      <c r="OGN13" s="289"/>
      <c r="OGO13" s="289"/>
      <c r="OGP13" s="289"/>
      <c r="OGQ13" s="289"/>
      <c r="OGR13" s="289"/>
      <c r="OGS13" s="289"/>
      <c r="OGT13" s="289"/>
      <c r="OGU13" s="289"/>
      <c r="OGV13" s="289"/>
      <c r="OGW13" s="289"/>
      <c r="OGX13" s="289"/>
      <c r="OGY13" s="289"/>
      <c r="OGZ13" s="289"/>
      <c r="OHA13" s="289"/>
      <c r="OHB13" s="289"/>
      <c r="OHC13" s="289"/>
      <c r="OHD13" s="289"/>
      <c r="OHE13" s="289"/>
      <c r="OHF13" s="289"/>
      <c r="OHG13" s="289"/>
      <c r="OHH13" s="289"/>
      <c r="OHI13" s="289"/>
      <c r="OHJ13" s="289"/>
      <c r="OHK13" s="289"/>
      <c r="OHL13" s="289"/>
      <c r="OHM13" s="289"/>
      <c r="OHN13" s="289"/>
      <c r="OHO13" s="289"/>
      <c r="OHP13" s="289"/>
      <c r="OHQ13" s="289"/>
      <c r="OHR13" s="289"/>
      <c r="OHS13" s="289"/>
      <c r="OHT13" s="289"/>
      <c r="OHU13" s="289"/>
      <c r="OHV13" s="289"/>
      <c r="OHW13" s="289"/>
      <c r="OHX13" s="289"/>
      <c r="OHY13" s="289"/>
      <c r="OHZ13" s="289"/>
      <c r="OIA13" s="289"/>
      <c r="OIB13" s="289"/>
      <c r="OIC13" s="289"/>
      <c r="OID13" s="289"/>
      <c r="OIE13" s="289"/>
      <c r="OIF13" s="289"/>
      <c r="OIG13" s="289"/>
      <c r="OIH13" s="289"/>
      <c r="OII13" s="289"/>
      <c r="OIJ13" s="289"/>
      <c r="OIK13" s="289"/>
      <c r="OIL13" s="289"/>
      <c r="OIM13" s="289"/>
      <c r="OIN13" s="289"/>
      <c r="OIO13" s="289"/>
      <c r="OIP13" s="289"/>
      <c r="OIQ13" s="289"/>
      <c r="OIR13" s="289"/>
      <c r="OIS13" s="289"/>
      <c r="OIT13" s="289"/>
      <c r="OIU13" s="289"/>
      <c r="OIV13" s="289"/>
      <c r="OIW13" s="289"/>
      <c r="OIX13" s="289"/>
      <c r="OIY13" s="289"/>
      <c r="OIZ13" s="289"/>
      <c r="OJA13" s="289"/>
      <c r="OJB13" s="289"/>
      <c r="OJC13" s="289"/>
      <c r="OJD13" s="289"/>
      <c r="OJE13" s="289"/>
      <c r="OJF13" s="289"/>
      <c r="OJG13" s="289"/>
      <c r="OJH13" s="289"/>
      <c r="OJI13" s="289"/>
      <c r="OJJ13" s="289"/>
      <c r="OJK13" s="289"/>
      <c r="OJL13" s="289"/>
      <c r="OJM13" s="289"/>
      <c r="OJN13" s="289"/>
      <c r="OJO13" s="289"/>
      <c r="OJP13" s="289"/>
      <c r="OJQ13" s="289"/>
      <c r="OJR13" s="289"/>
      <c r="OJS13" s="289"/>
      <c r="OJT13" s="289"/>
      <c r="OJU13" s="289"/>
      <c r="OJV13" s="289"/>
      <c r="OJW13" s="289"/>
      <c r="OJX13" s="289"/>
      <c r="OJY13" s="289"/>
      <c r="OJZ13" s="289"/>
      <c r="OKA13" s="289"/>
      <c r="OKB13" s="289"/>
      <c r="OKC13" s="289"/>
      <c r="OKD13" s="289"/>
      <c r="OKE13" s="289"/>
      <c r="OKF13" s="289"/>
      <c r="OKG13" s="289"/>
      <c r="OKH13" s="289"/>
      <c r="OKI13" s="289"/>
      <c r="OKJ13" s="289"/>
      <c r="OKK13" s="289"/>
      <c r="OKL13" s="289"/>
      <c r="OKM13" s="289"/>
      <c r="OKN13" s="289"/>
      <c r="OKO13" s="289"/>
      <c r="OKP13" s="289"/>
      <c r="OKQ13" s="289"/>
      <c r="OKR13" s="289"/>
      <c r="OKS13" s="289"/>
      <c r="OKT13" s="289"/>
      <c r="OKU13" s="289"/>
      <c r="OKV13" s="289"/>
      <c r="OKW13" s="289"/>
      <c r="OKX13" s="289"/>
      <c r="OKY13" s="289"/>
      <c r="OKZ13" s="289"/>
      <c r="OLA13" s="289"/>
      <c r="OLB13" s="289"/>
      <c r="OLC13" s="289"/>
      <c r="OLD13" s="289"/>
      <c r="OLE13" s="289"/>
      <c r="OLF13" s="289"/>
      <c r="OLG13" s="289"/>
      <c r="OLH13" s="289"/>
      <c r="OLI13" s="289"/>
      <c r="OLJ13" s="289"/>
      <c r="OLK13" s="289"/>
      <c r="OLL13" s="289"/>
      <c r="OLM13" s="289"/>
      <c r="OLN13" s="289"/>
      <c r="OLO13" s="289"/>
      <c r="OLP13" s="289"/>
      <c r="OLQ13" s="289"/>
      <c r="OLR13" s="289"/>
      <c r="OLS13" s="289"/>
      <c r="OLT13" s="289"/>
      <c r="OLU13" s="289"/>
      <c r="OLV13" s="289"/>
      <c r="OLW13" s="289"/>
      <c r="OLX13" s="289"/>
      <c r="OLY13" s="289"/>
      <c r="OLZ13" s="289"/>
      <c r="OMA13" s="289"/>
      <c r="OMB13" s="289"/>
      <c r="OMC13" s="289"/>
      <c r="OMD13" s="289"/>
      <c r="OME13" s="289"/>
      <c r="OMF13" s="289"/>
      <c r="OMG13" s="289"/>
      <c r="OMH13" s="289"/>
      <c r="OMI13" s="289"/>
      <c r="OMJ13" s="289"/>
      <c r="OMK13" s="289"/>
      <c r="OML13" s="289"/>
      <c r="OMM13" s="289"/>
      <c r="OMN13" s="289"/>
      <c r="OMO13" s="289"/>
      <c r="OMP13" s="289"/>
      <c r="OMQ13" s="289"/>
      <c r="OMR13" s="289"/>
      <c r="OMS13" s="289"/>
      <c r="OMT13" s="289"/>
      <c r="OMU13" s="289"/>
      <c r="OMV13" s="289"/>
      <c r="OMW13" s="289"/>
      <c r="OMX13" s="289"/>
      <c r="OMY13" s="289"/>
      <c r="OMZ13" s="289"/>
      <c r="ONA13" s="289"/>
      <c r="ONB13" s="289"/>
      <c r="ONC13" s="289"/>
      <c r="OND13" s="289"/>
      <c r="ONE13" s="289"/>
      <c r="ONF13" s="289"/>
      <c r="ONG13" s="289"/>
      <c r="ONH13" s="289"/>
      <c r="ONI13" s="289"/>
      <c r="ONJ13" s="289"/>
      <c r="ONK13" s="289"/>
      <c r="ONL13" s="289"/>
      <c r="ONM13" s="289"/>
      <c r="ONN13" s="289"/>
      <c r="ONO13" s="289"/>
      <c r="ONP13" s="289"/>
      <c r="ONQ13" s="289"/>
      <c r="ONR13" s="289"/>
      <c r="ONS13" s="289"/>
      <c r="ONT13" s="289"/>
      <c r="ONU13" s="289"/>
      <c r="ONV13" s="289"/>
      <c r="ONW13" s="289"/>
      <c r="ONX13" s="289"/>
      <c r="ONY13" s="289"/>
      <c r="ONZ13" s="289"/>
      <c r="OOA13" s="289"/>
      <c r="OOB13" s="289"/>
      <c r="OOC13" s="289"/>
      <c r="OOD13" s="289"/>
      <c r="OOE13" s="289"/>
      <c r="OOF13" s="289"/>
      <c r="OOG13" s="289"/>
      <c r="OOH13" s="289"/>
      <c r="OOI13" s="289"/>
      <c r="OOJ13" s="289"/>
      <c r="OOK13" s="289"/>
      <c r="OOL13" s="289"/>
      <c r="OOM13" s="289"/>
      <c r="OON13" s="289"/>
      <c r="OOO13" s="289"/>
      <c r="OOP13" s="289"/>
      <c r="OOQ13" s="289"/>
      <c r="OOR13" s="289"/>
      <c r="OOS13" s="289"/>
      <c r="OOT13" s="289"/>
      <c r="OOU13" s="289"/>
      <c r="OOV13" s="289"/>
      <c r="OOW13" s="289"/>
      <c r="OOX13" s="289"/>
      <c r="OOY13" s="289"/>
      <c r="OOZ13" s="289"/>
      <c r="OPA13" s="289"/>
      <c r="OPB13" s="289"/>
      <c r="OPC13" s="289"/>
      <c r="OPD13" s="289"/>
      <c r="OPE13" s="289"/>
      <c r="OPF13" s="289"/>
      <c r="OPG13" s="289"/>
      <c r="OPH13" s="289"/>
      <c r="OPI13" s="289"/>
      <c r="OPJ13" s="289"/>
      <c r="OPK13" s="289"/>
      <c r="OPL13" s="289"/>
      <c r="OPM13" s="289"/>
      <c r="OPN13" s="289"/>
      <c r="OPO13" s="289"/>
      <c r="OPP13" s="289"/>
      <c r="OPQ13" s="289"/>
      <c r="OPR13" s="289"/>
      <c r="OPS13" s="289"/>
      <c r="OPT13" s="289"/>
      <c r="OPU13" s="289"/>
      <c r="OPV13" s="289"/>
      <c r="OPW13" s="289"/>
      <c r="OPX13" s="289"/>
      <c r="OPY13" s="289"/>
      <c r="OPZ13" s="289"/>
      <c r="OQA13" s="289"/>
      <c r="OQB13" s="289"/>
      <c r="OQC13" s="289"/>
      <c r="OQD13" s="289"/>
      <c r="OQE13" s="289"/>
      <c r="OQF13" s="289"/>
      <c r="OQG13" s="289"/>
      <c r="OQH13" s="289"/>
      <c r="OQI13" s="289"/>
      <c r="OQJ13" s="289"/>
      <c r="OQK13" s="289"/>
      <c r="OQL13" s="289"/>
      <c r="OQM13" s="289"/>
      <c r="OQN13" s="289"/>
      <c r="OQO13" s="289"/>
      <c r="OQP13" s="289"/>
      <c r="OQQ13" s="289"/>
      <c r="OQR13" s="289"/>
      <c r="OQS13" s="289"/>
      <c r="OQT13" s="289"/>
      <c r="OQU13" s="289"/>
      <c r="OQV13" s="289"/>
      <c r="OQW13" s="289"/>
      <c r="OQX13" s="289"/>
      <c r="OQY13" s="289"/>
      <c r="OQZ13" s="289"/>
      <c r="ORA13" s="289"/>
      <c r="ORB13" s="289"/>
      <c r="ORC13" s="289"/>
      <c r="ORD13" s="289"/>
      <c r="ORE13" s="289"/>
      <c r="ORF13" s="289"/>
      <c r="ORG13" s="289"/>
      <c r="ORH13" s="289"/>
      <c r="ORI13" s="289"/>
      <c r="ORJ13" s="289"/>
      <c r="ORK13" s="289"/>
      <c r="ORL13" s="289"/>
      <c r="ORM13" s="289"/>
      <c r="ORN13" s="289"/>
      <c r="ORO13" s="289"/>
      <c r="ORP13" s="289"/>
      <c r="ORQ13" s="289"/>
      <c r="ORR13" s="289"/>
      <c r="ORS13" s="289"/>
      <c r="ORT13" s="289"/>
      <c r="ORU13" s="289"/>
      <c r="ORV13" s="289"/>
      <c r="ORW13" s="289"/>
      <c r="ORX13" s="289"/>
      <c r="ORY13" s="289"/>
      <c r="ORZ13" s="289"/>
      <c r="OSA13" s="289"/>
      <c r="OSB13" s="289"/>
      <c r="OSC13" s="289"/>
      <c r="OSD13" s="289"/>
      <c r="OSE13" s="289"/>
      <c r="OSF13" s="289"/>
      <c r="OSG13" s="289"/>
      <c r="OSH13" s="289"/>
      <c r="OSI13" s="289"/>
      <c r="OSJ13" s="289"/>
      <c r="OSK13" s="289"/>
      <c r="OSL13" s="289"/>
      <c r="OSM13" s="289"/>
      <c r="OSN13" s="289"/>
      <c r="OSO13" s="289"/>
      <c r="OSP13" s="289"/>
      <c r="OSQ13" s="289"/>
      <c r="OSR13" s="289"/>
      <c r="OSS13" s="289"/>
      <c r="OST13" s="289"/>
      <c r="OSU13" s="289"/>
      <c r="OSV13" s="289"/>
      <c r="OSW13" s="289"/>
      <c r="OSX13" s="289"/>
      <c r="OSY13" s="289"/>
      <c r="OSZ13" s="289"/>
      <c r="OTA13" s="289"/>
      <c r="OTB13" s="289"/>
      <c r="OTC13" s="289"/>
      <c r="OTD13" s="289"/>
      <c r="OTE13" s="289"/>
      <c r="OTF13" s="289"/>
      <c r="OTG13" s="289"/>
      <c r="OTH13" s="289"/>
      <c r="OTI13" s="289"/>
      <c r="OTJ13" s="289"/>
      <c r="OTK13" s="289"/>
      <c r="OTL13" s="289"/>
      <c r="OTM13" s="289"/>
      <c r="OTN13" s="289"/>
      <c r="OTO13" s="289"/>
      <c r="OTP13" s="289"/>
      <c r="OTQ13" s="289"/>
      <c r="OTR13" s="289"/>
      <c r="OTS13" s="289"/>
      <c r="OTT13" s="289"/>
      <c r="OTU13" s="289"/>
      <c r="OTV13" s="289"/>
      <c r="OTW13" s="289"/>
      <c r="OTX13" s="289"/>
      <c r="OTY13" s="289"/>
      <c r="OTZ13" s="289"/>
      <c r="OUA13" s="289"/>
      <c r="OUB13" s="289"/>
      <c r="OUC13" s="289"/>
      <c r="OUD13" s="289"/>
      <c r="OUE13" s="289"/>
      <c r="OUF13" s="289"/>
      <c r="OUG13" s="289"/>
      <c r="OUH13" s="289"/>
      <c r="OUI13" s="289"/>
      <c r="OUJ13" s="289"/>
      <c r="OUK13" s="289"/>
      <c r="OUL13" s="289"/>
      <c r="OUM13" s="289"/>
      <c r="OUN13" s="289"/>
      <c r="OUO13" s="289"/>
      <c r="OUP13" s="289"/>
      <c r="OUQ13" s="289"/>
      <c r="OUR13" s="289"/>
      <c r="OUS13" s="289"/>
      <c r="OUT13" s="289"/>
      <c r="OUU13" s="289"/>
      <c r="OUV13" s="289"/>
      <c r="OUW13" s="289"/>
      <c r="OUX13" s="289"/>
      <c r="OUY13" s="289"/>
      <c r="OUZ13" s="289"/>
      <c r="OVA13" s="289"/>
      <c r="OVB13" s="289"/>
      <c r="OVC13" s="289"/>
      <c r="OVD13" s="289"/>
      <c r="OVE13" s="289"/>
      <c r="OVF13" s="289"/>
      <c r="OVG13" s="289"/>
      <c r="OVH13" s="289"/>
      <c r="OVI13" s="289"/>
      <c r="OVJ13" s="289"/>
      <c r="OVK13" s="289"/>
      <c r="OVL13" s="289"/>
      <c r="OVM13" s="289"/>
      <c r="OVN13" s="289"/>
      <c r="OVO13" s="289"/>
      <c r="OVP13" s="289"/>
      <c r="OVQ13" s="289"/>
      <c r="OVR13" s="289"/>
      <c r="OVS13" s="289"/>
      <c r="OVT13" s="289"/>
      <c r="OVU13" s="289"/>
      <c r="OVV13" s="289"/>
      <c r="OVW13" s="289"/>
      <c r="OVX13" s="289"/>
      <c r="OVY13" s="289"/>
      <c r="OVZ13" s="289"/>
      <c r="OWA13" s="289"/>
      <c r="OWB13" s="289"/>
      <c r="OWC13" s="289"/>
      <c r="OWD13" s="289"/>
      <c r="OWE13" s="289"/>
      <c r="OWF13" s="289"/>
      <c r="OWG13" s="289"/>
      <c r="OWH13" s="289"/>
      <c r="OWI13" s="289"/>
      <c r="OWJ13" s="289"/>
      <c r="OWK13" s="289"/>
      <c r="OWL13" s="289"/>
      <c r="OWM13" s="289"/>
      <c r="OWN13" s="289"/>
      <c r="OWO13" s="289"/>
      <c r="OWP13" s="289"/>
      <c r="OWQ13" s="289"/>
      <c r="OWR13" s="289"/>
      <c r="OWS13" s="289"/>
      <c r="OWT13" s="289"/>
      <c r="OWU13" s="289"/>
      <c r="OWV13" s="289"/>
      <c r="OWW13" s="289"/>
      <c r="OWX13" s="289"/>
      <c r="OWY13" s="289"/>
      <c r="OWZ13" s="289"/>
      <c r="OXA13" s="289"/>
      <c r="OXB13" s="289"/>
      <c r="OXC13" s="289"/>
      <c r="OXD13" s="289"/>
      <c r="OXE13" s="289"/>
      <c r="OXF13" s="289"/>
      <c r="OXG13" s="289"/>
      <c r="OXH13" s="289"/>
      <c r="OXI13" s="289"/>
      <c r="OXJ13" s="289"/>
      <c r="OXK13" s="289"/>
      <c r="OXL13" s="289"/>
      <c r="OXM13" s="289"/>
      <c r="OXN13" s="289"/>
      <c r="OXO13" s="289"/>
      <c r="OXP13" s="289"/>
      <c r="OXQ13" s="289"/>
      <c r="OXR13" s="289"/>
      <c r="OXS13" s="289"/>
      <c r="OXT13" s="289"/>
      <c r="OXU13" s="289"/>
      <c r="OXV13" s="289"/>
      <c r="OXW13" s="289"/>
      <c r="OXX13" s="289"/>
      <c r="OXY13" s="289"/>
      <c r="OXZ13" s="289"/>
      <c r="OYA13" s="289"/>
      <c r="OYB13" s="289"/>
      <c r="OYC13" s="289"/>
      <c r="OYD13" s="289"/>
      <c r="OYE13" s="289"/>
      <c r="OYF13" s="289"/>
      <c r="OYG13" s="289"/>
      <c r="OYH13" s="289"/>
      <c r="OYI13" s="289"/>
      <c r="OYJ13" s="289"/>
      <c r="OYK13" s="289"/>
      <c r="OYL13" s="289"/>
      <c r="OYM13" s="289"/>
      <c r="OYN13" s="289"/>
      <c r="OYO13" s="289"/>
      <c r="OYP13" s="289"/>
      <c r="OYQ13" s="289"/>
      <c r="OYR13" s="289"/>
      <c r="OYS13" s="289"/>
      <c r="OYT13" s="289"/>
      <c r="OYU13" s="289"/>
      <c r="OYV13" s="289"/>
      <c r="OYW13" s="289"/>
      <c r="OYX13" s="289"/>
      <c r="OYY13" s="289"/>
      <c r="OYZ13" s="289"/>
      <c r="OZA13" s="289"/>
      <c r="OZB13" s="289"/>
      <c r="OZC13" s="289"/>
      <c r="OZD13" s="289"/>
      <c r="OZE13" s="289"/>
      <c r="OZF13" s="289"/>
      <c r="OZG13" s="289"/>
      <c r="OZH13" s="289"/>
      <c r="OZI13" s="289"/>
      <c r="OZJ13" s="289"/>
      <c r="OZK13" s="289"/>
      <c r="OZL13" s="289"/>
      <c r="OZM13" s="289"/>
      <c r="OZN13" s="289"/>
      <c r="OZO13" s="289"/>
      <c r="OZP13" s="289"/>
      <c r="OZQ13" s="289"/>
      <c r="OZR13" s="289"/>
      <c r="OZS13" s="289"/>
      <c r="OZT13" s="289"/>
      <c r="OZU13" s="289"/>
      <c r="OZV13" s="289"/>
      <c r="OZW13" s="289"/>
      <c r="OZX13" s="289"/>
      <c r="OZY13" s="289"/>
      <c r="OZZ13" s="289"/>
      <c r="PAA13" s="289"/>
      <c r="PAB13" s="289"/>
      <c r="PAC13" s="289"/>
      <c r="PAD13" s="289"/>
      <c r="PAE13" s="289"/>
      <c r="PAF13" s="289"/>
      <c r="PAG13" s="289"/>
      <c r="PAH13" s="289"/>
      <c r="PAI13" s="289"/>
      <c r="PAJ13" s="289"/>
      <c r="PAK13" s="289"/>
      <c r="PAL13" s="289"/>
      <c r="PAM13" s="289"/>
      <c r="PAN13" s="289"/>
      <c r="PAO13" s="289"/>
      <c r="PAP13" s="289"/>
      <c r="PAQ13" s="289"/>
      <c r="PAR13" s="289"/>
      <c r="PAS13" s="289"/>
      <c r="PAT13" s="289"/>
      <c r="PAU13" s="289"/>
      <c r="PAV13" s="289"/>
      <c r="PAW13" s="289"/>
      <c r="PAX13" s="289"/>
      <c r="PAY13" s="289"/>
      <c r="PAZ13" s="289"/>
      <c r="PBA13" s="289"/>
      <c r="PBB13" s="289"/>
      <c r="PBC13" s="289"/>
      <c r="PBD13" s="289"/>
      <c r="PBE13" s="289"/>
      <c r="PBF13" s="289"/>
      <c r="PBG13" s="289"/>
      <c r="PBH13" s="289"/>
      <c r="PBI13" s="289"/>
      <c r="PBJ13" s="289"/>
      <c r="PBK13" s="289"/>
      <c r="PBL13" s="289"/>
      <c r="PBM13" s="289"/>
      <c r="PBN13" s="289"/>
      <c r="PBO13" s="289"/>
      <c r="PBP13" s="289"/>
      <c r="PBQ13" s="289"/>
      <c r="PBR13" s="289"/>
      <c r="PBS13" s="289"/>
      <c r="PBT13" s="289"/>
      <c r="PBU13" s="289"/>
      <c r="PBV13" s="289"/>
      <c r="PBW13" s="289"/>
      <c r="PBX13" s="289"/>
      <c r="PBY13" s="289"/>
      <c r="PBZ13" s="289"/>
      <c r="PCA13" s="289"/>
      <c r="PCB13" s="289"/>
      <c r="PCC13" s="289"/>
      <c r="PCD13" s="289"/>
      <c r="PCE13" s="289"/>
      <c r="PCF13" s="289"/>
      <c r="PCG13" s="289"/>
      <c r="PCH13" s="289"/>
      <c r="PCI13" s="289"/>
      <c r="PCJ13" s="289"/>
      <c r="PCK13" s="289"/>
      <c r="PCL13" s="289"/>
      <c r="PCM13" s="289"/>
      <c r="PCN13" s="289"/>
      <c r="PCO13" s="289"/>
      <c r="PCP13" s="289"/>
      <c r="PCQ13" s="289"/>
      <c r="PCR13" s="289"/>
      <c r="PCS13" s="289"/>
      <c r="PCT13" s="289"/>
      <c r="PCU13" s="289"/>
      <c r="PCV13" s="289"/>
      <c r="PCW13" s="289"/>
      <c r="PCX13" s="289"/>
      <c r="PCY13" s="289"/>
      <c r="PCZ13" s="289"/>
      <c r="PDA13" s="289"/>
      <c r="PDB13" s="289"/>
      <c r="PDC13" s="289"/>
      <c r="PDD13" s="289"/>
      <c r="PDE13" s="289"/>
      <c r="PDF13" s="289"/>
      <c r="PDG13" s="289"/>
      <c r="PDH13" s="289"/>
      <c r="PDI13" s="289"/>
      <c r="PDJ13" s="289"/>
      <c r="PDK13" s="289"/>
      <c r="PDL13" s="289"/>
      <c r="PDM13" s="289"/>
      <c r="PDN13" s="289"/>
      <c r="PDO13" s="289"/>
      <c r="PDP13" s="289"/>
      <c r="PDQ13" s="289"/>
      <c r="PDR13" s="289"/>
      <c r="PDS13" s="289"/>
      <c r="PDT13" s="289"/>
      <c r="PDU13" s="289"/>
      <c r="PDV13" s="289"/>
      <c r="PDW13" s="289"/>
      <c r="PDX13" s="289"/>
      <c r="PDY13" s="289"/>
      <c r="PDZ13" s="289"/>
      <c r="PEA13" s="289"/>
      <c r="PEB13" s="289"/>
      <c r="PEC13" s="289"/>
      <c r="PED13" s="289"/>
      <c r="PEE13" s="289"/>
      <c r="PEF13" s="289"/>
      <c r="PEG13" s="289"/>
      <c r="PEH13" s="289"/>
      <c r="PEI13" s="289"/>
      <c r="PEJ13" s="289"/>
      <c r="PEK13" s="289"/>
      <c r="PEL13" s="289"/>
      <c r="PEM13" s="289"/>
      <c r="PEN13" s="289"/>
      <c r="PEO13" s="289"/>
      <c r="PEP13" s="289"/>
      <c r="PEQ13" s="289"/>
      <c r="PER13" s="289"/>
      <c r="PES13" s="289"/>
      <c r="PET13" s="289"/>
      <c r="PEU13" s="289"/>
      <c r="PEV13" s="289"/>
      <c r="PEW13" s="289"/>
      <c r="PEX13" s="289"/>
      <c r="PEY13" s="289"/>
      <c r="PEZ13" s="289"/>
      <c r="PFA13" s="289"/>
      <c r="PFB13" s="289"/>
      <c r="PFC13" s="289"/>
      <c r="PFD13" s="289"/>
      <c r="PFE13" s="289"/>
      <c r="PFF13" s="289"/>
      <c r="PFG13" s="289"/>
      <c r="PFH13" s="289"/>
      <c r="PFI13" s="289"/>
      <c r="PFJ13" s="289"/>
      <c r="PFK13" s="289"/>
      <c r="PFL13" s="289"/>
      <c r="PFM13" s="289"/>
      <c r="PFN13" s="289"/>
      <c r="PFO13" s="289"/>
      <c r="PFP13" s="289"/>
      <c r="PFQ13" s="289"/>
      <c r="PFR13" s="289"/>
      <c r="PFS13" s="289"/>
      <c r="PFT13" s="289"/>
      <c r="PFU13" s="289"/>
      <c r="PFV13" s="289"/>
      <c r="PFW13" s="289"/>
      <c r="PFX13" s="289"/>
      <c r="PFY13" s="289"/>
      <c r="PFZ13" s="289"/>
      <c r="PGA13" s="289"/>
      <c r="PGB13" s="289"/>
      <c r="PGC13" s="289"/>
      <c r="PGD13" s="289"/>
      <c r="PGE13" s="289"/>
      <c r="PGF13" s="289"/>
      <c r="PGG13" s="289"/>
      <c r="PGH13" s="289"/>
      <c r="PGI13" s="289"/>
      <c r="PGJ13" s="289"/>
      <c r="PGK13" s="289"/>
      <c r="PGL13" s="289"/>
      <c r="PGM13" s="289"/>
      <c r="PGN13" s="289"/>
      <c r="PGO13" s="289"/>
      <c r="PGP13" s="289"/>
      <c r="PGQ13" s="289"/>
      <c r="PGR13" s="289"/>
      <c r="PGS13" s="289"/>
      <c r="PGT13" s="289"/>
      <c r="PGU13" s="289"/>
      <c r="PGV13" s="289"/>
      <c r="PGW13" s="289"/>
      <c r="PGX13" s="289"/>
      <c r="PGY13" s="289"/>
      <c r="PGZ13" s="289"/>
      <c r="PHA13" s="289"/>
      <c r="PHB13" s="289"/>
      <c r="PHC13" s="289"/>
      <c r="PHD13" s="289"/>
      <c r="PHE13" s="289"/>
      <c r="PHF13" s="289"/>
      <c r="PHG13" s="289"/>
      <c r="PHH13" s="289"/>
      <c r="PHI13" s="289"/>
      <c r="PHJ13" s="289"/>
      <c r="PHK13" s="289"/>
      <c r="PHL13" s="289"/>
      <c r="PHM13" s="289"/>
      <c r="PHN13" s="289"/>
      <c r="PHO13" s="289"/>
      <c r="PHP13" s="289"/>
      <c r="PHQ13" s="289"/>
      <c r="PHR13" s="289"/>
      <c r="PHS13" s="289"/>
      <c r="PHT13" s="289"/>
      <c r="PHU13" s="289"/>
      <c r="PHV13" s="289"/>
      <c r="PHW13" s="289"/>
      <c r="PHX13" s="289"/>
      <c r="PHY13" s="289"/>
      <c r="PHZ13" s="289"/>
      <c r="PIA13" s="289"/>
      <c r="PIB13" s="289"/>
      <c r="PIC13" s="289"/>
      <c r="PID13" s="289"/>
      <c r="PIE13" s="289"/>
      <c r="PIF13" s="289"/>
      <c r="PIG13" s="289"/>
      <c r="PIH13" s="289"/>
      <c r="PII13" s="289"/>
      <c r="PIJ13" s="289"/>
      <c r="PIK13" s="289"/>
      <c r="PIL13" s="289"/>
      <c r="PIM13" s="289"/>
      <c r="PIN13" s="289"/>
      <c r="PIO13" s="289"/>
      <c r="PIP13" s="289"/>
      <c r="PIQ13" s="289"/>
      <c r="PIR13" s="289"/>
      <c r="PIS13" s="289"/>
      <c r="PIT13" s="289"/>
      <c r="PIU13" s="289"/>
      <c r="PIV13" s="289"/>
      <c r="PIW13" s="289"/>
      <c r="PIX13" s="289"/>
      <c r="PIY13" s="289"/>
      <c r="PIZ13" s="289"/>
      <c r="PJA13" s="289"/>
      <c r="PJB13" s="289"/>
      <c r="PJC13" s="289"/>
      <c r="PJD13" s="289"/>
      <c r="PJE13" s="289"/>
      <c r="PJF13" s="289"/>
      <c r="PJG13" s="289"/>
      <c r="PJH13" s="289"/>
      <c r="PJI13" s="289"/>
      <c r="PJJ13" s="289"/>
      <c r="PJK13" s="289"/>
      <c r="PJL13" s="289"/>
      <c r="PJM13" s="289"/>
      <c r="PJN13" s="289"/>
      <c r="PJO13" s="289"/>
      <c r="PJP13" s="289"/>
      <c r="PJQ13" s="289"/>
      <c r="PJR13" s="289"/>
      <c r="PJS13" s="289"/>
      <c r="PJT13" s="289"/>
      <c r="PJU13" s="289"/>
      <c r="PJV13" s="289"/>
      <c r="PJW13" s="289"/>
      <c r="PJX13" s="289"/>
      <c r="PJY13" s="289"/>
      <c r="PJZ13" s="289"/>
      <c r="PKA13" s="289"/>
      <c r="PKB13" s="289"/>
      <c r="PKC13" s="289"/>
      <c r="PKD13" s="289"/>
      <c r="PKE13" s="289"/>
      <c r="PKF13" s="289"/>
      <c r="PKG13" s="289"/>
      <c r="PKH13" s="289"/>
      <c r="PKI13" s="289"/>
      <c r="PKJ13" s="289"/>
      <c r="PKK13" s="289"/>
      <c r="PKL13" s="289"/>
      <c r="PKM13" s="289"/>
      <c r="PKN13" s="289"/>
      <c r="PKO13" s="289"/>
      <c r="PKP13" s="289"/>
      <c r="PKQ13" s="289"/>
      <c r="PKR13" s="289"/>
      <c r="PKS13" s="289"/>
      <c r="PKT13" s="289"/>
      <c r="PKU13" s="289"/>
      <c r="PKV13" s="289"/>
      <c r="PKW13" s="289"/>
      <c r="PKX13" s="289"/>
      <c r="PKY13" s="289"/>
      <c r="PKZ13" s="289"/>
      <c r="PLA13" s="289"/>
      <c r="PLB13" s="289"/>
      <c r="PLC13" s="289"/>
      <c r="PLD13" s="289"/>
      <c r="PLE13" s="289"/>
      <c r="PLF13" s="289"/>
      <c r="PLG13" s="289"/>
      <c r="PLH13" s="289"/>
      <c r="PLI13" s="289"/>
      <c r="PLJ13" s="289"/>
      <c r="PLK13" s="289"/>
      <c r="PLL13" s="289"/>
      <c r="PLM13" s="289"/>
      <c r="PLN13" s="289"/>
      <c r="PLO13" s="289"/>
      <c r="PLP13" s="289"/>
      <c r="PLQ13" s="289"/>
      <c r="PLR13" s="289"/>
      <c r="PLS13" s="289"/>
      <c r="PLT13" s="289"/>
      <c r="PLU13" s="289"/>
      <c r="PLV13" s="289"/>
      <c r="PLW13" s="289"/>
      <c r="PLX13" s="289"/>
      <c r="PLY13" s="289"/>
      <c r="PLZ13" s="289"/>
      <c r="PMA13" s="289"/>
      <c r="PMB13" s="289"/>
      <c r="PMC13" s="289"/>
      <c r="PMD13" s="289"/>
      <c r="PME13" s="289"/>
      <c r="PMF13" s="289"/>
      <c r="PMG13" s="289"/>
      <c r="PMH13" s="289"/>
      <c r="PMI13" s="289"/>
      <c r="PMJ13" s="289"/>
      <c r="PMK13" s="289"/>
      <c r="PML13" s="289"/>
      <c r="PMM13" s="289"/>
      <c r="PMN13" s="289"/>
      <c r="PMO13" s="289"/>
      <c r="PMP13" s="289"/>
      <c r="PMQ13" s="289"/>
      <c r="PMR13" s="289"/>
      <c r="PMS13" s="289"/>
      <c r="PMT13" s="289"/>
      <c r="PMU13" s="289"/>
      <c r="PMV13" s="289"/>
      <c r="PMW13" s="289"/>
      <c r="PMX13" s="289"/>
      <c r="PMY13" s="289"/>
      <c r="PMZ13" s="289"/>
      <c r="PNA13" s="289"/>
      <c r="PNB13" s="289"/>
      <c r="PNC13" s="289"/>
      <c r="PND13" s="289"/>
      <c r="PNE13" s="289"/>
      <c r="PNF13" s="289"/>
      <c r="PNG13" s="289"/>
      <c r="PNH13" s="289"/>
      <c r="PNI13" s="289"/>
      <c r="PNJ13" s="289"/>
      <c r="PNK13" s="289"/>
      <c r="PNL13" s="289"/>
      <c r="PNM13" s="289"/>
      <c r="PNN13" s="289"/>
      <c r="PNO13" s="289"/>
      <c r="PNP13" s="289"/>
      <c r="PNQ13" s="289"/>
      <c r="PNR13" s="289"/>
      <c r="PNS13" s="289"/>
      <c r="PNT13" s="289"/>
      <c r="PNU13" s="289"/>
      <c r="PNV13" s="289"/>
      <c r="PNW13" s="289"/>
      <c r="PNX13" s="289"/>
      <c r="PNY13" s="289"/>
      <c r="PNZ13" s="289"/>
      <c r="POA13" s="289"/>
      <c r="POB13" s="289"/>
      <c r="POC13" s="289"/>
      <c r="POD13" s="289"/>
      <c r="POE13" s="289"/>
      <c r="POF13" s="289"/>
      <c r="POG13" s="289"/>
      <c r="POH13" s="289"/>
      <c r="POI13" s="289"/>
      <c r="POJ13" s="289"/>
      <c r="POK13" s="289"/>
      <c r="POL13" s="289"/>
      <c r="POM13" s="289"/>
      <c r="PON13" s="289"/>
      <c r="POO13" s="289"/>
      <c r="POP13" s="289"/>
      <c r="POQ13" s="289"/>
      <c r="POR13" s="289"/>
      <c r="POS13" s="289"/>
      <c r="POT13" s="289"/>
      <c r="POU13" s="289"/>
      <c r="POV13" s="289"/>
      <c r="POW13" s="289"/>
      <c r="POX13" s="289"/>
      <c r="POY13" s="289"/>
      <c r="POZ13" s="289"/>
      <c r="PPA13" s="289"/>
      <c r="PPB13" s="289"/>
      <c r="PPC13" s="289"/>
      <c r="PPD13" s="289"/>
      <c r="PPE13" s="289"/>
      <c r="PPF13" s="289"/>
      <c r="PPG13" s="289"/>
      <c r="PPH13" s="289"/>
      <c r="PPI13" s="289"/>
      <c r="PPJ13" s="289"/>
      <c r="PPK13" s="289"/>
      <c r="PPL13" s="289"/>
      <c r="PPM13" s="289"/>
      <c r="PPN13" s="289"/>
      <c r="PPO13" s="289"/>
      <c r="PPP13" s="289"/>
      <c r="PPQ13" s="289"/>
      <c r="PPR13" s="289"/>
      <c r="PPS13" s="289"/>
      <c r="PPT13" s="289"/>
      <c r="PPU13" s="289"/>
      <c r="PPV13" s="289"/>
      <c r="PPW13" s="289"/>
      <c r="PPX13" s="289"/>
      <c r="PPY13" s="289"/>
      <c r="PPZ13" s="289"/>
      <c r="PQA13" s="289"/>
      <c r="PQB13" s="289"/>
      <c r="PQC13" s="289"/>
      <c r="PQD13" s="289"/>
      <c r="PQE13" s="289"/>
      <c r="PQF13" s="289"/>
      <c r="PQG13" s="289"/>
      <c r="PQH13" s="289"/>
      <c r="PQI13" s="289"/>
      <c r="PQJ13" s="289"/>
      <c r="PQK13" s="289"/>
      <c r="PQL13" s="289"/>
      <c r="PQM13" s="289"/>
      <c r="PQN13" s="289"/>
      <c r="PQO13" s="289"/>
      <c r="PQP13" s="289"/>
      <c r="PQQ13" s="289"/>
      <c r="PQR13" s="289"/>
      <c r="PQS13" s="289"/>
      <c r="PQT13" s="289"/>
      <c r="PQU13" s="289"/>
      <c r="PQV13" s="289"/>
      <c r="PQW13" s="289"/>
      <c r="PQX13" s="289"/>
      <c r="PQY13" s="289"/>
      <c r="PQZ13" s="289"/>
      <c r="PRA13" s="289"/>
      <c r="PRB13" s="289"/>
      <c r="PRC13" s="289"/>
      <c r="PRD13" s="289"/>
      <c r="PRE13" s="289"/>
      <c r="PRF13" s="289"/>
      <c r="PRG13" s="289"/>
      <c r="PRH13" s="289"/>
      <c r="PRI13" s="289"/>
      <c r="PRJ13" s="289"/>
      <c r="PRK13" s="289"/>
      <c r="PRL13" s="289"/>
      <c r="PRM13" s="289"/>
      <c r="PRN13" s="289"/>
      <c r="PRO13" s="289"/>
      <c r="PRP13" s="289"/>
      <c r="PRQ13" s="289"/>
      <c r="PRR13" s="289"/>
      <c r="PRS13" s="289"/>
      <c r="PRT13" s="289"/>
      <c r="PRU13" s="289"/>
      <c r="PRV13" s="289"/>
      <c r="PRW13" s="289"/>
      <c r="PRX13" s="289"/>
      <c r="PRY13" s="289"/>
      <c r="PRZ13" s="289"/>
      <c r="PSA13" s="289"/>
      <c r="PSB13" s="289"/>
      <c r="PSC13" s="289"/>
      <c r="PSD13" s="289"/>
      <c r="PSE13" s="289"/>
      <c r="PSF13" s="289"/>
      <c r="PSG13" s="289"/>
      <c r="PSH13" s="289"/>
      <c r="PSI13" s="289"/>
      <c r="PSJ13" s="289"/>
      <c r="PSK13" s="289"/>
      <c r="PSL13" s="289"/>
      <c r="PSM13" s="289"/>
      <c r="PSN13" s="289"/>
      <c r="PSO13" s="289"/>
      <c r="PSP13" s="289"/>
      <c r="PSQ13" s="289"/>
      <c r="PSR13" s="289"/>
      <c r="PSS13" s="289"/>
      <c r="PST13" s="289"/>
      <c r="PSU13" s="289"/>
      <c r="PSV13" s="289"/>
      <c r="PSW13" s="289"/>
      <c r="PSX13" s="289"/>
      <c r="PSY13" s="289"/>
      <c r="PSZ13" s="289"/>
      <c r="PTA13" s="289"/>
      <c r="PTB13" s="289"/>
      <c r="PTC13" s="289"/>
      <c r="PTD13" s="289"/>
      <c r="PTE13" s="289"/>
      <c r="PTF13" s="289"/>
      <c r="PTG13" s="289"/>
      <c r="PTH13" s="289"/>
      <c r="PTI13" s="289"/>
      <c r="PTJ13" s="289"/>
      <c r="PTK13" s="289"/>
      <c r="PTL13" s="289"/>
      <c r="PTM13" s="289"/>
      <c r="PTN13" s="289"/>
      <c r="PTO13" s="289"/>
      <c r="PTP13" s="289"/>
      <c r="PTQ13" s="289"/>
      <c r="PTR13" s="289"/>
      <c r="PTS13" s="289"/>
      <c r="PTT13" s="289"/>
      <c r="PTU13" s="289"/>
      <c r="PTV13" s="289"/>
      <c r="PTW13" s="289"/>
      <c r="PTX13" s="289"/>
      <c r="PTY13" s="289"/>
      <c r="PTZ13" s="289"/>
      <c r="PUA13" s="289"/>
      <c r="PUB13" s="289"/>
      <c r="PUC13" s="289"/>
      <c r="PUD13" s="289"/>
      <c r="PUE13" s="289"/>
      <c r="PUF13" s="289"/>
      <c r="PUG13" s="289"/>
      <c r="PUH13" s="289"/>
      <c r="PUI13" s="289"/>
      <c r="PUJ13" s="289"/>
      <c r="PUK13" s="289"/>
      <c r="PUL13" s="289"/>
      <c r="PUM13" s="289"/>
      <c r="PUN13" s="289"/>
      <c r="PUO13" s="289"/>
      <c r="PUP13" s="289"/>
      <c r="PUQ13" s="289"/>
      <c r="PUR13" s="289"/>
      <c r="PUS13" s="289"/>
      <c r="PUT13" s="289"/>
      <c r="PUU13" s="289"/>
      <c r="PUV13" s="289"/>
      <c r="PUW13" s="289"/>
      <c r="PUX13" s="289"/>
      <c r="PUY13" s="289"/>
      <c r="PUZ13" s="289"/>
      <c r="PVA13" s="289"/>
      <c r="PVB13" s="289"/>
      <c r="PVC13" s="289"/>
      <c r="PVD13" s="289"/>
      <c r="PVE13" s="289"/>
      <c r="PVF13" s="289"/>
      <c r="PVG13" s="289"/>
      <c r="PVH13" s="289"/>
      <c r="PVI13" s="289"/>
      <c r="PVJ13" s="289"/>
      <c r="PVK13" s="289"/>
      <c r="PVL13" s="289"/>
      <c r="PVM13" s="289"/>
      <c r="PVN13" s="289"/>
      <c r="PVO13" s="289"/>
      <c r="PVP13" s="289"/>
      <c r="PVQ13" s="289"/>
      <c r="PVR13" s="289"/>
      <c r="PVS13" s="289"/>
      <c r="PVT13" s="289"/>
      <c r="PVU13" s="289"/>
      <c r="PVV13" s="289"/>
      <c r="PVW13" s="289"/>
      <c r="PVX13" s="289"/>
      <c r="PVY13" s="289"/>
      <c r="PVZ13" s="289"/>
      <c r="PWA13" s="289"/>
      <c r="PWB13" s="289"/>
      <c r="PWC13" s="289"/>
      <c r="PWD13" s="289"/>
      <c r="PWE13" s="289"/>
      <c r="PWF13" s="289"/>
      <c r="PWG13" s="289"/>
      <c r="PWH13" s="289"/>
      <c r="PWI13" s="289"/>
      <c r="PWJ13" s="289"/>
      <c r="PWK13" s="289"/>
      <c r="PWL13" s="289"/>
      <c r="PWM13" s="289"/>
      <c r="PWN13" s="289"/>
      <c r="PWO13" s="289"/>
      <c r="PWP13" s="289"/>
      <c r="PWQ13" s="289"/>
      <c r="PWR13" s="289"/>
      <c r="PWS13" s="289"/>
      <c r="PWT13" s="289"/>
      <c r="PWU13" s="289"/>
      <c r="PWV13" s="289"/>
      <c r="PWW13" s="289"/>
      <c r="PWX13" s="289"/>
      <c r="PWY13" s="289"/>
      <c r="PWZ13" s="289"/>
      <c r="PXA13" s="289"/>
      <c r="PXB13" s="289"/>
      <c r="PXC13" s="289"/>
      <c r="PXD13" s="289"/>
      <c r="PXE13" s="289"/>
      <c r="PXF13" s="289"/>
      <c r="PXG13" s="289"/>
      <c r="PXH13" s="289"/>
      <c r="PXI13" s="289"/>
      <c r="PXJ13" s="289"/>
      <c r="PXK13" s="289"/>
      <c r="PXL13" s="289"/>
      <c r="PXM13" s="289"/>
      <c r="PXN13" s="289"/>
      <c r="PXO13" s="289"/>
      <c r="PXP13" s="289"/>
      <c r="PXQ13" s="289"/>
      <c r="PXR13" s="289"/>
      <c r="PXS13" s="289"/>
      <c r="PXT13" s="289"/>
      <c r="PXU13" s="289"/>
      <c r="PXV13" s="289"/>
      <c r="PXW13" s="289"/>
      <c r="PXX13" s="289"/>
      <c r="PXY13" s="289"/>
      <c r="PXZ13" s="289"/>
      <c r="PYA13" s="289"/>
      <c r="PYB13" s="289"/>
      <c r="PYC13" s="289"/>
      <c r="PYD13" s="289"/>
      <c r="PYE13" s="289"/>
      <c r="PYF13" s="289"/>
      <c r="PYG13" s="289"/>
      <c r="PYH13" s="289"/>
      <c r="PYI13" s="289"/>
      <c r="PYJ13" s="289"/>
      <c r="PYK13" s="289"/>
      <c r="PYL13" s="289"/>
      <c r="PYM13" s="289"/>
      <c r="PYN13" s="289"/>
      <c r="PYO13" s="289"/>
      <c r="PYP13" s="289"/>
      <c r="PYQ13" s="289"/>
      <c r="PYR13" s="289"/>
      <c r="PYS13" s="289"/>
      <c r="PYT13" s="289"/>
      <c r="PYU13" s="289"/>
      <c r="PYV13" s="289"/>
      <c r="PYW13" s="289"/>
      <c r="PYX13" s="289"/>
      <c r="PYY13" s="289"/>
      <c r="PYZ13" s="289"/>
      <c r="PZA13" s="289"/>
      <c r="PZB13" s="289"/>
      <c r="PZC13" s="289"/>
      <c r="PZD13" s="289"/>
      <c r="PZE13" s="289"/>
      <c r="PZF13" s="289"/>
      <c r="PZG13" s="289"/>
      <c r="PZH13" s="289"/>
      <c r="PZI13" s="289"/>
      <c r="PZJ13" s="289"/>
      <c r="PZK13" s="289"/>
      <c r="PZL13" s="289"/>
      <c r="PZM13" s="289"/>
      <c r="PZN13" s="289"/>
      <c r="PZO13" s="289"/>
      <c r="PZP13" s="289"/>
      <c r="PZQ13" s="289"/>
      <c r="PZR13" s="289"/>
      <c r="PZS13" s="289"/>
      <c r="PZT13" s="289"/>
      <c r="PZU13" s="289"/>
      <c r="PZV13" s="289"/>
      <c r="PZW13" s="289"/>
      <c r="PZX13" s="289"/>
      <c r="PZY13" s="289"/>
      <c r="PZZ13" s="289"/>
      <c r="QAA13" s="289"/>
      <c r="QAB13" s="289"/>
      <c r="QAC13" s="289"/>
      <c r="QAD13" s="289"/>
      <c r="QAE13" s="289"/>
      <c r="QAF13" s="289"/>
      <c r="QAG13" s="289"/>
      <c r="QAH13" s="289"/>
      <c r="QAI13" s="289"/>
      <c r="QAJ13" s="289"/>
      <c r="QAK13" s="289"/>
      <c r="QAL13" s="289"/>
      <c r="QAM13" s="289"/>
      <c r="QAN13" s="289"/>
      <c r="QAO13" s="289"/>
      <c r="QAP13" s="289"/>
      <c r="QAQ13" s="289"/>
      <c r="QAR13" s="289"/>
      <c r="QAS13" s="289"/>
      <c r="QAT13" s="289"/>
      <c r="QAU13" s="289"/>
      <c r="QAV13" s="289"/>
      <c r="QAW13" s="289"/>
      <c r="QAX13" s="289"/>
      <c r="QAY13" s="289"/>
      <c r="QAZ13" s="289"/>
      <c r="QBA13" s="289"/>
      <c r="QBB13" s="289"/>
      <c r="QBC13" s="289"/>
      <c r="QBD13" s="289"/>
      <c r="QBE13" s="289"/>
      <c r="QBF13" s="289"/>
      <c r="QBG13" s="289"/>
      <c r="QBH13" s="289"/>
      <c r="QBI13" s="289"/>
      <c r="QBJ13" s="289"/>
      <c r="QBK13" s="289"/>
      <c r="QBL13" s="289"/>
      <c r="QBM13" s="289"/>
      <c r="QBN13" s="289"/>
      <c r="QBO13" s="289"/>
      <c r="QBP13" s="289"/>
      <c r="QBQ13" s="289"/>
      <c r="QBR13" s="289"/>
      <c r="QBS13" s="289"/>
      <c r="QBT13" s="289"/>
      <c r="QBU13" s="289"/>
      <c r="QBV13" s="289"/>
      <c r="QBW13" s="289"/>
      <c r="QBX13" s="289"/>
      <c r="QBY13" s="289"/>
      <c r="QBZ13" s="289"/>
      <c r="QCA13" s="289"/>
      <c r="QCB13" s="289"/>
      <c r="QCC13" s="289"/>
      <c r="QCD13" s="289"/>
      <c r="QCE13" s="289"/>
      <c r="QCF13" s="289"/>
      <c r="QCG13" s="289"/>
      <c r="QCH13" s="289"/>
      <c r="QCI13" s="289"/>
      <c r="QCJ13" s="289"/>
      <c r="QCK13" s="289"/>
      <c r="QCL13" s="289"/>
      <c r="QCM13" s="289"/>
      <c r="QCN13" s="289"/>
      <c r="QCO13" s="289"/>
      <c r="QCP13" s="289"/>
      <c r="QCQ13" s="289"/>
      <c r="QCR13" s="289"/>
      <c r="QCS13" s="289"/>
      <c r="QCT13" s="289"/>
      <c r="QCU13" s="289"/>
      <c r="QCV13" s="289"/>
      <c r="QCW13" s="289"/>
      <c r="QCX13" s="289"/>
      <c r="QCY13" s="289"/>
      <c r="QCZ13" s="289"/>
      <c r="QDA13" s="289"/>
      <c r="QDB13" s="289"/>
      <c r="QDC13" s="289"/>
      <c r="QDD13" s="289"/>
      <c r="QDE13" s="289"/>
      <c r="QDF13" s="289"/>
      <c r="QDG13" s="289"/>
      <c r="QDH13" s="289"/>
      <c r="QDI13" s="289"/>
      <c r="QDJ13" s="289"/>
      <c r="QDK13" s="289"/>
      <c r="QDL13" s="289"/>
      <c r="QDM13" s="289"/>
      <c r="QDN13" s="289"/>
      <c r="QDO13" s="289"/>
      <c r="QDP13" s="289"/>
      <c r="QDQ13" s="289"/>
      <c r="QDR13" s="289"/>
      <c r="QDS13" s="289"/>
      <c r="QDT13" s="289"/>
      <c r="QDU13" s="289"/>
      <c r="QDV13" s="289"/>
      <c r="QDW13" s="289"/>
      <c r="QDX13" s="289"/>
      <c r="QDY13" s="289"/>
      <c r="QDZ13" s="289"/>
      <c r="QEA13" s="289"/>
      <c r="QEB13" s="289"/>
      <c r="QEC13" s="289"/>
      <c r="QED13" s="289"/>
      <c r="QEE13" s="289"/>
      <c r="QEF13" s="289"/>
      <c r="QEG13" s="289"/>
      <c r="QEH13" s="289"/>
      <c r="QEI13" s="289"/>
      <c r="QEJ13" s="289"/>
      <c r="QEK13" s="289"/>
      <c r="QEL13" s="289"/>
      <c r="QEM13" s="289"/>
      <c r="QEN13" s="289"/>
      <c r="QEO13" s="289"/>
      <c r="QEP13" s="289"/>
      <c r="QEQ13" s="289"/>
      <c r="QER13" s="289"/>
      <c r="QES13" s="289"/>
      <c r="QET13" s="289"/>
      <c r="QEU13" s="289"/>
      <c r="QEV13" s="289"/>
      <c r="QEW13" s="289"/>
      <c r="QEX13" s="289"/>
      <c r="QEY13" s="289"/>
      <c r="QEZ13" s="289"/>
      <c r="QFA13" s="289"/>
      <c r="QFB13" s="289"/>
      <c r="QFC13" s="289"/>
      <c r="QFD13" s="289"/>
      <c r="QFE13" s="289"/>
      <c r="QFF13" s="289"/>
      <c r="QFG13" s="289"/>
      <c r="QFH13" s="289"/>
      <c r="QFI13" s="289"/>
      <c r="QFJ13" s="289"/>
      <c r="QFK13" s="289"/>
      <c r="QFL13" s="289"/>
      <c r="QFM13" s="289"/>
      <c r="QFN13" s="289"/>
      <c r="QFO13" s="289"/>
      <c r="QFP13" s="289"/>
      <c r="QFQ13" s="289"/>
      <c r="QFR13" s="289"/>
      <c r="QFS13" s="289"/>
      <c r="QFT13" s="289"/>
      <c r="QFU13" s="289"/>
      <c r="QFV13" s="289"/>
      <c r="QFW13" s="289"/>
      <c r="QFX13" s="289"/>
      <c r="QFY13" s="289"/>
      <c r="QFZ13" s="289"/>
      <c r="QGA13" s="289"/>
      <c r="QGB13" s="289"/>
      <c r="QGC13" s="289"/>
      <c r="QGD13" s="289"/>
      <c r="QGE13" s="289"/>
      <c r="QGF13" s="289"/>
      <c r="QGG13" s="289"/>
      <c r="QGH13" s="289"/>
      <c r="QGI13" s="289"/>
      <c r="QGJ13" s="289"/>
      <c r="QGK13" s="289"/>
      <c r="QGL13" s="289"/>
      <c r="QGM13" s="289"/>
      <c r="QGN13" s="289"/>
      <c r="QGO13" s="289"/>
      <c r="QGP13" s="289"/>
      <c r="QGQ13" s="289"/>
      <c r="QGR13" s="289"/>
      <c r="QGS13" s="289"/>
      <c r="QGT13" s="289"/>
      <c r="QGU13" s="289"/>
      <c r="QGV13" s="289"/>
      <c r="QGW13" s="289"/>
      <c r="QGX13" s="289"/>
      <c r="QGY13" s="289"/>
      <c r="QGZ13" s="289"/>
      <c r="QHA13" s="289"/>
      <c r="QHB13" s="289"/>
      <c r="QHC13" s="289"/>
      <c r="QHD13" s="289"/>
      <c r="QHE13" s="289"/>
      <c r="QHF13" s="289"/>
      <c r="QHG13" s="289"/>
      <c r="QHH13" s="289"/>
      <c r="QHI13" s="289"/>
      <c r="QHJ13" s="289"/>
      <c r="QHK13" s="289"/>
      <c r="QHL13" s="289"/>
      <c r="QHM13" s="289"/>
      <c r="QHN13" s="289"/>
      <c r="QHO13" s="289"/>
      <c r="QHP13" s="289"/>
      <c r="QHQ13" s="289"/>
      <c r="QHR13" s="289"/>
      <c r="QHS13" s="289"/>
      <c r="QHT13" s="289"/>
      <c r="QHU13" s="289"/>
      <c r="QHV13" s="289"/>
      <c r="QHW13" s="289"/>
      <c r="QHX13" s="289"/>
      <c r="QHY13" s="289"/>
      <c r="QHZ13" s="289"/>
      <c r="QIA13" s="289"/>
      <c r="QIB13" s="289"/>
      <c r="QIC13" s="289"/>
      <c r="QID13" s="289"/>
      <c r="QIE13" s="289"/>
      <c r="QIF13" s="289"/>
      <c r="QIG13" s="289"/>
      <c r="QIH13" s="289"/>
      <c r="QII13" s="289"/>
      <c r="QIJ13" s="289"/>
      <c r="QIK13" s="289"/>
      <c r="QIL13" s="289"/>
      <c r="QIM13" s="289"/>
      <c r="QIN13" s="289"/>
      <c r="QIO13" s="289"/>
      <c r="QIP13" s="289"/>
      <c r="QIQ13" s="289"/>
      <c r="QIR13" s="289"/>
      <c r="QIS13" s="289"/>
      <c r="QIT13" s="289"/>
      <c r="QIU13" s="289"/>
      <c r="QIV13" s="289"/>
      <c r="QIW13" s="289"/>
      <c r="QIX13" s="289"/>
      <c r="QIY13" s="289"/>
      <c r="QIZ13" s="289"/>
      <c r="QJA13" s="289"/>
      <c r="QJB13" s="289"/>
      <c r="QJC13" s="289"/>
      <c r="QJD13" s="289"/>
      <c r="QJE13" s="289"/>
      <c r="QJF13" s="289"/>
      <c r="QJG13" s="289"/>
      <c r="QJH13" s="289"/>
      <c r="QJI13" s="289"/>
      <c r="QJJ13" s="289"/>
      <c r="QJK13" s="289"/>
      <c r="QJL13" s="289"/>
      <c r="QJM13" s="289"/>
      <c r="QJN13" s="289"/>
      <c r="QJO13" s="289"/>
      <c r="QJP13" s="289"/>
      <c r="QJQ13" s="289"/>
      <c r="QJR13" s="289"/>
      <c r="QJS13" s="289"/>
      <c r="QJT13" s="289"/>
      <c r="QJU13" s="289"/>
      <c r="QJV13" s="289"/>
      <c r="QJW13" s="289"/>
      <c r="QJX13" s="289"/>
      <c r="QJY13" s="289"/>
      <c r="QJZ13" s="289"/>
      <c r="QKA13" s="289"/>
      <c r="QKB13" s="289"/>
      <c r="QKC13" s="289"/>
      <c r="QKD13" s="289"/>
      <c r="QKE13" s="289"/>
      <c r="QKF13" s="289"/>
      <c r="QKG13" s="289"/>
      <c r="QKH13" s="289"/>
      <c r="QKI13" s="289"/>
      <c r="QKJ13" s="289"/>
      <c r="QKK13" s="289"/>
      <c r="QKL13" s="289"/>
      <c r="QKM13" s="289"/>
      <c r="QKN13" s="289"/>
      <c r="QKO13" s="289"/>
      <c r="QKP13" s="289"/>
      <c r="QKQ13" s="289"/>
      <c r="QKR13" s="289"/>
      <c r="QKS13" s="289"/>
      <c r="QKT13" s="289"/>
      <c r="QKU13" s="289"/>
      <c r="QKV13" s="289"/>
      <c r="QKW13" s="289"/>
      <c r="QKX13" s="289"/>
      <c r="QKY13" s="289"/>
      <c r="QKZ13" s="289"/>
      <c r="QLA13" s="289"/>
      <c r="QLB13" s="289"/>
      <c r="QLC13" s="289"/>
      <c r="QLD13" s="289"/>
      <c r="QLE13" s="289"/>
      <c r="QLF13" s="289"/>
      <c r="QLG13" s="289"/>
      <c r="QLH13" s="289"/>
      <c r="QLI13" s="289"/>
      <c r="QLJ13" s="289"/>
      <c r="QLK13" s="289"/>
      <c r="QLL13" s="289"/>
      <c r="QLM13" s="289"/>
      <c r="QLN13" s="289"/>
      <c r="QLO13" s="289"/>
      <c r="QLP13" s="289"/>
      <c r="QLQ13" s="289"/>
      <c r="QLR13" s="289"/>
      <c r="QLS13" s="289"/>
      <c r="QLT13" s="289"/>
      <c r="QLU13" s="289"/>
      <c r="QLV13" s="289"/>
      <c r="QLW13" s="289"/>
      <c r="QLX13" s="289"/>
      <c r="QLY13" s="289"/>
      <c r="QLZ13" s="289"/>
      <c r="QMA13" s="289"/>
      <c r="QMB13" s="289"/>
      <c r="QMC13" s="289"/>
      <c r="QMD13" s="289"/>
      <c r="QME13" s="289"/>
      <c r="QMF13" s="289"/>
      <c r="QMG13" s="289"/>
      <c r="QMH13" s="289"/>
      <c r="QMI13" s="289"/>
      <c r="QMJ13" s="289"/>
      <c r="QMK13" s="289"/>
      <c r="QML13" s="289"/>
      <c r="QMM13" s="289"/>
      <c r="QMN13" s="289"/>
      <c r="QMO13" s="289"/>
      <c r="QMP13" s="289"/>
      <c r="QMQ13" s="289"/>
      <c r="QMR13" s="289"/>
      <c r="QMS13" s="289"/>
      <c r="QMT13" s="289"/>
      <c r="QMU13" s="289"/>
      <c r="QMV13" s="289"/>
      <c r="QMW13" s="289"/>
      <c r="QMX13" s="289"/>
      <c r="QMY13" s="289"/>
      <c r="QMZ13" s="289"/>
      <c r="QNA13" s="289"/>
      <c r="QNB13" s="289"/>
      <c r="QNC13" s="289"/>
      <c r="QND13" s="289"/>
      <c r="QNE13" s="289"/>
      <c r="QNF13" s="289"/>
      <c r="QNG13" s="289"/>
      <c r="QNH13" s="289"/>
      <c r="QNI13" s="289"/>
      <c r="QNJ13" s="289"/>
      <c r="QNK13" s="289"/>
      <c r="QNL13" s="289"/>
      <c r="QNM13" s="289"/>
      <c r="QNN13" s="289"/>
      <c r="QNO13" s="289"/>
      <c r="QNP13" s="289"/>
      <c r="QNQ13" s="289"/>
      <c r="QNR13" s="289"/>
      <c r="QNS13" s="289"/>
      <c r="QNT13" s="289"/>
      <c r="QNU13" s="289"/>
      <c r="QNV13" s="289"/>
      <c r="QNW13" s="289"/>
      <c r="QNX13" s="289"/>
      <c r="QNY13" s="289"/>
      <c r="QNZ13" s="289"/>
      <c r="QOA13" s="289"/>
      <c r="QOB13" s="289"/>
      <c r="QOC13" s="289"/>
      <c r="QOD13" s="289"/>
      <c r="QOE13" s="289"/>
      <c r="QOF13" s="289"/>
      <c r="QOG13" s="289"/>
      <c r="QOH13" s="289"/>
      <c r="QOI13" s="289"/>
      <c r="QOJ13" s="289"/>
      <c r="QOK13" s="289"/>
      <c r="QOL13" s="289"/>
      <c r="QOM13" s="289"/>
      <c r="QON13" s="289"/>
      <c r="QOO13" s="289"/>
      <c r="QOP13" s="289"/>
      <c r="QOQ13" s="289"/>
      <c r="QOR13" s="289"/>
      <c r="QOS13" s="289"/>
      <c r="QOT13" s="289"/>
      <c r="QOU13" s="289"/>
      <c r="QOV13" s="289"/>
      <c r="QOW13" s="289"/>
      <c r="QOX13" s="289"/>
      <c r="QOY13" s="289"/>
      <c r="QOZ13" s="289"/>
      <c r="QPA13" s="289"/>
      <c r="QPB13" s="289"/>
      <c r="QPC13" s="289"/>
      <c r="QPD13" s="289"/>
      <c r="QPE13" s="289"/>
      <c r="QPF13" s="289"/>
      <c r="QPG13" s="289"/>
      <c r="QPH13" s="289"/>
      <c r="QPI13" s="289"/>
      <c r="QPJ13" s="289"/>
      <c r="QPK13" s="289"/>
      <c r="QPL13" s="289"/>
      <c r="QPM13" s="289"/>
      <c r="QPN13" s="289"/>
      <c r="QPO13" s="289"/>
      <c r="QPP13" s="289"/>
      <c r="QPQ13" s="289"/>
      <c r="QPR13" s="289"/>
      <c r="QPS13" s="289"/>
      <c r="QPT13" s="289"/>
      <c r="QPU13" s="289"/>
      <c r="QPV13" s="289"/>
      <c r="QPW13" s="289"/>
      <c r="QPX13" s="289"/>
      <c r="QPY13" s="289"/>
      <c r="QPZ13" s="289"/>
      <c r="QQA13" s="289"/>
      <c r="QQB13" s="289"/>
      <c r="QQC13" s="289"/>
      <c r="QQD13" s="289"/>
      <c r="QQE13" s="289"/>
      <c r="QQF13" s="289"/>
      <c r="QQG13" s="289"/>
      <c r="QQH13" s="289"/>
      <c r="QQI13" s="289"/>
      <c r="QQJ13" s="289"/>
      <c r="QQK13" s="289"/>
      <c r="QQL13" s="289"/>
      <c r="QQM13" s="289"/>
      <c r="QQN13" s="289"/>
      <c r="QQO13" s="289"/>
      <c r="QQP13" s="289"/>
      <c r="QQQ13" s="289"/>
      <c r="QQR13" s="289"/>
      <c r="QQS13" s="289"/>
      <c r="QQT13" s="289"/>
      <c r="QQU13" s="289"/>
      <c r="QQV13" s="289"/>
      <c r="QQW13" s="289"/>
      <c r="QQX13" s="289"/>
      <c r="QQY13" s="289"/>
      <c r="QQZ13" s="289"/>
      <c r="QRA13" s="289"/>
      <c r="QRB13" s="289"/>
      <c r="QRC13" s="289"/>
      <c r="QRD13" s="289"/>
      <c r="QRE13" s="289"/>
      <c r="QRF13" s="289"/>
      <c r="QRG13" s="289"/>
      <c r="QRH13" s="289"/>
      <c r="QRI13" s="289"/>
      <c r="QRJ13" s="289"/>
      <c r="QRK13" s="289"/>
      <c r="QRL13" s="289"/>
      <c r="QRM13" s="289"/>
      <c r="QRN13" s="289"/>
      <c r="QRO13" s="289"/>
      <c r="QRP13" s="289"/>
      <c r="QRQ13" s="289"/>
      <c r="QRR13" s="289"/>
      <c r="QRS13" s="289"/>
      <c r="QRT13" s="289"/>
      <c r="QRU13" s="289"/>
      <c r="QRV13" s="289"/>
      <c r="QRW13" s="289"/>
      <c r="QRX13" s="289"/>
      <c r="QRY13" s="289"/>
      <c r="QRZ13" s="289"/>
      <c r="QSA13" s="289"/>
      <c r="QSB13" s="289"/>
      <c r="QSC13" s="289"/>
      <c r="QSD13" s="289"/>
      <c r="QSE13" s="289"/>
      <c r="QSF13" s="289"/>
      <c r="QSG13" s="289"/>
      <c r="QSH13" s="289"/>
      <c r="QSI13" s="289"/>
      <c r="QSJ13" s="289"/>
      <c r="QSK13" s="289"/>
      <c r="QSL13" s="289"/>
      <c r="QSM13" s="289"/>
      <c r="QSN13" s="289"/>
      <c r="QSO13" s="289"/>
      <c r="QSP13" s="289"/>
      <c r="QSQ13" s="289"/>
      <c r="QSR13" s="289"/>
      <c r="QSS13" s="289"/>
      <c r="QST13" s="289"/>
      <c r="QSU13" s="289"/>
      <c r="QSV13" s="289"/>
      <c r="QSW13" s="289"/>
      <c r="QSX13" s="289"/>
      <c r="QSY13" s="289"/>
      <c r="QSZ13" s="289"/>
      <c r="QTA13" s="289"/>
      <c r="QTB13" s="289"/>
      <c r="QTC13" s="289"/>
      <c r="QTD13" s="289"/>
      <c r="QTE13" s="289"/>
      <c r="QTF13" s="289"/>
      <c r="QTG13" s="289"/>
      <c r="QTH13" s="289"/>
      <c r="QTI13" s="289"/>
      <c r="QTJ13" s="289"/>
      <c r="QTK13" s="289"/>
      <c r="QTL13" s="289"/>
      <c r="QTM13" s="289"/>
      <c r="QTN13" s="289"/>
      <c r="QTO13" s="289"/>
      <c r="QTP13" s="289"/>
      <c r="QTQ13" s="289"/>
      <c r="QTR13" s="289"/>
      <c r="QTS13" s="289"/>
      <c r="QTT13" s="289"/>
      <c r="QTU13" s="289"/>
      <c r="QTV13" s="289"/>
      <c r="QTW13" s="289"/>
      <c r="QTX13" s="289"/>
      <c r="QTY13" s="289"/>
      <c r="QTZ13" s="289"/>
      <c r="QUA13" s="289"/>
      <c r="QUB13" s="289"/>
      <c r="QUC13" s="289"/>
      <c r="QUD13" s="289"/>
      <c r="QUE13" s="289"/>
      <c r="QUF13" s="289"/>
      <c r="QUG13" s="289"/>
      <c r="QUH13" s="289"/>
      <c r="QUI13" s="289"/>
      <c r="QUJ13" s="289"/>
      <c r="QUK13" s="289"/>
      <c r="QUL13" s="289"/>
      <c r="QUM13" s="289"/>
      <c r="QUN13" s="289"/>
      <c r="QUO13" s="289"/>
      <c r="QUP13" s="289"/>
      <c r="QUQ13" s="289"/>
      <c r="QUR13" s="289"/>
      <c r="QUS13" s="289"/>
      <c r="QUT13" s="289"/>
      <c r="QUU13" s="289"/>
      <c r="QUV13" s="289"/>
      <c r="QUW13" s="289"/>
      <c r="QUX13" s="289"/>
      <c r="QUY13" s="289"/>
      <c r="QUZ13" s="289"/>
      <c r="QVA13" s="289"/>
      <c r="QVB13" s="289"/>
      <c r="QVC13" s="289"/>
      <c r="QVD13" s="289"/>
      <c r="QVE13" s="289"/>
      <c r="QVF13" s="289"/>
      <c r="QVG13" s="289"/>
      <c r="QVH13" s="289"/>
      <c r="QVI13" s="289"/>
      <c r="QVJ13" s="289"/>
      <c r="QVK13" s="289"/>
      <c r="QVL13" s="289"/>
      <c r="QVM13" s="289"/>
      <c r="QVN13" s="289"/>
      <c r="QVO13" s="289"/>
      <c r="QVP13" s="289"/>
      <c r="QVQ13" s="289"/>
      <c r="QVR13" s="289"/>
      <c r="QVS13" s="289"/>
      <c r="QVT13" s="289"/>
      <c r="QVU13" s="289"/>
      <c r="QVV13" s="289"/>
      <c r="QVW13" s="289"/>
      <c r="QVX13" s="289"/>
      <c r="QVY13" s="289"/>
      <c r="QVZ13" s="289"/>
      <c r="QWA13" s="289"/>
      <c r="QWB13" s="289"/>
      <c r="QWC13" s="289"/>
      <c r="QWD13" s="289"/>
      <c r="QWE13" s="289"/>
      <c r="QWF13" s="289"/>
      <c r="QWG13" s="289"/>
      <c r="QWH13" s="289"/>
      <c r="QWI13" s="289"/>
      <c r="QWJ13" s="289"/>
      <c r="QWK13" s="289"/>
      <c r="QWL13" s="289"/>
      <c r="QWM13" s="289"/>
      <c r="QWN13" s="289"/>
      <c r="QWO13" s="289"/>
      <c r="QWP13" s="289"/>
      <c r="QWQ13" s="289"/>
      <c r="QWR13" s="289"/>
      <c r="QWS13" s="289"/>
      <c r="QWT13" s="289"/>
      <c r="QWU13" s="289"/>
      <c r="QWV13" s="289"/>
      <c r="QWW13" s="289"/>
      <c r="QWX13" s="289"/>
      <c r="QWY13" s="289"/>
      <c r="QWZ13" s="289"/>
      <c r="QXA13" s="289"/>
      <c r="QXB13" s="289"/>
      <c r="QXC13" s="289"/>
      <c r="QXD13" s="289"/>
      <c r="QXE13" s="289"/>
      <c r="QXF13" s="289"/>
      <c r="QXG13" s="289"/>
      <c r="QXH13" s="289"/>
      <c r="QXI13" s="289"/>
      <c r="QXJ13" s="289"/>
      <c r="QXK13" s="289"/>
      <c r="QXL13" s="289"/>
      <c r="QXM13" s="289"/>
      <c r="QXN13" s="289"/>
      <c r="QXO13" s="289"/>
      <c r="QXP13" s="289"/>
      <c r="QXQ13" s="289"/>
      <c r="QXR13" s="289"/>
      <c r="QXS13" s="289"/>
      <c r="QXT13" s="289"/>
      <c r="QXU13" s="289"/>
      <c r="QXV13" s="289"/>
      <c r="QXW13" s="289"/>
      <c r="QXX13" s="289"/>
      <c r="QXY13" s="289"/>
      <c r="QXZ13" s="289"/>
      <c r="QYA13" s="289"/>
      <c r="QYB13" s="289"/>
      <c r="QYC13" s="289"/>
      <c r="QYD13" s="289"/>
      <c r="QYE13" s="289"/>
      <c r="QYF13" s="289"/>
      <c r="QYG13" s="289"/>
      <c r="QYH13" s="289"/>
      <c r="QYI13" s="289"/>
      <c r="QYJ13" s="289"/>
      <c r="QYK13" s="289"/>
      <c r="QYL13" s="289"/>
      <c r="QYM13" s="289"/>
      <c r="QYN13" s="289"/>
      <c r="QYO13" s="289"/>
      <c r="QYP13" s="289"/>
      <c r="QYQ13" s="289"/>
      <c r="QYR13" s="289"/>
      <c r="QYS13" s="289"/>
      <c r="QYT13" s="289"/>
      <c r="QYU13" s="289"/>
      <c r="QYV13" s="289"/>
      <c r="QYW13" s="289"/>
      <c r="QYX13" s="289"/>
      <c r="QYY13" s="289"/>
      <c r="QYZ13" s="289"/>
      <c r="QZA13" s="289"/>
      <c r="QZB13" s="289"/>
      <c r="QZC13" s="289"/>
      <c r="QZD13" s="289"/>
      <c r="QZE13" s="289"/>
      <c r="QZF13" s="289"/>
      <c r="QZG13" s="289"/>
      <c r="QZH13" s="289"/>
      <c r="QZI13" s="289"/>
      <c r="QZJ13" s="289"/>
      <c r="QZK13" s="289"/>
      <c r="QZL13" s="289"/>
      <c r="QZM13" s="289"/>
      <c r="QZN13" s="289"/>
      <c r="QZO13" s="289"/>
      <c r="QZP13" s="289"/>
      <c r="QZQ13" s="289"/>
      <c r="QZR13" s="289"/>
      <c r="QZS13" s="289"/>
      <c r="QZT13" s="289"/>
      <c r="QZU13" s="289"/>
      <c r="QZV13" s="289"/>
      <c r="QZW13" s="289"/>
      <c r="QZX13" s="289"/>
      <c r="QZY13" s="289"/>
      <c r="QZZ13" s="289"/>
      <c r="RAA13" s="289"/>
      <c r="RAB13" s="289"/>
      <c r="RAC13" s="289"/>
      <c r="RAD13" s="289"/>
      <c r="RAE13" s="289"/>
      <c r="RAF13" s="289"/>
      <c r="RAG13" s="289"/>
      <c r="RAH13" s="289"/>
      <c r="RAI13" s="289"/>
      <c r="RAJ13" s="289"/>
      <c r="RAK13" s="289"/>
      <c r="RAL13" s="289"/>
      <c r="RAM13" s="289"/>
      <c r="RAN13" s="289"/>
      <c r="RAO13" s="289"/>
      <c r="RAP13" s="289"/>
      <c r="RAQ13" s="289"/>
      <c r="RAR13" s="289"/>
      <c r="RAS13" s="289"/>
      <c r="RAT13" s="289"/>
      <c r="RAU13" s="289"/>
      <c r="RAV13" s="289"/>
      <c r="RAW13" s="289"/>
      <c r="RAX13" s="289"/>
      <c r="RAY13" s="289"/>
      <c r="RAZ13" s="289"/>
      <c r="RBA13" s="289"/>
      <c r="RBB13" s="289"/>
      <c r="RBC13" s="289"/>
      <c r="RBD13" s="289"/>
      <c r="RBE13" s="289"/>
      <c r="RBF13" s="289"/>
      <c r="RBG13" s="289"/>
      <c r="RBH13" s="289"/>
      <c r="RBI13" s="289"/>
      <c r="RBJ13" s="289"/>
      <c r="RBK13" s="289"/>
      <c r="RBL13" s="289"/>
      <c r="RBM13" s="289"/>
      <c r="RBN13" s="289"/>
      <c r="RBO13" s="289"/>
      <c r="RBP13" s="289"/>
      <c r="RBQ13" s="289"/>
      <c r="RBR13" s="289"/>
      <c r="RBS13" s="289"/>
      <c r="RBT13" s="289"/>
      <c r="RBU13" s="289"/>
      <c r="RBV13" s="289"/>
      <c r="RBW13" s="289"/>
      <c r="RBX13" s="289"/>
      <c r="RBY13" s="289"/>
      <c r="RBZ13" s="289"/>
      <c r="RCA13" s="289"/>
      <c r="RCB13" s="289"/>
      <c r="RCC13" s="289"/>
      <c r="RCD13" s="289"/>
      <c r="RCE13" s="289"/>
      <c r="RCF13" s="289"/>
      <c r="RCG13" s="289"/>
      <c r="RCH13" s="289"/>
      <c r="RCI13" s="289"/>
      <c r="RCJ13" s="289"/>
      <c r="RCK13" s="289"/>
      <c r="RCL13" s="289"/>
      <c r="RCM13" s="289"/>
      <c r="RCN13" s="289"/>
      <c r="RCO13" s="289"/>
      <c r="RCP13" s="289"/>
      <c r="RCQ13" s="289"/>
      <c r="RCR13" s="289"/>
      <c r="RCS13" s="289"/>
      <c r="RCT13" s="289"/>
      <c r="RCU13" s="289"/>
      <c r="RCV13" s="289"/>
      <c r="RCW13" s="289"/>
      <c r="RCX13" s="289"/>
      <c r="RCY13" s="289"/>
      <c r="RCZ13" s="289"/>
      <c r="RDA13" s="289"/>
      <c r="RDB13" s="289"/>
      <c r="RDC13" s="289"/>
      <c r="RDD13" s="289"/>
      <c r="RDE13" s="289"/>
      <c r="RDF13" s="289"/>
      <c r="RDG13" s="289"/>
      <c r="RDH13" s="289"/>
      <c r="RDI13" s="289"/>
      <c r="RDJ13" s="289"/>
      <c r="RDK13" s="289"/>
      <c r="RDL13" s="289"/>
      <c r="RDM13" s="289"/>
      <c r="RDN13" s="289"/>
      <c r="RDO13" s="289"/>
      <c r="RDP13" s="289"/>
      <c r="RDQ13" s="289"/>
      <c r="RDR13" s="289"/>
      <c r="RDS13" s="289"/>
      <c r="RDT13" s="289"/>
      <c r="RDU13" s="289"/>
      <c r="RDV13" s="289"/>
      <c r="RDW13" s="289"/>
      <c r="RDX13" s="289"/>
      <c r="RDY13" s="289"/>
      <c r="RDZ13" s="289"/>
      <c r="REA13" s="289"/>
      <c r="REB13" s="289"/>
      <c r="REC13" s="289"/>
      <c r="RED13" s="289"/>
      <c r="REE13" s="289"/>
      <c r="REF13" s="289"/>
      <c r="REG13" s="289"/>
      <c r="REH13" s="289"/>
      <c r="REI13" s="289"/>
      <c r="REJ13" s="289"/>
      <c r="REK13" s="289"/>
      <c r="REL13" s="289"/>
      <c r="REM13" s="289"/>
      <c r="REN13" s="289"/>
      <c r="REO13" s="289"/>
      <c r="REP13" s="289"/>
      <c r="REQ13" s="289"/>
      <c r="RER13" s="289"/>
      <c r="RES13" s="289"/>
      <c r="RET13" s="289"/>
      <c r="REU13" s="289"/>
      <c r="REV13" s="289"/>
      <c r="REW13" s="289"/>
      <c r="REX13" s="289"/>
      <c r="REY13" s="289"/>
      <c r="REZ13" s="289"/>
      <c r="RFA13" s="289"/>
      <c r="RFB13" s="289"/>
      <c r="RFC13" s="289"/>
      <c r="RFD13" s="289"/>
      <c r="RFE13" s="289"/>
      <c r="RFF13" s="289"/>
      <c r="RFG13" s="289"/>
      <c r="RFH13" s="289"/>
      <c r="RFI13" s="289"/>
      <c r="RFJ13" s="289"/>
      <c r="RFK13" s="289"/>
      <c r="RFL13" s="289"/>
      <c r="RFM13" s="289"/>
      <c r="RFN13" s="289"/>
      <c r="RFO13" s="289"/>
      <c r="RFP13" s="289"/>
      <c r="RFQ13" s="289"/>
      <c r="RFR13" s="289"/>
      <c r="RFS13" s="289"/>
      <c r="RFT13" s="289"/>
      <c r="RFU13" s="289"/>
      <c r="RFV13" s="289"/>
      <c r="RFW13" s="289"/>
      <c r="RFX13" s="289"/>
      <c r="RFY13" s="289"/>
      <c r="RFZ13" s="289"/>
      <c r="RGA13" s="289"/>
      <c r="RGB13" s="289"/>
      <c r="RGC13" s="289"/>
      <c r="RGD13" s="289"/>
      <c r="RGE13" s="289"/>
      <c r="RGF13" s="289"/>
      <c r="RGG13" s="289"/>
      <c r="RGH13" s="289"/>
      <c r="RGI13" s="289"/>
      <c r="RGJ13" s="289"/>
      <c r="RGK13" s="289"/>
      <c r="RGL13" s="289"/>
      <c r="RGM13" s="289"/>
      <c r="RGN13" s="289"/>
      <c r="RGO13" s="289"/>
      <c r="RGP13" s="289"/>
      <c r="RGQ13" s="289"/>
      <c r="RGR13" s="289"/>
      <c r="RGS13" s="289"/>
      <c r="RGT13" s="289"/>
      <c r="RGU13" s="289"/>
      <c r="RGV13" s="289"/>
      <c r="RGW13" s="289"/>
      <c r="RGX13" s="289"/>
      <c r="RGY13" s="289"/>
      <c r="RGZ13" s="289"/>
      <c r="RHA13" s="289"/>
      <c r="RHB13" s="289"/>
      <c r="RHC13" s="289"/>
      <c r="RHD13" s="289"/>
      <c r="RHE13" s="289"/>
      <c r="RHF13" s="289"/>
      <c r="RHG13" s="289"/>
      <c r="RHH13" s="289"/>
      <c r="RHI13" s="289"/>
      <c r="RHJ13" s="289"/>
      <c r="RHK13" s="289"/>
      <c r="RHL13" s="289"/>
      <c r="RHM13" s="289"/>
      <c r="RHN13" s="289"/>
      <c r="RHO13" s="289"/>
      <c r="RHP13" s="289"/>
      <c r="RHQ13" s="289"/>
      <c r="RHR13" s="289"/>
      <c r="RHS13" s="289"/>
      <c r="RHT13" s="289"/>
      <c r="RHU13" s="289"/>
      <c r="RHV13" s="289"/>
      <c r="RHW13" s="289"/>
      <c r="RHX13" s="289"/>
      <c r="RHY13" s="289"/>
      <c r="RHZ13" s="289"/>
      <c r="RIA13" s="289"/>
      <c r="RIB13" s="289"/>
      <c r="RIC13" s="289"/>
      <c r="RID13" s="289"/>
      <c r="RIE13" s="289"/>
      <c r="RIF13" s="289"/>
      <c r="RIG13" s="289"/>
      <c r="RIH13" s="289"/>
      <c r="RII13" s="289"/>
      <c r="RIJ13" s="289"/>
      <c r="RIK13" s="289"/>
      <c r="RIL13" s="289"/>
      <c r="RIM13" s="289"/>
      <c r="RIN13" s="289"/>
      <c r="RIO13" s="289"/>
      <c r="RIP13" s="289"/>
      <c r="RIQ13" s="289"/>
      <c r="RIR13" s="289"/>
      <c r="RIS13" s="289"/>
      <c r="RIT13" s="289"/>
      <c r="RIU13" s="289"/>
      <c r="RIV13" s="289"/>
      <c r="RIW13" s="289"/>
      <c r="RIX13" s="289"/>
      <c r="RIY13" s="289"/>
      <c r="RIZ13" s="289"/>
      <c r="RJA13" s="289"/>
      <c r="RJB13" s="289"/>
      <c r="RJC13" s="289"/>
      <c r="RJD13" s="289"/>
      <c r="RJE13" s="289"/>
      <c r="RJF13" s="289"/>
      <c r="RJG13" s="289"/>
      <c r="RJH13" s="289"/>
      <c r="RJI13" s="289"/>
      <c r="RJJ13" s="289"/>
      <c r="RJK13" s="289"/>
      <c r="RJL13" s="289"/>
      <c r="RJM13" s="289"/>
      <c r="RJN13" s="289"/>
      <c r="RJO13" s="289"/>
      <c r="RJP13" s="289"/>
      <c r="RJQ13" s="289"/>
      <c r="RJR13" s="289"/>
      <c r="RJS13" s="289"/>
      <c r="RJT13" s="289"/>
      <c r="RJU13" s="289"/>
      <c r="RJV13" s="289"/>
      <c r="RJW13" s="289"/>
      <c r="RJX13" s="289"/>
      <c r="RJY13" s="289"/>
      <c r="RJZ13" s="289"/>
      <c r="RKA13" s="289"/>
      <c r="RKB13" s="289"/>
      <c r="RKC13" s="289"/>
      <c r="RKD13" s="289"/>
      <c r="RKE13" s="289"/>
      <c r="RKF13" s="289"/>
      <c r="RKG13" s="289"/>
      <c r="RKH13" s="289"/>
      <c r="RKI13" s="289"/>
      <c r="RKJ13" s="289"/>
      <c r="RKK13" s="289"/>
      <c r="RKL13" s="289"/>
      <c r="RKM13" s="289"/>
      <c r="RKN13" s="289"/>
      <c r="RKO13" s="289"/>
      <c r="RKP13" s="289"/>
      <c r="RKQ13" s="289"/>
      <c r="RKR13" s="289"/>
      <c r="RKS13" s="289"/>
      <c r="RKT13" s="289"/>
      <c r="RKU13" s="289"/>
      <c r="RKV13" s="289"/>
      <c r="RKW13" s="289"/>
      <c r="RKX13" s="289"/>
      <c r="RKY13" s="289"/>
      <c r="RKZ13" s="289"/>
      <c r="RLA13" s="289"/>
      <c r="RLB13" s="289"/>
      <c r="RLC13" s="289"/>
      <c r="RLD13" s="289"/>
      <c r="RLE13" s="289"/>
      <c r="RLF13" s="289"/>
      <c r="RLG13" s="289"/>
      <c r="RLH13" s="289"/>
      <c r="RLI13" s="289"/>
      <c r="RLJ13" s="289"/>
      <c r="RLK13" s="289"/>
      <c r="RLL13" s="289"/>
      <c r="RLM13" s="289"/>
      <c r="RLN13" s="289"/>
      <c r="RLO13" s="289"/>
      <c r="RLP13" s="289"/>
      <c r="RLQ13" s="289"/>
      <c r="RLR13" s="289"/>
      <c r="RLS13" s="289"/>
      <c r="RLT13" s="289"/>
      <c r="RLU13" s="289"/>
      <c r="RLV13" s="289"/>
      <c r="RLW13" s="289"/>
      <c r="RLX13" s="289"/>
      <c r="RLY13" s="289"/>
      <c r="RLZ13" s="289"/>
      <c r="RMA13" s="289"/>
      <c r="RMB13" s="289"/>
      <c r="RMC13" s="289"/>
      <c r="RMD13" s="289"/>
      <c r="RME13" s="289"/>
      <c r="RMF13" s="289"/>
      <c r="RMG13" s="289"/>
      <c r="RMH13" s="289"/>
      <c r="RMI13" s="289"/>
      <c r="RMJ13" s="289"/>
      <c r="RMK13" s="289"/>
      <c r="RML13" s="289"/>
      <c r="RMM13" s="289"/>
      <c r="RMN13" s="289"/>
      <c r="RMO13" s="289"/>
      <c r="RMP13" s="289"/>
      <c r="RMQ13" s="289"/>
      <c r="RMR13" s="289"/>
      <c r="RMS13" s="289"/>
      <c r="RMT13" s="289"/>
      <c r="RMU13" s="289"/>
      <c r="RMV13" s="289"/>
      <c r="RMW13" s="289"/>
      <c r="RMX13" s="289"/>
      <c r="RMY13" s="289"/>
      <c r="RMZ13" s="289"/>
      <c r="RNA13" s="289"/>
      <c r="RNB13" s="289"/>
      <c r="RNC13" s="289"/>
      <c r="RND13" s="289"/>
      <c r="RNE13" s="289"/>
      <c r="RNF13" s="289"/>
      <c r="RNG13" s="289"/>
      <c r="RNH13" s="289"/>
      <c r="RNI13" s="289"/>
      <c r="RNJ13" s="289"/>
      <c r="RNK13" s="289"/>
      <c r="RNL13" s="289"/>
      <c r="RNM13" s="289"/>
      <c r="RNN13" s="289"/>
      <c r="RNO13" s="289"/>
      <c r="RNP13" s="289"/>
      <c r="RNQ13" s="289"/>
      <c r="RNR13" s="289"/>
      <c r="RNS13" s="289"/>
      <c r="RNT13" s="289"/>
      <c r="RNU13" s="289"/>
      <c r="RNV13" s="289"/>
      <c r="RNW13" s="289"/>
      <c r="RNX13" s="289"/>
      <c r="RNY13" s="289"/>
      <c r="RNZ13" s="289"/>
      <c r="ROA13" s="289"/>
      <c r="ROB13" s="289"/>
      <c r="ROC13" s="289"/>
      <c r="ROD13" s="289"/>
      <c r="ROE13" s="289"/>
      <c r="ROF13" s="289"/>
      <c r="ROG13" s="289"/>
      <c r="ROH13" s="289"/>
      <c r="ROI13" s="289"/>
      <c r="ROJ13" s="289"/>
      <c r="ROK13" s="289"/>
      <c r="ROL13" s="289"/>
      <c r="ROM13" s="289"/>
      <c r="RON13" s="289"/>
      <c r="ROO13" s="289"/>
      <c r="ROP13" s="289"/>
      <c r="ROQ13" s="289"/>
      <c r="ROR13" s="289"/>
      <c r="ROS13" s="289"/>
      <c r="ROT13" s="289"/>
      <c r="ROU13" s="289"/>
      <c r="ROV13" s="289"/>
      <c r="ROW13" s="289"/>
      <c r="ROX13" s="289"/>
      <c r="ROY13" s="289"/>
      <c r="ROZ13" s="289"/>
      <c r="RPA13" s="289"/>
      <c r="RPB13" s="289"/>
      <c r="RPC13" s="289"/>
      <c r="RPD13" s="289"/>
      <c r="RPE13" s="289"/>
      <c r="RPF13" s="289"/>
      <c r="RPG13" s="289"/>
      <c r="RPH13" s="289"/>
      <c r="RPI13" s="289"/>
      <c r="RPJ13" s="289"/>
      <c r="RPK13" s="289"/>
      <c r="RPL13" s="289"/>
      <c r="RPM13" s="289"/>
      <c r="RPN13" s="289"/>
      <c r="RPO13" s="289"/>
      <c r="RPP13" s="289"/>
      <c r="RPQ13" s="289"/>
      <c r="RPR13" s="289"/>
      <c r="RPS13" s="289"/>
      <c r="RPT13" s="289"/>
      <c r="RPU13" s="289"/>
      <c r="RPV13" s="289"/>
      <c r="RPW13" s="289"/>
      <c r="RPX13" s="289"/>
      <c r="RPY13" s="289"/>
      <c r="RPZ13" s="289"/>
      <c r="RQA13" s="289"/>
      <c r="RQB13" s="289"/>
      <c r="RQC13" s="289"/>
      <c r="RQD13" s="289"/>
      <c r="RQE13" s="289"/>
      <c r="RQF13" s="289"/>
      <c r="RQG13" s="289"/>
      <c r="RQH13" s="289"/>
      <c r="RQI13" s="289"/>
      <c r="RQJ13" s="289"/>
      <c r="RQK13" s="289"/>
      <c r="RQL13" s="289"/>
      <c r="RQM13" s="289"/>
      <c r="RQN13" s="289"/>
      <c r="RQO13" s="289"/>
      <c r="RQP13" s="289"/>
      <c r="RQQ13" s="289"/>
      <c r="RQR13" s="289"/>
      <c r="RQS13" s="289"/>
      <c r="RQT13" s="289"/>
      <c r="RQU13" s="289"/>
      <c r="RQV13" s="289"/>
      <c r="RQW13" s="289"/>
      <c r="RQX13" s="289"/>
      <c r="RQY13" s="289"/>
      <c r="RQZ13" s="289"/>
      <c r="RRA13" s="289"/>
      <c r="RRB13" s="289"/>
      <c r="RRC13" s="289"/>
      <c r="RRD13" s="289"/>
      <c r="RRE13" s="289"/>
      <c r="RRF13" s="289"/>
      <c r="RRG13" s="289"/>
      <c r="RRH13" s="289"/>
      <c r="RRI13" s="289"/>
      <c r="RRJ13" s="289"/>
      <c r="RRK13" s="289"/>
      <c r="RRL13" s="289"/>
      <c r="RRM13" s="289"/>
      <c r="RRN13" s="289"/>
      <c r="RRO13" s="289"/>
      <c r="RRP13" s="289"/>
      <c r="RRQ13" s="289"/>
      <c r="RRR13" s="289"/>
      <c r="RRS13" s="289"/>
      <c r="RRT13" s="289"/>
      <c r="RRU13" s="289"/>
      <c r="RRV13" s="289"/>
      <c r="RRW13" s="289"/>
      <c r="RRX13" s="289"/>
      <c r="RRY13" s="289"/>
      <c r="RRZ13" s="289"/>
      <c r="RSA13" s="289"/>
      <c r="RSB13" s="289"/>
      <c r="RSC13" s="289"/>
      <c r="RSD13" s="289"/>
      <c r="RSE13" s="289"/>
      <c r="RSF13" s="289"/>
      <c r="RSG13" s="289"/>
      <c r="RSH13" s="289"/>
      <c r="RSI13" s="289"/>
      <c r="RSJ13" s="289"/>
      <c r="RSK13" s="289"/>
      <c r="RSL13" s="289"/>
      <c r="RSM13" s="289"/>
      <c r="RSN13" s="289"/>
      <c r="RSO13" s="289"/>
      <c r="RSP13" s="289"/>
      <c r="RSQ13" s="289"/>
      <c r="RSR13" s="289"/>
      <c r="RSS13" s="289"/>
      <c r="RST13" s="289"/>
      <c r="RSU13" s="289"/>
      <c r="RSV13" s="289"/>
      <c r="RSW13" s="289"/>
      <c r="RSX13" s="289"/>
      <c r="RSY13" s="289"/>
      <c r="RSZ13" s="289"/>
      <c r="RTA13" s="289"/>
      <c r="RTB13" s="289"/>
      <c r="RTC13" s="289"/>
      <c r="RTD13" s="289"/>
      <c r="RTE13" s="289"/>
      <c r="RTF13" s="289"/>
      <c r="RTG13" s="289"/>
      <c r="RTH13" s="289"/>
      <c r="RTI13" s="289"/>
      <c r="RTJ13" s="289"/>
      <c r="RTK13" s="289"/>
      <c r="RTL13" s="289"/>
      <c r="RTM13" s="289"/>
      <c r="RTN13" s="289"/>
      <c r="RTO13" s="289"/>
      <c r="RTP13" s="289"/>
      <c r="RTQ13" s="289"/>
      <c r="RTR13" s="289"/>
      <c r="RTS13" s="289"/>
      <c r="RTT13" s="289"/>
      <c r="RTU13" s="289"/>
      <c r="RTV13" s="289"/>
      <c r="RTW13" s="289"/>
      <c r="RTX13" s="289"/>
      <c r="RTY13" s="289"/>
      <c r="RTZ13" s="289"/>
      <c r="RUA13" s="289"/>
      <c r="RUB13" s="289"/>
      <c r="RUC13" s="289"/>
      <c r="RUD13" s="289"/>
      <c r="RUE13" s="289"/>
      <c r="RUF13" s="289"/>
      <c r="RUG13" s="289"/>
      <c r="RUH13" s="289"/>
      <c r="RUI13" s="289"/>
      <c r="RUJ13" s="289"/>
      <c r="RUK13" s="289"/>
      <c r="RUL13" s="289"/>
      <c r="RUM13" s="289"/>
      <c r="RUN13" s="289"/>
      <c r="RUO13" s="289"/>
      <c r="RUP13" s="289"/>
      <c r="RUQ13" s="289"/>
      <c r="RUR13" s="289"/>
      <c r="RUS13" s="289"/>
      <c r="RUT13" s="289"/>
      <c r="RUU13" s="289"/>
      <c r="RUV13" s="289"/>
      <c r="RUW13" s="289"/>
      <c r="RUX13" s="289"/>
      <c r="RUY13" s="289"/>
      <c r="RUZ13" s="289"/>
      <c r="RVA13" s="289"/>
      <c r="RVB13" s="289"/>
      <c r="RVC13" s="289"/>
      <c r="RVD13" s="289"/>
      <c r="RVE13" s="289"/>
      <c r="RVF13" s="289"/>
      <c r="RVG13" s="289"/>
      <c r="RVH13" s="289"/>
      <c r="RVI13" s="289"/>
      <c r="RVJ13" s="289"/>
      <c r="RVK13" s="289"/>
      <c r="RVL13" s="289"/>
      <c r="RVM13" s="289"/>
      <c r="RVN13" s="289"/>
      <c r="RVO13" s="289"/>
      <c r="RVP13" s="289"/>
      <c r="RVQ13" s="289"/>
      <c r="RVR13" s="289"/>
      <c r="RVS13" s="289"/>
      <c r="RVT13" s="289"/>
      <c r="RVU13" s="289"/>
      <c r="RVV13" s="289"/>
      <c r="RVW13" s="289"/>
      <c r="RVX13" s="289"/>
      <c r="RVY13" s="289"/>
      <c r="RVZ13" s="289"/>
      <c r="RWA13" s="289"/>
      <c r="RWB13" s="289"/>
      <c r="RWC13" s="289"/>
      <c r="RWD13" s="289"/>
      <c r="RWE13" s="289"/>
      <c r="RWF13" s="289"/>
      <c r="RWG13" s="289"/>
      <c r="RWH13" s="289"/>
      <c r="RWI13" s="289"/>
      <c r="RWJ13" s="289"/>
      <c r="RWK13" s="289"/>
      <c r="RWL13" s="289"/>
      <c r="RWM13" s="289"/>
      <c r="RWN13" s="289"/>
      <c r="RWO13" s="289"/>
      <c r="RWP13" s="289"/>
      <c r="RWQ13" s="289"/>
      <c r="RWR13" s="289"/>
      <c r="RWS13" s="289"/>
      <c r="RWT13" s="289"/>
      <c r="RWU13" s="289"/>
      <c r="RWV13" s="289"/>
      <c r="RWW13" s="289"/>
      <c r="RWX13" s="289"/>
      <c r="RWY13" s="289"/>
      <c r="RWZ13" s="289"/>
      <c r="RXA13" s="289"/>
      <c r="RXB13" s="289"/>
      <c r="RXC13" s="289"/>
      <c r="RXD13" s="289"/>
      <c r="RXE13" s="289"/>
      <c r="RXF13" s="289"/>
      <c r="RXG13" s="289"/>
      <c r="RXH13" s="289"/>
      <c r="RXI13" s="289"/>
      <c r="RXJ13" s="289"/>
      <c r="RXK13" s="289"/>
      <c r="RXL13" s="289"/>
      <c r="RXM13" s="289"/>
      <c r="RXN13" s="289"/>
      <c r="RXO13" s="289"/>
      <c r="RXP13" s="289"/>
      <c r="RXQ13" s="289"/>
      <c r="RXR13" s="289"/>
      <c r="RXS13" s="289"/>
      <c r="RXT13" s="289"/>
      <c r="RXU13" s="289"/>
      <c r="RXV13" s="289"/>
      <c r="RXW13" s="289"/>
      <c r="RXX13" s="289"/>
      <c r="RXY13" s="289"/>
      <c r="RXZ13" s="289"/>
      <c r="RYA13" s="289"/>
      <c r="RYB13" s="289"/>
      <c r="RYC13" s="289"/>
      <c r="RYD13" s="289"/>
      <c r="RYE13" s="289"/>
      <c r="RYF13" s="289"/>
      <c r="RYG13" s="289"/>
      <c r="RYH13" s="289"/>
      <c r="RYI13" s="289"/>
      <c r="RYJ13" s="289"/>
      <c r="RYK13" s="289"/>
      <c r="RYL13" s="289"/>
      <c r="RYM13" s="289"/>
      <c r="RYN13" s="289"/>
      <c r="RYO13" s="289"/>
      <c r="RYP13" s="289"/>
      <c r="RYQ13" s="289"/>
      <c r="RYR13" s="289"/>
      <c r="RYS13" s="289"/>
      <c r="RYT13" s="289"/>
      <c r="RYU13" s="289"/>
      <c r="RYV13" s="289"/>
      <c r="RYW13" s="289"/>
      <c r="RYX13" s="289"/>
      <c r="RYY13" s="289"/>
      <c r="RYZ13" s="289"/>
      <c r="RZA13" s="289"/>
      <c r="RZB13" s="289"/>
      <c r="RZC13" s="289"/>
      <c r="RZD13" s="289"/>
      <c r="RZE13" s="289"/>
      <c r="RZF13" s="289"/>
      <c r="RZG13" s="289"/>
      <c r="RZH13" s="289"/>
      <c r="RZI13" s="289"/>
      <c r="RZJ13" s="289"/>
      <c r="RZK13" s="289"/>
      <c r="RZL13" s="289"/>
      <c r="RZM13" s="289"/>
      <c r="RZN13" s="289"/>
      <c r="RZO13" s="289"/>
      <c r="RZP13" s="289"/>
      <c r="RZQ13" s="289"/>
      <c r="RZR13" s="289"/>
      <c r="RZS13" s="289"/>
      <c r="RZT13" s="289"/>
      <c r="RZU13" s="289"/>
      <c r="RZV13" s="289"/>
      <c r="RZW13" s="289"/>
      <c r="RZX13" s="289"/>
      <c r="RZY13" s="289"/>
      <c r="RZZ13" s="289"/>
      <c r="SAA13" s="289"/>
      <c r="SAB13" s="289"/>
      <c r="SAC13" s="289"/>
      <c r="SAD13" s="289"/>
      <c r="SAE13" s="289"/>
      <c r="SAF13" s="289"/>
      <c r="SAG13" s="289"/>
      <c r="SAH13" s="289"/>
      <c r="SAI13" s="289"/>
      <c r="SAJ13" s="289"/>
      <c r="SAK13" s="289"/>
      <c r="SAL13" s="289"/>
      <c r="SAM13" s="289"/>
      <c r="SAN13" s="289"/>
      <c r="SAO13" s="289"/>
      <c r="SAP13" s="289"/>
      <c r="SAQ13" s="289"/>
      <c r="SAR13" s="289"/>
      <c r="SAS13" s="289"/>
      <c r="SAT13" s="289"/>
      <c r="SAU13" s="289"/>
      <c r="SAV13" s="289"/>
      <c r="SAW13" s="289"/>
      <c r="SAX13" s="289"/>
      <c r="SAY13" s="289"/>
      <c r="SAZ13" s="289"/>
      <c r="SBA13" s="289"/>
      <c r="SBB13" s="289"/>
      <c r="SBC13" s="289"/>
      <c r="SBD13" s="289"/>
      <c r="SBE13" s="289"/>
      <c r="SBF13" s="289"/>
      <c r="SBG13" s="289"/>
      <c r="SBH13" s="289"/>
      <c r="SBI13" s="289"/>
      <c r="SBJ13" s="289"/>
      <c r="SBK13" s="289"/>
      <c r="SBL13" s="289"/>
      <c r="SBM13" s="289"/>
      <c r="SBN13" s="289"/>
      <c r="SBO13" s="289"/>
      <c r="SBP13" s="289"/>
      <c r="SBQ13" s="289"/>
      <c r="SBR13" s="289"/>
      <c r="SBS13" s="289"/>
      <c r="SBT13" s="289"/>
      <c r="SBU13" s="289"/>
      <c r="SBV13" s="289"/>
      <c r="SBW13" s="289"/>
      <c r="SBX13" s="289"/>
      <c r="SBY13" s="289"/>
      <c r="SBZ13" s="289"/>
      <c r="SCA13" s="289"/>
      <c r="SCB13" s="289"/>
      <c r="SCC13" s="289"/>
      <c r="SCD13" s="289"/>
      <c r="SCE13" s="289"/>
      <c r="SCF13" s="289"/>
      <c r="SCG13" s="289"/>
      <c r="SCH13" s="289"/>
      <c r="SCI13" s="289"/>
      <c r="SCJ13" s="289"/>
      <c r="SCK13" s="289"/>
      <c r="SCL13" s="289"/>
      <c r="SCM13" s="289"/>
      <c r="SCN13" s="289"/>
      <c r="SCO13" s="289"/>
      <c r="SCP13" s="289"/>
      <c r="SCQ13" s="289"/>
      <c r="SCR13" s="289"/>
      <c r="SCS13" s="289"/>
      <c r="SCT13" s="289"/>
      <c r="SCU13" s="289"/>
      <c r="SCV13" s="289"/>
      <c r="SCW13" s="289"/>
      <c r="SCX13" s="289"/>
      <c r="SCY13" s="289"/>
      <c r="SCZ13" s="289"/>
      <c r="SDA13" s="289"/>
      <c r="SDB13" s="289"/>
      <c r="SDC13" s="289"/>
      <c r="SDD13" s="289"/>
      <c r="SDE13" s="289"/>
      <c r="SDF13" s="289"/>
      <c r="SDG13" s="289"/>
      <c r="SDH13" s="289"/>
      <c r="SDI13" s="289"/>
      <c r="SDJ13" s="289"/>
      <c r="SDK13" s="289"/>
      <c r="SDL13" s="289"/>
      <c r="SDM13" s="289"/>
      <c r="SDN13" s="289"/>
      <c r="SDO13" s="289"/>
      <c r="SDP13" s="289"/>
      <c r="SDQ13" s="289"/>
      <c r="SDR13" s="289"/>
      <c r="SDS13" s="289"/>
      <c r="SDT13" s="289"/>
      <c r="SDU13" s="289"/>
      <c r="SDV13" s="289"/>
      <c r="SDW13" s="289"/>
      <c r="SDX13" s="289"/>
      <c r="SDY13" s="289"/>
      <c r="SDZ13" s="289"/>
      <c r="SEA13" s="289"/>
      <c r="SEB13" s="289"/>
      <c r="SEC13" s="289"/>
      <c r="SED13" s="289"/>
      <c r="SEE13" s="289"/>
      <c r="SEF13" s="289"/>
      <c r="SEG13" s="289"/>
      <c r="SEH13" s="289"/>
      <c r="SEI13" s="289"/>
      <c r="SEJ13" s="289"/>
      <c r="SEK13" s="289"/>
      <c r="SEL13" s="289"/>
      <c r="SEM13" s="289"/>
      <c r="SEN13" s="289"/>
      <c r="SEO13" s="289"/>
      <c r="SEP13" s="289"/>
      <c r="SEQ13" s="289"/>
      <c r="SER13" s="289"/>
      <c r="SES13" s="289"/>
      <c r="SET13" s="289"/>
      <c r="SEU13" s="289"/>
      <c r="SEV13" s="289"/>
      <c r="SEW13" s="289"/>
      <c r="SEX13" s="289"/>
      <c r="SEY13" s="289"/>
      <c r="SEZ13" s="289"/>
      <c r="SFA13" s="289"/>
      <c r="SFB13" s="289"/>
      <c r="SFC13" s="289"/>
      <c r="SFD13" s="289"/>
      <c r="SFE13" s="289"/>
      <c r="SFF13" s="289"/>
      <c r="SFG13" s="289"/>
      <c r="SFH13" s="289"/>
      <c r="SFI13" s="289"/>
      <c r="SFJ13" s="289"/>
      <c r="SFK13" s="289"/>
      <c r="SFL13" s="289"/>
      <c r="SFM13" s="289"/>
      <c r="SFN13" s="289"/>
      <c r="SFO13" s="289"/>
      <c r="SFP13" s="289"/>
      <c r="SFQ13" s="289"/>
      <c r="SFR13" s="289"/>
      <c r="SFS13" s="289"/>
      <c r="SFT13" s="289"/>
      <c r="SFU13" s="289"/>
      <c r="SFV13" s="289"/>
      <c r="SFW13" s="289"/>
      <c r="SFX13" s="289"/>
      <c r="SFY13" s="289"/>
      <c r="SFZ13" s="289"/>
      <c r="SGA13" s="289"/>
      <c r="SGB13" s="289"/>
      <c r="SGC13" s="289"/>
      <c r="SGD13" s="289"/>
      <c r="SGE13" s="289"/>
      <c r="SGF13" s="289"/>
      <c r="SGG13" s="289"/>
      <c r="SGH13" s="289"/>
      <c r="SGI13" s="289"/>
      <c r="SGJ13" s="289"/>
      <c r="SGK13" s="289"/>
      <c r="SGL13" s="289"/>
      <c r="SGM13" s="289"/>
      <c r="SGN13" s="289"/>
      <c r="SGO13" s="289"/>
      <c r="SGP13" s="289"/>
      <c r="SGQ13" s="289"/>
      <c r="SGR13" s="289"/>
      <c r="SGS13" s="289"/>
      <c r="SGT13" s="289"/>
      <c r="SGU13" s="289"/>
      <c r="SGV13" s="289"/>
      <c r="SGW13" s="289"/>
      <c r="SGX13" s="289"/>
      <c r="SGY13" s="289"/>
      <c r="SGZ13" s="289"/>
      <c r="SHA13" s="289"/>
      <c r="SHB13" s="289"/>
      <c r="SHC13" s="289"/>
      <c r="SHD13" s="289"/>
      <c r="SHE13" s="289"/>
      <c r="SHF13" s="289"/>
      <c r="SHG13" s="289"/>
      <c r="SHH13" s="289"/>
      <c r="SHI13" s="289"/>
      <c r="SHJ13" s="289"/>
      <c r="SHK13" s="289"/>
      <c r="SHL13" s="289"/>
      <c r="SHM13" s="289"/>
      <c r="SHN13" s="289"/>
      <c r="SHO13" s="289"/>
      <c r="SHP13" s="289"/>
      <c r="SHQ13" s="289"/>
      <c r="SHR13" s="289"/>
      <c r="SHS13" s="289"/>
      <c r="SHT13" s="289"/>
      <c r="SHU13" s="289"/>
      <c r="SHV13" s="289"/>
      <c r="SHW13" s="289"/>
      <c r="SHX13" s="289"/>
      <c r="SHY13" s="289"/>
      <c r="SHZ13" s="289"/>
      <c r="SIA13" s="289"/>
      <c r="SIB13" s="289"/>
      <c r="SIC13" s="289"/>
      <c r="SID13" s="289"/>
      <c r="SIE13" s="289"/>
      <c r="SIF13" s="289"/>
      <c r="SIG13" s="289"/>
      <c r="SIH13" s="289"/>
      <c r="SII13" s="289"/>
      <c r="SIJ13" s="289"/>
      <c r="SIK13" s="289"/>
      <c r="SIL13" s="289"/>
      <c r="SIM13" s="289"/>
      <c r="SIN13" s="289"/>
      <c r="SIO13" s="289"/>
      <c r="SIP13" s="289"/>
      <c r="SIQ13" s="289"/>
      <c r="SIR13" s="289"/>
      <c r="SIS13" s="289"/>
      <c r="SIT13" s="289"/>
      <c r="SIU13" s="289"/>
      <c r="SIV13" s="289"/>
      <c r="SIW13" s="289"/>
      <c r="SIX13" s="289"/>
      <c r="SIY13" s="289"/>
      <c r="SIZ13" s="289"/>
      <c r="SJA13" s="289"/>
      <c r="SJB13" s="289"/>
      <c r="SJC13" s="289"/>
      <c r="SJD13" s="289"/>
      <c r="SJE13" s="289"/>
      <c r="SJF13" s="289"/>
      <c r="SJG13" s="289"/>
      <c r="SJH13" s="289"/>
      <c r="SJI13" s="289"/>
      <c r="SJJ13" s="289"/>
      <c r="SJK13" s="289"/>
      <c r="SJL13" s="289"/>
      <c r="SJM13" s="289"/>
      <c r="SJN13" s="289"/>
      <c r="SJO13" s="289"/>
      <c r="SJP13" s="289"/>
      <c r="SJQ13" s="289"/>
      <c r="SJR13" s="289"/>
      <c r="SJS13" s="289"/>
      <c r="SJT13" s="289"/>
      <c r="SJU13" s="289"/>
      <c r="SJV13" s="289"/>
      <c r="SJW13" s="289"/>
      <c r="SJX13" s="289"/>
      <c r="SJY13" s="289"/>
      <c r="SJZ13" s="289"/>
      <c r="SKA13" s="289"/>
      <c r="SKB13" s="289"/>
      <c r="SKC13" s="289"/>
      <c r="SKD13" s="289"/>
      <c r="SKE13" s="289"/>
      <c r="SKF13" s="289"/>
      <c r="SKG13" s="289"/>
      <c r="SKH13" s="289"/>
      <c r="SKI13" s="289"/>
      <c r="SKJ13" s="289"/>
      <c r="SKK13" s="289"/>
      <c r="SKL13" s="289"/>
      <c r="SKM13" s="289"/>
      <c r="SKN13" s="289"/>
      <c r="SKO13" s="289"/>
      <c r="SKP13" s="289"/>
      <c r="SKQ13" s="289"/>
      <c r="SKR13" s="289"/>
      <c r="SKS13" s="289"/>
      <c r="SKT13" s="289"/>
      <c r="SKU13" s="289"/>
      <c r="SKV13" s="289"/>
      <c r="SKW13" s="289"/>
      <c r="SKX13" s="289"/>
      <c r="SKY13" s="289"/>
      <c r="SKZ13" s="289"/>
      <c r="SLA13" s="289"/>
      <c r="SLB13" s="289"/>
      <c r="SLC13" s="289"/>
      <c r="SLD13" s="289"/>
      <c r="SLE13" s="289"/>
      <c r="SLF13" s="289"/>
      <c r="SLG13" s="289"/>
      <c r="SLH13" s="289"/>
      <c r="SLI13" s="289"/>
      <c r="SLJ13" s="289"/>
      <c r="SLK13" s="289"/>
      <c r="SLL13" s="289"/>
      <c r="SLM13" s="289"/>
      <c r="SLN13" s="289"/>
      <c r="SLO13" s="289"/>
      <c r="SLP13" s="289"/>
      <c r="SLQ13" s="289"/>
      <c r="SLR13" s="289"/>
      <c r="SLS13" s="289"/>
      <c r="SLT13" s="289"/>
      <c r="SLU13" s="289"/>
      <c r="SLV13" s="289"/>
      <c r="SLW13" s="289"/>
      <c r="SLX13" s="289"/>
      <c r="SLY13" s="289"/>
      <c r="SLZ13" s="289"/>
      <c r="SMA13" s="289"/>
      <c r="SMB13" s="289"/>
      <c r="SMC13" s="289"/>
      <c r="SMD13" s="289"/>
      <c r="SME13" s="289"/>
      <c r="SMF13" s="289"/>
      <c r="SMG13" s="289"/>
      <c r="SMH13" s="289"/>
      <c r="SMI13" s="289"/>
      <c r="SMJ13" s="289"/>
      <c r="SMK13" s="289"/>
      <c r="SML13" s="289"/>
      <c r="SMM13" s="289"/>
      <c r="SMN13" s="289"/>
      <c r="SMO13" s="289"/>
      <c r="SMP13" s="289"/>
      <c r="SMQ13" s="289"/>
      <c r="SMR13" s="289"/>
      <c r="SMS13" s="289"/>
      <c r="SMT13" s="289"/>
      <c r="SMU13" s="289"/>
      <c r="SMV13" s="289"/>
      <c r="SMW13" s="289"/>
      <c r="SMX13" s="289"/>
      <c r="SMY13" s="289"/>
      <c r="SMZ13" s="289"/>
      <c r="SNA13" s="289"/>
      <c r="SNB13" s="289"/>
      <c r="SNC13" s="289"/>
      <c r="SND13" s="289"/>
      <c r="SNE13" s="289"/>
      <c r="SNF13" s="289"/>
      <c r="SNG13" s="289"/>
      <c r="SNH13" s="289"/>
      <c r="SNI13" s="289"/>
      <c r="SNJ13" s="289"/>
      <c r="SNK13" s="289"/>
      <c r="SNL13" s="289"/>
      <c r="SNM13" s="289"/>
      <c r="SNN13" s="289"/>
      <c r="SNO13" s="289"/>
      <c r="SNP13" s="289"/>
      <c r="SNQ13" s="289"/>
      <c r="SNR13" s="289"/>
      <c r="SNS13" s="289"/>
      <c r="SNT13" s="289"/>
      <c r="SNU13" s="289"/>
      <c r="SNV13" s="289"/>
      <c r="SNW13" s="289"/>
      <c r="SNX13" s="289"/>
      <c r="SNY13" s="289"/>
      <c r="SNZ13" s="289"/>
      <c r="SOA13" s="289"/>
      <c r="SOB13" s="289"/>
      <c r="SOC13" s="289"/>
      <c r="SOD13" s="289"/>
      <c r="SOE13" s="289"/>
      <c r="SOF13" s="289"/>
      <c r="SOG13" s="289"/>
      <c r="SOH13" s="289"/>
      <c r="SOI13" s="289"/>
      <c r="SOJ13" s="289"/>
      <c r="SOK13" s="289"/>
      <c r="SOL13" s="289"/>
      <c r="SOM13" s="289"/>
      <c r="SON13" s="289"/>
      <c r="SOO13" s="289"/>
      <c r="SOP13" s="289"/>
      <c r="SOQ13" s="289"/>
      <c r="SOR13" s="289"/>
      <c r="SOS13" s="289"/>
      <c r="SOT13" s="289"/>
      <c r="SOU13" s="289"/>
      <c r="SOV13" s="289"/>
      <c r="SOW13" s="289"/>
      <c r="SOX13" s="289"/>
      <c r="SOY13" s="289"/>
      <c r="SOZ13" s="289"/>
      <c r="SPA13" s="289"/>
      <c r="SPB13" s="289"/>
      <c r="SPC13" s="289"/>
      <c r="SPD13" s="289"/>
      <c r="SPE13" s="289"/>
      <c r="SPF13" s="289"/>
      <c r="SPG13" s="289"/>
      <c r="SPH13" s="289"/>
      <c r="SPI13" s="289"/>
      <c r="SPJ13" s="289"/>
      <c r="SPK13" s="289"/>
      <c r="SPL13" s="289"/>
      <c r="SPM13" s="289"/>
      <c r="SPN13" s="289"/>
      <c r="SPO13" s="289"/>
      <c r="SPP13" s="289"/>
      <c r="SPQ13" s="289"/>
      <c r="SPR13" s="289"/>
      <c r="SPS13" s="289"/>
      <c r="SPT13" s="289"/>
      <c r="SPU13" s="289"/>
      <c r="SPV13" s="289"/>
      <c r="SPW13" s="289"/>
      <c r="SPX13" s="289"/>
      <c r="SPY13" s="289"/>
      <c r="SPZ13" s="289"/>
      <c r="SQA13" s="289"/>
      <c r="SQB13" s="289"/>
      <c r="SQC13" s="289"/>
      <c r="SQD13" s="289"/>
      <c r="SQE13" s="289"/>
      <c r="SQF13" s="289"/>
      <c r="SQG13" s="289"/>
      <c r="SQH13" s="289"/>
      <c r="SQI13" s="289"/>
      <c r="SQJ13" s="289"/>
      <c r="SQK13" s="289"/>
      <c r="SQL13" s="289"/>
      <c r="SQM13" s="289"/>
      <c r="SQN13" s="289"/>
      <c r="SQO13" s="289"/>
      <c r="SQP13" s="289"/>
      <c r="SQQ13" s="289"/>
      <c r="SQR13" s="289"/>
      <c r="SQS13" s="289"/>
      <c r="SQT13" s="289"/>
      <c r="SQU13" s="289"/>
      <c r="SQV13" s="289"/>
      <c r="SQW13" s="289"/>
      <c r="SQX13" s="289"/>
      <c r="SQY13" s="289"/>
      <c r="SQZ13" s="289"/>
      <c r="SRA13" s="289"/>
      <c r="SRB13" s="289"/>
      <c r="SRC13" s="289"/>
      <c r="SRD13" s="289"/>
      <c r="SRE13" s="289"/>
      <c r="SRF13" s="289"/>
      <c r="SRG13" s="289"/>
      <c r="SRH13" s="289"/>
      <c r="SRI13" s="289"/>
      <c r="SRJ13" s="289"/>
      <c r="SRK13" s="289"/>
      <c r="SRL13" s="289"/>
      <c r="SRM13" s="289"/>
      <c r="SRN13" s="289"/>
      <c r="SRO13" s="289"/>
      <c r="SRP13" s="289"/>
      <c r="SRQ13" s="289"/>
      <c r="SRR13" s="289"/>
      <c r="SRS13" s="289"/>
      <c r="SRT13" s="289"/>
      <c r="SRU13" s="289"/>
      <c r="SRV13" s="289"/>
      <c r="SRW13" s="289"/>
      <c r="SRX13" s="289"/>
      <c r="SRY13" s="289"/>
      <c r="SRZ13" s="289"/>
      <c r="SSA13" s="289"/>
      <c r="SSB13" s="289"/>
      <c r="SSC13" s="289"/>
      <c r="SSD13" s="289"/>
      <c r="SSE13" s="289"/>
      <c r="SSF13" s="289"/>
      <c r="SSG13" s="289"/>
      <c r="SSH13" s="289"/>
      <c r="SSI13" s="289"/>
      <c r="SSJ13" s="289"/>
      <c r="SSK13" s="289"/>
      <c r="SSL13" s="289"/>
      <c r="SSM13" s="289"/>
      <c r="SSN13" s="289"/>
      <c r="SSO13" s="289"/>
      <c r="SSP13" s="289"/>
      <c r="SSQ13" s="289"/>
      <c r="SSR13" s="289"/>
      <c r="SSS13" s="289"/>
      <c r="SST13" s="289"/>
      <c r="SSU13" s="289"/>
      <c r="SSV13" s="289"/>
      <c r="SSW13" s="289"/>
      <c r="SSX13" s="289"/>
      <c r="SSY13" s="289"/>
      <c r="SSZ13" s="289"/>
      <c r="STA13" s="289"/>
      <c r="STB13" s="289"/>
      <c r="STC13" s="289"/>
      <c r="STD13" s="289"/>
      <c r="STE13" s="289"/>
      <c r="STF13" s="289"/>
      <c r="STG13" s="289"/>
      <c r="STH13" s="289"/>
      <c r="STI13" s="289"/>
      <c r="STJ13" s="289"/>
      <c r="STK13" s="289"/>
      <c r="STL13" s="289"/>
      <c r="STM13" s="289"/>
      <c r="STN13" s="289"/>
      <c r="STO13" s="289"/>
      <c r="STP13" s="289"/>
      <c r="STQ13" s="289"/>
      <c r="STR13" s="289"/>
      <c r="STS13" s="289"/>
      <c r="STT13" s="289"/>
      <c r="STU13" s="289"/>
      <c r="STV13" s="289"/>
      <c r="STW13" s="289"/>
      <c r="STX13" s="289"/>
      <c r="STY13" s="289"/>
      <c r="STZ13" s="289"/>
      <c r="SUA13" s="289"/>
      <c r="SUB13" s="289"/>
      <c r="SUC13" s="289"/>
      <c r="SUD13" s="289"/>
      <c r="SUE13" s="289"/>
      <c r="SUF13" s="289"/>
      <c r="SUG13" s="289"/>
      <c r="SUH13" s="289"/>
      <c r="SUI13" s="289"/>
      <c r="SUJ13" s="289"/>
      <c r="SUK13" s="289"/>
      <c r="SUL13" s="289"/>
      <c r="SUM13" s="289"/>
      <c r="SUN13" s="289"/>
      <c r="SUO13" s="289"/>
      <c r="SUP13" s="289"/>
      <c r="SUQ13" s="289"/>
      <c r="SUR13" s="289"/>
      <c r="SUS13" s="289"/>
      <c r="SUT13" s="289"/>
      <c r="SUU13" s="289"/>
      <c r="SUV13" s="289"/>
      <c r="SUW13" s="289"/>
      <c r="SUX13" s="289"/>
      <c r="SUY13" s="289"/>
      <c r="SUZ13" s="289"/>
      <c r="SVA13" s="289"/>
      <c r="SVB13" s="289"/>
      <c r="SVC13" s="289"/>
      <c r="SVD13" s="289"/>
      <c r="SVE13" s="289"/>
      <c r="SVF13" s="289"/>
      <c r="SVG13" s="289"/>
      <c r="SVH13" s="289"/>
      <c r="SVI13" s="289"/>
      <c r="SVJ13" s="289"/>
      <c r="SVK13" s="289"/>
      <c r="SVL13" s="289"/>
      <c r="SVM13" s="289"/>
      <c r="SVN13" s="289"/>
      <c r="SVO13" s="289"/>
      <c r="SVP13" s="289"/>
      <c r="SVQ13" s="289"/>
      <c r="SVR13" s="289"/>
      <c r="SVS13" s="289"/>
      <c r="SVT13" s="289"/>
      <c r="SVU13" s="289"/>
      <c r="SVV13" s="289"/>
      <c r="SVW13" s="289"/>
      <c r="SVX13" s="289"/>
      <c r="SVY13" s="289"/>
      <c r="SVZ13" s="289"/>
      <c r="SWA13" s="289"/>
      <c r="SWB13" s="289"/>
      <c r="SWC13" s="289"/>
      <c r="SWD13" s="289"/>
      <c r="SWE13" s="289"/>
      <c r="SWF13" s="289"/>
      <c r="SWG13" s="289"/>
      <c r="SWH13" s="289"/>
      <c r="SWI13" s="289"/>
      <c r="SWJ13" s="289"/>
      <c r="SWK13" s="289"/>
      <c r="SWL13" s="289"/>
      <c r="SWM13" s="289"/>
      <c r="SWN13" s="289"/>
      <c r="SWO13" s="289"/>
      <c r="SWP13" s="289"/>
      <c r="SWQ13" s="289"/>
      <c r="SWR13" s="289"/>
      <c r="SWS13" s="289"/>
      <c r="SWT13" s="289"/>
      <c r="SWU13" s="289"/>
      <c r="SWV13" s="289"/>
      <c r="SWW13" s="289"/>
      <c r="SWX13" s="289"/>
      <c r="SWY13" s="289"/>
      <c r="SWZ13" s="289"/>
      <c r="SXA13" s="289"/>
      <c r="SXB13" s="289"/>
      <c r="SXC13" s="289"/>
      <c r="SXD13" s="289"/>
      <c r="SXE13" s="289"/>
      <c r="SXF13" s="289"/>
      <c r="SXG13" s="289"/>
      <c r="SXH13" s="289"/>
      <c r="SXI13" s="289"/>
      <c r="SXJ13" s="289"/>
      <c r="SXK13" s="289"/>
      <c r="SXL13" s="289"/>
      <c r="SXM13" s="289"/>
      <c r="SXN13" s="289"/>
      <c r="SXO13" s="289"/>
      <c r="SXP13" s="289"/>
      <c r="SXQ13" s="289"/>
      <c r="SXR13" s="289"/>
      <c r="SXS13" s="289"/>
      <c r="SXT13" s="289"/>
      <c r="SXU13" s="289"/>
      <c r="SXV13" s="289"/>
      <c r="SXW13" s="289"/>
      <c r="SXX13" s="289"/>
      <c r="SXY13" s="289"/>
      <c r="SXZ13" s="289"/>
      <c r="SYA13" s="289"/>
      <c r="SYB13" s="289"/>
      <c r="SYC13" s="289"/>
      <c r="SYD13" s="289"/>
      <c r="SYE13" s="289"/>
      <c r="SYF13" s="289"/>
      <c r="SYG13" s="289"/>
      <c r="SYH13" s="289"/>
      <c r="SYI13" s="289"/>
      <c r="SYJ13" s="289"/>
      <c r="SYK13" s="289"/>
      <c r="SYL13" s="289"/>
      <c r="SYM13" s="289"/>
      <c r="SYN13" s="289"/>
      <c r="SYO13" s="289"/>
      <c r="SYP13" s="289"/>
      <c r="SYQ13" s="289"/>
      <c r="SYR13" s="289"/>
      <c r="SYS13" s="289"/>
      <c r="SYT13" s="289"/>
      <c r="SYU13" s="289"/>
      <c r="SYV13" s="289"/>
      <c r="SYW13" s="289"/>
      <c r="SYX13" s="289"/>
      <c r="SYY13" s="289"/>
      <c r="SYZ13" s="289"/>
      <c r="SZA13" s="289"/>
      <c r="SZB13" s="289"/>
      <c r="SZC13" s="289"/>
      <c r="SZD13" s="289"/>
      <c r="SZE13" s="289"/>
      <c r="SZF13" s="289"/>
      <c r="SZG13" s="289"/>
      <c r="SZH13" s="289"/>
      <c r="SZI13" s="289"/>
      <c r="SZJ13" s="289"/>
      <c r="SZK13" s="289"/>
      <c r="SZL13" s="289"/>
      <c r="SZM13" s="289"/>
      <c r="SZN13" s="289"/>
      <c r="SZO13" s="289"/>
      <c r="SZP13" s="289"/>
      <c r="SZQ13" s="289"/>
      <c r="SZR13" s="289"/>
      <c r="SZS13" s="289"/>
      <c r="SZT13" s="289"/>
      <c r="SZU13" s="289"/>
      <c r="SZV13" s="289"/>
      <c r="SZW13" s="289"/>
      <c r="SZX13" s="289"/>
      <c r="SZY13" s="289"/>
      <c r="SZZ13" s="289"/>
      <c r="TAA13" s="289"/>
      <c r="TAB13" s="289"/>
      <c r="TAC13" s="289"/>
      <c r="TAD13" s="289"/>
      <c r="TAE13" s="289"/>
      <c r="TAF13" s="289"/>
      <c r="TAG13" s="289"/>
      <c r="TAH13" s="289"/>
      <c r="TAI13" s="289"/>
      <c r="TAJ13" s="289"/>
      <c r="TAK13" s="289"/>
      <c r="TAL13" s="289"/>
      <c r="TAM13" s="289"/>
      <c r="TAN13" s="289"/>
      <c r="TAO13" s="289"/>
      <c r="TAP13" s="289"/>
      <c r="TAQ13" s="289"/>
      <c r="TAR13" s="289"/>
      <c r="TAS13" s="289"/>
      <c r="TAT13" s="289"/>
      <c r="TAU13" s="289"/>
      <c r="TAV13" s="289"/>
      <c r="TAW13" s="289"/>
      <c r="TAX13" s="289"/>
      <c r="TAY13" s="289"/>
      <c r="TAZ13" s="289"/>
      <c r="TBA13" s="289"/>
      <c r="TBB13" s="289"/>
      <c r="TBC13" s="289"/>
      <c r="TBD13" s="289"/>
      <c r="TBE13" s="289"/>
      <c r="TBF13" s="289"/>
      <c r="TBG13" s="289"/>
      <c r="TBH13" s="289"/>
      <c r="TBI13" s="289"/>
      <c r="TBJ13" s="289"/>
      <c r="TBK13" s="289"/>
      <c r="TBL13" s="289"/>
      <c r="TBM13" s="289"/>
      <c r="TBN13" s="289"/>
      <c r="TBO13" s="289"/>
      <c r="TBP13" s="289"/>
      <c r="TBQ13" s="289"/>
      <c r="TBR13" s="289"/>
      <c r="TBS13" s="289"/>
      <c r="TBT13" s="289"/>
      <c r="TBU13" s="289"/>
      <c r="TBV13" s="289"/>
      <c r="TBW13" s="289"/>
      <c r="TBX13" s="289"/>
      <c r="TBY13" s="289"/>
      <c r="TBZ13" s="289"/>
      <c r="TCA13" s="289"/>
      <c r="TCB13" s="289"/>
      <c r="TCC13" s="289"/>
      <c r="TCD13" s="289"/>
      <c r="TCE13" s="289"/>
      <c r="TCF13" s="289"/>
      <c r="TCG13" s="289"/>
      <c r="TCH13" s="289"/>
      <c r="TCI13" s="289"/>
      <c r="TCJ13" s="289"/>
      <c r="TCK13" s="289"/>
      <c r="TCL13" s="289"/>
      <c r="TCM13" s="289"/>
      <c r="TCN13" s="289"/>
      <c r="TCO13" s="289"/>
      <c r="TCP13" s="289"/>
      <c r="TCQ13" s="289"/>
      <c r="TCR13" s="289"/>
      <c r="TCS13" s="289"/>
      <c r="TCT13" s="289"/>
      <c r="TCU13" s="289"/>
      <c r="TCV13" s="289"/>
      <c r="TCW13" s="289"/>
      <c r="TCX13" s="289"/>
      <c r="TCY13" s="289"/>
      <c r="TCZ13" s="289"/>
      <c r="TDA13" s="289"/>
      <c r="TDB13" s="289"/>
      <c r="TDC13" s="289"/>
      <c r="TDD13" s="289"/>
      <c r="TDE13" s="289"/>
      <c r="TDF13" s="289"/>
      <c r="TDG13" s="289"/>
      <c r="TDH13" s="289"/>
      <c r="TDI13" s="289"/>
      <c r="TDJ13" s="289"/>
      <c r="TDK13" s="289"/>
      <c r="TDL13" s="289"/>
      <c r="TDM13" s="289"/>
      <c r="TDN13" s="289"/>
      <c r="TDO13" s="289"/>
      <c r="TDP13" s="289"/>
      <c r="TDQ13" s="289"/>
      <c r="TDR13" s="289"/>
      <c r="TDS13" s="289"/>
      <c r="TDT13" s="289"/>
      <c r="TDU13" s="289"/>
      <c r="TDV13" s="289"/>
      <c r="TDW13" s="289"/>
      <c r="TDX13" s="289"/>
      <c r="TDY13" s="289"/>
      <c r="TDZ13" s="289"/>
      <c r="TEA13" s="289"/>
      <c r="TEB13" s="289"/>
      <c r="TEC13" s="289"/>
      <c r="TED13" s="289"/>
      <c r="TEE13" s="289"/>
      <c r="TEF13" s="289"/>
      <c r="TEG13" s="289"/>
      <c r="TEH13" s="289"/>
      <c r="TEI13" s="289"/>
      <c r="TEJ13" s="289"/>
      <c r="TEK13" s="289"/>
      <c r="TEL13" s="289"/>
      <c r="TEM13" s="289"/>
      <c r="TEN13" s="289"/>
      <c r="TEO13" s="289"/>
      <c r="TEP13" s="289"/>
      <c r="TEQ13" s="289"/>
      <c r="TER13" s="289"/>
      <c r="TES13" s="289"/>
      <c r="TET13" s="289"/>
      <c r="TEU13" s="289"/>
      <c r="TEV13" s="289"/>
      <c r="TEW13" s="289"/>
      <c r="TEX13" s="289"/>
      <c r="TEY13" s="289"/>
      <c r="TEZ13" s="289"/>
      <c r="TFA13" s="289"/>
      <c r="TFB13" s="289"/>
      <c r="TFC13" s="289"/>
      <c r="TFD13" s="289"/>
      <c r="TFE13" s="289"/>
      <c r="TFF13" s="289"/>
      <c r="TFG13" s="289"/>
      <c r="TFH13" s="289"/>
      <c r="TFI13" s="289"/>
      <c r="TFJ13" s="289"/>
      <c r="TFK13" s="289"/>
      <c r="TFL13" s="289"/>
      <c r="TFM13" s="289"/>
      <c r="TFN13" s="289"/>
      <c r="TFO13" s="289"/>
      <c r="TFP13" s="289"/>
      <c r="TFQ13" s="289"/>
      <c r="TFR13" s="289"/>
      <c r="TFS13" s="289"/>
      <c r="TFT13" s="289"/>
      <c r="TFU13" s="289"/>
      <c r="TFV13" s="289"/>
      <c r="TFW13" s="289"/>
      <c r="TFX13" s="289"/>
      <c r="TFY13" s="289"/>
      <c r="TFZ13" s="289"/>
      <c r="TGA13" s="289"/>
      <c r="TGB13" s="289"/>
      <c r="TGC13" s="289"/>
      <c r="TGD13" s="289"/>
      <c r="TGE13" s="289"/>
      <c r="TGF13" s="289"/>
      <c r="TGG13" s="289"/>
      <c r="TGH13" s="289"/>
      <c r="TGI13" s="289"/>
      <c r="TGJ13" s="289"/>
      <c r="TGK13" s="289"/>
      <c r="TGL13" s="289"/>
      <c r="TGM13" s="289"/>
      <c r="TGN13" s="289"/>
      <c r="TGO13" s="289"/>
      <c r="TGP13" s="289"/>
      <c r="TGQ13" s="289"/>
      <c r="TGR13" s="289"/>
      <c r="TGS13" s="289"/>
      <c r="TGT13" s="289"/>
      <c r="TGU13" s="289"/>
      <c r="TGV13" s="289"/>
      <c r="TGW13" s="289"/>
      <c r="TGX13" s="289"/>
      <c r="TGY13" s="289"/>
      <c r="TGZ13" s="289"/>
      <c r="THA13" s="289"/>
      <c r="THB13" s="289"/>
      <c r="THC13" s="289"/>
      <c r="THD13" s="289"/>
      <c r="THE13" s="289"/>
      <c r="THF13" s="289"/>
      <c r="THG13" s="289"/>
      <c r="THH13" s="289"/>
      <c r="THI13" s="289"/>
      <c r="THJ13" s="289"/>
      <c r="THK13" s="289"/>
      <c r="THL13" s="289"/>
      <c r="THM13" s="289"/>
      <c r="THN13" s="289"/>
      <c r="THO13" s="289"/>
      <c r="THP13" s="289"/>
      <c r="THQ13" s="289"/>
      <c r="THR13" s="289"/>
      <c r="THS13" s="289"/>
      <c r="THT13" s="289"/>
      <c r="THU13" s="289"/>
      <c r="THV13" s="289"/>
      <c r="THW13" s="289"/>
      <c r="THX13" s="289"/>
      <c r="THY13" s="289"/>
      <c r="THZ13" s="289"/>
      <c r="TIA13" s="289"/>
      <c r="TIB13" s="289"/>
      <c r="TIC13" s="289"/>
      <c r="TID13" s="289"/>
      <c r="TIE13" s="289"/>
      <c r="TIF13" s="289"/>
      <c r="TIG13" s="289"/>
      <c r="TIH13" s="289"/>
      <c r="TII13" s="289"/>
      <c r="TIJ13" s="289"/>
      <c r="TIK13" s="289"/>
      <c r="TIL13" s="289"/>
      <c r="TIM13" s="289"/>
      <c r="TIN13" s="289"/>
      <c r="TIO13" s="289"/>
      <c r="TIP13" s="289"/>
      <c r="TIQ13" s="289"/>
      <c r="TIR13" s="289"/>
      <c r="TIS13" s="289"/>
      <c r="TIT13" s="289"/>
      <c r="TIU13" s="289"/>
      <c r="TIV13" s="289"/>
      <c r="TIW13" s="289"/>
      <c r="TIX13" s="289"/>
      <c r="TIY13" s="289"/>
      <c r="TIZ13" s="289"/>
      <c r="TJA13" s="289"/>
      <c r="TJB13" s="289"/>
      <c r="TJC13" s="289"/>
      <c r="TJD13" s="289"/>
      <c r="TJE13" s="289"/>
      <c r="TJF13" s="289"/>
      <c r="TJG13" s="289"/>
      <c r="TJH13" s="289"/>
      <c r="TJI13" s="289"/>
      <c r="TJJ13" s="289"/>
      <c r="TJK13" s="289"/>
      <c r="TJL13" s="289"/>
      <c r="TJM13" s="289"/>
      <c r="TJN13" s="289"/>
      <c r="TJO13" s="289"/>
      <c r="TJP13" s="289"/>
      <c r="TJQ13" s="289"/>
      <c r="TJR13" s="289"/>
      <c r="TJS13" s="289"/>
      <c r="TJT13" s="289"/>
      <c r="TJU13" s="289"/>
      <c r="TJV13" s="289"/>
      <c r="TJW13" s="289"/>
      <c r="TJX13" s="289"/>
      <c r="TJY13" s="289"/>
      <c r="TJZ13" s="289"/>
      <c r="TKA13" s="289"/>
      <c r="TKB13" s="289"/>
      <c r="TKC13" s="289"/>
      <c r="TKD13" s="289"/>
      <c r="TKE13" s="289"/>
      <c r="TKF13" s="289"/>
      <c r="TKG13" s="289"/>
      <c r="TKH13" s="289"/>
      <c r="TKI13" s="289"/>
      <c r="TKJ13" s="289"/>
      <c r="TKK13" s="289"/>
      <c r="TKL13" s="289"/>
      <c r="TKM13" s="289"/>
      <c r="TKN13" s="289"/>
      <c r="TKO13" s="289"/>
      <c r="TKP13" s="289"/>
      <c r="TKQ13" s="289"/>
      <c r="TKR13" s="289"/>
      <c r="TKS13" s="289"/>
      <c r="TKT13" s="289"/>
      <c r="TKU13" s="289"/>
      <c r="TKV13" s="289"/>
      <c r="TKW13" s="289"/>
      <c r="TKX13" s="289"/>
      <c r="TKY13" s="289"/>
      <c r="TKZ13" s="289"/>
      <c r="TLA13" s="289"/>
      <c r="TLB13" s="289"/>
      <c r="TLC13" s="289"/>
      <c r="TLD13" s="289"/>
      <c r="TLE13" s="289"/>
      <c r="TLF13" s="289"/>
      <c r="TLG13" s="289"/>
      <c r="TLH13" s="289"/>
      <c r="TLI13" s="289"/>
      <c r="TLJ13" s="289"/>
      <c r="TLK13" s="289"/>
      <c r="TLL13" s="289"/>
      <c r="TLM13" s="289"/>
      <c r="TLN13" s="289"/>
      <c r="TLO13" s="289"/>
      <c r="TLP13" s="289"/>
      <c r="TLQ13" s="289"/>
      <c r="TLR13" s="289"/>
      <c r="TLS13" s="289"/>
      <c r="TLT13" s="289"/>
      <c r="TLU13" s="289"/>
      <c r="TLV13" s="289"/>
      <c r="TLW13" s="289"/>
      <c r="TLX13" s="289"/>
      <c r="TLY13" s="289"/>
      <c r="TLZ13" s="289"/>
      <c r="TMA13" s="289"/>
      <c r="TMB13" s="289"/>
      <c r="TMC13" s="289"/>
      <c r="TMD13" s="289"/>
      <c r="TME13" s="289"/>
      <c r="TMF13" s="289"/>
      <c r="TMG13" s="289"/>
      <c r="TMH13" s="289"/>
      <c r="TMI13" s="289"/>
      <c r="TMJ13" s="289"/>
      <c r="TMK13" s="289"/>
      <c r="TML13" s="289"/>
      <c r="TMM13" s="289"/>
      <c r="TMN13" s="289"/>
      <c r="TMO13" s="289"/>
      <c r="TMP13" s="289"/>
      <c r="TMQ13" s="289"/>
      <c r="TMR13" s="289"/>
      <c r="TMS13" s="289"/>
      <c r="TMT13" s="289"/>
      <c r="TMU13" s="289"/>
      <c r="TMV13" s="289"/>
      <c r="TMW13" s="289"/>
      <c r="TMX13" s="289"/>
      <c r="TMY13" s="289"/>
      <c r="TMZ13" s="289"/>
      <c r="TNA13" s="289"/>
      <c r="TNB13" s="289"/>
      <c r="TNC13" s="289"/>
      <c r="TND13" s="289"/>
      <c r="TNE13" s="289"/>
      <c r="TNF13" s="289"/>
      <c r="TNG13" s="289"/>
      <c r="TNH13" s="289"/>
      <c r="TNI13" s="289"/>
      <c r="TNJ13" s="289"/>
      <c r="TNK13" s="289"/>
      <c r="TNL13" s="289"/>
      <c r="TNM13" s="289"/>
      <c r="TNN13" s="289"/>
      <c r="TNO13" s="289"/>
      <c r="TNP13" s="289"/>
      <c r="TNQ13" s="289"/>
      <c r="TNR13" s="289"/>
      <c r="TNS13" s="289"/>
      <c r="TNT13" s="289"/>
      <c r="TNU13" s="289"/>
      <c r="TNV13" s="289"/>
      <c r="TNW13" s="289"/>
      <c r="TNX13" s="289"/>
      <c r="TNY13" s="289"/>
      <c r="TNZ13" s="289"/>
      <c r="TOA13" s="289"/>
      <c r="TOB13" s="289"/>
      <c r="TOC13" s="289"/>
      <c r="TOD13" s="289"/>
      <c r="TOE13" s="289"/>
      <c r="TOF13" s="289"/>
      <c r="TOG13" s="289"/>
      <c r="TOH13" s="289"/>
      <c r="TOI13" s="289"/>
      <c r="TOJ13" s="289"/>
      <c r="TOK13" s="289"/>
      <c r="TOL13" s="289"/>
      <c r="TOM13" s="289"/>
      <c r="TON13" s="289"/>
      <c r="TOO13" s="289"/>
      <c r="TOP13" s="289"/>
      <c r="TOQ13" s="289"/>
      <c r="TOR13" s="289"/>
      <c r="TOS13" s="289"/>
      <c r="TOT13" s="289"/>
      <c r="TOU13" s="289"/>
      <c r="TOV13" s="289"/>
      <c r="TOW13" s="289"/>
      <c r="TOX13" s="289"/>
      <c r="TOY13" s="289"/>
      <c r="TOZ13" s="289"/>
      <c r="TPA13" s="289"/>
      <c r="TPB13" s="289"/>
      <c r="TPC13" s="289"/>
      <c r="TPD13" s="289"/>
      <c r="TPE13" s="289"/>
      <c r="TPF13" s="289"/>
      <c r="TPG13" s="289"/>
      <c r="TPH13" s="289"/>
      <c r="TPI13" s="289"/>
      <c r="TPJ13" s="289"/>
      <c r="TPK13" s="289"/>
      <c r="TPL13" s="289"/>
      <c r="TPM13" s="289"/>
      <c r="TPN13" s="289"/>
      <c r="TPO13" s="289"/>
      <c r="TPP13" s="289"/>
      <c r="TPQ13" s="289"/>
      <c r="TPR13" s="289"/>
      <c r="TPS13" s="289"/>
      <c r="TPT13" s="289"/>
      <c r="TPU13" s="289"/>
      <c r="TPV13" s="289"/>
      <c r="TPW13" s="289"/>
      <c r="TPX13" s="289"/>
      <c r="TPY13" s="289"/>
      <c r="TPZ13" s="289"/>
      <c r="TQA13" s="289"/>
      <c r="TQB13" s="289"/>
      <c r="TQC13" s="289"/>
      <c r="TQD13" s="289"/>
      <c r="TQE13" s="289"/>
      <c r="TQF13" s="289"/>
      <c r="TQG13" s="289"/>
      <c r="TQH13" s="289"/>
      <c r="TQI13" s="289"/>
      <c r="TQJ13" s="289"/>
      <c r="TQK13" s="289"/>
      <c r="TQL13" s="289"/>
      <c r="TQM13" s="289"/>
      <c r="TQN13" s="289"/>
      <c r="TQO13" s="289"/>
      <c r="TQP13" s="289"/>
      <c r="TQQ13" s="289"/>
      <c r="TQR13" s="289"/>
      <c r="TQS13" s="289"/>
      <c r="TQT13" s="289"/>
      <c r="TQU13" s="289"/>
      <c r="TQV13" s="289"/>
      <c r="TQW13" s="289"/>
      <c r="TQX13" s="289"/>
      <c r="TQY13" s="289"/>
      <c r="TQZ13" s="289"/>
      <c r="TRA13" s="289"/>
      <c r="TRB13" s="289"/>
      <c r="TRC13" s="289"/>
      <c r="TRD13" s="289"/>
      <c r="TRE13" s="289"/>
      <c r="TRF13" s="289"/>
      <c r="TRG13" s="289"/>
      <c r="TRH13" s="289"/>
      <c r="TRI13" s="289"/>
      <c r="TRJ13" s="289"/>
      <c r="TRK13" s="289"/>
      <c r="TRL13" s="289"/>
      <c r="TRM13" s="289"/>
      <c r="TRN13" s="289"/>
      <c r="TRO13" s="289"/>
      <c r="TRP13" s="289"/>
      <c r="TRQ13" s="289"/>
      <c r="TRR13" s="289"/>
      <c r="TRS13" s="289"/>
      <c r="TRT13" s="289"/>
      <c r="TRU13" s="289"/>
      <c r="TRV13" s="289"/>
      <c r="TRW13" s="289"/>
      <c r="TRX13" s="289"/>
      <c r="TRY13" s="289"/>
      <c r="TRZ13" s="289"/>
      <c r="TSA13" s="289"/>
      <c r="TSB13" s="289"/>
      <c r="TSC13" s="289"/>
      <c r="TSD13" s="289"/>
      <c r="TSE13" s="289"/>
      <c r="TSF13" s="289"/>
      <c r="TSG13" s="289"/>
      <c r="TSH13" s="289"/>
      <c r="TSI13" s="289"/>
      <c r="TSJ13" s="289"/>
      <c r="TSK13" s="289"/>
      <c r="TSL13" s="289"/>
      <c r="TSM13" s="289"/>
      <c r="TSN13" s="289"/>
      <c r="TSO13" s="289"/>
      <c r="TSP13" s="289"/>
      <c r="TSQ13" s="289"/>
      <c r="TSR13" s="289"/>
      <c r="TSS13" s="289"/>
      <c r="TST13" s="289"/>
      <c r="TSU13" s="289"/>
      <c r="TSV13" s="289"/>
      <c r="TSW13" s="289"/>
      <c r="TSX13" s="289"/>
      <c r="TSY13" s="289"/>
      <c r="TSZ13" s="289"/>
      <c r="TTA13" s="289"/>
      <c r="TTB13" s="289"/>
      <c r="TTC13" s="289"/>
      <c r="TTD13" s="289"/>
      <c r="TTE13" s="289"/>
      <c r="TTF13" s="289"/>
      <c r="TTG13" s="289"/>
      <c r="TTH13" s="289"/>
      <c r="TTI13" s="289"/>
      <c r="TTJ13" s="289"/>
      <c r="TTK13" s="289"/>
      <c r="TTL13" s="289"/>
      <c r="TTM13" s="289"/>
      <c r="TTN13" s="289"/>
      <c r="TTO13" s="289"/>
      <c r="TTP13" s="289"/>
      <c r="TTQ13" s="289"/>
      <c r="TTR13" s="289"/>
      <c r="TTS13" s="289"/>
      <c r="TTT13" s="289"/>
      <c r="TTU13" s="289"/>
      <c r="TTV13" s="289"/>
      <c r="TTW13" s="289"/>
      <c r="TTX13" s="289"/>
      <c r="TTY13" s="289"/>
      <c r="TTZ13" s="289"/>
      <c r="TUA13" s="289"/>
      <c r="TUB13" s="289"/>
      <c r="TUC13" s="289"/>
      <c r="TUD13" s="289"/>
      <c r="TUE13" s="289"/>
      <c r="TUF13" s="289"/>
      <c r="TUG13" s="289"/>
      <c r="TUH13" s="289"/>
      <c r="TUI13" s="289"/>
      <c r="TUJ13" s="289"/>
      <c r="TUK13" s="289"/>
      <c r="TUL13" s="289"/>
      <c r="TUM13" s="289"/>
      <c r="TUN13" s="289"/>
      <c r="TUO13" s="289"/>
      <c r="TUP13" s="289"/>
      <c r="TUQ13" s="289"/>
      <c r="TUR13" s="289"/>
      <c r="TUS13" s="289"/>
      <c r="TUT13" s="289"/>
      <c r="TUU13" s="289"/>
      <c r="TUV13" s="289"/>
      <c r="TUW13" s="289"/>
      <c r="TUX13" s="289"/>
      <c r="TUY13" s="289"/>
      <c r="TUZ13" s="289"/>
      <c r="TVA13" s="289"/>
      <c r="TVB13" s="289"/>
      <c r="TVC13" s="289"/>
      <c r="TVD13" s="289"/>
      <c r="TVE13" s="289"/>
      <c r="TVF13" s="289"/>
      <c r="TVG13" s="289"/>
      <c r="TVH13" s="289"/>
      <c r="TVI13" s="289"/>
      <c r="TVJ13" s="289"/>
      <c r="TVK13" s="289"/>
      <c r="TVL13" s="289"/>
      <c r="TVM13" s="289"/>
      <c r="TVN13" s="289"/>
      <c r="TVO13" s="289"/>
      <c r="TVP13" s="289"/>
      <c r="TVQ13" s="289"/>
      <c r="TVR13" s="289"/>
      <c r="TVS13" s="289"/>
      <c r="TVT13" s="289"/>
      <c r="TVU13" s="289"/>
      <c r="TVV13" s="289"/>
      <c r="TVW13" s="289"/>
      <c r="TVX13" s="289"/>
      <c r="TVY13" s="289"/>
      <c r="TVZ13" s="289"/>
      <c r="TWA13" s="289"/>
      <c r="TWB13" s="289"/>
      <c r="TWC13" s="289"/>
      <c r="TWD13" s="289"/>
      <c r="TWE13" s="289"/>
      <c r="TWF13" s="289"/>
      <c r="TWG13" s="289"/>
      <c r="TWH13" s="289"/>
      <c r="TWI13" s="289"/>
      <c r="TWJ13" s="289"/>
      <c r="TWK13" s="289"/>
      <c r="TWL13" s="289"/>
      <c r="TWM13" s="289"/>
      <c r="TWN13" s="289"/>
      <c r="TWO13" s="289"/>
      <c r="TWP13" s="289"/>
      <c r="TWQ13" s="289"/>
      <c r="TWR13" s="289"/>
      <c r="TWS13" s="289"/>
      <c r="TWT13" s="289"/>
      <c r="TWU13" s="289"/>
      <c r="TWV13" s="289"/>
      <c r="TWW13" s="289"/>
      <c r="TWX13" s="289"/>
      <c r="TWY13" s="289"/>
      <c r="TWZ13" s="289"/>
      <c r="TXA13" s="289"/>
      <c r="TXB13" s="289"/>
      <c r="TXC13" s="289"/>
      <c r="TXD13" s="289"/>
      <c r="TXE13" s="289"/>
      <c r="TXF13" s="289"/>
      <c r="TXG13" s="289"/>
      <c r="TXH13" s="289"/>
      <c r="TXI13" s="289"/>
      <c r="TXJ13" s="289"/>
      <c r="TXK13" s="289"/>
      <c r="TXL13" s="289"/>
      <c r="TXM13" s="289"/>
      <c r="TXN13" s="289"/>
      <c r="TXO13" s="289"/>
      <c r="TXP13" s="289"/>
      <c r="TXQ13" s="289"/>
      <c r="TXR13" s="289"/>
      <c r="TXS13" s="289"/>
      <c r="TXT13" s="289"/>
      <c r="TXU13" s="289"/>
      <c r="TXV13" s="289"/>
      <c r="TXW13" s="289"/>
      <c r="TXX13" s="289"/>
      <c r="TXY13" s="289"/>
      <c r="TXZ13" s="289"/>
      <c r="TYA13" s="289"/>
      <c r="TYB13" s="289"/>
      <c r="TYC13" s="289"/>
      <c r="TYD13" s="289"/>
      <c r="TYE13" s="289"/>
      <c r="TYF13" s="289"/>
      <c r="TYG13" s="289"/>
      <c r="TYH13" s="289"/>
      <c r="TYI13" s="289"/>
      <c r="TYJ13" s="289"/>
      <c r="TYK13" s="289"/>
      <c r="TYL13" s="289"/>
      <c r="TYM13" s="289"/>
      <c r="TYN13" s="289"/>
      <c r="TYO13" s="289"/>
      <c r="TYP13" s="289"/>
      <c r="TYQ13" s="289"/>
      <c r="TYR13" s="289"/>
      <c r="TYS13" s="289"/>
      <c r="TYT13" s="289"/>
      <c r="TYU13" s="289"/>
      <c r="TYV13" s="289"/>
      <c r="TYW13" s="289"/>
      <c r="TYX13" s="289"/>
      <c r="TYY13" s="289"/>
      <c r="TYZ13" s="289"/>
      <c r="TZA13" s="289"/>
      <c r="TZB13" s="289"/>
      <c r="TZC13" s="289"/>
      <c r="TZD13" s="289"/>
      <c r="TZE13" s="289"/>
      <c r="TZF13" s="289"/>
      <c r="TZG13" s="289"/>
      <c r="TZH13" s="289"/>
      <c r="TZI13" s="289"/>
      <c r="TZJ13" s="289"/>
      <c r="TZK13" s="289"/>
      <c r="TZL13" s="289"/>
      <c r="TZM13" s="289"/>
      <c r="TZN13" s="289"/>
      <c r="TZO13" s="289"/>
      <c r="TZP13" s="289"/>
      <c r="TZQ13" s="289"/>
      <c r="TZR13" s="289"/>
      <c r="TZS13" s="289"/>
      <c r="TZT13" s="289"/>
      <c r="TZU13" s="289"/>
      <c r="TZV13" s="289"/>
      <c r="TZW13" s="289"/>
      <c r="TZX13" s="289"/>
      <c r="TZY13" s="289"/>
      <c r="TZZ13" s="289"/>
      <c r="UAA13" s="289"/>
      <c r="UAB13" s="289"/>
      <c r="UAC13" s="289"/>
      <c r="UAD13" s="289"/>
      <c r="UAE13" s="289"/>
      <c r="UAF13" s="289"/>
      <c r="UAG13" s="289"/>
      <c r="UAH13" s="289"/>
      <c r="UAI13" s="289"/>
      <c r="UAJ13" s="289"/>
      <c r="UAK13" s="289"/>
      <c r="UAL13" s="289"/>
      <c r="UAM13" s="289"/>
      <c r="UAN13" s="289"/>
      <c r="UAO13" s="289"/>
      <c r="UAP13" s="289"/>
      <c r="UAQ13" s="289"/>
      <c r="UAR13" s="289"/>
      <c r="UAS13" s="289"/>
      <c r="UAT13" s="289"/>
      <c r="UAU13" s="289"/>
      <c r="UAV13" s="289"/>
      <c r="UAW13" s="289"/>
      <c r="UAX13" s="289"/>
      <c r="UAY13" s="289"/>
      <c r="UAZ13" s="289"/>
      <c r="UBA13" s="289"/>
      <c r="UBB13" s="289"/>
      <c r="UBC13" s="289"/>
      <c r="UBD13" s="289"/>
      <c r="UBE13" s="289"/>
      <c r="UBF13" s="289"/>
      <c r="UBG13" s="289"/>
      <c r="UBH13" s="289"/>
      <c r="UBI13" s="289"/>
      <c r="UBJ13" s="289"/>
      <c r="UBK13" s="289"/>
      <c r="UBL13" s="289"/>
      <c r="UBM13" s="289"/>
      <c r="UBN13" s="289"/>
      <c r="UBO13" s="289"/>
      <c r="UBP13" s="289"/>
      <c r="UBQ13" s="289"/>
      <c r="UBR13" s="289"/>
      <c r="UBS13" s="289"/>
      <c r="UBT13" s="289"/>
      <c r="UBU13" s="289"/>
      <c r="UBV13" s="289"/>
      <c r="UBW13" s="289"/>
      <c r="UBX13" s="289"/>
      <c r="UBY13" s="289"/>
      <c r="UBZ13" s="289"/>
      <c r="UCA13" s="289"/>
      <c r="UCB13" s="289"/>
      <c r="UCC13" s="289"/>
      <c r="UCD13" s="289"/>
      <c r="UCE13" s="289"/>
      <c r="UCF13" s="289"/>
      <c r="UCG13" s="289"/>
      <c r="UCH13" s="289"/>
      <c r="UCI13" s="289"/>
      <c r="UCJ13" s="289"/>
      <c r="UCK13" s="289"/>
      <c r="UCL13" s="289"/>
      <c r="UCM13" s="289"/>
      <c r="UCN13" s="289"/>
      <c r="UCO13" s="289"/>
      <c r="UCP13" s="289"/>
      <c r="UCQ13" s="289"/>
      <c r="UCR13" s="289"/>
      <c r="UCS13" s="289"/>
      <c r="UCT13" s="289"/>
      <c r="UCU13" s="289"/>
      <c r="UCV13" s="289"/>
      <c r="UCW13" s="289"/>
      <c r="UCX13" s="289"/>
      <c r="UCY13" s="289"/>
      <c r="UCZ13" s="289"/>
      <c r="UDA13" s="289"/>
      <c r="UDB13" s="289"/>
      <c r="UDC13" s="289"/>
      <c r="UDD13" s="289"/>
      <c r="UDE13" s="289"/>
      <c r="UDF13" s="289"/>
      <c r="UDG13" s="289"/>
      <c r="UDH13" s="289"/>
      <c r="UDI13" s="289"/>
      <c r="UDJ13" s="289"/>
      <c r="UDK13" s="289"/>
      <c r="UDL13" s="289"/>
      <c r="UDM13" s="289"/>
      <c r="UDN13" s="289"/>
      <c r="UDO13" s="289"/>
      <c r="UDP13" s="289"/>
      <c r="UDQ13" s="289"/>
      <c r="UDR13" s="289"/>
      <c r="UDS13" s="289"/>
      <c r="UDT13" s="289"/>
      <c r="UDU13" s="289"/>
      <c r="UDV13" s="289"/>
      <c r="UDW13" s="289"/>
      <c r="UDX13" s="289"/>
      <c r="UDY13" s="289"/>
      <c r="UDZ13" s="289"/>
      <c r="UEA13" s="289"/>
      <c r="UEB13" s="289"/>
      <c r="UEC13" s="289"/>
      <c r="UED13" s="289"/>
      <c r="UEE13" s="289"/>
      <c r="UEF13" s="289"/>
      <c r="UEG13" s="289"/>
      <c r="UEH13" s="289"/>
      <c r="UEI13" s="289"/>
      <c r="UEJ13" s="289"/>
      <c r="UEK13" s="289"/>
      <c r="UEL13" s="289"/>
      <c r="UEM13" s="289"/>
      <c r="UEN13" s="289"/>
      <c r="UEO13" s="289"/>
      <c r="UEP13" s="289"/>
      <c r="UEQ13" s="289"/>
      <c r="UER13" s="289"/>
      <c r="UES13" s="289"/>
      <c r="UET13" s="289"/>
      <c r="UEU13" s="289"/>
      <c r="UEV13" s="289"/>
      <c r="UEW13" s="289"/>
      <c r="UEX13" s="289"/>
      <c r="UEY13" s="289"/>
      <c r="UEZ13" s="289"/>
      <c r="UFA13" s="289"/>
      <c r="UFB13" s="289"/>
      <c r="UFC13" s="289"/>
      <c r="UFD13" s="289"/>
      <c r="UFE13" s="289"/>
      <c r="UFF13" s="289"/>
      <c r="UFG13" s="289"/>
      <c r="UFH13" s="289"/>
      <c r="UFI13" s="289"/>
      <c r="UFJ13" s="289"/>
      <c r="UFK13" s="289"/>
      <c r="UFL13" s="289"/>
      <c r="UFM13" s="289"/>
      <c r="UFN13" s="289"/>
      <c r="UFO13" s="289"/>
      <c r="UFP13" s="289"/>
      <c r="UFQ13" s="289"/>
      <c r="UFR13" s="289"/>
      <c r="UFS13" s="289"/>
      <c r="UFT13" s="289"/>
      <c r="UFU13" s="289"/>
      <c r="UFV13" s="289"/>
      <c r="UFW13" s="289"/>
      <c r="UFX13" s="289"/>
      <c r="UFY13" s="289"/>
      <c r="UFZ13" s="289"/>
      <c r="UGA13" s="289"/>
      <c r="UGB13" s="289"/>
      <c r="UGC13" s="289"/>
      <c r="UGD13" s="289"/>
      <c r="UGE13" s="289"/>
      <c r="UGF13" s="289"/>
      <c r="UGG13" s="289"/>
      <c r="UGH13" s="289"/>
      <c r="UGI13" s="289"/>
      <c r="UGJ13" s="289"/>
      <c r="UGK13" s="289"/>
      <c r="UGL13" s="289"/>
      <c r="UGM13" s="289"/>
      <c r="UGN13" s="289"/>
      <c r="UGO13" s="289"/>
      <c r="UGP13" s="289"/>
      <c r="UGQ13" s="289"/>
      <c r="UGR13" s="289"/>
      <c r="UGS13" s="289"/>
      <c r="UGT13" s="289"/>
      <c r="UGU13" s="289"/>
      <c r="UGV13" s="289"/>
      <c r="UGW13" s="289"/>
      <c r="UGX13" s="289"/>
      <c r="UGY13" s="289"/>
      <c r="UGZ13" s="289"/>
      <c r="UHA13" s="289"/>
      <c r="UHB13" s="289"/>
      <c r="UHC13" s="289"/>
      <c r="UHD13" s="289"/>
      <c r="UHE13" s="289"/>
      <c r="UHF13" s="289"/>
      <c r="UHG13" s="289"/>
      <c r="UHH13" s="289"/>
      <c r="UHI13" s="289"/>
      <c r="UHJ13" s="289"/>
      <c r="UHK13" s="289"/>
      <c r="UHL13" s="289"/>
      <c r="UHM13" s="289"/>
      <c r="UHN13" s="289"/>
      <c r="UHO13" s="289"/>
      <c r="UHP13" s="289"/>
      <c r="UHQ13" s="289"/>
      <c r="UHR13" s="289"/>
      <c r="UHS13" s="289"/>
      <c r="UHT13" s="289"/>
      <c r="UHU13" s="289"/>
      <c r="UHV13" s="289"/>
      <c r="UHW13" s="289"/>
      <c r="UHX13" s="289"/>
      <c r="UHY13" s="289"/>
      <c r="UHZ13" s="289"/>
      <c r="UIA13" s="289"/>
      <c r="UIB13" s="289"/>
      <c r="UIC13" s="289"/>
      <c r="UID13" s="289"/>
      <c r="UIE13" s="289"/>
      <c r="UIF13" s="289"/>
      <c r="UIG13" s="289"/>
      <c r="UIH13" s="289"/>
      <c r="UII13" s="289"/>
      <c r="UIJ13" s="289"/>
      <c r="UIK13" s="289"/>
      <c r="UIL13" s="289"/>
      <c r="UIM13" s="289"/>
      <c r="UIN13" s="289"/>
      <c r="UIO13" s="289"/>
      <c r="UIP13" s="289"/>
      <c r="UIQ13" s="289"/>
      <c r="UIR13" s="289"/>
      <c r="UIS13" s="289"/>
      <c r="UIT13" s="289"/>
      <c r="UIU13" s="289"/>
      <c r="UIV13" s="289"/>
      <c r="UIW13" s="289"/>
      <c r="UIX13" s="289"/>
      <c r="UIY13" s="289"/>
      <c r="UIZ13" s="289"/>
      <c r="UJA13" s="289"/>
      <c r="UJB13" s="289"/>
      <c r="UJC13" s="289"/>
      <c r="UJD13" s="289"/>
      <c r="UJE13" s="289"/>
      <c r="UJF13" s="289"/>
      <c r="UJG13" s="289"/>
      <c r="UJH13" s="289"/>
      <c r="UJI13" s="289"/>
      <c r="UJJ13" s="289"/>
      <c r="UJK13" s="289"/>
      <c r="UJL13" s="289"/>
      <c r="UJM13" s="289"/>
      <c r="UJN13" s="289"/>
      <c r="UJO13" s="289"/>
      <c r="UJP13" s="289"/>
      <c r="UJQ13" s="289"/>
      <c r="UJR13" s="289"/>
      <c r="UJS13" s="289"/>
      <c r="UJT13" s="289"/>
      <c r="UJU13" s="289"/>
      <c r="UJV13" s="289"/>
      <c r="UJW13" s="289"/>
      <c r="UJX13" s="289"/>
      <c r="UJY13" s="289"/>
      <c r="UJZ13" s="289"/>
      <c r="UKA13" s="289"/>
      <c r="UKB13" s="289"/>
      <c r="UKC13" s="289"/>
      <c r="UKD13" s="289"/>
      <c r="UKE13" s="289"/>
      <c r="UKF13" s="289"/>
      <c r="UKG13" s="289"/>
      <c r="UKH13" s="289"/>
      <c r="UKI13" s="289"/>
      <c r="UKJ13" s="289"/>
      <c r="UKK13" s="289"/>
      <c r="UKL13" s="289"/>
      <c r="UKM13" s="289"/>
      <c r="UKN13" s="289"/>
      <c r="UKO13" s="289"/>
      <c r="UKP13" s="289"/>
      <c r="UKQ13" s="289"/>
      <c r="UKR13" s="289"/>
      <c r="UKS13" s="289"/>
      <c r="UKT13" s="289"/>
      <c r="UKU13" s="289"/>
      <c r="UKV13" s="289"/>
      <c r="UKW13" s="289"/>
      <c r="UKX13" s="289"/>
      <c r="UKY13" s="289"/>
      <c r="UKZ13" s="289"/>
      <c r="ULA13" s="289"/>
      <c r="ULB13" s="289"/>
      <c r="ULC13" s="289"/>
      <c r="ULD13" s="289"/>
      <c r="ULE13" s="289"/>
      <c r="ULF13" s="289"/>
      <c r="ULG13" s="289"/>
      <c r="ULH13" s="289"/>
      <c r="ULI13" s="289"/>
      <c r="ULJ13" s="289"/>
      <c r="ULK13" s="289"/>
      <c r="ULL13" s="289"/>
      <c r="ULM13" s="289"/>
      <c r="ULN13" s="289"/>
      <c r="ULO13" s="289"/>
      <c r="ULP13" s="289"/>
      <c r="ULQ13" s="289"/>
      <c r="ULR13" s="289"/>
      <c r="ULS13" s="289"/>
      <c r="ULT13" s="289"/>
      <c r="ULU13" s="289"/>
      <c r="ULV13" s="289"/>
      <c r="ULW13" s="289"/>
      <c r="ULX13" s="289"/>
      <c r="ULY13" s="289"/>
      <c r="ULZ13" s="289"/>
      <c r="UMA13" s="289"/>
      <c r="UMB13" s="289"/>
      <c r="UMC13" s="289"/>
      <c r="UMD13" s="289"/>
      <c r="UME13" s="289"/>
      <c r="UMF13" s="289"/>
      <c r="UMG13" s="289"/>
      <c r="UMH13" s="289"/>
      <c r="UMI13" s="289"/>
      <c r="UMJ13" s="289"/>
      <c r="UMK13" s="289"/>
      <c r="UML13" s="289"/>
      <c r="UMM13" s="289"/>
      <c r="UMN13" s="289"/>
      <c r="UMO13" s="289"/>
      <c r="UMP13" s="289"/>
      <c r="UMQ13" s="289"/>
      <c r="UMR13" s="289"/>
      <c r="UMS13" s="289"/>
      <c r="UMT13" s="289"/>
      <c r="UMU13" s="289"/>
      <c r="UMV13" s="289"/>
      <c r="UMW13" s="289"/>
      <c r="UMX13" s="289"/>
      <c r="UMY13" s="289"/>
      <c r="UMZ13" s="289"/>
      <c r="UNA13" s="289"/>
      <c r="UNB13" s="289"/>
      <c r="UNC13" s="289"/>
      <c r="UND13" s="289"/>
      <c r="UNE13" s="289"/>
      <c r="UNF13" s="289"/>
      <c r="UNG13" s="289"/>
      <c r="UNH13" s="289"/>
      <c r="UNI13" s="289"/>
      <c r="UNJ13" s="289"/>
      <c r="UNK13" s="289"/>
      <c r="UNL13" s="289"/>
      <c r="UNM13" s="289"/>
      <c r="UNN13" s="289"/>
      <c r="UNO13" s="289"/>
      <c r="UNP13" s="289"/>
      <c r="UNQ13" s="289"/>
      <c r="UNR13" s="289"/>
      <c r="UNS13" s="289"/>
      <c r="UNT13" s="289"/>
      <c r="UNU13" s="289"/>
      <c r="UNV13" s="289"/>
      <c r="UNW13" s="289"/>
      <c r="UNX13" s="289"/>
      <c r="UNY13" s="289"/>
      <c r="UNZ13" s="289"/>
      <c r="UOA13" s="289"/>
      <c r="UOB13" s="289"/>
      <c r="UOC13" s="289"/>
      <c r="UOD13" s="289"/>
      <c r="UOE13" s="289"/>
      <c r="UOF13" s="289"/>
      <c r="UOG13" s="289"/>
      <c r="UOH13" s="289"/>
      <c r="UOI13" s="289"/>
      <c r="UOJ13" s="289"/>
      <c r="UOK13" s="289"/>
      <c r="UOL13" s="289"/>
      <c r="UOM13" s="289"/>
      <c r="UON13" s="289"/>
      <c r="UOO13" s="289"/>
      <c r="UOP13" s="289"/>
      <c r="UOQ13" s="289"/>
      <c r="UOR13" s="289"/>
      <c r="UOS13" s="289"/>
      <c r="UOT13" s="289"/>
      <c r="UOU13" s="289"/>
      <c r="UOV13" s="289"/>
      <c r="UOW13" s="289"/>
      <c r="UOX13" s="289"/>
      <c r="UOY13" s="289"/>
      <c r="UOZ13" s="289"/>
      <c r="UPA13" s="289"/>
      <c r="UPB13" s="289"/>
      <c r="UPC13" s="289"/>
      <c r="UPD13" s="289"/>
      <c r="UPE13" s="289"/>
      <c r="UPF13" s="289"/>
      <c r="UPG13" s="289"/>
      <c r="UPH13" s="289"/>
      <c r="UPI13" s="289"/>
      <c r="UPJ13" s="289"/>
      <c r="UPK13" s="289"/>
      <c r="UPL13" s="289"/>
      <c r="UPM13" s="289"/>
      <c r="UPN13" s="289"/>
      <c r="UPO13" s="289"/>
      <c r="UPP13" s="289"/>
      <c r="UPQ13" s="289"/>
      <c r="UPR13" s="289"/>
      <c r="UPS13" s="289"/>
      <c r="UPT13" s="289"/>
      <c r="UPU13" s="289"/>
      <c r="UPV13" s="289"/>
      <c r="UPW13" s="289"/>
      <c r="UPX13" s="289"/>
      <c r="UPY13" s="289"/>
      <c r="UPZ13" s="289"/>
      <c r="UQA13" s="289"/>
      <c r="UQB13" s="289"/>
      <c r="UQC13" s="289"/>
      <c r="UQD13" s="289"/>
      <c r="UQE13" s="289"/>
      <c r="UQF13" s="289"/>
      <c r="UQG13" s="289"/>
      <c r="UQH13" s="289"/>
      <c r="UQI13" s="289"/>
      <c r="UQJ13" s="289"/>
      <c r="UQK13" s="289"/>
      <c r="UQL13" s="289"/>
      <c r="UQM13" s="289"/>
      <c r="UQN13" s="289"/>
      <c r="UQO13" s="289"/>
      <c r="UQP13" s="289"/>
      <c r="UQQ13" s="289"/>
      <c r="UQR13" s="289"/>
      <c r="UQS13" s="289"/>
      <c r="UQT13" s="289"/>
      <c r="UQU13" s="289"/>
      <c r="UQV13" s="289"/>
      <c r="UQW13" s="289"/>
      <c r="UQX13" s="289"/>
      <c r="UQY13" s="289"/>
      <c r="UQZ13" s="289"/>
      <c r="URA13" s="289"/>
      <c r="URB13" s="289"/>
      <c r="URC13" s="289"/>
      <c r="URD13" s="289"/>
      <c r="URE13" s="289"/>
      <c r="URF13" s="289"/>
      <c r="URG13" s="289"/>
      <c r="URH13" s="289"/>
      <c r="URI13" s="289"/>
      <c r="URJ13" s="289"/>
      <c r="URK13" s="289"/>
      <c r="URL13" s="289"/>
      <c r="URM13" s="289"/>
      <c r="URN13" s="289"/>
      <c r="URO13" s="289"/>
      <c r="URP13" s="289"/>
      <c r="URQ13" s="289"/>
      <c r="URR13" s="289"/>
      <c r="URS13" s="289"/>
      <c r="URT13" s="289"/>
      <c r="URU13" s="289"/>
      <c r="URV13" s="289"/>
      <c r="URW13" s="289"/>
      <c r="URX13" s="289"/>
      <c r="URY13" s="289"/>
      <c r="URZ13" s="289"/>
      <c r="USA13" s="289"/>
      <c r="USB13" s="289"/>
      <c r="USC13" s="289"/>
      <c r="USD13" s="289"/>
      <c r="USE13" s="289"/>
      <c r="USF13" s="289"/>
      <c r="USG13" s="289"/>
      <c r="USH13" s="289"/>
      <c r="USI13" s="289"/>
      <c r="USJ13" s="289"/>
      <c r="USK13" s="289"/>
      <c r="USL13" s="289"/>
      <c r="USM13" s="289"/>
      <c r="USN13" s="289"/>
      <c r="USO13" s="289"/>
      <c r="USP13" s="289"/>
      <c r="USQ13" s="289"/>
      <c r="USR13" s="289"/>
      <c r="USS13" s="289"/>
      <c r="UST13" s="289"/>
      <c r="USU13" s="289"/>
      <c r="USV13" s="289"/>
      <c r="USW13" s="289"/>
      <c r="USX13" s="289"/>
      <c r="USY13" s="289"/>
      <c r="USZ13" s="289"/>
      <c r="UTA13" s="289"/>
      <c r="UTB13" s="289"/>
      <c r="UTC13" s="289"/>
      <c r="UTD13" s="289"/>
      <c r="UTE13" s="289"/>
      <c r="UTF13" s="289"/>
      <c r="UTG13" s="289"/>
      <c r="UTH13" s="289"/>
      <c r="UTI13" s="289"/>
      <c r="UTJ13" s="289"/>
      <c r="UTK13" s="289"/>
      <c r="UTL13" s="289"/>
      <c r="UTM13" s="289"/>
      <c r="UTN13" s="289"/>
      <c r="UTO13" s="289"/>
      <c r="UTP13" s="289"/>
      <c r="UTQ13" s="289"/>
      <c r="UTR13" s="289"/>
      <c r="UTS13" s="289"/>
      <c r="UTT13" s="289"/>
      <c r="UTU13" s="289"/>
      <c r="UTV13" s="289"/>
      <c r="UTW13" s="289"/>
      <c r="UTX13" s="289"/>
      <c r="UTY13" s="289"/>
      <c r="UTZ13" s="289"/>
      <c r="UUA13" s="289"/>
      <c r="UUB13" s="289"/>
      <c r="UUC13" s="289"/>
      <c r="UUD13" s="289"/>
      <c r="UUE13" s="289"/>
      <c r="UUF13" s="289"/>
      <c r="UUG13" s="289"/>
      <c r="UUH13" s="289"/>
      <c r="UUI13" s="289"/>
      <c r="UUJ13" s="289"/>
      <c r="UUK13" s="289"/>
      <c r="UUL13" s="289"/>
      <c r="UUM13" s="289"/>
      <c r="UUN13" s="289"/>
      <c r="UUO13" s="289"/>
      <c r="UUP13" s="289"/>
      <c r="UUQ13" s="289"/>
      <c r="UUR13" s="289"/>
      <c r="UUS13" s="289"/>
      <c r="UUT13" s="289"/>
      <c r="UUU13" s="289"/>
      <c r="UUV13" s="289"/>
      <c r="UUW13" s="289"/>
      <c r="UUX13" s="289"/>
      <c r="UUY13" s="289"/>
      <c r="UUZ13" s="289"/>
      <c r="UVA13" s="289"/>
      <c r="UVB13" s="289"/>
      <c r="UVC13" s="289"/>
      <c r="UVD13" s="289"/>
      <c r="UVE13" s="289"/>
      <c r="UVF13" s="289"/>
      <c r="UVG13" s="289"/>
      <c r="UVH13" s="289"/>
      <c r="UVI13" s="289"/>
      <c r="UVJ13" s="289"/>
      <c r="UVK13" s="289"/>
      <c r="UVL13" s="289"/>
      <c r="UVM13" s="289"/>
      <c r="UVN13" s="289"/>
      <c r="UVO13" s="289"/>
      <c r="UVP13" s="289"/>
      <c r="UVQ13" s="289"/>
      <c r="UVR13" s="289"/>
      <c r="UVS13" s="289"/>
      <c r="UVT13" s="289"/>
      <c r="UVU13" s="289"/>
      <c r="UVV13" s="289"/>
      <c r="UVW13" s="289"/>
      <c r="UVX13" s="289"/>
      <c r="UVY13" s="289"/>
      <c r="UVZ13" s="289"/>
      <c r="UWA13" s="289"/>
      <c r="UWB13" s="289"/>
      <c r="UWC13" s="289"/>
      <c r="UWD13" s="289"/>
      <c r="UWE13" s="289"/>
      <c r="UWF13" s="289"/>
      <c r="UWG13" s="289"/>
      <c r="UWH13" s="289"/>
      <c r="UWI13" s="289"/>
      <c r="UWJ13" s="289"/>
      <c r="UWK13" s="289"/>
      <c r="UWL13" s="289"/>
      <c r="UWM13" s="289"/>
      <c r="UWN13" s="289"/>
      <c r="UWO13" s="289"/>
      <c r="UWP13" s="289"/>
      <c r="UWQ13" s="289"/>
      <c r="UWR13" s="289"/>
      <c r="UWS13" s="289"/>
      <c r="UWT13" s="289"/>
      <c r="UWU13" s="289"/>
      <c r="UWV13" s="289"/>
      <c r="UWW13" s="289"/>
      <c r="UWX13" s="289"/>
      <c r="UWY13" s="289"/>
      <c r="UWZ13" s="289"/>
      <c r="UXA13" s="289"/>
      <c r="UXB13" s="289"/>
      <c r="UXC13" s="289"/>
      <c r="UXD13" s="289"/>
      <c r="UXE13" s="289"/>
      <c r="UXF13" s="289"/>
      <c r="UXG13" s="289"/>
      <c r="UXH13" s="289"/>
      <c r="UXI13" s="289"/>
      <c r="UXJ13" s="289"/>
      <c r="UXK13" s="289"/>
      <c r="UXL13" s="289"/>
      <c r="UXM13" s="289"/>
      <c r="UXN13" s="289"/>
      <c r="UXO13" s="289"/>
      <c r="UXP13" s="289"/>
      <c r="UXQ13" s="289"/>
      <c r="UXR13" s="289"/>
      <c r="UXS13" s="289"/>
      <c r="UXT13" s="289"/>
      <c r="UXU13" s="289"/>
      <c r="UXV13" s="289"/>
      <c r="UXW13" s="289"/>
      <c r="UXX13" s="289"/>
      <c r="UXY13" s="289"/>
      <c r="UXZ13" s="289"/>
      <c r="UYA13" s="289"/>
      <c r="UYB13" s="289"/>
      <c r="UYC13" s="289"/>
      <c r="UYD13" s="289"/>
      <c r="UYE13" s="289"/>
      <c r="UYF13" s="289"/>
      <c r="UYG13" s="289"/>
      <c r="UYH13" s="289"/>
      <c r="UYI13" s="289"/>
      <c r="UYJ13" s="289"/>
      <c r="UYK13" s="289"/>
      <c r="UYL13" s="289"/>
      <c r="UYM13" s="289"/>
      <c r="UYN13" s="289"/>
      <c r="UYO13" s="289"/>
      <c r="UYP13" s="289"/>
      <c r="UYQ13" s="289"/>
      <c r="UYR13" s="289"/>
      <c r="UYS13" s="289"/>
      <c r="UYT13" s="289"/>
      <c r="UYU13" s="289"/>
      <c r="UYV13" s="289"/>
      <c r="UYW13" s="289"/>
      <c r="UYX13" s="289"/>
      <c r="UYY13" s="289"/>
      <c r="UYZ13" s="289"/>
      <c r="UZA13" s="289"/>
      <c r="UZB13" s="289"/>
      <c r="UZC13" s="289"/>
      <c r="UZD13" s="289"/>
      <c r="UZE13" s="289"/>
      <c r="UZF13" s="289"/>
      <c r="UZG13" s="289"/>
      <c r="UZH13" s="289"/>
      <c r="UZI13" s="289"/>
      <c r="UZJ13" s="289"/>
      <c r="UZK13" s="289"/>
      <c r="UZL13" s="289"/>
      <c r="UZM13" s="289"/>
      <c r="UZN13" s="289"/>
      <c r="UZO13" s="289"/>
      <c r="UZP13" s="289"/>
      <c r="UZQ13" s="289"/>
      <c r="UZR13" s="289"/>
      <c r="UZS13" s="289"/>
      <c r="UZT13" s="289"/>
      <c r="UZU13" s="289"/>
      <c r="UZV13" s="289"/>
      <c r="UZW13" s="289"/>
      <c r="UZX13" s="289"/>
      <c r="UZY13" s="289"/>
      <c r="UZZ13" s="289"/>
      <c r="VAA13" s="289"/>
      <c r="VAB13" s="289"/>
      <c r="VAC13" s="289"/>
      <c r="VAD13" s="289"/>
      <c r="VAE13" s="289"/>
      <c r="VAF13" s="289"/>
      <c r="VAG13" s="289"/>
      <c r="VAH13" s="289"/>
      <c r="VAI13" s="289"/>
      <c r="VAJ13" s="289"/>
      <c r="VAK13" s="289"/>
      <c r="VAL13" s="289"/>
      <c r="VAM13" s="289"/>
      <c r="VAN13" s="289"/>
      <c r="VAO13" s="289"/>
      <c r="VAP13" s="289"/>
      <c r="VAQ13" s="289"/>
      <c r="VAR13" s="289"/>
      <c r="VAS13" s="289"/>
      <c r="VAT13" s="289"/>
      <c r="VAU13" s="289"/>
      <c r="VAV13" s="289"/>
      <c r="VAW13" s="289"/>
      <c r="VAX13" s="289"/>
      <c r="VAY13" s="289"/>
      <c r="VAZ13" s="289"/>
      <c r="VBA13" s="289"/>
      <c r="VBB13" s="289"/>
      <c r="VBC13" s="289"/>
      <c r="VBD13" s="289"/>
      <c r="VBE13" s="289"/>
      <c r="VBF13" s="289"/>
      <c r="VBG13" s="289"/>
      <c r="VBH13" s="289"/>
      <c r="VBI13" s="289"/>
      <c r="VBJ13" s="289"/>
      <c r="VBK13" s="289"/>
      <c r="VBL13" s="289"/>
      <c r="VBM13" s="289"/>
      <c r="VBN13" s="289"/>
      <c r="VBO13" s="289"/>
      <c r="VBP13" s="289"/>
      <c r="VBQ13" s="289"/>
      <c r="VBR13" s="289"/>
      <c r="VBS13" s="289"/>
      <c r="VBT13" s="289"/>
      <c r="VBU13" s="289"/>
      <c r="VBV13" s="289"/>
      <c r="VBW13" s="289"/>
      <c r="VBX13" s="289"/>
      <c r="VBY13" s="289"/>
      <c r="VBZ13" s="289"/>
      <c r="VCA13" s="289"/>
      <c r="VCB13" s="289"/>
      <c r="VCC13" s="289"/>
      <c r="VCD13" s="289"/>
      <c r="VCE13" s="289"/>
      <c r="VCF13" s="289"/>
      <c r="VCG13" s="289"/>
      <c r="VCH13" s="289"/>
      <c r="VCI13" s="289"/>
      <c r="VCJ13" s="289"/>
      <c r="VCK13" s="289"/>
      <c r="VCL13" s="289"/>
      <c r="VCM13" s="289"/>
      <c r="VCN13" s="289"/>
      <c r="VCO13" s="289"/>
      <c r="VCP13" s="289"/>
      <c r="VCQ13" s="289"/>
      <c r="VCR13" s="289"/>
      <c r="VCS13" s="289"/>
      <c r="VCT13" s="289"/>
      <c r="VCU13" s="289"/>
      <c r="VCV13" s="289"/>
      <c r="VCW13" s="289"/>
      <c r="VCX13" s="289"/>
      <c r="VCY13" s="289"/>
      <c r="VCZ13" s="289"/>
      <c r="VDA13" s="289"/>
      <c r="VDB13" s="289"/>
      <c r="VDC13" s="289"/>
      <c r="VDD13" s="289"/>
      <c r="VDE13" s="289"/>
      <c r="VDF13" s="289"/>
      <c r="VDG13" s="289"/>
      <c r="VDH13" s="289"/>
      <c r="VDI13" s="289"/>
      <c r="VDJ13" s="289"/>
      <c r="VDK13" s="289"/>
      <c r="VDL13" s="289"/>
      <c r="VDM13" s="289"/>
      <c r="VDN13" s="289"/>
      <c r="VDO13" s="289"/>
      <c r="VDP13" s="289"/>
      <c r="VDQ13" s="289"/>
      <c r="VDR13" s="289"/>
      <c r="VDS13" s="289"/>
      <c r="VDT13" s="289"/>
      <c r="VDU13" s="289"/>
      <c r="VDV13" s="289"/>
      <c r="VDW13" s="289"/>
      <c r="VDX13" s="289"/>
      <c r="VDY13" s="289"/>
      <c r="VDZ13" s="289"/>
      <c r="VEA13" s="289"/>
      <c r="VEB13" s="289"/>
      <c r="VEC13" s="289"/>
      <c r="VED13" s="289"/>
      <c r="VEE13" s="289"/>
      <c r="VEF13" s="289"/>
      <c r="VEG13" s="289"/>
      <c r="VEH13" s="289"/>
      <c r="VEI13" s="289"/>
      <c r="VEJ13" s="289"/>
      <c r="VEK13" s="289"/>
      <c r="VEL13" s="289"/>
      <c r="VEM13" s="289"/>
      <c r="VEN13" s="289"/>
      <c r="VEO13" s="289"/>
      <c r="VEP13" s="289"/>
      <c r="VEQ13" s="289"/>
      <c r="VER13" s="289"/>
      <c r="VES13" s="289"/>
      <c r="VET13" s="289"/>
      <c r="VEU13" s="289"/>
      <c r="VEV13" s="289"/>
      <c r="VEW13" s="289"/>
      <c r="VEX13" s="289"/>
      <c r="VEY13" s="289"/>
      <c r="VEZ13" s="289"/>
      <c r="VFA13" s="289"/>
      <c r="VFB13" s="289"/>
      <c r="VFC13" s="289"/>
      <c r="VFD13" s="289"/>
      <c r="VFE13" s="289"/>
      <c r="VFF13" s="289"/>
      <c r="VFG13" s="289"/>
      <c r="VFH13" s="289"/>
      <c r="VFI13" s="289"/>
      <c r="VFJ13" s="289"/>
      <c r="VFK13" s="289"/>
      <c r="VFL13" s="289"/>
      <c r="VFM13" s="289"/>
      <c r="VFN13" s="289"/>
      <c r="VFO13" s="289"/>
      <c r="VFP13" s="289"/>
      <c r="VFQ13" s="289"/>
      <c r="VFR13" s="289"/>
      <c r="VFS13" s="289"/>
      <c r="VFT13" s="289"/>
      <c r="VFU13" s="289"/>
      <c r="VFV13" s="289"/>
      <c r="VFW13" s="289"/>
      <c r="VFX13" s="289"/>
      <c r="VFY13" s="289"/>
      <c r="VFZ13" s="289"/>
      <c r="VGA13" s="289"/>
      <c r="VGB13" s="289"/>
      <c r="VGC13" s="289"/>
      <c r="VGD13" s="289"/>
      <c r="VGE13" s="289"/>
      <c r="VGF13" s="289"/>
      <c r="VGG13" s="289"/>
      <c r="VGH13" s="289"/>
      <c r="VGI13" s="289"/>
      <c r="VGJ13" s="289"/>
      <c r="VGK13" s="289"/>
      <c r="VGL13" s="289"/>
      <c r="VGM13" s="289"/>
      <c r="VGN13" s="289"/>
      <c r="VGO13" s="289"/>
      <c r="VGP13" s="289"/>
      <c r="VGQ13" s="289"/>
      <c r="VGR13" s="289"/>
      <c r="VGS13" s="289"/>
      <c r="VGT13" s="289"/>
      <c r="VGU13" s="289"/>
      <c r="VGV13" s="289"/>
      <c r="VGW13" s="289"/>
      <c r="VGX13" s="289"/>
      <c r="VGY13" s="289"/>
      <c r="VGZ13" s="289"/>
      <c r="VHA13" s="289"/>
      <c r="VHB13" s="289"/>
      <c r="VHC13" s="289"/>
      <c r="VHD13" s="289"/>
      <c r="VHE13" s="289"/>
      <c r="VHF13" s="289"/>
      <c r="VHG13" s="289"/>
      <c r="VHH13" s="289"/>
      <c r="VHI13" s="289"/>
      <c r="VHJ13" s="289"/>
      <c r="VHK13" s="289"/>
      <c r="VHL13" s="289"/>
      <c r="VHM13" s="289"/>
      <c r="VHN13" s="289"/>
      <c r="VHO13" s="289"/>
      <c r="VHP13" s="289"/>
      <c r="VHQ13" s="289"/>
      <c r="VHR13" s="289"/>
      <c r="VHS13" s="289"/>
      <c r="VHT13" s="289"/>
      <c r="VHU13" s="289"/>
      <c r="VHV13" s="289"/>
      <c r="VHW13" s="289"/>
      <c r="VHX13" s="289"/>
      <c r="VHY13" s="289"/>
      <c r="VHZ13" s="289"/>
      <c r="VIA13" s="289"/>
      <c r="VIB13" s="289"/>
      <c r="VIC13" s="289"/>
      <c r="VID13" s="289"/>
      <c r="VIE13" s="289"/>
      <c r="VIF13" s="289"/>
      <c r="VIG13" s="289"/>
      <c r="VIH13" s="289"/>
      <c r="VII13" s="289"/>
      <c r="VIJ13" s="289"/>
      <c r="VIK13" s="289"/>
      <c r="VIL13" s="289"/>
      <c r="VIM13" s="289"/>
      <c r="VIN13" s="289"/>
      <c r="VIO13" s="289"/>
      <c r="VIP13" s="289"/>
      <c r="VIQ13" s="289"/>
      <c r="VIR13" s="289"/>
      <c r="VIS13" s="289"/>
      <c r="VIT13" s="289"/>
      <c r="VIU13" s="289"/>
      <c r="VIV13" s="289"/>
      <c r="VIW13" s="289"/>
      <c r="VIX13" s="289"/>
      <c r="VIY13" s="289"/>
      <c r="VIZ13" s="289"/>
      <c r="VJA13" s="289"/>
      <c r="VJB13" s="289"/>
      <c r="VJC13" s="289"/>
      <c r="VJD13" s="289"/>
      <c r="VJE13" s="289"/>
      <c r="VJF13" s="289"/>
      <c r="VJG13" s="289"/>
      <c r="VJH13" s="289"/>
      <c r="VJI13" s="289"/>
      <c r="VJJ13" s="289"/>
      <c r="VJK13" s="289"/>
      <c r="VJL13" s="289"/>
      <c r="VJM13" s="289"/>
      <c r="VJN13" s="289"/>
      <c r="VJO13" s="289"/>
      <c r="VJP13" s="289"/>
      <c r="VJQ13" s="289"/>
      <c r="VJR13" s="289"/>
      <c r="VJS13" s="289"/>
      <c r="VJT13" s="289"/>
      <c r="VJU13" s="289"/>
      <c r="VJV13" s="289"/>
      <c r="VJW13" s="289"/>
      <c r="VJX13" s="289"/>
      <c r="VJY13" s="289"/>
      <c r="VJZ13" s="289"/>
      <c r="VKA13" s="289"/>
      <c r="VKB13" s="289"/>
      <c r="VKC13" s="289"/>
      <c r="VKD13" s="289"/>
      <c r="VKE13" s="289"/>
      <c r="VKF13" s="289"/>
      <c r="VKG13" s="289"/>
      <c r="VKH13" s="289"/>
      <c r="VKI13" s="289"/>
      <c r="VKJ13" s="289"/>
      <c r="VKK13" s="289"/>
      <c r="VKL13" s="289"/>
      <c r="VKM13" s="289"/>
      <c r="VKN13" s="289"/>
      <c r="VKO13" s="289"/>
      <c r="VKP13" s="289"/>
      <c r="VKQ13" s="289"/>
      <c r="VKR13" s="289"/>
      <c r="VKS13" s="289"/>
      <c r="VKT13" s="289"/>
      <c r="VKU13" s="289"/>
      <c r="VKV13" s="289"/>
      <c r="VKW13" s="289"/>
      <c r="VKX13" s="289"/>
      <c r="VKY13" s="289"/>
      <c r="VKZ13" s="289"/>
      <c r="VLA13" s="289"/>
      <c r="VLB13" s="289"/>
      <c r="VLC13" s="289"/>
      <c r="VLD13" s="289"/>
      <c r="VLE13" s="289"/>
      <c r="VLF13" s="289"/>
      <c r="VLG13" s="289"/>
      <c r="VLH13" s="289"/>
      <c r="VLI13" s="289"/>
      <c r="VLJ13" s="289"/>
      <c r="VLK13" s="289"/>
      <c r="VLL13" s="289"/>
      <c r="VLM13" s="289"/>
      <c r="VLN13" s="289"/>
      <c r="VLO13" s="289"/>
      <c r="VLP13" s="289"/>
      <c r="VLQ13" s="289"/>
      <c r="VLR13" s="289"/>
      <c r="VLS13" s="289"/>
      <c r="VLT13" s="289"/>
      <c r="VLU13" s="289"/>
      <c r="VLV13" s="289"/>
      <c r="VLW13" s="289"/>
      <c r="VLX13" s="289"/>
      <c r="VLY13" s="289"/>
      <c r="VLZ13" s="289"/>
      <c r="VMA13" s="289"/>
      <c r="VMB13" s="289"/>
      <c r="VMC13" s="289"/>
      <c r="VMD13" s="289"/>
      <c r="VME13" s="289"/>
      <c r="VMF13" s="289"/>
      <c r="VMG13" s="289"/>
      <c r="VMH13" s="289"/>
      <c r="VMI13" s="289"/>
      <c r="VMJ13" s="289"/>
      <c r="VMK13" s="289"/>
      <c r="VML13" s="289"/>
      <c r="VMM13" s="289"/>
      <c r="VMN13" s="289"/>
      <c r="VMO13" s="289"/>
      <c r="VMP13" s="289"/>
      <c r="VMQ13" s="289"/>
      <c r="VMR13" s="289"/>
      <c r="VMS13" s="289"/>
      <c r="VMT13" s="289"/>
      <c r="VMU13" s="289"/>
      <c r="VMV13" s="289"/>
      <c r="VMW13" s="289"/>
      <c r="VMX13" s="289"/>
      <c r="VMY13" s="289"/>
      <c r="VMZ13" s="289"/>
      <c r="VNA13" s="289"/>
      <c r="VNB13" s="289"/>
      <c r="VNC13" s="289"/>
      <c r="VND13" s="289"/>
      <c r="VNE13" s="289"/>
      <c r="VNF13" s="289"/>
      <c r="VNG13" s="289"/>
      <c r="VNH13" s="289"/>
      <c r="VNI13" s="289"/>
      <c r="VNJ13" s="289"/>
      <c r="VNK13" s="289"/>
      <c r="VNL13" s="289"/>
      <c r="VNM13" s="289"/>
      <c r="VNN13" s="289"/>
      <c r="VNO13" s="289"/>
      <c r="VNP13" s="289"/>
      <c r="VNQ13" s="289"/>
      <c r="VNR13" s="289"/>
      <c r="VNS13" s="289"/>
      <c r="VNT13" s="289"/>
      <c r="VNU13" s="289"/>
      <c r="VNV13" s="289"/>
      <c r="VNW13" s="289"/>
      <c r="VNX13" s="289"/>
      <c r="VNY13" s="289"/>
      <c r="VNZ13" s="289"/>
      <c r="VOA13" s="289"/>
      <c r="VOB13" s="289"/>
      <c r="VOC13" s="289"/>
      <c r="VOD13" s="289"/>
      <c r="VOE13" s="289"/>
      <c r="VOF13" s="289"/>
      <c r="VOG13" s="289"/>
      <c r="VOH13" s="289"/>
      <c r="VOI13" s="289"/>
      <c r="VOJ13" s="289"/>
      <c r="VOK13" s="289"/>
      <c r="VOL13" s="289"/>
      <c r="VOM13" s="289"/>
      <c r="VON13" s="289"/>
      <c r="VOO13" s="289"/>
      <c r="VOP13" s="289"/>
      <c r="VOQ13" s="289"/>
      <c r="VOR13" s="289"/>
      <c r="VOS13" s="289"/>
      <c r="VOT13" s="289"/>
      <c r="VOU13" s="289"/>
      <c r="VOV13" s="289"/>
      <c r="VOW13" s="289"/>
      <c r="VOX13" s="289"/>
      <c r="VOY13" s="289"/>
      <c r="VOZ13" s="289"/>
      <c r="VPA13" s="289"/>
      <c r="VPB13" s="289"/>
      <c r="VPC13" s="289"/>
      <c r="VPD13" s="289"/>
      <c r="VPE13" s="289"/>
      <c r="VPF13" s="289"/>
      <c r="VPG13" s="289"/>
      <c r="VPH13" s="289"/>
      <c r="VPI13" s="289"/>
      <c r="VPJ13" s="289"/>
      <c r="VPK13" s="289"/>
      <c r="VPL13" s="289"/>
      <c r="VPM13" s="289"/>
      <c r="VPN13" s="289"/>
      <c r="VPO13" s="289"/>
      <c r="VPP13" s="289"/>
      <c r="VPQ13" s="289"/>
      <c r="VPR13" s="289"/>
      <c r="VPS13" s="289"/>
      <c r="VPT13" s="289"/>
      <c r="VPU13" s="289"/>
      <c r="VPV13" s="289"/>
      <c r="VPW13" s="289"/>
      <c r="VPX13" s="289"/>
      <c r="VPY13" s="289"/>
      <c r="VPZ13" s="289"/>
      <c r="VQA13" s="289"/>
      <c r="VQB13" s="289"/>
      <c r="VQC13" s="289"/>
      <c r="VQD13" s="289"/>
      <c r="VQE13" s="289"/>
      <c r="VQF13" s="289"/>
      <c r="VQG13" s="289"/>
      <c r="VQH13" s="289"/>
      <c r="VQI13" s="289"/>
      <c r="VQJ13" s="289"/>
      <c r="VQK13" s="289"/>
      <c r="VQL13" s="289"/>
      <c r="VQM13" s="289"/>
      <c r="VQN13" s="289"/>
      <c r="VQO13" s="289"/>
      <c r="VQP13" s="289"/>
      <c r="VQQ13" s="289"/>
      <c r="VQR13" s="289"/>
      <c r="VQS13" s="289"/>
      <c r="VQT13" s="289"/>
      <c r="VQU13" s="289"/>
      <c r="VQV13" s="289"/>
      <c r="VQW13" s="289"/>
      <c r="VQX13" s="289"/>
      <c r="VQY13" s="289"/>
      <c r="VQZ13" s="289"/>
      <c r="VRA13" s="289"/>
      <c r="VRB13" s="289"/>
      <c r="VRC13" s="289"/>
      <c r="VRD13" s="289"/>
      <c r="VRE13" s="289"/>
      <c r="VRF13" s="289"/>
      <c r="VRG13" s="289"/>
      <c r="VRH13" s="289"/>
      <c r="VRI13" s="289"/>
      <c r="VRJ13" s="289"/>
      <c r="VRK13" s="289"/>
      <c r="VRL13" s="289"/>
      <c r="VRM13" s="289"/>
      <c r="VRN13" s="289"/>
      <c r="VRO13" s="289"/>
      <c r="VRP13" s="289"/>
      <c r="VRQ13" s="289"/>
      <c r="VRR13" s="289"/>
      <c r="VRS13" s="289"/>
      <c r="VRT13" s="289"/>
      <c r="VRU13" s="289"/>
      <c r="VRV13" s="289"/>
      <c r="VRW13" s="289"/>
      <c r="VRX13" s="289"/>
      <c r="VRY13" s="289"/>
      <c r="VRZ13" s="289"/>
      <c r="VSA13" s="289"/>
      <c r="VSB13" s="289"/>
      <c r="VSC13" s="289"/>
      <c r="VSD13" s="289"/>
      <c r="VSE13" s="289"/>
      <c r="VSF13" s="289"/>
      <c r="VSG13" s="289"/>
      <c r="VSH13" s="289"/>
      <c r="VSI13" s="289"/>
      <c r="VSJ13" s="289"/>
      <c r="VSK13" s="289"/>
      <c r="VSL13" s="289"/>
      <c r="VSM13" s="289"/>
      <c r="VSN13" s="289"/>
      <c r="VSO13" s="289"/>
      <c r="VSP13" s="289"/>
      <c r="VSQ13" s="289"/>
      <c r="VSR13" s="289"/>
      <c r="VSS13" s="289"/>
      <c r="VST13" s="289"/>
      <c r="VSU13" s="289"/>
      <c r="VSV13" s="289"/>
      <c r="VSW13" s="289"/>
      <c r="VSX13" s="289"/>
      <c r="VSY13" s="289"/>
      <c r="VSZ13" s="289"/>
      <c r="VTA13" s="289"/>
      <c r="VTB13" s="289"/>
      <c r="VTC13" s="289"/>
      <c r="VTD13" s="289"/>
      <c r="VTE13" s="289"/>
      <c r="VTF13" s="289"/>
      <c r="VTG13" s="289"/>
      <c r="VTH13" s="289"/>
      <c r="VTI13" s="289"/>
      <c r="VTJ13" s="289"/>
      <c r="VTK13" s="289"/>
      <c r="VTL13" s="289"/>
      <c r="VTM13" s="289"/>
      <c r="VTN13" s="289"/>
      <c r="VTO13" s="289"/>
      <c r="VTP13" s="289"/>
      <c r="VTQ13" s="289"/>
      <c r="VTR13" s="289"/>
      <c r="VTS13" s="289"/>
      <c r="VTT13" s="289"/>
      <c r="VTU13" s="289"/>
      <c r="VTV13" s="289"/>
      <c r="VTW13" s="289"/>
      <c r="VTX13" s="289"/>
      <c r="VTY13" s="289"/>
      <c r="VTZ13" s="289"/>
      <c r="VUA13" s="289"/>
      <c r="VUB13" s="289"/>
      <c r="VUC13" s="289"/>
      <c r="VUD13" s="289"/>
      <c r="VUE13" s="289"/>
      <c r="VUF13" s="289"/>
      <c r="VUG13" s="289"/>
      <c r="VUH13" s="289"/>
      <c r="VUI13" s="289"/>
      <c r="VUJ13" s="289"/>
      <c r="VUK13" s="289"/>
      <c r="VUL13" s="289"/>
      <c r="VUM13" s="289"/>
      <c r="VUN13" s="289"/>
      <c r="VUO13" s="289"/>
      <c r="VUP13" s="289"/>
      <c r="VUQ13" s="289"/>
      <c r="VUR13" s="289"/>
      <c r="VUS13" s="289"/>
      <c r="VUT13" s="289"/>
      <c r="VUU13" s="289"/>
      <c r="VUV13" s="289"/>
      <c r="VUW13" s="289"/>
      <c r="VUX13" s="289"/>
      <c r="VUY13" s="289"/>
      <c r="VUZ13" s="289"/>
      <c r="VVA13" s="289"/>
      <c r="VVB13" s="289"/>
      <c r="VVC13" s="289"/>
      <c r="VVD13" s="289"/>
      <c r="VVE13" s="289"/>
      <c r="VVF13" s="289"/>
      <c r="VVG13" s="289"/>
      <c r="VVH13" s="289"/>
      <c r="VVI13" s="289"/>
      <c r="VVJ13" s="289"/>
      <c r="VVK13" s="289"/>
      <c r="VVL13" s="289"/>
      <c r="VVM13" s="289"/>
      <c r="VVN13" s="289"/>
      <c r="VVO13" s="289"/>
      <c r="VVP13" s="289"/>
      <c r="VVQ13" s="289"/>
      <c r="VVR13" s="289"/>
      <c r="VVS13" s="289"/>
      <c r="VVT13" s="289"/>
      <c r="VVU13" s="289"/>
      <c r="VVV13" s="289"/>
      <c r="VVW13" s="289"/>
      <c r="VVX13" s="289"/>
      <c r="VVY13" s="289"/>
      <c r="VVZ13" s="289"/>
      <c r="VWA13" s="289"/>
      <c r="VWB13" s="289"/>
      <c r="VWC13" s="289"/>
      <c r="VWD13" s="289"/>
      <c r="VWE13" s="289"/>
      <c r="VWF13" s="289"/>
      <c r="VWG13" s="289"/>
      <c r="VWH13" s="289"/>
      <c r="VWI13" s="289"/>
      <c r="VWJ13" s="289"/>
      <c r="VWK13" s="289"/>
      <c r="VWL13" s="289"/>
      <c r="VWM13" s="289"/>
      <c r="VWN13" s="289"/>
      <c r="VWO13" s="289"/>
      <c r="VWP13" s="289"/>
      <c r="VWQ13" s="289"/>
      <c r="VWR13" s="289"/>
      <c r="VWS13" s="289"/>
      <c r="VWT13" s="289"/>
      <c r="VWU13" s="289"/>
      <c r="VWV13" s="289"/>
      <c r="VWW13" s="289"/>
      <c r="VWX13" s="289"/>
      <c r="VWY13" s="289"/>
      <c r="VWZ13" s="289"/>
      <c r="VXA13" s="289"/>
      <c r="VXB13" s="289"/>
      <c r="VXC13" s="289"/>
      <c r="VXD13" s="289"/>
      <c r="VXE13" s="289"/>
      <c r="VXF13" s="289"/>
      <c r="VXG13" s="289"/>
      <c r="VXH13" s="289"/>
      <c r="VXI13" s="289"/>
      <c r="VXJ13" s="289"/>
      <c r="VXK13" s="289"/>
      <c r="VXL13" s="289"/>
      <c r="VXM13" s="289"/>
      <c r="VXN13" s="289"/>
      <c r="VXO13" s="289"/>
      <c r="VXP13" s="289"/>
      <c r="VXQ13" s="289"/>
      <c r="VXR13" s="289"/>
      <c r="VXS13" s="289"/>
      <c r="VXT13" s="289"/>
      <c r="VXU13" s="289"/>
      <c r="VXV13" s="289"/>
      <c r="VXW13" s="289"/>
      <c r="VXX13" s="289"/>
      <c r="VXY13" s="289"/>
      <c r="VXZ13" s="289"/>
      <c r="VYA13" s="289"/>
      <c r="VYB13" s="289"/>
      <c r="VYC13" s="289"/>
      <c r="VYD13" s="289"/>
      <c r="VYE13" s="289"/>
      <c r="VYF13" s="289"/>
      <c r="VYG13" s="289"/>
      <c r="VYH13" s="289"/>
      <c r="VYI13" s="289"/>
      <c r="VYJ13" s="289"/>
      <c r="VYK13" s="289"/>
      <c r="VYL13" s="289"/>
      <c r="VYM13" s="289"/>
      <c r="VYN13" s="289"/>
      <c r="VYO13" s="289"/>
      <c r="VYP13" s="289"/>
      <c r="VYQ13" s="289"/>
      <c r="VYR13" s="289"/>
      <c r="VYS13" s="289"/>
      <c r="VYT13" s="289"/>
      <c r="VYU13" s="289"/>
      <c r="VYV13" s="289"/>
      <c r="VYW13" s="289"/>
      <c r="VYX13" s="289"/>
      <c r="VYY13" s="289"/>
      <c r="VYZ13" s="289"/>
      <c r="VZA13" s="289"/>
      <c r="VZB13" s="289"/>
      <c r="VZC13" s="289"/>
      <c r="VZD13" s="289"/>
      <c r="VZE13" s="289"/>
      <c r="VZF13" s="289"/>
      <c r="VZG13" s="289"/>
      <c r="VZH13" s="289"/>
      <c r="VZI13" s="289"/>
      <c r="VZJ13" s="289"/>
      <c r="VZK13" s="289"/>
      <c r="VZL13" s="289"/>
      <c r="VZM13" s="289"/>
      <c r="VZN13" s="289"/>
      <c r="VZO13" s="289"/>
      <c r="VZP13" s="289"/>
      <c r="VZQ13" s="289"/>
      <c r="VZR13" s="289"/>
      <c r="VZS13" s="289"/>
      <c r="VZT13" s="289"/>
      <c r="VZU13" s="289"/>
      <c r="VZV13" s="289"/>
      <c r="VZW13" s="289"/>
      <c r="VZX13" s="289"/>
      <c r="VZY13" s="289"/>
      <c r="VZZ13" s="289"/>
      <c r="WAA13" s="289"/>
      <c r="WAB13" s="289"/>
      <c r="WAC13" s="289"/>
      <c r="WAD13" s="289"/>
      <c r="WAE13" s="289"/>
      <c r="WAF13" s="289"/>
      <c r="WAG13" s="289"/>
      <c r="WAH13" s="289"/>
      <c r="WAI13" s="289"/>
      <c r="WAJ13" s="289"/>
      <c r="WAK13" s="289"/>
      <c r="WAL13" s="289"/>
      <c r="WAM13" s="289"/>
      <c r="WAN13" s="289"/>
      <c r="WAO13" s="289"/>
      <c r="WAP13" s="289"/>
      <c r="WAQ13" s="289"/>
      <c r="WAR13" s="289"/>
      <c r="WAS13" s="289"/>
      <c r="WAT13" s="289"/>
      <c r="WAU13" s="289"/>
      <c r="WAV13" s="289"/>
      <c r="WAW13" s="289"/>
      <c r="WAX13" s="289"/>
      <c r="WAY13" s="289"/>
      <c r="WAZ13" s="289"/>
      <c r="WBA13" s="289"/>
      <c r="WBB13" s="289"/>
      <c r="WBC13" s="289"/>
      <c r="WBD13" s="289"/>
      <c r="WBE13" s="289"/>
      <c r="WBF13" s="289"/>
      <c r="WBG13" s="289"/>
      <c r="WBH13" s="289"/>
      <c r="WBI13" s="289"/>
      <c r="WBJ13" s="289"/>
      <c r="WBK13" s="289"/>
      <c r="WBL13" s="289"/>
      <c r="WBM13" s="289"/>
      <c r="WBN13" s="289"/>
      <c r="WBO13" s="289"/>
      <c r="WBP13" s="289"/>
      <c r="WBQ13" s="289"/>
      <c r="WBR13" s="289"/>
      <c r="WBS13" s="289"/>
      <c r="WBT13" s="289"/>
      <c r="WBU13" s="289"/>
      <c r="WBV13" s="289"/>
      <c r="WBW13" s="289"/>
      <c r="WBX13" s="289"/>
      <c r="WBY13" s="289"/>
      <c r="WBZ13" s="289"/>
      <c r="WCA13" s="289"/>
      <c r="WCB13" s="289"/>
      <c r="WCC13" s="289"/>
      <c r="WCD13" s="289"/>
      <c r="WCE13" s="289"/>
      <c r="WCF13" s="289"/>
      <c r="WCG13" s="289"/>
      <c r="WCH13" s="289"/>
      <c r="WCI13" s="289"/>
      <c r="WCJ13" s="289"/>
      <c r="WCK13" s="289"/>
      <c r="WCL13" s="289"/>
      <c r="WCM13" s="289"/>
      <c r="WCN13" s="289"/>
      <c r="WCO13" s="289"/>
      <c r="WCP13" s="289"/>
      <c r="WCQ13" s="289"/>
      <c r="WCR13" s="289"/>
      <c r="WCS13" s="289"/>
      <c r="WCT13" s="289"/>
      <c r="WCU13" s="289"/>
      <c r="WCV13" s="289"/>
      <c r="WCW13" s="289"/>
      <c r="WCX13" s="289"/>
      <c r="WCY13" s="289"/>
      <c r="WCZ13" s="289"/>
      <c r="WDA13" s="289"/>
      <c r="WDB13" s="289"/>
      <c r="WDC13" s="289"/>
      <c r="WDD13" s="289"/>
      <c r="WDE13" s="289"/>
      <c r="WDF13" s="289"/>
      <c r="WDG13" s="289"/>
      <c r="WDH13" s="289"/>
      <c r="WDI13" s="289"/>
      <c r="WDJ13" s="289"/>
      <c r="WDK13" s="289"/>
      <c r="WDL13" s="289"/>
      <c r="WDM13" s="289"/>
      <c r="WDN13" s="289"/>
      <c r="WDO13" s="289"/>
      <c r="WDP13" s="289"/>
      <c r="WDQ13" s="289"/>
      <c r="WDR13" s="289"/>
      <c r="WDS13" s="289"/>
      <c r="WDT13" s="289"/>
      <c r="WDU13" s="289"/>
      <c r="WDV13" s="289"/>
      <c r="WDW13" s="289"/>
      <c r="WDX13" s="289"/>
      <c r="WDY13" s="289"/>
      <c r="WDZ13" s="289"/>
      <c r="WEA13" s="289"/>
      <c r="WEB13" s="289"/>
      <c r="WEC13" s="289"/>
      <c r="WED13" s="289"/>
      <c r="WEE13" s="289"/>
      <c r="WEF13" s="289"/>
      <c r="WEG13" s="289"/>
      <c r="WEH13" s="289"/>
      <c r="WEI13" s="289"/>
      <c r="WEJ13" s="289"/>
      <c r="WEK13" s="289"/>
      <c r="WEL13" s="289"/>
      <c r="WEM13" s="289"/>
      <c r="WEN13" s="289"/>
      <c r="WEO13" s="289"/>
      <c r="WEP13" s="289"/>
      <c r="WEQ13" s="289"/>
      <c r="WER13" s="289"/>
      <c r="WES13" s="289"/>
      <c r="WET13" s="289"/>
      <c r="WEU13" s="289"/>
      <c r="WEV13" s="289"/>
      <c r="WEW13" s="289"/>
      <c r="WEX13" s="289"/>
      <c r="WEY13" s="289"/>
      <c r="WEZ13" s="289"/>
      <c r="WFA13" s="289"/>
      <c r="WFB13" s="289"/>
      <c r="WFC13" s="289"/>
      <c r="WFD13" s="289"/>
      <c r="WFE13" s="289"/>
      <c r="WFF13" s="289"/>
      <c r="WFG13" s="289"/>
      <c r="WFH13" s="289"/>
      <c r="WFI13" s="289"/>
      <c r="WFJ13" s="289"/>
      <c r="WFK13" s="289"/>
      <c r="WFL13" s="289"/>
      <c r="WFM13" s="289"/>
      <c r="WFN13" s="289"/>
      <c r="WFO13" s="289"/>
      <c r="WFP13" s="289"/>
      <c r="WFQ13" s="289"/>
      <c r="WFR13" s="289"/>
      <c r="WFS13" s="289"/>
      <c r="WFT13" s="289"/>
      <c r="WFU13" s="289"/>
      <c r="WFV13" s="289"/>
      <c r="WFW13" s="289"/>
      <c r="WFX13" s="289"/>
      <c r="WFY13" s="289"/>
      <c r="WFZ13" s="289"/>
      <c r="WGA13" s="289"/>
      <c r="WGB13" s="289"/>
      <c r="WGC13" s="289"/>
      <c r="WGD13" s="289"/>
      <c r="WGE13" s="289"/>
      <c r="WGF13" s="289"/>
      <c r="WGG13" s="289"/>
      <c r="WGH13" s="289"/>
      <c r="WGI13" s="289"/>
      <c r="WGJ13" s="289"/>
      <c r="WGK13" s="289"/>
      <c r="WGL13" s="289"/>
      <c r="WGM13" s="289"/>
      <c r="WGN13" s="289"/>
      <c r="WGO13" s="289"/>
      <c r="WGP13" s="289"/>
      <c r="WGQ13" s="289"/>
      <c r="WGR13" s="289"/>
      <c r="WGS13" s="289"/>
      <c r="WGT13" s="289"/>
      <c r="WGU13" s="289"/>
      <c r="WGV13" s="289"/>
      <c r="WGW13" s="289"/>
      <c r="WGX13" s="289"/>
      <c r="WGY13" s="289"/>
      <c r="WGZ13" s="289"/>
      <c r="WHA13" s="289"/>
      <c r="WHB13" s="289"/>
      <c r="WHC13" s="289"/>
      <c r="WHD13" s="289"/>
      <c r="WHE13" s="289"/>
      <c r="WHF13" s="289"/>
      <c r="WHG13" s="289"/>
      <c r="WHH13" s="289"/>
      <c r="WHI13" s="289"/>
      <c r="WHJ13" s="289"/>
      <c r="WHK13" s="289"/>
      <c r="WHL13" s="289"/>
      <c r="WHM13" s="289"/>
      <c r="WHN13" s="289"/>
      <c r="WHO13" s="289"/>
      <c r="WHP13" s="289"/>
      <c r="WHQ13" s="289"/>
      <c r="WHR13" s="289"/>
      <c r="WHS13" s="289"/>
      <c r="WHT13" s="289"/>
      <c r="WHU13" s="289"/>
      <c r="WHV13" s="289"/>
      <c r="WHW13" s="289"/>
      <c r="WHX13" s="289"/>
      <c r="WHY13" s="289"/>
      <c r="WHZ13" s="289"/>
      <c r="WIA13" s="289"/>
      <c r="WIB13" s="289"/>
      <c r="WIC13" s="289"/>
      <c r="WID13" s="289"/>
      <c r="WIE13" s="289"/>
      <c r="WIF13" s="289"/>
      <c r="WIG13" s="289"/>
      <c r="WIH13" s="289"/>
      <c r="WII13" s="289"/>
      <c r="WIJ13" s="289"/>
      <c r="WIK13" s="289"/>
      <c r="WIL13" s="289"/>
      <c r="WIM13" s="289"/>
      <c r="WIN13" s="289"/>
      <c r="WIO13" s="289"/>
      <c r="WIP13" s="289"/>
      <c r="WIQ13" s="289"/>
      <c r="WIR13" s="289"/>
      <c r="WIS13" s="289"/>
      <c r="WIT13" s="289"/>
      <c r="WIU13" s="289"/>
      <c r="WIV13" s="289"/>
      <c r="WIW13" s="289"/>
      <c r="WIX13" s="289"/>
      <c r="WIY13" s="289"/>
      <c r="WIZ13" s="289"/>
      <c r="WJA13" s="289"/>
      <c r="WJB13" s="289"/>
      <c r="WJC13" s="289"/>
      <c r="WJD13" s="289"/>
      <c r="WJE13" s="289"/>
      <c r="WJF13" s="289"/>
      <c r="WJG13" s="289"/>
      <c r="WJH13" s="289"/>
      <c r="WJI13" s="289"/>
      <c r="WJJ13" s="289"/>
      <c r="WJK13" s="289"/>
      <c r="WJL13" s="289"/>
      <c r="WJM13" s="289"/>
      <c r="WJN13" s="289"/>
      <c r="WJO13" s="289"/>
      <c r="WJP13" s="289"/>
      <c r="WJQ13" s="289"/>
      <c r="WJR13" s="289"/>
      <c r="WJS13" s="289"/>
      <c r="WJT13" s="289"/>
      <c r="WJU13" s="289"/>
      <c r="WJV13" s="289"/>
      <c r="WJW13" s="289"/>
      <c r="WJX13" s="289"/>
      <c r="WJY13" s="289"/>
      <c r="WJZ13" s="289"/>
      <c r="WKA13" s="289"/>
      <c r="WKB13" s="289"/>
      <c r="WKC13" s="289"/>
      <c r="WKD13" s="289"/>
      <c r="WKE13" s="289"/>
      <c r="WKF13" s="289"/>
      <c r="WKG13" s="289"/>
      <c r="WKH13" s="289"/>
      <c r="WKI13" s="289"/>
      <c r="WKJ13" s="289"/>
      <c r="WKK13" s="289"/>
      <c r="WKL13" s="289"/>
      <c r="WKM13" s="289"/>
      <c r="WKN13" s="289"/>
      <c r="WKO13" s="289"/>
      <c r="WKP13" s="289"/>
      <c r="WKQ13" s="289"/>
      <c r="WKR13" s="289"/>
      <c r="WKS13" s="289"/>
      <c r="WKT13" s="289"/>
      <c r="WKU13" s="289"/>
      <c r="WKV13" s="289"/>
      <c r="WKW13" s="289"/>
      <c r="WKX13" s="289"/>
      <c r="WKY13" s="289"/>
      <c r="WKZ13" s="289"/>
      <c r="WLA13" s="289"/>
      <c r="WLB13" s="289"/>
      <c r="WLC13" s="289"/>
      <c r="WLD13" s="289"/>
      <c r="WLE13" s="289"/>
      <c r="WLF13" s="289"/>
      <c r="WLG13" s="289"/>
      <c r="WLH13" s="289"/>
      <c r="WLI13" s="289"/>
      <c r="WLJ13" s="289"/>
      <c r="WLK13" s="289"/>
      <c r="WLL13" s="289"/>
      <c r="WLM13" s="289"/>
      <c r="WLN13" s="289"/>
      <c r="WLO13" s="289"/>
      <c r="WLP13" s="289"/>
      <c r="WLQ13" s="289"/>
      <c r="WLR13" s="289"/>
      <c r="WLS13" s="289"/>
      <c r="WLT13" s="289"/>
      <c r="WLU13" s="289"/>
      <c r="WLV13" s="289"/>
      <c r="WLW13" s="289"/>
      <c r="WLX13" s="289"/>
      <c r="WLY13" s="289"/>
      <c r="WLZ13" s="289"/>
      <c r="WMA13" s="289"/>
      <c r="WMB13" s="289"/>
      <c r="WMC13" s="289"/>
      <c r="WMD13" s="289"/>
      <c r="WME13" s="289"/>
      <c r="WMF13" s="289"/>
      <c r="WMG13" s="289"/>
      <c r="WMH13" s="289"/>
      <c r="WMI13" s="289"/>
      <c r="WMJ13" s="289"/>
      <c r="WMK13" s="289"/>
      <c r="WML13" s="289"/>
      <c r="WMM13" s="289"/>
      <c r="WMN13" s="289"/>
      <c r="WMO13" s="289"/>
      <c r="WMP13" s="289"/>
      <c r="WMQ13" s="289"/>
      <c r="WMR13" s="289"/>
      <c r="WMS13" s="289"/>
      <c r="WMT13" s="289"/>
      <c r="WMU13" s="289"/>
      <c r="WMV13" s="289"/>
      <c r="WMW13" s="289"/>
      <c r="WMX13" s="289"/>
      <c r="WMY13" s="289"/>
      <c r="WMZ13" s="289"/>
      <c r="WNA13" s="289"/>
      <c r="WNB13" s="289"/>
      <c r="WNC13" s="289"/>
      <c r="WND13" s="289"/>
      <c r="WNE13" s="289"/>
      <c r="WNF13" s="289"/>
      <c r="WNG13" s="289"/>
      <c r="WNH13" s="289"/>
      <c r="WNI13" s="289"/>
      <c r="WNJ13" s="289"/>
      <c r="WNK13" s="289"/>
      <c r="WNL13" s="289"/>
      <c r="WNM13" s="289"/>
      <c r="WNN13" s="289"/>
      <c r="WNO13" s="289"/>
      <c r="WNP13" s="289"/>
      <c r="WNQ13" s="289"/>
      <c r="WNR13" s="289"/>
      <c r="WNS13" s="289"/>
      <c r="WNT13" s="289"/>
      <c r="WNU13" s="289"/>
      <c r="WNV13" s="289"/>
      <c r="WNW13" s="289"/>
      <c r="WNX13" s="289"/>
      <c r="WNY13" s="289"/>
      <c r="WNZ13" s="289"/>
      <c r="WOA13" s="289"/>
      <c r="WOB13" s="289"/>
      <c r="WOC13" s="289"/>
      <c r="WOD13" s="289"/>
      <c r="WOE13" s="289"/>
      <c r="WOF13" s="289"/>
      <c r="WOG13" s="289"/>
      <c r="WOH13" s="289"/>
      <c r="WOI13" s="289"/>
      <c r="WOJ13" s="289"/>
      <c r="WOK13" s="289"/>
      <c r="WOL13" s="289"/>
      <c r="WOM13" s="289"/>
      <c r="WON13" s="289"/>
      <c r="WOO13" s="289"/>
      <c r="WOP13" s="289"/>
      <c r="WOQ13" s="289"/>
      <c r="WOR13" s="289"/>
      <c r="WOS13" s="289"/>
      <c r="WOT13" s="289"/>
      <c r="WOU13" s="289"/>
      <c r="WOV13" s="289"/>
      <c r="WOW13" s="289"/>
      <c r="WOX13" s="289"/>
      <c r="WOY13" s="289"/>
      <c r="WOZ13" s="289"/>
      <c r="WPA13" s="289"/>
      <c r="WPB13" s="289"/>
      <c r="WPC13" s="289"/>
      <c r="WPD13" s="289"/>
      <c r="WPE13" s="289"/>
      <c r="WPF13" s="289"/>
      <c r="WPG13" s="289"/>
      <c r="WPH13" s="289"/>
      <c r="WPI13" s="289"/>
      <c r="WPJ13" s="289"/>
      <c r="WPK13" s="289"/>
      <c r="WPL13" s="289"/>
      <c r="WPM13" s="289"/>
      <c r="WPN13" s="289"/>
      <c r="WPO13" s="289"/>
      <c r="WPP13" s="289"/>
      <c r="WPQ13" s="289"/>
      <c r="WPR13" s="289"/>
      <c r="WPS13" s="289"/>
      <c r="WPT13" s="289"/>
      <c r="WPU13" s="289"/>
      <c r="WPV13" s="289"/>
      <c r="WPW13" s="289"/>
      <c r="WPX13" s="289"/>
      <c r="WPY13" s="289"/>
      <c r="WPZ13" s="289"/>
      <c r="WQA13" s="289"/>
      <c r="WQB13" s="289"/>
      <c r="WQC13" s="289"/>
      <c r="WQD13" s="289"/>
      <c r="WQE13" s="289"/>
      <c r="WQF13" s="289"/>
      <c r="WQG13" s="289"/>
      <c r="WQH13" s="289"/>
      <c r="WQI13" s="289"/>
      <c r="WQJ13" s="289"/>
      <c r="WQK13" s="289"/>
      <c r="WQL13" s="289"/>
      <c r="WQM13" s="289"/>
      <c r="WQN13" s="289"/>
      <c r="WQO13" s="289"/>
      <c r="WQP13" s="289"/>
      <c r="WQQ13" s="289"/>
      <c r="WQR13" s="289"/>
      <c r="WQS13" s="289"/>
      <c r="WQT13" s="289"/>
      <c r="WQU13" s="289"/>
      <c r="WQV13" s="289"/>
      <c r="WQW13" s="289"/>
      <c r="WQX13" s="289"/>
      <c r="WQY13" s="289"/>
      <c r="WQZ13" s="289"/>
      <c r="WRA13" s="289"/>
      <c r="WRB13" s="289"/>
      <c r="WRC13" s="289"/>
      <c r="WRD13" s="289"/>
      <c r="WRE13" s="289"/>
      <c r="WRF13" s="289"/>
      <c r="WRG13" s="289"/>
      <c r="WRH13" s="289"/>
      <c r="WRI13" s="289"/>
      <c r="WRJ13" s="289"/>
      <c r="WRK13" s="289"/>
      <c r="WRL13" s="289"/>
      <c r="WRM13" s="289"/>
      <c r="WRN13" s="289"/>
      <c r="WRO13" s="289"/>
      <c r="WRP13" s="289"/>
      <c r="WRQ13" s="289"/>
      <c r="WRR13" s="289"/>
      <c r="WRS13" s="289"/>
      <c r="WRT13" s="289"/>
      <c r="WRU13" s="289"/>
      <c r="WRV13" s="289"/>
      <c r="WRW13" s="289"/>
      <c r="WRX13" s="289"/>
      <c r="WRY13" s="289"/>
      <c r="WRZ13" s="289"/>
      <c r="WSA13" s="289"/>
      <c r="WSB13" s="289"/>
      <c r="WSC13" s="289"/>
      <c r="WSD13" s="289"/>
      <c r="WSE13" s="289"/>
      <c r="WSF13" s="289"/>
      <c r="WSG13" s="289"/>
      <c r="WSH13" s="289"/>
      <c r="WSI13" s="289"/>
      <c r="WSJ13" s="289"/>
      <c r="WSK13" s="289"/>
      <c r="WSL13" s="289"/>
      <c r="WSM13" s="289"/>
      <c r="WSN13" s="289"/>
      <c r="WSO13" s="289"/>
      <c r="WSP13" s="289"/>
      <c r="WSQ13" s="289"/>
      <c r="WSR13" s="289"/>
      <c r="WSS13" s="289"/>
      <c r="WST13" s="289"/>
      <c r="WSU13" s="289"/>
      <c r="WSV13" s="289"/>
      <c r="WSW13" s="289"/>
      <c r="WSX13" s="289"/>
      <c r="WSY13" s="289"/>
      <c r="WSZ13" s="289"/>
      <c r="WTA13" s="289"/>
      <c r="WTB13" s="289"/>
      <c r="WTC13" s="289"/>
      <c r="WTD13" s="289"/>
      <c r="WTE13" s="289"/>
      <c r="WTF13" s="289"/>
      <c r="WTG13" s="289"/>
      <c r="WTH13" s="289"/>
      <c r="WTI13" s="289"/>
      <c r="WTJ13" s="289"/>
      <c r="WTK13" s="289"/>
      <c r="WTL13" s="289"/>
      <c r="WTM13" s="289"/>
      <c r="WTN13" s="289"/>
      <c r="WTO13" s="289"/>
      <c r="WTP13" s="289"/>
      <c r="WTQ13" s="289"/>
      <c r="WTR13" s="289"/>
      <c r="WTS13" s="289"/>
      <c r="WTT13" s="289"/>
      <c r="WTU13" s="289"/>
      <c r="WTV13" s="289"/>
      <c r="WTW13" s="289"/>
      <c r="WTX13" s="289"/>
      <c r="WTY13" s="289"/>
      <c r="WTZ13" s="289"/>
      <c r="WUA13" s="289"/>
      <c r="WUB13" s="289"/>
      <c r="WUC13" s="289"/>
      <c r="WUD13" s="289"/>
      <c r="WUE13" s="289"/>
      <c r="WUF13" s="289"/>
      <c r="WUG13" s="289"/>
      <c r="WUH13" s="289"/>
      <c r="WUI13" s="289"/>
      <c r="WUJ13" s="289"/>
      <c r="WUK13" s="289"/>
      <c r="WUL13" s="289"/>
      <c r="WUM13" s="289"/>
      <c r="WUN13" s="289"/>
      <c r="WUO13" s="289"/>
      <c r="WUP13" s="289"/>
      <c r="WUQ13" s="289"/>
      <c r="WUR13" s="289"/>
      <c r="WUS13" s="289"/>
      <c r="WUT13" s="289"/>
      <c r="WUU13" s="289"/>
      <c r="WUV13" s="289"/>
      <c r="WUW13" s="289"/>
      <c r="WUX13" s="289"/>
      <c r="WUY13" s="289"/>
      <c r="WUZ13" s="289"/>
      <c r="WVA13" s="289"/>
      <c r="WVB13" s="289"/>
      <c r="WVC13" s="289"/>
      <c r="WVD13" s="289"/>
      <c r="WVE13" s="289"/>
      <c r="WVF13" s="289"/>
      <c r="WVG13" s="289"/>
      <c r="WVH13" s="289"/>
      <c r="WVI13" s="289"/>
      <c r="WVJ13" s="289"/>
      <c r="WVK13" s="289"/>
      <c r="WVL13" s="289"/>
      <c r="WVM13" s="289"/>
      <c r="WVN13" s="289"/>
      <c r="WVO13" s="289"/>
      <c r="WVP13" s="289"/>
      <c r="WVQ13" s="289"/>
      <c r="WVR13" s="289"/>
      <c r="WVS13" s="289"/>
      <c r="WVT13" s="289"/>
      <c r="WVU13" s="289"/>
      <c r="WVV13" s="289"/>
      <c r="WVW13" s="289"/>
      <c r="WVX13" s="289"/>
      <c r="WVY13" s="289"/>
      <c r="WVZ13" s="289"/>
      <c r="WWA13" s="289"/>
      <c r="WWB13" s="289"/>
      <c r="WWC13" s="289"/>
      <c r="WWD13" s="289"/>
      <c r="WWE13" s="289"/>
      <c r="WWF13" s="289"/>
      <c r="WWG13" s="289"/>
      <c r="WWH13" s="289"/>
      <c r="WWI13" s="289"/>
      <c r="WWJ13" s="289"/>
      <c r="WWK13" s="289"/>
      <c r="WWL13" s="289"/>
      <c r="WWM13" s="289"/>
      <c r="WWN13" s="289"/>
      <c r="WWO13" s="289"/>
      <c r="WWP13" s="289"/>
      <c r="WWQ13" s="289"/>
      <c r="WWR13" s="289"/>
      <c r="WWS13" s="289"/>
      <c r="WWT13" s="289"/>
      <c r="WWU13" s="289"/>
      <c r="WWV13" s="289"/>
      <c r="WWW13" s="289"/>
      <c r="WWX13" s="289"/>
      <c r="WWY13" s="289"/>
      <c r="WWZ13" s="289"/>
      <c r="WXA13" s="289"/>
      <c r="WXB13" s="289"/>
      <c r="WXC13" s="289"/>
      <c r="WXD13" s="289"/>
      <c r="WXE13" s="289"/>
      <c r="WXF13" s="289"/>
      <c r="WXG13" s="289"/>
      <c r="WXH13" s="289"/>
      <c r="WXI13" s="289"/>
      <c r="WXJ13" s="289"/>
      <c r="WXK13" s="289"/>
      <c r="WXL13" s="289"/>
      <c r="WXM13" s="289"/>
      <c r="WXN13" s="289"/>
      <c r="WXO13" s="289"/>
      <c r="WXP13" s="289"/>
      <c r="WXQ13" s="289"/>
      <c r="WXR13" s="289"/>
      <c r="WXS13" s="289"/>
      <c r="WXT13" s="289"/>
      <c r="WXU13" s="289"/>
      <c r="WXV13" s="289"/>
      <c r="WXW13" s="289"/>
      <c r="WXX13" s="289"/>
      <c r="WXY13" s="289"/>
      <c r="WXZ13" s="289"/>
      <c r="WYA13" s="289"/>
      <c r="WYB13" s="289"/>
      <c r="WYC13" s="289"/>
      <c r="WYD13" s="289"/>
      <c r="WYE13" s="289"/>
      <c r="WYF13" s="289"/>
      <c r="WYG13" s="289"/>
      <c r="WYH13" s="289"/>
      <c r="WYI13" s="289"/>
      <c r="WYJ13" s="289"/>
      <c r="WYK13" s="289"/>
      <c r="WYL13" s="289"/>
      <c r="WYM13" s="289"/>
      <c r="WYN13" s="289"/>
      <c r="WYO13" s="289"/>
      <c r="WYP13" s="289"/>
      <c r="WYQ13" s="289"/>
      <c r="WYR13" s="289"/>
      <c r="WYS13" s="289"/>
      <c r="WYT13" s="289"/>
      <c r="WYU13" s="289"/>
      <c r="WYV13" s="289"/>
      <c r="WYW13" s="289"/>
      <c r="WYX13" s="289"/>
      <c r="WYY13" s="289"/>
      <c r="WYZ13" s="289"/>
      <c r="WZA13" s="289"/>
      <c r="WZB13" s="289"/>
      <c r="WZC13" s="289"/>
      <c r="WZD13" s="289"/>
      <c r="WZE13" s="289"/>
      <c r="WZF13" s="289"/>
      <c r="WZG13" s="289"/>
      <c r="WZH13" s="289"/>
      <c r="WZI13" s="289"/>
      <c r="WZJ13" s="289"/>
      <c r="WZK13" s="289"/>
      <c r="WZL13" s="289"/>
      <c r="WZM13" s="289"/>
      <c r="WZN13" s="289"/>
      <c r="WZO13" s="289"/>
      <c r="WZP13" s="289"/>
      <c r="WZQ13" s="289"/>
      <c r="WZR13" s="289"/>
      <c r="WZS13" s="289"/>
      <c r="WZT13" s="289"/>
      <c r="WZU13" s="289"/>
      <c r="WZV13" s="289"/>
      <c r="WZW13" s="289"/>
      <c r="WZX13" s="289"/>
      <c r="WZY13" s="289"/>
      <c r="WZZ13" s="289"/>
      <c r="XAA13" s="289"/>
      <c r="XAB13" s="289"/>
      <c r="XAC13" s="289"/>
      <c r="XAD13" s="289"/>
      <c r="XAE13" s="289"/>
      <c r="XAF13" s="289"/>
      <c r="XAG13" s="289"/>
      <c r="XAH13" s="289"/>
      <c r="XAI13" s="289"/>
      <c r="XAJ13" s="289"/>
      <c r="XAK13" s="289"/>
      <c r="XAL13" s="289"/>
      <c r="XAM13" s="289"/>
      <c r="XAN13" s="289"/>
      <c r="XAO13" s="289"/>
      <c r="XAP13" s="289"/>
      <c r="XAQ13" s="289"/>
      <c r="XAR13" s="289"/>
      <c r="XAS13" s="289"/>
      <c r="XAT13" s="289"/>
      <c r="XAU13" s="289"/>
      <c r="XAV13" s="289"/>
      <c r="XAW13" s="289"/>
      <c r="XAX13" s="289"/>
      <c r="XAY13" s="289"/>
      <c r="XAZ13" s="289"/>
      <c r="XBA13" s="289"/>
      <c r="XBB13" s="289"/>
      <c r="XBC13" s="289"/>
      <c r="XBD13" s="289"/>
      <c r="XBE13" s="289"/>
      <c r="XBF13" s="289"/>
      <c r="XBG13" s="289"/>
      <c r="XBH13" s="289"/>
      <c r="XBI13" s="289"/>
      <c r="XBJ13" s="289"/>
      <c r="XBK13" s="289"/>
      <c r="XBL13" s="289"/>
      <c r="XBM13" s="289"/>
      <c r="XBN13" s="289"/>
      <c r="XBO13" s="289"/>
      <c r="XBP13" s="289"/>
      <c r="XBQ13" s="289"/>
      <c r="XBR13" s="289"/>
      <c r="XBS13" s="289"/>
      <c r="XBT13" s="289"/>
      <c r="XBU13" s="289"/>
      <c r="XBV13" s="289"/>
      <c r="XBW13" s="289"/>
      <c r="XBX13" s="289"/>
      <c r="XBY13" s="289"/>
      <c r="XBZ13" s="289"/>
      <c r="XCA13" s="289"/>
      <c r="XCB13" s="289"/>
      <c r="XCC13" s="289"/>
      <c r="XCD13" s="289"/>
      <c r="XCE13" s="289"/>
      <c r="XCF13" s="289"/>
      <c r="XCG13" s="289"/>
      <c r="XCH13" s="289"/>
      <c r="XCI13" s="289"/>
      <c r="XCJ13" s="289"/>
      <c r="XCK13" s="289"/>
      <c r="XCL13" s="289"/>
      <c r="XCM13" s="289"/>
      <c r="XCN13" s="289"/>
      <c r="XCO13" s="289"/>
      <c r="XCP13" s="289"/>
      <c r="XCQ13" s="289"/>
      <c r="XCR13" s="289"/>
      <c r="XCS13" s="289"/>
      <c r="XCT13" s="289"/>
      <c r="XCU13" s="289"/>
      <c r="XCV13" s="289"/>
      <c r="XCW13" s="289"/>
      <c r="XCX13" s="289"/>
      <c r="XCY13" s="289"/>
      <c r="XCZ13" s="289"/>
      <c r="XDA13" s="289"/>
      <c r="XDB13" s="289"/>
      <c r="XDC13" s="289"/>
      <c r="XDD13" s="289"/>
      <c r="XDE13" s="289"/>
      <c r="XDF13" s="289"/>
      <c r="XDG13" s="289"/>
      <c r="XDH13" s="289"/>
      <c r="XDI13" s="289"/>
      <c r="XDJ13" s="289"/>
      <c r="XDK13" s="289"/>
      <c r="XDL13" s="289"/>
      <c r="XDM13" s="289"/>
      <c r="XDN13" s="289"/>
      <c r="XDO13" s="289"/>
      <c r="XDP13" s="289"/>
      <c r="XDQ13" s="289"/>
      <c r="XDR13" s="289"/>
      <c r="XDS13" s="289"/>
      <c r="XDT13" s="289"/>
      <c r="XDU13" s="289"/>
      <c r="XDV13" s="289"/>
      <c r="XDW13" s="289"/>
      <c r="XDX13" s="289"/>
      <c r="XDY13" s="289"/>
      <c r="XDZ13" s="289"/>
      <c r="XEA13" s="289"/>
      <c r="XEB13" s="289"/>
      <c r="XEC13" s="289"/>
      <c r="XED13" s="289"/>
      <c r="XEE13" s="289"/>
      <c r="XEF13" s="289"/>
      <c r="XEG13" s="289"/>
      <c r="XEH13" s="289"/>
      <c r="XEI13" s="289"/>
      <c r="XEJ13" s="289"/>
      <c r="XEK13" s="289"/>
      <c r="XEL13" s="289"/>
      <c r="XEM13" s="289"/>
      <c r="XEN13" s="289"/>
      <c r="XEO13" s="289"/>
      <c r="XEP13" s="289"/>
      <c r="XEQ13" s="289"/>
      <c r="XER13" s="289"/>
      <c r="XES13" s="289"/>
      <c r="XET13" s="289"/>
      <c r="XEU13" s="289"/>
      <c r="XEV13" s="289"/>
    </row>
    <row r="14" spans="1:16376" ht="24" customHeight="1">
      <c r="A14" s="68" t="s">
        <v>90</v>
      </c>
      <c r="B14" s="79" t="s">
        <v>91</v>
      </c>
      <c r="C14" s="110"/>
    </row>
    <row r="15" spans="1:16376" ht="24" customHeight="1">
      <c r="A15" s="69" t="s">
        <v>92</v>
      </c>
      <c r="B15" s="77" t="s">
        <v>93</v>
      </c>
      <c r="C15" s="106"/>
    </row>
    <row r="16" spans="1:16376" s="151" customFormat="1" ht="12.75" customHeight="1">
      <c r="A16" s="69" t="s">
        <v>94</v>
      </c>
      <c r="B16" s="78" t="s">
        <v>95</v>
      </c>
      <c r="C16" s="106"/>
      <c r="D16" s="176"/>
    </row>
    <row r="17" spans="1:16376" ht="12.75" customHeight="1">
      <c r="A17" s="69" t="s">
        <v>220</v>
      </c>
      <c r="B17" s="78" t="s">
        <v>122</v>
      </c>
      <c r="C17" s="106"/>
      <c r="D17" s="174">
        <f>SUM(C14:C16)/100*5</f>
        <v>0</v>
      </c>
    </row>
    <row r="18" spans="1:16376" s="143" customFormat="1" ht="24.95" customHeight="1">
      <c r="A18" s="287" t="s">
        <v>179</v>
      </c>
      <c r="B18" s="288"/>
      <c r="C18" s="111"/>
      <c r="D18" s="175"/>
      <c r="E18" s="289"/>
      <c r="F18" s="289"/>
      <c r="G18" s="289"/>
      <c r="H18" s="289"/>
      <c r="I18" s="158"/>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9"/>
      <c r="EN18" s="289"/>
      <c r="EO18" s="289"/>
      <c r="EP18" s="289"/>
      <c r="EQ18" s="289"/>
      <c r="ER18" s="289"/>
      <c r="ES18" s="289"/>
      <c r="ET18" s="289"/>
      <c r="EU18" s="289"/>
      <c r="EV18" s="289"/>
      <c r="EW18" s="289"/>
      <c r="EX18" s="289"/>
      <c r="EY18" s="289"/>
      <c r="EZ18" s="289"/>
      <c r="FA18" s="289"/>
      <c r="FB18" s="289"/>
      <c r="FC18" s="289"/>
      <c r="FD18" s="289"/>
      <c r="FE18" s="289"/>
      <c r="FF18" s="289"/>
      <c r="FG18" s="289"/>
      <c r="FH18" s="289"/>
      <c r="FI18" s="289"/>
      <c r="FJ18" s="289"/>
      <c r="FK18" s="289"/>
      <c r="FL18" s="289"/>
      <c r="FM18" s="289"/>
      <c r="FN18" s="289"/>
      <c r="FO18" s="289"/>
      <c r="FP18" s="289"/>
      <c r="FQ18" s="289"/>
      <c r="FR18" s="289"/>
      <c r="FS18" s="289"/>
      <c r="FT18" s="289"/>
      <c r="FU18" s="289"/>
      <c r="FV18" s="289"/>
      <c r="FW18" s="289"/>
      <c r="FX18" s="289"/>
      <c r="FY18" s="289"/>
      <c r="FZ18" s="289"/>
      <c r="GA18" s="289"/>
      <c r="GB18" s="289"/>
      <c r="GC18" s="289"/>
      <c r="GD18" s="289"/>
      <c r="GE18" s="289"/>
      <c r="GF18" s="289"/>
      <c r="GG18" s="289"/>
      <c r="GH18" s="289"/>
      <c r="GI18" s="289"/>
      <c r="GJ18" s="289"/>
      <c r="GK18" s="289"/>
      <c r="GL18" s="289"/>
      <c r="GM18" s="289"/>
      <c r="GN18" s="289"/>
      <c r="GO18" s="289"/>
      <c r="GP18" s="289"/>
      <c r="GQ18" s="289"/>
      <c r="GR18" s="289"/>
      <c r="GS18" s="289"/>
      <c r="GT18" s="289"/>
      <c r="GU18" s="289"/>
      <c r="GV18" s="289"/>
      <c r="GW18" s="289"/>
      <c r="GX18" s="289"/>
      <c r="GY18" s="289"/>
      <c r="GZ18" s="289"/>
      <c r="HA18" s="289"/>
      <c r="HB18" s="289"/>
      <c r="HC18" s="289"/>
      <c r="HD18" s="289"/>
      <c r="HE18" s="289"/>
      <c r="HF18" s="289"/>
      <c r="HG18" s="289"/>
      <c r="HH18" s="289"/>
      <c r="HI18" s="289"/>
      <c r="HJ18" s="289"/>
      <c r="HK18" s="289"/>
      <c r="HL18" s="289"/>
      <c r="HM18" s="289"/>
      <c r="HN18" s="289"/>
      <c r="HO18" s="289"/>
      <c r="HP18" s="289"/>
      <c r="HQ18" s="289"/>
      <c r="HR18" s="289"/>
      <c r="HS18" s="289"/>
      <c r="HT18" s="289"/>
      <c r="HU18" s="289"/>
      <c r="HV18" s="289"/>
      <c r="HW18" s="289"/>
      <c r="HX18" s="289"/>
      <c r="HY18" s="289"/>
      <c r="HZ18" s="289"/>
      <c r="IA18" s="289"/>
      <c r="IB18" s="289"/>
      <c r="IC18" s="289"/>
      <c r="ID18" s="289"/>
      <c r="IE18" s="289"/>
      <c r="IF18" s="289"/>
      <c r="IG18" s="289"/>
      <c r="IH18" s="289"/>
      <c r="II18" s="289"/>
      <c r="IJ18" s="289"/>
      <c r="IK18" s="289"/>
      <c r="IL18" s="289"/>
      <c r="IM18" s="289"/>
      <c r="IN18" s="289"/>
      <c r="IO18" s="289"/>
      <c r="IP18" s="289"/>
      <c r="IQ18" s="289"/>
      <c r="IR18" s="289"/>
      <c r="IS18" s="289"/>
      <c r="IT18" s="289"/>
      <c r="IU18" s="289"/>
      <c r="IV18" s="289"/>
      <c r="IW18" s="289"/>
      <c r="IX18" s="289"/>
      <c r="IY18" s="289"/>
      <c r="IZ18" s="289"/>
      <c r="JA18" s="289"/>
      <c r="JB18" s="289"/>
      <c r="JC18" s="289"/>
      <c r="JD18" s="289"/>
      <c r="JE18" s="289"/>
      <c r="JF18" s="289"/>
      <c r="JG18" s="289"/>
      <c r="JH18" s="289"/>
      <c r="JI18" s="289"/>
      <c r="JJ18" s="289"/>
      <c r="JK18" s="289"/>
      <c r="JL18" s="289"/>
      <c r="JM18" s="289"/>
      <c r="JN18" s="289"/>
      <c r="JO18" s="289"/>
      <c r="JP18" s="289"/>
      <c r="JQ18" s="289"/>
      <c r="JR18" s="289"/>
      <c r="JS18" s="289"/>
      <c r="JT18" s="289"/>
      <c r="JU18" s="289"/>
      <c r="JV18" s="289"/>
      <c r="JW18" s="289"/>
      <c r="JX18" s="289"/>
      <c r="JY18" s="289"/>
      <c r="JZ18" s="289"/>
      <c r="KA18" s="289"/>
      <c r="KB18" s="289"/>
      <c r="KC18" s="289"/>
      <c r="KD18" s="289"/>
      <c r="KE18" s="289"/>
      <c r="KF18" s="289"/>
      <c r="KG18" s="289"/>
      <c r="KH18" s="289"/>
      <c r="KI18" s="289"/>
      <c r="KJ18" s="289"/>
      <c r="KK18" s="289"/>
      <c r="KL18" s="289"/>
      <c r="KM18" s="289"/>
      <c r="KN18" s="289"/>
      <c r="KO18" s="289"/>
      <c r="KP18" s="289"/>
      <c r="KQ18" s="289"/>
      <c r="KR18" s="289"/>
      <c r="KS18" s="289"/>
      <c r="KT18" s="289"/>
      <c r="KU18" s="289"/>
      <c r="KV18" s="289"/>
      <c r="KW18" s="289"/>
      <c r="KX18" s="289"/>
      <c r="KY18" s="289"/>
      <c r="KZ18" s="289"/>
      <c r="LA18" s="289"/>
      <c r="LB18" s="289"/>
      <c r="LC18" s="289"/>
      <c r="LD18" s="289"/>
      <c r="LE18" s="289"/>
      <c r="LF18" s="289"/>
      <c r="LG18" s="289"/>
      <c r="LH18" s="289"/>
      <c r="LI18" s="289"/>
      <c r="LJ18" s="289"/>
      <c r="LK18" s="289"/>
      <c r="LL18" s="289"/>
      <c r="LM18" s="289"/>
      <c r="LN18" s="289"/>
      <c r="LO18" s="289"/>
      <c r="LP18" s="289"/>
      <c r="LQ18" s="289"/>
      <c r="LR18" s="289"/>
      <c r="LS18" s="289"/>
      <c r="LT18" s="289"/>
      <c r="LU18" s="289"/>
      <c r="LV18" s="289"/>
      <c r="LW18" s="289"/>
      <c r="LX18" s="289"/>
      <c r="LY18" s="289"/>
      <c r="LZ18" s="289"/>
      <c r="MA18" s="289"/>
      <c r="MB18" s="289"/>
      <c r="MC18" s="289"/>
      <c r="MD18" s="289"/>
      <c r="ME18" s="289"/>
      <c r="MF18" s="289"/>
      <c r="MG18" s="289"/>
      <c r="MH18" s="289"/>
      <c r="MI18" s="289"/>
      <c r="MJ18" s="289"/>
      <c r="MK18" s="289"/>
      <c r="ML18" s="289"/>
      <c r="MM18" s="289"/>
      <c r="MN18" s="289"/>
      <c r="MO18" s="289"/>
      <c r="MP18" s="289"/>
      <c r="MQ18" s="289"/>
      <c r="MR18" s="289"/>
      <c r="MS18" s="289"/>
      <c r="MT18" s="289"/>
      <c r="MU18" s="289"/>
      <c r="MV18" s="289"/>
      <c r="MW18" s="289"/>
      <c r="MX18" s="289"/>
      <c r="MY18" s="289"/>
      <c r="MZ18" s="289"/>
      <c r="NA18" s="289"/>
      <c r="NB18" s="289"/>
      <c r="NC18" s="289"/>
      <c r="ND18" s="289"/>
      <c r="NE18" s="289"/>
      <c r="NF18" s="289"/>
      <c r="NG18" s="289"/>
      <c r="NH18" s="289"/>
      <c r="NI18" s="289"/>
      <c r="NJ18" s="289"/>
      <c r="NK18" s="289"/>
      <c r="NL18" s="289"/>
      <c r="NM18" s="289"/>
      <c r="NN18" s="289"/>
      <c r="NO18" s="289"/>
      <c r="NP18" s="289"/>
      <c r="NQ18" s="289"/>
      <c r="NR18" s="289"/>
      <c r="NS18" s="289"/>
      <c r="NT18" s="289"/>
      <c r="NU18" s="289"/>
      <c r="NV18" s="289"/>
      <c r="NW18" s="289"/>
      <c r="NX18" s="289"/>
      <c r="NY18" s="289"/>
      <c r="NZ18" s="289"/>
      <c r="OA18" s="289"/>
      <c r="OB18" s="289"/>
      <c r="OC18" s="289"/>
      <c r="OD18" s="289"/>
      <c r="OE18" s="289"/>
      <c r="OF18" s="289"/>
      <c r="OG18" s="289"/>
      <c r="OH18" s="289"/>
      <c r="OI18" s="289"/>
      <c r="OJ18" s="289"/>
      <c r="OK18" s="289"/>
      <c r="OL18" s="289"/>
      <c r="OM18" s="289"/>
      <c r="ON18" s="289"/>
      <c r="OO18" s="289"/>
      <c r="OP18" s="289"/>
      <c r="OQ18" s="289"/>
      <c r="OR18" s="289"/>
      <c r="OS18" s="289"/>
      <c r="OT18" s="289"/>
      <c r="OU18" s="289"/>
      <c r="OV18" s="289"/>
      <c r="OW18" s="289"/>
      <c r="OX18" s="289"/>
      <c r="OY18" s="289"/>
      <c r="OZ18" s="289"/>
      <c r="PA18" s="289"/>
      <c r="PB18" s="289"/>
      <c r="PC18" s="289"/>
      <c r="PD18" s="289"/>
      <c r="PE18" s="289"/>
      <c r="PF18" s="289"/>
      <c r="PG18" s="289"/>
      <c r="PH18" s="289"/>
      <c r="PI18" s="289"/>
      <c r="PJ18" s="289"/>
      <c r="PK18" s="289"/>
      <c r="PL18" s="289"/>
      <c r="PM18" s="289"/>
      <c r="PN18" s="289"/>
      <c r="PO18" s="289"/>
      <c r="PP18" s="289"/>
      <c r="PQ18" s="289"/>
      <c r="PR18" s="289"/>
      <c r="PS18" s="289"/>
      <c r="PT18" s="289"/>
      <c r="PU18" s="289"/>
      <c r="PV18" s="289"/>
      <c r="PW18" s="289"/>
      <c r="PX18" s="289"/>
      <c r="PY18" s="289"/>
      <c r="PZ18" s="289"/>
      <c r="QA18" s="289"/>
      <c r="QB18" s="289"/>
      <c r="QC18" s="289"/>
      <c r="QD18" s="289"/>
      <c r="QE18" s="289"/>
      <c r="QF18" s="289"/>
      <c r="QG18" s="289"/>
      <c r="QH18" s="289"/>
      <c r="QI18" s="289"/>
      <c r="QJ18" s="289"/>
      <c r="QK18" s="289"/>
      <c r="QL18" s="289"/>
      <c r="QM18" s="289"/>
      <c r="QN18" s="289"/>
      <c r="QO18" s="289"/>
      <c r="QP18" s="289"/>
      <c r="QQ18" s="289"/>
      <c r="QR18" s="289"/>
      <c r="QS18" s="289"/>
      <c r="QT18" s="289"/>
      <c r="QU18" s="289"/>
      <c r="QV18" s="289"/>
      <c r="QW18" s="289"/>
      <c r="QX18" s="289"/>
      <c r="QY18" s="289"/>
      <c r="QZ18" s="289"/>
      <c r="RA18" s="289"/>
      <c r="RB18" s="289"/>
      <c r="RC18" s="289"/>
      <c r="RD18" s="289"/>
      <c r="RE18" s="289"/>
      <c r="RF18" s="289"/>
      <c r="RG18" s="289"/>
      <c r="RH18" s="289"/>
      <c r="RI18" s="289"/>
      <c r="RJ18" s="289"/>
      <c r="RK18" s="289"/>
      <c r="RL18" s="289"/>
      <c r="RM18" s="289"/>
      <c r="RN18" s="289"/>
      <c r="RO18" s="289"/>
      <c r="RP18" s="289"/>
      <c r="RQ18" s="289"/>
      <c r="RR18" s="289"/>
      <c r="RS18" s="289"/>
      <c r="RT18" s="289"/>
      <c r="RU18" s="289"/>
      <c r="RV18" s="289"/>
      <c r="RW18" s="289"/>
      <c r="RX18" s="289"/>
      <c r="RY18" s="289"/>
      <c r="RZ18" s="289"/>
      <c r="SA18" s="289"/>
      <c r="SB18" s="289"/>
      <c r="SC18" s="289"/>
      <c r="SD18" s="289"/>
      <c r="SE18" s="289"/>
      <c r="SF18" s="289"/>
      <c r="SG18" s="289"/>
      <c r="SH18" s="289"/>
      <c r="SI18" s="289"/>
      <c r="SJ18" s="289"/>
      <c r="SK18" s="289"/>
      <c r="SL18" s="289"/>
      <c r="SM18" s="289"/>
      <c r="SN18" s="289"/>
      <c r="SO18" s="289"/>
      <c r="SP18" s="289"/>
      <c r="SQ18" s="289"/>
      <c r="SR18" s="289"/>
      <c r="SS18" s="289"/>
      <c r="ST18" s="289"/>
      <c r="SU18" s="289"/>
      <c r="SV18" s="289"/>
      <c r="SW18" s="289"/>
      <c r="SX18" s="289"/>
      <c r="SY18" s="289"/>
      <c r="SZ18" s="289"/>
      <c r="TA18" s="289"/>
      <c r="TB18" s="289"/>
      <c r="TC18" s="289"/>
      <c r="TD18" s="289"/>
      <c r="TE18" s="289"/>
      <c r="TF18" s="289"/>
      <c r="TG18" s="289"/>
      <c r="TH18" s="289"/>
      <c r="TI18" s="289"/>
      <c r="TJ18" s="289"/>
      <c r="TK18" s="289"/>
      <c r="TL18" s="289"/>
      <c r="TM18" s="289"/>
      <c r="TN18" s="289"/>
      <c r="TO18" s="289"/>
      <c r="TP18" s="289"/>
      <c r="TQ18" s="289"/>
      <c r="TR18" s="289"/>
      <c r="TS18" s="289"/>
      <c r="TT18" s="289"/>
      <c r="TU18" s="289"/>
      <c r="TV18" s="289"/>
      <c r="TW18" s="289"/>
      <c r="TX18" s="289"/>
      <c r="TY18" s="289"/>
      <c r="TZ18" s="289"/>
      <c r="UA18" s="289"/>
      <c r="UB18" s="289"/>
      <c r="UC18" s="289"/>
      <c r="UD18" s="289"/>
      <c r="UE18" s="289"/>
      <c r="UF18" s="289"/>
      <c r="UG18" s="289"/>
      <c r="UH18" s="289"/>
      <c r="UI18" s="289"/>
      <c r="UJ18" s="289"/>
      <c r="UK18" s="289"/>
      <c r="UL18" s="289"/>
      <c r="UM18" s="289"/>
      <c r="UN18" s="289"/>
      <c r="UO18" s="289"/>
      <c r="UP18" s="289"/>
      <c r="UQ18" s="289"/>
      <c r="UR18" s="289"/>
      <c r="US18" s="289"/>
      <c r="UT18" s="289"/>
      <c r="UU18" s="289"/>
      <c r="UV18" s="289"/>
      <c r="UW18" s="289"/>
      <c r="UX18" s="289"/>
      <c r="UY18" s="289"/>
      <c r="UZ18" s="289"/>
      <c r="VA18" s="289"/>
      <c r="VB18" s="289"/>
      <c r="VC18" s="289"/>
      <c r="VD18" s="289"/>
      <c r="VE18" s="289"/>
      <c r="VF18" s="289"/>
      <c r="VG18" s="289"/>
      <c r="VH18" s="289"/>
      <c r="VI18" s="289"/>
      <c r="VJ18" s="289"/>
      <c r="VK18" s="289"/>
      <c r="VL18" s="289"/>
      <c r="VM18" s="289"/>
      <c r="VN18" s="289"/>
      <c r="VO18" s="289"/>
      <c r="VP18" s="289"/>
      <c r="VQ18" s="289"/>
      <c r="VR18" s="289"/>
      <c r="VS18" s="289"/>
      <c r="VT18" s="289"/>
      <c r="VU18" s="289"/>
      <c r="VV18" s="289"/>
      <c r="VW18" s="289"/>
      <c r="VX18" s="289"/>
      <c r="VY18" s="289"/>
      <c r="VZ18" s="289"/>
      <c r="WA18" s="289"/>
      <c r="WB18" s="289"/>
      <c r="WC18" s="289"/>
      <c r="WD18" s="289"/>
      <c r="WE18" s="289"/>
      <c r="WF18" s="289"/>
      <c r="WG18" s="289"/>
      <c r="WH18" s="289"/>
      <c r="WI18" s="289"/>
      <c r="WJ18" s="289"/>
      <c r="WK18" s="289"/>
      <c r="WL18" s="289"/>
      <c r="WM18" s="289"/>
      <c r="WN18" s="289"/>
      <c r="WO18" s="289"/>
      <c r="WP18" s="289"/>
      <c r="WQ18" s="289"/>
      <c r="WR18" s="289"/>
      <c r="WS18" s="289"/>
      <c r="WT18" s="289"/>
      <c r="WU18" s="289"/>
      <c r="WV18" s="289"/>
      <c r="WW18" s="289"/>
      <c r="WX18" s="289"/>
      <c r="WY18" s="289"/>
      <c r="WZ18" s="289"/>
      <c r="XA18" s="289"/>
      <c r="XB18" s="289"/>
      <c r="XC18" s="289"/>
      <c r="XD18" s="289"/>
      <c r="XE18" s="289"/>
      <c r="XF18" s="289"/>
      <c r="XG18" s="289"/>
      <c r="XH18" s="289"/>
      <c r="XI18" s="289"/>
      <c r="XJ18" s="289"/>
      <c r="XK18" s="289"/>
      <c r="XL18" s="289"/>
      <c r="XM18" s="289"/>
      <c r="XN18" s="289"/>
      <c r="XO18" s="289"/>
      <c r="XP18" s="289"/>
      <c r="XQ18" s="289"/>
      <c r="XR18" s="289"/>
      <c r="XS18" s="289"/>
      <c r="XT18" s="289"/>
      <c r="XU18" s="289"/>
      <c r="XV18" s="289"/>
      <c r="XW18" s="289"/>
      <c r="XX18" s="289"/>
      <c r="XY18" s="289"/>
      <c r="XZ18" s="289"/>
      <c r="YA18" s="289"/>
      <c r="YB18" s="289"/>
      <c r="YC18" s="289"/>
      <c r="YD18" s="289"/>
      <c r="YE18" s="289"/>
      <c r="YF18" s="289"/>
      <c r="YG18" s="289"/>
      <c r="YH18" s="289"/>
      <c r="YI18" s="289"/>
      <c r="YJ18" s="289"/>
      <c r="YK18" s="289"/>
      <c r="YL18" s="289"/>
      <c r="YM18" s="289"/>
      <c r="YN18" s="289"/>
      <c r="YO18" s="289"/>
      <c r="YP18" s="289"/>
      <c r="YQ18" s="289"/>
      <c r="YR18" s="289"/>
      <c r="YS18" s="289"/>
      <c r="YT18" s="289"/>
      <c r="YU18" s="289"/>
      <c r="YV18" s="289"/>
      <c r="YW18" s="289"/>
      <c r="YX18" s="289"/>
      <c r="YY18" s="289"/>
      <c r="YZ18" s="289"/>
      <c r="ZA18" s="289"/>
      <c r="ZB18" s="289"/>
      <c r="ZC18" s="289"/>
      <c r="ZD18" s="289"/>
      <c r="ZE18" s="289"/>
      <c r="ZF18" s="289"/>
      <c r="ZG18" s="289"/>
      <c r="ZH18" s="289"/>
      <c r="ZI18" s="289"/>
      <c r="ZJ18" s="289"/>
      <c r="ZK18" s="289"/>
      <c r="ZL18" s="289"/>
      <c r="ZM18" s="289"/>
      <c r="ZN18" s="289"/>
      <c r="ZO18" s="289"/>
      <c r="ZP18" s="289"/>
      <c r="ZQ18" s="289"/>
      <c r="ZR18" s="289"/>
      <c r="ZS18" s="289"/>
      <c r="ZT18" s="289"/>
      <c r="ZU18" s="289"/>
      <c r="ZV18" s="289"/>
      <c r="ZW18" s="289"/>
      <c r="ZX18" s="289"/>
      <c r="ZY18" s="289"/>
      <c r="ZZ18" s="289"/>
      <c r="AAA18" s="289"/>
      <c r="AAB18" s="289"/>
      <c r="AAC18" s="289"/>
      <c r="AAD18" s="289"/>
      <c r="AAE18" s="289"/>
      <c r="AAF18" s="289"/>
      <c r="AAG18" s="289"/>
      <c r="AAH18" s="289"/>
      <c r="AAI18" s="289"/>
      <c r="AAJ18" s="289"/>
      <c r="AAK18" s="289"/>
      <c r="AAL18" s="289"/>
      <c r="AAM18" s="289"/>
      <c r="AAN18" s="289"/>
      <c r="AAO18" s="289"/>
      <c r="AAP18" s="289"/>
      <c r="AAQ18" s="289"/>
      <c r="AAR18" s="289"/>
      <c r="AAS18" s="289"/>
      <c r="AAT18" s="289"/>
      <c r="AAU18" s="289"/>
      <c r="AAV18" s="289"/>
      <c r="AAW18" s="289"/>
      <c r="AAX18" s="289"/>
      <c r="AAY18" s="289"/>
      <c r="AAZ18" s="289"/>
      <c r="ABA18" s="289"/>
      <c r="ABB18" s="289"/>
      <c r="ABC18" s="289"/>
      <c r="ABD18" s="289"/>
      <c r="ABE18" s="289"/>
      <c r="ABF18" s="289"/>
      <c r="ABG18" s="289"/>
      <c r="ABH18" s="289"/>
      <c r="ABI18" s="289"/>
      <c r="ABJ18" s="289"/>
      <c r="ABK18" s="289"/>
      <c r="ABL18" s="289"/>
      <c r="ABM18" s="289"/>
      <c r="ABN18" s="289"/>
      <c r="ABO18" s="289"/>
      <c r="ABP18" s="289"/>
      <c r="ABQ18" s="289"/>
      <c r="ABR18" s="289"/>
      <c r="ABS18" s="289"/>
      <c r="ABT18" s="289"/>
      <c r="ABU18" s="289"/>
      <c r="ABV18" s="289"/>
      <c r="ABW18" s="289"/>
      <c r="ABX18" s="289"/>
      <c r="ABY18" s="289"/>
      <c r="ABZ18" s="289"/>
      <c r="ACA18" s="289"/>
      <c r="ACB18" s="289"/>
      <c r="ACC18" s="289"/>
      <c r="ACD18" s="289"/>
      <c r="ACE18" s="289"/>
      <c r="ACF18" s="289"/>
      <c r="ACG18" s="289"/>
      <c r="ACH18" s="289"/>
      <c r="ACI18" s="289"/>
      <c r="ACJ18" s="289"/>
      <c r="ACK18" s="289"/>
      <c r="ACL18" s="289"/>
      <c r="ACM18" s="289"/>
      <c r="ACN18" s="289"/>
      <c r="ACO18" s="289"/>
      <c r="ACP18" s="289"/>
      <c r="ACQ18" s="289"/>
      <c r="ACR18" s="289"/>
      <c r="ACS18" s="289"/>
      <c r="ACT18" s="289"/>
      <c r="ACU18" s="289"/>
      <c r="ACV18" s="289"/>
      <c r="ACW18" s="289"/>
      <c r="ACX18" s="289"/>
      <c r="ACY18" s="289"/>
      <c r="ACZ18" s="289"/>
      <c r="ADA18" s="289"/>
      <c r="ADB18" s="289"/>
      <c r="ADC18" s="289"/>
      <c r="ADD18" s="289"/>
      <c r="ADE18" s="289"/>
      <c r="ADF18" s="289"/>
      <c r="ADG18" s="289"/>
      <c r="ADH18" s="289"/>
      <c r="ADI18" s="289"/>
      <c r="ADJ18" s="289"/>
      <c r="ADK18" s="289"/>
      <c r="ADL18" s="289"/>
      <c r="ADM18" s="289"/>
      <c r="ADN18" s="289"/>
      <c r="ADO18" s="289"/>
      <c r="ADP18" s="289"/>
      <c r="ADQ18" s="289"/>
      <c r="ADR18" s="289"/>
      <c r="ADS18" s="289"/>
      <c r="ADT18" s="289"/>
      <c r="ADU18" s="289"/>
      <c r="ADV18" s="289"/>
      <c r="ADW18" s="289"/>
      <c r="ADX18" s="289"/>
      <c r="ADY18" s="289"/>
      <c r="ADZ18" s="289"/>
      <c r="AEA18" s="289"/>
      <c r="AEB18" s="289"/>
      <c r="AEC18" s="289"/>
      <c r="AED18" s="289"/>
      <c r="AEE18" s="289"/>
      <c r="AEF18" s="289"/>
      <c r="AEG18" s="289"/>
      <c r="AEH18" s="289"/>
      <c r="AEI18" s="289"/>
      <c r="AEJ18" s="289"/>
      <c r="AEK18" s="289"/>
      <c r="AEL18" s="289"/>
      <c r="AEM18" s="289"/>
      <c r="AEN18" s="289"/>
      <c r="AEO18" s="289"/>
      <c r="AEP18" s="289"/>
      <c r="AEQ18" s="289"/>
      <c r="AER18" s="289"/>
      <c r="AES18" s="289"/>
      <c r="AET18" s="289"/>
      <c r="AEU18" s="289"/>
      <c r="AEV18" s="289"/>
      <c r="AEW18" s="289"/>
      <c r="AEX18" s="289"/>
      <c r="AEY18" s="289"/>
      <c r="AEZ18" s="289"/>
      <c r="AFA18" s="289"/>
      <c r="AFB18" s="289"/>
      <c r="AFC18" s="289"/>
      <c r="AFD18" s="289"/>
      <c r="AFE18" s="289"/>
      <c r="AFF18" s="289"/>
      <c r="AFG18" s="289"/>
      <c r="AFH18" s="289"/>
      <c r="AFI18" s="289"/>
      <c r="AFJ18" s="289"/>
      <c r="AFK18" s="289"/>
      <c r="AFL18" s="289"/>
      <c r="AFM18" s="289"/>
      <c r="AFN18" s="289"/>
      <c r="AFO18" s="289"/>
      <c r="AFP18" s="289"/>
      <c r="AFQ18" s="289"/>
      <c r="AFR18" s="289"/>
      <c r="AFS18" s="289"/>
      <c r="AFT18" s="289"/>
      <c r="AFU18" s="289"/>
      <c r="AFV18" s="289"/>
      <c r="AFW18" s="289"/>
      <c r="AFX18" s="289"/>
      <c r="AFY18" s="289"/>
      <c r="AFZ18" s="289"/>
      <c r="AGA18" s="289"/>
      <c r="AGB18" s="289"/>
      <c r="AGC18" s="289"/>
      <c r="AGD18" s="289"/>
      <c r="AGE18" s="289"/>
      <c r="AGF18" s="289"/>
      <c r="AGG18" s="289"/>
      <c r="AGH18" s="289"/>
      <c r="AGI18" s="289"/>
      <c r="AGJ18" s="289"/>
      <c r="AGK18" s="289"/>
      <c r="AGL18" s="289"/>
      <c r="AGM18" s="289"/>
      <c r="AGN18" s="289"/>
      <c r="AGO18" s="289"/>
      <c r="AGP18" s="289"/>
      <c r="AGQ18" s="289"/>
      <c r="AGR18" s="289"/>
      <c r="AGS18" s="289"/>
      <c r="AGT18" s="289"/>
      <c r="AGU18" s="289"/>
      <c r="AGV18" s="289"/>
      <c r="AGW18" s="289"/>
      <c r="AGX18" s="289"/>
      <c r="AGY18" s="289"/>
      <c r="AGZ18" s="289"/>
      <c r="AHA18" s="289"/>
      <c r="AHB18" s="289"/>
      <c r="AHC18" s="289"/>
      <c r="AHD18" s="289"/>
      <c r="AHE18" s="289"/>
      <c r="AHF18" s="289"/>
      <c r="AHG18" s="289"/>
      <c r="AHH18" s="289"/>
      <c r="AHI18" s="289"/>
      <c r="AHJ18" s="289"/>
      <c r="AHK18" s="289"/>
      <c r="AHL18" s="289"/>
      <c r="AHM18" s="289"/>
      <c r="AHN18" s="289"/>
      <c r="AHO18" s="289"/>
      <c r="AHP18" s="289"/>
      <c r="AHQ18" s="289"/>
      <c r="AHR18" s="289"/>
      <c r="AHS18" s="289"/>
      <c r="AHT18" s="289"/>
      <c r="AHU18" s="289"/>
      <c r="AHV18" s="289"/>
      <c r="AHW18" s="289"/>
      <c r="AHX18" s="289"/>
      <c r="AHY18" s="289"/>
      <c r="AHZ18" s="289"/>
      <c r="AIA18" s="289"/>
      <c r="AIB18" s="289"/>
      <c r="AIC18" s="289"/>
      <c r="AID18" s="289"/>
      <c r="AIE18" s="289"/>
      <c r="AIF18" s="289"/>
      <c r="AIG18" s="289"/>
      <c r="AIH18" s="289"/>
      <c r="AII18" s="289"/>
      <c r="AIJ18" s="289"/>
      <c r="AIK18" s="289"/>
      <c r="AIL18" s="289"/>
      <c r="AIM18" s="289"/>
      <c r="AIN18" s="289"/>
      <c r="AIO18" s="289"/>
      <c r="AIP18" s="289"/>
      <c r="AIQ18" s="289"/>
      <c r="AIR18" s="289"/>
      <c r="AIS18" s="289"/>
      <c r="AIT18" s="289"/>
      <c r="AIU18" s="289"/>
      <c r="AIV18" s="289"/>
      <c r="AIW18" s="289"/>
      <c r="AIX18" s="289"/>
      <c r="AIY18" s="289"/>
      <c r="AIZ18" s="289"/>
      <c r="AJA18" s="289"/>
      <c r="AJB18" s="289"/>
      <c r="AJC18" s="289"/>
      <c r="AJD18" s="289"/>
      <c r="AJE18" s="289"/>
      <c r="AJF18" s="289"/>
      <c r="AJG18" s="289"/>
      <c r="AJH18" s="289"/>
      <c r="AJI18" s="289"/>
      <c r="AJJ18" s="289"/>
      <c r="AJK18" s="289"/>
      <c r="AJL18" s="289"/>
      <c r="AJM18" s="289"/>
      <c r="AJN18" s="289"/>
      <c r="AJO18" s="289"/>
      <c r="AJP18" s="289"/>
      <c r="AJQ18" s="289"/>
      <c r="AJR18" s="289"/>
      <c r="AJS18" s="289"/>
      <c r="AJT18" s="289"/>
      <c r="AJU18" s="289"/>
      <c r="AJV18" s="289"/>
      <c r="AJW18" s="289"/>
      <c r="AJX18" s="289"/>
      <c r="AJY18" s="289"/>
      <c r="AJZ18" s="289"/>
      <c r="AKA18" s="289"/>
      <c r="AKB18" s="289"/>
      <c r="AKC18" s="289"/>
      <c r="AKD18" s="289"/>
      <c r="AKE18" s="289"/>
      <c r="AKF18" s="289"/>
      <c r="AKG18" s="289"/>
      <c r="AKH18" s="289"/>
      <c r="AKI18" s="289"/>
      <c r="AKJ18" s="289"/>
      <c r="AKK18" s="289"/>
      <c r="AKL18" s="289"/>
      <c r="AKM18" s="289"/>
      <c r="AKN18" s="289"/>
      <c r="AKO18" s="289"/>
      <c r="AKP18" s="289"/>
      <c r="AKQ18" s="289"/>
      <c r="AKR18" s="289"/>
      <c r="AKS18" s="289"/>
      <c r="AKT18" s="289"/>
      <c r="AKU18" s="289"/>
      <c r="AKV18" s="289"/>
      <c r="AKW18" s="289"/>
      <c r="AKX18" s="289"/>
      <c r="AKY18" s="289"/>
      <c r="AKZ18" s="289"/>
      <c r="ALA18" s="289"/>
      <c r="ALB18" s="289"/>
      <c r="ALC18" s="289"/>
      <c r="ALD18" s="289"/>
      <c r="ALE18" s="289"/>
      <c r="ALF18" s="289"/>
      <c r="ALG18" s="289"/>
      <c r="ALH18" s="289"/>
      <c r="ALI18" s="289"/>
      <c r="ALJ18" s="289"/>
      <c r="ALK18" s="289"/>
      <c r="ALL18" s="289"/>
      <c r="ALM18" s="289"/>
      <c r="ALN18" s="289"/>
      <c r="ALO18" s="289"/>
      <c r="ALP18" s="289"/>
      <c r="ALQ18" s="289"/>
      <c r="ALR18" s="289"/>
      <c r="ALS18" s="289"/>
      <c r="ALT18" s="289"/>
      <c r="ALU18" s="289"/>
      <c r="ALV18" s="289"/>
      <c r="ALW18" s="289"/>
      <c r="ALX18" s="289"/>
      <c r="ALY18" s="289"/>
      <c r="ALZ18" s="289"/>
      <c r="AMA18" s="289"/>
      <c r="AMB18" s="289"/>
      <c r="AMC18" s="289"/>
      <c r="AMD18" s="289"/>
      <c r="AME18" s="289"/>
      <c r="AMF18" s="289"/>
      <c r="AMG18" s="289"/>
      <c r="AMH18" s="289"/>
      <c r="AMI18" s="289"/>
      <c r="AMJ18" s="289"/>
      <c r="AMK18" s="289"/>
      <c r="AML18" s="289"/>
      <c r="AMM18" s="289"/>
      <c r="AMN18" s="289"/>
      <c r="AMO18" s="289"/>
      <c r="AMP18" s="289"/>
      <c r="AMQ18" s="289"/>
      <c r="AMR18" s="289"/>
      <c r="AMS18" s="289"/>
      <c r="AMT18" s="289"/>
      <c r="AMU18" s="289"/>
      <c r="AMV18" s="289"/>
      <c r="AMW18" s="289"/>
      <c r="AMX18" s="289"/>
      <c r="AMY18" s="289"/>
      <c r="AMZ18" s="289"/>
      <c r="ANA18" s="289"/>
      <c r="ANB18" s="289"/>
      <c r="ANC18" s="289"/>
      <c r="AND18" s="289"/>
      <c r="ANE18" s="289"/>
      <c r="ANF18" s="289"/>
      <c r="ANG18" s="289"/>
      <c r="ANH18" s="289"/>
      <c r="ANI18" s="289"/>
      <c r="ANJ18" s="289"/>
      <c r="ANK18" s="289"/>
      <c r="ANL18" s="289"/>
      <c r="ANM18" s="289"/>
      <c r="ANN18" s="289"/>
      <c r="ANO18" s="289"/>
      <c r="ANP18" s="289"/>
      <c r="ANQ18" s="289"/>
      <c r="ANR18" s="289"/>
      <c r="ANS18" s="289"/>
      <c r="ANT18" s="289"/>
      <c r="ANU18" s="289"/>
      <c r="ANV18" s="289"/>
      <c r="ANW18" s="289"/>
      <c r="ANX18" s="289"/>
      <c r="ANY18" s="289"/>
      <c r="ANZ18" s="289"/>
      <c r="AOA18" s="289"/>
      <c r="AOB18" s="289"/>
      <c r="AOC18" s="289"/>
      <c r="AOD18" s="289"/>
      <c r="AOE18" s="289"/>
      <c r="AOF18" s="289"/>
      <c r="AOG18" s="289"/>
      <c r="AOH18" s="289"/>
      <c r="AOI18" s="289"/>
      <c r="AOJ18" s="289"/>
      <c r="AOK18" s="289"/>
      <c r="AOL18" s="289"/>
      <c r="AOM18" s="289"/>
      <c r="AON18" s="289"/>
      <c r="AOO18" s="289"/>
      <c r="AOP18" s="289"/>
      <c r="AOQ18" s="289"/>
      <c r="AOR18" s="289"/>
      <c r="AOS18" s="289"/>
      <c r="AOT18" s="289"/>
      <c r="AOU18" s="289"/>
      <c r="AOV18" s="289"/>
      <c r="AOW18" s="289"/>
      <c r="AOX18" s="289"/>
      <c r="AOY18" s="289"/>
      <c r="AOZ18" s="289"/>
      <c r="APA18" s="289"/>
      <c r="APB18" s="289"/>
      <c r="APC18" s="289"/>
      <c r="APD18" s="289"/>
      <c r="APE18" s="289"/>
      <c r="APF18" s="289"/>
      <c r="APG18" s="289"/>
      <c r="APH18" s="289"/>
      <c r="API18" s="289"/>
      <c r="APJ18" s="289"/>
      <c r="APK18" s="289"/>
      <c r="APL18" s="289"/>
      <c r="APM18" s="289"/>
      <c r="APN18" s="289"/>
      <c r="APO18" s="289"/>
      <c r="APP18" s="289"/>
      <c r="APQ18" s="289"/>
      <c r="APR18" s="289"/>
      <c r="APS18" s="289"/>
      <c r="APT18" s="289"/>
      <c r="APU18" s="289"/>
      <c r="APV18" s="289"/>
      <c r="APW18" s="289"/>
      <c r="APX18" s="289"/>
      <c r="APY18" s="289"/>
      <c r="APZ18" s="289"/>
      <c r="AQA18" s="289"/>
      <c r="AQB18" s="289"/>
      <c r="AQC18" s="289"/>
      <c r="AQD18" s="289"/>
      <c r="AQE18" s="289"/>
      <c r="AQF18" s="289"/>
      <c r="AQG18" s="289"/>
      <c r="AQH18" s="289"/>
      <c r="AQI18" s="289"/>
      <c r="AQJ18" s="289"/>
      <c r="AQK18" s="289"/>
      <c r="AQL18" s="289"/>
      <c r="AQM18" s="289"/>
      <c r="AQN18" s="289"/>
      <c r="AQO18" s="289"/>
      <c r="AQP18" s="289"/>
      <c r="AQQ18" s="289"/>
      <c r="AQR18" s="289"/>
      <c r="AQS18" s="289"/>
      <c r="AQT18" s="289"/>
      <c r="AQU18" s="289"/>
      <c r="AQV18" s="289"/>
      <c r="AQW18" s="289"/>
      <c r="AQX18" s="289"/>
      <c r="AQY18" s="289"/>
      <c r="AQZ18" s="289"/>
      <c r="ARA18" s="289"/>
      <c r="ARB18" s="289"/>
      <c r="ARC18" s="289"/>
      <c r="ARD18" s="289"/>
      <c r="ARE18" s="289"/>
      <c r="ARF18" s="289"/>
      <c r="ARG18" s="289"/>
      <c r="ARH18" s="289"/>
      <c r="ARI18" s="289"/>
      <c r="ARJ18" s="289"/>
      <c r="ARK18" s="289"/>
      <c r="ARL18" s="289"/>
      <c r="ARM18" s="289"/>
      <c r="ARN18" s="289"/>
      <c r="ARO18" s="289"/>
      <c r="ARP18" s="289"/>
      <c r="ARQ18" s="289"/>
      <c r="ARR18" s="289"/>
      <c r="ARS18" s="289"/>
      <c r="ART18" s="289"/>
      <c r="ARU18" s="289"/>
      <c r="ARV18" s="289"/>
      <c r="ARW18" s="289"/>
      <c r="ARX18" s="289"/>
      <c r="ARY18" s="289"/>
      <c r="ARZ18" s="289"/>
      <c r="ASA18" s="289"/>
      <c r="ASB18" s="289"/>
      <c r="ASC18" s="289"/>
      <c r="ASD18" s="289"/>
      <c r="ASE18" s="289"/>
      <c r="ASF18" s="289"/>
      <c r="ASG18" s="289"/>
      <c r="ASH18" s="289"/>
      <c r="ASI18" s="289"/>
      <c r="ASJ18" s="289"/>
      <c r="ASK18" s="289"/>
      <c r="ASL18" s="289"/>
      <c r="ASM18" s="289"/>
      <c r="ASN18" s="289"/>
      <c r="ASO18" s="289"/>
      <c r="ASP18" s="289"/>
      <c r="ASQ18" s="289"/>
      <c r="ASR18" s="289"/>
      <c r="ASS18" s="289"/>
      <c r="AST18" s="289"/>
      <c r="ASU18" s="289"/>
      <c r="ASV18" s="289"/>
      <c r="ASW18" s="289"/>
      <c r="ASX18" s="289"/>
      <c r="ASY18" s="289"/>
      <c r="ASZ18" s="289"/>
      <c r="ATA18" s="289"/>
      <c r="ATB18" s="289"/>
      <c r="ATC18" s="289"/>
      <c r="ATD18" s="289"/>
      <c r="ATE18" s="289"/>
      <c r="ATF18" s="289"/>
      <c r="ATG18" s="289"/>
      <c r="ATH18" s="289"/>
      <c r="ATI18" s="289"/>
      <c r="ATJ18" s="289"/>
      <c r="ATK18" s="289"/>
      <c r="ATL18" s="289"/>
      <c r="ATM18" s="289"/>
      <c r="ATN18" s="289"/>
      <c r="ATO18" s="289"/>
      <c r="ATP18" s="289"/>
      <c r="ATQ18" s="289"/>
      <c r="ATR18" s="289"/>
      <c r="ATS18" s="289"/>
      <c r="ATT18" s="289"/>
      <c r="ATU18" s="289"/>
      <c r="ATV18" s="289"/>
      <c r="ATW18" s="289"/>
      <c r="ATX18" s="289"/>
      <c r="ATY18" s="289"/>
      <c r="ATZ18" s="289"/>
      <c r="AUA18" s="289"/>
      <c r="AUB18" s="289"/>
      <c r="AUC18" s="289"/>
      <c r="AUD18" s="289"/>
      <c r="AUE18" s="289"/>
      <c r="AUF18" s="289"/>
      <c r="AUG18" s="289"/>
      <c r="AUH18" s="289"/>
      <c r="AUI18" s="289"/>
      <c r="AUJ18" s="289"/>
      <c r="AUK18" s="289"/>
      <c r="AUL18" s="289"/>
      <c r="AUM18" s="289"/>
      <c r="AUN18" s="289"/>
      <c r="AUO18" s="289"/>
      <c r="AUP18" s="289"/>
      <c r="AUQ18" s="289"/>
      <c r="AUR18" s="289"/>
      <c r="AUS18" s="289"/>
      <c r="AUT18" s="289"/>
      <c r="AUU18" s="289"/>
      <c r="AUV18" s="289"/>
      <c r="AUW18" s="289"/>
      <c r="AUX18" s="289"/>
      <c r="AUY18" s="289"/>
      <c r="AUZ18" s="289"/>
      <c r="AVA18" s="289"/>
      <c r="AVB18" s="289"/>
      <c r="AVC18" s="289"/>
      <c r="AVD18" s="289"/>
      <c r="AVE18" s="289"/>
      <c r="AVF18" s="289"/>
      <c r="AVG18" s="289"/>
      <c r="AVH18" s="289"/>
      <c r="AVI18" s="289"/>
      <c r="AVJ18" s="289"/>
      <c r="AVK18" s="289"/>
      <c r="AVL18" s="289"/>
      <c r="AVM18" s="289"/>
      <c r="AVN18" s="289"/>
      <c r="AVO18" s="289"/>
      <c r="AVP18" s="289"/>
      <c r="AVQ18" s="289"/>
      <c r="AVR18" s="289"/>
      <c r="AVS18" s="289"/>
      <c r="AVT18" s="289"/>
      <c r="AVU18" s="289"/>
      <c r="AVV18" s="289"/>
      <c r="AVW18" s="289"/>
      <c r="AVX18" s="289"/>
      <c r="AVY18" s="289"/>
      <c r="AVZ18" s="289"/>
      <c r="AWA18" s="289"/>
      <c r="AWB18" s="289"/>
      <c r="AWC18" s="289"/>
      <c r="AWD18" s="289"/>
      <c r="AWE18" s="289"/>
      <c r="AWF18" s="289"/>
      <c r="AWG18" s="289"/>
      <c r="AWH18" s="289"/>
      <c r="AWI18" s="289"/>
      <c r="AWJ18" s="289"/>
      <c r="AWK18" s="289"/>
      <c r="AWL18" s="289"/>
      <c r="AWM18" s="289"/>
      <c r="AWN18" s="289"/>
      <c r="AWO18" s="289"/>
      <c r="AWP18" s="289"/>
      <c r="AWQ18" s="289"/>
      <c r="AWR18" s="289"/>
      <c r="AWS18" s="289"/>
      <c r="AWT18" s="289"/>
      <c r="AWU18" s="289"/>
      <c r="AWV18" s="289"/>
      <c r="AWW18" s="289"/>
      <c r="AWX18" s="289"/>
      <c r="AWY18" s="289"/>
      <c r="AWZ18" s="289"/>
      <c r="AXA18" s="289"/>
      <c r="AXB18" s="289"/>
      <c r="AXC18" s="289"/>
      <c r="AXD18" s="289"/>
      <c r="AXE18" s="289"/>
      <c r="AXF18" s="289"/>
      <c r="AXG18" s="289"/>
      <c r="AXH18" s="289"/>
      <c r="AXI18" s="289"/>
      <c r="AXJ18" s="289"/>
      <c r="AXK18" s="289"/>
      <c r="AXL18" s="289"/>
      <c r="AXM18" s="289"/>
      <c r="AXN18" s="289"/>
      <c r="AXO18" s="289"/>
      <c r="AXP18" s="289"/>
      <c r="AXQ18" s="289"/>
      <c r="AXR18" s="289"/>
      <c r="AXS18" s="289"/>
      <c r="AXT18" s="289"/>
      <c r="AXU18" s="289"/>
      <c r="AXV18" s="289"/>
      <c r="AXW18" s="289"/>
      <c r="AXX18" s="289"/>
      <c r="AXY18" s="289"/>
      <c r="AXZ18" s="289"/>
      <c r="AYA18" s="289"/>
      <c r="AYB18" s="289"/>
      <c r="AYC18" s="289"/>
      <c r="AYD18" s="289"/>
      <c r="AYE18" s="289"/>
      <c r="AYF18" s="289"/>
      <c r="AYG18" s="289"/>
      <c r="AYH18" s="289"/>
      <c r="AYI18" s="289"/>
      <c r="AYJ18" s="289"/>
      <c r="AYK18" s="289"/>
      <c r="AYL18" s="289"/>
      <c r="AYM18" s="289"/>
      <c r="AYN18" s="289"/>
      <c r="AYO18" s="289"/>
      <c r="AYP18" s="289"/>
      <c r="AYQ18" s="289"/>
      <c r="AYR18" s="289"/>
      <c r="AYS18" s="289"/>
      <c r="AYT18" s="289"/>
      <c r="AYU18" s="289"/>
      <c r="AYV18" s="289"/>
      <c r="AYW18" s="289"/>
      <c r="AYX18" s="289"/>
      <c r="AYY18" s="289"/>
      <c r="AYZ18" s="289"/>
      <c r="AZA18" s="289"/>
      <c r="AZB18" s="289"/>
      <c r="AZC18" s="289"/>
      <c r="AZD18" s="289"/>
      <c r="AZE18" s="289"/>
      <c r="AZF18" s="289"/>
      <c r="AZG18" s="289"/>
      <c r="AZH18" s="289"/>
      <c r="AZI18" s="289"/>
      <c r="AZJ18" s="289"/>
      <c r="AZK18" s="289"/>
      <c r="AZL18" s="289"/>
      <c r="AZM18" s="289"/>
      <c r="AZN18" s="289"/>
      <c r="AZO18" s="289"/>
      <c r="AZP18" s="289"/>
      <c r="AZQ18" s="289"/>
      <c r="AZR18" s="289"/>
      <c r="AZS18" s="289"/>
      <c r="AZT18" s="289"/>
      <c r="AZU18" s="289"/>
      <c r="AZV18" s="289"/>
      <c r="AZW18" s="289"/>
      <c r="AZX18" s="289"/>
      <c r="AZY18" s="289"/>
      <c r="AZZ18" s="289"/>
      <c r="BAA18" s="289"/>
      <c r="BAB18" s="289"/>
      <c r="BAC18" s="289"/>
      <c r="BAD18" s="289"/>
      <c r="BAE18" s="289"/>
      <c r="BAF18" s="289"/>
      <c r="BAG18" s="289"/>
      <c r="BAH18" s="289"/>
      <c r="BAI18" s="289"/>
      <c r="BAJ18" s="289"/>
      <c r="BAK18" s="289"/>
      <c r="BAL18" s="289"/>
      <c r="BAM18" s="289"/>
      <c r="BAN18" s="289"/>
      <c r="BAO18" s="289"/>
      <c r="BAP18" s="289"/>
      <c r="BAQ18" s="289"/>
      <c r="BAR18" s="289"/>
      <c r="BAS18" s="289"/>
      <c r="BAT18" s="289"/>
      <c r="BAU18" s="289"/>
      <c r="BAV18" s="289"/>
      <c r="BAW18" s="289"/>
      <c r="BAX18" s="289"/>
      <c r="BAY18" s="289"/>
      <c r="BAZ18" s="289"/>
      <c r="BBA18" s="289"/>
      <c r="BBB18" s="289"/>
      <c r="BBC18" s="289"/>
      <c r="BBD18" s="289"/>
      <c r="BBE18" s="289"/>
      <c r="BBF18" s="289"/>
      <c r="BBG18" s="289"/>
      <c r="BBH18" s="289"/>
      <c r="BBI18" s="289"/>
      <c r="BBJ18" s="289"/>
      <c r="BBK18" s="289"/>
      <c r="BBL18" s="289"/>
      <c r="BBM18" s="289"/>
      <c r="BBN18" s="289"/>
      <c r="BBO18" s="289"/>
      <c r="BBP18" s="289"/>
      <c r="BBQ18" s="289"/>
      <c r="BBR18" s="289"/>
      <c r="BBS18" s="289"/>
      <c r="BBT18" s="289"/>
      <c r="BBU18" s="289"/>
      <c r="BBV18" s="289"/>
      <c r="BBW18" s="289"/>
      <c r="BBX18" s="289"/>
      <c r="BBY18" s="289"/>
      <c r="BBZ18" s="289"/>
      <c r="BCA18" s="289"/>
      <c r="BCB18" s="289"/>
      <c r="BCC18" s="289"/>
      <c r="BCD18" s="289"/>
      <c r="BCE18" s="289"/>
      <c r="BCF18" s="289"/>
      <c r="BCG18" s="289"/>
      <c r="BCH18" s="289"/>
      <c r="BCI18" s="289"/>
      <c r="BCJ18" s="289"/>
      <c r="BCK18" s="289"/>
      <c r="BCL18" s="289"/>
      <c r="BCM18" s="289"/>
      <c r="BCN18" s="289"/>
      <c r="BCO18" s="289"/>
      <c r="BCP18" s="289"/>
      <c r="BCQ18" s="289"/>
      <c r="BCR18" s="289"/>
      <c r="BCS18" s="289"/>
      <c r="BCT18" s="289"/>
      <c r="BCU18" s="289"/>
      <c r="BCV18" s="289"/>
      <c r="BCW18" s="289"/>
      <c r="BCX18" s="289"/>
      <c r="BCY18" s="289"/>
      <c r="BCZ18" s="289"/>
      <c r="BDA18" s="289"/>
      <c r="BDB18" s="289"/>
      <c r="BDC18" s="289"/>
      <c r="BDD18" s="289"/>
      <c r="BDE18" s="289"/>
      <c r="BDF18" s="289"/>
      <c r="BDG18" s="289"/>
      <c r="BDH18" s="289"/>
      <c r="BDI18" s="289"/>
      <c r="BDJ18" s="289"/>
      <c r="BDK18" s="289"/>
      <c r="BDL18" s="289"/>
      <c r="BDM18" s="289"/>
      <c r="BDN18" s="289"/>
      <c r="BDO18" s="289"/>
      <c r="BDP18" s="289"/>
      <c r="BDQ18" s="289"/>
      <c r="BDR18" s="289"/>
      <c r="BDS18" s="289"/>
      <c r="BDT18" s="289"/>
      <c r="BDU18" s="289"/>
      <c r="BDV18" s="289"/>
      <c r="BDW18" s="289"/>
      <c r="BDX18" s="289"/>
      <c r="BDY18" s="289"/>
      <c r="BDZ18" s="289"/>
      <c r="BEA18" s="289"/>
      <c r="BEB18" s="289"/>
      <c r="BEC18" s="289"/>
      <c r="BED18" s="289"/>
      <c r="BEE18" s="289"/>
      <c r="BEF18" s="289"/>
      <c r="BEG18" s="289"/>
      <c r="BEH18" s="289"/>
      <c r="BEI18" s="289"/>
      <c r="BEJ18" s="289"/>
      <c r="BEK18" s="289"/>
      <c r="BEL18" s="289"/>
      <c r="BEM18" s="289"/>
      <c r="BEN18" s="289"/>
      <c r="BEO18" s="289"/>
      <c r="BEP18" s="289"/>
      <c r="BEQ18" s="289"/>
      <c r="BER18" s="289"/>
      <c r="BES18" s="289"/>
      <c r="BET18" s="289"/>
      <c r="BEU18" s="289"/>
      <c r="BEV18" s="289"/>
      <c r="BEW18" s="289"/>
      <c r="BEX18" s="289"/>
      <c r="BEY18" s="289"/>
      <c r="BEZ18" s="289"/>
      <c r="BFA18" s="289"/>
      <c r="BFB18" s="289"/>
      <c r="BFC18" s="289"/>
      <c r="BFD18" s="289"/>
      <c r="BFE18" s="289"/>
      <c r="BFF18" s="289"/>
      <c r="BFG18" s="289"/>
      <c r="BFH18" s="289"/>
      <c r="BFI18" s="289"/>
      <c r="BFJ18" s="289"/>
      <c r="BFK18" s="289"/>
      <c r="BFL18" s="289"/>
      <c r="BFM18" s="289"/>
      <c r="BFN18" s="289"/>
      <c r="BFO18" s="289"/>
      <c r="BFP18" s="289"/>
      <c r="BFQ18" s="289"/>
      <c r="BFR18" s="289"/>
      <c r="BFS18" s="289"/>
      <c r="BFT18" s="289"/>
      <c r="BFU18" s="289"/>
      <c r="BFV18" s="289"/>
      <c r="BFW18" s="289"/>
      <c r="BFX18" s="289"/>
      <c r="BFY18" s="289"/>
      <c r="BFZ18" s="289"/>
      <c r="BGA18" s="289"/>
      <c r="BGB18" s="289"/>
      <c r="BGC18" s="289"/>
      <c r="BGD18" s="289"/>
      <c r="BGE18" s="289"/>
      <c r="BGF18" s="289"/>
      <c r="BGG18" s="289"/>
      <c r="BGH18" s="289"/>
      <c r="BGI18" s="289"/>
      <c r="BGJ18" s="289"/>
      <c r="BGK18" s="289"/>
      <c r="BGL18" s="289"/>
      <c r="BGM18" s="289"/>
      <c r="BGN18" s="289"/>
      <c r="BGO18" s="289"/>
      <c r="BGP18" s="289"/>
      <c r="BGQ18" s="289"/>
      <c r="BGR18" s="289"/>
      <c r="BGS18" s="289"/>
      <c r="BGT18" s="289"/>
      <c r="BGU18" s="289"/>
      <c r="BGV18" s="289"/>
      <c r="BGW18" s="289"/>
      <c r="BGX18" s="289"/>
      <c r="BGY18" s="289"/>
      <c r="BGZ18" s="289"/>
      <c r="BHA18" s="289"/>
      <c r="BHB18" s="289"/>
      <c r="BHC18" s="289"/>
      <c r="BHD18" s="289"/>
      <c r="BHE18" s="289"/>
      <c r="BHF18" s="289"/>
      <c r="BHG18" s="289"/>
      <c r="BHH18" s="289"/>
      <c r="BHI18" s="289"/>
      <c r="BHJ18" s="289"/>
      <c r="BHK18" s="289"/>
      <c r="BHL18" s="289"/>
      <c r="BHM18" s="289"/>
      <c r="BHN18" s="289"/>
      <c r="BHO18" s="289"/>
      <c r="BHP18" s="289"/>
      <c r="BHQ18" s="289"/>
      <c r="BHR18" s="289"/>
      <c r="BHS18" s="289"/>
      <c r="BHT18" s="289"/>
      <c r="BHU18" s="289"/>
      <c r="BHV18" s="289"/>
      <c r="BHW18" s="289"/>
      <c r="BHX18" s="289"/>
      <c r="BHY18" s="289"/>
      <c r="BHZ18" s="289"/>
      <c r="BIA18" s="289"/>
      <c r="BIB18" s="289"/>
      <c r="BIC18" s="289"/>
      <c r="BID18" s="289"/>
      <c r="BIE18" s="289"/>
      <c r="BIF18" s="289"/>
      <c r="BIG18" s="289"/>
      <c r="BIH18" s="289"/>
      <c r="BII18" s="289"/>
      <c r="BIJ18" s="289"/>
      <c r="BIK18" s="289"/>
      <c r="BIL18" s="289"/>
      <c r="BIM18" s="289"/>
      <c r="BIN18" s="289"/>
      <c r="BIO18" s="289"/>
      <c r="BIP18" s="289"/>
      <c r="BIQ18" s="289"/>
      <c r="BIR18" s="289"/>
      <c r="BIS18" s="289"/>
      <c r="BIT18" s="289"/>
      <c r="BIU18" s="289"/>
      <c r="BIV18" s="289"/>
      <c r="BIW18" s="289"/>
      <c r="BIX18" s="289"/>
      <c r="BIY18" s="289"/>
      <c r="BIZ18" s="289"/>
      <c r="BJA18" s="289"/>
      <c r="BJB18" s="289"/>
      <c r="BJC18" s="289"/>
      <c r="BJD18" s="289"/>
      <c r="BJE18" s="289"/>
      <c r="BJF18" s="289"/>
      <c r="BJG18" s="289"/>
      <c r="BJH18" s="289"/>
      <c r="BJI18" s="289"/>
      <c r="BJJ18" s="289"/>
      <c r="BJK18" s="289"/>
      <c r="BJL18" s="289"/>
      <c r="BJM18" s="289"/>
      <c r="BJN18" s="289"/>
      <c r="BJO18" s="289"/>
      <c r="BJP18" s="289"/>
      <c r="BJQ18" s="289"/>
      <c r="BJR18" s="289"/>
      <c r="BJS18" s="289"/>
      <c r="BJT18" s="289"/>
      <c r="BJU18" s="289"/>
      <c r="BJV18" s="289"/>
      <c r="BJW18" s="289"/>
      <c r="BJX18" s="289"/>
      <c r="BJY18" s="289"/>
      <c r="BJZ18" s="289"/>
      <c r="BKA18" s="289"/>
      <c r="BKB18" s="289"/>
      <c r="BKC18" s="289"/>
      <c r="BKD18" s="289"/>
      <c r="BKE18" s="289"/>
      <c r="BKF18" s="289"/>
      <c r="BKG18" s="289"/>
      <c r="BKH18" s="289"/>
      <c r="BKI18" s="289"/>
      <c r="BKJ18" s="289"/>
      <c r="BKK18" s="289"/>
      <c r="BKL18" s="289"/>
      <c r="BKM18" s="289"/>
      <c r="BKN18" s="289"/>
      <c r="BKO18" s="289"/>
      <c r="BKP18" s="289"/>
      <c r="BKQ18" s="289"/>
      <c r="BKR18" s="289"/>
      <c r="BKS18" s="289"/>
      <c r="BKT18" s="289"/>
      <c r="BKU18" s="289"/>
      <c r="BKV18" s="289"/>
      <c r="BKW18" s="289"/>
      <c r="BKX18" s="289"/>
      <c r="BKY18" s="289"/>
      <c r="BKZ18" s="289"/>
      <c r="BLA18" s="289"/>
      <c r="BLB18" s="289"/>
      <c r="BLC18" s="289"/>
      <c r="BLD18" s="289"/>
      <c r="BLE18" s="289"/>
      <c r="BLF18" s="289"/>
      <c r="BLG18" s="289"/>
      <c r="BLH18" s="289"/>
      <c r="BLI18" s="289"/>
      <c r="BLJ18" s="289"/>
      <c r="BLK18" s="289"/>
      <c r="BLL18" s="289"/>
      <c r="BLM18" s="289"/>
      <c r="BLN18" s="289"/>
      <c r="BLO18" s="289"/>
      <c r="BLP18" s="289"/>
      <c r="BLQ18" s="289"/>
      <c r="BLR18" s="289"/>
      <c r="BLS18" s="289"/>
      <c r="BLT18" s="289"/>
      <c r="BLU18" s="289"/>
      <c r="BLV18" s="289"/>
      <c r="BLW18" s="289"/>
      <c r="BLX18" s="289"/>
      <c r="BLY18" s="289"/>
      <c r="BLZ18" s="289"/>
      <c r="BMA18" s="289"/>
      <c r="BMB18" s="289"/>
      <c r="BMC18" s="289"/>
      <c r="BMD18" s="289"/>
      <c r="BME18" s="289"/>
      <c r="BMF18" s="289"/>
      <c r="BMG18" s="289"/>
      <c r="BMH18" s="289"/>
      <c r="BMI18" s="289"/>
      <c r="BMJ18" s="289"/>
      <c r="BMK18" s="289"/>
      <c r="BML18" s="289"/>
      <c r="BMM18" s="289"/>
      <c r="BMN18" s="289"/>
      <c r="BMO18" s="289"/>
      <c r="BMP18" s="289"/>
      <c r="BMQ18" s="289"/>
      <c r="BMR18" s="289"/>
      <c r="BMS18" s="289"/>
      <c r="BMT18" s="289"/>
      <c r="BMU18" s="289"/>
      <c r="BMV18" s="289"/>
      <c r="BMW18" s="289"/>
      <c r="BMX18" s="289"/>
      <c r="BMY18" s="289"/>
      <c r="BMZ18" s="289"/>
      <c r="BNA18" s="289"/>
      <c r="BNB18" s="289"/>
      <c r="BNC18" s="289"/>
      <c r="BND18" s="289"/>
      <c r="BNE18" s="289"/>
      <c r="BNF18" s="289"/>
      <c r="BNG18" s="289"/>
      <c r="BNH18" s="289"/>
      <c r="BNI18" s="289"/>
      <c r="BNJ18" s="289"/>
      <c r="BNK18" s="289"/>
      <c r="BNL18" s="289"/>
      <c r="BNM18" s="289"/>
      <c r="BNN18" s="289"/>
      <c r="BNO18" s="289"/>
      <c r="BNP18" s="289"/>
      <c r="BNQ18" s="289"/>
      <c r="BNR18" s="289"/>
      <c r="BNS18" s="289"/>
      <c r="BNT18" s="289"/>
      <c r="BNU18" s="289"/>
      <c r="BNV18" s="289"/>
      <c r="BNW18" s="289"/>
      <c r="BNX18" s="289"/>
      <c r="BNY18" s="289"/>
      <c r="BNZ18" s="289"/>
      <c r="BOA18" s="289"/>
      <c r="BOB18" s="289"/>
      <c r="BOC18" s="289"/>
      <c r="BOD18" s="289"/>
      <c r="BOE18" s="289"/>
      <c r="BOF18" s="289"/>
      <c r="BOG18" s="289"/>
      <c r="BOH18" s="289"/>
      <c r="BOI18" s="289"/>
      <c r="BOJ18" s="289"/>
      <c r="BOK18" s="289"/>
      <c r="BOL18" s="289"/>
      <c r="BOM18" s="289"/>
      <c r="BON18" s="289"/>
      <c r="BOO18" s="289"/>
      <c r="BOP18" s="289"/>
      <c r="BOQ18" s="289"/>
      <c r="BOR18" s="289"/>
      <c r="BOS18" s="289"/>
      <c r="BOT18" s="289"/>
      <c r="BOU18" s="289"/>
      <c r="BOV18" s="289"/>
      <c r="BOW18" s="289"/>
      <c r="BOX18" s="289"/>
      <c r="BOY18" s="289"/>
      <c r="BOZ18" s="289"/>
      <c r="BPA18" s="289"/>
      <c r="BPB18" s="289"/>
      <c r="BPC18" s="289"/>
      <c r="BPD18" s="289"/>
      <c r="BPE18" s="289"/>
      <c r="BPF18" s="289"/>
      <c r="BPG18" s="289"/>
      <c r="BPH18" s="289"/>
      <c r="BPI18" s="289"/>
      <c r="BPJ18" s="289"/>
      <c r="BPK18" s="289"/>
      <c r="BPL18" s="289"/>
      <c r="BPM18" s="289"/>
      <c r="BPN18" s="289"/>
      <c r="BPO18" s="289"/>
      <c r="BPP18" s="289"/>
      <c r="BPQ18" s="289"/>
      <c r="BPR18" s="289"/>
      <c r="BPS18" s="289"/>
      <c r="BPT18" s="289"/>
      <c r="BPU18" s="289"/>
      <c r="BPV18" s="289"/>
      <c r="BPW18" s="289"/>
      <c r="BPX18" s="289"/>
      <c r="BPY18" s="289"/>
      <c r="BPZ18" s="289"/>
      <c r="BQA18" s="289"/>
      <c r="BQB18" s="289"/>
      <c r="BQC18" s="289"/>
      <c r="BQD18" s="289"/>
      <c r="BQE18" s="289"/>
      <c r="BQF18" s="289"/>
      <c r="BQG18" s="289"/>
      <c r="BQH18" s="289"/>
      <c r="BQI18" s="289"/>
      <c r="BQJ18" s="289"/>
      <c r="BQK18" s="289"/>
      <c r="BQL18" s="289"/>
      <c r="BQM18" s="289"/>
      <c r="BQN18" s="289"/>
      <c r="BQO18" s="289"/>
      <c r="BQP18" s="289"/>
      <c r="BQQ18" s="289"/>
      <c r="BQR18" s="289"/>
      <c r="BQS18" s="289"/>
      <c r="BQT18" s="289"/>
      <c r="BQU18" s="289"/>
      <c r="BQV18" s="289"/>
      <c r="BQW18" s="289"/>
      <c r="BQX18" s="289"/>
      <c r="BQY18" s="289"/>
      <c r="BQZ18" s="289"/>
      <c r="BRA18" s="289"/>
      <c r="BRB18" s="289"/>
      <c r="BRC18" s="289"/>
      <c r="BRD18" s="289"/>
      <c r="BRE18" s="289"/>
      <c r="BRF18" s="289"/>
      <c r="BRG18" s="289"/>
      <c r="BRH18" s="289"/>
      <c r="BRI18" s="289"/>
      <c r="BRJ18" s="289"/>
      <c r="BRK18" s="289"/>
      <c r="BRL18" s="289"/>
      <c r="BRM18" s="289"/>
      <c r="BRN18" s="289"/>
      <c r="BRO18" s="289"/>
      <c r="BRP18" s="289"/>
      <c r="BRQ18" s="289"/>
      <c r="BRR18" s="289"/>
      <c r="BRS18" s="289"/>
      <c r="BRT18" s="289"/>
      <c r="BRU18" s="289"/>
      <c r="BRV18" s="289"/>
      <c r="BRW18" s="289"/>
      <c r="BRX18" s="289"/>
      <c r="BRY18" s="289"/>
      <c r="BRZ18" s="289"/>
      <c r="BSA18" s="289"/>
      <c r="BSB18" s="289"/>
      <c r="BSC18" s="289"/>
      <c r="BSD18" s="289"/>
      <c r="BSE18" s="289"/>
      <c r="BSF18" s="289"/>
      <c r="BSG18" s="289"/>
      <c r="BSH18" s="289"/>
      <c r="BSI18" s="289"/>
      <c r="BSJ18" s="289"/>
      <c r="BSK18" s="289"/>
      <c r="BSL18" s="289"/>
      <c r="BSM18" s="289"/>
      <c r="BSN18" s="289"/>
      <c r="BSO18" s="289"/>
      <c r="BSP18" s="289"/>
      <c r="BSQ18" s="289"/>
      <c r="BSR18" s="289"/>
      <c r="BSS18" s="289"/>
      <c r="BST18" s="289"/>
      <c r="BSU18" s="289"/>
      <c r="BSV18" s="289"/>
      <c r="BSW18" s="289"/>
      <c r="BSX18" s="289"/>
      <c r="BSY18" s="289"/>
      <c r="BSZ18" s="289"/>
      <c r="BTA18" s="289"/>
      <c r="BTB18" s="289"/>
      <c r="BTC18" s="289"/>
      <c r="BTD18" s="289"/>
      <c r="BTE18" s="289"/>
      <c r="BTF18" s="289"/>
      <c r="BTG18" s="289"/>
      <c r="BTH18" s="289"/>
      <c r="BTI18" s="289"/>
      <c r="BTJ18" s="289"/>
      <c r="BTK18" s="289"/>
      <c r="BTL18" s="289"/>
      <c r="BTM18" s="289"/>
      <c r="BTN18" s="289"/>
      <c r="BTO18" s="289"/>
      <c r="BTP18" s="289"/>
      <c r="BTQ18" s="289"/>
      <c r="BTR18" s="289"/>
      <c r="BTS18" s="289"/>
      <c r="BTT18" s="289"/>
      <c r="BTU18" s="289"/>
      <c r="BTV18" s="289"/>
      <c r="BTW18" s="289"/>
      <c r="BTX18" s="289"/>
      <c r="BTY18" s="289"/>
      <c r="BTZ18" s="289"/>
      <c r="BUA18" s="289"/>
      <c r="BUB18" s="289"/>
      <c r="BUC18" s="289"/>
      <c r="BUD18" s="289"/>
      <c r="BUE18" s="289"/>
      <c r="BUF18" s="289"/>
      <c r="BUG18" s="289"/>
      <c r="BUH18" s="289"/>
      <c r="BUI18" s="289"/>
      <c r="BUJ18" s="289"/>
      <c r="BUK18" s="289"/>
      <c r="BUL18" s="289"/>
      <c r="BUM18" s="289"/>
      <c r="BUN18" s="289"/>
      <c r="BUO18" s="289"/>
      <c r="BUP18" s="289"/>
      <c r="BUQ18" s="289"/>
      <c r="BUR18" s="289"/>
      <c r="BUS18" s="289"/>
      <c r="BUT18" s="289"/>
      <c r="BUU18" s="289"/>
      <c r="BUV18" s="289"/>
      <c r="BUW18" s="289"/>
      <c r="BUX18" s="289"/>
      <c r="BUY18" s="289"/>
      <c r="BUZ18" s="289"/>
      <c r="BVA18" s="289"/>
      <c r="BVB18" s="289"/>
      <c r="BVC18" s="289"/>
      <c r="BVD18" s="289"/>
      <c r="BVE18" s="289"/>
      <c r="BVF18" s="289"/>
      <c r="BVG18" s="289"/>
      <c r="BVH18" s="289"/>
      <c r="BVI18" s="289"/>
      <c r="BVJ18" s="289"/>
      <c r="BVK18" s="289"/>
      <c r="BVL18" s="289"/>
      <c r="BVM18" s="289"/>
      <c r="BVN18" s="289"/>
      <c r="BVO18" s="289"/>
      <c r="BVP18" s="289"/>
      <c r="BVQ18" s="289"/>
      <c r="BVR18" s="289"/>
      <c r="BVS18" s="289"/>
      <c r="BVT18" s="289"/>
      <c r="BVU18" s="289"/>
      <c r="BVV18" s="289"/>
      <c r="BVW18" s="289"/>
      <c r="BVX18" s="289"/>
      <c r="BVY18" s="289"/>
      <c r="BVZ18" s="289"/>
      <c r="BWA18" s="289"/>
      <c r="BWB18" s="289"/>
      <c r="BWC18" s="289"/>
      <c r="BWD18" s="289"/>
      <c r="BWE18" s="289"/>
      <c r="BWF18" s="289"/>
      <c r="BWG18" s="289"/>
      <c r="BWH18" s="289"/>
      <c r="BWI18" s="289"/>
      <c r="BWJ18" s="289"/>
      <c r="BWK18" s="289"/>
      <c r="BWL18" s="289"/>
      <c r="BWM18" s="289"/>
      <c r="BWN18" s="289"/>
      <c r="BWO18" s="289"/>
      <c r="BWP18" s="289"/>
      <c r="BWQ18" s="289"/>
      <c r="BWR18" s="289"/>
      <c r="BWS18" s="289"/>
      <c r="BWT18" s="289"/>
      <c r="BWU18" s="289"/>
      <c r="BWV18" s="289"/>
      <c r="BWW18" s="289"/>
      <c r="BWX18" s="289"/>
      <c r="BWY18" s="289"/>
      <c r="BWZ18" s="289"/>
      <c r="BXA18" s="289"/>
      <c r="BXB18" s="289"/>
      <c r="BXC18" s="289"/>
      <c r="BXD18" s="289"/>
      <c r="BXE18" s="289"/>
      <c r="BXF18" s="289"/>
      <c r="BXG18" s="289"/>
      <c r="BXH18" s="289"/>
      <c r="BXI18" s="289"/>
      <c r="BXJ18" s="289"/>
      <c r="BXK18" s="289"/>
      <c r="BXL18" s="289"/>
      <c r="BXM18" s="289"/>
      <c r="BXN18" s="289"/>
      <c r="BXO18" s="289"/>
      <c r="BXP18" s="289"/>
      <c r="BXQ18" s="289"/>
      <c r="BXR18" s="289"/>
      <c r="BXS18" s="289"/>
      <c r="BXT18" s="289"/>
      <c r="BXU18" s="289"/>
      <c r="BXV18" s="289"/>
      <c r="BXW18" s="289"/>
      <c r="BXX18" s="289"/>
      <c r="BXY18" s="289"/>
      <c r="BXZ18" s="289"/>
      <c r="BYA18" s="289"/>
      <c r="BYB18" s="289"/>
      <c r="BYC18" s="289"/>
      <c r="BYD18" s="289"/>
      <c r="BYE18" s="289"/>
      <c r="BYF18" s="289"/>
      <c r="BYG18" s="289"/>
      <c r="BYH18" s="289"/>
      <c r="BYI18" s="289"/>
      <c r="BYJ18" s="289"/>
      <c r="BYK18" s="289"/>
      <c r="BYL18" s="289"/>
      <c r="BYM18" s="289"/>
      <c r="BYN18" s="289"/>
      <c r="BYO18" s="289"/>
      <c r="BYP18" s="289"/>
      <c r="BYQ18" s="289"/>
      <c r="BYR18" s="289"/>
      <c r="BYS18" s="289"/>
      <c r="BYT18" s="289"/>
      <c r="BYU18" s="289"/>
      <c r="BYV18" s="289"/>
      <c r="BYW18" s="289"/>
      <c r="BYX18" s="289"/>
      <c r="BYY18" s="289"/>
      <c r="BYZ18" s="289"/>
      <c r="BZA18" s="289"/>
      <c r="BZB18" s="289"/>
      <c r="BZC18" s="289"/>
      <c r="BZD18" s="289"/>
      <c r="BZE18" s="289"/>
      <c r="BZF18" s="289"/>
      <c r="BZG18" s="289"/>
      <c r="BZH18" s="289"/>
      <c r="BZI18" s="289"/>
      <c r="BZJ18" s="289"/>
      <c r="BZK18" s="289"/>
      <c r="BZL18" s="289"/>
      <c r="BZM18" s="289"/>
      <c r="BZN18" s="289"/>
      <c r="BZO18" s="289"/>
      <c r="BZP18" s="289"/>
      <c r="BZQ18" s="289"/>
      <c r="BZR18" s="289"/>
      <c r="BZS18" s="289"/>
      <c r="BZT18" s="289"/>
      <c r="BZU18" s="289"/>
      <c r="BZV18" s="289"/>
      <c r="BZW18" s="289"/>
      <c r="BZX18" s="289"/>
      <c r="BZY18" s="289"/>
      <c r="BZZ18" s="289"/>
      <c r="CAA18" s="289"/>
      <c r="CAB18" s="289"/>
      <c r="CAC18" s="289"/>
      <c r="CAD18" s="289"/>
      <c r="CAE18" s="289"/>
      <c r="CAF18" s="289"/>
      <c r="CAG18" s="289"/>
      <c r="CAH18" s="289"/>
      <c r="CAI18" s="289"/>
      <c r="CAJ18" s="289"/>
      <c r="CAK18" s="289"/>
      <c r="CAL18" s="289"/>
      <c r="CAM18" s="289"/>
      <c r="CAN18" s="289"/>
      <c r="CAO18" s="289"/>
      <c r="CAP18" s="289"/>
      <c r="CAQ18" s="289"/>
      <c r="CAR18" s="289"/>
      <c r="CAS18" s="289"/>
      <c r="CAT18" s="289"/>
      <c r="CAU18" s="289"/>
      <c r="CAV18" s="289"/>
      <c r="CAW18" s="289"/>
      <c r="CAX18" s="289"/>
      <c r="CAY18" s="289"/>
      <c r="CAZ18" s="289"/>
      <c r="CBA18" s="289"/>
      <c r="CBB18" s="289"/>
      <c r="CBC18" s="289"/>
      <c r="CBD18" s="289"/>
      <c r="CBE18" s="289"/>
      <c r="CBF18" s="289"/>
      <c r="CBG18" s="289"/>
      <c r="CBH18" s="289"/>
      <c r="CBI18" s="289"/>
      <c r="CBJ18" s="289"/>
      <c r="CBK18" s="289"/>
      <c r="CBL18" s="289"/>
      <c r="CBM18" s="289"/>
      <c r="CBN18" s="289"/>
      <c r="CBO18" s="289"/>
      <c r="CBP18" s="289"/>
      <c r="CBQ18" s="289"/>
      <c r="CBR18" s="289"/>
      <c r="CBS18" s="289"/>
      <c r="CBT18" s="289"/>
      <c r="CBU18" s="289"/>
      <c r="CBV18" s="289"/>
      <c r="CBW18" s="289"/>
      <c r="CBX18" s="289"/>
      <c r="CBY18" s="289"/>
      <c r="CBZ18" s="289"/>
      <c r="CCA18" s="289"/>
      <c r="CCB18" s="289"/>
      <c r="CCC18" s="289"/>
      <c r="CCD18" s="289"/>
      <c r="CCE18" s="289"/>
      <c r="CCF18" s="289"/>
      <c r="CCG18" s="289"/>
      <c r="CCH18" s="289"/>
      <c r="CCI18" s="289"/>
      <c r="CCJ18" s="289"/>
      <c r="CCK18" s="289"/>
      <c r="CCL18" s="289"/>
      <c r="CCM18" s="289"/>
      <c r="CCN18" s="289"/>
      <c r="CCO18" s="289"/>
      <c r="CCP18" s="289"/>
      <c r="CCQ18" s="289"/>
      <c r="CCR18" s="289"/>
      <c r="CCS18" s="289"/>
      <c r="CCT18" s="289"/>
      <c r="CCU18" s="289"/>
      <c r="CCV18" s="289"/>
      <c r="CCW18" s="289"/>
      <c r="CCX18" s="289"/>
      <c r="CCY18" s="289"/>
      <c r="CCZ18" s="289"/>
      <c r="CDA18" s="289"/>
      <c r="CDB18" s="289"/>
      <c r="CDC18" s="289"/>
      <c r="CDD18" s="289"/>
      <c r="CDE18" s="289"/>
      <c r="CDF18" s="289"/>
      <c r="CDG18" s="289"/>
      <c r="CDH18" s="289"/>
      <c r="CDI18" s="289"/>
      <c r="CDJ18" s="289"/>
      <c r="CDK18" s="289"/>
      <c r="CDL18" s="289"/>
      <c r="CDM18" s="289"/>
      <c r="CDN18" s="289"/>
      <c r="CDO18" s="289"/>
      <c r="CDP18" s="289"/>
      <c r="CDQ18" s="289"/>
      <c r="CDR18" s="289"/>
      <c r="CDS18" s="289"/>
      <c r="CDT18" s="289"/>
      <c r="CDU18" s="289"/>
      <c r="CDV18" s="289"/>
      <c r="CDW18" s="289"/>
      <c r="CDX18" s="289"/>
      <c r="CDY18" s="289"/>
      <c r="CDZ18" s="289"/>
      <c r="CEA18" s="289"/>
      <c r="CEB18" s="289"/>
      <c r="CEC18" s="289"/>
      <c r="CED18" s="289"/>
      <c r="CEE18" s="289"/>
      <c r="CEF18" s="289"/>
      <c r="CEG18" s="289"/>
      <c r="CEH18" s="289"/>
      <c r="CEI18" s="289"/>
      <c r="CEJ18" s="289"/>
      <c r="CEK18" s="289"/>
      <c r="CEL18" s="289"/>
      <c r="CEM18" s="289"/>
      <c r="CEN18" s="289"/>
      <c r="CEO18" s="289"/>
      <c r="CEP18" s="289"/>
      <c r="CEQ18" s="289"/>
      <c r="CER18" s="289"/>
      <c r="CES18" s="289"/>
      <c r="CET18" s="289"/>
      <c r="CEU18" s="289"/>
      <c r="CEV18" s="289"/>
      <c r="CEW18" s="289"/>
      <c r="CEX18" s="289"/>
      <c r="CEY18" s="289"/>
      <c r="CEZ18" s="289"/>
      <c r="CFA18" s="289"/>
      <c r="CFB18" s="289"/>
      <c r="CFC18" s="289"/>
      <c r="CFD18" s="289"/>
      <c r="CFE18" s="289"/>
      <c r="CFF18" s="289"/>
      <c r="CFG18" s="289"/>
      <c r="CFH18" s="289"/>
      <c r="CFI18" s="289"/>
      <c r="CFJ18" s="289"/>
      <c r="CFK18" s="289"/>
      <c r="CFL18" s="289"/>
      <c r="CFM18" s="289"/>
      <c r="CFN18" s="289"/>
      <c r="CFO18" s="289"/>
      <c r="CFP18" s="289"/>
      <c r="CFQ18" s="289"/>
      <c r="CFR18" s="289"/>
      <c r="CFS18" s="289"/>
      <c r="CFT18" s="289"/>
      <c r="CFU18" s="289"/>
      <c r="CFV18" s="289"/>
      <c r="CFW18" s="289"/>
      <c r="CFX18" s="289"/>
      <c r="CFY18" s="289"/>
      <c r="CFZ18" s="289"/>
      <c r="CGA18" s="289"/>
      <c r="CGB18" s="289"/>
      <c r="CGC18" s="289"/>
      <c r="CGD18" s="289"/>
      <c r="CGE18" s="289"/>
      <c r="CGF18" s="289"/>
      <c r="CGG18" s="289"/>
      <c r="CGH18" s="289"/>
      <c r="CGI18" s="289"/>
      <c r="CGJ18" s="289"/>
      <c r="CGK18" s="289"/>
      <c r="CGL18" s="289"/>
      <c r="CGM18" s="289"/>
      <c r="CGN18" s="289"/>
      <c r="CGO18" s="289"/>
      <c r="CGP18" s="289"/>
      <c r="CGQ18" s="289"/>
      <c r="CGR18" s="289"/>
      <c r="CGS18" s="289"/>
      <c r="CGT18" s="289"/>
      <c r="CGU18" s="289"/>
      <c r="CGV18" s="289"/>
      <c r="CGW18" s="289"/>
      <c r="CGX18" s="289"/>
      <c r="CGY18" s="289"/>
      <c r="CGZ18" s="289"/>
      <c r="CHA18" s="289"/>
      <c r="CHB18" s="289"/>
      <c r="CHC18" s="289"/>
      <c r="CHD18" s="289"/>
      <c r="CHE18" s="289"/>
      <c r="CHF18" s="289"/>
      <c r="CHG18" s="289"/>
      <c r="CHH18" s="289"/>
      <c r="CHI18" s="289"/>
      <c r="CHJ18" s="289"/>
      <c r="CHK18" s="289"/>
      <c r="CHL18" s="289"/>
      <c r="CHM18" s="289"/>
      <c r="CHN18" s="289"/>
      <c r="CHO18" s="289"/>
      <c r="CHP18" s="289"/>
      <c r="CHQ18" s="289"/>
      <c r="CHR18" s="289"/>
      <c r="CHS18" s="289"/>
      <c r="CHT18" s="289"/>
      <c r="CHU18" s="289"/>
      <c r="CHV18" s="289"/>
      <c r="CHW18" s="289"/>
      <c r="CHX18" s="289"/>
      <c r="CHY18" s="289"/>
      <c r="CHZ18" s="289"/>
      <c r="CIA18" s="289"/>
      <c r="CIB18" s="289"/>
      <c r="CIC18" s="289"/>
      <c r="CID18" s="289"/>
      <c r="CIE18" s="289"/>
      <c r="CIF18" s="289"/>
      <c r="CIG18" s="289"/>
      <c r="CIH18" s="289"/>
      <c r="CII18" s="289"/>
      <c r="CIJ18" s="289"/>
      <c r="CIK18" s="289"/>
      <c r="CIL18" s="289"/>
      <c r="CIM18" s="289"/>
      <c r="CIN18" s="289"/>
      <c r="CIO18" s="289"/>
      <c r="CIP18" s="289"/>
      <c r="CIQ18" s="289"/>
      <c r="CIR18" s="289"/>
      <c r="CIS18" s="289"/>
      <c r="CIT18" s="289"/>
      <c r="CIU18" s="289"/>
      <c r="CIV18" s="289"/>
      <c r="CIW18" s="289"/>
      <c r="CIX18" s="289"/>
      <c r="CIY18" s="289"/>
      <c r="CIZ18" s="289"/>
      <c r="CJA18" s="289"/>
      <c r="CJB18" s="289"/>
      <c r="CJC18" s="289"/>
      <c r="CJD18" s="289"/>
      <c r="CJE18" s="289"/>
      <c r="CJF18" s="289"/>
      <c r="CJG18" s="289"/>
      <c r="CJH18" s="289"/>
      <c r="CJI18" s="289"/>
      <c r="CJJ18" s="289"/>
      <c r="CJK18" s="289"/>
      <c r="CJL18" s="289"/>
      <c r="CJM18" s="289"/>
      <c r="CJN18" s="289"/>
      <c r="CJO18" s="289"/>
      <c r="CJP18" s="289"/>
      <c r="CJQ18" s="289"/>
      <c r="CJR18" s="289"/>
      <c r="CJS18" s="289"/>
      <c r="CJT18" s="289"/>
      <c r="CJU18" s="289"/>
      <c r="CJV18" s="289"/>
      <c r="CJW18" s="289"/>
      <c r="CJX18" s="289"/>
      <c r="CJY18" s="289"/>
      <c r="CJZ18" s="289"/>
      <c r="CKA18" s="289"/>
      <c r="CKB18" s="289"/>
      <c r="CKC18" s="289"/>
      <c r="CKD18" s="289"/>
      <c r="CKE18" s="289"/>
      <c r="CKF18" s="289"/>
      <c r="CKG18" s="289"/>
      <c r="CKH18" s="289"/>
      <c r="CKI18" s="289"/>
      <c r="CKJ18" s="289"/>
      <c r="CKK18" s="289"/>
      <c r="CKL18" s="289"/>
      <c r="CKM18" s="289"/>
      <c r="CKN18" s="289"/>
      <c r="CKO18" s="289"/>
      <c r="CKP18" s="289"/>
      <c r="CKQ18" s="289"/>
      <c r="CKR18" s="289"/>
      <c r="CKS18" s="289"/>
      <c r="CKT18" s="289"/>
      <c r="CKU18" s="289"/>
      <c r="CKV18" s="289"/>
      <c r="CKW18" s="289"/>
      <c r="CKX18" s="289"/>
      <c r="CKY18" s="289"/>
      <c r="CKZ18" s="289"/>
      <c r="CLA18" s="289"/>
      <c r="CLB18" s="289"/>
      <c r="CLC18" s="289"/>
      <c r="CLD18" s="289"/>
      <c r="CLE18" s="289"/>
      <c r="CLF18" s="289"/>
      <c r="CLG18" s="289"/>
      <c r="CLH18" s="289"/>
      <c r="CLI18" s="289"/>
      <c r="CLJ18" s="289"/>
      <c r="CLK18" s="289"/>
      <c r="CLL18" s="289"/>
      <c r="CLM18" s="289"/>
      <c r="CLN18" s="289"/>
      <c r="CLO18" s="289"/>
      <c r="CLP18" s="289"/>
      <c r="CLQ18" s="289"/>
      <c r="CLR18" s="289"/>
      <c r="CLS18" s="289"/>
      <c r="CLT18" s="289"/>
      <c r="CLU18" s="289"/>
      <c r="CLV18" s="289"/>
      <c r="CLW18" s="289"/>
      <c r="CLX18" s="289"/>
      <c r="CLY18" s="289"/>
      <c r="CLZ18" s="289"/>
      <c r="CMA18" s="289"/>
      <c r="CMB18" s="289"/>
      <c r="CMC18" s="289"/>
      <c r="CMD18" s="289"/>
      <c r="CME18" s="289"/>
      <c r="CMF18" s="289"/>
      <c r="CMG18" s="289"/>
      <c r="CMH18" s="289"/>
      <c r="CMI18" s="289"/>
      <c r="CMJ18" s="289"/>
      <c r="CMK18" s="289"/>
      <c r="CML18" s="289"/>
      <c r="CMM18" s="289"/>
      <c r="CMN18" s="289"/>
      <c r="CMO18" s="289"/>
      <c r="CMP18" s="289"/>
      <c r="CMQ18" s="289"/>
      <c r="CMR18" s="289"/>
      <c r="CMS18" s="289"/>
      <c r="CMT18" s="289"/>
      <c r="CMU18" s="289"/>
      <c r="CMV18" s="289"/>
      <c r="CMW18" s="289"/>
      <c r="CMX18" s="289"/>
      <c r="CMY18" s="289"/>
      <c r="CMZ18" s="289"/>
      <c r="CNA18" s="289"/>
      <c r="CNB18" s="289"/>
      <c r="CNC18" s="289"/>
      <c r="CND18" s="289"/>
      <c r="CNE18" s="289"/>
      <c r="CNF18" s="289"/>
      <c r="CNG18" s="289"/>
      <c r="CNH18" s="289"/>
      <c r="CNI18" s="289"/>
      <c r="CNJ18" s="289"/>
      <c r="CNK18" s="289"/>
      <c r="CNL18" s="289"/>
      <c r="CNM18" s="289"/>
      <c r="CNN18" s="289"/>
      <c r="CNO18" s="289"/>
      <c r="CNP18" s="289"/>
      <c r="CNQ18" s="289"/>
      <c r="CNR18" s="289"/>
      <c r="CNS18" s="289"/>
      <c r="CNT18" s="289"/>
      <c r="CNU18" s="289"/>
      <c r="CNV18" s="289"/>
      <c r="CNW18" s="289"/>
      <c r="CNX18" s="289"/>
      <c r="CNY18" s="289"/>
      <c r="CNZ18" s="289"/>
      <c r="COA18" s="289"/>
      <c r="COB18" s="289"/>
      <c r="COC18" s="289"/>
      <c r="COD18" s="289"/>
      <c r="COE18" s="289"/>
      <c r="COF18" s="289"/>
      <c r="COG18" s="289"/>
      <c r="COH18" s="289"/>
      <c r="COI18" s="289"/>
      <c r="COJ18" s="289"/>
      <c r="COK18" s="289"/>
      <c r="COL18" s="289"/>
      <c r="COM18" s="289"/>
      <c r="CON18" s="289"/>
      <c r="COO18" s="289"/>
      <c r="COP18" s="289"/>
      <c r="COQ18" s="289"/>
      <c r="COR18" s="289"/>
      <c r="COS18" s="289"/>
      <c r="COT18" s="289"/>
      <c r="COU18" s="289"/>
      <c r="COV18" s="289"/>
      <c r="COW18" s="289"/>
      <c r="COX18" s="289"/>
      <c r="COY18" s="289"/>
      <c r="COZ18" s="289"/>
      <c r="CPA18" s="289"/>
      <c r="CPB18" s="289"/>
      <c r="CPC18" s="289"/>
      <c r="CPD18" s="289"/>
      <c r="CPE18" s="289"/>
      <c r="CPF18" s="289"/>
      <c r="CPG18" s="289"/>
      <c r="CPH18" s="289"/>
      <c r="CPI18" s="289"/>
      <c r="CPJ18" s="289"/>
      <c r="CPK18" s="289"/>
      <c r="CPL18" s="289"/>
      <c r="CPM18" s="289"/>
      <c r="CPN18" s="289"/>
      <c r="CPO18" s="289"/>
      <c r="CPP18" s="289"/>
      <c r="CPQ18" s="289"/>
      <c r="CPR18" s="289"/>
      <c r="CPS18" s="289"/>
      <c r="CPT18" s="289"/>
      <c r="CPU18" s="289"/>
      <c r="CPV18" s="289"/>
      <c r="CPW18" s="289"/>
      <c r="CPX18" s="289"/>
      <c r="CPY18" s="289"/>
      <c r="CPZ18" s="289"/>
      <c r="CQA18" s="289"/>
      <c r="CQB18" s="289"/>
      <c r="CQC18" s="289"/>
      <c r="CQD18" s="289"/>
      <c r="CQE18" s="289"/>
      <c r="CQF18" s="289"/>
      <c r="CQG18" s="289"/>
      <c r="CQH18" s="289"/>
      <c r="CQI18" s="289"/>
      <c r="CQJ18" s="289"/>
      <c r="CQK18" s="289"/>
      <c r="CQL18" s="289"/>
      <c r="CQM18" s="289"/>
      <c r="CQN18" s="289"/>
      <c r="CQO18" s="289"/>
      <c r="CQP18" s="289"/>
      <c r="CQQ18" s="289"/>
      <c r="CQR18" s="289"/>
      <c r="CQS18" s="289"/>
      <c r="CQT18" s="289"/>
      <c r="CQU18" s="289"/>
      <c r="CQV18" s="289"/>
      <c r="CQW18" s="289"/>
      <c r="CQX18" s="289"/>
      <c r="CQY18" s="289"/>
      <c r="CQZ18" s="289"/>
      <c r="CRA18" s="289"/>
      <c r="CRB18" s="289"/>
      <c r="CRC18" s="289"/>
      <c r="CRD18" s="289"/>
      <c r="CRE18" s="289"/>
      <c r="CRF18" s="289"/>
      <c r="CRG18" s="289"/>
      <c r="CRH18" s="289"/>
      <c r="CRI18" s="289"/>
      <c r="CRJ18" s="289"/>
      <c r="CRK18" s="289"/>
      <c r="CRL18" s="289"/>
      <c r="CRM18" s="289"/>
      <c r="CRN18" s="289"/>
      <c r="CRO18" s="289"/>
      <c r="CRP18" s="289"/>
      <c r="CRQ18" s="289"/>
      <c r="CRR18" s="289"/>
      <c r="CRS18" s="289"/>
      <c r="CRT18" s="289"/>
      <c r="CRU18" s="289"/>
      <c r="CRV18" s="289"/>
      <c r="CRW18" s="289"/>
      <c r="CRX18" s="289"/>
      <c r="CRY18" s="289"/>
      <c r="CRZ18" s="289"/>
      <c r="CSA18" s="289"/>
      <c r="CSB18" s="289"/>
      <c r="CSC18" s="289"/>
      <c r="CSD18" s="289"/>
      <c r="CSE18" s="289"/>
      <c r="CSF18" s="289"/>
      <c r="CSG18" s="289"/>
      <c r="CSH18" s="289"/>
      <c r="CSI18" s="289"/>
      <c r="CSJ18" s="289"/>
      <c r="CSK18" s="289"/>
      <c r="CSL18" s="289"/>
      <c r="CSM18" s="289"/>
      <c r="CSN18" s="289"/>
      <c r="CSO18" s="289"/>
      <c r="CSP18" s="289"/>
      <c r="CSQ18" s="289"/>
      <c r="CSR18" s="289"/>
      <c r="CSS18" s="289"/>
      <c r="CST18" s="289"/>
      <c r="CSU18" s="289"/>
      <c r="CSV18" s="289"/>
      <c r="CSW18" s="289"/>
      <c r="CSX18" s="289"/>
      <c r="CSY18" s="289"/>
      <c r="CSZ18" s="289"/>
      <c r="CTA18" s="289"/>
      <c r="CTB18" s="289"/>
      <c r="CTC18" s="289"/>
      <c r="CTD18" s="289"/>
      <c r="CTE18" s="289"/>
      <c r="CTF18" s="289"/>
      <c r="CTG18" s="289"/>
      <c r="CTH18" s="289"/>
      <c r="CTI18" s="289"/>
      <c r="CTJ18" s="289"/>
      <c r="CTK18" s="289"/>
      <c r="CTL18" s="289"/>
      <c r="CTM18" s="289"/>
      <c r="CTN18" s="289"/>
      <c r="CTO18" s="289"/>
      <c r="CTP18" s="289"/>
      <c r="CTQ18" s="289"/>
      <c r="CTR18" s="289"/>
      <c r="CTS18" s="289"/>
      <c r="CTT18" s="289"/>
      <c r="CTU18" s="289"/>
      <c r="CTV18" s="289"/>
      <c r="CTW18" s="289"/>
      <c r="CTX18" s="289"/>
      <c r="CTY18" s="289"/>
      <c r="CTZ18" s="289"/>
      <c r="CUA18" s="289"/>
      <c r="CUB18" s="289"/>
      <c r="CUC18" s="289"/>
      <c r="CUD18" s="289"/>
      <c r="CUE18" s="289"/>
      <c r="CUF18" s="289"/>
      <c r="CUG18" s="289"/>
      <c r="CUH18" s="289"/>
      <c r="CUI18" s="289"/>
      <c r="CUJ18" s="289"/>
      <c r="CUK18" s="289"/>
      <c r="CUL18" s="289"/>
      <c r="CUM18" s="289"/>
      <c r="CUN18" s="289"/>
      <c r="CUO18" s="289"/>
      <c r="CUP18" s="289"/>
      <c r="CUQ18" s="289"/>
      <c r="CUR18" s="289"/>
      <c r="CUS18" s="289"/>
      <c r="CUT18" s="289"/>
      <c r="CUU18" s="289"/>
      <c r="CUV18" s="289"/>
      <c r="CUW18" s="289"/>
      <c r="CUX18" s="289"/>
      <c r="CUY18" s="289"/>
      <c r="CUZ18" s="289"/>
      <c r="CVA18" s="289"/>
      <c r="CVB18" s="289"/>
      <c r="CVC18" s="289"/>
      <c r="CVD18" s="289"/>
      <c r="CVE18" s="289"/>
      <c r="CVF18" s="289"/>
      <c r="CVG18" s="289"/>
      <c r="CVH18" s="289"/>
      <c r="CVI18" s="289"/>
      <c r="CVJ18" s="289"/>
      <c r="CVK18" s="289"/>
      <c r="CVL18" s="289"/>
      <c r="CVM18" s="289"/>
      <c r="CVN18" s="289"/>
      <c r="CVO18" s="289"/>
      <c r="CVP18" s="289"/>
      <c r="CVQ18" s="289"/>
      <c r="CVR18" s="289"/>
      <c r="CVS18" s="289"/>
      <c r="CVT18" s="289"/>
      <c r="CVU18" s="289"/>
      <c r="CVV18" s="289"/>
      <c r="CVW18" s="289"/>
      <c r="CVX18" s="289"/>
      <c r="CVY18" s="289"/>
      <c r="CVZ18" s="289"/>
      <c r="CWA18" s="289"/>
      <c r="CWB18" s="289"/>
      <c r="CWC18" s="289"/>
      <c r="CWD18" s="289"/>
      <c r="CWE18" s="289"/>
      <c r="CWF18" s="289"/>
      <c r="CWG18" s="289"/>
      <c r="CWH18" s="289"/>
      <c r="CWI18" s="289"/>
      <c r="CWJ18" s="289"/>
      <c r="CWK18" s="289"/>
      <c r="CWL18" s="289"/>
      <c r="CWM18" s="289"/>
      <c r="CWN18" s="289"/>
      <c r="CWO18" s="289"/>
      <c r="CWP18" s="289"/>
      <c r="CWQ18" s="289"/>
      <c r="CWR18" s="289"/>
      <c r="CWS18" s="289"/>
      <c r="CWT18" s="289"/>
      <c r="CWU18" s="289"/>
      <c r="CWV18" s="289"/>
      <c r="CWW18" s="289"/>
      <c r="CWX18" s="289"/>
      <c r="CWY18" s="289"/>
      <c r="CWZ18" s="289"/>
      <c r="CXA18" s="289"/>
      <c r="CXB18" s="289"/>
      <c r="CXC18" s="289"/>
      <c r="CXD18" s="289"/>
      <c r="CXE18" s="289"/>
      <c r="CXF18" s="289"/>
      <c r="CXG18" s="289"/>
      <c r="CXH18" s="289"/>
      <c r="CXI18" s="289"/>
      <c r="CXJ18" s="289"/>
      <c r="CXK18" s="289"/>
      <c r="CXL18" s="289"/>
      <c r="CXM18" s="289"/>
      <c r="CXN18" s="289"/>
      <c r="CXO18" s="289"/>
      <c r="CXP18" s="289"/>
      <c r="CXQ18" s="289"/>
      <c r="CXR18" s="289"/>
      <c r="CXS18" s="289"/>
      <c r="CXT18" s="289"/>
      <c r="CXU18" s="289"/>
      <c r="CXV18" s="289"/>
      <c r="CXW18" s="289"/>
      <c r="CXX18" s="289"/>
      <c r="CXY18" s="289"/>
      <c r="CXZ18" s="289"/>
      <c r="CYA18" s="289"/>
      <c r="CYB18" s="289"/>
      <c r="CYC18" s="289"/>
      <c r="CYD18" s="289"/>
      <c r="CYE18" s="289"/>
      <c r="CYF18" s="289"/>
      <c r="CYG18" s="289"/>
      <c r="CYH18" s="289"/>
      <c r="CYI18" s="289"/>
      <c r="CYJ18" s="289"/>
      <c r="CYK18" s="289"/>
      <c r="CYL18" s="289"/>
      <c r="CYM18" s="289"/>
      <c r="CYN18" s="289"/>
      <c r="CYO18" s="289"/>
      <c r="CYP18" s="289"/>
      <c r="CYQ18" s="289"/>
      <c r="CYR18" s="289"/>
      <c r="CYS18" s="289"/>
      <c r="CYT18" s="289"/>
      <c r="CYU18" s="289"/>
      <c r="CYV18" s="289"/>
      <c r="CYW18" s="289"/>
      <c r="CYX18" s="289"/>
      <c r="CYY18" s="289"/>
      <c r="CYZ18" s="289"/>
      <c r="CZA18" s="289"/>
      <c r="CZB18" s="289"/>
      <c r="CZC18" s="289"/>
      <c r="CZD18" s="289"/>
      <c r="CZE18" s="289"/>
      <c r="CZF18" s="289"/>
      <c r="CZG18" s="289"/>
      <c r="CZH18" s="289"/>
      <c r="CZI18" s="289"/>
      <c r="CZJ18" s="289"/>
      <c r="CZK18" s="289"/>
      <c r="CZL18" s="289"/>
      <c r="CZM18" s="289"/>
      <c r="CZN18" s="289"/>
      <c r="CZO18" s="289"/>
      <c r="CZP18" s="289"/>
      <c r="CZQ18" s="289"/>
      <c r="CZR18" s="289"/>
      <c r="CZS18" s="289"/>
      <c r="CZT18" s="289"/>
      <c r="CZU18" s="289"/>
      <c r="CZV18" s="289"/>
      <c r="CZW18" s="289"/>
      <c r="CZX18" s="289"/>
      <c r="CZY18" s="289"/>
      <c r="CZZ18" s="289"/>
      <c r="DAA18" s="289"/>
      <c r="DAB18" s="289"/>
      <c r="DAC18" s="289"/>
      <c r="DAD18" s="289"/>
      <c r="DAE18" s="289"/>
      <c r="DAF18" s="289"/>
      <c r="DAG18" s="289"/>
      <c r="DAH18" s="289"/>
      <c r="DAI18" s="289"/>
      <c r="DAJ18" s="289"/>
      <c r="DAK18" s="289"/>
      <c r="DAL18" s="289"/>
      <c r="DAM18" s="289"/>
      <c r="DAN18" s="289"/>
      <c r="DAO18" s="289"/>
      <c r="DAP18" s="289"/>
      <c r="DAQ18" s="289"/>
      <c r="DAR18" s="289"/>
      <c r="DAS18" s="289"/>
      <c r="DAT18" s="289"/>
      <c r="DAU18" s="289"/>
      <c r="DAV18" s="289"/>
      <c r="DAW18" s="289"/>
      <c r="DAX18" s="289"/>
      <c r="DAY18" s="289"/>
      <c r="DAZ18" s="289"/>
      <c r="DBA18" s="289"/>
      <c r="DBB18" s="289"/>
      <c r="DBC18" s="289"/>
      <c r="DBD18" s="289"/>
      <c r="DBE18" s="289"/>
      <c r="DBF18" s="289"/>
      <c r="DBG18" s="289"/>
      <c r="DBH18" s="289"/>
      <c r="DBI18" s="289"/>
      <c r="DBJ18" s="289"/>
      <c r="DBK18" s="289"/>
      <c r="DBL18" s="289"/>
      <c r="DBM18" s="289"/>
      <c r="DBN18" s="289"/>
      <c r="DBO18" s="289"/>
      <c r="DBP18" s="289"/>
      <c r="DBQ18" s="289"/>
      <c r="DBR18" s="289"/>
      <c r="DBS18" s="289"/>
      <c r="DBT18" s="289"/>
      <c r="DBU18" s="289"/>
      <c r="DBV18" s="289"/>
      <c r="DBW18" s="289"/>
      <c r="DBX18" s="289"/>
      <c r="DBY18" s="289"/>
      <c r="DBZ18" s="289"/>
      <c r="DCA18" s="289"/>
      <c r="DCB18" s="289"/>
      <c r="DCC18" s="289"/>
      <c r="DCD18" s="289"/>
      <c r="DCE18" s="289"/>
      <c r="DCF18" s="289"/>
      <c r="DCG18" s="289"/>
      <c r="DCH18" s="289"/>
      <c r="DCI18" s="289"/>
      <c r="DCJ18" s="289"/>
      <c r="DCK18" s="289"/>
      <c r="DCL18" s="289"/>
      <c r="DCM18" s="289"/>
      <c r="DCN18" s="289"/>
      <c r="DCO18" s="289"/>
      <c r="DCP18" s="289"/>
      <c r="DCQ18" s="289"/>
      <c r="DCR18" s="289"/>
      <c r="DCS18" s="289"/>
      <c r="DCT18" s="289"/>
      <c r="DCU18" s="289"/>
      <c r="DCV18" s="289"/>
      <c r="DCW18" s="289"/>
      <c r="DCX18" s="289"/>
      <c r="DCY18" s="289"/>
      <c r="DCZ18" s="289"/>
      <c r="DDA18" s="289"/>
      <c r="DDB18" s="289"/>
      <c r="DDC18" s="289"/>
      <c r="DDD18" s="289"/>
      <c r="DDE18" s="289"/>
      <c r="DDF18" s="289"/>
      <c r="DDG18" s="289"/>
      <c r="DDH18" s="289"/>
      <c r="DDI18" s="289"/>
      <c r="DDJ18" s="289"/>
      <c r="DDK18" s="289"/>
      <c r="DDL18" s="289"/>
      <c r="DDM18" s="289"/>
      <c r="DDN18" s="289"/>
      <c r="DDO18" s="289"/>
      <c r="DDP18" s="289"/>
      <c r="DDQ18" s="289"/>
      <c r="DDR18" s="289"/>
      <c r="DDS18" s="289"/>
      <c r="DDT18" s="289"/>
      <c r="DDU18" s="289"/>
      <c r="DDV18" s="289"/>
      <c r="DDW18" s="289"/>
      <c r="DDX18" s="289"/>
      <c r="DDY18" s="289"/>
      <c r="DDZ18" s="289"/>
      <c r="DEA18" s="289"/>
      <c r="DEB18" s="289"/>
      <c r="DEC18" s="289"/>
      <c r="DED18" s="289"/>
      <c r="DEE18" s="289"/>
      <c r="DEF18" s="289"/>
      <c r="DEG18" s="289"/>
      <c r="DEH18" s="289"/>
      <c r="DEI18" s="289"/>
      <c r="DEJ18" s="289"/>
      <c r="DEK18" s="289"/>
      <c r="DEL18" s="289"/>
      <c r="DEM18" s="289"/>
      <c r="DEN18" s="289"/>
      <c r="DEO18" s="289"/>
      <c r="DEP18" s="289"/>
      <c r="DEQ18" s="289"/>
      <c r="DER18" s="289"/>
      <c r="DES18" s="289"/>
      <c r="DET18" s="289"/>
      <c r="DEU18" s="289"/>
      <c r="DEV18" s="289"/>
      <c r="DEW18" s="289"/>
      <c r="DEX18" s="289"/>
      <c r="DEY18" s="289"/>
      <c r="DEZ18" s="289"/>
      <c r="DFA18" s="289"/>
      <c r="DFB18" s="289"/>
      <c r="DFC18" s="289"/>
      <c r="DFD18" s="289"/>
      <c r="DFE18" s="289"/>
      <c r="DFF18" s="289"/>
      <c r="DFG18" s="289"/>
      <c r="DFH18" s="289"/>
      <c r="DFI18" s="289"/>
      <c r="DFJ18" s="289"/>
      <c r="DFK18" s="289"/>
      <c r="DFL18" s="289"/>
      <c r="DFM18" s="289"/>
      <c r="DFN18" s="289"/>
      <c r="DFO18" s="289"/>
      <c r="DFP18" s="289"/>
      <c r="DFQ18" s="289"/>
      <c r="DFR18" s="289"/>
      <c r="DFS18" s="289"/>
      <c r="DFT18" s="289"/>
      <c r="DFU18" s="289"/>
      <c r="DFV18" s="289"/>
      <c r="DFW18" s="289"/>
      <c r="DFX18" s="289"/>
      <c r="DFY18" s="289"/>
      <c r="DFZ18" s="289"/>
      <c r="DGA18" s="289"/>
      <c r="DGB18" s="289"/>
      <c r="DGC18" s="289"/>
      <c r="DGD18" s="289"/>
      <c r="DGE18" s="289"/>
      <c r="DGF18" s="289"/>
      <c r="DGG18" s="289"/>
      <c r="DGH18" s="289"/>
      <c r="DGI18" s="289"/>
      <c r="DGJ18" s="289"/>
      <c r="DGK18" s="289"/>
      <c r="DGL18" s="289"/>
      <c r="DGM18" s="289"/>
      <c r="DGN18" s="289"/>
      <c r="DGO18" s="289"/>
      <c r="DGP18" s="289"/>
      <c r="DGQ18" s="289"/>
      <c r="DGR18" s="289"/>
      <c r="DGS18" s="289"/>
      <c r="DGT18" s="289"/>
      <c r="DGU18" s="289"/>
      <c r="DGV18" s="289"/>
      <c r="DGW18" s="289"/>
      <c r="DGX18" s="289"/>
      <c r="DGY18" s="289"/>
      <c r="DGZ18" s="289"/>
      <c r="DHA18" s="289"/>
      <c r="DHB18" s="289"/>
      <c r="DHC18" s="289"/>
      <c r="DHD18" s="289"/>
      <c r="DHE18" s="289"/>
      <c r="DHF18" s="289"/>
      <c r="DHG18" s="289"/>
      <c r="DHH18" s="289"/>
      <c r="DHI18" s="289"/>
      <c r="DHJ18" s="289"/>
      <c r="DHK18" s="289"/>
      <c r="DHL18" s="289"/>
      <c r="DHM18" s="289"/>
      <c r="DHN18" s="289"/>
      <c r="DHO18" s="289"/>
      <c r="DHP18" s="289"/>
      <c r="DHQ18" s="289"/>
      <c r="DHR18" s="289"/>
      <c r="DHS18" s="289"/>
      <c r="DHT18" s="289"/>
      <c r="DHU18" s="289"/>
      <c r="DHV18" s="289"/>
      <c r="DHW18" s="289"/>
      <c r="DHX18" s="289"/>
      <c r="DHY18" s="289"/>
      <c r="DHZ18" s="289"/>
      <c r="DIA18" s="289"/>
      <c r="DIB18" s="289"/>
      <c r="DIC18" s="289"/>
      <c r="DID18" s="289"/>
      <c r="DIE18" s="289"/>
      <c r="DIF18" s="289"/>
      <c r="DIG18" s="289"/>
      <c r="DIH18" s="289"/>
      <c r="DII18" s="289"/>
      <c r="DIJ18" s="289"/>
      <c r="DIK18" s="289"/>
      <c r="DIL18" s="289"/>
      <c r="DIM18" s="289"/>
      <c r="DIN18" s="289"/>
      <c r="DIO18" s="289"/>
      <c r="DIP18" s="289"/>
      <c r="DIQ18" s="289"/>
      <c r="DIR18" s="289"/>
      <c r="DIS18" s="289"/>
      <c r="DIT18" s="289"/>
      <c r="DIU18" s="289"/>
      <c r="DIV18" s="289"/>
      <c r="DIW18" s="289"/>
      <c r="DIX18" s="289"/>
      <c r="DIY18" s="289"/>
      <c r="DIZ18" s="289"/>
      <c r="DJA18" s="289"/>
      <c r="DJB18" s="289"/>
      <c r="DJC18" s="289"/>
      <c r="DJD18" s="289"/>
      <c r="DJE18" s="289"/>
      <c r="DJF18" s="289"/>
      <c r="DJG18" s="289"/>
      <c r="DJH18" s="289"/>
      <c r="DJI18" s="289"/>
      <c r="DJJ18" s="289"/>
      <c r="DJK18" s="289"/>
      <c r="DJL18" s="289"/>
      <c r="DJM18" s="289"/>
      <c r="DJN18" s="289"/>
      <c r="DJO18" s="289"/>
      <c r="DJP18" s="289"/>
      <c r="DJQ18" s="289"/>
      <c r="DJR18" s="289"/>
      <c r="DJS18" s="289"/>
      <c r="DJT18" s="289"/>
      <c r="DJU18" s="289"/>
      <c r="DJV18" s="289"/>
      <c r="DJW18" s="289"/>
      <c r="DJX18" s="289"/>
      <c r="DJY18" s="289"/>
      <c r="DJZ18" s="289"/>
      <c r="DKA18" s="289"/>
      <c r="DKB18" s="289"/>
      <c r="DKC18" s="289"/>
      <c r="DKD18" s="289"/>
      <c r="DKE18" s="289"/>
      <c r="DKF18" s="289"/>
      <c r="DKG18" s="289"/>
      <c r="DKH18" s="289"/>
      <c r="DKI18" s="289"/>
      <c r="DKJ18" s="289"/>
      <c r="DKK18" s="289"/>
      <c r="DKL18" s="289"/>
      <c r="DKM18" s="289"/>
      <c r="DKN18" s="289"/>
      <c r="DKO18" s="289"/>
      <c r="DKP18" s="289"/>
      <c r="DKQ18" s="289"/>
      <c r="DKR18" s="289"/>
      <c r="DKS18" s="289"/>
      <c r="DKT18" s="289"/>
      <c r="DKU18" s="289"/>
      <c r="DKV18" s="289"/>
      <c r="DKW18" s="289"/>
      <c r="DKX18" s="289"/>
      <c r="DKY18" s="289"/>
      <c r="DKZ18" s="289"/>
      <c r="DLA18" s="289"/>
      <c r="DLB18" s="289"/>
      <c r="DLC18" s="289"/>
      <c r="DLD18" s="289"/>
      <c r="DLE18" s="289"/>
      <c r="DLF18" s="289"/>
      <c r="DLG18" s="289"/>
      <c r="DLH18" s="289"/>
      <c r="DLI18" s="289"/>
      <c r="DLJ18" s="289"/>
      <c r="DLK18" s="289"/>
      <c r="DLL18" s="289"/>
      <c r="DLM18" s="289"/>
      <c r="DLN18" s="289"/>
      <c r="DLO18" s="289"/>
      <c r="DLP18" s="289"/>
      <c r="DLQ18" s="289"/>
      <c r="DLR18" s="289"/>
      <c r="DLS18" s="289"/>
      <c r="DLT18" s="289"/>
      <c r="DLU18" s="289"/>
      <c r="DLV18" s="289"/>
      <c r="DLW18" s="289"/>
      <c r="DLX18" s="289"/>
      <c r="DLY18" s="289"/>
      <c r="DLZ18" s="289"/>
      <c r="DMA18" s="289"/>
      <c r="DMB18" s="289"/>
      <c r="DMC18" s="289"/>
      <c r="DMD18" s="289"/>
      <c r="DME18" s="289"/>
      <c r="DMF18" s="289"/>
      <c r="DMG18" s="289"/>
      <c r="DMH18" s="289"/>
      <c r="DMI18" s="289"/>
      <c r="DMJ18" s="289"/>
      <c r="DMK18" s="289"/>
      <c r="DML18" s="289"/>
      <c r="DMM18" s="289"/>
      <c r="DMN18" s="289"/>
      <c r="DMO18" s="289"/>
      <c r="DMP18" s="289"/>
      <c r="DMQ18" s="289"/>
      <c r="DMR18" s="289"/>
      <c r="DMS18" s="289"/>
      <c r="DMT18" s="289"/>
      <c r="DMU18" s="289"/>
      <c r="DMV18" s="289"/>
      <c r="DMW18" s="289"/>
      <c r="DMX18" s="289"/>
      <c r="DMY18" s="289"/>
      <c r="DMZ18" s="289"/>
      <c r="DNA18" s="289"/>
      <c r="DNB18" s="289"/>
      <c r="DNC18" s="289"/>
      <c r="DND18" s="289"/>
      <c r="DNE18" s="289"/>
      <c r="DNF18" s="289"/>
      <c r="DNG18" s="289"/>
      <c r="DNH18" s="289"/>
      <c r="DNI18" s="289"/>
      <c r="DNJ18" s="289"/>
      <c r="DNK18" s="289"/>
      <c r="DNL18" s="289"/>
      <c r="DNM18" s="289"/>
      <c r="DNN18" s="289"/>
      <c r="DNO18" s="289"/>
      <c r="DNP18" s="289"/>
      <c r="DNQ18" s="289"/>
      <c r="DNR18" s="289"/>
      <c r="DNS18" s="289"/>
      <c r="DNT18" s="289"/>
      <c r="DNU18" s="289"/>
      <c r="DNV18" s="289"/>
      <c r="DNW18" s="289"/>
      <c r="DNX18" s="289"/>
      <c r="DNY18" s="289"/>
      <c r="DNZ18" s="289"/>
      <c r="DOA18" s="289"/>
      <c r="DOB18" s="289"/>
      <c r="DOC18" s="289"/>
      <c r="DOD18" s="289"/>
      <c r="DOE18" s="289"/>
      <c r="DOF18" s="289"/>
      <c r="DOG18" s="289"/>
      <c r="DOH18" s="289"/>
      <c r="DOI18" s="289"/>
      <c r="DOJ18" s="289"/>
      <c r="DOK18" s="289"/>
      <c r="DOL18" s="289"/>
      <c r="DOM18" s="289"/>
      <c r="DON18" s="289"/>
      <c r="DOO18" s="289"/>
      <c r="DOP18" s="289"/>
      <c r="DOQ18" s="289"/>
      <c r="DOR18" s="289"/>
      <c r="DOS18" s="289"/>
      <c r="DOT18" s="289"/>
      <c r="DOU18" s="289"/>
      <c r="DOV18" s="289"/>
      <c r="DOW18" s="289"/>
      <c r="DOX18" s="289"/>
      <c r="DOY18" s="289"/>
      <c r="DOZ18" s="289"/>
      <c r="DPA18" s="289"/>
      <c r="DPB18" s="289"/>
      <c r="DPC18" s="289"/>
      <c r="DPD18" s="289"/>
      <c r="DPE18" s="289"/>
      <c r="DPF18" s="289"/>
      <c r="DPG18" s="289"/>
      <c r="DPH18" s="289"/>
      <c r="DPI18" s="289"/>
      <c r="DPJ18" s="289"/>
      <c r="DPK18" s="289"/>
      <c r="DPL18" s="289"/>
      <c r="DPM18" s="289"/>
      <c r="DPN18" s="289"/>
      <c r="DPO18" s="289"/>
      <c r="DPP18" s="289"/>
      <c r="DPQ18" s="289"/>
      <c r="DPR18" s="289"/>
      <c r="DPS18" s="289"/>
      <c r="DPT18" s="289"/>
      <c r="DPU18" s="289"/>
      <c r="DPV18" s="289"/>
      <c r="DPW18" s="289"/>
      <c r="DPX18" s="289"/>
      <c r="DPY18" s="289"/>
      <c r="DPZ18" s="289"/>
      <c r="DQA18" s="289"/>
      <c r="DQB18" s="289"/>
      <c r="DQC18" s="289"/>
      <c r="DQD18" s="289"/>
      <c r="DQE18" s="289"/>
      <c r="DQF18" s="289"/>
      <c r="DQG18" s="289"/>
      <c r="DQH18" s="289"/>
      <c r="DQI18" s="289"/>
      <c r="DQJ18" s="289"/>
      <c r="DQK18" s="289"/>
      <c r="DQL18" s="289"/>
      <c r="DQM18" s="289"/>
      <c r="DQN18" s="289"/>
      <c r="DQO18" s="289"/>
      <c r="DQP18" s="289"/>
      <c r="DQQ18" s="289"/>
      <c r="DQR18" s="289"/>
      <c r="DQS18" s="289"/>
      <c r="DQT18" s="289"/>
      <c r="DQU18" s="289"/>
      <c r="DQV18" s="289"/>
      <c r="DQW18" s="289"/>
      <c r="DQX18" s="289"/>
      <c r="DQY18" s="289"/>
      <c r="DQZ18" s="289"/>
      <c r="DRA18" s="289"/>
      <c r="DRB18" s="289"/>
      <c r="DRC18" s="289"/>
      <c r="DRD18" s="289"/>
      <c r="DRE18" s="289"/>
      <c r="DRF18" s="289"/>
      <c r="DRG18" s="289"/>
      <c r="DRH18" s="289"/>
      <c r="DRI18" s="289"/>
      <c r="DRJ18" s="289"/>
      <c r="DRK18" s="289"/>
      <c r="DRL18" s="289"/>
      <c r="DRM18" s="289"/>
      <c r="DRN18" s="289"/>
      <c r="DRO18" s="289"/>
      <c r="DRP18" s="289"/>
      <c r="DRQ18" s="289"/>
      <c r="DRR18" s="289"/>
      <c r="DRS18" s="289"/>
      <c r="DRT18" s="289"/>
      <c r="DRU18" s="289"/>
      <c r="DRV18" s="289"/>
      <c r="DRW18" s="289"/>
      <c r="DRX18" s="289"/>
      <c r="DRY18" s="289"/>
      <c r="DRZ18" s="289"/>
      <c r="DSA18" s="289"/>
      <c r="DSB18" s="289"/>
      <c r="DSC18" s="289"/>
      <c r="DSD18" s="289"/>
      <c r="DSE18" s="289"/>
      <c r="DSF18" s="289"/>
      <c r="DSG18" s="289"/>
      <c r="DSH18" s="289"/>
      <c r="DSI18" s="289"/>
      <c r="DSJ18" s="289"/>
      <c r="DSK18" s="289"/>
      <c r="DSL18" s="289"/>
      <c r="DSM18" s="289"/>
      <c r="DSN18" s="289"/>
      <c r="DSO18" s="289"/>
      <c r="DSP18" s="289"/>
      <c r="DSQ18" s="289"/>
      <c r="DSR18" s="289"/>
      <c r="DSS18" s="289"/>
      <c r="DST18" s="289"/>
      <c r="DSU18" s="289"/>
      <c r="DSV18" s="289"/>
      <c r="DSW18" s="289"/>
      <c r="DSX18" s="289"/>
      <c r="DSY18" s="289"/>
      <c r="DSZ18" s="289"/>
      <c r="DTA18" s="289"/>
      <c r="DTB18" s="289"/>
      <c r="DTC18" s="289"/>
      <c r="DTD18" s="289"/>
      <c r="DTE18" s="289"/>
      <c r="DTF18" s="289"/>
      <c r="DTG18" s="289"/>
      <c r="DTH18" s="289"/>
      <c r="DTI18" s="289"/>
      <c r="DTJ18" s="289"/>
      <c r="DTK18" s="289"/>
      <c r="DTL18" s="289"/>
      <c r="DTM18" s="289"/>
      <c r="DTN18" s="289"/>
      <c r="DTO18" s="289"/>
      <c r="DTP18" s="289"/>
      <c r="DTQ18" s="289"/>
      <c r="DTR18" s="289"/>
      <c r="DTS18" s="289"/>
      <c r="DTT18" s="289"/>
      <c r="DTU18" s="289"/>
      <c r="DTV18" s="289"/>
      <c r="DTW18" s="289"/>
      <c r="DTX18" s="289"/>
      <c r="DTY18" s="289"/>
      <c r="DTZ18" s="289"/>
      <c r="DUA18" s="289"/>
      <c r="DUB18" s="289"/>
      <c r="DUC18" s="289"/>
      <c r="DUD18" s="289"/>
      <c r="DUE18" s="289"/>
      <c r="DUF18" s="289"/>
      <c r="DUG18" s="289"/>
      <c r="DUH18" s="289"/>
      <c r="DUI18" s="289"/>
      <c r="DUJ18" s="289"/>
      <c r="DUK18" s="289"/>
      <c r="DUL18" s="289"/>
      <c r="DUM18" s="289"/>
      <c r="DUN18" s="289"/>
      <c r="DUO18" s="289"/>
      <c r="DUP18" s="289"/>
      <c r="DUQ18" s="289"/>
      <c r="DUR18" s="289"/>
      <c r="DUS18" s="289"/>
      <c r="DUT18" s="289"/>
      <c r="DUU18" s="289"/>
      <c r="DUV18" s="289"/>
      <c r="DUW18" s="289"/>
      <c r="DUX18" s="289"/>
      <c r="DUY18" s="289"/>
      <c r="DUZ18" s="289"/>
      <c r="DVA18" s="289"/>
      <c r="DVB18" s="289"/>
      <c r="DVC18" s="289"/>
      <c r="DVD18" s="289"/>
      <c r="DVE18" s="289"/>
      <c r="DVF18" s="289"/>
      <c r="DVG18" s="289"/>
      <c r="DVH18" s="289"/>
      <c r="DVI18" s="289"/>
      <c r="DVJ18" s="289"/>
      <c r="DVK18" s="289"/>
      <c r="DVL18" s="289"/>
      <c r="DVM18" s="289"/>
      <c r="DVN18" s="289"/>
      <c r="DVO18" s="289"/>
      <c r="DVP18" s="289"/>
      <c r="DVQ18" s="289"/>
      <c r="DVR18" s="289"/>
      <c r="DVS18" s="289"/>
      <c r="DVT18" s="289"/>
      <c r="DVU18" s="289"/>
      <c r="DVV18" s="289"/>
      <c r="DVW18" s="289"/>
      <c r="DVX18" s="289"/>
      <c r="DVY18" s="289"/>
      <c r="DVZ18" s="289"/>
      <c r="DWA18" s="289"/>
      <c r="DWB18" s="289"/>
      <c r="DWC18" s="289"/>
      <c r="DWD18" s="289"/>
      <c r="DWE18" s="289"/>
      <c r="DWF18" s="289"/>
      <c r="DWG18" s="289"/>
      <c r="DWH18" s="289"/>
      <c r="DWI18" s="289"/>
      <c r="DWJ18" s="289"/>
      <c r="DWK18" s="289"/>
      <c r="DWL18" s="289"/>
      <c r="DWM18" s="289"/>
      <c r="DWN18" s="289"/>
      <c r="DWO18" s="289"/>
      <c r="DWP18" s="289"/>
      <c r="DWQ18" s="289"/>
      <c r="DWR18" s="289"/>
      <c r="DWS18" s="289"/>
      <c r="DWT18" s="289"/>
      <c r="DWU18" s="289"/>
      <c r="DWV18" s="289"/>
      <c r="DWW18" s="289"/>
      <c r="DWX18" s="289"/>
      <c r="DWY18" s="289"/>
      <c r="DWZ18" s="289"/>
      <c r="DXA18" s="289"/>
      <c r="DXB18" s="289"/>
      <c r="DXC18" s="289"/>
      <c r="DXD18" s="289"/>
      <c r="DXE18" s="289"/>
      <c r="DXF18" s="289"/>
      <c r="DXG18" s="289"/>
      <c r="DXH18" s="289"/>
      <c r="DXI18" s="289"/>
      <c r="DXJ18" s="289"/>
      <c r="DXK18" s="289"/>
      <c r="DXL18" s="289"/>
      <c r="DXM18" s="289"/>
      <c r="DXN18" s="289"/>
      <c r="DXO18" s="289"/>
      <c r="DXP18" s="289"/>
      <c r="DXQ18" s="289"/>
      <c r="DXR18" s="289"/>
      <c r="DXS18" s="289"/>
      <c r="DXT18" s="289"/>
      <c r="DXU18" s="289"/>
      <c r="DXV18" s="289"/>
      <c r="DXW18" s="289"/>
      <c r="DXX18" s="289"/>
      <c r="DXY18" s="289"/>
      <c r="DXZ18" s="289"/>
      <c r="DYA18" s="289"/>
      <c r="DYB18" s="289"/>
      <c r="DYC18" s="289"/>
      <c r="DYD18" s="289"/>
      <c r="DYE18" s="289"/>
      <c r="DYF18" s="289"/>
      <c r="DYG18" s="289"/>
      <c r="DYH18" s="289"/>
      <c r="DYI18" s="289"/>
      <c r="DYJ18" s="289"/>
      <c r="DYK18" s="289"/>
      <c r="DYL18" s="289"/>
      <c r="DYM18" s="289"/>
      <c r="DYN18" s="289"/>
      <c r="DYO18" s="289"/>
      <c r="DYP18" s="289"/>
      <c r="DYQ18" s="289"/>
      <c r="DYR18" s="289"/>
      <c r="DYS18" s="289"/>
      <c r="DYT18" s="289"/>
      <c r="DYU18" s="289"/>
      <c r="DYV18" s="289"/>
      <c r="DYW18" s="289"/>
      <c r="DYX18" s="289"/>
      <c r="DYY18" s="289"/>
      <c r="DYZ18" s="289"/>
      <c r="DZA18" s="289"/>
      <c r="DZB18" s="289"/>
      <c r="DZC18" s="289"/>
      <c r="DZD18" s="289"/>
      <c r="DZE18" s="289"/>
      <c r="DZF18" s="289"/>
      <c r="DZG18" s="289"/>
      <c r="DZH18" s="289"/>
      <c r="DZI18" s="289"/>
      <c r="DZJ18" s="289"/>
      <c r="DZK18" s="289"/>
      <c r="DZL18" s="289"/>
      <c r="DZM18" s="289"/>
      <c r="DZN18" s="289"/>
      <c r="DZO18" s="289"/>
      <c r="DZP18" s="289"/>
      <c r="DZQ18" s="289"/>
      <c r="DZR18" s="289"/>
      <c r="DZS18" s="289"/>
      <c r="DZT18" s="289"/>
      <c r="DZU18" s="289"/>
      <c r="DZV18" s="289"/>
      <c r="DZW18" s="289"/>
      <c r="DZX18" s="289"/>
      <c r="DZY18" s="289"/>
      <c r="DZZ18" s="289"/>
      <c r="EAA18" s="289"/>
      <c r="EAB18" s="289"/>
      <c r="EAC18" s="289"/>
      <c r="EAD18" s="289"/>
      <c r="EAE18" s="289"/>
      <c r="EAF18" s="289"/>
      <c r="EAG18" s="289"/>
      <c r="EAH18" s="289"/>
      <c r="EAI18" s="289"/>
      <c r="EAJ18" s="289"/>
      <c r="EAK18" s="289"/>
      <c r="EAL18" s="289"/>
      <c r="EAM18" s="289"/>
      <c r="EAN18" s="289"/>
      <c r="EAO18" s="289"/>
      <c r="EAP18" s="289"/>
      <c r="EAQ18" s="289"/>
      <c r="EAR18" s="289"/>
      <c r="EAS18" s="289"/>
      <c r="EAT18" s="289"/>
      <c r="EAU18" s="289"/>
      <c r="EAV18" s="289"/>
      <c r="EAW18" s="289"/>
      <c r="EAX18" s="289"/>
      <c r="EAY18" s="289"/>
      <c r="EAZ18" s="289"/>
      <c r="EBA18" s="289"/>
      <c r="EBB18" s="289"/>
      <c r="EBC18" s="289"/>
      <c r="EBD18" s="289"/>
      <c r="EBE18" s="289"/>
      <c r="EBF18" s="289"/>
      <c r="EBG18" s="289"/>
      <c r="EBH18" s="289"/>
      <c r="EBI18" s="289"/>
      <c r="EBJ18" s="289"/>
      <c r="EBK18" s="289"/>
      <c r="EBL18" s="289"/>
      <c r="EBM18" s="289"/>
      <c r="EBN18" s="289"/>
      <c r="EBO18" s="289"/>
      <c r="EBP18" s="289"/>
      <c r="EBQ18" s="289"/>
      <c r="EBR18" s="289"/>
      <c r="EBS18" s="289"/>
      <c r="EBT18" s="289"/>
      <c r="EBU18" s="289"/>
      <c r="EBV18" s="289"/>
      <c r="EBW18" s="289"/>
      <c r="EBX18" s="289"/>
      <c r="EBY18" s="289"/>
      <c r="EBZ18" s="289"/>
      <c r="ECA18" s="289"/>
      <c r="ECB18" s="289"/>
      <c r="ECC18" s="289"/>
      <c r="ECD18" s="289"/>
      <c r="ECE18" s="289"/>
      <c r="ECF18" s="289"/>
      <c r="ECG18" s="289"/>
      <c r="ECH18" s="289"/>
      <c r="ECI18" s="289"/>
      <c r="ECJ18" s="289"/>
      <c r="ECK18" s="289"/>
      <c r="ECL18" s="289"/>
      <c r="ECM18" s="289"/>
      <c r="ECN18" s="289"/>
      <c r="ECO18" s="289"/>
      <c r="ECP18" s="289"/>
      <c r="ECQ18" s="289"/>
      <c r="ECR18" s="289"/>
      <c r="ECS18" s="289"/>
      <c r="ECT18" s="289"/>
      <c r="ECU18" s="289"/>
      <c r="ECV18" s="289"/>
      <c r="ECW18" s="289"/>
      <c r="ECX18" s="289"/>
      <c r="ECY18" s="289"/>
      <c r="ECZ18" s="289"/>
      <c r="EDA18" s="289"/>
      <c r="EDB18" s="289"/>
      <c r="EDC18" s="289"/>
      <c r="EDD18" s="289"/>
      <c r="EDE18" s="289"/>
      <c r="EDF18" s="289"/>
      <c r="EDG18" s="289"/>
      <c r="EDH18" s="289"/>
      <c r="EDI18" s="289"/>
      <c r="EDJ18" s="289"/>
      <c r="EDK18" s="289"/>
      <c r="EDL18" s="289"/>
      <c r="EDM18" s="289"/>
      <c r="EDN18" s="289"/>
      <c r="EDO18" s="289"/>
      <c r="EDP18" s="289"/>
      <c r="EDQ18" s="289"/>
      <c r="EDR18" s="289"/>
      <c r="EDS18" s="289"/>
      <c r="EDT18" s="289"/>
      <c r="EDU18" s="289"/>
      <c r="EDV18" s="289"/>
      <c r="EDW18" s="289"/>
      <c r="EDX18" s="289"/>
      <c r="EDY18" s="289"/>
      <c r="EDZ18" s="289"/>
      <c r="EEA18" s="289"/>
      <c r="EEB18" s="289"/>
      <c r="EEC18" s="289"/>
      <c r="EED18" s="289"/>
      <c r="EEE18" s="289"/>
      <c r="EEF18" s="289"/>
      <c r="EEG18" s="289"/>
      <c r="EEH18" s="289"/>
      <c r="EEI18" s="289"/>
      <c r="EEJ18" s="289"/>
      <c r="EEK18" s="289"/>
      <c r="EEL18" s="289"/>
      <c r="EEM18" s="289"/>
      <c r="EEN18" s="289"/>
      <c r="EEO18" s="289"/>
      <c r="EEP18" s="289"/>
      <c r="EEQ18" s="289"/>
      <c r="EER18" s="289"/>
      <c r="EES18" s="289"/>
      <c r="EET18" s="289"/>
      <c r="EEU18" s="289"/>
      <c r="EEV18" s="289"/>
      <c r="EEW18" s="289"/>
      <c r="EEX18" s="289"/>
      <c r="EEY18" s="289"/>
      <c r="EEZ18" s="289"/>
      <c r="EFA18" s="289"/>
      <c r="EFB18" s="289"/>
      <c r="EFC18" s="289"/>
      <c r="EFD18" s="289"/>
      <c r="EFE18" s="289"/>
      <c r="EFF18" s="289"/>
      <c r="EFG18" s="289"/>
      <c r="EFH18" s="289"/>
      <c r="EFI18" s="289"/>
      <c r="EFJ18" s="289"/>
      <c r="EFK18" s="289"/>
      <c r="EFL18" s="289"/>
      <c r="EFM18" s="289"/>
      <c r="EFN18" s="289"/>
      <c r="EFO18" s="289"/>
      <c r="EFP18" s="289"/>
      <c r="EFQ18" s="289"/>
      <c r="EFR18" s="289"/>
      <c r="EFS18" s="289"/>
      <c r="EFT18" s="289"/>
      <c r="EFU18" s="289"/>
      <c r="EFV18" s="289"/>
      <c r="EFW18" s="289"/>
      <c r="EFX18" s="289"/>
      <c r="EFY18" s="289"/>
      <c r="EFZ18" s="289"/>
      <c r="EGA18" s="289"/>
      <c r="EGB18" s="289"/>
      <c r="EGC18" s="289"/>
      <c r="EGD18" s="289"/>
      <c r="EGE18" s="289"/>
      <c r="EGF18" s="289"/>
      <c r="EGG18" s="289"/>
      <c r="EGH18" s="289"/>
      <c r="EGI18" s="289"/>
      <c r="EGJ18" s="289"/>
      <c r="EGK18" s="289"/>
      <c r="EGL18" s="289"/>
      <c r="EGM18" s="289"/>
      <c r="EGN18" s="289"/>
      <c r="EGO18" s="289"/>
      <c r="EGP18" s="289"/>
      <c r="EGQ18" s="289"/>
      <c r="EGR18" s="289"/>
      <c r="EGS18" s="289"/>
      <c r="EGT18" s="289"/>
      <c r="EGU18" s="289"/>
      <c r="EGV18" s="289"/>
      <c r="EGW18" s="289"/>
      <c r="EGX18" s="289"/>
      <c r="EGY18" s="289"/>
      <c r="EGZ18" s="289"/>
      <c r="EHA18" s="289"/>
      <c r="EHB18" s="289"/>
      <c r="EHC18" s="289"/>
      <c r="EHD18" s="289"/>
      <c r="EHE18" s="289"/>
      <c r="EHF18" s="289"/>
      <c r="EHG18" s="289"/>
      <c r="EHH18" s="289"/>
      <c r="EHI18" s="289"/>
      <c r="EHJ18" s="289"/>
      <c r="EHK18" s="289"/>
      <c r="EHL18" s="289"/>
      <c r="EHM18" s="289"/>
      <c r="EHN18" s="289"/>
      <c r="EHO18" s="289"/>
      <c r="EHP18" s="289"/>
      <c r="EHQ18" s="289"/>
      <c r="EHR18" s="289"/>
      <c r="EHS18" s="289"/>
      <c r="EHT18" s="289"/>
      <c r="EHU18" s="289"/>
      <c r="EHV18" s="289"/>
      <c r="EHW18" s="289"/>
      <c r="EHX18" s="289"/>
      <c r="EHY18" s="289"/>
      <c r="EHZ18" s="289"/>
      <c r="EIA18" s="289"/>
      <c r="EIB18" s="289"/>
      <c r="EIC18" s="289"/>
      <c r="EID18" s="289"/>
      <c r="EIE18" s="289"/>
      <c r="EIF18" s="289"/>
      <c r="EIG18" s="289"/>
      <c r="EIH18" s="289"/>
      <c r="EII18" s="289"/>
      <c r="EIJ18" s="289"/>
      <c r="EIK18" s="289"/>
      <c r="EIL18" s="289"/>
      <c r="EIM18" s="289"/>
      <c r="EIN18" s="289"/>
      <c r="EIO18" s="289"/>
      <c r="EIP18" s="289"/>
      <c r="EIQ18" s="289"/>
      <c r="EIR18" s="289"/>
      <c r="EIS18" s="289"/>
      <c r="EIT18" s="289"/>
      <c r="EIU18" s="289"/>
      <c r="EIV18" s="289"/>
      <c r="EIW18" s="289"/>
      <c r="EIX18" s="289"/>
      <c r="EIY18" s="289"/>
      <c r="EIZ18" s="289"/>
      <c r="EJA18" s="289"/>
      <c r="EJB18" s="289"/>
      <c r="EJC18" s="289"/>
      <c r="EJD18" s="289"/>
      <c r="EJE18" s="289"/>
      <c r="EJF18" s="289"/>
      <c r="EJG18" s="289"/>
      <c r="EJH18" s="289"/>
      <c r="EJI18" s="289"/>
      <c r="EJJ18" s="289"/>
      <c r="EJK18" s="289"/>
      <c r="EJL18" s="289"/>
      <c r="EJM18" s="289"/>
      <c r="EJN18" s="289"/>
      <c r="EJO18" s="289"/>
      <c r="EJP18" s="289"/>
      <c r="EJQ18" s="289"/>
      <c r="EJR18" s="289"/>
      <c r="EJS18" s="289"/>
      <c r="EJT18" s="289"/>
      <c r="EJU18" s="289"/>
      <c r="EJV18" s="289"/>
      <c r="EJW18" s="289"/>
      <c r="EJX18" s="289"/>
      <c r="EJY18" s="289"/>
      <c r="EJZ18" s="289"/>
      <c r="EKA18" s="289"/>
      <c r="EKB18" s="289"/>
      <c r="EKC18" s="289"/>
      <c r="EKD18" s="289"/>
      <c r="EKE18" s="289"/>
      <c r="EKF18" s="289"/>
      <c r="EKG18" s="289"/>
      <c r="EKH18" s="289"/>
      <c r="EKI18" s="289"/>
      <c r="EKJ18" s="289"/>
      <c r="EKK18" s="289"/>
      <c r="EKL18" s="289"/>
      <c r="EKM18" s="289"/>
      <c r="EKN18" s="289"/>
      <c r="EKO18" s="289"/>
      <c r="EKP18" s="289"/>
      <c r="EKQ18" s="289"/>
      <c r="EKR18" s="289"/>
      <c r="EKS18" s="289"/>
      <c r="EKT18" s="289"/>
      <c r="EKU18" s="289"/>
      <c r="EKV18" s="289"/>
      <c r="EKW18" s="289"/>
      <c r="EKX18" s="289"/>
      <c r="EKY18" s="289"/>
      <c r="EKZ18" s="289"/>
      <c r="ELA18" s="289"/>
      <c r="ELB18" s="289"/>
      <c r="ELC18" s="289"/>
      <c r="ELD18" s="289"/>
      <c r="ELE18" s="289"/>
      <c r="ELF18" s="289"/>
      <c r="ELG18" s="289"/>
      <c r="ELH18" s="289"/>
      <c r="ELI18" s="289"/>
      <c r="ELJ18" s="289"/>
      <c r="ELK18" s="289"/>
      <c r="ELL18" s="289"/>
      <c r="ELM18" s="289"/>
      <c r="ELN18" s="289"/>
      <c r="ELO18" s="289"/>
      <c r="ELP18" s="289"/>
      <c r="ELQ18" s="289"/>
      <c r="ELR18" s="289"/>
      <c r="ELS18" s="289"/>
      <c r="ELT18" s="289"/>
      <c r="ELU18" s="289"/>
      <c r="ELV18" s="289"/>
      <c r="ELW18" s="289"/>
      <c r="ELX18" s="289"/>
      <c r="ELY18" s="289"/>
      <c r="ELZ18" s="289"/>
      <c r="EMA18" s="289"/>
      <c r="EMB18" s="289"/>
      <c r="EMC18" s="289"/>
      <c r="EMD18" s="289"/>
      <c r="EME18" s="289"/>
      <c r="EMF18" s="289"/>
      <c r="EMG18" s="289"/>
      <c r="EMH18" s="289"/>
      <c r="EMI18" s="289"/>
      <c r="EMJ18" s="289"/>
      <c r="EMK18" s="289"/>
      <c r="EML18" s="289"/>
      <c r="EMM18" s="289"/>
      <c r="EMN18" s="289"/>
      <c r="EMO18" s="289"/>
      <c r="EMP18" s="289"/>
      <c r="EMQ18" s="289"/>
      <c r="EMR18" s="289"/>
      <c r="EMS18" s="289"/>
      <c r="EMT18" s="289"/>
      <c r="EMU18" s="289"/>
      <c r="EMV18" s="289"/>
      <c r="EMW18" s="289"/>
      <c r="EMX18" s="289"/>
      <c r="EMY18" s="289"/>
      <c r="EMZ18" s="289"/>
      <c r="ENA18" s="289"/>
      <c r="ENB18" s="289"/>
      <c r="ENC18" s="289"/>
      <c r="END18" s="289"/>
      <c r="ENE18" s="289"/>
      <c r="ENF18" s="289"/>
      <c r="ENG18" s="289"/>
      <c r="ENH18" s="289"/>
      <c r="ENI18" s="289"/>
      <c r="ENJ18" s="289"/>
      <c r="ENK18" s="289"/>
      <c r="ENL18" s="289"/>
      <c r="ENM18" s="289"/>
      <c r="ENN18" s="289"/>
      <c r="ENO18" s="289"/>
      <c r="ENP18" s="289"/>
      <c r="ENQ18" s="289"/>
      <c r="ENR18" s="289"/>
      <c r="ENS18" s="289"/>
      <c r="ENT18" s="289"/>
      <c r="ENU18" s="289"/>
      <c r="ENV18" s="289"/>
      <c r="ENW18" s="289"/>
      <c r="ENX18" s="289"/>
      <c r="ENY18" s="289"/>
      <c r="ENZ18" s="289"/>
      <c r="EOA18" s="289"/>
      <c r="EOB18" s="289"/>
      <c r="EOC18" s="289"/>
      <c r="EOD18" s="289"/>
      <c r="EOE18" s="289"/>
      <c r="EOF18" s="289"/>
      <c r="EOG18" s="289"/>
      <c r="EOH18" s="289"/>
      <c r="EOI18" s="289"/>
      <c r="EOJ18" s="289"/>
      <c r="EOK18" s="289"/>
      <c r="EOL18" s="289"/>
      <c r="EOM18" s="289"/>
      <c r="EON18" s="289"/>
      <c r="EOO18" s="289"/>
      <c r="EOP18" s="289"/>
      <c r="EOQ18" s="289"/>
      <c r="EOR18" s="289"/>
      <c r="EOS18" s="289"/>
      <c r="EOT18" s="289"/>
      <c r="EOU18" s="289"/>
      <c r="EOV18" s="289"/>
      <c r="EOW18" s="289"/>
      <c r="EOX18" s="289"/>
      <c r="EOY18" s="289"/>
      <c r="EOZ18" s="289"/>
      <c r="EPA18" s="289"/>
      <c r="EPB18" s="289"/>
      <c r="EPC18" s="289"/>
      <c r="EPD18" s="289"/>
      <c r="EPE18" s="289"/>
      <c r="EPF18" s="289"/>
      <c r="EPG18" s="289"/>
      <c r="EPH18" s="289"/>
      <c r="EPI18" s="289"/>
      <c r="EPJ18" s="289"/>
      <c r="EPK18" s="289"/>
      <c r="EPL18" s="289"/>
      <c r="EPM18" s="289"/>
      <c r="EPN18" s="289"/>
      <c r="EPO18" s="289"/>
      <c r="EPP18" s="289"/>
      <c r="EPQ18" s="289"/>
      <c r="EPR18" s="289"/>
      <c r="EPS18" s="289"/>
      <c r="EPT18" s="289"/>
      <c r="EPU18" s="289"/>
      <c r="EPV18" s="289"/>
      <c r="EPW18" s="289"/>
      <c r="EPX18" s="289"/>
      <c r="EPY18" s="289"/>
      <c r="EPZ18" s="289"/>
      <c r="EQA18" s="289"/>
      <c r="EQB18" s="289"/>
      <c r="EQC18" s="289"/>
      <c r="EQD18" s="289"/>
      <c r="EQE18" s="289"/>
      <c r="EQF18" s="289"/>
      <c r="EQG18" s="289"/>
      <c r="EQH18" s="289"/>
      <c r="EQI18" s="289"/>
      <c r="EQJ18" s="289"/>
      <c r="EQK18" s="289"/>
      <c r="EQL18" s="289"/>
      <c r="EQM18" s="289"/>
      <c r="EQN18" s="289"/>
      <c r="EQO18" s="289"/>
      <c r="EQP18" s="289"/>
      <c r="EQQ18" s="289"/>
      <c r="EQR18" s="289"/>
      <c r="EQS18" s="289"/>
      <c r="EQT18" s="289"/>
      <c r="EQU18" s="289"/>
      <c r="EQV18" s="289"/>
      <c r="EQW18" s="289"/>
      <c r="EQX18" s="289"/>
      <c r="EQY18" s="289"/>
      <c r="EQZ18" s="289"/>
      <c r="ERA18" s="289"/>
      <c r="ERB18" s="289"/>
      <c r="ERC18" s="289"/>
      <c r="ERD18" s="289"/>
      <c r="ERE18" s="289"/>
      <c r="ERF18" s="289"/>
      <c r="ERG18" s="289"/>
      <c r="ERH18" s="289"/>
      <c r="ERI18" s="289"/>
      <c r="ERJ18" s="289"/>
      <c r="ERK18" s="289"/>
      <c r="ERL18" s="289"/>
      <c r="ERM18" s="289"/>
      <c r="ERN18" s="289"/>
      <c r="ERO18" s="289"/>
      <c r="ERP18" s="289"/>
      <c r="ERQ18" s="289"/>
      <c r="ERR18" s="289"/>
      <c r="ERS18" s="289"/>
      <c r="ERT18" s="289"/>
      <c r="ERU18" s="289"/>
      <c r="ERV18" s="289"/>
      <c r="ERW18" s="289"/>
      <c r="ERX18" s="289"/>
      <c r="ERY18" s="289"/>
      <c r="ERZ18" s="289"/>
      <c r="ESA18" s="289"/>
      <c r="ESB18" s="289"/>
      <c r="ESC18" s="289"/>
      <c r="ESD18" s="289"/>
      <c r="ESE18" s="289"/>
      <c r="ESF18" s="289"/>
      <c r="ESG18" s="289"/>
      <c r="ESH18" s="289"/>
      <c r="ESI18" s="289"/>
      <c r="ESJ18" s="289"/>
      <c r="ESK18" s="289"/>
      <c r="ESL18" s="289"/>
      <c r="ESM18" s="289"/>
      <c r="ESN18" s="289"/>
      <c r="ESO18" s="289"/>
      <c r="ESP18" s="289"/>
      <c r="ESQ18" s="289"/>
      <c r="ESR18" s="289"/>
      <c r="ESS18" s="289"/>
      <c r="EST18" s="289"/>
      <c r="ESU18" s="289"/>
      <c r="ESV18" s="289"/>
      <c r="ESW18" s="289"/>
      <c r="ESX18" s="289"/>
      <c r="ESY18" s="289"/>
      <c r="ESZ18" s="289"/>
      <c r="ETA18" s="289"/>
      <c r="ETB18" s="289"/>
      <c r="ETC18" s="289"/>
      <c r="ETD18" s="289"/>
      <c r="ETE18" s="289"/>
      <c r="ETF18" s="289"/>
      <c r="ETG18" s="289"/>
      <c r="ETH18" s="289"/>
      <c r="ETI18" s="289"/>
      <c r="ETJ18" s="289"/>
      <c r="ETK18" s="289"/>
      <c r="ETL18" s="289"/>
      <c r="ETM18" s="289"/>
      <c r="ETN18" s="289"/>
      <c r="ETO18" s="289"/>
      <c r="ETP18" s="289"/>
      <c r="ETQ18" s="289"/>
      <c r="ETR18" s="289"/>
      <c r="ETS18" s="289"/>
      <c r="ETT18" s="289"/>
      <c r="ETU18" s="289"/>
      <c r="ETV18" s="289"/>
      <c r="ETW18" s="289"/>
      <c r="ETX18" s="289"/>
      <c r="ETY18" s="289"/>
      <c r="ETZ18" s="289"/>
      <c r="EUA18" s="289"/>
      <c r="EUB18" s="289"/>
      <c r="EUC18" s="289"/>
      <c r="EUD18" s="289"/>
      <c r="EUE18" s="289"/>
      <c r="EUF18" s="289"/>
      <c r="EUG18" s="289"/>
      <c r="EUH18" s="289"/>
      <c r="EUI18" s="289"/>
      <c r="EUJ18" s="289"/>
      <c r="EUK18" s="289"/>
      <c r="EUL18" s="289"/>
      <c r="EUM18" s="289"/>
      <c r="EUN18" s="289"/>
      <c r="EUO18" s="289"/>
      <c r="EUP18" s="289"/>
      <c r="EUQ18" s="289"/>
      <c r="EUR18" s="289"/>
      <c r="EUS18" s="289"/>
      <c r="EUT18" s="289"/>
      <c r="EUU18" s="289"/>
      <c r="EUV18" s="289"/>
      <c r="EUW18" s="289"/>
      <c r="EUX18" s="289"/>
      <c r="EUY18" s="289"/>
      <c r="EUZ18" s="289"/>
      <c r="EVA18" s="289"/>
      <c r="EVB18" s="289"/>
      <c r="EVC18" s="289"/>
      <c r="EVD18" s="289"/>
      <c r="EVE18" s="289"/>
      <c r="EVF18" s="289"/>
      <c r="EVG18" s="289"/>
      <c r="EVH18" s="289"/>
      <c r="EVI18" s="289"/>
      <c r="EVJ18" s="289"/>
      <c r="EVK18" s="289"/>
      <c r="EVL18" s="289"/>
      <c r="EVM18" s="289"/>
      <c r="EVN18" s="289"/>
      <c r="EVO18" s="289"/>
      <c r="EVP18" s="289"/>
      <c r="EVQ18" s="289"/>
      <c r="EVR18" s="289"/>
      <c r="EVS18" s="289"/>
      <c r="EVT18" s="289"/>
      <c r="EVU18" s="289"/>
      <c r="EVV18" s="289"/>
      <c r="EVW18" s="289"/>
      <c r="EVX18" s="289"/>
      <c r="EVY18" s="289"/>
      <c r="EVZ18" s="289"/>
      <c r="EWA18" s="289"/>
      <c r="EWB18" s="289"/>
      <c r="EWC18" s="289"/>
      <c r="EWD18" s="289"/>
      <c r="EWE18" s="289"/>
      <c r="EWF18" s="289"/>
      <c r="EWG18" s="289"/>
      <c r="EWH18" s="289"/>
      <c r="EWI18" s="289"/>
      <c r="EWJ18" s="289"/>
      <c r="EWK18" s="289"/>
      <c r="EWL18" s="289"/>
      <c r="EWM18" s="289"/>
      <c r="EWN18" s="289"/>
      <c r="EWO18" s="289"/>
      <c r="EWP18" s="289"/>
      <c r="EWQ18" s="289"/>
      <c r="EWR18" s="289"/>
      <c r="EWS18" s="289"/>
      <c r="EWT18" s="289"/>
      <c r="EWU18" s="289"/>
      <c r="EWV18" s="289"/>
      <c r="EWW18" s="289"/>
      <c r="EWX18" s="289"/>
      <c r="EWY18" s="289"/>
      <c r="EWZ18" s="289"/>
      <c r="EXA18" s="289"/>
      <c r="EXB18" s="289"/>
      <c r="EXC18" s="289"/>
      <c r="EXD18" s="289"/>
      <c r="EXE18" s="289"/>
      <c r="EXF18" s="289"/>
      <c r="EXG18" s="289"/>
      <c r="EXH18" s="289"/>
      <c r="EXI18" s="289"/>
      <c r="EXJ18" s="289"/>
      <c r="EXK18" s="289"/>
      <c r="EXL18" s="289"/>
      <c r="EXM18" s="289"/>
      <c r="EXN18" s="289"/>
      <c r="EXO18" s="289"/>
      <c r="EXP18" s="289"/>
      <c r="EXQ18" s="289"/>
      <c r="EXR18" s="289"/>
      <c r="EXS18" s="289"/>
      <c r="EXT18" s="289"/>
      <c r="EXU18" s="289"/>
      <c r="EXV18" s="289"/>
      <c r="EXW18" s="289"/>
      <c r="EXX18" s="289"/>
      <c r="EXY18" s="289"/>
      <c r="EXZ18" s="289"/>
      <c r="EYA18" s="289"/>
      <c r="EYB18" s="289"/>
      <c r="EYC18" s="289"/>
      <c r="EYD18" s="289"/>
      <c r="EYE18" s="289"/>
      <c r="EYF18" s="289"/>
      <c r="EYG18" s="289"/>
      <c r="EYH18" s="158"/>
      <c r="EYI18" s="289"/>
      <c r="EYJ18" s="289"/>
      <c r="EYK18" s="289"/>
      <c r="EYL18" s="289"/>
      <c r="EYM18" s="289"/>
      <c r="EYN18" s="289"/>
      <c r="EYO18" s="289"/>
      <c r="EYP18" s="289"/>
      <c r="EYQ18" s="289"/>
      <c r="EYR18" s="289"/>
      <c r="EYS18" s="289"/>
      <c r="EYT18" s="289"/>
      <c r="EYU18" s="289"/>
      <c r="EYV18" s="289"/>
      <c r="EYW18" s="289"/>
      <c r="EYX18" s="289"/>
      <c r="EYY18" s="289"/>
      <c r="EYZ18" s="289"/>
      <c r="EZA18" s="289"/>
      <c r="EZB18" s="289"/>
      <c r="EZC18" s="289"/>
      <c r="EZD18" s="289"/>
      <c r="EZE18" s="289"/>
      <c r="EZF18" s="289"/>
      <c r="EZG18" s="289"/>
      <c r="EZH18" s="289"/>
      <c r="EZI18" s="289"/>
      <c r="EZJ18" s="289"/>
      <c r="EZK18" s="289"/>
      <c r="EZL18" s="289"/>
      <c r="EZM18" s="289"/>
      <c r="EZN18" s="289"/>
      <c r="EZO18" s="289"/>
      <c r="EZP18" s="289"/>
      <c r="EZQ18" s="289"/>
      <c r="EZR18" s="289"/>
      <c r="EZS18" s="289"/>
      <c r="EZT18" s="289"/>
      <c r="EZU18" s="289"/>
      <c r="EZV18" s="289"/>
      <c r="EZW18" s="289"/>
      <c r="EZX18" s="289"/>
      <c r="EZY18" s="289"/>
      <c r="EZZ18" s="289"/>
      <c r="FAA18" s="289"/>
      <c r="FAB18" s="289"/>
      <c r="FAC18" s="289"/>
      <c r="FAD18" s="289"/>
      <c r="FAE18" s="289"/>
      <c r="FAF18" s="289"/>
      <c r="FAG18" s="289"/>
      <c r="FAH18" s="289"/>
      <c r="FAI18" s="289"/>
      <c r="FAJ18" s="289"/>
      <c r="FAK18" s="289"/>
      <c r="FAL18" s="289"/>
      <c r="FAM18" s="289"/>
      <c r="FAN18" s="289"/>
      <c r="FAO18" s="289"/>
      <c r="FAP18" s="289"/>
      <c r="FAQ18" s="289"/>
      <c r="FAR18" s="289"/>
      <c r="FAS18" s="289"/>
      <c r="FAT18" s="289"/>
      <c r="FAU18" s="289"/>
      <c r="FAV18" s="289"/>
      <c r="FAW18" s="289"/>
      <c r="FAX18" s="289"/>
      <c r="FAY18" s="289"/>
      <c r="FAZ18" s="289"/>
      <c r="FBA18" s="289"/>
      <c r="FBB18" s="289"/>
      <c r="FBC18" s="289"/>
      <c r="FBD18" s="289"/>
      <c r="FBE18" s="289"/>
      <c r="FBF18" s="289"/>
      <c r="FBG18" s="289"/>
      <c r="FBH18" s="289"/>
      <c r="FBI18" s="289"/>
      <c r="FBJ18" s="289"/>
      <c r="FBK18" s="289"/>
      <c r="FBL18" s="289"/>
      <c r="FBM18" s="289"/>
      <c r="FBN18" s="289"/>
      <c r="FBO18" s="289"/>
      <c r="FBP18" s="289"/>
      <c r="FBQ18" s="289"/>
      <c r="FBR18" s="289"/>
      <c r="FBS18" s="289"/>
      <c r="FBT18" s="289"/>
      <c r="FBU18" s="289"/>
      <c r="FBV18" s="289"/>
      <c r="FBW18" s="289"/>
      <c r="FBX18" s="289"/>
      <c r="FBY18" s="289"/>
      <c r="FBZ18" s="289"/>
      <c r="FCA18" s="289"/>
      <c r="FCB18" s="289"/>
      <c r="FCC18" s="289"/>
      <c r="FCD18" s="289"/>
      <c r="FCE18" s="289"/>
      <c r="FCF18" s="289"/>
      <c r="FCG18" s="289"/>
      <c r="FCH18" s="289"/>
      <c r="FCI18" s="289"/>
      <c r="FCJ18" s="289"/>
      <c r="FCK18" s="289"/>
      <c r="FCL18" s="289"/>
      <c r="FCM18" s="289"/>
      <c r="FCN18" s="289"/>
      <c r="FCO18" s="289"/>
      <c r="FCP18" s="289"/>
      <c r="FCQ18" s="289"/>
      <c r="FCR18" s="289"/>
      <c r="FCS18" s="289"/>
      <c r="FCT18" s="289"/>
      <c r="FCU18" s="289"/>
      <c r="FCV18" s="289"/>
      <c r="FCW18" s="289"/>
      <c r="FCX18" s="289"/>
      <c r="FCY18" s="289"/>
      <c r="FCZ18" s="289"/>
      <c r="FDA18" s="289"/>
      <c r="FDB18" s="289"/>
      <c r="FDC18" s="289"/>
      <c r="FDD18" s="289"/>
      <c r="FDE18" s="289"/>
      <c r="FDF18" s="289"/>
      <c r="FDG18" s="289"/>
      <c r="FDH18" s="289"/>
      <c r="FDI18" s="289"/>
      <c r="FDJ18" s="289"/>
      <c r="FDK18" s="289"/>
      <c r="FDL18" s="289"/>
      <c r="FDM18" s="289"/>
      <c r="FDN18" s="289"/>
      <c r="FDO18" s="289"/>
      <c r="FDP18" s="289"/>
      <c r="FDQ18" s="289"/>
      <c r="FDR18" s="289"/>
      <c r="FDS18" s="289"/>
      <c r="FDT18" s="289"/>
      <c r="FDU18" s="289"/>
      <c r="FDV18" s="289"/>
      <c r="FDW18" s="289"/>
      <c r="FDX18" s="289"/>
      <c r="FDY18" s="289"/>
      <c r="FDZ18" s="289"/>
      <c r="FEA18" s="289"/>
      <c r="FEB18" s="289"/>
      <c r="FEC18" s="289"/>
      <c r="FED18" s="289"/>
      <c r="FEE18" s="289"/>
      <c r="FEF18" s="289"/>
      <c r="FEG18" s="289"/>
      <c r="FEH18" s="289"/>
      <c r="FEI18" s="289"/>
      <c r="FEJ18" s="289"/>
      <c r="FEK18" s="289"/>
      <c r="FEL18" s="289"/>
      <c r="FEM18" s="289"/>
      <c r="FEN18" s="289"/>
      <c r="FEO18" s="289"/>
      <c r="FEP18" s="289"/>
      <c r="FEQ18" s="289"/>
      <c r="FER18" s="289"/>
      <c r="FES18" s="289"/>
      <c r="FET18" s="289"/>
      <c r="FEU18" s="289"/>
      <c r="FEV18" s="289"/>
      <c r="FEW18" s="289"/>
      <c r="FEX18" s="289"/>
      <c r="FEY18" s="289"/>
      <c r="FEZ18" s="289"/>
      <c r="FFA18" s="289"/>
      <c r="FFB18" s="289"/>
      <c r="FFC18" s="289"/>
      <c r="FFD18" s="289"/>
      <c r="FFE18" s="289"/>
      <c r="FFF18" s="289"/>
      <c r="FFG18" s="289"/>
      <c r="FFH18" s="289"/>
      <c r="FFI18" s="289"/>
      <c r="FFJ18" s="289"/>
      <c r="FFK18" s="289"/>
      <c r="FFL18" s="289"/>
      <c r="FFM18" s="289"/>
      <c r="FFN18" s="289"/>
      <c r="FFO18" s="289"/>
      <c r="FFP18" s="289"/>
      <c r="FFQ18" s="289"/>
      <c r="FFR18" s="289"/>
      <c r="FFS18" s="289"/>
      <c r="FFT18" s="289"/>
      <c r="FFU18" s="289"/>
      <c r="FFV18" s="289"/>
      <c r="FFW18" s="289"/>
      <c r="FFX18" s="289"/>
      <c r="FFY18" s="289"/>
      <c r="FFZ18" s="289"/>
      <c r="FGA18" s="289"/>
      <c r="FGB18" s="289"/>
      <c r="FGC18" s="289"/>
      <c r="FGD18" s="289"/>
      <c r="FGE18" s="289"/>
      <c r="FGF18" s="289"/>
      <c r="FGG18" s="289"/>
      <c r="FGH18" s="289"/>
      <c r="FGI18" s="289"/>
      <c r="FGJ18" s="289"/>
      <c r="FGK18" s="289"/>
      <c r="FGL18" s="289"/>
      <c r="FGM18" s="289"/>
      <c r="FGN18" s="289"/>
      <c r="FGO18" s="289"/>
      <c r="FGP18" s="289"/>
      <c r="FGQ18" s="289"/>
      <c r="FGR18" s="289"/>
      <c r="FGS18" s="289"/>
      <c r="FGT18" s="289"/>
      <c r="FGU18" s="289"/>
      <c r="FGV18" s="289"/>
      <c r="FGW18" s="289"/>
      <c r="FGX18" s="289"/>
      <c r="FGY18" s="289"/>
      <c r="FGZ18" s="289"/>
      <c r="FHA18" s="289"/>
      <c r="FHB18" s="289"/>
      <c r="FHC18" s="289"/>
      <c r="FHD18" s="289"/>
      <c r="FHE18" s="289"/>
      <c r="FHF18" s="289"/>
      <c r="FHG18" s="289"/>
      <c r="FHH18" s="289"/>
      <c r="FHI18" s="289"/>
      <c r="FHJ18" s="289"/>
      <c r="FHK18" s="289"/>
      <c r="FHL18" s="289"/>
      <c r="FHM18" s="289"/>
      <c r="FHN18" s="289"/>
      <c r="FHO18" s="289"/>
      <c r="FHP18" s="289"/>
      <c r="FHQ18" s="289"/>
      <c r="FHR18" s="289"/>
      <c r="FHS18" s="289"/>
      <c r="FHT18" s="289"/>
      <c r="FHU18" s="289"/>
      <c r="FHV18" s="289"/>
      <c r="FHW18" s="289"/>
      <c r="FHX18" s="289"/>
      <c r="FHY18" s="289"/>
      <c r="FHZ18" s="289"/>
      <c r="FIA18" s="289"/>
      <c r="FIB18" s="289"/>
      <c r="FIC18" s="289"/>
      <c r="FID18" s="289"/>
      <c r="FIE18" s="289"/>
      <c r="FIF18" s="289"/>
      <c r="FIG18" s="289"/>
      <c r="FIH18" s="289"/>
      <c r="FII18" s="289"/>
      <c r="FIJ18" s="289"/>
      <c r="FIK18" s="289"/>
      <c r="FIL18" s="289"/>
      <c r="FIM18" s="289"/>
      <c r="FIN18" s="289"/>
      <c r="FIO18" s="289"/>
      <c r="FIP18" s="289"/>
      <c r="FIQ18" s="289"/>
      <c r="FIR18" s="289"/>
      <c r="FIS18" s="289"/>
      <c r="FIT18" s="289"/>
      <c r="FIU18" s="289"/>
      <c r="FIV18" s="289"/>
      <c r="FIW18" s="289"/>
      <c r="FIX18" s="289"/>
      <c r="FIY18" s="289"/>
      <c r="FIZ18" s="289"/>
      <c r="FJA18" s="289"/>
      <c r="FJB18" s="289"/>
      <c r="FJC18" s="289"/>
      <c r="FJD18" s="289"/>
      <c r="FJE18" s="289"/>
      <c r="FJF18" s="289"/>
      <c r="FJG18" s="289"/>
      <c r="FJH18" s="289"/>
      <c r="FJI18" s="289"/>
      <c r="FJJ18" s="289"/>
      <c r="FJK18" s="289"/>
      <c r="FJL18" s="289"/>
      <c r="FJM18" s="289"/>
      <c r="FJN18" s="289"/>
      <c r="FJO18" s="289"/>
      <c r="FJP18" s="289"/>
      <c r="FJQ18" s="289"/>
      <c r="FJR18" s="289"/>
      <c r="FJS18" s="289"/>
      <c r="FJT18" s="289"/>
      <c r="FJU18" s="289"/>
      <c r="FJV18" s="289"/>
      <c r="FJW18" s="289"/>
      <c r="FJX18" s="289"/>
      <c r="FJY18" s="289"/>
      <c r="FJZ18" s="289"/>
      <c r="FKA18" s="289"/>
      <c r="FKB18" s="289"/>
      <c r="FKC18" s="289"/>
      <c r="FKD18" s="289"/>
      <c r="FKE18" s="289"/>
      <c r="FKF18" s="289"/>
      <c r="FKG18" s="289"/>
      <c r="FKH18" s="289"/>
      <c r="FKI18" s="289"/>
      <c r="FKJ18" s="289"/>
      <c r="FKK18" s="289"/>
      <c r="FKL18" s="289"/>
      <c r="FKM18" s="289"/>
      <c r="FKN18" s="289"/>
      <c r="FKO18" s="289"/>
      <c r="FKP18" s="289"/>
      <c r="FKQ18" s="289"/>
      <c r="FKR18" s="289"/>
      <c r="FKS18" s="289"/>
      <c r="FKT18" s="289"/>
      <c r="FKU18" s="289"/>
      <c r="FKV18" s="289"/>
      <c r="FKW18" s="289"/>
      <c r="FKX18" s="289"/>
      <c r="FKY18" s="289"/>
      <c r="FKZ18" s="289"/>
      <c r="FLA18" s="289"/>
      <c r="FLB18" s="289"/>
      <c r="FLC18" s="289"/>
      <c r="FLD18" s="289"/>
      <c r="FLE18" s="289"/>
      <c r="FLF18" s="289"/>
      <c r="FLG18" s="289"/>
      <c r="FLH18" s="289"/>
      <c r="FLI18" s="289"/>
      <c r="FLJ18" s="289"/>
      <c r="FLK18" s="289"/>
      <c r="FLL18" s="289"/>
      <c r="FLM18" s="289"/>
      <c r="FLN18" s="289"/>
      <c r="FLO18" s="289"/>
      <c r="FLP18" s="289"/>
      <c r="FLQ18" s="289"/>
      <c r="FLR18" s="289"/>
      <c r="FLS18" s="289"/>
      <c r="FLT18" s="289"/>
      <c r="FLU18" s="289"/>
      <c r="FLV18" s="289"/>
      <c r="FLW18" s="289"/>
      <c r="FLX18" s="289"/>
      <c r="FLY18" s="289"/>
      <c r="FLZ18" s="289"/>
      <c r="FMA18" s="289"/>
      <c r="FMB18" s="289"/>
      <c r="FMC18" s="289"/>
      <c r="FMD18" s="289"/>
      <c r="FME18" s="289"/>
      <c r="FMF18" s="289"/>
      <c r="FMG18" s="289"/>
      <c r="FMH18" s="289"/>
      <c r="FMI18" s="289"/>
      <c r="FMJ18" s="289"/>
      <c r="FMK18" s="289"/>
      <c r="FML18" s="289"/>
      <c r="FMM18" s="289"/>
      <c r="FMN18" s="289"/>
      <c r="FMO18" s="289"/>
      <c r="FMP18" s="289"/>
      <c r="FMQ18" s="289"/>
      <c r="FMR18" s="289"/>
      <c r="FMS18" s="289"/>
      <c r="FMT18" s="289"/>
      <c r="FMU18" s="289"/>
      <c r="FMV18" s="289"/>
      <c r="FMW18" s="289"/>
      <c r="FMX18" s="289"/>
      <c r="FMY18" s="289"/>
      <c r="FMZ18" s="289"/>
      <c r="FNA18" s="289"/>
      <c r="FNB18" s="289"/>
      <c r="FNC18" s="289"/>
      <c r="FND18" s="289"/>
      <c r="FNE18" s="289"/>
      <c r="FNF18" s="289"/>
      <c r="FNG18" s="289"/>
      <c r="FNH18" s="289"/>
      <c r="FNI18" s="289"/>
      <c r="FNJ18" s="289"/>
      <c r="FNK18" s="289"/>
      <c r="FNL18" s="289"/>
      <c r="FNM18" s="289"/>
      <c r="FNN18" s="289"/>
      <c r="FNO18" s="289"/>
      <c r="FNP18" s="289"/>
      <c r="FNQ18" s="289"/>
      <c r="FNR18" s="289"/>
      <c r="FNS18" s="289"/>
      <c r="FNT18" s="289"/>
      <c r="FNU18" s="289"/>
      <c r="FNV18" s="289"/>
      <c r="FNW18" s="289"/>
      <c r="FNX18" s="289"/>
      <c r="FNY18" s="289"/>
      <c r="FNZ18" s="289"/>
      <c r="FOA18" s="289"/>
      <c r="FOB18" s="289"/>
      <c r="FOC18" s="289"/>
      <c r="FOD18" s="289"/>
      <c r="FOE18" s="289"/>
      <c r="FOF18" s="289"/>
      <c r="FOG18" s="289"/>
      <c r="FOH18" s="289"/>
      <c r="FOI18" s="289"/>
      <c r="FOJ18" s="289"/>
      <c r="FOK18" s="289"/>
      <c r="FOL18" s="289"/>
      <c r="FOM18" s="289"/>
      <c r="FON18" s="289"/>
      <c r="FOO18" s="289"/>
      <c r="FOP18" s="289"/>
      <c r="FOQ18" s="289"/>
      <c r="FOR18" s="289"/>
      <c r="FOS18" s="289"/>
      <c r="FOT18" s="289"/>
      <c r="FOU18" s="289"/>
      <c r="FOV18" s="289"/>
      <c r="FOW18" s="289"/>
      <c r="FOX18" s="289"/>
      <c r="FOY18" s="289"/>
      <c r="FOZ18" s="289"/>
      <c r="FPA18" s="289"/>
      <c r="FPB18" s="289"/>
      <c r="FPC18" s="289"/>
      <c r="FPD18" s="289"/>
      <c r="FPE18" s="289"/>
      <c r="FPF18" s="289"/>
      <c r="FPG18" s="289"/>
      <c r="FPH18" s="289"/>
      <c r="FPI18" s="289"/>
      <c r="FPJ18" s="289"/>
      <c r="FPK18" s="289"/>
      <c r="FPL18" s="289"/>
      <c r="FPM18" s="289"/>
      <c r="FPN18" s="289"/>
      <c r="FPO18" s="289"/>
      <c r="FPP18" s="289"/>
      <c r="FPQ18" s="289"/>
      <c r="FPR18" s="289"/>
      <c r="FPS18" s="289"/>
      <c r="FPT18" s="289"/>
      <c r="FPU18" s="289"/>
      <c r="FPV18" s="289"/>
      <c r="FPW18" s="289"/>
      <c r="FPX18" s="289"/>
      <c r="FPY18" s="289"/>
      <c r="FPZ18" s="289"/>
      <c r="FQA18" s="289"/>
      <c r="FQB18" s="289"/>
      <c r="FQC18" s="289"/>
      <c r="FQD18" s="289"/>
      <c r="FQE18" s="289"/>
      <c r="FQF18" s="289"/>
      <c r="FQG18" s="289"/>
      <c r="FQH18" s="289"/>
      <c r="FQI18" s="289"/>
      <c r="FQJ18" s="289"/>
      <c r="FQK18" s="289"/>
      <c r="FQL18" s="289"/>
      <c r="FQM18" s="289"/>
      <c r="FQN18" s="289"/>
      <c r="FQO18" s="289"/>
      <c r="FQP18" s="289"/>
      <c r="FQQ18" s="289"/>
      <c r="FQR18" s="289"/>
      <c r="FQS18" s="289"/>
      <c r="FQT18" s="289"/>
      <c r="FQU18" s="289"/>
      <c r="FQV18" s="289"/>
      <c r="FQW18" s="289"/>
      <c r="FQX18" s="289"/>
      <c r="FQY18" s="289"/>
      <c r="FQZ18" s="289"/>
      <c r="FRA18" s="289"/>
      <c r="FRB18" s="289"/>
      <c r="FRC18" s="289"/>
      <c r="FRD18" s="289"/>
      <c r="FRE18" s="289"/>
      <c r="FRF18" s="289"/>
      <c r="FRG18" s="289"/>
      <c r="FRH18" s="289"/>
      <c r="FRI18" s="289"/>
      <c r="FRJ18" s="289"/>
      <c r="FRK18" s="289"/>
      <c r="FRL18" s="289"/>
      <c r="FRM18" s="289"/>
      <c r="FRN18" s="289"/>
      <c r="FRO18" s="289"/>
      <c r="FRP18" s="289"/>
      <c r="FRQ18" s="289"/>
      <c r="FRR18" s="289"/>
      <c r="FRS18" s="289"/>
      <c r="FRT18" s="289"/>
      <c r="FRU18" s="289"/>
      <c r="FRV18" s="289"/>
      <c r="FRW18" s="289"/>
      <c r="FRX18" s="289"/>
      <c r="FRY18" s="289"/>
      <c r="FRZ18" s="289"/>
      <c r="FSA18" s="289"/>
      <c r="FSB18" s="289"/>
      <c r="FSC18" s="289"/>
      <c r="FSD18" s="289"/>
      <c r="FSE18" s="289"/>
      <c r="FSF18" s="289"/>
      <c r="FSG18" s="289"/>
      <c r="FSH18" s="289"/>
      <c r="FSI18" s="289"/>
      <c r="FSJ18" s="289"/>
      <c r="FSK18" s="289"/>
      <c r="FSL18" s="289"/>
      <c r="FSM18" s="289"/>
      <c r="FSN18" s="289"/>
      <c r="FSO18" s="289"/>
      <c r="FSP18" s="289"/>
      <c r="FSQ18" s="289"/>
      <c r="FSR18" s="289"/>
      <c r="FSS18" s="289"/>
      <c r="FST18" s="289"/>
      <c r="FSU18" s="289"/>
      <c r="FSV18" s="289"/>
      <c r="FSW18" s="289"/>
      <c r="FSX18" s="289"/>
      <c r="FSY18" s="289"/>
      <c r="FSZ18" s="289"/>
      <c r="FTA18" s="289"/>
      <c r="FTB18" s="289"/>
      <c r="FTC18" s="289"/>
      <c r="FTD18" s="289"/>
      <c r="FTE18" s="289"/>
      <c r="FTF18" s="289"/>
      <c r="FTG18" s="289"/>
      <c r="FTH18" s="289"/>
      <c r="FTI18" s="289"/>
      <c r="FTJ18" s="289"/>
      <c r="FTK18" s="289"/>
      <c r="FTL18" s="289"/>
      <c r="FTM18" s="289"/>
      <c r="FTN18" s="289"/>
      <c r="FTO18" s="289"/>
      <c r="FTP18" s="289"/>
      <c r="FTQ18" s="289"/>
      <c r="FTR18" s="289"/>
      <c r="FTS18" s="289"/>
      <c r="FTT18" s="289"/>
      <c r="FTU18" s="289"/>
      <c r="FTV18" s="289"/>
      <c r="FTW18" s="289"/>
      <c r="FTX18" s="289"/>
      <c r="FTY18" s="289"/>
      <c r="FTZ18" s="289"/>
      <c r="FUA18" s="289"/>
      <c r="FUB18" s="289"/>
      <c r="FUC18" s="289"/>
      <c r="FUD18" s="289"/>
      <c r="FUE18" s="289"/>
      <c r="FUF18" s="289"/>
      <c r="FUG18" s="289"/>
      <c r="FUH18" s="289"/>
      <c r="FUI18" s="289"/>
      <c r="FUJ18" s="289"/>
      <c r="FUK18" s="289"/>
      <c r="FUL18" s="289"/>
      <c r="FUM18" s="289"/>
      <c r="FUN18" s="289"/>
      <c r="FUO18" s="289"/>
      <c r="FUP18" s="289"/>
      <c r="FUQ18" s="289"/>
      <c r="FUR18" s="289"/>
      <c r="FUS18" s="289"/>
      <c r="FUT18" s="289"/>
      <c r="FUU18" s="289"/>
      <c r="FUV18" s="289"/>
      <c r="FUW18" s="289"/>
      <c r="FUX18" s="289"/>
      <c r="FUY18" s="289"/>
      <c r="FUZ18" s="289"/>
      <c r="FVA18" s="289"/>
      <c r="FVB18" s="289"/>
      <c r="FVC18" s="289"/>
      <c r="FVD18" s="289"/>
      <c r="FVE18" s="289"/>
      <c r="FVF18" s="289"/>
      <c r="FVG18" s="289"/>
      <c r="FVH18" s="289"/>
      <c r="FVI18" s="289"/>
      <c r="FVJ18" s="289"/>
      <c r="FVK18" s="289"/>
      <c r="FVL18" s="289"/>
      <c r="FVM18" s="289"/>
      <c r="FVN18" s="289"/>
      <c r="FVO18" s="289"/>
      <c r="FVP18" s="289"/>
      <c r="FVQ18" s="289"/>
      <c r="FVR18" s="289"/>
      <c r="FVS18" s="289"/>
      <c r="FVT18" s="289"/>
      <c r="FVU18" s="289"/>
      <c r="FVV18" s="289"/>
      <c r="FVW18" s="289"/>
      <c r="FVX18" s="289"/>
      <c r="FVY18" s="289"/>
      <c r="FVZ18" s="289"/>
      <c r="FWA18" s="289"/>
      <c r="FWB18" s="289"/>
      <c r="FWC18" s="289"/>
      <c r="FWD18" s="289"/>
      <c r="FWE18" s="289"/>
      <c r="FWF18" s="289"/>
      <c r="FWG18" s="289"/>
      <c r="FWH18" s="289"/>
      <c r="FWI18" s="289"/>
      <c r="FWJ18" s="289"/>
      <c r="FWK18" s="289"/>
      <c r="FWL18" s="289"/>
      <c r="FWM18" s="289"/>
      <c r="FWN18" s="289"/>
      <c r="FWO18" s="289"/>
      <c r="FWP18" s="289"/>
      <c r="FWQ18" s="289"/>
      <c r="FWR18" s="289"/>
      <c r="FWS18" s="289"/>
      <c r="FWT18" s="289"/>
      <c r="FWU18" s="289"/>
      <c r="FWV18" s="289"/>
      <c r="FWW18" s="289"/>
      <c r="FWX18" s="289"/>
      <c r="FWY18" s="289"/>
      <c r="FWZ18" s="289"/>
      <c r="FXA18" s="289"/>
      <c r="FXB18" s="289"/>
      <c r="FXC18" s="289"/>
      <c r="FXD18" s="289"/>
      <c r="FXE18" s="289"/>
      <c r="FXF18" s="289"/>
      <c r="FXG18" s="289"/>
      <c r="FXH18" s="289"/>
      <c r="FXI18" s="289"/>
      <c r="FXJ18" s="289"/>
      <c r="FXK18" s="289"/>
      <c r="FXL18" s="289"/>
      <c r="FXM18" s="289"/>
      <c r="FXN18" s="289"/>
      <c r="FXO18" s="289"/>
      <c r="FXP18" s="289"/>
      <c r="FXQ18" s="289"/>
      <c r="FXR18" s="289"/>
      <c r="FXS18" s="289"/>
      <c r="FXT18" s="289"/>
      <c r="FXU18" s="289"/>
      <c r="FXV18" s="289"/>
      <c r="FXW18" s="289"/>
      <c r="FXX18" s="289"/>
      <c r="FXY18" s="289"/>
      <c r="FXZ18" s="289"/>
      <c r="FYA18" s="289"/>
      <c r="FYB18" s="289"/>
      <c r="FYC18" s="289"/>
      <c r="FYD18" s="289"/>
      <c r="FYE18" s="289"/>
      <c r="FYF18" s="289"/>
      <c r="FYG18" s="289"/>
      <c r="FYH18" s="289"/>
      <c r="FYI18" s="289"/>
      <c r="FYJ18" s="289"/>
      <c r="FYK18" s="289"/>
      <c r="FYL18" s="289"/>
      <c r="FYM18" s="289"/>
      <c r="FYN18" s="289"/>
      <c r="FYO18" s="289"/>
      <c r="FYP18" s="289"/>
      <c r="FYQ18" s="289"/>
      <c r="FYR18" s="289"/>
      <c r="FYS18" s="289"/>
      <c r="FYT18" s="289"/>
      <c r="FYU18" s="289"/>
      <c r="FYV18" s="289"/>
      <c r="FYW18" s="289"/>
      <c r="FYX18" s="289"/>
      <c r="FYY18" s="289"/>
      <c r="FYZ18" s="289"/>
      <c r="FZA18" s="289"/>
      <c r="FZB18" s="289"/>
      <c r="FZC18" s="289"/>
      <c r="FZD18" s="289"/>
      <c r="FZE18" s="289"/>
      <c r="FZF18" s="289"/>
      <c r="FZG18" s="289"/>
      <c r="FZH18" s="289"/>
      <c r="FZI18" s="289"/>
      <c r="FZJ18" s="289"/>
      <c r="FZK18" s="289"/>
      <c r="FZL18" s="289"/>
      <c r="FZM18" s="289"/>
      <c r="FZN18" s="289"/>
      <c r="FZO18" s="289"/>
      <c r="FZP18" s="289"/>
      <c r="FZQ18" s="289"/>
      <c r="FZR18" s="289"/>
      <c r="FZS18" s="289"/>
      <c r="FZT18" s="289"/>
      <c r="FZU18" s="289"/>
      <c r="FZV18" s="289"/>
      <c r="FZW18" s="289"/>
      <c r="FZX18" s="289"/>
      <c r="FZY18" s="289"/>
      <c r="FZZ18" s="289"/>
      <c r="GAA18" s="289"/>
      <c r="GAB18" s="289"/>
      <c r="GAC18" s="289"/>
      <c r="GAD18" s="289"/>
      <c r="GAE18" s="289"/>
      <c r="GAF18" s="289"/>
      <c r="GAG18" s="289"/>
      <c r="GAH18" s="289"/>
      <c r="GAI18" s="289"/>
      <c r="GAJ18" s="289"/>
      <c r="GAK18" s="289"/>
      <c r="GAL18" s="289"/>
      <c r="GAM18" s="289"/>
      <c r="GAN18" s="289"/>
      <c r="GAO18" s="289"/>
      <c r="GAP18" s="289"/>
      <c r="GAQ18" s="289"/>
      <c r="GAR18" s="289"/>
      <c r="GAS18" s="289"/>
      <c r="GAT18" s="289"/>
      <c r="GAU18" s="289"/>
      <c r="GAV18" s="289"/>
      <c r="GAW18" s="289"/>
      <c r="GAX18" s="289"/>
      <c r="GAY18" s="289"/>
      <c r="GAZ18" s="289"/>
      <c r="GBA18" s="289"/>
      <c r="GBB18" s="289"/>
      <c r="GBC18" s="289"/>
      <c r="GBD18" s="289"/>
      <c r="GBE18" s="289"/>
      <c r="GBF18" s="289"/>
      <c r="GBG18" s="289"/>
      <c r="GBH18" s="289"/>
      <c r="GBI18" s="289"/>
      <c r="GBJ18" s="289"/>
      <c r="GBK18" s="289"/>
      <c r="GBL18" s="289"/>
      <c r="GBM18" s="289"/>
      <c r="GBN18" s="289"/>
      <c r="GBO18" s="289"/>
      <c r="GBP18" s="289"/>
      <c r="GBQ18" s="289"/>
      <c r="GBR18" s="289"/>
      <c r="GBS18" s="289"/>
      <c r="GBT18" s="289"/>
      <c r="GBU18" s="289"/>
      <c r="GBV18" s="289"/>
      <c r="GBW18" s="289"/>
      <c r="GBX18" s="289"/>
      <c r="GBY18" s="289"/>
      <c r="GBZ18" s="289"/>
      <c r="GCA18" s="289"/>
      <c r="GCB18" s="289"/>
      <c r="GCC18" s="289"/>
      <c r="GCD18" s="289"/>
      <c r="GCE18" s="289"/>
      <c r="GCF18" s="289"/>
      <c r="GCG18" s="289"/>
      <c r="GCH18" s="289"/>
      <c r="GCI18" s="289"/>
      <c r="GCJ18" s="289"/>
      <c r="GCK18" s="289"/>
      <c r="GCL18" s="289"/>
      <c r="GCM18" s="289"/>
      <c r="GCN18" s="289"/>
      <c r="GCO18" s="289"/>
      <c r="GCP18" s="289"/>
      <c r="GCQ18" s="289"/>
      <c r="GCR18" s="289"/>
      <c r="GCS18" s="289"/>
      <c r="GCT18" s="289"/>
      <c r="GCU18" s="289"/>
      <c r="GCV18" s="289"/>
      <c r="GCW18" s="289"/>
      <c r="GCX18" s="289"/>
      <c r="GCY18" s="289"/>
      <c r="GCZ18" s="289"/>
      <c r="GDA18" s="289"/>
      <c r="GDB18" s="289"/>
      <c r="GDC18" s="289"/>
      <c r="GDD18" s="289"/>
      <c r="GDE18" s="289"/>
      <c r="GDF18" s="289"/>
      <c r="GDG18" s="289"/>
      <c r="GDH18" s="289"/>
      <c r="GDI18" s="289"/>
      <c r="GDJ18" s="289"/>
      <c r="GDK18" s="289"/>
      <c r="GDL18" s="289"/>
      <c r="GDM18" s="289"/>
      <c r="GDN18" s="289"/>
      <c r="GDO18" s="289"/>
      <c r="GDP18" s="289"/>
      <c r="GDQ18" s="289"/>
      <c r="GDR18" s="289"/>
      <c r="GDS18" s="289"/>
      <c r="GDT18" s="289"/>
      <c r="GDU18" s="289"/>
      <c r="GDV18" s="289"/>
      <c r="GDW18" s="289"/>
      <c r="GDX18" s="289"/>
      <c r="GDY18" s="289"/>
      <c r="GDZ18" s="289"/>
      <c r="GEA18" s="289"/>
      <c r="GEB18" s="289"/>
      <c r="GEC18" s="289"/>
      <c r="GED18" s="289"/>
      <c r="GEE18" s="289"/>
      <c r="GEF18" s="289"/>
      <c r="GEG18" s="289"/>
      <c r="GEH18" s="289"/>
      <c r="GEI18" s="289"/>
      <c r="GEJ18" s="289"/>
      <c r="GEK18" s="289"/>
      <c r="GEL18" s="289"/>
      <c r="GEM18" s="289"/>
      <c r="GEN18" s="289"/>
      <c r="GEO18" s="289"/>
      <c r="GEP18" s="289"/>
      <c r="GEQ18" s="289"/>
      <c r="GER18" s="289"/>
      <c r="GES18" s="289"/>
      <c r="GET18" s="289"/>
      <c r="GEU18" s="289"/>
      <c r="GEV18" s="289"/>
      <c r="GEW18" s="289"/>
      <c r="GEX18" s="289"/>
      <c r="GEY18" s="289"/>
      <c r="GEZ18" s="289"/>
      <c r="GFA18" s="289"/>
      <c r="GFB18" s="289"/>
      <c r="GFC18" s="289"/>
      <c r="GFD18" s="289"/>
      <c r="GFE18" s="289"/>
      <c r="GFF18" s="289"/>
      <c r="GFG18" s="289"/>
      <c r="GFH18" s="289"/>
      <c r="GFI18" s="289"/>
      <c r="GFJ18" s="289"/>
      <c r="GFK18" s="289"/>
      <c r="GFL18" s="289"/>
      <c r="GFM18" s="289"/>
      <c r="GFN18" s="289"/>
      <c r="GFO18" s="289"/>
      <c r="GFP18" s="289"/>
      <c r="GFQ18" s="289"/>
      <c r="GFR18" s="289"/>
      <c r="GFS18" s="289"/>
      <c r="GFT18" s="289"/>
      <c r="GFU18" s="289"/>
      <c r="GFV18" s="289"/>
      <c r="GFW18" s="289"/>
      <c r="GFX18" s="289"/>
      <c r="GFY18" s="289"/>
      <c r="GFZ18" s="289"/>
      <c r="GGA18" s="289"/>
      <c r="GGB18" s="289"/>
      <c r="GGC18" s="289"/>
      <c r="GGD18" s="289"/>
      <c r="GGE18" s="289"/>
      <c r="GGF18" s="289"/>
      <c r="GGG18" s="289"/>
      <c r="GGH18" s="289"/>
      <c r="GGI18" s="289"/>
      <c r="GGJ18" s="289"/>
      <c r="GGK18" s="289"/>
      <c r="GGL18" s="289"/>
      <c r="GGM18" s="289"/>
      <c r="GGN18" s="289"/>
      <c r="GGO18" s="289"/>
      <c r="GGP18" s="289"/>
      <c r="GGQ18" s="289"/>
      <c r="GGR18" s="289"/>
      <c r="GGS18" s="289"/>
      <c r="GGT18" s="289"/>
      <c r="GGU18" s="289"/>
      <c r="GGV18" s="289"/>
      <c r="GGW18" s="289"/>
      <c r="GGX18" s="289"/>
      <c r="GGY18" s="289"/>
      <c r="GGZ18" s="289"/>
      <c r="GHA18" s="289"/>
      <c r="GHB18" s="289"/>
      <c r="GHC18" s="289"/>
      <c r="GHD18" s="289"/>
      <c r="GHE18" s="289"/>
      <c r="GHF18" s="289"/>
      <c r="GHG18" s="289"/>
      <c r="GHH18" s="289"/>
      <c r="GHI18" s="289"/>
      <c r="GHJ18" s="289"/>
      <c r="GHK18" s="289"/>
      <c r="GHL18" s="289"/>
      <c r="GHM18" s="289"/>
      <c r="GHN18" s="289"/>
      <c r="GHO18" s="289"/>
      <c r="GHP18" s="289"/>
      <c r="GHQ18" s="289"/>
      <c r="GHR18" s="289"/>
      <c r="GHS18" s="289"/>
      <c r="GHT18" s="289"/>
      <c r="GHU18" s="289"/>
      <c r="GHV18" s="289"/>
      <c r="GHW18" s="289"/>
      <c r="GHX18" s="289"/>
      <c r="GHY18" s="289"/>
      <c r="GHZ18" s="289"/>
      <c r="GIA18" s="289"/>
      <c r="GIB18" s="289"/>
      <c r="GIC18" s="289"/>
      <c r="GID18" s="289"/>
      <c r="GIE18" s="289"/>
      <c r="GIF18" s="289"/>
      <c r="GIG18" s="289"/>
      <c r="GIH18" s="289"/>
      <c r="GII18" s="289"/>
      <c r="GIJ18" s="289"/>
      <c r="GIK18" s="289"/>
      <c r="GIL18" s="289"/>
      <c r="GIM18" s="289"/>
      <c r="GIN18" s="289"/>
      <c r="GIO18" s="289"/>
      <c r="GIP18" s="289"/>
      <c r="GIQ18" s="289"/>
      <c r="GIR18" s="289"/>
      <c r="GIS18" s="289"/>
      <c r="GIT18" s="289"/>
      <c r="GIU18" s="289"/>
      <c r="GIV18" s="289"/>
      <c r="GIW18" s="289"/>
      <c r="GIX18" s="289"/>
      <c r="GIY18" s="289"/>
      <c r="GIZ18" s="289"/>
      <c r="GJA18" s="289"/>
      <c r="GJB18" s="289"/>
      <c r="GJC18" s="289"/>
      <c r="GJD18" s="289"/>
      <c r="GJE18" s="289"/>
      <c r="GJF18" s="289"/>
      <c r="GJG18" s="289"/>
      <c r="GJH18" s="289"/>
      <c r="GJI18" s="289"/>
      <c r="GJJ18" s="289"/>
      <c r="GJK18" s="289"/>
      <c r="GJL18" s="289"/>
      <c r="GJM18" s="289"/>
      <c r="GJN18" s="289"/>
      <c r="GJO18" s="289"/>
      <c r="GJP18" s="289"/>
      <c r="GJQ18" s="289"/>
      <c r="GJR18" s="289"/>
      <c r="GJS18" s="289"/>
      <c r="GJT18" s="289"/>
      <c r="GJU18" s="289"/>
      <c r="GJV18" s="289"/>
      <c r="GJW18" s="289"/>
      <c r="GJX18" s="289"/>
      <c r="GJY18" s="289"/>
      <c r="GJZ18" s="289"/>
      <c r="GKA18" s="289"/>
      <c r="GKB18" s="289"/>
      <c r="GKC18" s="289"/>
      <c r="GKD18" s="289"/>
      <c r="GKE18" s="289"/>
      <c r="GKF18" s="289"/>
      <c r="GKG18" s="289"/>
      <c r="GKH18" s="289"/>
      <c r="GKI18" s="289"/>
      <c r="GKJ18" s="289"/>
      <c r="GKK18" s="289"/>
      <c r="GKL18" s="289"/>
      <c r="GKM18" s="289"/>
      <c r="GKN18" s="289"/>
      <c r="GKO18" s="289"/>
      <c r="GKP18" s="289"/>
      <c r="GKQ18" s="289"/>
      <c r="GKR18" s="289"/>
      <c r="GKS18" s="289"/>
      <c r="GKT18" s="289"/>
      <c r="GKU18" s="289"/>
      <c r="GKV18" s="289"/>
      <c r="GKW18" s="289"/>
      <c r="GKX18" s="289"/>
      <c r="GKY18" s="289"/>
      <c r="GKZ18" s="289"/>
      <c r="GLA18" s="289"/>
      <c r="GLB18" s="289"/>
      <c r="GLC18" s="289"/>
      <c r="GLD18" s="289"/>
      <c r="GLE18" s="289"/>
      <c r="GLF18" s="289"/>
      <c r="GLG18" s="289"/>
      <c r="GLH18" s="289"/>
      <c r="GLI18" s="289"/>
      <c r="GLJ18" s="289"/>
      <c r="GLK18" s="289"/>
      <c r="GLL18" s="289"/>
      <c r="GLM18" s="289"/>
      <c r="GLN18" s="289"/>
      <c r="GLO18" s="289"/>
      <c r="GLP18" s="289"/>
      <c r="GLQ18" s="289"/>
      <c r="GLR18" s="289"/>
      <c r="GLS18" s="289"/>
      <c r="GLT18" s="289"/>
      <c r="GLU18" s="289"/>
      <c r="GLV18" s="289"/>
      <c r="GLW18" s="289"/>
      <c r="GLX18" s="289"/>
      <c r="GLY18" s="289"/>
      <c r="GLZ18" s="289"/>
      <c r="GMA18" s="289"/>
      <c r="GMB18" s="289"/>
      <c r="GMC18" s="289"/>
      <c r="GMD18" s="289"/>
      <c r="GME18" s="289"/>
      <c r="GMF18" s="289"/>
      <c r="GMG18" s="289"/>
      <c r="GMH18" s="289"/>
      <c r="GMI18" s="289"/>
      <c r="GMJ18" s="289"/>
      <c r="GMK18" s="289"/>
      <c r="GML18" s="289"/>
      <c r="GMM18" s="289"/>
      <c r="GMN18" s="289"/>
      <c r="GMO18" s="289"/>
      <c r="GMP18" s="289"/>
      <c r="GMQ18" s="289"/>
      <c r="GMR18" s="289"/>
      <c r="GMS18" s="289"/>
      <c r="GMT18" s="289"/>
      <c r="GMU18" s="289"/>
      <c r="GMV18" s="289"/>
      <c r="GMW18" s="289"/>
      <c r="GMX18" s="289"/>
      <c r="GMY18" s="289"/>
      <c r="GMZ18" s="289"/>
      <c r="GNA18" s="289"/>
      <c r="GNB18" s="289"/>
      <c r="GNC18" s="289"/>
      <c r="GND18" s="289"/>
      <c r="GNE18" s="289"/>
      <c r="GNF18" s="289"/>
      <c r="GNG18" s="289"/>
      <c r="GNH18" s="289"/>
      <c r="GNI18" s="289"/>
      <c r="GNJ18" s="289"/>
      <c r="GNK18" s="289"/>
      <c r="GNL18" s="289"/>
      <c r="GNM18" s="289"/>
      <c r="GNN18" s="289"/>
      <c r="GNO18" s="289"/>
      <c r="GNP18" s="289"/>
      <c r="GNQ18" s="289"/>
      <c r="GNR18" s="289"/>
      <c r="GNS18" s="289"/>
      <c r="GNT18" s="289"/>
      <c r="GNU18" s="289"/>
      <c r="GNV18" s="289"/>
      <c r="GNW18" s="289"/>
      <c r="GNX18" s="289"/>
      <c r="GNY18" s="289"/>
      <c r="GNZ18" s="289"/>
      <c r="GOA18" s="289"/>
      <c r="GOB18" s="289"/>
      <c r="GOC18" s="289"/>
      <c r="GOD18" s="289"/>
      <c r="GOE18" s="289"/>
      <c r="GOF18" s="289"/>
      <c r="GOG18" s="289"/>
      <c r="GOH18" s="289"/>
      <c r="GOI18" s="289"/>
      <c r="GOJ18" s="289"/>
      <c r="GOK18" s="289"/>
      <c r="GOL18" s="289"/>
      <c r="GOM18" s="289"/>
      <c r="GON18" s="289"/>
      <c r="GOO18" s="289"/>
      <c r="GOP18" s="289"/>
      <c r="GOQ18" s="289"/>
      <c r="GOR18" s="289"/>
      <c r="GOS18" s="289"/>
      <c r="GOT18" s="289"/>
      <c r="GOU18" s="289"/>
      <c r="GOV18" s="289"/>
      <c r="GOW18" s="289"/>
      <c r="GOX18" s="289"/>
      <c r="GOY18" s="289"/>
      <c r="GOZ18" s="289"/>
      <c r="GPA18" s="289"/>
      <c r="GPB18" s="289"/>
      <c r="GPC18" s="289"/>
      <c r="GPD18" s="289"/>
      <c r="GPE18" s="289"/>
      <c r="GPF18" s="289"/>
      <c r="GPG18" s="289"/>
      <c r="GPH18" s="289"/>
      <c r="GPI18" s="289"/>
      <c r="GPJ18" s="289"/>
      <c r="GPK18" s="289"/>
      <c r="GPL18" s="289"/>
      <c r="GPM18" s="289"/>
      <c r="GPN18" s="289"/>
      <c r="GPO18" s="289"/>
      <c r="GPP18" s="289"/>
      <c r="GPQ18" s="289"/>
      <c r="GPR18" s="289"/>
      <c r="GPS18" s="289"/>
      <c r="GPT18" s="289"/>
      <c r="GPU18" s="289"/>
      <c r="GPV18" s="289"/>
      <c r="GPW18" s="289"/>
      <c r="GPX18" s="289"/>
      <c r="GPY18" s="289"/>
      <c r="GPZ18" s="289"/>
      <c r="GQA18" s="289"/>
      <c r="GQB18" s="289"/>
      <c r="GQC18" s="289"/>
      <c r="GQD18" s="289"/>
      <c r="GQE18" s="289"/>
      <c r="GQF18" s="289"/>
      <c r="GQG18" s="289"/>
      <c r="GQH18" s="289"/>
      <c r="GQI18" s="289"/>
      <c r="GQJ18" s="289"/>
      <c r="GQK18" s="289"/>
      <c r="GQL18" s="289"/>
      <c r="GQM18" s="289"/>
      <c r="GQN18" s="289"/>
      <c r="GQO18" s="289"/>
      <c r="GQP18" s="289"/>
      <c r="GQQ18" s="289"/>
      <c r="GQR18" s="289"/>
      <c r="GQS18" s="289"/>
      <c r="GQT18" s="289"/>
      <c r="GQU18" s="289"/>
      <c r="GQV18" s="289"/>
      <c r="GQW18" s="289"/>
      <c r="GQX18" s="289"/>
      <c r="GQY18" s="289"/>
      <c r="GQZ18" s="289"/>
      <c r="GRA18" s="289"/>
      <c r="GRB18" s="289"/>
      <c r="GRC18" s="289"/>
      <c r="GRD18" s="289"/>
      <c r="GRE18" s="289"/>
      <c r="GRF18" s="289"/>
      <c r="GRG18" s="289"/>
      <c r="GRH18" s="289"/>
      <c r="GRI18" s="289"/>
      <c r="GRJ18" s="289"/>
      <c r="GRK18" s="289"/>
      <c r="GRL18" s="289"/>
      <c r="GRM18" s="289"/>
      <c r="GRN18" s="289"/>
      <c r="GRO18" s="289"/>
      <c r="GRP18" s="289"/>
      <c r="GRQ18" s="289"/>
      <c r="GRR18" s="289"/>
      <c r="GRS18" s="289"/>
      <c r="GRT18" s="289"/>
      <c r="GRU18" s="289"/>
      <c r="GRV18" s="289"/>
      <c r="GRW18" s="289"/>
      <c r="GRX18" s="289"/>
      <c r="GRY18" s="289"/>
      <c r="GRZ18" s="289"/>
      <c r="GSA18" s="289"/>
      <c r="GSB18" s="289"/>
      <c r="GSC18" s="289"/>
      <c r="GSD18" s="289"/>
      <c r="GSE18" s="289"/>
      <c r="GSF18" s="289"/>
      <c r="GSG18" s="289"/>
      <c r="GSH18" s="289"/>
      <c r="GSI18" s="289"/>
      <c r="GSJ18" s="289"/>
      <c r="GSK18" s="289"/>
      <c r="GSL18" s="289"/>
      <c r="GSM18" s="289"/>
      <c r="GSN18" s="289"/>
      <c r="GSO18" s="289"/>
      <c r="GSP18" s="289"/>
      <c r="GSQ18" s="289"/>
      <c r="GSR18" s="289"/>
      <c r="GSS18" s="289"/>
      <c r="GST18" s="289"/>
      <c r="GSU18" s="289"/>
      <c r="GSV18" s="289"/>
      <c r="GSW18" s="289"/>
      <c r="GSX18" s="289"/>
      <c r="GSY18" s="289"/>
      <c r="GSZ18" s="289"/>
      <c r="GTA18" s="289"/>
      <c r="GTB18" s="289"/>
      <c r="GTC18" s="289"/>
      <c r="GTD18" s="289"/>
      <c r="GTE18" s="289"/>
      <c r="GTF18" s="289"/>
      <c r="GTG18" s="289"/>
      <c r="GTH18" s="289"/>
      <c r="GTI18" s="289"/>
      <c r="GTJ18" s="289"/>
      <c r="GTK18" s="289"/>
      <c r="GTL18" s="289"/>
      <c r="GTM18" s="289"/>
      <c r="GTN18" s="289"/>
      <c r="GTO18" s="289"/>
      <c r="GTP18" s="289"/>
      <c r="GTQ18" s="289"/>
      <c r="GTR18" s="289"/>
      <c r="GTS18" s="289"/>
      <c r="GTT18" s="289"/>
      <c r="GTU18" s="289"/>
      <c r="GTV18" s="289"/>
      <c r="GTW18" s="289"/>
      <c r="GTX18" s="289"/>
      <c r="GTY18" s="289"/>
      <c r="GTZ18" s="289"/>
      <c r="GUA18" s="289"/>
      <c r="GUB18" s="289"/>
      <c r="GUC18" s="289"/>
      <c r="GUD18" s="289"/>
      <c r="GUE18" s="289"/>
      <c r="GUF18" s="289"/>
      <c r="GUG18" s="289"/>
      <c r="GUH18" s="289"/>
      <c r="GUI18" s="289"/>
      <c r="GUJ18" s="289"/>
      <c r="GUK18" s="289"/>
      <c r="GUL18" s="289"/>
      <c r="GUM18" s="289"/>
      <c r="GUN18" s="289"/>
      <c r="GUO18" s="289"/>
      <c r="GUP18" s="289"/>
      <c r="GUQ18" s="289"/>
      <c r="GUR18" s="289"/>
      <c r="GUS18" s="289"/>
      <c r="GUT18" s="289"/>
      <c r="GUU18" s="289"/>
      <c r="GUV18" s="289"/>
      <c r="GUW18" s="289"/>
      <c r="GUX18" s="289"/>
      <c r="GUY18" s="289"/>
      <c r="GUZ18" s="289"/>
      <c r="GVA18" s="289"/>
      <c r="GVB18" s="289"/>
      <c r="GVC18" s="289"/>
      <c r="GVD18" s="289"/>
      <c r="GVE18" s="289"/>
      <c r="GVF18" s="289"/>
      <c r="GVG18" s="289"/>
      <c r="GVH18" s="289"/>
      <c r="GVI18" s="289"/>
      <c r="GVJ18" s="289"/>
      <c r="GVK18" s="289"/>
      <c r="GVL18" s="289"/>
      <c r="GVM18" s="289"/>
      <c r="GVN18" s="289"/>
      <c r="GVO18" s="289"/>
      <c r="GVP18" s="289"/>
      <c r="GVQ18" s="289"/>
      <c r="GVR18" s="289"/>
      <c r="GVS18" s="289"/>
      <c r="GVT18" s="289"/>
      <c r="GVU18" s="289"/>
      <c r="GVV18" s="289"/>
      <c r="GVW18" s="289"/>
      <c r="GVX18" s="289"/>
      <c r="GVY18" s="289"/>
      <c r="GVZ18" s="289"/>
      <c r="GWA18" s="289"/>
      <c r="GWB18" s="289"/>
      <c r="GWC18" s="289"/>
      <c r="GWD18" s="289"/>
      <c r="GWE18" s="289"/>
      <c r="GWF18" s="289"/>
      <c r="GWG18" s="289"/>
      <c r="GWH18" s="289"/>
      <c r="GWI18" s="289"/>
      <c r="GWJ18" s="289"/>
      <c r="GWK18" s="289"/>
      <c r="GWL18" s="289"/>
      <c r="GWM18" s="289"/>
      <c r="GWN18" s="289"/>
      <c r="GWO18" s="289"/>
      <c r="GWP18" s="289"/>
      <c r="GWQ18" s="289"/>
      <c r="GWR18" s="289"/>
      <c r="GWS18" s="289"/>
      <c r="GWT18" s="289"/>
      <c r="GWU18" s="289"/>
      <c r="GWV18" s="289"/>
      <c r="GWW18" s="289"/>
      <c r="GWX18" s="289"/>
      <c r="GWY18" s="289"/>
      <c r="GWZ18" s="289"/>
      <c r="GXA18" s="289"/>
      <c r="GXB18" s="289"/>
      <c r="GXC18" s="289"/>
      <c r="GXD18" s="289"/>
      <c r="GXE18" s="289"/>
      <c r="GXF18" s="289"/>
      <c r="GXG18" s="289"/>
      <c r="GXH18" s="289"/>
      <c r="GXI18" s="289"/>
      <c r="GXJ18" s="289"/>
      <c r="GXK18" s="289"/>
      <c r="GXL18" s="289"/>
      <c r="GXM18" s="289"/>
      <c r="GXN18" s="289"/>
      <c r="GXO18" s="289"/>
      <c r="GXP18" s="289"/>
      <c r="GXQ18" s="289"/>
      <c r="GXR18" s="289"/>
      <c r="GXS18" s="289"/>
      <c r="GXT18" s="289"/>
      <c r="GXU18" s="289"/>
      <c r="GXV18" s="289"/>
      <c r="GXW18" s="289"/>
      <c r="GXX18" s="289"/>
      <c r="GXY18" s="289"/>
      <c r="GXZ18" s="289"/>
      <c r="GYA18" s="289"/>
      <c r="GYB18" s="289"/>
      <c r="GYC18" s="289"/>
      <c r="GYD18" s="289"/>
      <c r="GYE18" s="289"/>
      <c r="GYF18" s="289"/>
      <c r="GYG18" s="289"/>
      <c r="GYH18" s="289"/>
      <c r="GYI18" s="289"/>
      <c r="GYJ18" s="289"/>
      <c r="GYK18" s="289"/>
      <c r="GYL18" s="289"/>
      <c r="GYM18" s="289"/>
      <c r="GYN18" s="289"/>
      <c r="GYO18" s="289"/>
      <c r="GYP18" s="289"/>
      <c r="GYQ18" s="289"/>
      <c r="GYR18" s="289"/>
      <c r="GYS18" s="289"/>
      <c r="GYT18" s="289"/>
      <c r="GYU18" s="289"/>
      <c r="GYV18" s="289"/>
      <c r="GYW18" s="289"/>
      <c r="GYX18" s="289"/>
      <c r="GYY18" s="289"/>
      <c r="GYZ18" s="289"/>
      <c r="GZA18" s="289"/>
      <c r="GZB18" s="289"/>
      <c r="GZC18" s="289"/>
      <c r="GZD18" s="289"/>
      <c r="GZE18" s="289"/>
      <c r="GZF18" s="289"/>
      <c r="GZG18" s="289"/>
      <c r="GZH18" s="289"/>
      <c r="GZI18" s="289"/>
      <c r="GZJ18" s="289"/>
      <c r="GZK18" s="289"/>
      <c r="GZL18" s="289"/>
      <c r="GZM18" s="289"/>
      <c r="GZN18" s="289"/>
      <c r="GZO18" s="289"/>
      <c r="GZP18" s="289"/>
      <c r="GZQ18" s="289"/>
      <c r="GZR18" s="289"/>
      <c r="GZS18" s="289"/>
      <c r="GZT18" s="289"/>
      <c r="GZU18" s="289"/>
      <c r="GZV18" s="289"/>
      <c r="GZW18" s="289"/>
      <c r="GZX18" s="289"/>
      <c r="GZY18" s="289"/>
      <c r="GZZ18" s="289"/>
      <c r="HAA18" s="289"/>
      <c r="HAB18" s="289"/>
      <c r="HAC18" s="289"/>
      <c r="HAD18" s="289"/>
      <c r="HAE18" s="289"/>
      <c r="HAF18" s="289"/>
      <c r="HAG18" s="289"/>
      <c r="HAH18" s="289"/>
      <c r="HAI18" s="289"/>
      <c r="HAJ18" s="289"/>
      <c r="HAK18" s="289"/>
      <c r="HAL18" s="289"/>
      <c r="HAM18" s="289"/>
      <c r="HAN18" s="289"/>
      <c r="HAO18" s="289"/>
      <c r="HAP18" s="289"/>
      <c r="HAQ18" s="289"/>
      <c r="HAR18" s="289"/>
      <c r="HAS18" s="289"/>
      <c r="HAT18" s="289"/>
      <c r="HAU18" s="289"/>
      <c r="HAV18" s="289"/>
      <c r="HAW18" s="289"/>
      <c r="HAX18" s="289"/>
      <c r="HAY18" s="289"/>
      <c r="HAZ18" s="289"/>
      <c r="HBA18" s="289"/>
      <c r="HBB18" s="289"/>
      <c r="HBC18" s="289"/>
      <c r="HBD18" s="289"/>
      <c r="HBE18" s="289"/>
      <c r="HBF18" s="289"/>
      <c r="HBG18" s="289"/>
      <c r="HBH18" s="289"/>
      <c r="HBI18" s="289"/>
      <c r="HBJ18" s="289"/>
      <c r="HBK18" s="289"/>
      <c r="HBL18" s="289"/>
      <c r="HBM18" s="289"/>
      <c r="HBN18" s="289"/>
      <c r="HBO18" s="289"/>
      <c r="HBP18" s="289"/>
      <c r="HBQ18" s="289"/>
      <c r="HBR18" s="289"/>
      <c r="HBS18" s="289"/>
      <c r="HBT18" s="289"/>
      <c r="HBU18" s="289"/>
      <c r="HBV18" s="289"/>
      <c r="HBW18" s="289"/>
      <c r="HBX18" s="289"/>
      <c r="HBY18" s="289"/>
      <c r="HBZ18" s="289"/>
      <c r="HCA18" s="289"/>
      <c r="HCB18" s="289"/>
      <c r="HCC18" s="289"/>
      <c r="HCD18" s="289"/>
      <c r="HCE18" s="289"/>
      <c r="HCF18" s="289"/>
      <c r="HCG18" s="289"/>
      <c r="HCH18" s="289"/>
      <c r="HCI18" s="289"/>
      <c r="HCJ18" s="289"/>
      <c r="HCK18" s="289"/>
      <c r="HCL18" s="289"/>
      <c r="HCM18" s="289"/>
      <c r="HCN18" s="289"/>
      <c r="HCO18" s="289"/>
      <c r="HCP18" s="289"/>
      <c r="HCQ18" s="289"/>
      <c r="HCR18" s="289"/>
      <c r="HCS18" s="289"/>
      <c r="HCT18" s="289"/>
      <c r="HCU18" s="289"/>
      <c r="HCV18" s="289"/>
      <c r="HCW18" s="289"/>
      <c r="HCX18" s="289"/>
      <c r="HCY18" s="289"/>
      <c r="HCZ18" s="289"/>
      <c r="HDA18" s="289"/>
      <c r="HDB18" s="289"/>
      <c r="HDC18" s="289"/>
      <c r="HDD18" s="289"/>
      <c r="HDE18" s="289"/>
      <c r="HDF18" s="289"/>
      <c r="HDG18" s="289"/>
      <c r="HDH18" s="289"/>
      <c r="HDI18" s="289"/>
      <c r="HDJ18" s="289"/>
      <c r="HDK18" s="289"/>
      <c r="HDL18" s="289"/>
      <c r="HDM18" s="289"/>
      <c r="HDN18" s="289"/>
      <c r="HDO18" s="289"/>
      <c r="HDP18" s="289"/>
      <c r="HDQ18" s="289"/>
      <c r="HDR18" s="289"/>
      <c r="HDS18" s="289"/>
      <c r="HDT18" s="289"/>
      <c r="HDU18" s="289"/>
      <c r="HDV18" s="289"/>
      <c r="HDW18" s="289"/>
      <c r="HDX18" s="289"/>
      <c r="HDY18" s="289"/>
      <c r="HDZ18" s="289"/>
      <c r="HEA18" s="289"/>
      <c r="HEB18" s="289"/>
      <c r="HEC18" s="289"/>
      <c r="HED18" s="289"/>
      <c r="HEE18" s="289"/>
      <c r="HEF18" s="289"/>
      <c r="HEG18" s="289"/>
      <c r="HEH18" s="289"/>
      <c r="HEI18" s="289"/>
      <c r="HEJ18" s="289"/>
      <c r="HEK18" s="289"/>
      <c r="HEL18" s="289"/>
      <c r="HEM18" s="289"/>
      <c r="HEN18" s="289"/>
      <c r="HEO18" s="289"/>
      <c r="HEP18" s="289"/>
      <c r="HEQ18" s="289"/>
      <c r="HER18" s="289"/>
      <c r="HES18" s="289"/>
      <c r="HET18" s="289"/>
      <c r="HEU18" s="289"/>
      <c r="HEV18" s="289"/>
      <c r="HEW18" s="289"/>
      <c r="HEX18" s="289"/>
      <c r="HEY18" s="289"/>
      <c r="HEZ18" s="289"/>
      <c r="HFA18" s="289"/>
      <c r="HFB18" s="289"/>
      <c r="HFC18" s="289"/>
      <c r="HFD18" s="289"/>
      <c r="HFE18" s="289"/>
      <c r="HFF18" s="289"/>
      <c r="HFG18" s="289"/>
      <c r="HFH18" s="289"/>
      <c r="HFI18" s="289"/>
      <c r="HFJ18" s="289"/>
      <c r="HFK18" s="289"/>
      <c r="HFL18" s="289"/>
      <c r="HFM18" s="289"/>
      <c r="HFN18" s="289"/>
      <c r="HFO18" s="289"/>
      <c r="HFP18" s="289"/>
      <c r="HFQ18" s="289"/>
      <c r="HFR18" s="289"/>
      <c r="HFS18" s="289"/>
      <c r="HFT18" s="289"/>
      <c r="HFU18" s="289"/>
      <c r="HFV18" s="289"/>
      <c r="HFW18" s="289"/>
      <c r="HFX18" s="289"/>
      <c r="HFY18" s="289"/>
      <c r="HFZ18" s="289"/>
      <c r="HGA18" s="289"/>
      <c r="HGB18" s="289"/>
      <c r="HGC18" s="289"/>
      <c r="HGD18" s="289"/>
      <c r="HGE18" s="289"/>
      <c r="HGF18" s="289"/>
      <c r="HGG18" s="289"/>
      <c r="HGH18" s="289"/>
      <c r="HGI18" s="289"/>
      <c r="HGJ18" s="289"/>
      <c r="HGK18" s="289"/>
      <c r="HGL18" s="289"/>
      <c r="HGM18" s="289"/>
      <c r="HGN18" s="289"/>
      <c r="HGO18" s="289"/>
      <c r="HGP18" s="289"/>
      <c r="HGQ18" s="289"/>
      <c r="HGR18" s="289"/>
      <c r="HGS18" s="289"/>
      <c r="HGT18" s="289"/>
      <c r="HGU18" s="289"/>
      <c r="HGV18" s="289"/>
      <c r="HGW18" s="289"/>
      <c r="HGX18" s="289"/>
      <c r="HGY18" s="289"/>
      <c r="HGZ18" s="289"/>
      <c r="HHA18" s="289"/>
      <c r="HHB18" s="289"/>
      <c r="HHC18" s="289"/>
      <c r="HHD18" s="289"/>
      <c r="HHE18" s="289"/>
      <c r="HHF18" s="289"/>
      <c r="HHG18" s="289"/>
      <c r="HHH18" s="289"/>
      <c r="HHI18" s="289"/>
      <c r="HHJ18" s="289"/>
      <c r="HHK18" s="289"/>
      <c r="HHL18" s="289"/>
      <c r="HHM18" s="289"/>
      <c r="HHN18" s="289"/>
      <c r="HHO18" s="289"/>
      <c r="HHP18" s="289"/>
      <c r="HHQ18" s="289"/>
      <c r="HHR18" s="289"/>
      <c r="HHS18" s="289"/>
      <c r="HHT18" s="289"/>
      <c r="HHU18" s="289"/>
      <c r="HHV18" s="289"/>
      <c r="HHW18" s="289"/>
      <c r="HHX18" s="289"/>
      <c r="HHY18" s="289"/>
      <c r="HHZ18" s="289"/>
      <c r="HIA18" s="289"/>
      <c r="HIB18" s="289"/>
      <c r="HIC18" s="289"/>
      <c r="HID18" s="289"/>
      <c r="HIE18" s="289"/>
      <c r="HIF18" s="289"/>
      <c r="HIG18" s="289"/>
      <c r="HIH18" s="289"/>
      <c r="HII18" s="289"/>
      <c r="HIJ18" s="289"/>
      <c r="HIK18" s="289"/>
      <c r="HIL18" s="289"/>
      <c r="HIM18" s="289"/>
      <c r="HIN18" s="289"/>
      <c r="HIO18" s="289"/>
      <c r="HIP18" s="289"/>
      <c r="HIQ18" s="289"/>
      <c r="HIR18" s="289"/>
      <c r="HIS18" s="289"/>
      <c r="HIT18" s="289"/>
      <c r="HIU18" s="289"/>
      <c r="HIV18" s="289"/>
      <c r="HIW18" s="289"/>
      <c r="HIX18" s="289"/>
      <c r="HIY18" s="289"/>
      <c r="HIZ18" s="289"/>
      <c r="HJA18" s="289"/>
      <c r="HJB18" s="289"/>
      <c r="HJC18" s="289"/>
      <c r="HJD18" s="289"/>
      <c r="HJE18" s="289"/>
      <c r="HJF18" s="289"/>
      <c r="HJG18" s="289"/>
      <c r="HJH18" s="289"/>
      <c r="HJI18" s="289"/>
      <c r="HJJ18" s="289"/>
      <c r="HJK18" s="289"/>
      <c r="HJL18" s="289"/>
      <c r="HJM18" s="289"/>
      <c r="HJN18" s="289"/>
      <c r="HJO18" s="289"/>
      <c r="HJP18" s="289"/>
      <c r="HJQ18" s="289"/>
      <c r="HJR18" s="289"/>
      <c r="HJS18" s="289"/>
      <c r="HJT18" s="289"/>
      <c r="HJU18" s="289"/>
      <c r="HJV18" s="289"/>
      <c r="HJW18" s="289"/>
      <c r="HJX18" s="289"/>
      <c r="HJY18" s="289"/>
      <c r="HJZ18" s="289"/>
      <c r="HKA18" s="289"/>
      <c r="HKB18" s="289"/>
      <c r="HKC18" s="289"/>
      <c r="HKD18" s="289"/>
      <c r="HKE18" s="289"/>
      <c r="HKF18" s="289"/>
      <c r="HKG18" s="289"/>
      <c r="HKH18" s="289"/>
      <c r="HKI18" s="289"/>
      <c r="HKJ18" s="289"/>
      <c r="HKK18" s="289"/>
      <c r="HKL18" s="289"/>
      <c r="HKM18" s="289"/>
      <c r="HKN18" s="289"/>
      <c r="HKO18" s="289"/>
      <c r="HKP18" s="289"/>
      <c r="HKQ18" s="289"/>
      <c r="HKR18" s="289"/>
      <c r="HKS18" s="289"/>
      <c r="HKT18" s="289"/>
      <c r="HKU18" s="289"/>
      <c r="HKV18" s="289"/>
      <c r="HKW18" s="289"/>
      <c r="HKX18" s="289"/>
      <c r="HKY18" s="289"/>
      <c r="HKZ18" s="289"/>
      <c r="HLA18" s="289"/>
      <c r="HLB18" s="289"/>
      <c r="HLC18" s="289"/>
      <c r="HLD18" s="289"/>
      <c r="HLE18" s="289"/>
      <c r="HLF18" s="289"/>
      <c r="HLG18" s="289"/>
      <c r="HLH18" s="289"/>
      <c r="HLI18" s="289"/>
      <c r="HLJ18" s="289"/>
      <c r="HLK18" s="289"/>
      <c r="HLL18" s="289"/>
      <c r="HLM18" s="289"/>
      <c r="HLN18" s="289"/>
      <c r="HLO18" s="289"/>
      <c r="HLP18" s="289"/>
      <c r="HLQ18" s="289"/>
      <c r="HLR18" s="289"/>
      <c r="HLS18" s="289"/>
      <c r="HLT18" s="289"/>
      <c r="HLU18" s="289"/>
      <c r="HLV18" s="289"/>
      <c r="HLW18" s="289"/>
      <c r="HLX18" s="289"/>
      <c r="HLY18" s="289"/>
      <c r="HLZ18" s="289"/>
      <c r="HMA18" s="289"/>
      <c r="HMB18" s="289"/>
      <c r="HMC18" s="289"/>
      <c r="HMD18" s="289"/>
      <c r="HME18" s="289"/>
      <c r="HMF18" s="289"/>
      <c r="HMG18" s="289"/>
      <c r="HMH18" s="289"/>
      <c r="HMI18" s="289"/>
      <c r="HMJ18" s="289"/>
      <c r="HMK18" s="289"/>
      <c r="HML18" s="289"/>
      <c r="HMM18" s="289"/>
      <c r="HMN18" s="289"/>
      <c r="HMO18" s="289"/>
      <c r="HMP18" s="289"/>
      <c r="HMQ18" s="289"/>
      <c r="HMR18" s="289"/>
      <c r="HMS18" s="289"/>
      <c r="HMT18" s="289"/>
      <c r="HMU18" s="289"/>
      <c r="HMV18" s="289"/>
      <c r="HMW18" s="289"/>
      <c r="HMX18" s="289"/>
      <c r="HMY18" s="289"/>
      <c r="HMZ18" s="289"/>
      <c r="HNA18" s="289"/>
      <c r="HNB18" s="289"/>
      <c r="HNC18" s="289"/>
      <c r="HND18" s="289"/>
      <c r="HNE18" s="289"/>
      <c r="HNF18" s="289"/>
      <c r="HNG18" s="289"/>
      <c r="HNH18" s="289"/>
      <c r="HNI18" s="289"/>
      <c r="HNJ18" s="289"/>
      <c r="HNK18" s="289"/>
      <c r="HNL18" s="289"/>
      <c r="HNM18" s="289"/>
      <c r="HNN18" s="289"/>
      <c r="HNO18" s="289"/>
      <c r="HNP18" s="289"/>
      <c r="HNQ18" s="289"/>
      <c r="HNR18" s="289"/>
      <c r="HNS18" s="289"/>
      <c r="HNT18" s="289"/>
      <c r="HNU18" s="289"/>
      <c r="HNV18" s="289"/>
      <c r="HNW18" s="289"/>
      <c r="HNX18" s="289"/>
      <c r="HNY18" s="289"/>
      <c r="HNZ18" s="289"/>
      <c r="HOA18" s="289"/>
      <c r="HOB18" s="289"/>
      <c r="HOC18" s="289"/>
      <c r="HOD18" s="289"/>
      <c r="HOE18" s="289"/>
      <c r="HOF18" s="289"/>
      <c r="HOG18" s="289"/>
      <c r="HOH18" s="289"/>
      <c r="HOI18" s="289"/>
      <c r="HOJ18" s="289"/>
      <c r="HOK18" s="289"/>
      <c r="HOL18" s="289"/>
      <c r="HOM18" s="289"/>
      <c r="HON18" s="289"/>
      <c r="HOO18" s="289"/>
      <c r="HOP18" s="289"/>
      <c r="HOQ18" s="289"/>
      <c r="HOR18" s="289"/>
      <c r="HOS18" s="289"/>
      <c r="HOT18" s="289"/>
      <c r="HOU18" s="289"/>
      <c r="HOV18" s="289"/>
      <c r="HOW18" s="289"/>
      <c r="HOX18" s="289"/>
      <c r="HOY18" s="289"/>
      <c r="HOZ18" s="289"/>
      <c r="HPA18" s="289"/>
      <c r="HPB18" s="289"/>
      <c r="HPC18" s="289"/>
      <c r="HPD18" s="289"/>
      <c r="HPE18" s="289"/>
      <c r="HPF18" s="289"/>
      <c r="HPG18" s="289"/>
      <c r="HPH18" s="289"/>
      <c r="HPI18" s="289"/>
      <c r="HPJ18" s="289"/>
      <c r="HPK18" s="289"/>
      <c r="HPL18" s="289"/>
      <c r="HPM18" s="289"/>
      <c r="HPN18" s="289"/>
      <c r="HPO18" s="289"/>
      <c r="HPP18" s="289"/>
      <c r="HPQ18" s="289"/>
      <c r="HPR18" s="289"/>
      <c r="HPS18" s="289"/>
      <c r="HPT18" s="289"/>
      <c r="HPU18" s="289"/>
      <c r="HPV18" s="289"/>
      <c r="HPW18" s="289"/>
      <c r="HPX18" s="289"/>
      <c r="HPY18" s="289"/>
      <c r="HPZ18" s="289"/>
      <c r="HQA18" s="289"/>
      <c r="HQB18" s="289"/>
      <c r="HQC18" s="289"/>
      <c r="HQD18" s="289"/>
      <c r="HQE18" s="289"/>
      <c r="HQF18" s="289"/>
      <c r="HQG18" s="289"/>
      <c r="HQH18" s="289"/>
      <c r="HQI18" s="289"/>
      <c r="HQJ18" s="289"/>
      <c r="HQK18" s="289"/>
      <c r="HQL18" s="289"/>
      <c r="HQM18" s="289"/>
      <c r="HQN18" s="289"/>
      <c r="HQO18" s="289"/>
      <c r="HQP18" s="289"/>
      <c r="HQQ18" s="289"/>
      <c r="HQR18" s="289"/>
      <c r="HQS18" s="289"/>
      <c r="HQT18" s="289"/>
      <c r="HQU18" s="289"/>
      <c r="HQV18" s="289"/>
      <c r="HQW18" s="289"/>
      <c r="HQX18" s="289"/>
      <c r="HQY18" s="289"/>
      <c r="HQZ18" s="289"/>
      <c r="HRA18" s="289"/>
      <c r="HRB18" s="289"/>
      <c r="HRC18" s="289"/>
      <c r="HRD18" s="289"/>
      <c r="HRE18" s="289"/>
      <c r="HRF18" s="289"/>
      <c r="HRG18" s="289"/>
      <c r="HRH18" s="289"/>
      <c r="HRI18" s="289"/>
      <c r="HRJ18" s="289"/>
      <c r="HRK18" s="289"/>
      <c r="HRL18" s="289"/>
      <c r="HRM18" s="289"/>
      <c r="HRN18" s="289"/>
      <c r="HRO18" s="289"/>
      <c r="HRP18" s="289"/>
      <c r="HRQ18" s="289"/>
      <c r="HRR18" s="289"/>
      <c r="HRS18" s="289"/>
      <c r="HRT18" s="289"/>
      <c r="HRU18" s="289"/>
      <c r="HRV18" s="289"/>
      <c r="HRW18" s="289"/>
      <c r="HRX18" s="289"/>
      <c r="HRY18" s="289"/>
      <c r="HRZ18" s="289"/>
      <c r="HSA18" s="289"/>
      <c r="HSB18" s="289"/>
      <c r="HSC18" s="289"/>
      <c r="HSD18" s="289"/>
      <c r="HSE18" s="289"/>
      <c r="HSF18" s="289"/>
      <c r="HSG18" s="289"/>
      <c r="HSH18" s="289"/>
      <c r="HSI18" s="289"/>
      <c r="HSJ18" s="289"/>
      <c r="HSK18" s="289"/>
      <c r="HSL18" s="289"/>
      <c r="HSM18" s="289"/>
      <c r="HSN18" s="289"/>
      <c r="HSO18" s="289"/>
      <c r="HSP18" s="289"/>
      <c r="HSQ18" s="289"/>
      <c r="HSR18" s="289"/>
      <c r="HSS18" s="289"/>
      <c r="HST18" s="289"/>
      <c r="HSU18" s="289"/>
      <c r="HSV18" s="289"/>
      <c r="HSW18" s="289"/>
      <c r="HSX18" s="289"/>
      <c r="HSY18" s="289"/>
      <c r="HSZ18" s="289"/>
      <c r="HTA18" s="289"/>
      <c r="HTB18" s="289"/>
      <c r="HTC18" s="289"/>
      <c r="HTD18" s="289"/>
      <c r="HTE18" s="289"/>
      <c r="HTF18" s="289"/>
      <c r="HTG18" s="289"/>
      <c r="HTH18" s="289"/>
      <c r="HTI18" s="289"/>
      <c r="HTJ18" s="289"/>
      <c r="HTK18" s="289"/>
      <c r="HTL18" s="289"/>
      <c r="HTM18" s="289"/>
      <c r="HTN18" s="289"/>
      <c r="HTO18" s="289"/>
      <c r="HTP18" s="289"/>
      <c r="HTQ18" s="289"/>
      <c r="HTR18" s="289"/>
      <c r="HTS18" s="289"/>
      <c r="HTT18" s="289"/>
      <c r="HTU18" s="289"/>
      <c r="HTV18" s="289"/>
      <c r="HTW18" s="289"/>
      <c r="HTX18" s="289"/>
      <c r="HTY18" s="289"/>
      <c r="HTZ18" s="289"/>
      <c r="HUA18" s="289"/>
      <c r="HUB18" s="289"/>
      <c r="HUC18" s="289"/>
      <c r="HUD18" s="289"/>
      <c r="HUE18" s="289"/>
      <c r="HUF18" s="289"/>
      <c r="HUG18" s="289"/>
      <c r="HUH18" s="289"/>
      <c r="HUI18" s="289"/>
      <c r="HUJ18" s="289"/>
      <c r="HUK18" s="289"/>
      <c r="HUL18" s="289"/>
      <c r="HUM18" s="289"/>
      <c r="HUN18" s="289"/>
      <c r="HUO18" s="289"/>
      <c r="HUP18" s="289"/>
      <c r="HUQ18" s="289"/>
      <c r="HUR18" s="289"/>
      <c r="HUS18" s="289"/>
      <c r="HUT18" s="289"/>
      <c r="HUU18" s="289"/>
      <c r="HUV18" s="289"/>
      <c r="HUW18" s="289"/>
      <c r="HUX18" s="289"/>
      <c r="HUY18" s="289"/>
      <c r="HUZ18" s="289"/>
      <c r="HVA18" s="289"/>
      <c r="HVB18" s="289"/>
      <c r="HVC18" s="289"/>
      <c r="HVD18" s="289"/>
      <c r="HVE18" s="289"/>
      <c r="HVF18" s="289"/>
      <c r="HVG18" s="289"/>
      <c r="HVH18" s="289"/>
      <c r="HVI18" s="289"/>
      <c r="HVJ18" s="289"/>
      <c r="HVK18" s="289"/>
      <c r="HVL18" s="289"/>
      <c r="HVM18" s="289"/>
      <c r="HVN18" s="289"/>
      <c r="HVO18" s="289"/>
      <c r="HVP18" s="289"/>
      <c r="HVQ18" s="289"/>
      <c r="HVR18" s="289"/>
      <c r="HVS18" s="289"/>
      <c r="HVT18" s="289"/>
      <c r="HVU18" s="289"/>
      <c r="HVV18" s="289"/>
      <c r="HVW18" s="289"/>
      <c r="HVX18" s="289"/>
      <c r="HVY18" s="289"/>
      <c r="HVZ18" s="289"/>
      <c r="HWA18" s="289"/>
      <c r="HWB18" s="289"/>
      <c r="HWC18" s="289"/>
      <c r="HWD18" s="289"/>
      <c r="HWE18" s="289"/>
      <c r="HWF18" s="289"/>
      <c r="HWG18" s="289"/>
      <c r="HWH18" s="289"/>
      <c r="HWI18" s="289"/>
      <c r="HWJ18" s="289"/>
      <c r="HWK18" s="289"/>
      <c r="HWL18" s="289"/>
      <c r="HWM18" s="289"/>
      <c r="HWN18" s="289"/>
      <c r="HWO18" s="289"/>
      <c r="HWP18" s="289"/>
      <c r="HWQ18" s="289"/>
      <c r="HWR18" s="289"/>
      <c r="HWS18" s="289"/>
      <c r="HWT18" s="289"/>
      <c r="HWU18" s="289"/>
      <c r="HWV18" s="289"/>
      <c r="HWW18" s="289"/>
      <c r="HWX18" s="289"/>
      <c r="HWY18" s="289"/>
      <c r="HWZ18" s="289"/>
      <c r="HXA18" s="289"/>
      <c r="HXB18" s="289"/>
      <c r="HXC18" s="289"/>
      <c r="HXD18" s="289"/>
      <c r="HXE18" s="289"/>
      <c r="HXF18" s="289"/>
      <c r="HXG18" s="289"/>
      <c r="HXH18" s="289"/>
      <c r="HXI18" s="289"/>
      <c r="HXJ18" s="289"/>
      <c r="HXK18" s="289"/>
      <c r="HXL18" s="289"/>
      <c r="HXM18" s="289"/>
      <c r="HXN18" s="289"/>
      <c r="HXO18" s="289"/>
      <c r="HXP18" s="289"/>
      <c r="HXQ18" s="289"/>
      <c r="HXR18" s="289"/>
      <c r="HXS18" s="289"/>
      <c r="HXT18" s="289"/>
      <c r="HXU18" s="289"/>
      <c r="HXV18" s="289"/>
      <c r="HXW18" s="289"/>
      <c r="HXX18" s="289"/>
      <c r="HXY18" s="289"/>
      <c r="HXZ18" s="289"/>
      <c r="HYA18" s="289"/>
      <c r="HYB18" s="289"/>
      <c r="HYC18" s="289"/>
      <c r="HYD18" s="289"/>
      <c r="HYE18" s="289"/>
      <c r="HYF18" s="289"/>
      <c r="HYG18" s="289"/>
      <c r="HYH18" s="289"/>
      <c r="HYI18" s="289"/>
      <c r="HYJ18" s="289"/>
      <c r="HYK18" s="289"/>
      <c r="HYL18" s="289"/>
      <c r="HYM18" s="289"/>
      <c r="HYN18" s="289"/>
      <c r="HYO18" s="289"/>
      <c r="HYP18" s="289"/>
      <c r="HYQ18" s="289"/>
      <c r="HYR18" s="289"/>
      <c r="HYS18" s="289"/>
      <c r="HYT18" s="289"/>
      <c r="HYU18" s="289"/>
      <c r="HYV18" s="289"/>
      <c r="HYW18" s="289"/>
      <c r="HYX18" s="289"/>
      <c r="HYY18" s="289"/>
      <c r="HYZ18" s="289"/>
      <c r="HZA18" s="289"/>
      <c r="HZB18" s="289"/>
      <c r="HZC18" s="289"/>
      <c r="HZD18" s="289"/>
      <c r="HZE18" s="289"/>
      <c r="HZF18" s="289"/>
      <c r="HZG18" s="289"/>
      <c r="HZH18" s="289"/>
      <c r="HZI18" s="289"/>
      <c r="HZJ18" s="289"/>
      <c r="HZK18" s="289"/>
      <c r="HZL18" s="289"/>
      <c r="HZM18" s="289"/>
      <c r="HZN18" s="289"/>
      <c r="HZO18" s="289"/>
      <c r="HZP18" s="289"/>
      <c r="HZQ18" s="289"/>
      <c r="HZR18" s="289"/>
      <c r="HZS18" s="289"/>
      <c r="HZT18" s="289"/>
      <c r="HZU18" s="289"/>
      <c r="HZV18" s="289"/>
      <c r="HZW18" s="289"/>
      <c r="HZX18" s="289"/>
      <c r="HZY18" s="289"/>
      <c r="HZZ18" s="289"/>
      <c r="IAA18" s="289"/>
      <c r="IAB18" s="289"/>
      <c r="IAC18" s="289"/>
      <c r="IAD18" s="289"/>
      <c r="IAE18" s="289"/>
      <c r="IAF18" s="289"/>
      <c r="IAG18" s="289"/>
      <c r="IAH18" s="289"/>
      <c r="IAI18" s="289"/>
      <c r="IAJ18" s="289"/>
      <c r="IAK18" s="289"/>
      <c r="IAL18" s="289"/>
      <c r="IAM18" s="289"/>
      <c r="IAN18" s="289"/>
      <c r="IAO18" s="289"/>
      <c r="IAP18" s="289"/>
      <c r="IAQ18" s="289"/>
      <c r="IAR18" s="289"/>
      <c r="IAS18" s="289"/>
      <c r="IAT18" s="289"/>
      <c r="IAU18" s="289"/>
      <c r="IAV18" s="289"/>
      <c r="IAW18" s="289"/>
      <c r="IAX18" s="289"/>
      <c r="IAY18" s="289"/>
      <c r="IAZ18" s="289"/>
      <c r="IBA18" s="289"/>
      <c r="IBB18" s="289"/>
      <c r="IBC18" s="289"/>
      <c r="IBD18" s="289"/>
      <c r="IBE18" s="289"/>
      <c r="IBF18" s="289"/>
      <c r="IBG18" s="289"/>
      <c r="IBH18" s="289"/>
      <c r="IBI18" s="289"/>
      <c r="IBJ18" s="289"/>
      <c r="IBK18" s="289"/>
      <c r="IBL18" s="289"/>
      <c r="IBM18" s="289"/>
      <c r="IBN18" s="289"/>
      <c r="IBO18" s="289"/>
      <c r="IBP18" s="289"/>
      <c r="IBQ18" s="289"/>
      <c r="IBR18" s="289"/>
      <c r="IBS18" s="289"/>
      <c r="IBT18" s="289"/>
      <c r="IBU18" s="289"/>
      <c r="IBV18" s="289"/>
      <c r="IBW18" s="289"/>
      <c r="IBX18" s="289"/>
      <c r="IBY18" s="289"/>
      <c r="IBZ18" s="289"/>
      <c r="ICA18" s="289"/>
      <c r="ICB18" s="289"/>
      <c r="ICC18" s="289"/>
      <c r="ICD18" s="289"/>
      <c r="ICE18" s="289"/>
      <c r="ICF18" s="289"/>
      <c r="ICG18" s="289"/>
      <c r="ICH18" s="289"/>
      <c r="ICI18" s="289"/>
      <c r="ICJ18" s="289"/>
      <c r="ICK18" s="289"/>
      <c r="ICL18" s="289"/>
      <c r="ICM18" s="289"/>
      <c r="ICN18" s="289"/>
      <c r="ICO18" s="289"/>
      <c r="ICP18" s="289"/>
      <c r="ICQ18" s="289"/>
      <c r="ICR18" s="289"/>
      <c r="ICS18" s="289"/>
      <c r="ICT18" s="289"/>
      <c r="ICU18" s="289"/>
      <c r="ICV18" s="289"/>
      <c r="ICW18" s="289"/>
      <c r="ICX18" s="289"/>
      <c r="ICY18" s="289"/>
      <c r="ICZ18" s="289"/>
      <c r="IDA18" s="289"/>
      <c r="IDB18" s="289"/>
      <c r="IDC18" s="289"/>
      <c r="IDD18" s="289"/>
      <c r="IDE18" s="289"/>
      <c r="IDF18" s="289"/>
      <c r="IDG18" s="289"/>
      <c r="IDH18" s="289"/>
      <c r="IDI18" s="289"/>
      <c r="IDJ18" s="289"/>
      <c r="IDK18" s="289"/>
      <c r="IDL18" s="289"/>
      <c r="IDM18" s="289"/>
      <c r="IDN18" s="289"/>
      <c r="IDO18" s="289"/>
      <c r="IDP18" s="289"/>
      <c r="IDQ18" s="289"/>
      <c r="IDR18" s="289"/>
      <c r="IDS18" s="289"/>
      <c r="IDT18" s="289"/>
      <c r="IDU18" s="289"/>
      <c r="IDV18" s="289"/>
      <c r="IDW18" s="289"/>
      <c r="IDX18" s="289"/>
      <c r="IDY18" s="289"/>
      <c r="IDZ18" s="289"/>
      <c r="IEA18" s="289"/>
      <c r="IEB18" s="289"/>
      <c r="IEC18" s="289"/>
      <c r="IED18" s="289"/>
      <c r="IEE18" s="289"/>
      <c r="IEF18" s="289"/>
      <c r="IEG18" s="289"/>
      <c r="IEH18" s="289"/>
      <c r="IEI18" s="289"/>
      <c r="IEJ18" s="289"/>
      <c r="IEK18" s="289"/>
      <c r="IEL18" s="289"/>
      <c r="IEM18" s="289"/>
      <c r="IEN18" s="289"/>
      <c r="IEO18" s="289"/>
      <c r="IEP18" s="289"/>
      <c r="IEQ18" s="289"/>
      <c r="IER18" s="289"/>
      <c r="IES18" s="289"/>
      <c r="IET18" s="289"/>
      <c r="IEU18" s="289"/>
      <c r="IEV18" s="289"/>
      <c r="IEW18" s="289"/>
      <c r="IEX18" s="289"/>
      <c r="IEY18" s="289"/>
      <c r="IEZ18" s="289"/>
      <c r="IFA18" s="289"/>
      <c r="IFB18" s="289"/>
      <c r="IFC18" s="289"/>
      <c r="IFD18" s="289"/>
      <c r="IFE18" s="289"/>
      <c r="IFF18" s="289"/>
      <c r="IFG18" s="289"/>
      <c r="IFH18" s="289"/>
      <c r="IFI18" s="289"/>
      <c r="IFJ18" s="289"/>
      <c r="IFK18" s="289"/>
      <c r="IFL18" s="289"/>
      <c r="IFM18" s="289"/>
      <c r="IFN18" s="289"/>
      <c r="IFO18" s="289"/>
      <c r="IFP18" s="289"/>
      <c r="IFQ18" s="289"/>
      <c r="IFR18" s="289"/>
      <c r="IFS18" s="289"/>
      <c r="IFT18" s="289"/>
      <c r="IFU18" s="289"/>
      <c r="IFV18" s="289"/>
      <c r="IFW18" s="289"/>
      <c r="IFX18" s="289"/>
      <c r="IFY18" s="289"/>
      <c r="IFZ18" s="289"/>
      <c r="IGA18" s="289"/>
      <c r="IGB18" s="289"/>
      <c r="IGC18" s="289"/>
      <c r="IGD18" s="289"/>
      <c r="IGE18" s="289"/>
      <c r="IGF18" s="289"/>
      <c r="IGG18" s="289"/>
      <c r="IGH18" s="289"/>
      <c r="IGI18" s="289"/>
      <c r="IGJ18" s="289"/>
      <c r="IGK18" s="289"/>
      <c r="IGL18" s="289"/>
      <c r="IGM18" s="289"/>
      <c r="IGN18" s="289"/>
      <c r="IGO18" s="289"/>
      <c r="IGP18" s="289"/>
      <c r="IGQ18" s="289"/>
      <c r="IGR18" s="289"/>
      <c r="IGS18" s="289"/>
      <c r="IGT18" s="289"/>
      <c r="IGU18" s="289"/>
      <c r="IGV18" s="289"/>
      <c r="IGW18" s="289"/>
      <c r="IGX18" s="289"/>
      <c r="IGY18" s="289"/>
      <c r="IGZ18" s="289"/>
      <c r="IHA18" s="289"/>
      <c r="IHB18" s="289"/>
      <c r="IHC18" s="289"/>
      <c r="IHD18" s="289"/>
      <c r="IHE18" s="289"/>
      <c r="IHF18" s="289"/>
      <c r="IHG18" s="289"/>
      <c r="IHH18" s="289"/>
      <c r="IHI18" s="289"/>
      <c r="IHJ18" s="289"/>
      <c r="IHK18" s="289"/>
      <c r="IHL18" s="289"/>
      <c r="IHM18" s="289"/>
      <c r="IHN18" s="289"/>
      <c r="IHO18" s="289"/>
      <c r="IHP18" s="289"/>
      <c r="IHQ18" s="289"/>
      <c r="IHR18" s="289"/>
      <c r="IHS18" s="289"/>
      <c r="IHT18" s="289"/>
      <c r="IHU18" s="289"/>
      <c r="IHV18" s="289"/>
      <c r="IHW18" s="289"/>
      <c r="IHX18" s="289"/>
      <c r="IHY18" s="289"/>
      <c r="IHZ18" s="289"/>
      <c r="IIA18" s="289"/>
      <c r="IIB18" s="289"/>
      <c r="IIC18" s="289"/>
      <c r="IID18" s="289"/>
      <c r="IIE18" s="289"/>
      <c r="IIF18" s="289"/>
      <c r="IIG18" s="289"/>
      <c r="IIH18" s="289"/>
      <c r="III18" s="289"/>
      <c r="IIJ18" s="289"/>
      <c r="IIK18" s="289"/>
      <c r="IIL18" s="289"/>
      <c r="IIM18" s="289"/>
      <c r="IIN18" s="289"/>
      <c r="IIO18" s="289"/>
      <c r="IIP18" s="289"/>
      <c r="IIQ18" s="289"/>
      <c r="IIR18" s="289"/>
      <c r="IIS18" s="289"/>
      <c r="IIT18" s="289"/>
      <c r="IIU18" s="289"/>
      <c r="IIV18" s="289"/>
      <c r="IIW18" s="289"/>
      <c r="IIX18" s="289"/>
      <c r="IIY18" s="289"/>
      <c r="IIZ18" s="289"/>
      <c r="IJA18" s="289"/>
      <c r="IJB18" s="289"/>
      <c r="IJC18" s="289"/>
      <c r="IJD18" s="289"/>
      <c r="IJE18" s="289"/>
      <c r="IJF18" s="289"/>
      <c r="IJG18" s="289"/>
      <c r="IJH18" s="289"/>
      <c r="IJI18" s="289"/>
      <c r="IJJ18" s="289"/>
      <c r="IJK18" s="289"/>
      <c r="IJL18" s="289"/>
      <c r="IJM18" s="289"/>
      <c r="IJN18" s="289"/>
      <c r="IJO18" s="289"/>
      <c r="IJP18" s="289"/>
      <c r="IJQ18" s="289"/>
      <c r="IJR18" s="289"/>
      <c r="IJS18" s="289"/>
      <c r="IJT18" s="289"/>
      <c r="IJU18" s="289"/>
      <c r="IJV18" s="289"/>
      <c r="IJW18" s="289"/>
      <c r="IJX18" s="289"/>
      <c r="IJY18" s="289"/>
      <c r="IJZ18" s="289"/>
      <c r="IKA18" s="289"/>
      <c r="IKB18" s="289"/>
      <c r="IKC18" s="289"/>
      <c r="IKD18" s="289"/>
      <c r="IKE18" s="289"/>
      <c r="IKF18" s="289"/>
      <c r="IKG18" s="289"/>
      <c r="IKH18" s="289"/>
      <c r="IKI18" s="289"/>
      <c r="IKJ18" s="289"/>
      <c r="IKK18" s="289"/>
      <c r="IKL18" s="289"/>
      <c r="IKM18" s="289"/>
      <c r="IKN18" s="289"/>
      <c r="IKO18" s="289"/>
      <c r="IKP18" s="289"/>
      <c r="IKQ18" s="289"/>
      <c r="IKR18" s="289"/>
      <c r="IKS18" s="289"/>
      <c r="IKT18" s="289"/>
      <c r="IKU18" s="289"/>
      <c r="IKV18" s="289"/>
      <c r="IKW18" s="289"/>
      <c r="IKX18" s="289"/>
      <c r="IKY18" s="289"/>
      <c r="IKZ18" s="289"/>
      <c r="ILA18" s="289"/>
      <c r="ILB18" s="289"/>
      <c r="ILC18" s="289"/>
      <c r="ILD18" s="289"/>
      <c r="ILE18" s="289"/>
      <c r="ILF18" s="289"/>
      <c r="ILG18" s="289"/>
      <c r="ILH18" s="289"/>
      <c r="ILI18" s="289"/>
      <c r="ILJ18" s="289"/>
      <c r="ILK18" s="289"/>
      <c r="ILL18" s="289"/>
      <c r="ILM18" s="289"/>
      <c r="ILN18" s="289"/>
      <c r="ILO18" s="289"/>
      <c r="ILP18" s="289"/>
      <c r="ILQ18" s="289"/>
      <c r="ILR18" s="289"/>
      <c r="ILS18" s="289"/>
      <c r="ILT18" s="289"/>
      <c r="ILU18" s="289"/>
      <c r="ILV18" s="289"/>
      <c r="ILW18" s="289"/>
      <c r="ILX18" s="289"/>
      <c r="ILY18" s="289"/>
      <c r="ILZ18" s="289"/>
      <c r="IMA18" s="289"/>
      <c r="IMB18" s="289"/>
      <c r="IMC18" s="289"/>
      <c r="IMD18" s="289"/>
      <c r="IME18" s="289"/>
      <c r="IMF18" s="289"/>
      <c r="IMG18" s="289"/>
      <c r="IMH18" s="289"/>
      <c r="IMI18" s="289"/>
      <c r="IMJ18" s="289"/>
      <c r="IMK18" s="289"/>
      <c r="IML18" s="289"/>
      <c r="IMM18" s="289"/>
      <c r="IMN18" s="289"/>
      <c r="IMO18" s="289"/>
      <c r="IMP18" s="289"/>
      <c r="IMQ18" s="289"/>
      <c r="IMR18" s="289"/>
      <c r="IMS18" s="289"/>
      <c r="IMT18" s="289"/>
      <c r="IMU18" s="289"/>
      <c r="IMV18" s="289"/>
      <c r="IMW18" s="289"/>
      <c r="IMX18" s="289"/>
      <c r="IMY18" s="289"/>
      <c r="IMZ18" s="289"/>
      <c r="INA18" s="289"/>
      <c r="INB18" s="289"/>
      <c r="INC18" s="289"/>
      <c r="IND18" s="289"/>
      <c r="INE18" s="289"/>
      <c r="INF18" s="289"/>
      <c r="ING18" s="289"/>
      <c r="INH18" s="289"/>
      <c r="INI18" s="289"/>
      <c r="INJ18" s="289"/>
      <c r="INK18" s="289"/>
      <c r="INL18" s="289"/>
      <c r="INM18" s="289"/>
      <c r="INN18" s="289"/>
      <c r="INO18" s="289"/>
      <c r="INP18" s="289"/>
      <c r="INQ18" s="289"/>
      <c r="INR18" s="289"/>
      <c r="INS18" s="289"/>
      <c r="INT18" s="289"/>
      <c r="INU18" s="289"/>
      <c r="INV18" s="289"/>
      <c r="INW18" s="289"/>
      <c r="INX18" s="289"/>
      <c r="INY18" s="289"/>
      <c r="INZ18" s="289"/>
      <c r="IOA18" s="289"/>
      <c r="IOB18" s="289"/>
      <c r="IOC18" s="289"/>
      <c r="IOD18" s="289"/>
      <c r="IOE18" s="289"/>
      <c r="IOF18" s="289"/>
      <c r="IOG18" s="289"/>
      <c r="IOH18" s="289"/>
      <c r="IOI18" s="289"/>
      <c r="IOJ18" s="289"/>
      <c r="IOK18" s="289"/>
      <c r="IOL18" s="289"/>
      <c r="IOM18" s="289"/>
      <c r="ION18" s="289"/>
      <c r="IOO18" s="289"/>
      <c r="IOP18" s="289"/>
      <c r="IOQ18" s="289"/>
      <c r="IOR18" s="289"/>
      <c r="IOS18" s="289"/>
      <c r="IOT18" s="289"/>
      <c r="IOU18" s="289"/>
      <c r="IOV18" s="289"/>
      <c r="IOW18" s="289"/>
      <c r="IOX18" s="289"/>
      <c r="IOY18" s="289"/>
      <c r="IOZ18" s="289"/>
      <c r="IPA18" s="289"/>
      <c r="IPB18" s="289"/>
      <c r="IPC18" s="289"/>
      <c r="IPD18" s="289"/>
      <c r="IPE18" s="289"/>
      <c r="IPF18" s="289"/>
      <c r="IPG18" s="289"/>
      <c r="IPH18" s="289"/>
      <c r="IPI18" s="289"/>
      <c r="IPJ18" s="289"/>
      <c r="IPK18" s="289"/>
      <c r="IPL18" s="289"/>
      <c r="IPM18" s="289"/>
      <c r="IPN18" s="289"/>
      <c r="IPO18" s="289"/>
      <c r="IPP18" s="289"/>
      <c r="IPQ18" s="289"/>
      <c r="IPR18" s="289"/>
      <c r="IPS18" s="289"/>
      <c r="IPT18" s="289"/>
      <c r="IPU18" s="289"/>
      <c r="IPV18" s="289"/>
      <c r="IPW18" s="289"/>
      <c r="IPX18" s="289"/>
      <c r="IPY18" s="289"/>
      <c r="IPZ18" s="289"/>
      <c r="IQA18" s="289"/>
      <c r="IQB18" s="289"/>
      <c r="IQC18" s="289"/>
      <c r="IQD18" s="289"/>
      <c r="IQE18" s="289"/>
      <c r="IQF18" s="289"/>
      <c r="IQG18" s="289"/>
      <c r="IQH18" s="289"/>
      <c r="IQI18" s="289"/>
      <c r="IQJ18" s="289"/>
      <c r="IQK18" s="289"/>
      <c r="IQL18" s="289"/>
      <c r="IQM18" s="289"/>
      <c r="IQN18" s="289"/>
      <c r="IQO18" s="289"/>
      <c r="IQP18" s="289"/>
      <c r="IQQ18" s="289"/>
      <c r="IQR18" s="289"/>
      <c r="IQS18" s="289"/>
      <c r="IQT18" s="289"/>
      <c r="IQU18" s="289"/>
      <c r="IQV18" s="289"/>
      <c r="IQW18" s="289"/>
      <c r="IQX18" s="289"/>
      <c r="IQY18" s="289"/>
      <c r="IQZ18" s="289"/>
      <c r="IRA18" s="289"/>
      <c r="IRB18" s="289"/>
      <c r="IRC18" s="289"/>
      <c r="IRD18" s="289"/>
      <c r="IRE18" s="289"/>
      <c r="IRF18" s="289"/>
      <c r="IRG18" s="289"/>
      <c r="IRH18" s="289"/>
      <c r="IRI18" s="289"/>
      <c r="IRJ18" s="289"/>
      <c r="IRK18" s="289"/>
      <c r="IRL18" s="289"/>
      <c r="IRM18" s="289"/>
      <c r="IRN18" s="289"/>
      <c r="IRO18" s="289"/>
      <c r="IRP18" s="289"/>
      <c r="IRQ18" s="289"/>
      <c r="IRR18" s="289"/>
      <c r="IRS18" s="289"/>
      <c r="IRT18" s="289"/>
      <c r="IRU18" s="289"/>
      <c r="IRV18" s="289"/>
      <c r="IRW18" s="289"/>
      <c r="IRX18" s="289"/>
      <c r="IRY18" s="289"/>
      <c r="IRZ18" s="289"/>
      <c r="ISA18" s="289"/>
      <c r="ISB18" s="289"/>
      <c r="ISC18" s="289"/>
      <c r="ISD18" s="289"/>
      <c r="ISE18" s="289"/>
      <c r="ISF18" s="289"/>
      <c r="ISG18" s="289"/>
      <c r="ISH18" s="289"/>
      <c r="ISI18" s="289"/>
      <c r="ISJ18" s="289"/>
      <c r="ISK18" s="289"/>
      <c r="ISL18" s="289"/>
      <c r="ISM18" s="289"/>
      <c r="ISN18" s="289"/>
      <c r="ISO18" s="289"/>
      <c r="ISP18" s="289"/>
      <c r="ISQ18" s="289"/>
      <c r="ISR18" s="289"/>
      <c r="ISS18" s="289"/>
      <c r="IST18" s="289"/>
      <c r="ISU18" s="289"/>
      <c r="ISV18" s="289"/>
      <c r="ISW18" s="289"/>
      <c r="ISX18" s="289"/>
      <c r="ISY18" s="289"/>
      <c r="ISZ18" s="289"/>
      <c r="ITA18" s="289"/>
      <c r="ITB18" s="289"/>
      <c r="ITC18" s="289"/>
      <c r="ITD18" s="289"/>
      <c r="ITE18" s="289"/>
      <c r="ITF18" s="289"/>
      <c r="ITG18" s="289"/>
      <c r="ITH18" s="289"/>
      <c r="ITI18" s="289"/>
      <c r="ITJ18" s="289"/>
      <c r="ITK18" s="289"/>
      <c r="ITL18" s="289"/>
      <c r="ITM18" s="289"/>
      <c r="ITN18" s="289"/>
      <c r="ITO18" s="289"/>
      <c r="ITP18" s="289"/>
      <c r="ITQ18" s="289"/>
      <c r="ITR18" s="289"/>
      <c r="ITS18" s="289"/>
      <c r="ITT18" s="289"/>
      <c r="ITU18" s="289"/>
      <c r="ITV18" s="289"/>
      <c r="ITW18" s="289"/>
      <c r="ITX18" s="289"/>
      <c r="ITY18" s="289"/>
      <c r="ITZ18" s="289"/>
      <c r="IUA18" s="289"/>
      <c r="IUB18" s="289"/>
      <c r="IUC18" s="289"/>
      <c r="IUD18" s="289"/>
      <c r="IUE18" s="289"/>
      <c r="IUF18" s="289"/>
      <c r="IUG18" s="289"/>
      <c r="IUH18" s="289"/>
      <c r="IUI18" s="289"/>
      <c r="IUJ18" s="289"/>
      <c r="IUK18" s="289"/>
      <c r="IUL18" s="289"/>
      <c r="IUM18" s="289"/>
      <c r="IUN18" s="289"/>
      <c r="IUO18" s="289"/>
      <c r="IUP18" s="289"/>
      <c r="IUQ18" s="289"/>
      <c r="IUR18" s="289"/>
      <c r="IUS18" s="289"/>
      <c r="IUT18" s="289"/>
      <c r="IUU18" s="289"/>
      <c r="IUV18" s="289"/>
      <c r="IUW18" s="289"/>
      <c r="IUX18" s="289"/>
      <c r="IUY18" s="289"/>
      <c r="IUZ18" s="289"/>
      <c r="IVA18" s="289"/>
      <c r="IVB18" s="289"/>
      <c r="IVC18" s="289"/>
      <c r="IVD18" s="289"/>
      <c r="IVE18" s="289"/>
      <c r="IVF18" s="289"/>
      <c r="IVG18" s="289"/>
      <c r="IVH18" s="289"/>
      <c r="IVI18" s="289"/>
      <c r="IVJ18" s="289"/>
      <c r="IVK18" s="289"/>
      <c r="IVL18" s="289"/>
      <c r="IVM18" s="289"/>
      <c r="IVN18" s="289"/>
      <c r="IVO18" s="289"/>
      <c r="IVP18" s="289"/>
      <c r="IVQ18" s="289"/>
      <c r="IVR18" s="289"/>
      <c r="IVS18" s="289"/>
      <c r="IVT18" s="289"/>
      <c r="IVU18" s="289"/>
      <c r="IVV18" s="289"/>
      <c r="IVW18" s="289"/>
      <c r="IVX18" s="289"/>
      <c r="IVY18" s="289"/>
      <c r="IVZ18" s="289"/>
      <c r="IWA18" s="289"/>
      <c r="IWB18" s="289"/>
      <c r="IWC18" s="289"/>
      <c r="IWD18" s="289"/>
      <c r="IWE18" s="289"/>
      <c r="IWF18" s="289"/>
      <c r="IWG18" s="289"/>
      <c r="IWH18" s="289"/>
      <c r="IWI18" s="289"/>
      <c r="IWJ18" s="289"/>
      <c r="IWK18" s="289"/>
      <c r="IWL18" s="289"/>
      <c r="IWM18" s="289"/>
      <c r="IWN18" s="289"/>
      <c r="IWO18" s="289"/>
      <c r="IWP18" s="289"/>
      <c r="IWQ18" s="289"/>
      <c r="IWR18" s="289"/>
      <c r="IWS18" s="289"/>
      <c r="IWT18" s="289"/>
      <c r="IWU18" s="289"/>
      <c r="IWV18" s="289"/>
      <c r="IWW18" s="289"/>
      <c r="IWX18" s="289"/>
      <c r="IWY18" s="289"/>
      <c r="IWZ18" s="289"/>
      <c r="IXA18" s="289"/>
      <c r="IXB18" s="289"/>
      <c r="IXC18" s="289"/>
      <c r="IXD18" s="289"/>
      <c r="IXE18" s="289"/>
      <c r="IXF18" s="289"/>
      <c r="IXG18" s="289"/>
      <c r="IXH18" s="289"/>
      <c r="IXI18" s="289"/>
      <c r="IXJ18" s="289"/>
      <c r="IXK18" s="289"/>
      <c r="IXL18" s="289"/>
      <c r="IXM18" s="289"/>
      <c r="IXN18" s="289"/>
      <c r="IXO18" s="289"/>
      <c r="IXP18" s="289"/>
      <c r="IXQ18" s="289"/>
      <c r="IXR18" s="289"/>
      <c r="IXS18" s="289"/>
      <c r="IXT18" s="289"/>
      <c r="IXU18" s="289"/>
      <c r="IXV18" s="289"/>
      <c r="IXW18" s="289"/>
      <c r="IXX18" s="289"/>
      <c r="IXY18" s="289"/>
      <c r="IXZ18" s="289"/>
      <c r="IYA18" s="289"/>
      <c r="IYB18" s="289"/>
      <c r="IYC18" s="289"/>
      <c r="IYD18" s="289"/>
      <c r="IYE18" s="289"/>
      <c r="IYF18" s="289"/>
      <c r="IYG18" s="289"/>
      <c r="IYH18" s="289"/>
      <c r="IYI18" s="289"/>
      <c r="IYJ18" s="289"/>
      <c r="IYK18" s="289"/>
      <c r="IYL18" s="289"/>
      <c r="IYM18" s="289"/>
      <c r="IYN18" s="289"/>
      <c r="IYO18" s="289"/>
      <c r="IYP18" s="289"/>
      <c r="IYQ18" s="289"/>
      <c r="IYR18" s="289"/>
      <c r="IYS18" s="289"/>
      <c r="IYT18" s="289"/>
      <c r="IYU18" s="289"/>
      <c r="IYV18" s="289"/>
      <c r="IYW18" s="289"/>
      <c r="IYX18" s="289"/>
      <c r="IYY18" s="289"/>
      <c r="IYZ18" s="289"/>
      <c r="IZA18" s="289"/>
      <c r="IZB18" s="289"/>
      <c r="IZC18" s="289"/>
      <c r="IZD18" s="289"/>
      <c r="IZE18" s="289"/>
      <c r="IZF18" s="289"/>
      <c r="IZG18" s="289"/>
      <c r="IZH18" s="289"/>
      <c r="IZI18" s="289"/>
      <c r="IZJ18" s="289"/>
      <c r="IZK18" s="289"/>
      <c r="IZL18" s="289"/>
      <c r="IZM18" s="289"/>
      <c r="IZN18" s="289"/>
      <c r="IZO18" s="289"/>
      <c r="IZP18" s="289"/>
      <c r="IZQ18" s="289"/>
      <c r="IZR18" s="289"/>
      <c r="IZS18" s="289"/>
      <c r="IZT18" s="289"/>
      <c r="IZU18" s="289"/>
      <c r="IZV18" s="289"/>
      <c r="IZW18" s="289"/>
      <c r="IZX18" s="289"/>
      <c r="IZY18" s="289"/>
      <c r="IZZ18" s="289"/>
      <c r="JAA18" s="289"/>
      <c r="JAB18" s="289"/>
      <c r="JAC18" s="289"/>
      <c r="JAD18" s="289"/>
      <c r="JAE18" s="289"/>
      <c r="JAF18" s="289"/>
      <c r="JAG18" s="289"/>
      <c r="JAH18" s="289"/>
      <c r="JAI18" s="289"/>
      <c r="JAJ18" s="289"/>
      <c r="JAK18" s="289"/>
      <c r="JAL18" s="289"/>
      <c r="JAM18" s="289"/>
      <c r="JAN18" s="289"/>
      <c r="JAO18" s="289"/>
      <c r="JAP18" s="289"/>
      <c r="JAQ18" s="289"/>
      <c r="JAR18" s="289"/>
      <c r="JAS18" s="289"/>
      <c r="JAT18" s="289"/>
      <c r="JAU18" s="289"/>
      <c r="JAV18" s="289"/>
      <c r="JAW18" s="289"/>
      <c r="JAX18" s="289"/>
      <c r="JAY18" s="289"/>
      <c r="JAZ18" s="289"/>
      <c r="JBA18" s="289"/>
      <c r="JBB18" s="289"/>
      <c r="JBC18" s="289"/>
      <c r="JBD18" s="289"/>
      <c r="JBE18" s="289"/>
      <c r="JBF18" s="289"/>
      <c r="JBG18" s="289"/>
      <c r="JBH18" s="289"/>
      <c r="JBI18" s="289"/>
      <c r="JBJ18" s="289"/>
      <c r="JBK18" s="289"/>
      <c r="JBL18" s="289"/>
      <c r="JBM18" s="289"/>
      <c r="JBN18" s="289"/>
      <c r="JBO18" s="289"/>
      <c r="JBP18" s="289"/>
      <c r="JBQ18" s="289"/>
      <c r="JBR18" s="289"/>
      <c r="JBS18" s="289"/>
      <c r="JBT18" s="289"/>
      <c r="JBU18" s="289"/>
      <c r="JBV18" s="289"/>
      <c r="JBW18" s="289"/>
      <c r="JBX18" s="289"/>
      <c r="JBY18" s="289"/>
      <c r="JBZ18" s="289"/>
      <c r="JCA18" s="289"/>
      <c r="JCB18" s="289"/>
      <c r="JCC18" s="289"/>
      <c r="JCD18" s="289"/>
      <c r="JCE18" s="289"/>
      <c r="JCF18" s="289"/>
      <c r="JCG18" s="289"/>
      <c r="JCH18" s="289"/>
      <c r="JCI18" s="289"/>
      <c r="JCJ18" s="289"/>
      <c r="JCK18" s="289"/>
      <c r="JCL18" s="289"/>
      <c r="JCM18" s="289"/>
      <c r="JCN18" s="289"/>
      <c r="JCO18" s="289"/>
      <c r="JCP18" s="289"/>
      <c r="JCQ18" s="289"/>
      <c r="JCR18" s="289"/>
      <c r="JCS18" s="289"/>
      <c r="JCT18" s="289"/>
      <c r="JCU18" s="289"/>
      <c r="JCV18" s="289"/>
      <c r="JCW18" s="289"/>
      <c r="JCX18" s="289"/>
      <c r="JCY18" s="289"/>
      <c r="JCZ18" s="289"/>
      <c r="JDA18" s="289"/>
      <c r="JDB18" s="289"/>
      <c r="JDC18" s="289"/>
      <c r="JDD18" s="289"/>
      <c r="JDE18" s="289"/>
      <c r="JDF18" s="289"/>
      <c r="JDG18" s="289"/>
      <c r="JDH18" s="289"/>
      <c r="JDI18" s="289"/>
      <c r="JDJ18" s="289"/>
      <c r="JDK18" s="289"/>
      <c r="JDL18" s="289"/>
      <c r="JDM18" s="289"/>
      <c r="JDN18" s="289"/>
      <c r="JDO18" s="289"/>
      <c r="JDP18" s="289"/>
      <c r="JDQ18" s="289"/>
      <c r="JDR18" s="289"/>
      <c r="JDS18" s="289"/>
      <c r="JDT18" s="289"/>
      <c r="JDU18" s="289"/>
      <c r="JDV18" s="289"/>
      <c r="JDW18" s="289"/>
      <c r="JDX18" s="289"/>
      <c r="JDY18" s="289"/>
      <c r="JDZ18" s="289"/>
      <c r="JEA18" s="289"/>
      <c r="JEB18" s="289"/>
      <c r="JEC18" s="289"/>
      <c r="JED18" s="289"/>
      <c r="JEE18" s="289"/>
      <c r="JEF18" s="289"/>
      <c r="JEG18" s="289"/>
      <c r="JEH18" s="289"/>
      <c r="JEI18" s="289"/>
      <c r="JEJ18" s="289"/>
      <c r="JEK18" s="289"/>
      <c r="JEL18" s="289"/>
      <c r="JEM18" s="289"/>
      <c r="JEN18" s="289"/>
      <c r="JEO18" s="289"/>
      <c r="JEP18" s="289"/>
      <c r="JEQ18" s="289"/>
      <c r="JER18" s="289"/>
      <c r="JES18" s="289"/>
      <c r="JET18" s="289"/>
      <c r="JEU18" s="289"/>
      <c r="JEV18" s="289"/>
      <c r="JEW18" s="289"/>
      <c r="JEX18" s="289"/>
      <c r="JEY18" s="289"/>
      <c r="JEZ18" s="289"/>
      <c r="JFA18" s="289"/>
      <c r="JFB18" s="289"/>
      <c r="JFC18" s="289"/>
      <c r="JFD18" s="289"/>
      <c r="JFE18" s="289"/>
      <c r="JFF18" s="289"/>
      <c r="JFG18" s="289"/>
      <c r="JFH18" s="289"/>
      <c r="JFI18" s="289"/>
      <c r="JFJ18" s="289"/>
      <c r="JFK18" s="289"/>
      <c r="JFL18" s="289"/>
      <c r="JFM18" s="289"/>
      <c r="JFN18" s="289"/>
      <c r="JFO18" s="289"/>
      <c r="JFP18" s="289"/>
      <c r="JFQ18" s="289"/>
      <c r="JFR18" s="289"/>
      <c r="JFS18" s="289"/>
      <c r="JFT18" s="289"/>
      <c r="JFU18" s="289"/>
      <c r="JFV18" s="289"/>
      <c r="JFW18" s="289"/>
      <c r="JFX18" s="289"/>
      <c r="JFY18" s="289"/>
      <c r="JFZ18" s="289"/>
      <c r="JGA18" s="289"/>
      <c r="JGB18" s="289"/>
      <c r="JGC18" s="289"/>
      <c r="JGD18" s="289"/>
      <c r="JGE18" s="289"/>
      <c r="JGF18" s="289"/>
      <c r="JGG18" s="289"/>
      <c r="JGH18" s="289"/>
      <c r="JGI18" s="289"/>
      <c r="JGJ18" s="289"/>
      <c r="JGK18" s="289"/>
      <c r="JGL18" s="289"/>
      <c r="JGM18" s="289"/>
      <c r="JGN18" s="289"/>
      <c r="JGO18" s="289"/>
      <c r="JGP18" s="289"/>
      <c r="JGQ18" s="289"/>
      <c r="JGR18" s="289"/>
      <c r="JGS18" s="289"/>
      <c r="JGT18" s="289"/>
      <c r="JGU18" s="289"/>
      <c r="JGV18" s="289"/>
      <c r="JGW18" s="289"/>
      <c r="JGX18" s="289"/>
      <c r="JGY18" s="289"/>
      <c r="JGZ18" s="289"/>
      <c r="JHA18" s="289"/>
      <c r="JHB18" s="289"/>
      <c r="JHC18" s="289"/>
      <c r="JHD18" s="289"/>
      <c r="JHE18" s="289"/>
      <c r="JHF18" s="289"/>
      <c r="JHG18" s="289"/>
      <c r="JHH18" s="289"/>
      <c r="JHI18" s="289"/>
      <c r="JHJ18" s="289"/>
      <c r="JHK18" s="289"/>
      <c r="JHL18" s="289"/>
      <c r="JHM18" s="289"/>
      <c r="JHN18" s="289"/>
      <c r="JHO18" s="289"/>
      <c r="JHP18" s="289"/>
      <c r="JHQ18" s="289"/>
      <c r="JHR18" s="289"/>
      <c r="JHS18" s="289"/>
      <c r="JHT18" s="289"/>
      <c r="JHU18" s="289"/>
      <c r="JHV18" s="289"/>
      <c r="JHW18" s="289"/>
      <c r="JHX18" s="289"/>
      <c r="JHY18" s="289"/>
      <c r="JHZ18" s="289"/>
      <c r="JIA18" s="289"/>
      <c r="JIB18" s="289"/>
      <c r="JIC18" s="289"/>
      <c r="JID18" s="289"/>
      <c r="JIE18" s="289"/>
      <c r="JIF18" s="289"/>
      <c r="JIG18" s="289"/>
      <c r="JIH18" s="289"/>
      <c r="JII18" s="289"/>
      <c r="JIJ18" s="289"/>
      <c r="JIK18" s="289"/>
      <c r="JIL18" s="289"/>
      <c r="JIM18" s="289"/>
      <c r="JIN18" s="289"/>
      <c r="JIO18" s="289"/>
      <c r="JIP18" s="289"/>
      <c r="JIQ18" s="289"/>
      <c r="JIR18" s="289"/>
      <c r="JIS18" s="289"/>
      <c r="JIT18" s="289"/>
      <c r="JIU18" s="289"/>
      <c r="JIV18" s="289"/>
      <c r="JIW18" s="289"/>
      <c r="JIX18" s="289"/>
      <c r="JIY18" s="289"/>
      <c r="JIZ18" s="289"/>
      <c r="JJA18" s="289"/>
      <c r="JJB18" s="289"/>
      <c r="JJC18" s="289"/>
      <c r="JJD18" s="289"/>
      <c r="JJE18" s="289"/>
      <c r="JJF18" s="289"/>
      <c r="JJG18" s="289"/>
      <c r="JJH18" s="289"/>
      <c r="JJI18" s="289"/>
      <c r="JJJ18" s="289"/>
      <c r="JJK18" s="289"/>
      <c r="JJL18" s="289"/>
      <c r="JJM18" s="289"/>
      <c r="JJN18" s="289"/>
      <c r="JJO18" s="289"/>
      <c r="JJP18" s="289"/>
      <c r="JJQ18" s="289"/>
      <c r="JJR18" s="289"/>
      <c r="JJS18" s="289"/>
      <c r="JJT18" s="289"/>
      <c r="JJU18" s="289"/>
      <c r="JJV18" s="289"/>
      <c r="JJW18" s="289"/>
      <c r="JJX18" s="289"/>
      <c r="JJY18" s="289"/>
      <c r="JJZ18" s="289"/>
      <c r="JKA18" s="289"/>
      <c r="JKB18" s="289"/>
      <c r="JKC18" s="289"/>
      <c r="JKD18" s="289"/>
      <c r="JKE18" s="289"/>
      <c r="JKF18" s="289"/>
      <c r="JKG18" s="289"/>
      <c r="JKH18" s="289"/>
      <c r="JKI18" s="289"/>
      <c r="JKJ18" s="289"/>
      <c r="JKK18" s="289"/>
      <c r="JKL18" s="289"/>
      <c r="JKM18" s="289"/>
      <c r="JKN18" s="289"/>
      <c r="JKO18" s="289"/>
      <c r="JKP18" s="289"/>
      <c r="JKQ18" s="289"/>
      <c r="JKR18" s="289"/>
      <c r="JKS18" s="289"/>
      <c r="JKT18" s="289"/>
      <c r="JKU18" s="289"/>
      <c r="JKV18" s="289"/>
      <c r="JKW18" s="289"/>
      <c r="JKX18" s="289"/>
      <c r="JKY18" s="289"/>
      <c r="JKZ18" s="289"/>
      <c r="JLA18" s="289"/>
      <c r="JLB18" s="289"/>
      <c r="JLC18" s="289"/>
      <c r="JLD18" s="289"/>
      <c r="JLE18" s="289"/>
      <c r="JLF18" s="289"/>
      <c r="JLG18" s="289"/>
      <c r="JLH18" s="289"/>
      <c r="JLI18" s="289"/>
      <c r="JLJ18" s="289"/>
      <c r="JLK18" s="289"/>
      <c r="JLL18" s="289"/>
      <c r="JLM18" s="289"/>
      <c r="JLN18" s="289"/>
      <c r="JLO18" s="289"/>
      <c r="JLP18" s="289"/>
      <c r="JLQ18" s="289"/>
      <c r="JLR18" s="289"/>
      <c r="JLS18" s="289"/>
      <c r="JLT18" s="289"/>
      <c r="JLU18" s="289"/>
      <c r="JLV18" s="289"/>
      <c r="JLW18" s="289"/>
      <c r="JLX18" s="289"/>
      <c r="JLY18" s="289"/>
      <c r="JLZ18" s="289"/>
      <c r="JMA18" s="289"/>
      <c r="JMB18" s="289"/>
      <c r="JMC18" s="289"/>
      <c r="JMD18" s="289"/>
      <c r="JME18" s="289"/>
      <c r="JMF18" s="289"/>
      <c r="JMG18" s="289"/>
      <c r="JMH18" s="289"/>
      <c r="JMI18" s="289"/>
      <c r="JMJ18" s="289"/>
      <c r="JMK18" s="289"/>
      <c r="JML18" s="289"/>
      <c r="JMM18" s="289"/>
      <c r="JMN18" s="289"/>
      <c r="JMO18" s="289"/>
      <c r="JMP18" s="289"/>
      <c r="JMQ18" s="289"/>
      <c r="JMR18" s="289"/>
      <c r="JMS18" s="289"/>
      <c r="JMT18" s="289"/>
      <c r="JMU18" s="289"/>
      <c r="JMV18" s="289"/>
      <c r="JMW18" s="289"/>
      <c r="JMX18" s="289"/>
      <c r="JMY18" s="289"/>
      <c r="JMZ18" s="289"/>
      <c r="JNA18" s="289"/>
      <c r="JNB18" s="289"/>
      <c r="JNC18" s="289"/>
      <c r="JND18" s="289"/>
      <c r="JNE18" s="289"/>
      <c r="JNF18" s="289"/>
      <c r="JNG18" s="289"/>
      <c r="JNH18" s="289"/>
      <c r="JNI18" s="289"/>
      <c r="JNJ18" s="289"/>
      <c r="JNK18" s="289"/>
      <c r="JNL18" s="289"/>
      <c r="JNM18" s="289"/>
      <c r="JNN18" s="289"/>
      <c r="JNO18" s="289"/>
      <c r="JNP18" s="289"/>
      <c r="JNQ18" s="289"/>
      <c r="JNR18" s="289"/>
      <c r="JNS18" s="289"/>
      <c r="JNT18" s="289"/>
      <c r="JNU18" s="289"/>
      <c r="JNV18" s="289"/>
      <c r="JNW18" s="289"/>
      <c r="JNX18" s="289"/>
      <c r="JNY18" s="289"/>
      <c r="JNZ18" s="289"/>
      <c r="JOA18" s="289"/>
      <c r="JOB18" s="289"/>
      <c r="JOC18" s="289"/>
      <c r="JOD18" s="289"/>
      <c r="JOE18" s="289"/>
      <c r="JOF18" s="289"/>
      <c r="JOG18" s="289"/>
      <c r="JOH18" s="289"/>
      <c r="JOI18" s="289"/>
      <c r="JOJ18" s="289"/>
      <c r="JOK18" s="289"/>
      <c r="JOL18" s="289"/>
      <c r="JOM18" s="289"/>
      <c r="JON18" s="289"/>
      <c r="JOO18" s="289"/>
      <c r="JOP18" s="289"/>
      <c r="JOQ18" s="289"/>
      <c r="JOR18" s="289"/>
      <c r="JOS18" s="289"/>
      <c r="JOT18" s="289"/>
      <c r="JOU18" s="289"/>
      <c r="JOV18" s="289"/>
      <c r="JOW18" s="289"/>
      <c r="JOX18" s="289"/>
      <c r="JOY18" s="289"/>
      <c r="JOZ18" s="289"/>
      <c r="JPA18" s="289"/>
      <c r="JPB18" s="289"/>
      <c r="JPC18" s="289"/>
      <c r="JPD18" s="289"/>
      <c r="JPE18" s="289"/>
      <c r="JPF18" s="289"/>
      <c r="JPG18" s="289"/>
      <c r="JPH18" s="289"/>
      <c r="JPI18" s="289"/>
      <c r="JPJ18" s="289"/>
      <c r="JPK18" s="289"/>
      <c r="JPL18" s="289"/>
      <c r="JPM18" s="289"/>
      <c r="JPN18" s="289"/>
      <c r="JPO18" s="289"/>
      <c r="JPP18" s="289"/>
      <c r="JPQ18" s="289"/>
      <c r="JPR18" s="289"/>
      <c r="JPS18" s="289"/>
      <c r="JPT18" s="289"/>
      <c r="JPU18" s="289"/>
      <c r="JPV18" s="289"/>
      <c r="JPW18" s="289"/>
      <c r="JPX18" s="289"/>
      <c r="JPY18" s="289"/>
      <c r="JPZ18" s="289"/>
      <c r="JQA18" s="289"/>
      <c r="JQB18" s="289"/>
      <c r="JQC18" s="289"/>
      <c r="JQD18" s="289"/>
      <c r="JQE18" s="289"/>
      <c r="JQF18" s="289"/>
      <c r="JQG18" s="289"/>
      <c r="JQH18" s="289"/>
      <c r="JQI18" s="289"/>
      <c r="JQJ18" s="289"/>
      <c r="JQK18" s="289"/>
      <c r="JQL18" s="289"/>
      <c r="JQM18" s="289"/>
      <c r="JQN18" s="289"/>
      <c r="JQO18" s="289"/>
      <c r="JQP18" s="289"/>
      <c r="JQQ18" s="289"/>
      <c r="JQR18" s="289"/>
      <c r="JQS18" s="289"/>
      <c r="JQT18" s="289"/>
      <c r="JQU18" s="289"/>
      <c r="JQV18" s="289"/>
      <c r="JQW18" s="289"/>
      <c r="JQX18" s="289"/>
      <c r="JQY18" s="289"/>
      <c r="JQZ18" s="289"/>
      <c r="JRA18" s="289"/>
      <c r="JRB18" s="289"/>
      <c r="JRC18" s="289"/>
      <c r="JRD18" s="289"/>
      <c r="JRE18" s="289"/>
      <c r="JRF18" s="289"/>
      <c r="JRG18" s="289"/>
      <c r="JRH18" s="289"/>
      <c r="JRI18" s="289"/>
      <c r="JRJ18" s="289"/>
      <c r="JRK18" s="289"/>
      <c r="JRL18" s="289"/>
      <c r="JRM18" s="289"/>
      <c r="JRN18" s="289"/>
      <c r="JRO18" s="289"/>
      <c r="JRP18" s="289"/>
      <c r="JRQ18" s="289"/>
      <c r="JRR18" s="289"/>
      <c r="JRS18" s="289"/>
      <c r="JRT18" s="289"/>
      <c r="JRU18" s="289"/>
      <c r="JRV18" s="289"/>
      <c r="JRW18" s="289"/>
      <c r="JRX18" s="289"/>
      <c r="JRY18" s="289"/>
      <c r="JRZ18" s="289"/>
      <c r="JSA18" s="289"/>
      <c r="JSB18" s="289"/>
      <c r="JSC18" s="289"/>
      <c r="JSD18" s="289"/>
      <c r="JSE18" s="289"/>
      <c r="JSF18" s="289"/>
      <c r="JSG18" s="289"/>
      <c r="JSH18" s="289"/>
      <c r="JSI18" s="289"/>
      <c r="JSJ18" s="289"/>
      <c r="JSK18" s="289"/>
      <c r="JSL18" s="289"/>
      <c r="JSM18" s="289"/>
      <c r="JSN18" s="289"/>
      <c r="JSO18" s="289"/>
      <c r="JSP18" s="289"/>
      <c r="JSQ18" s="289"/>
      <c r="JSR18" s="289"/>
      <c r="JSS18" s="289"/>
      <c r="JST18" s="289"/>
      <c r="JSU18" s="289"/>
      <c r="JSV18" s="289"/>
      <c r="JSW18" s="289"/>
      <c r="JSX18" s="289"/>
      <c r="JSY18" s="289"/>
      <c r="JSZ18" s="289"/>
      <c r="JTA18" s="289"/>
      <c r="JTB18" s="289"/>
      <c r="JTC18" s="289"/>
      <c r="JTD18" s="289"/>
      <c r="JTE18" s="289"/>
      <c r="JTF18" s="289"/>
      <c r="JTG18" s="289"/>
      <c r="JTH18" s="289"/>
      <c r="JTI18" s="289"/>
      <c r="JTJ18" s="289"/>
      <c r="JTK18" s="289"/>
      <c r="JTL18" s="289"/>
      <c r="JTM18" s="289"/>
      <c r="JTN18" s="289"/>
      <c r="JTO18" s="289"/>
      <c r="JTP18" s="289"/>
      <c r="JTQ18" s="289"/>
      <c r="JTR18" s="289"/>
      <c r="JTS18" s="289"/>
      <c r="JTT18" s="289"/>
      <c r="JTU18" s="289"/>
      <c r="JTV18" s="289"/>
      <c r="JTW18" s="289"/>
      <c r="JTX18" s="289"/>
      <c r="JTY18" s="289"/>
      <c r="JTZ18" s="289"/>
      <c r="JUA18" s="289"/>
      <c r="JUB18" s="289"/>
      <c r="JUC18" s="289"/>
      <c r="JUD18" s="289"/>
      <c r="JUE18" s="289"/>
      <c r="JUF18" s="289"/>
      <c r="JUG18" s="289"/>
      <c r="JUH18" s="289"/>
      <c r="JUI18" s="289"/>
      <c r="JUJ18" s="289"/>
      <c r="JUK18" s="289"/>
      <c r="JUL18" s="289"/>
      <c r="JUM18" s="289"/>
      <c r="JUN18" s="289"/>
      <c r="JUO18" s="289"/>
      <c r="JUP18" s="289"/>
      <c r="JUQ18" s="289"/>
      <c r="JUR18" s="289"/>
      <c r="JUS18" s="289"/>
      <c r="JUT18" s="289"/>
      <c r="JUU18" s="289"/>
      <c r="JUV18" s="289"/>
      <c r="JUW18" s="289"/>
      <c r="JUX18" s="289"/>
      <c r="JUY18" s="289"/>
      <c r="JUZ18" s="289"/>
      <c r="JVA18" s="289"/>
      <c r="JVB18" s="289"/>
      <c r="JVC18" s="289"/>
      <c r="JVD18" s="289"/>
      <c r="JVE18" s="289"/>
      <c r="JVF18" s="289"/>
      <c r="JVG18" s="289"/>
      <c r="JVH18" s="289"/>
      <c r="JVI18" s="289"/>
      <c r="JVJ18" s="289"/>
      <c r="JVK18" s="289"/>
      <c r="JVL18" s="289"/>
      <c r="JVM18" s="289"/>
      <c r="JVN18" s="289"/>
      <c r="JVO18" s="289"/>
      <c r="JVP18" s="289"/>
      <c r="JVQ18" s="289"/>
      <c r="JVR18" s="289"/>
      <c r="JVS18" s="289"/>
      <c r="JVT18" s="289"/>
      <c r="JVU18" s="289"/>
      <c r="JVV18" s="289"/>
      <c r="JVW18" s="289"/>
      <c r="JVX18" s="289"/>
      <c r="JVY18" s="289"/>
      <c r="JVZ18" s="289"/>
      <c r="JWA18" s="289"/>
      <c r="JWB18" s="289"/>
      <c r="JWC18" s="289"/>
      <c r="JWD18" s="289"/>
      <c r="JWE18" s="289"/>
      <c r="JWF18" s="289"/>
      <c r="JWG18" s="289"/>
      <c r="JWH18" s="289"/>
      <c r="JWI18" s="289"/>
      <c r="JWJ18" s="289"/>
      <c r="JWK18" s="289"/>
      <c r="JWL18" s="289"/>
      <c r="JWM18" s="289"/>
      <c r="JWN18" s="289"/>
      <c r="JWO18" s="289"/>
      <c r="JWP18" s="289"/>
      <c r="JWQ18" s="289"/>
      <c r="JWR18" s="289"/>
      <c r="JWS18" s="289"/>
      <c r="JWT18" s="289"/>
      <c r="JWU18" s="289"/>
      <c r="JWV18" s="289"/>
      <c r="JWW18" s="289"/>
      <c r="JWX18" s="289"/>
      <c r="JWY18" s="289"/>
      <c r="JWZ18" s="289"/>
      <c r="JXA18" s="289"/>
      <c r="JXB18" s="289"/>
      <c r="JXC18" s="289"/>
      <c r="JXD18" s="289"/>
      <c r="JXE18" s="289"/>
      <c r="JXF18" s="289"/>
      <c r="JXG18" s="289"/>
      <c r="JXH18" s="289"/>
      <c r="JXI18" s="289"/>
      <c r="JXJ18" s="289"/>
      <c r="JXK18" s="289"/>
      <c r="JXL18" s="289"/>
      <c r="JXM18" s="289"/>
      <c r="JXN18" s="289"/>
      <c r="JXO18" s="289"/>
      <c r="JXP18" s="289"/>
      <c r="JXQ18" s="289"/>
      <c r="JXR18" s="289"/>
      <c r="JXS18" s="289"/>
      <c r="JXT18" s="289"/>
      <c r="JXU18" s="289"/>
      <c r="JXV18" s="289"/>
      <c r="JXW18" s="289"/>
      <c r="JXX18" s="289"/>
      <c r="JXY18" s="289"/>
      <c r="JXZ18" s="289"/>
      <c r="JYA18" s="289"/>
      <c r="JYB18" s="289"/>
      <c r="JYC18" s="289"/>
      <c r="JYD18" s="289"/>
      <c r="JYE18" s="289"/>
      <c r="JYF18" s="289"/>
      <c r="JYG18" s="289"/>
      <c r="JYH18" s="289"/>
      <c r="JYI18" s="289"/>
      <c r="JYJ18" s="289"/>
      <c r="JYK18" s="289"/>
      <c r="JYL18" s="289"/>
      <c r="JYM18" s="289"/>
      <c r="JYN18" s="289"/>
      <c r="JYO18" s="289"/>
      <c r="JYP18" s="289"/>
      <c r="JYQ18" s="289"/>
      <c r="JYR18" s="289"/>
      <c r="JYS18" s="289"/>
      <c r="JYT18" s="289"/>
      <c r="JYU18" s="289"/>
      <c r="JYV18" s="289"/>
      <c r="JYW18" s="289"/>
      <c r="JYX18" s="289"/>
      <c r="JYY18" s="289"/>
      <c r="JYZ18" s="289"/>
      <c r="JZA18" s="289"/>
      <c r="JZB18" s="289"/>
      <c r="JZC18" s="289"/>
      <c r="JZD18" s="289"/>
      <c r="JZE18" s="289"/>
      <c r="JZF18" s="289"/>
      <c r="JZG18" s="289"/>
      <c r="JZH18" s="289"/>
      <c r="JZI18" s="289"/>
      <c r="JZJ18" s="289"/>
      <c r="JZK18" s="289"/>
      <c r="JZL18" s="289"/>
      <c r="JZM18" s="289"/>
      <c r="JZN18" s="289"/>
      <c r="JZO18" s="289"/>
      <c r="JZP18" s="289"/>
      <c r="JZQ18" s="289"/>
      <c r="JZR18" s="289"/>
      <c r="JZS18" s="289"/>
      <c r="JZT18" s="289"/>
      <c r="JZU18" s="289"/>
      <c r="JZV18" s="289"/>
      <c r="JZW18" s="289"/>
      <c r="JZX18" s="289"/>
      <c r="JZY18" s="289"/>
      <c r="JZZ18" s="289"/>
      <c r="KAA18" s="289"/>
      <c r="KAB18" s="289"/>
      <c r="KAC18" s="289"/>
      <c r="KAD18" s="289"/>
      <c r="KAE18" s="289"/>
      <c r="KAF18" s="289"/>
      <c r="KAG18" s="289"/>
      <c r="KAH18" s="289"/>
      <c r="KAI18" s="289"/>
      <c r="KAJ18" s="289"/>
      <c r="KAK18" s="289"/>
      <c r="KAL18" s="289"/>
      <c r="KAM18" s="289"/>
      <c r="KAN18" s="289"/>
      <c r="KAO18" s="289"/>
      <c r="KAP18" s="289"/>
      <c r="KAQ18" s="289"/>
      <c r="KAR18" s="289"/>
      <c r="KAS18" s="289"/>
      <c r="KAT18" s="289"/>
      <c r="KAU18" s="289"/>
      <c r="KAV18" s="289"/>
      <c r="KAW18" s="289"/>
      <c r="KAX18" s="289"/>
      <c r="KAY18" s="289"/>
      <c r="KAZ18" s="289"/>
      <c r="KBA18" s="289"/>
      <c r="KBB18" s="289"/>
      <c r="KBC18" s="289"/>
      <c r="KBD18" s="289"/>
      <c r="KBE18" s="289"/>
      <c r="KBF18" s="289"/>
      <c r="KBG18" s="289"/>
      <c r="KBH18" s="289"/>
      <c r="KBI18" s="289"/>
      <c r="KBJ18" s="289"/>
      <c r="KBK18" s="289"/>
      <c r="KBL18" s="289"/>
      <c r="KBM18" s="289"/>
      <c r="KBN18" s="289"/>
      <c r="KBO18" s="289"/>
      <c r="KBP18" s="289"/>
      <c r="KBQ18" s="289"/>
      <c r="KBR18" s="289"/>
      <c r="KBS18" s="289"/>
      <c r="KBT18" s="289"/>
      <c r="KBU18" s="289"/>
      <c r="KBV18" s="289"/>
      <c r="KBW18" s="289"/>
      <c r="KBX18" s="289"/>
      <c r="KBY18" s="289"/>
      <c r="KBZ18" s="289"/>
      <c r="KCA18" s="289"/>
      <c r="KCB18" s="289"/>
      <c r="KCC18" s="289"/>
      <c r="KCD18" s="289"/>
      <c r="KCE18" s="289"/>
      <c r="KCF18" s="289"/>
      <c r="KCG18" s="289"/>
      <c r="KCH18" s="289"/>
      <c r="KCI18" s="289"/>
      <c r="KCJ18" s="289"/>
      <c r="KCK18" s="289"/>
      <c r="KCL18" s="289"/>
      <c r="KCM18" s="289"/>
      <c r="KCN18" s="289"/>
      <c r="KCO18" s="289"/>
      <c r="KCP18" s="289"/>
      <c r="KCQ18" s="289"/>
      <c r="KCR18" s="289"/>
      <c r="KCS18" s="289"/>
      <c r="KCT18" s="289"/>
      <c r="KCU18" s="289"/>
      <c r="KCV18" s="289"/>
      <c r="KCW18" s="289"/>
      <c r="KCX18" s="289"/>
      <c r="KCY18" s="289"/>
      <c r="KCZ18" s="289"/>
      <c r="KDA18" s="289"/>
      <c r="KDB18" s="289"/>
      <c r="KDC18" s="289"/>
      <c r="KDD18" s="289"/>
      <c r="KDE18" s="289"/>
      <c r="KDF18" s="289"/>
      <c r="KDG18" s="289"/>
      <c r="KDH18" s="289"/>
      <c r="KDI18" s="289"/>
      <c r="KDJ18" s="289"/>
      <c r="KDK18" s="289"/>
      <c r="KDL18" s="289"/>
      <c r="KDM18" s="289"/>
      <c r="KDN18" s="289"/>
      <c r="KDO18" s="289"/>
      <c r="KDP18" s="289"/>
      <c r="KDQ18" s="289"/>
      <c r="KDR18" s="289"/>
      <c r="KDS18" s="289"/>
      <c r="KDT18" s="289"/>
      <c r="KDU18" s="289"/>
      <c r="KDV18" s="289"/>
      <c r="KDW18" s="289"/>
      <c r="KDX18" s="289"/>
      <c r="KDY18" s="289"/>
      <c r="KDZ18" s="289"/>
      <c r="KEA18" s="289"/>
      <c r="KEB18" s="289"/>
      <c r="KEC18" s="289"/>
      <c r="KED18" s="289"/>
      <c r="KEE18" s="289"/>
      <c r="KEF18" s="289"/>
      <c r="KEG18" s="289"/>
      <c r="KEH18" s="289"/>
      <c r="KEI18" s="289"/>
      <c r="KEJ18" s="289"/>
      <c r="KEK18" s="289"/>
      <c r="KEL18" s="289"/>
      <c r="KEM18" s="289"/>
      <c r="KEN18" s="289"/>
      <c r="KEO18" s="289"/>
      <c r="KEP18" s="289"/>
      <c r="KEQ18" s="289"/>
      <c r="KER18" s="289"/>
      <c r="KES18" s="289"/>
      <c r="KET18" s="289"/>
      <c r="KEU18" s="289"/>
      <c r="KEV18" s="289"/>
      <c r="KEW18" s="289"/>
      <c r="KEX18" s="289"/>
      <c r="KEY18" s="289"/>
      <c r="KEZ18" s="289"/>
      <c r="KFA18" s="289"/>
      <c r="KFB18" s="289"/>
      <c r="KFC18" s="289"/>
      <c r="KFD18" s="289"/>
      <c r="KFE18" s="289"/>
      <c r="KFF18" s="289"/>
      <c r="KFG18" s="289"/>
      <c r="KFH18" s="289"/>
      <c r="KFI18" s="289"/>
      <c r="KFJ18" s="289"/>
      <c r="KFK18" s="289"/>
      <c r="KFL18" s="289"/>
      <c r="KFM18" s="289"/>
      <c r="KFN18" s="289"/>
      <c r="KFO18" s="289"/>
      <c r="KFP18" s="289"/>
      <c r="KFQ18" s="289"/>
      <c r="KFR18" s="289"/>
      <c r="KFS18" s="289"/>
      <c r="KFT18" s="289"/>
      <c r="KFU18" s="289"/>
      <c r="KFV18" s="289"/>
      <c r="KFW18" s="289"/>
      <c r="KFX18" s="289"/>
      <c r="KFY18" s="289"/>
      <c r="KFZ18" s="289"/>
      <c r="KGA18" s="289"/>
      <c r="KGB18" s="289"/>
      <c r="KGC18" s="289"/>
      <c r="KGD18" s="289"/>
      <c r="KGE18" s="289"/>
      <c r="KGF18" s="289"/>
      <c r="KGG18" s="289"/>
      <c r="KGH18" s="289"/>
      <c r="KGI18" s="289"/>
      <c r="KGJ18" s="289"/>
      <c r="KGK18" s="289"/>
      <c r="KGL18" s="289"/>
      <c r="KGM18" s="289"/>
      <c r="KGN18" s="289"/>
      <c r="KGO18" s="289"/>
      <c r="KGP18" s="289"/>
      <c r="KGQ18" s="289"/>
      <c r="KGR18" s="289"/>
      <c r="KGS18" s="289"/>
      <c r="KGT18" s="289"/>
      <c r="KGU18" s="289"/>
      <c r="KGV18" s="289"/>
      <c r="KGW18" s="289"/>
      <c r="KGX18" s="289"/>
      <c r="KGY18" s="289"/>
      <c r="KGZ18" s="289"/>
      <c r="KHA18" s="289"/>
      <c r="KHB18" s="289"/>
      <c r="KHC18" s="289"/>
      <c r="KHD18" s="289"/>
      <c r="KHE18" s="289"/>
      <c r="KHF18" s="289"/>
      <c r="KHG18" s="289"/>
      <c r="KHH18" s="289"/>
      <c r="KHI18" s="289"/>
      <c r="KHJ18" s="289"/>
      <c r="KHK18" s="289"/>
      <c r="KHL18" s="289"/>
      <c r="KHM18" s="289"/>
      <c r="KHN18" s="289"/>
      <c r="KHO18" s="289"/>
      <c r="KHP18" s="289"/>
      <c r="KHQ18" s="289"/>
      <c r="KHR18" s="289"/>
      <c r="KHS18" s="289"/>
      <c r="KHT18" s="289"/>
      <c r="KHU18" s="289"/>
      <c r="KHV18" s="289"/>
      <c r="KHW18" s="289"/>
      <c r="KHX18" s="289"/>
      <c r="KHY18" s="289"/>
      <c r="KHZ18" s="289"/>
      <c r="KIA18" s="289"/>
      <c r="KIB18" s="289"/>
      <c r="KIC18" s="289"/>
      <c r="KID18" s="289"/>
      <c r="KIE18" s="289"/>
      <c r="KIF18" s="289"/>
      <c r="KIG18" s="289"/>
      <c r="KIH18" s="289"/>
      <c r="KII18" s="289"/>
      <c r="KIJ18" s="289"/>
      <c r="KIK18" s="289"/>
      <c r="KIL18" s="289"/>
      <c r="KIM18" s="289"/>
      <c r="KIN18" s="289"/>
      <c r="KIO18" s="289"/>
      <c r="KIP18" s="289"/>
      <c r="KIQ18" s="289"/>
      <c r="KIR18" s="289"/>
      <c r="KIS18" s="289"/>
      <c r="KIT18" s="289"/>
      <c r="KIU18" s="289"/>
      <c r="KIV18" s="289"/>
      <c r="KIW18" s="289"/>
      <c r="KIX18" s="289"/>
      <c r="KIY18" s="289"/>
      <c r="KIZ18" s="289"/>
      <c r="KJA18" s="289"/>
      <c r="KJB18" s="289"/>
      <c r="KJC18" s="289"/>
      <c r="KJD18" s="289"/>
      <c r="KJE18" s="289"/>
      <c r="KJF18" s="289"/>
      <c r="KJG18" s="289"/>
      <c r="KJH18" s="289"/>
      <c r="KJI18" s="289"/>
      <c r="KJJ18" s="289"/>
      <c r="KJK18" s="289"/>
      <c r="KJL18" s="289"/>
      <c r="KJM18" s="289"/>
      <c r="KJN18" s="289"/>
      <c r="KJO18" s="289"/>
      <c r="KJP18" s="289"/>
      <c r="KJQ18" s="289"/>
      <c r="KJR18" s="289"/>
      <c r="KJS18" s="289"/>
      <c r="KJT18" s="289"/>
      <c r="KJU18" s="289"/>
      <c r="KJV18" s="289"/>
      <c r="KJW18" s="289"/>
      <c r="KJX18" s="289"/>
      <c r="KJY18" s="289"/>
      <c r="KJZ18" s="289"/>
      <c r="KKA18" s="289"/>
      <c r="KKB18" s="289"/>
      <c r="KKC18" s="289"/>
      <c r="KKD18" s="289"/>
      <c r="KKE18" s="289"/>
      <c r="KKF18" s="289"/>
      <c r="KKG18" s="289"/>
      <c r="KKH18" s="289"/>
      <c r="KKI18" s="289"/>
      <c r="KKJ18" s="289"/>
      <c r="KKK18" s="289"/>
      <c r="KKL18" s="289"/>
      <c r="KKM18" s="289"/>
      <c r="KKN18" s="289"/>
      <c r="KKO18" s="289"/>
      <c r="KKP18" s="289"/>
      <c r="KKQ18" s="289"/>
      <c r="KKR18" s="289"/>
      <c r="KKS18" s="289"/>
      <c r="KKT18" s="289"/>
      <c r="KKU18" s="289"/>
      <c r="KKV18" s="289"/>
      <c r="KKW18" s="289"/>
      <c r="KKX18" s="289"/>
      <c r="KKY18" s="289"/>
      <c r="KKZ18" s="289"/>
      <c r="KLA18" s="289"/>
      <c r="KLB18" s="289"/>
      <c r="KLC18" s="289"/>
      <c r="KLD18" s="289"/>
      <c r="KLE18" s="289"/>
      <c r="KLF18" s="289"/>
      <c r="KLG18" s="289"/>
      <c r="KLH18" s="289"/>
      <c r="KLI18" s="289"/>
      <c r="KLJ18" s="289"/>
      <c r="KLK18" s="289"/>
      <c r="KLL18" s="289"/>
      <c r="KLM18" s="289"/>
      <c r="KLN18" s="289"/>
      <c r="KLO18" s="289"/>
      <c r="KLP18" s="289"/>
      <c r="KLQ18" s="289"/>
      <c r="KLR18" s="289"/>
      <c r="KLS18" s="289"/>
      <c r="KLT18" s="289"/>
      <c r="KLU18" s="289"/>
      <c r="KLV18" s="289"/>
      <c r="KLW18" s="289"/>
      <c r="KLX18" s="289"/>
      <c r="KLY18" s="289"/>
      <c r="KLZ18" s="289"/>
      <c r="KMA18" s="289"/>
      <c r="KMB18" s="289"/>
      <c r="KMC18" s="289"/>
      <c r="KMD18" s="289"/>
      <c r="KME18" s="289"/>
      <c r="KMF18" s="289"/>
      <c r="KMG18" s="289"/>
      <c r="KMH18" s="289"/>
      <c r="KMI18" s="289"/>
      <c r="KMJ18" s="289"/>
      <c r="KMK18" s="289"/>
      <c r="KML18" s="289"/>
      <c r="KMM18" s="289"/>
      <c r="KMN18" s="289"/>
      <c r="KMO18" s="289"/>
      <c r="KMP18" s="289"/>
      <c r="KMQ18" s="289"/>
      <c r="KMR18" s="289"/>
      <c r="KMS18" s="289"/>
      <c r="KMT18" s="289"/>
      <c r="KMU18" s="289"/>
      <c r="KMV18" s="289"/>
      <c r="KMW18" s="289"/>
      <c r="KMX18" s="289"/>
      <c r="KMY18" s="289"/>
      <c r="KMZ18" s="289"/>
      <c r="KNA18" s="289"/>
      <c r="KNB18" s="289"/>
      <c r="KNC18" s="289"/>
      <c r="KND18" s="289"/>
      <c r="KNE18" s="289"/>
      <c r="KNF18" s="289"/>
      <c r="KNG18" s="289"/>
      <c r="KNH18" s="289"/>
      <c r="KNI18" s="289"/>
      <c r="KNJ18" s="289"/>
      <c r="KNK18" s="289"/>
      <c r="KNL18" s="289"/>
      <c r="KNM18" s="289"/>
      <c r="KNN18" s="289"/>
      <c r="KNO18" s="289"/>
      <c r="KNP18" s="289"/>
      <c r="KNQ18" s="289"/>
      <c r="KNR18" s="289"/>
      <c r="KNS18" s="289"/>
      <c r="KNT18" s="289"/>
      <c r="KNU18" s="289"/>
      <c r="KNV18" s="289"/>
      <c r="KNW18" s="289"/>
      <c r="KNX18" s="289"/>
      <c r="KNY18" s="289"/>
      <c r="KNZ18" s="289"/>
      <c r="KOA18" s="289"/>
      <c r="KOB18" s="289"/>
      <c r="KOC18" s="289"/>
      <c r="KOD18" s="289"/>
      <c r="KOE18" s="289"/>
      <c r="KOF18" s="289"/>
      <c r="KOG18" s="289"/>
      <c r="KOH18" s="289"/>
      <c r="KOI18" s="289"/>
      <c r="KOJ18" s="289"/>
      <c r="KOK18" s="289"/>
      <c r="KOL18" s="289"/>
      <c r="KOM18" s="289"/>
      <c r="KON18" s="289"/>
      <c r="KOO18" s="289"/>
      <c r="KOP18" s="289"/>
      <c r="KOQ18" s="289"/>
      <c r="KOR18" s="289"/>
      <c r="KOS18" s="289"/>
      <c r="KOT18" s="289"/>
      <c r="KOU18" s="289"/>
      <c r="KOV18" s="289"/>
      <c r="KOW18" s="289"/>
      <c r="KOX18" s="289"/>
      <c r="KOY18" s="289"/>
      <c r="KOZ18" s="289"/>
      <c r="KPA18" s="289"/>
      <c r="KPB18" s="289"/>
      <c r="KPC18" s="289"/>
      <c r="KPD18" s="289"/>
      <c r="KPE18" s="289"/>
      <c r="KPF18" s="289"/>
      <c r="KPG18" s="289"/>
      <c r="KPH18" s="289"/>
      <c r="KPI18" s="289"/>
      <c r="KPJ18" s="289"/>
      <c r="KPK18" s="289"/>
      <c r="KPL18" s="289"/>
      <c r="KPM18" s="289"/>
      <c r="KPN18" s="289"/>
      <c r="KPO18" s="289"/>
      <c r="KPP18" s="289"/>
      <c r="KPQ18" s="289"/>
      <c r="KPR18" s="289"/>
      <c r="KPS18" s="289"/>
      <c r="KPT18" s="289"/>
      <c r="KPU18" s="289"/>
      <c r="KPV18" s="289"/>
      <c r="KPW18" s="289"/>
      <c r="KPX18" s="289"/>
      <c r="KPY18" s="289"/>
      <c r="KPZ18" s="289"/>
      <c r="KQA18" s="289"/>
      <c r="KQB18" s="289"/>
      <c r="KQC18" s="289"/>
      <c r="KQD18" s="289"/>
      <c r="KQE18" s="289"/>
      <c r="KQF18" s="289"/>
      <c r="KQG18" s="289"/>
      <c r="KQH18" s="289"/>
      <c r="KQI18" s="289"/>
      <c r="KQJ18" s="289"/>
      <c r="KQK18" s="289"/>
      <c r="KQL18" s="289"/>
      <c r="KQM18" s="289"/>
      <c r="KQN18" s="289"/>
      <c r="KQO18" s="289"/>
      <c r="KQP18" s="289"/>
      <c r="KQQ18" s="289"/>
      <c r="KQR18" s="289"/>
      <c r="KQS18" s="289"/>
      <c r="KQT18" s="289"/>
      <c r="KQU18" s="289"/>
      <c r="KQV18" s="289"/>
      <c r="KQW18" s="289"/>
      <c r="KQX18" s="289"/>
      <c r="KQY18" s="289"/>
      <c r="KQZ18" s="289"/>
      <c r="KRA18" s="289"/>
      <c r="KRB18" s="289"/>
      <c r="KRC18" s="289"/>
      <c r="KRD18" s="289"/>
      <c r="KRE18" s="289"/>
      <c r="KRF18" s="289"/>
      <c r="KRG18" s="289"/>
      <c r="KRH18" s="289"/>
      <c r="KRI18" s="289"/>
      <c r="KRJ18" s="289"/>
      <c r="KRK18" s="289"/>
      <c r="KRL18" s="289"/>
      <c r="KRM18" s="289"/>
      <c r="KRN18" s="289"/>
      <c r="KRO18" s="289"/>
      <c r="KRP18" s="289"/>
      <c r="KRQ18" s="289"/>
      <c r="KRR18" s="289"/>
      <c r="KRS18" s="289"/>
      <c r="KRT18" s="289"/>
      <c r="KRU18" s="289"/>
      <c r="KRV18" s="289"/>
      <c r="KRW18" s="289"/>
      <c r="KRX18" s="289"/>
      <c r="KRY18" s="289"/>
      <c r="KRZ18" s="289"/>
      <c r="KSA18" s="289"/>
      <c r="KSB18" s="289"/>
      <c r="KSC18" s="289"/>
      <c r="KSD18" s="289"/>
      <c r="KSE18" s="289"/>
      <c r="KSF18" s="289"/>
      <c r="KSG18" s="289"/>
      <c r="KSH18" s="289"/>
      <c r="KSI18" s="289"/>
      <c r="KSJ18" s="289"/>
      <c r="KSK18" s="289"/>
      <c r="KSL18" s="289"/>
      <c r="KSM18" s="289"/>
      <c r="KSN18" s="289"/>
      <c r="KSO18" s="289"/>
      <c r="KSP18" s="289"/>
      <c r="KSQ18" s="289"/>
      <c r="KSR18" s="289"/>
      <c r="KSS18" s="289"/>
      <c r="KST18" s="289"/>
      <c r="KSU18" s="289"/>
      <c r="KSV18" s="289"/>
      <c r="KSW18" s="289"/>
      <c r="KSX18" s="289"/>
      <c r="KSY18" s="289"/>
      <c r="KSZ18" s="289"/>
      <c r="KTA18" s="289"/>
      <c r="KTB18" s="289"/>
      <c r="KTC18" s="289"/>
      <c r="KTD18" s="289"/>
      <c r="KTE18" s="289"/>
      <c r="KTF18" s="289"/>
      <c r="KTG18" s="289"/>
      <c r="KTH18" s="289"/>
      <c r="KTI18" s="289"/>
      <c r="KTJ18" s="289"/>
      <c r="KTK18" s="289"/>
      <c r="KTL18" s="289"/>
      <c r="KTM18" s="289"/>
      <c r="KTN18" s="289"/>
      <c r="KTO18" s="289"/>
      <c r="KTP18" s="289"/>
      <c r="KTQ18" s="289"/>
      <c r="KTR18" s="289"/>
      <c r="KTS18" s="289"/>
      <c r="KTT18" s="289"/>
      <c r="KTU18" s="289"/>
      <c r="KTV18" s="289"/>
      <c r="KTW18" s="289"/>
      <c r="KTX18" s="289"/>
      <c r="KTY18" s="289"/>
      <c r="KTZ18" s="289"/>
      <c r="KUA18" s="289"/>
      <c r="KUB18" s="289"/>
      <c r="KUC18" s="289"/>
      <c r="KUD18" s="289"/>
      <c r="KUE18" s="289"/>
      <c r="KUF18" s="289"/>
      <c r="KUG18" s="289"/>
      <c r="KUH18" s="289"/>
      <c r="KUI18" s="289"/>
      <c r="KUJ18" s="289"/>
      <c r="KUK18" s="289"/>
      <c r="KUL18" s="289"/>
      <c r="KUM18" s="289"/>
      <c r="KUN18" s="289"/>
      <c r="KUO18" s="289"/>
      <c r="KUP18" s="289"/>
      <c r="KUQ18" s="289"/>
      <c r="KUR18" s="289"/>
      <c r="KUS18" s="289"/>
      <c r="KUT18" s="289"/>
      <c r="KUU18" s="289"/>
      <c r="KUV18" s="289"/>
      <c r="KUW18" s="289"/>
      <c r="KUX18" s="289"/>
      <c r="KUY18" s="289"/>
      <c r="KUZ18" s="289"/>
      <c r="KVA18" s="289"/>
      <c r="KVB18" s="289"/>
      <c r="KVC18" s="289"/>
      <c r="KVD18" s="289"/>
      <c r="KVE18" s="289"/>
      <c r="KVF18" s="289"/>
      <c r="KVG18" s="289"/>
      <c r="KVH18" s="289"/>
      <c r="KVI18" s="289"/>
      <c r="KVJ18" s="289"/>
      <c r="KVK18" s="289"/>
      <c r="KVL18" s="289"/>
      <c r="KVM18" s="289"/>
      <c r="KVN18" s="289"/>
      <c r="KVO18" s="289"/>
      <c r="KVP18" s="289"/>
      <c r="KVQ18" s="289"/>
      <c r="KVR18" s="289"/>
      <c r="KVS18" s="289"/>
      <c r="KVT18" s="289"/>
      <c r="KVU18" s="289"/>
      <c r="KVV18" s="289"/>
      <c r="KVW18" s="289"/>
      <c r="KVX18" s="289"/>
      <c r="KVY18" s="289"/>
      <c r="KVZ18" s="289"/>
      <c r="KWA18" s="289"/>
      <c r="KWB18" s="289"/>
      <c r="KWC18" s="289"/>
      <c r="KWD18" s="289"/>
      <c r="KWE18" s="289"/>
      <c r="KWF18" s="289"/>
      <c r="KWG18" s="289"/>
      <c r="KWH18" s="289"/>
      <c r="KWI18" s="289"/>
      <c r="KWJ18" s="289"/>
      <c r="KWK18" s="289"/>
      <c r="KWL18" s="289"/>
      <c r="KWM18" s="289"/>
      <c r="KWN18" s="289"/>
      <c r="KWO18" s="289"/>
      <c r="KWP18" s="289"/>
      <c r="KWQ18" s="289"/>
      <c r="KWR18" s="289"/>
      <c r="KWS18" s="289"/>
      <c r="KWT18" s="289"/>
      <c r="KWU18" s="289"/>
      <c r="KWV18" s="289"/>
      <c r="KWW18" s="289"/>
      <c r="KWX18" s="289"/>
      <c r="KWY18" s="289"/>
      <c r="KWZ18" s="289"/>
      <c r="KXA18" s="289"/>
      <c r="KXB18" s="289"/>
      <c r="KXC18" s="289"/>
      <c r="KXD18" s="289"/>
      <c r="KXE18" s="289"/>
      <c r="KXF18" s="289"/>
      <c r="KXG18" s="289"/>
      <c r="KXH18" s="289"/>
      <c r="KXI18" s="289"/>
      <c r="KXJ18" s="289"/>
      <c r="KXK18" s="289"/>
      <c r="KXL18" s="289"/>
      <c r="KXM18" s="289"/>
      <c r="KXN18" s="289"/>
      <c r="KXO18" s="289"/>
      <c r="KXP18" s="289"/>
      <c r="KXQ18" s="289"/>
      <c r="KXR18" s="289"/>
      <c r="KXS18" s="289"/>
      <c r="KXT18" s="289"/>
      <c r="KXU18" s="289"/>
      <c r="KXV18" s="289"/>
      <c r="KXW18" s="289"/>
      <c r="KXX18" s="289"/>
      <c r="KXY18" s="289"/>
      <c r="KXZ18" s="289"/>
      <c r="KYA18" s="289"/>
      <c r="KYB18" s="289"/>
      <c r="KYC18" s="289"/>
      <c r="KYD18" s="289"/>
      <c r="KYE18" s="289"/>
      <c r="KYF18" s="289"/>
      <c r="KYG18" s="289"/>
      <c r="KYH18" s="289"/>
      <c r="KYI18" s="289"/>
      <c r="KYJ18" s="289"/>
      <c r="KYK18" s="289"/>
      <c r="KYL18" s="289"/>
      <c r="KYM18" s="289"/>
      <c r="KYN18" s="289"/>
      <c r="KYO18" s="289"/>
      <c r="KYP18" s="289"/>
      <c r="KYQ18" s="289"/>
      <c r="KYR18" s="289"/>
      <c r="KYS18" s="289"/>
      <c r="KYT18" s="289"/>
      <c r="KYU18" s="289"/>
      <c r="KYV18" s="289"/>
      <c r="KYW18" s="289"/>
      <c r="KYX18" s="289"/>
      <c r="KYY18" s="289"/>
      <c r="KYZ18" s="289"/>
      <c r="KZA18" s="289"/>
      <c r="KZB18" s="289"/>
      <c r="KZC18" s="289"/>
      <c r="KZD18" s="289"/>
      <c r="KZE18" s="289"/>
      <c r="KZF18" s="289"/>
      <c r="KZG18" s="289"/>
      <c r="KZH18" s="289"/>
      <c r="KZI18" s="289"/>
      <c r="KZJ18" s="289"/>
      <c r="KZK18" s="289"/>
      <c r="KZL18" s="289"/>
      <c r="KZM18" s="289"/>
      <c r="KZN18" s="289"/>
      <c r="KZO18" s="289"/>
      <c r="KZP18" s="289"/>
      <c r="KZQ18" s="289"/>
      <c r="KZR18" s="289"/>
      <c r="KZS18" s="289"/>
      <c r="KZT18" s="289"/>
      <c r="KZU18" s="289"/>
      <c r="KZV18" s="289"/>
      <c r="KZW18" s="289"/>
      <c r="KZX18" s="289"/>
      <c r="KZY18" s="289"/>
      <c r="KZZ18" s="289"/>
      <c r="LAA18" s="289"/>
      <c r="LAB18" s="289"/>
      <c r="LAC18" s="289"/>
      <c r="LAD18" s="289"/>
      <c r="LAE18" s="289"/>
      <c r="LAF18" s="289"/>
      <c r="LAG18" s="289"/>
      <c r="LAH18" s="289"/>
      <c r="LAI18" s="289"/>
      <c r="LAJ18" s="289"/>
      <c r="LAK18" s="289"/>
      <c r="LAL18" s="289"/>
      <c r="LAM18" s="289"/>
      <c r="LAN18" s="289"/>
      <c r="LAO18" s="289"/>
      <c r="LAP18" s="289"/>
      <c r="LAQ18" s="289"/>
      <c r="LAR18" s="289"/>
      <c r="LAS18" s="289"/>
      <c r="LAT18" s="289"/>
      <c r="LAU18" s="289"/>
      <c r="LAV18" s="289"/>
      <c r="LAW18" s="289"/>
      <c r="LAX18" s="289"/>
      <c r="LAY18" s="289"/>
      <c r="LAZ18" s="289"/>
      <c r="LBA18" s="289"/>
      <c r="LBB18" s="289"/>
      <c r="LBC18" s="289"/>
      <c r="LBD18" s="289"/>
      <c r="LBE18" s="289"/>
      <c r="LBF18" s="289"/>
      <c r="LBG18" s="289"/>
      <c r="LBH18" s="289"/>
      <c r="LBI18" s="289"/>
      <c r="LBJ18" s="289"/>
      <c r="LBK18" s="289"/>
      <c r="LBL18" s="289"/>
      <c r="LBM18" s="289"/>
      <c r="LBN18" s="289"/>
      <c r="LBO18" s="289"/>
      <c r="LBP18" s="289"/>
      <c r="LBQ18" s="289"/>
      <c r="LBR18" s="289"/>
      <c r="LBS18" s="289"/>
      <c r="LBT18" s="289"/>
      <c r="LBU18" s="289"/>
      <c r="LBV18" s="289"/>
      <c r="LBW18" s="289"/>
      <c r="LBX18" s="289"/>
      <c r="LBY18" s="289"/>
      <c r="LBZ18" s="289"/>
      <c r="LCA18" s="289"/>
      <c r="LCB18" s="289"/>
      <c r="LCC18" s="289"/>
      <c r="LCD18" s="289"/>
      <c r="LCE18" s="289"/>
      <c r="LCF18" s="289"/>
      <c r="LCG18" s="289"/>
      <c r="LCH18" s="289"/>
      <c r="LCI18" s="289"/>
      <c r="LCJ18" s="289"/>
      <c r="LCK18" s="289"/>
      <c r="LCL18" s="289"/>
      <c r="LCM18" s="289"/>
      <c r="LCN18" s="289"/>
      <c r="LCO18" s="289"/>
      <c r="LCP18" s="289"/>
      <c r="LCQ18" s="289"/>
      <c r="LCR18" s="289"/>
      <c r="LCS18" s="289"/>
      <c r="LCT18" s="289"/>
      <c r="LCU18" s="289"/>
      <c r="LCV18" s="289"/>
      <c r="LCW18" s="289"/>
      <c r="LCX18" s="289"/>
      <c r="LCY18" s="289"/>
      <c r="LCZ18" s="289"/>
      <c r="LDA18" s="289"/>
      <c r="LDB18" s="289"/>
      <c r="LDC18" s="289"/>
      <c r="LDD18" s="289"/>
      <c r="LDE18" s="289"/>
      <c r="LDF18" s="289"/>
      <c r="LDG18" s="289"/>
      <c r="LDH18" s="289"/>
      <c r="LDI18" s="289"/>
      <c r="LDJ18" s="289"/>
      <c r="LDK18" s="289"/>
      <c r="LDL18" s="289"/>
      <c r="LDM18" s="289"/>
      <c r="LDN18" s="289"/>
      <c r="LDO18" s="289"/>
      <c r="LDP18" s="289"/>
      <c r="LDQ18" s="289"/>
      <c r="LDR18" s="289"/>
      <c r="LDS18" s="289"/>
      <c r="LDT18" s="289"/>
      <c r="LDU18" s="289"/>
      <c r="LDV18" s="289"/>
      <c r="LDW18" s="289"/>
      <c r="LDX18" s="289"/>
      <c r="LDY18" s="289"/>
      <c r="LDZ18" s="289"/>
      <c r="LEA18" s="289"/>
      <c r="LEB18" s="289"/>
      <c r="LEC18" s="289"/>
      <c r="LED18" s="289"/>
      <c r="LEE18" s="289"/>
      <c r="LEF18" s="289"/>
      <c r="LEG18" s="289"/>
      <c r="LEH18" s="289"/>
      <c r="LEI18" s="289"/>
      <c r="LEJ18" s="289"/>
      <c r="LEK18" s="289"/>
      <c r="LEL18" s="289"/>
      <c r="LEM18" s="289"/>
      <c r="LEN18" s="289"/>
      <c r="LEO18" s="289"/>
      <c r="LEP18" s="289"/>
      <c r="LEQ18" s="289"/>
      <c r="LER18" s="289"/>
      <c r="LES18" s="289"/>
      <c r="LET18" s="289"/>
      <c r="LEU18" s="289"/>
      <c r="LEV18" s="289"/>
      <c r="LEW18" s="289"/>
      <c r="LEX18" s="289"/>
      <c r="LEY18" s="289"/>
      <c r="LEZ18" s="289"/>
      <c r="LFA18" s="289"/>
      <c r="LFB18" s="289"/>
      <c r="LFC18" s="289"/>
      <c r="LFD18" s="289"/>
      <c r="LFE18" s="289"/>
      <c r="LFF18" s="289"/>
      <c r="LFG18" s="289"/>
      <c r="LFH18" s="289"/>
      <c r="LFI18" s="289"/>
      <c r="LFJ18" s="289"/>
      <c r="LFK18" s="289"/>
      <c r="LFL18" s="289"/>
      <c r="LFM18" s="289"/>
      <c r="LFN18" s="289"/>
      <c r="LFO18" s="289"/>
      <c r="LFP18" s="289"/>
      <c r="LFQ18" s="289"/>
      <c r="LFR18" s="289"/>
      <c r="LFS18" s="289"/>
      <c r="LFT18" s="289"/>
      <c r="LFU18" s="289"/>
      <c r="LFV18" s="289"/>
      <c r="LFW18" s="289"/>
      <c r="LFX18" s="289"/>
      <c r="LFY18" s="289"/>
      <c r="LFZ18" s="289"/>
      <c r="LGA18" s="289"/>
      <c r="LGB18" s="289"/>
      <c r="LGC18" s="289"/>
      <c r="LGD18" s="289"/>
      <c r="LGE18" s="289"/>
      <c r="LGF18" s="289"/>
      <c r="LGG18" s="289"/>
      <c r="LGH18" s="289"/>
      <c r="LGI18" s="289"/>
      <c r="LGJ18" s="289"/>
      <c r="LGK18" s="289"/>
      <c r="LGL18" s="289"/>
      <c r="LGM18" s="289"/>
      <c r="LGN18" s="289"/>
      <c r="LGO18" s="289"/>
      <c r="LGP18" s="289"/>
      <c r="LGQ18" s="289"/>
      <c r="LGR18" s="289"/>
      <c r="LGS18" s="289"/>
      <c r="LGT18" s="289"/>
      <c r="LGU18" s="289"/>
      <c r="LGV18" s="289"/>
      <c r="LGW18" s="289"/>
      <c r="LGX18" s="289"/>
      <c r="LGY18" s="289"/>
      <c r="LGZ18" s="289"/>
      <c r="LHA18" s="289"/>
      <c r="LHB18" s="289"/>
      <c r="LHC18" s="289"/>
      <c r="LHD18" s="289"/>
      <c r="LHE18" s="289"/>
      <c r="LHF18" s="289"/>
      <c r="LHG18" s="289"/>
      <c r="LHH18" s="289"/>
      <c r="LHI18" s="289"/>
      <c r="LHJ18" s="289"/>
      <c r="LHK18" s="289"/>
      <c r="LHL18" s="289"/>
      <c r="LHM18" s="289"/>
      <c r="LHN18" s="289"/>
      <c r="LHO18" s="289"/>
      <c r="LHP18" s="289"/>
      <c r="LHQ18" s="289"/>
      <c r="LHR18" s="289"/>
      <c r="LHS18" s="289"/>
      <c r="LHT18" s="289"/>
      <c r="LHU18" s="289"/>
      <c r="LHV18" s="289"/>
      <c r="LHW18" s="289"/>
      <c r="LHX18" s="289"/>
      <c r="LHY18" s="289"/>
      <c r="LHZ18" s="289"/>
      <c r="LIA18" s="289"/>
      <c r="LIB18" s="289"/>
      <c r="LIC18" s="289"/>
      <c r="LID18" s="289"/>
      <c r="LIE18" s="289"/>
      <c r="LIF18" s="289"/>
      <c r="LIG18" s="289"/>
      <c r="LIH18" s="289"/>
      <c r="LII18" s="289"/>
      <c r="LIJ18" s="289"/>
      <c r="LIK18" s="289"/>
      <c r="LIL18" s="289"/>
      <c r="LIM18" s="289"/>
      <c r="LIN18" s="289"/>
      <c r="LIO18" s="289"/>
      <c r="LIP18" s="289"/>
      <c r="LIQ18" s="289"/>
      <c r="LIR18" s="289"/>
      <c r="LIS18" s="289"/>
      <c r="LIT18" s="289"/>
      <c r="LIU18" s="289"/>
      <c r="LIV18" s="289"/>
      <c r="LIW18" s="289"/>
      <c r="LIX18" s="289"/>
      <c r="LIY18" s="289"/>
      <c r="LIZ18" s="289"/>
      <c r="LJA18" s="289"/>
      <c r="LJB18" s="289"/>
      <c r="LJC18" s="289"/>
      <c r="LJD18" s="289"/>
      <c r="LJE18" s="289"/>
      <c r="LJF18" s="289"/>
      <c r="LJG18" s="289"/>
      <c r="LJH18" s="289"/>
      <c r="LJI18" s="289"/>
      <c r="LJJ18" s="289"/>
      <c r="LJK18" s="289"/>
      <c r="LJL18" s="289"/>
      <c r="LJM18" s="289"/>
      <c r="LJN18" s="289"/>
      <c r="LJO18" s="289"/>
      <c r="LJP18" s="289"/>
      <c r="LJQ18" s="289"/>
      <c r="LJR18" s="289"/>
      <c r="LJS18" s="289"/>
      <c r="LJT18" s="289"/>
      <c r="LJU18" s="289"/>
      <c r="LJV18" s="289"/>
      <c r="LJW18" s="289"/>
      <c r="LJX18" s="289"/>
      <c r="LJY18" s="289"/>
      <c r="LJZ18" s="289"/>
      <c r="LKA18" s="289"/>
      <c r="LKB18" s="289"/>
      <c r="LKC18" s="289"/>
      <c r="LKD18" s="289"/>
      <c r="LKE18" s="289"/>
      <c r="LKF18" s="289"/>
      <c r="LKG18" s="289"/>
      <c r="LKH18" s="289"/>
      <c r="LKI18" s="289"/>
      <c r="LKJ18" s="289"/>
      <c r="LKK18" s="289"/>
      <c r="LKL18" s="289"/>
      <c r="LKM18" s="289"/>
      <c r="LKN18" s="289"/>
      <c r="LKO18" s="289"/>
      <c r="LKP18" s="289"/>
      <c r="LKQ18" s="289"/>
      <c r="LKR18" s="289"/>
      <c r="LKS18" s="289"/>
      <c r="LKT18" s="289"/>
      <c r="LKU18" s="289"/>
      <c r="LKV18" s="289"/>
      <c r="LKW18" s="289"/>
      <c r="LKX18" s="289"/>
      <c r="LKY18" s="289"/>
      <c r="LKZ18" s="289"/>
      <c r="LLA18" s="289"/>
      <c r="LLB18" s="289"/>
      <c r="LLC18" s="289"/>
      <c r="LLD18" s="289"/>
      <c r="LLE18" s="289"/>
      <c r="LLF18" s="289"/>
      <c r="LLG18" s="289"/>
      <c r="LLH18" s="289"/>
      <c r="LLI18" s="289"/>
      <c r="LLJ18" s="289"/>
      <c r="LLK18" s="289"/>
      <c r="LLL18" s="289"/>
      <c r="LLM18" s="289"/>
      <c r="LLN18" s="289"/>
      <c r="LLO18" s="289"/>
      <c r="LLP18" s="289"/>
      <c r="LLQ18" s="289"/>
      <c r="LLR18" s="289"/>
      <c r="LLS18" s="289"/>
      <c r="LLT18" s="289"/>
      <c r="LLU18" s="289"/>
      <c r="LLV18" s="289"/>
      <c r="LLW18" s="289"/>
      <c r="LLX18" s="289"/>
      <c r="LLY18" s="289"/>
      <c r="LLZ18" s="289"/>
      <c r="LMA18" s="289"/>
      <c r="LMB18" s="289"/>
      <c r="LMC18" s="289"/>
      <c r="LMD18" s="289"/>
      <c r="LME18" s="289"/>
      <c r="LMF18" s="289"/>
      <c r="LMG18" s="289"/>
      <c r="LMH18" s="289"/>
      <c r="LMI18" s="289"/>
      <c r="LMJ18" s="289"/>
      <c r="LMK18" s="289"/>
      <c r="LML18" s="289"/>
      <c r="LMM18" s="289"/>
      <c r="LMN18" s="289"/>
      <c r="LMO18" s="289"/>
      <c r="LMP18" s="289"/>
      <c r="LMQ18" s="289"/>
      <c r="LMR18" s="289"/>
      <c r="LMS18" s="289"/>
      <c r="LMT18" s="289"/>
      <c r="LMU18" s="289"/>
      <c r="LMV18" s="289"/>
      <c r="LMW18" s="289"/>
      <c r="LMX18" s="289"/>
      <c r="LMY18" s="289"/>
      <c r="LMZ18" s="289"/>
      <c r="LNA18" s="289"/>
      <c r="LNB18" s="289"/>
      <c r="LNC18" s="289"/>
      <c r="LND18" s="289"/>
      <c r="LNE18" s="289"/>
      <c r="LNF18" s="289"/>
      <c r="LNG18" s="289"/>
      <c r="LNH18" s="289"/>
      <c r="LNI18" s="289"/>
      <c r="LNJ18" s="289"/>
      <c r="LNK18" s="289"/>
      <c r="LNL18" s="289"/>
      <c r="LNM18" s="289"/>
      <c r="LNN18" s="289"/>
      <c r="LNO18" s="289"/>
      <c r="LNP18" s="289"/>
      <c r="LNQ18" s="289"/>
      <c r="LNR18" s="289"/>
      <c r="LNS18" s="289"/>
      <c r="LNT18" s="289"/>
      <c r="LNU18" s="289"/>
      <c r="LNV18" s="289"/>
      <c r="LNW18" s="289"/>
      <c r="LNX18" s="289"/>
      <c r="LNY18" s="289"/>
      <c r="LNZ18" s="289"/>
      <c r="LOA18" s="289"/>
      <c r="LOB18" s="289"/>
      <c r="LOC18" s="289"/>
      <c r="LOD18" s="289"/>
      <c r="LOE18" s="289"/>
      <c r="LOF18" s="289"/>
      <c r="LOG18" s="289"/>
      <c r="LOH18" s="289"/>
      <c r="LOI18" s="289"/>
      <c r="LOJ18" s="289"/>
      <c r="LOK18" s="289"/>
      <c r="LOL18" s="289"/>
      <c r="LOM18" s="289"/>
      <c r="LON18" s="289"/>
      <c r="LOO18" s="289"/>
      <c r="LOP18" s="289"/>
      <c r="LOQ18" s="289"/>
      <c r="LOR18" s="289"/>
      <c r="LOS18" s="289"/>
      <c r="LOT18" s="289"/>
      <c r="LOU18" s="289"/>
      <c r="LOV18" s="289"/>
      <c r="LOW18" s="289"/>
      <c r="LOX18" s="289"/>
      <c r="LOY18" s="289"/>
      <c r="LOZ18" s="289"/>
      <c r="LPA18" s="289"/>
      <c r="LPB18" s="289"/>
      <c r="LPC18" s="289"/>
      <c r="LPD18" s="289"/>
      <c r="LPE18" s="289"/>
      <c r="LPF18" s="289"/>
      <c r="LPG18" s="289"/>
      <c r="LPH18" s="289"/>
      <c r="LPI18" s="289"/>
      <c r="LPJ18" s="289"/>
      <c r="LPK18" s="289"/>
      <c r="LPL18" s="289"/>
      <c r="LPM18" s="289"/>
      <c r="LPN18" s="289"/>
      <c r="LPO18" s="289"/>
      <c r="LPP18" s="289"/>
      <c r="LPQ18" s="289"/>
      <c r="LPR18" s="289"/>
      <c r="LPS18" s="289"/>
      <c r="LPT18" s="289"/>
      <c r="LPU18" s="289"/>
      <c r="LPV18" s="289"/>
      <c r="LPW18" s="289"/>
      <c r="LPX18" s="289"/>
      <c r="LPY18" s="289"/>
      <c r="LPZ18" s="289"/>
      <c r="LQA18" s="289"/>
      <c r="LQB18" s="289"/>
      <c r="LQC18" s="289"/>
      <c r="LQD18" s="289"/>
      <c r="LQE18" s="289"/>
      <c r="LQF18" s="289"/>
      <c r="LQG18" s="289"/>
      <c r="LQH18" s="289"/>
      <c r="LQI18" s="289"/>
      <c r="LQJ18" s="289"/>
      <c r="LQK18" s="289"/>
      <c r="LQL18" s="289"/>
      <c r="LQM18" s="289"/>
      <c r="LQN18" s="289"/>
      <c r="LQO18" s="289"/>
      <c r="LQP18" s="289"/>
      <c r="LQQ18" s="289"/>
      <c r="LQR18" s="289"/>
      <c r="LQS18" s="289"/>
      <c r="LQT18" s="289"/>
      <c r="LQU18" s="289"/>
      <c r="LQV18" s="289"/>
      <c r="LQW18" s="289"/>
      <c r="LQX18" s="289"/>
      <c r="LQY18" s="289"/>
      <c r="LQZ18" s="289"/>
      <c r="LRA18" s="289"/>
      <c r="LRB18" s="289"/>
      <c r="LRC18" s="289"/>
      <c r="LRD18" s="289"/>
      <c r="LRE18" s="289"/>
      <c r="LRF18" s="289"/>
      <c r="LRG18" s="289"/>
      <c r="LRH18" s="289"/>
      <c r="LRI18" s="289"/>
      <c r="LRJ18" s="289"/>
      <c r="LRK18" s="289"/>
      <c r="LRL18" s="289"/>
      <c r="LRM18" s="289"/>
      <c r="LRN18" s="289"/>
      <c r="LRO18" s="289"/>
      <c r="LRP18" s="289"/>
      <c r="LRQ18" s="289"/>
      <c r="LRR18" s="289"/>
      <c r="LRS18" s="289"/>
      <c r="LRT18" s="289"/>
      <c r="LRU18" s="289"/>
      <c r="LRV18" s="289"/>
      <c r="LRW18" s="289"/>
      <c r="LRX18" s="289"/>
      <c r="LRY18" s="289"/>
      <c r="LRZ18" s="289"/>
      <c r="LSA18" s="289"/>
      <c r="LSB18" s="289"/>
      <c r="LSC18" s="289"/>
      <c r="LSD18" s="289"/>
      <c r="LSE18" s="289"/>
      <c r="LSF18" s="289"/>
      <c r="LSG18" s="289"/>
      <c r="LSH18" s="289"/>
      <c r="LSI18" s="289"/>
      <c r="LSJ18" s="289"/>
      <c r="LSK18" s="289"/>
      <c r="LSL18" s="289"/>
      <c r="LSM18" s="289"/>
      <c r="LSN18" s="289"/>
      <c r="LSO18" s="289"/>
      <c r="LSP18" s="289"/>
      <c r="LSQ18" s="289"/>
      <c r="LSR18" s="289"/>
      <c r="LSS18" s="289"/>
      <c r="LST18" s="289"/>
      <c r="LSU18" s="289"/>
      <c r="LSV18" s="289"/>
      <c r="LSW18" s="289"/>
      <c r="LSX18" s="289"/>
      <c r="LSY18" s="289"/>
      <c r="LSZ18" s="289"/>
      <c r="LTA18" s="289"/>
      <c r="LTB18" s="289"/>
      <c r="LTC18" s="289"/>
      <c r="LTD18" s="289"/>
      <c r="LTE18" s="289"/>
      <c r="LTF18" s="289"/>
      <c r="LTG18" s="289"/>
      <c r="LTH18" s="289"/>
      <c r="LTI18" s="289"/>
      <c r="LTJ18" s="289"/>
      <c r="LTK18" s="289"/>
      <c r="LTL18" s="289"/>
      <c r="LTM18" s="289"/>
      <c r="LTN18" s="289"/>
      <c r="LTO18" s="289"/>
      <c r="LTP18" s="289"/>
      <c r="LTQ18" s="289"/>
      <c r="LTR18" s="289"/>
      <c r="LTS18" s="289"/>
      <c r="LTT18" s="289"/>
      <c r="LTU18" s="289"/>
      <c r="LTV18" s="289"/>
      <c r="LTW18" s="289"/>
      <c r="LTX18" s="289"/>
      <c r="LTY18" s="289"/>
      <c r="LTZ18" s="289"/>
      <c r="LUA18" s="289"/>
      <c r="LUB18" s="289"/>
      <c r="LUC18" s="289"/>
      <c r="LUD18" s="289"/>
      <c r="LUE18" s="289"/>
      <c r="LUF18" s="289"/>
      <c r="LUG18" s="289"/>
      <c r="LUH18" s="289"/>
      <c r="LUI18" s="289"/>
      <c r="LUJ18" s="289"/>
      <c r="LUK18" s="289"/>
      <c r="LUL18" s="289"/>
      <c r="LUM18" s="289"/>
      <c r="LUN18" s="289"/>
      <c r="LUO18" s="289"/>
      <c r="LUP18" s="289"/>
      <c r="LUQ18" s="289"/>
      <c r="LUR18" s="289"/>
      <c r="LUS18" s="289"/>
      <c r="LUT18" s="289"/>
      <c r="LUU18" s="289"/>
      <c r="LUV18" s="289"/>
      <c r="LUW18" s="289"/>
      <c r="LUX18" s="289"/>
      <c r="LUY18" s="289"/>
      <c r="LUZ18" s="289"/>
      <c r="LVA18" s="289"/>
      <c r="LVB18" s="289"/>
      <c r="LVC18" s="289"/>
      <c r="LVD18" s="289"/>
      <c r="LVE18" s="289"/>
      <c r="LVF18" s="289"/>
      <c r="LVG18" s="289"/>
      <c r="LVH18" s="289"/>
      <c r="LVI18" s="289"/>
      <c r="LVJ18" s="289"/>
      <c r="LVK18" s="289"/>
      <c r="LVL18" s="289"/>
      <c r="LVM18" s="289"/>
      <c r="LVN18" s="289"/>
      <c r="LVO18" s="289"/>
      <c r="LVP18" s="289"/>
      <c r="LVQ18" s="289"/>
      <c r="LVR18" s="289"/>
      <c r="LVS18" s="289"/>
      <c r="LVT18" s="289"/>
      <c r="LVU18" s="289"/>
      <c r="LVV18" s="289"/>
      <c r="LVW18" s="289"/>
      <c r="LVX18" s="289"/>
      <c r="LVY18" s="289"/>
      <c r="LVZ18" s="289"/>
      <c r="LWA18" s="289"/>
      <c r="LWB18" s="289"/>
      <c r="LWC18" s="289"/>
      <c r="LWD18" s="289"/>
      <c r="LWE18" s="289"/>
      <c r="LWF18" s="289"/>
      <c r="LWG18" s="289"/>
      <c r="LWH18" s="289"/>
      <c r="LWI18" s="289"/>
      <c r="LWJ18" s="289"/>
      <c r="LWK18" s="289"/>
      <c r="LWL18" s="289"/>
      <c r="LWM18" s="289"/>
      <c r="LWN18" s="289"/>
      <c r="LWO18" s="289"/>
      <c r="LWP18" s="289"/>
      <c r="LWQ18" s="289"/>
      <c r="LWR18" s="289"/>
      <c r="LWS18" s="289"/>
      <c r="LWT18" s="289"/>
      <c r="LWU18" s="289"/>
      <c r="LWV18" s="289"/>
      <c r="LWW18" s="289"/>
      <c r="LWX18" s="289"/>
      <c r="LWY18" s="289"/>
      <c r="LWZ18" s="289"/>
      <c r="LXA18" s="289"/>
      <c r="LXB18" s="289"/>
      <c r="LXC18" s="289"/>
      <c r="LXD18" s="289"/>
      <c r="LXE18" s="289"/>
      <c r="LXF18" s="289"/>
      <c r="LXG18" s="289"/>
      <c r="LXH18" s="289"/>
      <c r="LXI18" s="289"/>
      <c r="LXJ18" s="289"/>
      <c r="LXK18" s="289"/>
      <c r="LXL18" s="289"/>
      <c r="LXM18" s="289"/>
      <c r="LXN18" s="289"/>
      <c r="LXO18" s="289"/>
      <c r="LXP18" s="289"/>
      <c r="LXQ18" s="289"/>
      <c r="LXR18" s="289"/>
      <c r="LXS18" s="289"/>
      <c r="LXT18" s="289"/>
      <c r="LXU18" s="289"/>
      <c r="LXV18" s="289"/>
      <c r="LXW18" s="289"/>
      <c r="LXX18" s="289"/>
      <c r="LXY18" s="289"/>
      <c r="LXZ18" s="289"/>
      <c r="LYA18" s="289"/>
      <c r="LYB18" s="289"/>
      <c r="LYC18" s="289"/>
      <c r="LYD18" s="289"/>
      <c r="LYE18" s="289"/>
      <c r="LYF18" s="289"/>
      <c r="LYG18" s="289"/>
      <c r="LYH18" s="289"/>
      <c r="LYI18" s="289"/>
      <c r="LYJ18" s="289"/>
      <c r="LYK18" s="289"/>
      <c r="LYL18" s="289"/>
      <c r="LYM18" s="289"/>
      <c r="LYN18" s="289"/>
      <c r="LYO18" s="289"/>
      <c r="LYP18" s="289"/>
      <c r="LYQ18" s="289"/>
      <c r="LYR18" s="289"/>
      <c r="LYS18" s="289"/>
      <c r="LYT18" s="289"/>
      <c r="LYU18" s="289"/>
      <c r="LYV18" s="289"/>
      <c r="LYW18" s="289"/>
      <c r="LYX18" s="289"/>
      <c r="LYY18" s="289"/>
      <c r="LYZ18" s="289"/>
      <c r="LZA18" s="289"/>
      <c r="LZB18" s="289"/>
      <c r="LZC18" s="289"/>
      <c r="LZD18" s="289"/>
      <c r="LZE18" s="289"/>
      <c r="LZF18" s="289"/>
      <c r="LZG18" s="289"/>
      <c r="LZH18" s="289"/>
      <c r="LZI18" s="289"/>
      <c r="LZJ18" s="289"/>
      <c r="LZK18" s="289"/>
      <c r="LZL18" s="289"/>
      <c r="LZM18" s="289"/>
      <c r="LZN18" s="289"/>
      <c r="LZO18" s="289"/>
      <c r="LZP18" s="289"/>
      <c r="LZQ18" s="289"/>
      <c r="LZR18" s="289"/>
      <c r="LZS18" s="289"/>
      <c r="LZT18" s="289"/>
      <c r="LZU18" s="289"/>
      <c r="LZV18" s="289"/>
      <c r="LZW18" s="289"/>
      <c r="LZX18" s="289"/>
      <c r="LZY18" s="289"/>
      <c r="LZZ18" s="289"/>
      <c r="MAA18" s="289"/>
      <c r="MAB18" s="289"/>
      <c r="MAC18" s="289"/>
      <c r="MAD18" s="289"/>
      <c r="MAE18" s="289"/>
      <c r="MAF18" s="289"/>
      <c r="MAG18" s="289"/>
      <c r="MAH18" s="289"/>
      <c r="MAI18" s="289"/>
      <c r="MAJ18" s="289"/>
      <c r="MAK18" s="289"/>
      <c r="MAL18" s="289"/>
      <c r="MAM18" s="289"/>
      <c r="MAN18" s="289"/>
      <c r="MAO18" s="289"/>
      <c r="MAP18" s="289"/>
      <c r="MAQ18" s="289"/>
      <c r="MAR18" s="289"/>
      <c r="MAS18" s="289"/>
      <c r="MAT18" s="289"/>
      <c r="MAU18" s="289"/>
      <c r="MAV18" s="289"/>
      <c r="MAW18" s="289"/>
      <c r="MAX18" s="289"/>
      <c r="MAY18" s="289"/>
      <c r="MAZ18" s="289"/>
      <c r="MBA18" s="289"/>
      <c r="MBB18" s="289"/>
      <c r="MBC18" s="289"/>
      <c r="MBD18" s="289"/>
      <c r="MBE18" s="289"/>
      <c r="MBF18" s="289"/>
      <c r="MBG18" s="289"/>
      <c r="MBH18" s="289"/>
      <c r="MBI18" s="289"/>
      <c r="MBJ18" s="289"/>
      <c r="MBK18" s="289"/>
      <c r="MBL18" s="289"/>
      <c r="MBM18" s="289"/>
      <c r="MBN18" s="289"/>
      <c r="MBO18" s="289"/>
      <c r="MBP18" s="289"/>
      <c r="MBQ18" s="289"/>
      <c r="MBR18" s="289"/>
      <c r="MBS18" s="289"/>
      <c r="MBT18" s="289"/>
      <c r="MBU18" s="289"/>
      <c r="MBV18" s="289"/>
      <c r="MBW18" s="289"/>
      <c r="MBX18" s="289"/>
      <c r="MBY18" s="289"/>
      <c r="MBZ18" s="289"/>
      <c r="MCA18" s="289"/>
      <c r="MCB18" s="289"/>
      <c r="MCC18" s="289"/>
      <c r="MCD18" s="289"/>
      <c r="MCE18" s="289"/>
      <c r="MCF18" s="289"/>
      <c r="MCG18" s="289"/>
      <c r="MCH18" s="289"/>
      <c r="MCI18" s="289"/>
      <c r="MCJ18" s="289"/>
      <c r="MCK18" s="289"/>
      <c r="MCL18" s="289"/>
      <c r="MCM18" s="289"/>
      <c r="MCN18" s="289"/>
      <c r="MCO18" s="289"/>
      <c r="MCP18" s="289"/>
      <c r="MCQ18" s="289"/>
      <c r="MCR18" s="289"/>
      <c r="MCS18" s="289"/>
      <c r="MCT18" s="289"/>
      <c r="MCU18" s="289"/>
      <c r="MCV18" s="289"/>
      <c r="MCW18" s="289"/>
      <c r="MCX18" s="289"/>
      <c r="MCY18" s="289"/>
      <c r="MCZ18" s="289"/>
      <c r="MDA18" s="289"/>
      <c r="MDB18" s="289"/>
      <c r="MDC18" s="289"/>
      <c r="MDD18" s="289"/>
      <c r="MDE18" s="289"/>
      <c r="MDF18" s="289"/>
      <c r="MDG18" s="289"/>
      <c r="MDH18" s="289"/>
      <c r="MDI18" s="289"/>
      <c r="MDJ18" s="289"/>
      <c r="MDK18" s="289"/>
      <c r="MDL18" s="289"/>
      <c r="MDM18" s="289"/>
      <c r="MDN18" s="289"/>
      <c r="MDO18" s="289"/>
      <c r="MDP18" s="289"/>
      <c r="MDQ18" s="289"/>
      <c r="MDR18" s="289"/>
      <c r="MDS18" s="289"/>
      <c r="MDT18" s="289"/>
      <c r="MDU18" s="289"/>
      <c r="MDV18" s="289"/>
      <c r="MDW18" s="289"/>
      <c r="MDX18" s="289"/>
      <c r="MDY18" s="289"/>
      <c r="MDZ18" s="289"/>
      <c r="MEA18" s="289"/>
      <c r="MEB18" s="289"/>
      <c r="MEC18" s="289"/>
      <c r="MED18" s="289"/>
      <c r="MEE18" s="289"/>
      <c r="MEF18" s="289"/>
      <c r="MEG18" s="289"/>
      <c r="MEH18" s="289"/>
      <c r="MEI18" s="289"/>
      <c r="MEJ18" s="289"/>
      <c r="MEK18" s="289"/>
      <c r="MEL18" s="289"/>
      <c r="MEM18" s="289"/>
      <c r="MEN18" s="289"/>
      <c r="MEO18" s="289"/>
      <c r="MEP18" s="289"/>
      <c r="MEQ18" s="289"/>
      <c r="MER18" s="289"/>
      <c r="MES18" s="289"/>
      <c r="MET18" s="289"/>
      <c r="MEU18" s="289"/>
      <c r="MEV18" s="289"/>
      <c r="MEW18" s="289"/>
      <c r="MEX18" s="289"/>
      <c r="MEY18" s="289"/>
      <c r="MEZ18" s="289"/>
      <c r="MFA18" s="289"/>
      <c r="MFB18" s="289"/>
      <c r="MFC18" s="289"/>
      <c r="MFD18" s="289"/>
      <c r="MFE18" s="289"/>
      <c r="MFF18" s="289"/>
      <c r="MFG18" s="289"/>
      <c r="MFH18" s="289"/>
      <c r="MFI18" s="289"/>
      <c r="MFJ18" s="289"/>
      <c r="MFK18" s="289"/>
      <c r="MFL18" s="289"/>
      <c r="MFM18" s="289"/>
      <c r="MFN18" s="289"/>
      <c r="MFO18" s="289"/>
      <c r="MFP18" s="289"/>
      <c r="MFQ18" s="289"/>
      <c r="MFR18" s="289"/>
      <c r="MFS18" s="289"/>
      <c r="MFT18" s="289"/>
      <c r="MFU18" s="289"/>
      <c r="MFV18" s="289"/>
      <c r="MFW18" s="289"/>
      <c r="MFX18" s="289"/>
      <c r="MFY18" s="289"/>
      <c r="MFZ18" s="289"/>
      <c r="MGA18" s="289"/>
      <c r="MGB18" s="289"/>
      <c r="MGC18" s="289"/>
      <c r="MGD18" s="289"/>
      <c r="MGE18" s="289"/>
      <c r="MGF18" s="289"/>
      <c r="MGG18" s="289"/>
      <c r="MGH18" s="289"/>
      <c r="MGI18" s="289"/>
      <c r="MGJ18" s="289"/>
      <c r="MGK18" s="289"/>
      <c r="MGL18" s="289"/>
      <c r="MGM18" s="289"/>
      <c r="MGN18" s="289"/>
      <c r="MGO18" s="289"/>
      <c r="MGP18" s="289"/>
      <c r="MGQ18" s="289"/>
      <c r="MGR18" s="289"/>
      <c r="MGS18" s="289"/>
      <c r="MGT18" s="289"/>
      <c r="MGU18" s="289"/>
      <c r="MGV18" s="289"/>
      <c r="MGW18" s="289"/>
      <c r="MGX18" s="289"/>
      <c r="MGY18" s="289"/>
      <c r="MGZ18" s="289"/>
      <c r="MHA18" s="289"/>
      <c r="MHB18" s="289"/>
      <c r="MHC18" s="289"/>
      <c r="MHD18" s="289"/>
      <c r="MHE18" s="289"/>
      <c r="MHF18" s="289"/>
      <c r="MHG18" s="289"/>
      <c r="MHH18" s="289"/>
      <c r="MHI18" s="289"/>
      <c r="MHJ18" s="289"/>
      <c r="MHK18" s="289"/>
      <c r="MHL18" s="289"/>
      <c r="MHM18" s="289"/>
      <c r="MHN18" s="289"/>
      <c r="MHO18" s="289"/>
      <c r="MHP18" s="289"/>
      <c r="MHQ18" s="289"/>
      <c r="MHR18" s="289"/>
      <c r="MHS18" s="289"/>
      <c r="MHT18" s="289"/>
      <c r="MHU18" s="289"/>
      <c r="MHV18" s="289"/>
      <c r="MHW18" s="289"/>
      <c r="MHX18" s="289"/>
      <c r="MHY18" s="289"/>
      <c r="MHZ18" s="289"/>
      <c r="MIA18" s="289"/>
      <c r="MIB18" s="289"/>
      <c r="MIC18" s="289"/>
      <c r="MID18" s="289"/>
      <c r="MIE18" s="289"/>
      <c r="MIF18" s="289"/>
      <c r="MIG18" s="289"/>
      <c r="MIH18" s="289"/>
      <c r="MII18" s="289"/>
      <c r="MIJ18" s="289"/>
      <c r="MIK18" s="289"/>
      <c r="MIL18" s="289"/>
      <c r="MIM18" s="289"/>
      <c r="MIN18" s="289"/>
      <c r="MIO18" s="289"/>
      <c r="MIP18" s="289"/>
      <c r="MIQ18" s="289"/>
      <c r="MIR18" s="289"/>
      <c r="MIS18" s="289"/>
      <c r="MIT18" s="289"/>
      <c r="MIU18" s="289"/>
      <c r="MIV18" s="289"/>
      <c r="MIW18" s="289"/>
      <c r="MIX18" s="289"/>
      <c r="MIY18" s="289"/>
      <c r="MIZ18" s="289"/>
      <c r="MJA18" s="289"/>
      <c r="MJB18" s="289"/>
      <c r="MJC18" s="289"/>
      <c r="MJD18" s="289"/>
      <c r="MJE18" s="289"/>
      <c r="MJF18" s="289"/>
      <c r="MJG18" s="289"/>
      <c r="MJH18" s="289"/>
      <c r="MJI18" s="289"/>
      <c r="MJJ18" s="289"/>
      <c r="MJK18" s="289"/>
      <c r="MJL18" s="289"/>
      <c r="MJM18" s="289"/>
      <c r="MJN18" s="289"/>
      <c r="MJO18" s="289"/>
      <c r="MJP18" s="289"/>
      <c r="MJQ18" s="289"/>
      <c r="MJR18" s="289"/>
      <c r="MJS18" s="289"/>
      <c r="MJT18" s="289"/>
      <c r="MJU18" s="289"/>
      <c r="MJV18" s="289"/>
      <c r="MJW18" s="289"/>
      <c r="MJX18" s="289"/>
      <c r="MJY18" s="289"/>
      <c r="MJZ18" s="289"/>
      <c r="MKA18" s="289"/>
      <c r="MKB18" s="289"/>
      <c r="MKC18" s="289"/>
      <c r="MKD18" s="289"/>
      <c r="MKE18" s="289"/>
      <c r="MKF18" s="289"/>
      <c r="MKG18" s="289"/>
      <c r="MKH18" s="289"/>
      <c r="MKI18" s="289"/>
      <c r="MKJ18" s="289"/>
      <c r="MKK18" s="289"/>
      <c r="MKL18" s="289"/>
      <c r="MKM18" s="289"/>
      <c r="MKN18" s="289"/>
      <c r="MKO18" s="289"/>
      <c r="MKP18" s="289"/>
      <c r="MKQ18" s="289"/>
      <c r="MKR18" s="289"/>
      <c r="MKS18" s="289"/>
      <c r="MKT18" s="289"/>
      <c r="MKU18" s="289"/>
      <c r="MKV18" s="289"/>
      <c r="MKW18" s="289"/>
      <c r="MKX18" s="289"/>
      <c r="MKY18" s="289"/>
      <c r="MKZ18" s="289"/>
      <c r="MLA18" s="289"/>
      <c r="MLB18" s="289"/>
      <c r="MLC18" s="289"/>
      <c r="MLD18" s="289"/>
      <c r="MLE18" s="289"/>
      <c r="MLF18" s="289"/>
      <c r="MLG18" s="289"/>
      <c r="MLH18" s="289"/>
      <c r="MLI18" s="289"/>
      <c r="MLJ18" s="289"/>
      <c r="MLK18" s="289"/>
      <c r="MLL18" s="289"/>
      <c r="MLM18" s="289"/>
      <c r="MLN18" s="289"/>
      <c r="MLO18" s="289"/>
      <c r="MLP18" s="289"/>
      <c r="MLQ18" s="289"/>
      <c r="MLR18" s="289"/>
      <c r="MLS18" s="289"/>
      <c r="MLT18" s="289"/>
      <c r="MLU18" s="289"/>
      <c r="MLV18" s="289"/>
      <c r="MLW18" s="289"/>
      <c r="MLX18" s="289"/>
      <c r="MLY18" s="289"/>
      <c r="MLZ18" s="289"/>
      <c r="MMA18" s="289"/>
      <c r="MMB18" s="289"/>
      <c r="MMC18" s="289"/>
      <c r="MMD18" s="289"/>
      <c r="MME18" s="289"/>
      <c r="MMF18" s="289"/>
      <c r="MMG18" s="289"/>
      <c r="MMH18" s="289"/>
      <c r="MMI18" s="289"/>
      <c r="MMJ18" s="289"/>
      <c r="MMK18" s="289"/>
      <c r="MML18" s="289"/>
      <c r="MMM18" s="289"/>
      <c r="MMN18" s="289"/>
      <c r="MMO18" s="289"/>
      <c r="MMP18" s="289"/>
      <c r="MMQ18" s="289"/>
      <c r="MMR18" s="289"/>
      <c r="MMS18" s="289"/>
      <c r="MMT18" s="289"/>
      <c r="MMU18" s="289"/>
      <c r="MMV18" s="289"/>
      <c r="MMW18" s="289"/>
      <c r="MMX18" s="289"/>
      <c r="MMY18" s="289"/>
      <c r="MMZ18" s="289"/>
      <c r="MNA18" s="289"/>
      <c r="MNB18" s="289"/>
      <c r="MNC18" s="289"/>
      <c r="MND18" s="289"/>
      <c r="MNE18" s="289"/>
      <c r="MNF18" s="289"/>
      <c r="MNG18" s="289"/>
      <c r="MNH18" s="289"/>
      <c r="MNI18" s="289"/>
      <c r="MNJ18" s="289"/>
      <c r="MNK18" s="289"/>
      <c r="MNL18" s="289"/>
      <c r="MNM18" s="289"/>
      <c r="MNN18" s="289"/>
      <c r="MNO18" s="289"/>
      <c r="MNP18" s="289"/>
      <c r="MNQ18" s="289"/>
      <c r="MNR18" s="289"/>
      <c r="MNS18" s="289"/>
      <c r="MNT18" s="289"/>
      <c r="MNU18" s="289"/>
      <c r="MNV18" s="289"/>
      <c r="MNW18" s="289"/>
      <c r="MNX18" s="289"/>
      <c r="MNY18" s="289"/>
      <c r="MNZ18" s="289"/>
      <c r="MOA18" s="289"/>
      <c r="MOB18" s="289"/>
      <c r="MOC18" s="289"/>
      <c r="MOD18" s="289"/>
      <c r="MOE18" s="289"/>
      <c r="MOF18" s="289"/>
      <c r="MOG18" s="289"/>
      <c r="MOH18" s="289"/>
      <c r="MOI18" s="289"/>
      <c r="MOJ18" s="289"/>
      <c r="MOK18" s="289"/>
      <c r="MOL18" s="289"/>
      <c r="MOM18" s="289"/>
      <c r="MON18" s="289"/>
      <c r="MOO18" s="289"/>
      <c r="MOP18" s="289"/>
      <c r="MOQ18" s="289"/>
      <c r="MOR18" s="289"/>
      <c r="MOS18" s="289"/>
      <c r="MOT18" s="289"/>
      <c r="MOU18" s="289"/>
      <c r="MOV18" s="289"/>
      <c r="MOW18" s="289"/>
      <c r="MOX18" s="289"/>
      <c r="MOY18" s="289"/>
      <c r="MOZ18" s="289"/>
      <c r="MPA18" s="289"/>
      <c r="MPB18" s="289"/>
      <c r="MPC18" s="289"/>
      <c r="MPD18" s="289"/>
      <c r="MPE18" s="289"/>
      <c r="MPF18" s="289"/>
      <c r="MPG18" s="289"/>
      <c r="MPH18" s="289"/>
      <c r="MPI18" s="289"/>
      <c r="MPJ18" s="289"/>
      <c r="MPK18" s="289"/>
      <c r="MPL18" s="289"/>
      <c r="MPM18" s="289"/>
      <c r="MPN18" s="289"/>
      <c r="MPO18" s="289"/>
      <c r="MPP18" s="289"/>
      <c r="MPQ18" s="289"/>
      <c r="MPR18" s="289"/>
      <c r="MPS18" s="289"/>
      <c r="MPT18" s="289"/>
      <c r="MPU18" s="289"/>
      <c r="MPV18" s="289"/>
      <c r="MPW18" s="289"/>
      <c r="MPX18" s="289"/>
      <c r="MPY18" s="289"/>
      <c r="MPZ18" s="289"/>
      <c r="MQA18" s="289"/>
      <c r="MQB18" s="289"/>
      <c r="MQC18" s="289"/>
      <c r="MQD18" s="289"/>
      <c r="MQE18" s="289"/>
      <c r="MQF18" s="289"/>
      <c r="MQG18" s="289"/>
      <c r="MQH18" s="289"/>
      <c r="MQI18" s="289"/>
      <c r="MQJ18" s="289"/>
      <c r="MQK18" s="289"/>
      <c r="MQL18" s="289"/>
      <c r="MQM18" s="289"/>
      <c r="MQN18" s="289"/>
      <c r="MQO18" s="289"/>
      <c r="MQP18" s="289"/>
      <c r="MQQ18" s="289"/>
      <c r="MQR18" s="289"/>
      <c r="MQS18" s="289"/>
      <c r="MQT18" s="289"/>
      <c r="MQU18" s="289"/>
      <c r="MQV18" s="289"/>
      <c r="MQW18" s="289"/>
      <c r="MQX18" s="289"/>
      <c r="MQY18" s="289"/>
      <c r="MQZ18" s="289"/>
      <c r="MRA18" s="289"/>
      <c r="MRB18" s="289"/>
      <c r="MRC18" s="289"/>
      <c r="MRD18" s="289"/>
      <c r="MRE18" s="289"/>
      <c r="MRF18" s="289"/>
      <c r="MRG18" s="289"/>
      <c r="MRH18" s="289"/>
      <c r="MRI18" s="289"/>
      <c r="MRJ18" s="289"/>
      <c r="MRK18" s="289"/>
      <c r="MRL18" s="289"/>
      <c r="MRM18" s="289"/>
      <c r="MRN18" s="289"/>
      <c r="MRO18" s="289"/>
      <c r="MRP18" s="289"/>
      <c r="MRQ18" s="289"/>
      <c r="MRR18" s="289"/>
      <c r="MRS18" s="289"/>
      <c r="MRT18" s="289"/>
      <c r="MRU18" s="289"/>
      <c r="MRV18" s="289"/>
      <c r="MRW18" s="289"/>
      <c r="MRX18" s="289"/>
      <c r="MRY18" s="289"/>
      <c r="MRZ18" s="289"/>
      <c r="MSA18" s="289"/>
      <c r="MSB18" s="289"/>
      <c r="MSC18" s="289"/>
      <c r="MSD18" s="289"/>
      <c r="MSE18" s="289"/>
      <c r="MSF18" s="289"/>
      <c r="MSG18" s="289"/>
      <c r="MSH18" s="289"/>
      <c r="MSI18" s="289"/>
      <c r="MSJ18" s="289"/>
      <c r="MSK18" s="289"/>
      <c r="MSL18" s="289"/>
      <c r="MSM18" s="289"/>
      <c r="MSN18" s="289"/>
      <c r="MSO18" s="289"/>
      <c r="MSP18" s="289"/>
      <c r="MSQ18" s="289"/>
      <c r="MSR18" s="289"/>
      <c r="MSS18" s="289"/>
      <c r="MST18" s="289"/>
      <c r="MSU18" s="289"/>
      <c r="MSV18" s="289"/>
      <c r="MSW18" s="289"/>
      <c r="MSX18" s="289"/>
      <c r="MSY18" s="289"/>
      <c r="MSZ18" s="289"/>
      <c r="MTA18" s="289"/>
      <c r="MTB18" s="289"/>
      <c r="MTC18" s="289"/>
      <c r="MTD18" s="289"/>
      <c r="MTE18" s="289"/>
      <c r="MTF18" s="289"/>
      <c r="MTG18" s="289"/>
      <c r="MTH18" s="289"/>
      <c r="MTI18" s="289"/>
      <c r="MTJ18" s="289"/>
      <c r="MTK18" s="289"/>
      <c r="MTL18" s="289"/>
      <c r="MTM18" s="289"/>
      <c r="MTN18" s="289"/>
      <c r="MTO18" s="289"/>
      <c r="MTP18" s="289"/>
      <c r="MTQ18" s="289"/>
      <c r="MTR18" s="289"/>
      <c r="MTS18" s="289"/>
      <c r="MTT18" s="289"/>
      <c r="MTU18" s="289"/>
      <c r="MTV18" s="289"/>
      <c r="MTW18" s="289"/>
      <c r="MTX18" s="289"/>
      <c r="MTY18" s="289"/>
      <c r="MTZ18" s="289"/>
      <c r="MUA18" s="289"/>
      <c r="MUB18" s="289"/>
      <c r="MUC18" s="289"/>
      <c r="MUD18" s="289"/>
      <c r="MUE18" s="289"/>
      <c r="MUF18" s="289"/>
      <c r="MUG18" s="289"/>
      <c r="MUH18" s="289"/>
      <c r="MUI18" s="289"/>
      <c r="MUJ18" s="289"/>
      <c r="MUK18" s="289"/>
      <c r="MUL18" s="289"/>
      <c r="MUM18" s="289"/>
      <c r="MUN18" s="289"/>
      <c r="MUO18" s="289"/>
      <c r="MUP18" s="289"/>
      <c r="MUQ18" s="289"/>
      <c r="MUR18" s="289"/>
      <c r="MUS18" s="289"/>
      <c r="MUT18" s="289"/>
      <c r="MUU18" s="289"/>
      <c r="MUV18" s="289"/>
      <c r="MUW18" s="289"/>
      <c r="MUX18" s="289"/>
      <c r="MUY18" s="289"/>
      <c r="MUZ18" s="289"/>
      <c r="MVA18" s="289"/>
      <c r="MVB18" s="289"/>
      <c r="MVC18" s="289"/>
      <c r="MVD18" s="289"/>
      <c r="MVE18" s="289"/>
      <c r="MVF18" s="289"/>
      <c r="MVG18" s="289"/>
      <c r="MVH18" s="289"/>
      <c r="MVI18" s="289"/>
      <c r="MVJ18" s="289"/>
      <c r="MVK18" s="289"/>
      <c r="MVL18" s="289"/>
      <c r="MVM18" s="289"/>
      <c r="MVN18" s="289"/>
      <c r="MVO18" s="289"/>
      <c r="MVP18" s="289"/>
      <c r="MVQ18" s="289"/>
      <c r="MVR18" s="289"/>
      <c r="MVS18" s="289"/>
      <c r="MVT18" s="289"/>
      <c r="MVU18" s="289"/>
      <c r="MVV18" s="289"/>
      <c r="MVW18" s="289"/>
      <c r="MVX18" s="289"/>
      <c r="MVY18" s="289"/>
      <c r="MVZ18" s="289"/>
      <c r="MWA18" s="289"/>
      <c r="MWB18" s="289"/>
      <c r="MWC18" s="289"/>
      <c r="MWD18" s="289"/>
      <c r="MWE18" s="289"/>
      <c r="MWF18" s="289"/>
      <c r="MWG18" s="289"/>
      <c r="MWH18" s="289"/>
      <c r="MWI18" s="289"/>
      <c r="MWJ18" s="289"/>
      <c r="MWK18" s="289"/>
      <c r="MWL18" s="289"/>
      <c r="MWM18" s="289"/>
      <c r="MWN18" s="289"/>
      <c r="MWO18" s="289"/>
      <c r="MWP18" s="289"/>
      <c r="MWQ18" s="289"/>
      <c r="MWR18" s="289"/>
      <c r="MWS18" s="289"/>
      <c r="MWT18" s="289"/>
      <c r="MWU18" s="289"/>
      <c r="MWV18" s="289"/>
      <c r="MWW18" s="289"/>
      <c r="MWX18" s="289"/>
      <c r="MWY18" s="289"/>
      <c r="MWZ18" s="289"/>
      <c r="MXA18" s="289"/>
      <c r="MXB18" s="289"/>
      <c r="MXC18" s="289"/>
      <c r="MXD18" s="289"/>
      <c r="MXE18" s="289"/>
      <c r="MXF18" s="289"/>
      <c r="MXG18" s="289"/>
      <c r="MXH18" s="289"/>
      <c r="MXI18" s="289"/>
      <c r="MXJ18" s="289"/>
      <c r="MXK18" s="289"/>
      <c r="MXL18" s="289"/>
      <c r="MXM18" s="289"/>
      <c r="MXN18" s="289"/>
      <c r="MXO18" s="289"/>
      <c r="MXP18" s="289"/>
      <c r="MXQ18" s="289"/>
      <c r="MXR18" s="289"/>
      <c r="MXS18" s="289"/>
      <c r="MXT18" s="289"/>
      <c r="MXU18" s="289"/>
      <c r="MXV18" s="289"/>
      <c r="MXW18" s="289"/>
      <c r="MXX18" s="289"/>
      <c r="MXY18" s="289"/>
      <c r="MXZ18" s="289"/>
      <c r="MYA18" s="289"/>
      <c r="MYB18" s="289"/>
      <c r="MYC18" s="289"/>
      <c r="MYD18" s="289"/>
      <c r="MYE18" s="289"/>
      <c r="MYF18" s="289"/>
      <c r="MYG18" s="289"/>
      <c r="MYH18" s="289"/>
      <c r="MYI18" s="289"/>
      <c r="MYJ18" s="289"/>
      <c r="MYK18" s="289"/>
      <c r="MYL18" s="289"/>
      <c r="MYM18" s="289"/>
      <c r="MYN18" s="289"/>
      <c r="MYO18" s="289"/>
      <c r="MYP18" s="289"/>
      <c r="MYQ18" s="289"/>
      <c r="MYR18" s="289"/>
      <c r="MYS18" s="289"/>
      <c r="MYT18" s="289"/>
      <c r="MYU18" s="289"/>
      <c r="MYV18" s="289"/>
      <c r="MYW18" s="289"/>
      <c r="MYX18" s="289"/>
      <c r="MYY18" s="289"/>
      <c r="MYZ18" s="289"/>
      <c r="MZA18" s="289"/>
      <c r="MZB18" s="289"/>
      <c r="MZC18" s="289"/>
      <c r="MZD18" s="289"/>
      <c r="MZE18" s="289"/>
      <c r="MZF18" s="289"/>
      <c r="MZG18" s="289"/>
      <c r="MZH18" s="289"/>
      <c r="MZI18" s="289"/>
      <c r="MZJ18" s="289"/>
      <c r="MZK18" s="289"/>
      <c r="MZL18" s="289"/>
      <c r="MZM18" s="289"/>
      <c r="MZN18" s="289"/>
      <c r="MZO18" s="289"/>
      <c r="MZP18" s="289"/>
      <c r="MZQ18" s="289"/>
      <c r="MZR18" s="289"/>
      <c r="MZS18" s="289"/>
      <c r="MZT18" s="289"/>
      <c r="MZU18" s="289"/>
      <c r="MZV18" s="289"/>
      <c r="MZW18" s="289"/>
      <c r="MZX18" s="289"/>
      <c r="MZY18" s="289"/>
      <c r="MZZ18" s="289"/>
      <c r="NAA18" s="289"/>
      <c r="NAB18" s="289"/>
      <c r="NAC18" s="289"/>
      <c r="NAD18" s="289"/>
      <c r="NAE18" s="289"/>
      <c r="NAF18" s="289"/>
      <c r="NAG18" s="289"/>
      <c r="NAH18" s="289"/>
      <c r="NAI18" s="289"/>
      <c r="NAJ18" s="289"/>
      <c r="NAK18" s="289"/>
      <c r="NAL18" s="289"/>
      <c r="NAM18" s="289"/>
      <c r="NAN18" s="289"/>
      <c r="NAO18" s="289"/>
      <c r="NAP18" s="289"/>
      <c r="NAQ18" s="289"/>
      <c r="NAR18" s="289"/>
      <c r="NAS18" s="289"/>
      <c r="NAT18" s="289"/>
      <c r="NAU18" s="289"/>
      <c r="NAV18" s="289"/>
      <c r="NAW18" s="289"/>
      <c r="NAX18" s="289"/>
      <c r="NAY18" s="289"/>
      <c r="NAZ18" s="289"/>
      <c r="NBA18" s="289"/>
      <c r="NBB18" s="289"/>
      <c r="NBC18" s="289"/>
      <c r="NBD18" s="289"/>
      <c r="NBE18" s="289"/>
      <c r="NBF18" s="289"/>
      <c r="NBG18" s="289"/>
      <c r="NBH18" s="289"/>
      <c r="NBI18" s="289"/>
      <c r="NBJ18" s="289"/>
      <c r="NBK18" s="289"/>
      <c r="NBL18" s="289"/>
      <c r="NBM18" s="289"/>
      <c r="NBN18" s="289"/>
      <c r="NBO18" s="289"/>
      <c r="NBP18" s="289"/>
      <c r="NBQ18" s="289"/>
      <c r="NBR18" s="289"/>
      <c r="NBS18" s="289"/>
      <c r="NBT18" s="289"/>
      <c r="NBU18" s="289"/>
      <c r="NBV18" s="289"/>
      <c r="NBW18" s="289"/>
      <c r="NBX18" s="289"/>
      <c r="NBY18" s="289"/>
      <c r="NBZ18" s="289"/>
      <c r="NCA18" s="289"/>
      <c r="NCB18" s="289"/>
      <c r="NCC18" s="289"/>
      <c r="NCD18" s="289"/>
      <c r="NCE18" s="289"/>
      <c r="NCF18" s="289"/>
      <c r="NCG18" s="289"/>
      <c r="NCH18" s="289"/>
      <c r="NCI18" s="289"/>
      <c r="NCJ18" s="289"/>
      <c r="NCK18" s="289"/>
      <c r="NCL18" s="289"/>
      <c r="NCM18" s="289"/>
      <c r="NCN18" s="289"/>
      <c r="NCO18" s="289"/>
      <c r="NCP18" s="289"/>
      <c r="NCQ18" s="289"/>
      <c r="NCR18" s="289"/>
      <c r="NCS18" s="289"/>
      <c r="NCT18" s="289"/>
      <c r="NCU18" s="289"/>
      <c r="NCV18" s="289"/>
      <c r="NCW18" s="289"/>
      <c r="NCX18" s="289"/>
      <c r="NCY18" s="289"/>
      <c r="NCZ18" s="289"/>
      <c r="NDA18" s="289"/>
      <c r="NDB18" s="289"/>
      <c r="NDC18" s="289"/>
      <c r="NDD18" s="289"/>
      <c r="NDE18" s="289"/>
      <c r="NDF18" s="289"/>
      <c r="NDG18" s="289"/>
      <c r="NDH18" s="289"/>
      <c r="NDI18" s="289"/>
      <c r="NDJ18" s="289"/>
      <c r="NDK18" s="289"/>
      <c r="NDL18" s="289"/>
      <c r="NDM18" s="289"/>
      <c r="NDN18" s="289"/>
      <c r="NDO18" s="289"/>
      <c r="NDP18" s="289"/>
      <c r="NDQ18" s="289"/>
      <c r="NDR18" s="289"/>
      <c r="NDS18" s="289"/>
      <c r="NDT18" s="289"/>
      <c r="NDU18" s="289"/>
      <c r="NDV18" s="289"/>
      <c r="NDW18" s="289"/>
      <c r="NDX18" s="289"/>
      <c r="NDY18" s="289"/>
      <c r="NDZ18" s="289"/>
      <c r="NEA18" s="289"/>
      <c r="NEB18" s="289"/>
      <c r="NEC18" s="289"/>
      <c r="NED18" s="289"/>
      <c r="NEE18" s="289"/>
      <c r="NEF18" s="289"/>
      <c r="NEG18" s="289"/>
      <c r="NEH18" s="289"/>
      <c r="NEI18" s="289"/>
      <c r="NEJ18" s="289"/>
      <c r="NEK18" s="289"/>
      <c r="NEL18" s="289"/>
      <c r="NEM18" s="289"/>
      <c r="NEN18" s="289"/>
      <c r="NEO18" s="289"/>
      <c r="NEP18" s="289"/>
      <c r="NEQ18" s="289"/>
      <c r="NER18" s="289"/>
      <c r="NES18" s="289"/>
      <c r="NET18" s="289"/>
      <c r="NEU18" s="289"/>
      <c r="NEV18" s="289"/>
      <c r="NEW18" s="289"/>
      <c r="NEX18" s="289"/>
      <c r="NEY18" s="289"/>
      <c r="NEZ18" s="289"/>
      <c r="NFA18" s="289"/>
      <c r="NFB18" s="289"/>
      <c r="NFC18" s="289"/>
      <c r="NFD18" s="289"/>
      <c r="NFE18" s="289"/>
      <c r="NFF18" s="289"/>
      <c r="NFG18" s="289"/>
      <c r="NFH18" s="289"/>
      <c r="NFI18" s="289"/>
      <c r="NFJ18" s="289"/>
      <c r="NFK18" s="289"/>
      <c r="NFL18" s="289"/>
      <c r="NFM18" s="289"/>
      <c r="NFN18" s="289"/>
      <c r="NFO18" s="289"/>
      <c r="NFP18" s="289"/>
      <c r="NFQ18" s="289"/>
      <c r="NFR18" s="289"/>
      <c r="NFS18" s="289"/>
      <c r="NFT18" s="289"/>
      <c r="NFU18" s="289"/>
      <c r="NFV18" s="289"/>
      <c r="NFW18" s="289"/>
      <c r="NFX18" s="289"/>
      <c r="NFY18" s="289"/>
      <c r="NFZ18" s="289"/>
      <c r="NGA18" s="289"/>
      <c r="NGB18" s="289"/>
      <c r="NGC18" s="289"/>
      <c r="NGD18" s="289"/>
      <c r="NGE18" s="289"/>
      <c r="NGF18" s="289"/>
      <c r="NGG18" s="289"/>
      <c r="NGH18" s="289"/>
      <c r="NGI18" s="289"/>
      <c r="NGJ18" s="289"/>
      <c r="NGK18" s="289"/>
      <c r="NGL18" s="289"/>
      <c r="NGM18" s="289"/>
      <c r="NGN18" s="289"/>
      <c r="NGO18" s="289"/>
      <c r="NGP18" s="289"/>
      <c r="NGQ18" s="289"/>
      <c r="NGR18" s="289"/>
      <c r="NGS18" s="289"/>
      <c r="NGT18" s="289"/>
      <c r="NGU18" s="289"/>
      <c r="NGV18" s="289"/>
      <c r="NGW18" s="289"/>
      <c r="NGX18" s="289"/>
      <c r="NGY18" s="289"/>
      <c r="NGZ18" s="289"/>
      <c r="NHA18" s="289"/>
      <c r="NHB18" s="289"/>
      <c r="NHC18" s="289"/>
      <c r="NHD18" s="289"/>
      <c r="NHE18" s="289"/>
      <c r="NHF18" s="289"/>
      <c r="NHG18" s="289"/>
      <c r="NHH18" s="289"/>
      <c r="NHI18" s="289"/>
      <c r="NHJ18" s="289"/>
      <c r="NHK18" s="289"/>
      <c r="NHL18" s="289"/>
      <c r="NHM18" s="289"/>
      <c r="NHN18" s="289"/>
      <c r="NHO18" s="289"/>
      <c r="NHP18" s="289"/>
      <c r="NHQ18" s="289"/>
      <c r="NHR18" s="289"/>
      <c r="NHS18" s="289"/>
      <c r="NHT18" s="289"/>
      <c r="NHU18" s="289"/>
      <c r="NHV18" s="289"/>
      <c r="NHW18" s="289"/>
      <c r="NHX18" s="289"/>
      <c r="NHY18" s="289"/>
      <c r="NHZ18" s="289"/>
      <c r="NIA18" s="289"/>
      <c r="NIB18" s="289"/>
      <c r="NIC18" s="289"/>
      <c r="NID18" s="289"/>
      <c r="NIE18" s="289"/>
      <c r="NIF18" s="289"/>
      <c r="NIG18" s="289"/>
      <c r="NIH18" s="289"/>
      <c r="NII18" s="289"/>
      <c r="NIJ18" s="289"/>
      <c r="NIK18" s="289"/>
      <c r="NIL18" s="289"/>
      <c r="NIM18" s="289"/>
      <c r="NIN18" s="289"/>
      <c r="NIO18" s="289"/>
      <c r="NIP18" s="289"/>
      <c r="NIQ18" s="289"/>
      <c r="NIR18" s="289"/>
      <c r="NIS18" s="289"/>
      <c r="NIT18" s="289"/>
      <c r="NIU18" s="289"/>
      <c r="NIV18" s="289"/>
      <c r="NIW18" s="289"/>
      <c r="NIX18" s="289"/>
      <c r="NIY18" s="289"/>
      <c r="NIZ18" s="289"/>
      <c r="NJA18" s="289"/>
      <c r="NJB18" s="289"/>
      <c r="NJC18" s="289"/>
      <c r="NJD18" s="289"/>
      <c r="NJE18" s="289"/>
      <c r="NJF18" s="289"/>
      <c r="NJG18" s="289"/>
      <c r="NJH18" s="289"/>
      <c r="NJI18" s="289"/>
      <c r="NJJ18" s="289"/>
      <c r="NJK18" s="289"/>
      <c r="NJL18" s="289"/>
      <c r="NJM18" s="289"/>
      <c r="NJN18" s="289"/>
      <c r="NJO18" s="289"/>
      <c r="NJP18" s="289"/>
      <c r="NJQ18" s="289"/>
      <c r="NJR18" s="289"/>
      <c r="NJS18" s="289"/>
      <c r="NJT18" s="289"/>
      <c r="NJU18" s="289"/>
      <c r="NJV18" s="289"/>
      <c r="NJW18" s="289"/>
      <c r="NJX18" s="289"/>
      <c r="NJY18" s="289"/>
      <c r="NJZ18" s="289"/>
      <c r="NKA18" s="289"/>
      <c r="NKB18" s="289"/>
      <c r="NKC18" s="289"/>
      <c r="NKD18" s="289"/>
      <c r="NKE18" s="289"/>
      <c r="NKF18" s="289"/>
      <c r="NKG18" s="289"/>
      <c r="NKH18" s="289"/>
      <c r="NKI18" s="289"/>
      <c r="NKJ18" s="289"/>
      <c r="NKK18" s="289"/>
      <c r="NKL18" s="289"/>
      <c r="NKM18" s="289"/>
      <c r="NKN18" s="289"/>
      <c r="NKO18" s="289"/>
      <c r="NKP18" s="289"/>
      <c r="NKQ18" s="289"/>
      <c r="NKR18" s="289"/>
      <c r="NKS18" s="289"/>
      <c r="NKT18" s="289"/>
      <c r="NKU18" s="289"/>
      <c r="NKV18" s="289"/>
      <c r="NKW18" s="289"/>
      <c r="NKX18" s="289"/>
      <c r="NKY18" s="289"/>
      <c r="NKZ18" s="289"/>
      <c r="NLA18" s="289"/>
      <c r="NLB18" s="289"/>
      <c r="NLC18" s="289"/>
      <c r="NLD18" s="289"/>
      <c r="NLE18" s="289"/>
      <c r="NLF18" s="289"/>
      <c r="NLG18" s="289"/>
      <c r="NLH18" s="289"/>
      <c r="NLI18" s="289"/>
      <c r="NLJ18" s="289"/>
      <c r="NLK18" s="289"/>
      <c r="NLL18" s="289"/>
      <c r="NLM18" s="289"/>
      <c r="NLN18" s="289"/>
      <c r="NLO18" s="289"/>
      <c r="NLP18" s="289"/>
      <c r="NLQ18" s="289"/>
      <c r="NLR18" s="289"/>
      <c r="NLS18" s="289"/>
      <c r="NLT18" s="289"/>
      <c r="NLU18" s="289"/>
      <c r="NLV18" s="289"/>
      <c r="NLW18" s="289"/>
      <c r="NLX18" s="289"/>
      <c r="NLY18" s="289"/>
      <c r="NLZ18" s="289"/>
      <c r="NMA18" s="289"/>
      <c r="NMB18" s="289"/>
      <c r="NMC18" s="289"/>
      <c r="NMD18" s="289"/>
      <c r="NME18" s="289"/>
      <c r="NMF18" s="289"/>
      <c r="NMG18" s="289"/>
      <c r="NMH18" s="289"/>
      <c r="NMI18" s="289"/>
      <c r="NMJ18" s="289"/>
      <c r="NMK18" s="289"/>
      <c r="NML18" s="289"/>
      <c r="NMM18" s="289"/>
      <c r="NMN18" s="289"/>
      <c r="NMO18" s="289"/>
      <c r="NMP18" s="289"/>
      <c r="NMQ18" s="289"/>
      <c r="NMR18" s="289"/>
      <c r="NMS18" s="289"/>
      <c r="NMT18" s="289"/>
      <c r="NMU18" s="289"/>
      <c r="NMV18" s="289"/>
      <c r="NMW18" s="289"/>
      <c r="NMX18" s="289"/>
      <c r="NMY18" s="289"/>
      <c r="NMZ18" s="289"/>
      <c r="NNA18" s="289"/>
      <c r="NNB18" s="289"/>
      <c r="NNC18" s="289"/>
      <c r="NND18" s="289"/>
      <c r="NNE18" s="289"/>
      <c r="NNF18" s="289"/>
      <c r="NNG18" s="289"/>
      <c r="NNH18" s="289"/>
      <c r="NNI18" s="289"/>
      <c r="NNJ18" s="289"/>
      <c r="NNK18" s="289"/>
      <c r="NNL18" s="289"/>
      <c r="NNM18" s="289"/>
      <c r="NNN18" s="289"/>
      <c r="NNO18" s="289"/>
      <c r="NNP18" s="289"/>
      <c r="NNQ18" s="289"/>
      <c r="NNR18" s="289"/>
      <c r="NNS18" s="289"/>
      <c r="NNT18" s="289"/>
      <c r="NNU18" s="289"/>
      <c r="NNV18" s="289"/>
      <c r="NNW18" s="289"/>
      <c r="NNX18" s="289"/>
      <c r="NNY18" s="289"/>
      <c r="NNZ18" s="289"/>
      <c r="NOA18" s="289"/>
      <c r="NOB18" s="289"/>
      <c r="NOC18" s="289"/>
      <c r="NOD18" s="289"/>
      <c r="NOE18" s="289"/>
      <c r="NOF18" s="289"/>
      <c r="NOG18" s="289"/>
      <c r="NOH18" s="289"/>
      <c r="NOI18" s="289"/>
      <c r="NOJ18" s="289"/>
      <c r="NOK18" s="289"/>
      <c r="NOL18" s="289"/>
      <c r="NOM18" s="289"/>
      <c r="NON18" s="289"/>
      <c r="NOO18" s="289"/>
      <c r="NOP18" s="289"/>
      <c r="NOQ18" s="289"/>
      <c r="NOR18" s="289"/>
      <c r="NOS18" s="289"/>
      <c r="NOT18" s="289"/>
      <c r="NOU18" s="289"/>
      <c r="NOV18" s="289"/>
      <c r="NOW18" s="289"/>
      <c r="NOX18" s="289"/>
      <c r="NOY18" s="289"/>
      <c r="NOZ18" s="289"/>
      <c r="NPA18" s="289"/>
      <c r="NPB18" s="289"/>
      <c r="NPC18" s="289"/>
      <c r="NPD18" s="289"/>
      <c r="NPE18" s="289"/>
      <c r="NPF18" s="289"/>
      <c r="NPG18" s="289"/>
      <c r="NPH18" s="289"/>
      <c r="NPI18" s="289"/>
      <c r="NPJ18" s="289"/>
      <c r="NPK18" s="289"/>
      <c r="NPL18" s="289"/>
      <c r="NPM18" s="289"/>
      <c r="NPN18" s="289"/>
      <c r="NPO18" s="289"/>
      <c r="NPP18" s="289"/>
      <c r="NPQ18" s="289"/>
      <c r="NPR18" s="289"/>
      <c r="NPS18" s="289"/>
      <c r="NPT18" s="289"/>
      <c r="NPU18" s="289"/>
      <c r="NPV18" s="289"/>
      <c r="NPW18" s="289"/>
      <c r="NPX18" s="289"/>
      <c r="NPY18" s="289"/>
      <c r="NPZ18" s="289"/>
      <c r="NQA18" s="289"/>
      <c r="NQB18" s="289"/>
      <c r="NQC18" s="289"/>
      <c r="NQD18" s="289"/>
      <c r="NQE18" s="289"/>
      <c r="NQF18" s="289"/>
      <c r="NQG18" s="289"/>
      <c r="NQH18" s="289"/>
      <c r="NQI18" s="289"/>
      <c r="NQJ18" s="289"/>
      <c r="NQK18" s="289"/>
      <c r="NQL18" s="289"/>
      <c r="NQM18" s="289"/>
      <c r="NQN18" s="289"/>
      <c r="NQO18" s="289"/>
      <c r="NQP18" s="289"/>
      <c r="NQQ18" s="289"/>
      <c r="NQR18" s="289"/>
      <c r="NQS18" s="289"/>
      <c r="NQT18" s="289"/>
      <c r="NQU18" s="289"/>
      <c r="NQV18" s="289"/>
      <c r="NQW18" s="289"/>
      <c r="NQX18" s="289"/>
      <c r="NQY18" s="289"/>
      <c r="NQZ18" s="289"/>
      <c r="NRA18" s="289"/>
      <c r="NRB18" s="289"/>
      <c r="NRC18" s="289"/>
      <c r="NRD18" s="289"/>
      <c r="NRE18" s="289"/>
      <c r="NRF18" s="289"/>
      <c r="NRG18" s="289"/>
      <c r="NRH18" s="289"/>
      <c r="NRI18" s="289"/>
      <c r="NRJ18" s="289"/>
      <c r="NRK18" s="289"/>
      <c r="NRL18" s="289"/>
      <c r="NRM18" s="289"/>
      <c r="NRN18" s="289"/>
      <c r="NRO18" s="289"/>
      <c r="NRP18" s="289"/>
      <c r="NRQ18" s="289"/>
      <c r="NRR18" s="289"/>
      <c r="NRS18" s="289"/>
      <c r="NRT18" s="289"/>
      <c r="NRU18" s="289"/>
      <c r="NRV18" s="289"/>
      <c r="NRW18" s="289"/>
      <c r="NRX18" s="289"/>
      <c r="NRY18" s="289"/>
      <c r="NRZ18" s="289"/>
      <c r="NSA18" s="289"/>
      <c r="NSB18" s="289"/>
      <c r="NSC18" s="289"/>
      <c r="NSD18" s="289"/>
      <c r="NSE18" s="289"/>
      <c r="NSF18" s="289"/>
      <c r="NSG18" s="289"/>
      <c r="NSH18" s="289"/>
      <c r="NSI18" s="289"/>
      <c r="NSJ18" s="289"/>
      <c r="NSK18" s="289"/>
      <c r="NSL18" s="289"/>
      <c r="NSM18" s="289"/>
      <c r="NSN18" s="289"/>
      <c r="NSO18" s="289"/>
      <c r="NSP18" s="289"/>
      <c r="NSQ18" s="289"/>
      <c r="NSR18" s="289"/>
      <c r="NSS18" s="289"/>
      <c r="NST18" s="289"/>
      <c r="NSU18" s="289"/>
      <c r="NSV18" s="289"/>
      <c r="NSW18" s="289"/>
      <c r="NSX18" s="289"/>
      <c r="NSY18" s="289"/>
      <c r="NSZ18" s="289"/>
      <c r="NTA18" s="289"/>
      <c r="NTB18" s="289"/>
      <c r="NTC18" s="289"/>
      <c r="NTD18" s="289"/>
      <c r="NTE18" s="289"/>
      <c r="NTF18" s="289"/>
      <c r="NTG18" s="289"/>
      <c r="NTH18" s="289"/>
      <c r="NTI18" s="289"/>
      <c r="NTJ18" s="289"/>
      <c r="NTK18" s="289"/>
      <c r="NTL18" s="289"/>
      <c r="NTM18" s="289"/>
      <c r="NTN18" s="289"/>
      <c r="NTO18" s="289"/>
      <c r="NTP18" s="289"/>
      <c r="NTQ18" s="289"/>
      <c r="NTR18" s="289"/>
      <c r="NTS18" s="289"/>
      <c r="NTT18" s="289"/>
      <c r="NTU18" s="289"/>
      <c r="NTV18" s="289"/>
      <c r="NTW18" s="289"/>
      <c r="NTX18" s="289"/>
      <c r="NTY18" s="289"/>
      <c r="NTZ18" s="289"/>
      <c r="NUA18" s="289"/>
      <c r="NUB18" s="289"/>
      <c r="NUC18" s="289"/>
      <c r="NUD18" s="289"/>
      <c r="NUE18" s="289"/>
      <c r="NUF18" s="289"/>
      <c r="NUG18" s="289"/>
      <c r="NUH18" s="289"/>
      <c r="NUI18" s="289"/>
      <c r="NUJ18" s="289"/>
      <c r="NUK18" s="289"/>
      <c r="NUL18" s="289"/>
      <c r="NUM18" s="289"/>
      <c r="NUN18" s="289"/>
      <c r="NUO18" s="289"/>
      <c r="NUP18" s="289"/>
      <c r="NUQ18" s="289"/>
      <c r="NUR18" s="289"/>
      <c r="NUS18" s="289"/>
      <c r="NUT18" s="289"/>
      <c r="NUU18" s="289"/>
      <c r="NUV18" s="289"/>
      <c r="NUW18" s="289"/>
      <c r="NUX18" s="289"/>
      <c r="NUY18" s="289"/>
      <c r="NUZ18" s="289"/>
      <c r="NVA18" s="289"/>
      <c r="NVB18" s="289"/>
      <c r="NVC18" s="289"/>
      <c r="NVD18" s="289"/>
      <c r="NVE18" s="289"/>
      <c r="NVF18" s="289"/>
      <c r="NVG18" s="289"/>
      <c r="NVH18" s="289"/>
      <c r="NVI18" s="289"/>
      <c r="NVJ18" s="289"/>
      <c r="NVK18" s="289"/>
      <c r="NVL18" s="289"/>
      <c r="NVM18" s="289"/>
      <c r="NVN18" s="289"/>
      <c r="NVO18" s="289"/>
      <c r="NVP18" s="289"/>
      <c r="NVQ18" s="289"/>
      <c r="NVR18" s="289"/>
      <c r="NVS18" s="289"/>
      <c r="NVT18" s="289"/>
      <c r="NVU18" s="289"/>
      <c r="NVV18" s="289"/>
      <c r="NVW18" s="289"/>
      <c r="NVX18" s="289"/>
      <c r="NVY18" s="289"/>
      <c r="NVZ18" s="289"/>
      <c r="NWA18" s="289"/>
      <c r="NWB18" s="289"/>
      <c r="NWC18" s="289"/>
      <c r="NWD18" s="289"/>
      <c r="NWE18" s="289"/>
      <c r="NWF18" s="289"/>
      <c r="NWG18" s="289"/>
      <c r="NWH18" s="289"/>
      <c r="NWI18" s="289"/>
      <c r="NWJ18" s="289"/>
      <c r="NWK18" s="289"/>
      <c r="NWL18" s="289"/>
      <c r="NWM18" s="289"/>
      <c r="NWN18" s="289"/>
      <c r="NWO18" s="289"/>
      <c r="NWP18" s="289"/>
      <c r="NWQ18" s="289"/>
      <c r="NWR18" s="289"/>
      <c r="NWS18" s="289"/>
      <c r="NWT18" s="289"/>
      <c r="NWU18" s="289"/>
      <c r="NWV18" s="289"/>
      <c r="NWW18" s="289"/>
      <c r="NWX18" s="289"/>
      <c r="NWY18" s="289"/>
      <c r="NWZ18" s="289"/>
      <c r="NXA18" s="289"/>
      <c r="NXB18" s="289"/>
      <c r="NXC18" s="289"/>
      <c r="NXD18" s="289"/>
      <c r="NXE18" s="289"/>
      <c r="NXF18" s="289"/>
      <c r="NXG18" s="289"/>
      <c r="NXH18" s="289"/>
      <c r="NXI18" s="289"/>
      <c r="NXJ18" s="289"/>
      <c r="NXK18" s="289"/>
      <c r="NXL18" s="289"/>
      <c r="NXM18" s="289"/>
      <c r="NXN18" s="289"/>
      <c r="NXO18" s="289"/>
      <c r="NXP18" s="289"/>
      <c r="NXQ18" s="289"/>
      <c r="NXR18" s="289"/>
      <c r="NXS18" s="289"/>
      <c r="NXT18" s="289"/>
      <c r="NXU18" s="289"/>
      <c r="NXV18" s="289"/>
      <c r="NXW18" s="289"/>
      <c r="NXX18" s="289"/>
      <c r="NXY18" s="289"/>
      <c r="NXZ18" s="289"/>
      <c r="NYA18" s="289"/>
      <c r="NYB18" s="289"/>
      <c r="NYC18" s="289"/>
      <c r="NYD18" s="289"/>
      <c r="NYE18" s="289"/>
      <c r="NYF18" s="289"/>
      <c r="NYG18" s="289"/>
      <c r="NYH18" s="289"/>
      <c r="NYI18" s="289"/>
      <c r="NYJ18" s="289"/>
      <c r="NYK18" s="289"/>
      <c r="NYL18" s="289"/>
      <c r="NYM18" s="289"/>
      <c r="NYN18" s="289"/>
      <c r="NYO18" s="289"/>
      <c r="NYP18" s="289"/>
      <c r="NYQ18" s="289"/>
      <c r="NYR18" s="289"/>
      <c r="NYS18" s="289"/>
      <c r="NYT18" s="289"/>
      <c r="NYU18" s="289"/>
      <c r="NYV18" s="289"/>
      <c r="NYW18" s="289"/>
      <c r="NYX18" s="289"/>
      <c r="NYY18" s="289"/>
      <c r="NYZ18" s="289"/>
      <c r="NZA18" s="289"/>
      <c r="NZB18" s="289"/>
      <c r="NZC18" s="289"/>
      <c r="NZD18" s="289"/>
      <c r="NZE18" s="289"/>
      <c r="NZF18" s="289"/>
      <c r="NZG18" s="289"/>
      <c r="NZH18" s="289"/>
      <c r="NZI18" s="289"/>
      <c r="NZJ18" s="289"/>
      <c r="NZK18" s="289"/>
      <c r="NZL18" s="289"/>
      <c r="NZM18" s="289"/>
      <c r="NZN18" s="289"/>
      <c r="NZO18" s="289"/>
      <c r="NZP18" s="289"/>
      <c r="NZQ18" s="289"/>
      <c r="NZR18" s="289"/>
      <c r="NZS18" s="289"/>
      <c r="NZT18" s="289"/>
      <c r="NZU18" s="289"/>
      <c r="NZV18" s="289"/>
      <c r="NZW18" s="289"/>
      <c r="NZX18" s="289"/>
      <c r="NZY18" s="289"/>
      <c r="NZZ18" s="289"/>
      <c r="OAA18" s="289"/>
      <c r="OAB18" s="289"/>
      <c r="OAC18" s="289"/>
      <c r="OAD18" s="289"/>
      <c r="OAE18" s="289"/>
      <c r="OAF18" s="289"/>
      <c r="OAG18" s="289"/>
      <c r="OAH18" s="289"/>
      <c r="OAI18" s="289"/>
      <c r="OAJ18" s="289"/>
      <c r="OAK18" s="289"/>
      <c r="OAL18" s="289"/>
      <c r="OAM18" s="289"/>
      <c r="OAN18" s="289"/>
      <c r="OAO18" s="289"/>
      <c r="OAP18" s="289"/>
      <c r="OAQ18" s="289"/>
      <c r="OAR18" s="289"/>
      <c r="OAS18" s="289"/>
      <c r="OAT18" s="289"/>
      <c r="OAU18" s="289"/>
      <c r="OAV18" s="289"/>
      <c r="OAW18" s="289"/>
      <c r="OAX18" s="289"/>
      <c r="OAY18" s="289"/>
      <c r="OAZ18" s="289"/>
      <c r="OBA18" s="289"/>
      <c r="OBB18" s="289"/>
      <c r="OBC18" s="289"/>
      <c r="OBD18" s="289"/>
      <c r="OBE18" s="289"/>
      <c r="OBF18" s="289"/>
      <c r="OBG18" s="289"/>
      <c r="OBH18" s="289"/>
      <c r="OBI18" s="289"/>
      <c r="OBJ18" s="289"/>
      <c r="OBK18" s="289"/>
      <c r="OBL18" s="289"/>
      <c r="OBM18" s="289"/>
      <c r="OBN18" s="289"/>
      <c r="OBO18" s="289"/>
      <c r="OBP18" s="289"/>
      <c r="OBQ18" s="289"/>
      <c r="OBR18" s="289"/>
      <c r="OBS18" s="289"/>
      <c r="OBT18" s="289"/>
      <c r="OBU18" s="289"/>
      <c r="OBV18" s="289"/>
      <c r="OBW18" s="289"/>
      <c r="OBX18" s="289"/>
      <c r="OBY18" s="289"/>
      <c r="OBZ18" s="289"/>
      <c r="OCA18" s="289"/>
      <c r="OCB18" s="289"/>
      <c r="OCC18" s="289"/>
      <c r="OCD18" s="289"/>
      <c r="OCE18" s="289"/>
      <c r="OCF18" s="289"/>
      <c r="OCG18" s="289"/>
      <c r="OCH18" s="289"/>
      <c r="OCI18" s="289"/>
      <c r="OCJ18" s="289"/>
      <c r="OCK18" s="289"/>
      <c r="OCL18" s="289"/>
      <c r="OCM18" s="289"/>
      <c r="OCN18" s="289"/>
      <c r="OCO18" s="289"/>
      <c r="OCP18" s="289"/>
      <c r="OCQ18" s="289"/>
      <c r="OCR18" s="289"/>
      <c r="OCS18" s="289"/>
      <c r="OCT18" s="289"/>
      <c r="OCU18" s="289"/>
      <c r="OCV18" s="289"/>
      <c r="OCW18" s="289"/>
      <c r="OCX18" s="289"/>
      <c r="OCY18" s="289"/>
      <c r="OCZ18" s="289"/>
      <c r="ODA18" s="289"/>
      <c r="ODB18" s="289"/>
      <c r="ODC18" s="289"/>
      <c r="ODD18" s="289"/>
      <c r="ODE18" s="289"/>
      <c r="ODF18" s="289"/>
      <c r="ODG18" s="289"/>
      <c r="ODH18" s="289"/>
      <c r="ODI18" s="289"/>
      <c r="ODJ18" s="289"/>
      <c r="ODK18" s="289"/>
      <c r="ODL18" s="289"/>
      <c r="ODM18" s="289"/>
      <c r="ODN18" s="289"/>
      <c r="ODO18" s="289"/>
      <c r="ODP18" s="289"/>
      <c r="ODQ18" s="289"/>
      <c r="ODR18" s="289"/>
      <c r="ODS18" s="289"/>
      <c r="ODT18" s="289"/>
      <c r="ODU18" s="289"/>
      <c r="ODV18" s="289"/>
      <c r="ODW18" s="289"/>
      <c r="ODX18" s="289"/>
      <c r="ODY18" s="289"/>
      <c r="ODZ18" s="289"/>
      <c r="OEA18" s="289"/>
      <c r="OEB18" s="289"/>
      <c r="OEC18" s="289"/>
      <c r="OED18" s="289"/>
      <c r="OEE18" s="289"/>
      <c r="OEF18" s="289"/>
      <c r="OEG18" s="289"/>
      <c r="OEH18" s="289"/>
      <c r="OEI18" s="289"/>
      <c r="OEJ18" s="289"/>
      <c r="OEK18" s="289"/>
      <c r="OEL18" s="289"/>
      <c r="OEM18" s="289"/>
      <c r="OEN18" s="289"/>
      <c r="OEO18" s="289"/>
      <c r="OEP18" s="289"/>
      <c r="OEQ18" s="289"/>
      <c r="OER18" s="289"/>
      <c r="OES18" s="289"/>
      <c r="OET18" s="289"/>
      <c r="OEU18" s="289"/>
      <c r="OEV18" s="289"/>
      <c r="OEW18" s="289"/>
      <c r="OEX18" s="289"/>
      <c r="OEY18" s="289"/>
      <c r="OEZ18" s="289"/>
      <c r="OFA18" s="289"/>
      <c r="OFB18" s="289"/>
      <c r="OFC18" s="289"/>
      <c r="OFD18" s="289"/>
      <c r="OFE18" s="289"/>
      <c r="OFF18" s="289"/>
      <c r="OFG18" s="289"/>
      <c r="OFH18" s="289"/>
      <c r="OFI18" s="289"/>
      <c r="OFJ18" s="289"/>
      <c r="OFK18" s="289"/>
      <c r="OFL18" s="289"/>
      <c r="OFM18" s="289"/>
      <c r="OFN18" s="289"/>
      <c r="OFO18" s="289"/>
      <c r="OFP18" s="289"/>
      <c r="OFQ18" s="289"/>
      <c r="OFR18" s="289"/>
      <c r="OFS18" s="289"/>
      <c r="OFT18" s="289"/>
      <c r="OFU18" s="289"/>
      <c r="OFV18" s="289"/>
      <c r="OFW18" s="289"/>
      <c r="OFX18" s="289"/>
      <c r="OFY18" s="289"/>
      <c r="OFZ18" s="289"/>
      <c r="OGA18" s="289"/>
      <c r="OGB18" s="289"/>
      <c r="OGC18" s="289"/>
      <c r="OGD18" s="289"/>
      <c r="OGE18" s="289"/>
      <c r="OGF18" s="289"/>
      <c r="OGG18" s="289"/>
      <c r="OGH18" s="289"/>
      <c r="OGI18" s="289"/>
      <c r="OGJ18" s="289"/>
      <c r="OGK18" s="289"/>
      <c r="OGL18" s="289"/>
      <c r="OGM18" s="289"/>
      <c r="OGN18" s="289"/>
      <c r="OGO18" s="289"/>
      <c r="OGP18" s="289"/>
      <c r="OGQ18" s="289"/>
      <c r="OGR18" s="289"/>
      <c r="OGS18" s="289"/>
      <c r="OGT18" s="289"/>
      <c r="OGU18" s="289"/>
      <c r="OGV18" s="289"/>
      <c r="OGW18" s="289"/>
      <c r="OGX18" s="289"/>
      <c r="OGY18" s="289"/>
      <c r="OGZ18" s="289"/>
      <c r="OHA18" s="289"/>
      <c r="OHB18" s="289"/>
      <c r="OHC18" s="289"/>
      <c r="OHD18" s="289"/>
      <c r="OHE18" s="289"/>
      <c r="OHF18" s="289"/>
      <c r="OHG18" s="289"/>
      <c r="OHH18" s="289"/>
      <c r="OHI18" s="289"/>
      <c r="OHJ18" s="289"/>
      <c r="OHK18" s="289"/>
      <c r="OHL18" s="289"/>
      <c r="OHM18" s="289"/>
      <c r="OHN18" s="289"/>
      <c r="OHO18" s="289"/>
      <c r="OHP18" s="289"/>
      <c r="OHQ18" s="289"/>
      <c r="OHR18" s="289"/>
      <c r="OHS18" s="289"/>
      <c r="OHT18" s="289"/>
      <c r="OHU18" s="289"/>
      <c r="OHV18" s="289"/>
      <c r="OHW18" s="289"/>
      <c r="OHX18" s="289"/>
      <c r="OHY18" s="289"/>
      <c r="OHZ18" s="289"/>
      <c r="OIA18" s="289"/>
      <c r="OIB18" s="289"/>
      <c r="OIC18" s="289"/>
      <c r="OID18" s="289"/>
      <c r="OIE18" s="289"/>
      <c r="OIF18" s="289"/>
      <c r="OIG18" s="289"/>
      <c r="OIH18" s="289"/>
      <c r="OII18" s="289"/>
      <c r="OIJ18" s="289"/>
      <c r="OIK18" s="289"/>
      <c r="OIL18" s="289"/>
      <c r="OIM18" s="289"/>
      <c r="OIN18" s="289"/>
      <c r="OIO18" s="289"/>
      <c r="OIP18" s="289"/>
      <c r="OIQ18" s="289"/>
      <c r="OIR18" s="289"/>
      <c r="OIS18" s="289"/>
      <c r="OIT18" s="289"/>
      <c r="OIU18" s="289"/>
      <c r="OIV18" s="289"/>
      <c r="OIW18" s="289"/>
      <c r="OIX18" s="289"/>
      <c r="OIY18" s="289"/>
      <c r="OIZ18" s="289"/>
      <c r="OJA18" s="289"/>
      <c r="OJB18" s="289"/>
      <c r="OJC18" s="289"/>
      <c r="OJD18" s="289"/>
      <c r="OJE18" s="289"/>
      <c r="OJF18" s="289"/>
      <c r="OJG18" s="289"/>
      <c r="OJH18" s="289"/>
      <c r="OJI18" s="289"/>
      <c r="OJJ18" s="289"/>
      <c r="OJK18" s="289"/>
      <c r="OJL18" s="289"/>
      <c r="OJM18" s="289"/>
      <c r="OJN18" s="289"/>
      <c r="OJO18" s="289"/>
      <c r="OJP18" s="289"/>
      <c r="OJQ18" s="289"/>
      <c r="OJR18" s="289"/>
      <c r="OJS18" s="289"/>
      <c r="OJT18" s="289"/>
      <c r="OJU18" s="289"/>
      <c r="OJV18" s="289"/>
      <c r="OJW18" s="289"/>
      <c r="OJX18" s="289"/>
      <c r="OJY18" s="289"/>
      <c r="OJZ18" s="289"/>
      <c r="OKA18" s="289"/>
      <c r="OKB18" s="289"/>
      <c r="OKC18" s="289"/>
      <c r="OKD18" s="289"/>
      <c r="OKE18" s="289"/>
      <c r="OKF18" s="289"/>
      <c r="OKG18" s="289"/>
      <c r="OKH18" s="289"/>
      <c r="OKI18" s="289"/>
      <c r="OKJ18" s="289"/>
      <c r="OKK18" s="289"/>
      <c r="OKL18" s="289"/>
      <c r="OKM18" s="289"/>
      <c r="OKN18" s="289"/>
      <c r="OKO18" s="289"/>
      <c r="OKP18" s="289"/>
      <c r="OKQ18" s="289"/>
      <c r="OKR18" s="289"/>
      <c r="OKS18" s="289"/>
      <c r="OKT18" s="289"/>
      <c r="OKU18" s="289"/>
      <c r="OKV18" s="289"/>
      <c r="OKW18" s="289"/>
      <c r="OKX18" s="289"/>
      <c r="OKY18" s="289"/>
      <c r="OKZ18" s="289"/>
      <c r="OLA18" s="289"/>
      <c r="OLB18" s="289"/>
      <c r="OLC18" s="289"/>
      <c r="OLD18" s="289"/>
      <c r="OLE18" s="289"/>
      <c r="OLF18" s="289"/>
      <c r="OLG18" s="289"/>
      <c r="OLH18" s="289"/>
      <c r="OLI18" s="289"/>
      <c r="OLJ18" s="289"/>
      <c r="OLK18" s="289"/>
      <c r="OLL18" s="289"/>
      <c r="OLM18" s="289"/>
      <c r="OLN18" s="289"/>
      <c r="OLO18" s="289"/>
      <c r="OLP18" s="289"/>
      <c r="OLQ18" s="289"/>
      <c r="OLR18" s="289"/>
      <c r="OLS18" s="289"/>
      <c r="OLT18" s="289"/>
      <c r="OLU18" s="289"/>
      <c r="OLV18" s="289"/>
      <c r="OLW18" s="289"/>
      <c r="OLX18" s="289"/>
      <c r="OLY18" s="289"/>
      <c r="OLZ18" s="289"/>
      <c r="OMA18" s="289"/>
      <c r="OMB18" s="289"/>
      <c r="OMC18" s="289"/>
      <c r="OMD18" s="289"/>
      <c r="OME18" s="289"/>
      <c r="OMF18" s="289"/>
      <c r="OMG18" s="289"/>
      <c r="OMH18" s="289"/>
      <c r="OMI18" s="289"/>
      <c r="OMJ18" s="289"/>
      <c r="OMK18" s="289"/>
      <c r="OML18" s="289"/>
      <c r="OMM18" s="289"/>
      <c r="OMN18" s="289"/>
      <c r="OMO18" s="289"/>
      <c r="OMP18" s="289"/>
      <c r="OMQ18" s="289"/>
      <c r="OMR18" s="289"/>
      <c r="OMS18" s="289"/>
      <c r="OMT18" s="289"/>
      <c r="OMU18" s="289"/>
      <c r="OMV18" s="289"/>
      <c r="OMW18" s="289"/>
      <c r="OMX18" s="289"/>
      <c r="OMY18" s="289"/>
      <c r="OMZ18" s="289"/>
      <c r="ONA18" s="289"/>
      <c r="ONB18" s="289"/>
      <c r="ONC18" s="289"/>
      <c r="OND18" s="289"/>
      <c r="ONE18" s="289"/>
      <c r="ONF18" s="289"/>
      <c r="ONG18" s="289"/>
      <c r="ONH18" s="289"/>
      <c r="ONI18" s="289"/>
      <c r="ONJ18" s="289"/>
      <c r="ONK18" s="289"/>
      <c r="ONL18" s="289"/>
      <c r="ONM18" s="289"/>
      <c r="ONN18" s="289"/>
      <c r="ONO18" s="289"/>
      <c r="ONP18" s="289"/>
      <c r="ONQ18" s="289"/>
      <c r="ONR18" s="289"/>
      <c r="ONS18" s="289"/>
      <c r="ONT18" s="289"/>
      <c r="ONU18" s="289"/>
      <c r="ONV18" s="289"/>
      <c r="ONW18" s="289"/>
      <c r="ONX18" s="289"/>
      <c r="ONY18" s="289"/>
      <c r="ONZ18" s="289"/>
      <c r="OOA18" s="289"/>
      <c r="OOB18" s="289"/>
      <c r="OOC18" s="289"/>
      <c r="OOD18" s="289"/>
      <c r="OOE18" s="289"/>
      <c r="OOF18" s="289"/>
      <c r="OOG18" s="289"/>
      <c r="OOH18" s="289"/>
      <c r="OOI18" s="289"/>
      <c r="OOJ18" s="289"/>
      <c r="OOK18" s="289"/>
      <c r="OOL18" s="289"/>
      <c r="OOM18" s="289"/>
      <c r="OON18" s="289"/>
      <c r="OOO18" s="289"/>
      <c r="OOP18" s="289"/>
      <c r="OOQ18" s="289"/>
      <c r="OOR18" s="289"/>
      <c r="OOS18" s="289"/>
      <c r="OOT18" s="289"/>
      <c r="OOU18" s="289"/>
      <c r="OOV18" s="289"/>
      <c r="OOW18" s="289"/>
      <c r="OOX18" s="289"/>
      <c r="OOY18" s="289"/>
      <c r="OOZ18" s="289"/>
      <c r="OPA18" s="289"/>
      <c r="OPB18" s="289"/>
      <c r="OPC18" s="289"/>
      <c r="OPD18" s="289"/>
      <c r="OPE18" s="289"/>
      <c r="OPF18" s="289"/>
      <c r="OPG18" s="289"/>
      <c r="OPH18" s="289"/>
      <c r="OPI18" s="289"/>
      <c r="OPJ18" s="289"/>
      <c r="OPK18" s="289"/>
      <c r="OPL18" s="289"/>
      <c r="OPM18" s="289"/>
      <c r="OPN18" s="289"/>
      <c r="OPO18" s="289"/>
      <c r="OPP18" s="289"/>
      <c r="OPQ18" s="289"/>
      <c r="OPR18" s="289"/>
      <c r="OPS18" s="289"/>
      <c r="OPT18" s="289"/>
      <c r="OPU18" s="289"/>
      <c r="OPV18" s="289"/>
      <c r="OPW18" s="289"/>
      <c r="OPX18" s="289"/>
      <c r="OPY18" s="289"/>
      <c r="OPZ18" s="289"/>
      <c r="OQA18" s="289"/>
      <c r="OQB18" s="289"/>
      <c r="OQC18" s="289"/>
      <c r="OQD18" s="289"/>
      <c r="OQE18" s="289"/>
      <c r="OQF18" s="289"/>
      <c r="OQG18" s="289"/>
      <c r="OQH18" s="289"/>
      <c r="OQI18" s="289"/>
      <c r="OQJ18" s="289"/>
      <c r="OQK18" s="289"/>
      <c r="OQL18" s="289"/>
      <c r="OQM18" s="289"/>
      <c r="OQN18" s="289"/>
      <c r="OQO18" s="289"/>
      <c r="OQP18" s="289"/>
      <c r="OQQ18" s="289"/>
      <c r="OQR18" s="289"/>
      <c r="OQS18" s="289"/>
      <c r="OQT18" s="289"/>
      <c r="OQU18" s="289"/>
      <c r="OQV18" s="289"/>
      <c r="OQW18" s="289"/>
      <c r="OQX18" s="289"/>
      <c r="OQY18" s="289"/>
      <c r="OQZ18" s="289"/>
      <c r="ORA18" s="289"/>
      <c r="ORB18" s="289"/>
      <c r="ORC18" s="289"/>
      <c r="ORD18" s="289"/>
      <c r="ORE18" s="289"/>
      <c r="ORF18" s="289"/>
      <c r="ORG18" s="289"/>
      <c r="ORH18" s="289"/>
      <c r="ORI18" s="289"/>
      <c r="ORJ18" s="289"/>
      <c r="ORK18" s="289"/>
      <c r="ORL18" s="289"/>
      <c r="ORM18" s="289"/>
      <c r="ORN18" s="289"/>
      <c r="ORO18" s="289"/>
      <c r="ORP18" s="289"/>
      <c r="ORQ18" s="289"/>
      <c r="ORR18" s="289"/>
      <c r="ORS18" s="289"/>
      <c r="ORT18" s="289"/>
      <c r="ORU18" s="289"/>
      <c r="ORV18" s="289"/>
      <c r="ORW18" s="289"/>
      <c r="ORX18" s="289"/>
      <c r="ORY18" s="289"/>
      <c r="ORZ18" s="289"/>
      <c r="OSA18" s="289"/>
      <c r="OSB18" s="289"/>
      <c r="OSC18" s="289"/>
      <c r="OSD18" s="289"/>
      <c r="OSE18" s="289"/>
      <c r="OSF18" s="289"/>
      <c r="OSG18" s="289"/>
      <c r="OSH18" s="289"/>
      <c r="OSI18" s="289"/>
      <c r="OSJ18" s="289"/>
      <c r="OSK18" s="289"/>
      <c r="OSL18" s="289"/>
      <c r="OSM18" s="289"/>
      <c r="OSN18" s="289"/>
      <c r="OSO18" s="289"/>
      <c r="OSP18" s="289"/>
      <c r="OSQ18" s="289"/>
      <c r="OSR18" s="289"/>
      <c r="OSS18" s="289"/>
      <c r="OST18" s="289"/>
      <c r="OSU18" s="289"/>
      <c r="OSV18" s="289"/>
      <c r="OSW18" s="289"/>
      <c r="OSX18" s="289"/>
      <c r="OSY18" s="289"/>
      <c r="OSZ18" s="289"/>
      <c r="OTA18" s="289"/>
      <c r="OTB18" s="289"/>
      <c r="OTC18" s="289"/>
      <c r="OTD18" s="289"/>
      <c r="OTE18" s="289"/>
      <c r="OTF18" s="289"/>
      <c r="OTG18" s="289"/>
      <c r="OTH18" s="289"/>
      <c r="OTI18" s="289"/>
      <c r="OTJ18" s="289"/>
      <c r="OTK18" s="289"/>
      <c r="OTL18" s="289"/>
      <c r="OTM18" s="289"/>
      <c r="OTN18" s="289"/>
      <c r="OTO18" s="289"/>
      <c r="OTP18" s="289"/>
      <c r="OTQ18" s="289"/>
      <c r="OTR18" s="289"/>
      <c r="OTS18" s="289"/>
      <c r="OTT18" s="289"/>
      <c r="OTU18" s="289"/>
      <c r="OTV18" s="289"/>
      <c r="OTW18" s="289"/>
      <c r="OTX18" s="289"/>
      <c r="OTY18" s="289"/>
      <c r="OTZ18" s="289"/>
      <c r="OUA18" s="289"/>
      <c r="OUB18" s="289"/>
      <c r="OUC18" s="289"/>
      <c r="OUD18" s="289"/>
      <c r="OUE18" s="289"/>
      <c r="OUF18" s="289"/>
      <c r="OUG18" s="289"/>
      <c r="OUH18" s="289"/>
      <c r="OUI18" s="289"/>
      <c r="OUJ18" s="289"/>
      <c r="OUK18" s="289"/>
      <c r="OUL18" s="289"/>
      <c r="OUM18" s="289"/>
      <c r="OUN18" s="289"/>
      <c r="OUO18" s="289"/>
      <c r="OUP18" s="289"/>
      <c r="OUQ18" s="289"/>
      <c r="OUR18" s="289"/>
      <c r="OUS18" s="289"/>
      <c r="OUT18" s="289"/>
      <c r="OUU18" s="289"/>
      <c r="OUV18" s="289"/>
      <c r="OUW18" s="289"/>
      <c r="OUX18" s="289"/>
      <c r="OUY18" s="289"/>
      <c r="OUZ18" s="289"/>
      <c r="OVA18" s="289"/>
      <c r="OVB18" s="289"/>
      <c r="OVC18" s="289"/>
      <c r="OVD18" s="289"/>
      <c r="OVE18" s="289"/>
      <c r="OVF18" s="289"/>
      <c r="OVG18" s="289"/>
      <c r="OVH18" s="289"/>
      <c r="OVI18" s="289"/>
      <c r="OVJ18" s="289"/>
      <c r="OVK18" s="289"/>
      <c r="OVL18" s="289"/>
      <c r="OVM18" s="289"/>
      <c r="OVN18" s="289"/>
      <c r="OVO18" s="289"/>
      <c r="OVP18" s="289"/>
      <c r="OVQ18" s="289"/>
      <c r="OVR18" s="289"/>
      <c r="OVS18" s="289"/>
      <c r="OVT18" s="289"/>
      <c r="OVU18" s="289"/>
      <c r="OVV18" s="289"/>
      <c r="OVW18" s="289"/>
      <c r="OVX18" s="289"/>
      <c r="OVY18" s="289"/>
      <c r="OVZ18" s="289"/>
      <c r="OWA18" s="289"/>
      <c r="OWB18" s="289"/>
      <c r="OWC18" s="289"/>
      <c r="OWD18" s="289"/>
      <c r="OWE18" s="289"/>
      <c r="OWF18" s="289"/>
      <c r="OWG18" s="289"/>
      <c r="OWH18" s="289"/>
      <c r="OWI18" s="289"/>
      <c r="OWJ18" s="289"/>
      <c r="OWK18" s="289"/>
      <c r="OWL18" s="289"/>
      <c r="OWM18" s="289"/>
      <c r="OWN18" s="289"/>
      <c r="OWO18" s="289"/>
      <c r="OWP18" s="289"/>
      <c r="OWQ18" s="289"/>
      <c r="OWR18" s="289"/>
      <c r="OWS18" s="289"/>
      <c r="OWT18" s="289"/>
      <c r="OWU18" s="289"/>
      <c r="OWV18" s="289"/>
      <c r="OWW18" s="289"/>
      <c r="OWX18" s="289"/>
      <c r="OWY18" s="289"/>
      <c r="OWZ18" s="289"/>
      <c r="OXA18" s="289"/>
      <c r="OXB18" s="289"/>
      <c r="OXC18" s="289"/>
      <c r="OXD18" s="289"/>
      <c r="OXE18" s="289"/>
      <c r="OXF18" s="289"/>
      <c r="OXG18" s="289"/>
      <c r="OXH18" s="289"/>
      <c r="OXI18" s="289"/>
      <c r="OXJ18" s="289"/>
      <c r="OXK18" s="289"/>
      <c r="OXL18" s="289"/>
      <c r="OXM18" s="289"/>
      <c r="OXN18" s="289"/>
      <c r="OXO18" s="289"/>
      <c r="OXP18" s="289"/>
      <c r="OXQ18" s="289"/>
      <c r="OXR18" s="289"/>
      <c r="OXS18" s="289"/>
      <c r="OXT18" s="289"/>
      <c r="OXU18" s="289"/>
      <c r="OXV18" s="289"/>
      <c r="OXW18" s="289"/>
      <c r="OXX18" s="289"/>
      <c r="OXY18" s="289"/>
      <c r="OXZ18" s="289"/>
      <c r="OYA18" s="289"/>
      <c r="OYB18" s="289"/>
      <c r="OYC18" s="289"/>
      <c r="OYD18" s="289"/>
      <c r="OYE18" s="289"/>
      <c r="OYF18" s="289"/>
      <c r="OYG18" s="289"/>
      <c r="OYH18" s="289"/>
      <c r="OYI18" s="289"/>
      <c r="OYJ18" s="289"/>
      <c r="OYK18" s="289"/>
      <c r="OYL18" s="289"/>
      <c r="OYM18" s="289"/>
      <c r="OYN18" s="289"/>
      <c r="OYO18" s="289"/>
      <c r="OYP18" s="289"/>
      <c r="OYQ18" s="289"/>
      <c r="OYR18" s="289"/>
      <c r="OYS18" s="289"/>
      <c r="OYT18" s="289"/>
      <c r="OYU18" s="289"/>
      <c r="OYV18" s="289"/>
      <c r="OYW18" s="289"/>
      <c r="OYX18" s="289"/>
      <c r="OYY18" s="289"/>
      <c r="OYZ18" s="289"/>
      <c r="OZA18" s="289"/>
      <c r="OZB18" s="289"/>
      <c r="OZC18" s="289"/>
      <c r="OZD18" s="289"/>
      <c r="OZE18" s="289"/>
      <c r="OZF18" s="289"/>
      <c r="OZG18" s="289"/>
      <c r="OZH18" s="289"/>
      <c r="OZI18" s="289"/>
      <c r="OZJ18" s="289"/>
      <c r="OZK18" s="289"/>
      <c r="OZL18" s="289"/>
      <c r="OZM18" s="289"/>
      <c r="OZN18" s="289"/>
      <c r="OZO18" s="289"/>
      <c r="OZP18" s="289"/>
      <c r="OZQ18" s="289"/>
      <c r="OZR18" s="289"/>
      <c r="OZS18" s="289"/>
      <c r="OZT18" s="289"/>
      <c r="OZU18" s="289"/>
      <c r="OZV18" s="289"/>
      <c r="OZW18" s="289"/>
      <c r="OZX18" s="289"/>
      <c r="OZY18" s="289"/>
      <c r="OZZ18" s="289"/>
      <c r="PAA18" s="289"/>
      <c r="PAB18" s="289"/>
      <c r="PAC18" s="289"/>
      <c r="PAD18" s="289"/>
      <c r="PAE18" s="289"/>
      <c r="PAF18" s="289"/>
      <c r="PAG18" s="289"/>
      <c r="PAH18" s="289"/>
      <c r="PAI18" s="289"/>
      <c r="PAJ18" s="289"/>
      <c r="PAK18" s="289"/>
      <c r="PAL18" s="289"/>
      <c r="PAM18" s="289"/>
      <c r="PAN18" s="289"/>
      <c r="PAO18" s="289"/>
      <c r="PAP18" s="289"/>
      <c r="PAQ18" s="289"/>
      <c r="PAR18" s="289"/>
      <c r="PAS18" s="289"/>
      <c r="PAT18" s="289"/>
      <c r="PAU18" s="289"/>
      <c r="PAV18" s="289"/>
      <c r="PAW18" s="289"/>
      <c r="PAX18" s="289"/>
      <c r="PAY18" s="289"/>
      <c r="PAZ18" s="289"/>
      <c r="PBA18" s="289"/>
      <c r="PBB18" s="289"/>
      <c r="PBC18" s="289"/>
      <c r="PBD18" s="289"/>
      <c r="PBE18" s="289"/>
      <c r="PBF18" s="289"/>
      <c r="PBG18" s="289"/>
      <c r="PBH18" s="289"/>
      <c r="PBI18" s="289"/>
      <c r="PBJ18" s="289"/>
      <c r="PBK18" s="289"/>
      <c r="PBL18" s="289"/>
      <c r="PBM18" s="289"/>
      <c r="PBN18" s="289"/>
      <c r="PBO18" s="289"/>
      <c r="PBP18" s="289"/>
      <c r="PBQ18" s="289"/>
      <c r="PBR18" s="289"/>
      <c r="PBS18" s="289"/>
      <c r="PBT18" s="289"/>
      <c r="PBU18" s="289"/>
      <c r="PBV18" s="289"/>
      <c r="PBW18" s="289"/>
      <c r="PBX18" s="289"/>
      <c r="PBY18" s="289"/>
      <c r="PBZ18" s="289"/>
      <c r="PCA18" s="289"/>
      <c r="PCB18" s="289"/>
      <c r="PCC18" s="289"/>
      <c r="PCD18" s="289"/>
      <c r="PCE18" s="289"/>
      <c r="PCF18" s="289"/>
      <c r="PCG18" s="289"/>
      <c r="PCH18" s="289"/>
      <c r="PCI18" s="289"/>
      <c r="PCJ18" s="289"/>
      <c r="PCK18" s="289"/>
      <c r="PCL18" s="289"/>
      <c r="PCM18" s="289"/>
      <c r="PCN18" s="289"/>
      <c r="PCO18" s="289"/>
      <c r="PCP18" s="289"/>
      <c r="PCQ18" s="289"/>
      <c r="PCR18" s="289"/>
      <c r="PCS18" s="289"/>
      <c r="PCT18" s="289"/>
      <c r="PCU18" s="289"/>
      <c r="PCV18" s="289"/>
      <c r="PCW18" s="289"/>
      <c r="PCX18" s="289"/>
      <c r="PCY18" s="289"/>
      <c r="PCZ18" s="289"/>
      <c r="PDA18" s="289"/>
      <c r="PDB18" s="289"/>
      <c r="PDC18" s="289"/>
      <c r="PDD18" s="289"/>
      <c r="PDE18" s="289"/>
      <c r="PDF18" s="289"/>
      <c r="PDG18" s="289"/>
      <c r="PDH18" s="289"/>
      <c r="PDI18" s="289"/>
      <c r="PDJ18" s="289"/>
      <c r="PDK18" s="289"/>
      <c r="PDL18" s="289"/>
      <c r="PDM18" s="289"/>
      <c r="PDN18" s="289"/>
      <c r="PDO18" s="289"/>
      <c r="PDP18" s="289"/>
      <c r="PDQ18" s="289"/>
      <c r="PDR18" s="289"/>
      <c r="PDS18" s="289"/>
      <c r="PDT18" s="289"/>
      <c r="PDU18" s="289"/>
      <c r="PDV18" s="289"/>
      <c r="PDW18" s="289"/>
      <c r="PDX18" s="289"/>
      <c r="PDY18" s="289"/>
      <c r="PDZ18" s="289"/>
      <c r="PEA18" s="289"/>
      <c r="PEB18" s="289"/>
      <c r="PEC18" s="289"/>
      <c r="PED18" s="289"/>
      <c r="PEE18" s="289"/>
      <c r="PEF18" s="289"/>
      <c r="PEG18" s="289"/>
      <c r="PEH18" s="289"/>
      <c r="PEI18" s="289"/>
      <c r="PEJ18" s="289"/>
      <c r="PEK18" s="289"/>
      <c r="PEL18" s="289"/>
      <c r="PEM18" s="289"/>
      <c r="PEN18" s="289"/>
      <c r="PEO18" s="289"/>
      <c r="PEP18" s="289"/>
      <c r="PEQ18" s="289"/>
      <c r="PER18" s="289"/>
      <c r="PES18" s="289"/>
      <c r="PET18" s="289"/>
      <c r="PEU18" s="289"/>
      <c r="PEV18" s="289"/>
      <c r="PEW18" s="289"/>
      <c r="PEX18" s="289"/>
      <c r="PEY18" s="289"/>
      <c r="PEZ18" s="289"/>
      <c r="PFA18" s="289"/>
      <c r="PFB18" s="289"/>
      <c r="PFC18" s="289"/>
      <c r="PFD18" s="289"/>
      <c r="PFE18" s="289"/>
      <c r="PFF18" s="289"/>
      <c r="PFG18" s="289"/>
      <c r="PFH18" s="289"/>
      <c r="PFI18" s="289"/>
      <c r="PFJ18" s="289"/>
      <c r="PFK18" s="289"/>
      <c r="PFL18" s="289"/>
      <c r="PFM18" s="289"/>
      <c r="PFN18" s="289"/>
      <c r="PFO18" s="289"/>
      <c r="PFP18" s="289"/>
      <c r="PFQ18" s="289"/>
      <c r="PFR18" s="289"/>
      <c r="PFS18" s="289"/>
      <c r="PFT18" s="289"/>
      <c r="PFU18" s="289"/>
      <c r="PFV18" s="289"/>
      <c r="PFW18" s="289"/>
      <c r="PFX18" s="289"/>
      <c r="PFY18" s="289"/>
      <c r="PFZ18" s="289"/>
      <c r="PGA18" s="289"/>
      <c r="PGB18" s="289"/>
      <c r="PGC18" s="289"/>
      <c r="PGD18" s="289"/>
      <c r="PGE18" s="289"/>
      <c r="PGF18" s="289"/>
      <c r="PGG18" s="289"/>
      <c r="PGH18" s="289"/>
      <c r="PGI18" s="289"/>
      <c r="PGJ18" s="289"/>
      <c r="PGK18" s="289"/>
      <c r="PGL18" s="289"/>
      <c r="PGM18" s="289"/>
      <c r="PGN18" s="289"/>
      <c r="PGO18" s="289"/>
      <c r="PGP18" s="289"/>
      <c r="PGQ18" s="289"/>
      <c r="PGR18" s="289"/>
      <c r="PGS18" s="289"/>
      <c r="PGT18" s="289"/>
      <c r="PGU18" s="289"/>
      <c r="PGV18" s="289"/>
      <c r="PGW18" s="289"/>
      <c r="PGX18" s="289"/>
      <c r="PGY18" s="289"/>
      <c r="PGZ18" s="289"/>
      <c r="PHA18" s="289"/>
      <c r="PHB18" s="289"/>
      <c r="PHC18" s="289"/>
      <c r="PHD18" s="289"/>
      <c r="PHE18" s="289"/>
      <c r="PHF18" s="289"/>
      <c r="PHG18" s="289"/>
      <c r="PHH18" s="289"/>
      <c r="PHI18" s="289"/>
      <c r="PHJ18" s="289"/>
      <c r="PHK18" s="289"/>
      <c r="PHL18" s="289"/>
      <c r="PHM18" s="289"/>
      <c r="PHN18" s="289"/>
      <c r="PHO18" s="289"/>
      <c r="PHP18" s="289"/>
      <c r="PHQ18" s="289"/>
      <c r="PHR18" s="289"/>
      <c r="PHS18" s="289"/>
      <c r="PHT18" s="289"/>
      <c r="PHU18" s="289"/>
      <c r="PHV18" s="289"/>
      <c r="PHW18" s="289"/>
      <c r="PHX18" s="289"/>
      <c r="PHY18" s="289"/>
      <c r="PHZ18" s="289"/>
      <c r="PIA18" s="289"/>
      <c r="PIB18" s="289"/>
      <c r="PIC18" s="289"/>
      <c r="PID18" s="289"/>
      <c r="PIE18" s="289"/>
      <c r="PIF18" s="289"/>
      <c r="PIG18" s="289"/>
      <c r="PIH18" s="289"/>
      <c r="PII18" s="289"/>
      <c r="PIJ18" s="289"/>
      <c r="PIK18" s="289"/>
      <c r="PIL18" s="289"/>
      <c r="PIM18" s="289"/>
      <c r="PIN18" s="289"/>
      <c r="PIO18" s="289"/>
      <c r="PIP18" s="289"/>
      <c r="PIQ18" s="289"/>
      <c r="PIR18" s="289"/>
      <c r="PIS18" s="289"/>
      <c r="PIT18" s="289"/>
      <c r="PIU18" s="289"/>
      <c r="PIV18" s="289"/>
      <c r="PIW18" s="289"/>
      <c r="PIX18" s="289"/>
      <c r="PIY18" s="289"/>
      <c r="PIZ18" s="289"/>
      <c r="PJA18" s="289"/>
      <c r="PJB18" s="289"/>
      <c r="PJC18" s="289"/>
      <c r="PJD18" s="289"/>
      <c r="PJE18" s="289"/>
      <c r="PJF18" s="289"/>
      <c r="PJG18" s="289"/>
      <c r="PJH18" s="289"/>
      <c r="PJI18" s="289"/>
      <c r="PJJ18" s="289"/>
      <c r="PJK18" s="289"/>
      <c r="PJL18" s="289"/>
      <c r="PJM18" s="289"/>
      <c r="PJN18" s="289"/>
      <c r="PJO18" s="289"/>
      <c r="PJP18" s="289"/>
      <c r="PJQ18" s="289"/>
      <c r="PJR18" s="289"/>
      <c r="PJS18" s="289"/>
      <c r="PJT18" s="289"/>
      <c r="PJU18" s="289"/>
      <c r="PJV18" s="289"/>
      <c r="PJW18" s="289"/>
      <c r="PJX18" s="289"/>
      <c r="PJY18" s="289"/>
      <c r="PJZ18" s="289"/>
      <c r="PKA18" s="289"/>
      <c r="PKB18" s="289"/>
      <c r="PKC18" s="289"/>
      <c r="PKD18" s="289"/>
      <c r="PKE18" s="289"/>
      <c r="PKF18" s="289"/>
      <c r="PKG18" s="289"/>
      <c r="PKH18" s="289"/>
      <c r="PKI18" s="289"/>
      <c r="PKJ18" s="289"/>
      <c r="PKK18" s="289"/>
      <c r="PKL18" s="289"/>
      <c r="PKM18" s="289"/>
      <c r="PKN18" s="289"/>
      <c r="PKO18" s="289"/>
      <c r="PKP18" s="289"/>
      <c r="PKQ18" s="289"/>
      <c r="PKR18" s="289"/>
      <c r="PKS18" s="289"/>
      <c r="PKT18" s="289"/>
      <c r="PKU18" s="289"/>
      <c r="PKV18" s="289"/>
      <c r="PKW18" s="289"/>
      <c r="PKX18" s="289"/>
      <c r="PKY18" s="289"/>
      <c r="PKZ18" s="289"/>
      <c r="PLA18" s="289"/>
      <c r="PLB18" s="289"/>
      <c r="PLC18" s="289"/>
      <c r="PLD18" s="289"/>
      <c r="PLE18" s="289"/>
      <c r="PLF18" s="289"/>
      <c r="PLG18" s="289"/>
      <c r="PLH18" s="289"/>
      <c r="PLI18" s="289"/>
      <c r="PLJ18" s="289"/>
      <c r="PLK18" s="289"/>
      <c r="PLL18" s="289"/>
      <c r="PLM18" s="289"/>
      <c r="PLN18" s="289"/>
      <c r="PLO18" s="289"/>
      <c r="PLP18" s="289"/>
      <c r="PLQ18" s="289"/>
      <c r="PLR18" s="289"/>
      <c r="PLS18" s="289"/>
      <c r="PLT18" s="289"/>
      <c r="PLU18" s="289"/>
      <c r="PLV18" s="289"/>
      <c r="PLW18" s="289"/>
      <c r="PLX18" s="289"/>
      <c r="PLY18" s="289"/>
      <c r="PLZ18" s="289"/>
      <c r="PMA18" s="289"/>
      <c r="PMB18" s="289"/>
      <c r="PMC18" s="289"/>
      <c r="PMD18" s="289"/>
      <c r="PME18" s="289"/>
      <c r="PMF18" s="289"/>
      <c r="PMG18" s="289"/>
      <c r="PMH18" s="289"/>
      <c r="PMI18" s="289"/>
      <c r="PMJ18" s="289"/>
      <c r="PMK18" s="289"/>
      <c r="PML18" s="289"/>
      <c r="PMM18" s="289"/>
      <c r="PMN18" s="289"/>
      <c r="PMO18" s="289"/>
      <c r="PMP18" s="289"/>
      <c r="PMQ18" s="289"/>
      <c r="PMR18" s="289"/>
      <c r="PMS18" s="289"/>
      <c r="PMT18" s="289"/>
      <c r="PMU18" s="289"/>
      <c r="PMV18" s="289"/>
      <c r="PMW18" s="289"/>
      <c r="PMX18" s="289"/>
      <c r="PMY18" s="289"/>
      <c r="PMZ18" s="289"/>
      <c r="PNA18" s="289"/>
      <c r="PNB18" s="289"/>
      <c r="PNC18" s="289"/>
      <c r="PND18" s="289"/>
      <c r="PNE18" s="289"/>
      <c r="PNF18" s="289"/>
      <c r="PNG18" s="289"/>
      <c r="PNH18" s="289"/>
      <c r="PNI18" s="289"/>
      <c r="PNJ18" s="289"/>
      <c r="PNK18" s="289"/>
      <c r="PNL18" s="289"/>
      <c r="PNM18" s="289"/>
      <c r="PNN18" s="289"/>
      <c r="PNO18" s="289"/>
      <c r="PNP18" s="289"/>
      <c r="PNQ18" s="289"/>
      <c r="PNR18" s="289"/>
      <c r="PNS18" s="289"/>
      <c r="PNT18" s="289"/>
      <c r="PNU18" s="289"/>
      <c r="PNV18" s="289"/>
      <c r="PNW18" s="289"/>
      <c r="PNX18" s="289"/>
      <c r="PNY18" s="289"/>
      <c r="PNZ18" s="289"/>
      <c r="POA18" s="289"/>
      <c r="POB18" s="289"/>
      <c r="POC18" s="289"/>
      <c r="POD18" s="289"/>
      <c r="POE18" s="289"/>
      <c r="POF18" s="289"/>
      <c r="POG18" s="289"/>
      <c r="POH18" s="289"/>
      <c r="POI18" s="289"/>
      <c r="POJ18" s="289"/>
      <c r="POK18" s="289"/>
      <c r="POL18" s="289"/>
      <c r="POM18" s="289"/>
      <c r="PON18" s="289"/>
      <c r="POO18" s="289"/>
      <c r="POP18" s="289"/>
      <c r="POQ18" s="289"/>
      <c r="POR18" s="289"/>
      <c r="POS18" s="289"/>
      <c r="POT18" s="289"/>
      <c r="POU18" s="289"/>
      <c r="POV18" s="289"/>
      <c r="POW18" s="289"/>
      <c r="POX18" s="289"/>
      <c r="POY18" s="289"/>
      <c r="POZ18" s="289"/>
      <c r="PPA18" s="289"/>
      <c r="PPB18" s="289"/>
      <c r="PPC18" s="289"/>
      <c r="PPD18" s="289"/>
      <c r="PPE18" s="289"/>
      <c r="PPF18" s="289"/>
      <c r="PPG18" s="289"/>
      <c r="PPH18" s="289"/>
      <c r="PPI18" s="289"/>
      <c r="PPJ18" s="289"/>
      <c r="PPK18" s="289"/>
      <c r="PPL18" s="289"/>
      <c r="PPM18" s="289"/>
      <c r="PPN18" s="289"/>
      <c r="PPO18" s="289"/>
      <c r="PPP18" s="289"/>
      <c r="PPQ18" s="289"/>
      <c r="PPR18" s="289"/>
      <c r="PPS18" s="289"/>
      <c r="PPT18" s="289"/>
      <c r="PPU18" s="289"/>
      <c r="PPV18" s="289"/>
      <c r="PPW18" s="289"/>
      <c r="PPX18" s="289"/>
      <c r="PPY18" s="289"/>
      <c r="PPZ18" s="289"/>
      <c r="PQA18" s="289"/>
      <c r="PQB18" s="289"/>
      <c r="PQC18" s="289"/>
      <c r="PQD18" s="289"/>
      <c r="PQE18" s="289"/>
      <c r="PQF18" s="289"/>
      <c r="PQG18" s="289"/>
      <c r="PQH18" s="289"/>
      <c r="PQI18" s="289"/>
      <c r="PQJ18" s="289"/>
      <c r="PQK18" s="289"/>
      <c r="PQL18" s="289"/>
      <c r="PQM18" s="289"/>
      <c r="PQN18" s="289"/>
      <c r="PQO18" s="289"/>
      <c r="PQP18" s="289"/>
      <c r="PQQ18" s="289"/>
      <c r="PQR18" s="289"/>
      <c r="PQS18" s="289"/>
      <c r="PQT18" s="289"/>
      <c r="PQU18" s="289"/>
      <c r="PQV18" s="289"/>
      <c r="PQW18" s="289"/>
      <c r="PQX18" s="289"/>
      <c r="PQY18" s="289"/>
      <c r="PQZ18" s="289"/>
      <c r="PRA18" s="289"/>
      <c r="PRB18" s="289"/>
      <c r="PRC18" s="289"/>
      <c r="PRD18" s="289"/>
      <c r="PRE18" s="289"/>
      <c r="PRF18" s="289"/>
      <c r="PRG18" s="289"/>
      <c r="PRH18" s="289"/>
      <c r="PRI18" s="289"/>
      <c r="PRJ18" s="289"/>
      <c r="PRK18" s="289"/>
      <c r="PRL18" s="289"/>
      <c r="PRM18" s="289"/>
      <c r="PRN18" s="289"/>
      <c r="PRO18" s="289"/>
      <c r="PRP18" s="289"/>
      <c r="PRQ18" s="289"/>
      <c r="PRR18" s="289"/>
      <c r="PRS18" s="289"/>
      <c r="PRT18" s="289"/>
      <c r="PRU18" s="289"/>
      <c r="PRV18" s="289"/>
      <c r="PRW18" s="289"/>
      <c r="PRX18" s="289"/>
      <c r="PRY18" s="289"/>
      <c r="PRZ18" s="289"/>
      <c r="PSA18" s="289"/>
      <c r="PSB18" s="289"/>
      <c r="PSC18" s="289"/>
      <c r="PSD18" s="289"/>
      <c r="PSE18" s="289"/>
      <c r="PSF18" s="289"/>
      <c r="PSG18" s="289"/>
      <c r="PSH18" s="289"/>
      <c r="PSI18" s="289"/>
      <c r="PSJ18" s="289"/>
      <c r="PSK18" s="289"/>
      <c r="PSL18" s="289"/>
      <c r="PSM18" s="289"/>
      <c r="PSN18" s="289"/>
      <c r="PSO18" s="289"/>
      <c r="PSP18" s="289"/>
      <c r="PSQ18" s="289"/>
      <c r="PSR18" s="289"/>
      <c r="PSS18" s="289"/>
      <c r="PST18" s="289"/>
      <c r="PSU18" s="289"/>
      <c r="PSV18" s="289"/>
      <c r="PSW18" s="289"/>
      <c r="PSX18" s="289"/>
      <c r="PSY18" s="289"/>
      <c r="PSZ18" s="289"/>
      <c r="PTA18" s="289"/>
      <c r="PTB18" s="289"/>
      <c r="PTC18" s="289"/>
      <c r="PTD18" s="289"/>
      <c r="PTE18" s="289"/>
      <c r="PTF18" s="289"/>
      <c r="PTG18" s="289"/>
      <c r="PTH18" s="289"/>
      <c r="PTI18" s="289"/>
      <c r="PTJ18" s="289"/>
      <c r="PTK18" s="289"/>
      <c r="PTL18" s="289"/>
      <c r="PTM18" s="289"/>
      <c r="PTN18" s="289"/>
      <c r="PTO18" s="289"/>
      <c r="PTP18" s="289"/>
      <c r="PTQ18" s="289"/>
      <c r="PTR18" s="289"/>
      <c r="PTS18" s="289"/>
      <c r="PTT18" s="289"/>
      <c r="PTU18" s="289"/>
      <c r="PTV18" s="289"/>
      <c r="PTW18" s="289"/>
      <c r="PTX18" s="289"/>
      <c r="PTY18" s="289"/>
      <c r="PTZ18" s="289"/>
      <c r="PUA18" s="289"/>
      <c r="PUB18" s="289"/>
      <c r="PUC18" s="289"/>
      <c r="PUD18" s="289"/>
      <c r="PUE18" s="289"/>
      <c r="PUF18" s="289"/>
      <c r="PUG18" s="289"/>
      <c r="PUH18" s="289"/>
      <c r="PUI18" s="289"/>
      <c r="PUJ18" s="289"/>
      <c r="PUK18" s="289"/>
      <c r="PUL18" s="289"/>
      <c r="PUM18" s="289"/>
      <c r="PUN18" s="289"/>
      <c r="PUO18" s="289"/>
      <c r="PUP18" s="289"/>
      <c r="PUQ18" s="289"/>
      <c r="PUR18" s="289"/>
      <c r="PUS18" s="289"/>
      <c r="PUT18" s="289"/>
      <c r="PUU18" s="289"/>
      <c r="PUV18" s="289"/>
      <c r="PUW18" s="289"/>
      <c r="PUX18" s="289"/>
      <c r="PUY18" s="289"/>
      <c r="PUZ18" s="289"/>
      <c r="PVA18" s="289"/>
      <c r="PVB18" s="289"/>
      <c r="PVC18" s="289"/>
      <c r="PVD18" s="289"/>
      <c r="PVE18" s="289"/>
      <c r="PVF18" s="289"/>
      <c r="PVG18" s="289"/>
      <c r="PVH18" s="289"/>
      <c r="PVI18" s="289"/>
      <c r="PVJ18" s="289"/>
      <c r="PVK18" s="289"/>
      <c r="PVL18" s="289"/>
      <c r="PVM18" s="289"/>
      <c r="PVN18" s="289"/>
      <c r="PVO18" s="289"/>
      <c r="PVP18" s="289"/>
      <c r="PVQ18" s="289"/>
      <c r="PVR18" s="289"/>
      <c r="PVS18" s="289"/>
      <c r="PVT18" s="289"/>
      <c r="PVU18" s="289"/>
      <c r="PVV18" s="289"/>
      <c r="PVW18" s="289"/>
      <c r="PVX18" s="289"/>
      <c r="PVY18" s="289"/>
      <c r="PVZ18" s="289"/>
      <c r="PWA18" s="289"/>
      <c r="PWB18" s="289"/>
      <c r="PWC18" s="289"/>
      <c r="PWD18" s="289"/>
      <c r="PWE18" s="289"/>
      <c r="PWF18" s="289"/>
      <c r="PWG18" s="289"/>
      <c r="PWH18" s="289"/>
      <c r="PWI18" s="289"/>
      <c r="PWJ18" s="289"/>
      <c r="PWK18" s="289"/>
      <c r="PWL18" s="289"/>
      <c r="PWM18" s="289"/>
      <c r="PWN18" s="289"/>
      <c r="PWO18" s="289"/>
      <c r="PWP18" s="289"/>
      <c r="PWQ18" s="289"/>
      <c r="PWR18" s="289"/>
      <c r="PWS18" s="289"/>
      <c r="PWT18" s="289"/>
      <c r="PWU18" s="289"/>
      <c r="PWV18" s="289"/>
      <c r="PWW18" s="289"/>
      <c r="PWX18" s="289"/>
      <c r="PWY18" s="289"/>
      <c r="PWZ18" s="289"/>
      <c r="PXA18" s="289"/>
      <c r="PXB18" s="289"/>
      <c r="PXC18" s="289"/>
      <c r="PXD18" s="289"/>
      <c r="PXE18" s="289"/>
      <c r="PXF18" s="289"/>
      <c r="PXG18" s="289"/>
      <c r="PXH18" s="289"/>
      <c r="PXI18" s="289"/>
      <c r="PXJ18" s="289"/>
      <c r="PXK18" s="289"/>
      <c r="PXL18" s="289"/>
      <c r="PXM18" s="289"/>
      <c r="PXN18" s="289"/>
      <c r="PXO18" s="289"/>
      <c r="PXP18" s="289"/>
      <c r="PXQ18" s="289"/>
      <c r="PXR18" s="289"/>
      <c r="PXS18" s="289"/>
      <c r="PXT18" s="289"/>
      <c r="PXU18" s="289"/>
      <c r="PXV18" s="289"/>
      <c r="PXW18" s="289"/>
      <c r="PXX18" s="289"/>
      <c r="PXY18" s="289"/>
      <c r="PXZ18" s="289"/>
      <c r="PYA18" s="289"/>
      <c r="PYB18" s="289"/>
      <c r="PYC18" s="289"/>
      <c r="PYD18" s="289"/>
      <c r="PYE18" s="289"/>
      <c r="PYF18" s="289"/>
      <c r="PYG18" s="289"/>
      <c r="PYH18" s="289"/>
      <c r="PYI18" s="289"/>
      <c r="PYJ18" s="289"/>
      <c r="PYK18" s="289"/>
      <c r="PYL18" s="289"/>
      <c r="PYM18" s="289"/>
      <c r="PYN18" s="289"/>
      <c r="PYO18" s="289"/>
      <c r="PYP18" s="289"/>
      <c r="PYQ18" s="289"/>
      <c r="PYR18" s="289"/>
      <c r="PYS18" s="289"/>
      <c r="PYT18" s="289"/>
      <c r="PYU18" s="289"/>
      <c r="PYV18" s="289"/>
      <c r="PYW18" s="289"/>
      <c r="PYX18" s="289"/>
      <c r="PYY18" s="289"/>
      <c r="PYZ18" s="289"/>
      <c r="PZA18" s="289"/>
      <c r="PZB18" s="289"/>
      <c r="PZC18" s="289"/>
      <c r="PZD18" s="289"/>
      <c r="PZE18" s="289"/>
      <c r="PZF18" s="289"/>
      <c r="PZG18" s="289"/>
      <c r="PZH18" s="289"/>
      <c r="PZI18" s="289"/>
      <c r="PZJ18" s="289"/>
      <c r="PZK18" s="289"/>
      <c r="PZL18" s="289"/>
      <c r="PZM18" s="289"/>
      <c r="PZN18" s="289"/>
      <c r="PZO18" s="289"/>
      <c r="PZP18" s="289"/>
      <c r="PZQ18" s="289"/>
      <c r="PZR18" s="289"/>
      <c r="PZS18" s="289"/>
      <c r="PZT18" s="289"/>
      <c r="PZU18" s="289"/>
      <c r="PZV18" s="289"/>
      <c r="PZW18" s="289"/>
      <c r="PZX18" s="289"/>
      <c r="PZY18" s="289"/>
      <c r="PZZ18" s="289"/>
      <c r="QAA18" s="289"/>
      <c r="QAB18" s="289"/>
      <c r="QAC18" s="289"/>
      <c r="QAD18" s="289"/>
      <c r="QAE18" s="289"/>
      <c r="QAF18" s="289"/>
      <c r="QAG18" s="289"/>
      <c r="QAH18" s="289"/>
      <c r="QAI18" s="289"/>
      <c r="QAJ18" s="289"/>
      <c r="QAK18" s="289"/>
      <c r="QAL18" s="289"/>
      <c r="QAM18" s="289"/>
      <c r="QAN18" s="289"/>
      <c r="QAO18" s="289"/>
      <c r="QAP18" s="289"/>
      <c r="QAQ18" s="289"/>
      <c r="QAR18" s="289"/>
      <c r="QAS18" s="289"/>
      <c r="QAT18" s="289"/>
      <c r="QAU18" s="289"/>
      <c r="QAV18" s="289"/>
      <c r="QAW18" s="289"/>
      <c r="QAX18" s="289"/>
      <c r="QAY18" s="289"/>
      <c r="QAZ18" s="289"/>
      <c r="QBA18" s="289"/>
      <c r="QBB18" s="289"/>
      <c r="QBC18" s="289"/>
      <c r="QBD18" s="289"/>
      <c r="QBE18" s="289"/>
      <c r="QBF18" s="289"/>
      <c r="QBG18" s="289"/>
      <c r="QBH18" s="289"/>
      <c r="QBI18" s="289"/>
      <c r="QBJ18" s="289"/>
      <c r="QBK18" s="289"/>
      <c r="QBL18" s="289"/>
      <c r="QBM18" s="289"/>
      <c r="QBN18" s="289"/>
      <c r="QBO18" s="289"/>
      <c r="QBP18" s="289"/>
      <c r="QBQ18" s="289"/>
      <c r="QBR18" s="289"/>
      <c r="QBS18" s="289"/>
      <c r="QBT18" s="289"/>
      <c r="QBU18" s="289"/>
      <c r="QBV18" s="289"/>
      <c r="QBW18" s="289"/>
      <c r="QBX18" s="289"/>
      <c r="QBY18" s="289"/>
      <c r="QBZ18" s="289"/>
      <c r="QCA18" s="289"/>
      <c r="QCB18" s="289"/>
      <c r="QCC18" s="289"/>
      <c r="QCD18" s="289"/>
      <c r="QCE18" s="289"/>
      <c r="QCF18" s="289"/>
      <c r="QCG18" s="289"/>
      <c r="QCH18" s="289"/>
      <c r="QCI18" s="289"/>
      <c r="QCJ18" s="289"/>
      <c r="QCK18" s="289"/>
      <c r="QCL18" s="289"/>
      <c r="QCM18" s="289"/>
      <c r="QCN18" s="289"/>
      <c r="QCO18" s="289"/>
      <c r="QCP18" s="289"/>
      <c r="QCQ18" s="289"/>
      <c r="QCR18" s="289"/>
      <c r="QCS18" s="289"/>
      <c r="QCT18" s="289"/>
      <c r="QCU18" s="289"/>
      <c r="QCV18" s="289"/>
      <c r="QCW18" s="289"/>
      <c r="QCX18" s="289"/>
      <c r="QCY18" s="289"/>
      <c r="QCZ18" s="289"/>
      <c r="QDA18" s="289"/>
      <c r="QDB18" s="289"/>
      <c r="QDC18" s="289"/>
      <c r="QDD18" s="289"/>
      <c r="QDE18" s="289"/>
      <c r="QDF18" s="289"/>
      <c r="QDG18" s="289"/>
      <c r="QDH18" s="289"/>
      <c r="QDI18" s="289"/>
      <c r="QDJ18" s="289"/>
      <c r="QDK18" s="289"/>
      <c r="QDL18" s="289"/>
      <c r="QDM18" s="289"/>
      <c r="QDN18" s="289"/>
      <c r="QDO18" s="289"/>
      <c r="QDP18" s="289"/>
      <c r="QDQ18" s="289"/>
      <c r="QDR18" s="289"/>
      <c r="QDS18" s="289"/>
      <c r="QDT18" s="289"/>
      <c r="QDU18" s="289"/>
      <c r="QDV18" s="289"/>
      <c r="QDW18" s="289"/>
      <c r="QDX18" s="289"/>
      <c r="QDY18" s="289"/>
      <c r="QDZ18" s="289"/>
      <c r="QEA18" s="289"/>
      <c r="QEB18" s="289"/>
      <c r="QEC18" s="289"/>
      <c r="QED18" s="289"/>
      <c r="QEE18" s="289"/>
      <c r="QEF18" s="289"/>
      <c r="QEG18" s="289"/>
      <c r="QEH18" s="289"/>
      <c r="QEI18" s="289"/>
      <c r="QEJ18" s="289"/>
      <c r="QEK18" s="289"/>
      <c r="QEL18" s="289"/>
      <c r="QEM18" s="289"/>
      <c r="QEN18" s="289"/>
      <c r="QEO18" s="289"/>
      <c r="QEP18" s="289"/>
      <c r="QEQ18" s="289"/>
      <c r="QER18" s="289"/>
      <c r="QES18" s="289"/>
      <c r="QET18" s="289"/>
      <c r="QEU18" s="289"/>
      <c r="QEV18" s="289"/>
      <c r="QEW18" s="289"/>
      <c r="QEX18" s="289"/>
      <c r="QEY18" s="289"/>
      <c r="QEZ18" s="289"/>
      <c r="QFA18" s="289"/>
      <c r="QFB18" s="289"/>
      <c r="QFC18" s="289"/>
      <c r="QFD18" s="289"/>
      <c r="QFE18" s="289"/>
      <c r="QFF18" s="289"/>
      <c r="QFG18" s="289"/>
      <c r="QFH18" s="289"/>
      <c r="QFI18" s="289"/>
      <c r="QFJ18" s="289"/>
      <c r="QFK18" s="289"/>
      <c r="QFL18" s="289"/>
      <c r="QFM18" s="289"/>
      <c r="QFN18" s="289"/>
      <c r="QFO18" s="289"/>
      <c r="QFP18" s="289"/>
      <c r="QFQ18" s="289"/>
      <c r="QFR18" s="289"/>
      <c r="QFS18" s="289"/>
      <c r="QFT18" s="289"/>
      <c r="QFU18" s="289"/>
      <c r="QFV18" s="289"/>
      <c r="QFW18" s="289"/>
      <c r="QFX18" s="289"/>
      <c r="QFY18" s="289"/>
      <c r="QFZ18" s="289"/>
      <c r="QGA18" s="289"/>
      <c r="QGB18" s="289"/>
      <c r="QGC18" s="289"/>
      <c r="QGD18" s="289"/>
      <c r="QGE18" s="289"/>
      <c r="QGF18" s="289"/>
      <c r="QGG18" s="289"/>
      <c r="QGH18" s="289"/>
      <c r="QGI18" s="289"/>
      <c r="QGJ18" s="289"/>
      <c r="QGK18" s="289"/>
      <c r="QGL18" s="289"/>
      <c r="QGM18" s="289"/>
      <c r="QGN18" s="289"/>
      <c r="QGO18" s="289"/>
      <c r="QGP18" s="289"/>
      <c r="QGQ18" s="289"/>
      <c r="QGR18" s="289"/>
      <c r="QGS18" s="289"/>
      <c r="QGT18" s="289"/>
      <c r="QGU18" s="289"/>
      <c r="QGV18" s="289"/>
      <c r="QGW18" s="289"/>
      <c r="QGX18" s="289"/>
      <c r="QGY18" s="289"/>
      <c r="QGZ18" s="289"/>
      <c r="QHA18" s="289"/>
      <c r="QHB18" s="289"/>
      <c r="QHC18" s="289"/>
      <c r="QHD18" s="289"/>
      <c r="QHE18" s="289"/>
      <c r="QHF18" s="289"/>
      <c r="QHG18" s="289"/>
      <c r="QHH18" s="289"/>
      <c r="QHI18" s="289"/>
      <c r="QHJ18" s="289"/>
      <c r="QHK18" s="289"/>
      <c r="QHL18" s="289"/>
      <c r="QHM18" s="289"/>
      <c r="QHN18" s="289"/>
      <c r="QHO18" s="289"/>
      <c r="QHP18" s="289"/>
      <c r="QHQ18" s="289"/>
      <c r="QHR18" s="289"/>
      <c r="QHS18" s="289"/>
      <c r="QHT18" s="289"/>
      <c r="QHU18" s="289"/>
      <c r="QHV18" s="289"/>
      <c r="QHW18" s="289"/>
      <c r="QHX18" s="289"/>
      <c r="QHY18" s="289"/>
      <c r="QHZ18" s="289"/>
      <c r="QIA18" s="289"/>
      <c r="QIB18" s="289"/>
      <c r="QIC18" s="289"/>
      <c r="QID18" s="289"/>
      <c r="QIE18" s="289"/>
      <c r="QIF18" s="289"/>
      <c r="QIG18" s="289"/>
      <c r="QIH18" s="289"/>
      <c r="QII18" s="289"/>
      <c r="QIJ18" s="289"/>
      <c r="QIK18" s="289"/>
      <c r="QIL18" s="289"/>
      <c r="QIM18" s="289"/>
      <c r="QIN18" s="289"/>
      <c r="QIO18" s="289"/>
      <c r="QIP18" s="289"/>
      <c r="QIQ18" s="289"/>
      <c r="QIR18" s="289"/>
      <c r="QIS18" s="289"/>
      <c r="QIT18" s="289"/>
      <c r="QIU18" s="289"/>
      <c r="QIV18" s="289"/>
      <c r="QIW18" s="289"/>
      <c r="QIX18" s="289"/>
      <c r="QIY18" s="289"/>
      <c r="QIZ18" s="289"/>
      <c r="QJA18" s="289"/>
      <c r="QJB18" s="289"/>
      <c r="QJC18" s="289"/>
      <c r="QJD18" s="289"/>
      <c r="QJE18" s="289"/>
      <c r="QJF18" s="289"/>
      <c r="QJG18" s="289"/>
      <c r="QJH18" s="289"/>
      <c r="QJI18" s="289"/>
      <c r="QJJ18" s="289"/>
      <c r="QJK18" s="289"/>
      <c r="QJL18" s="289"/>
      <c r="QJM18" s="289"/>
      <c r="QJN18" s="289"/>
      <c r="QJO18" s="289"/>
      <c r="QJP18" s="289"/>
      <c r="QJQ18" s="289"/>
      <c r="QJR18" s="289"/>
      <c r="QJS18" s="289"/>
      <c r="QJT18" s="289"/>
      <c r="QJU18" s="289"/>
      <c r="QJV18" s="289"/>
      <c r="QJW18" s="289"/>
      <c r="QJX18" s="289"/>
      <c r="QJY18" s="289"/>
      <c r="QJZ18" s="289"/>
      <c r="QKA18" s="289"/>
      <c r="QKB18" s="289"/>
      <c r="QKC18" s="289"/>
      <c r="QKD18" s="289"/>
      <c r="QKE18" s="289"/>
      <c r="QKF18" s="289"/>
      <c r="QKG18" s="289"/>
      <c r="QKH18" s="289"/>
      <c r="QKI18" s="289"/>
      <c r="QKJ18" s="289"/>
      <c r="QKK18" s="289"/>
      <c r="QKL18" s="289"/>
      <c r="QKM18" s="289"/>
      <c r="QKN18" s="289"/>
      <c r="QKO18" s="289"/>
      <c r="QKP18" s="289"/>
      <c r="QKQ18" s="289"/>
      <c r="QKR18" s="289"/>
      <c r="QKS18" s="289"/>
      <c r="QKT18" s="289"/>
      <c r="QKU18" s="289"/>
      <c r="QKV18" s="289"/>
      <c r="QKW18" s="289"/>
      <c r="QKX18" s="289"/>
      <c r="QKY18" s="289"/>
      <c r="QKZ18" s="289"/>
      <c r="QLA18" s="289"/>
      <c r="QLB18" s="289"/>
      <c r="QLC18" s="289"/>
      <c r="QLD18" s="289"/>
      <c r="QLE18" s="289"/>
      <c r="QLF18" s="289"/>
      <c r="QLG18" s="289"/>
      <c r="QLH18" s="289"/>
      <c r="QLI18" s="289"/>
      <c r="QLJ18" s="289"/>
      <c r="QLK18" s="289"/>
      <c r="QLL18" s="289"/>
      <c r="QLM18" s="289"/>
      <c r="QLN18" s="289"/>
      <c r="QLO18" s="289"/>
      <c r="QLP18" s="289"/>
      <c r="QLQ18" s="289"/>
      <c r="QLR18" s="289"/>
      <c r="QLS18" s="289"/>
      <c r="QLT18" s="289"/>
      <c r="QLU18" s="289"/>
      <c r="QLV18" s="289"/>
      <c r="QLW18" s="289"/>
      <c r="QLX18" s="289"/>
      <c r="QLY18" s="289"/>
      <c r="QLZ18" s="289"/>
      <c r="QMA18" s="289"/>
      <c r="QMB18" s="289"/>
      <c r="QMC18" s="289"/>
      <c r="QMD18" s="289"/>
      <c r="QME18" s="289"/>
      <c r="QMF18" s="289"/>
      <c r="QMG18" s="289"/>
      <c r="QMH18" s="289"/>
      <c r="QMI18" s="289"/>
      <c r="QMJ18" s="289"/>
      <c r="QMK18" s="289"/>
      <c r="QML18" s="289"/>
      <c r="QMM18" s="289"/>
      <c r="QMN18" s="289"/>
      <c r="QMO18" s="289"/>
      <c r="QMP18" s="289"/>
      <c r="QMQ18" s="289"/>
      <c r="QMR18" s="289"/>
      <c r="QMS18" s="289"/>
      <c r="QMT18" s="289"/>
      <c r="QMU18" s="289"/>
      <c r="QMV18" s="289"/>
      <c r="QMW18" s="289"/>
      <c r="QMX18" s="289"/>
      <c r="QMY18" s="289"/>
      <c r="QMZ18" s="289"/>
      <c r="QNA18" s="289"/>
      <c r="QNB18" s="289"/>
      <c r="QNC18" s="289"/>
      <c r="QND18" s="289"/>
      <c r="QNE18" s="289"/>
      <c r="QNF18" s="289"/>
      <c r="QNG18" s="289"/>
      <c r="QNH18" s="289"/>
      <c r="QNI18" s="289"/>
      <c r="QNJ18" s="289"/>
      <c r="QNK18" s="289"/>
      <c r="QNL18" s="289"/>
      <c r="QNM18" s="289"/>
      <c r="QNN18" s="289"/>
      <c r="QNO18" s="289"/>
      <c r="QNP18" s="289"/>
      <c r="QNQ18" s="289"/>
      <c r="QNR18" s="289"/>
      <c r="QNS18" s="289"/>
      <c r="QNT18" s="289"/>
      <c r="QNU18" s="289"/>
      <c r="QNV18" s="289"/>
      <c r="QNW18" s="289"/>
      <c r="QNX18" s="289"/>
      <c r="QNY18" s="289"/>
      <c r="QNZ18" s="289"/>
      <c r="QOA18" s="289"/>
      <c r="QOB18" s="289"/>
      <c r="QOC18" s="289"/>
      <c r="QOD18" s="289"/>
      <c r="QOE18" s="289"/>
      <c r="QOF18" s="289"/>
      <c r="QOG18" s="289"/>
      <c r="QOH18" s="289"/>
      <c r="QOI18" s="289"/>
      <c r="QOJ18" s="289"/>
      <c r="QOK18" s="289"/>
      <c r="QOL18" s="289"/>
      <c r="QOM18" s="289"/>
      <c r="QON18" s="289"/>
      <c r="QOO18" s="289"/>
      <c r="QOP18" s="289"/>
      <c r="QOQ18" s="289"/>
      <c r="QOR18" s="289"/>
      <c r="QOS18" s="289"/>
      <c r="QOT18" s="289"/>
      <c r="QOU18" s="289"/>
      <c r="QOV18" s="289"/>
      <c r="QOW18" s="289"/>
      <c r="QOX18" s="289"/>
      <c r="QOY18" s="289"/>
      <c r="QOZ18" s="289"/>
      <c r="QPA18" s="289"/>
      <c r="QPB18" s="289"/>
      <c r="QPC18" s="289"/>
      <c r="QPD18" s="289"/>
      <c r="QPE18" s="289"/>
      <c r="QPF18" s="289"/>
      <c r="QPG18" s="289"/>
      <c r="QPH18" s="289"/>
      <c r="QPI18" s="289"/>
      <c r="QPJ18" s="289"/>
      <c r="QPK18" s="289"/>
      <c r="QPL18" s="289"/>
      <c r="QPM18" s="289"/>
      <c r="QPN18" s="289"/>
      <c r="QPO18" s="289"/>
      <c r="QPP18" s="289"/>
      <c r="QPQ18" s="289"/>
      <c r="QPR18" s="289"/>
      <c r="QPS18" s="289"/>
      <c r="QPT18" s="289"/>
      <c r="QPU18" s="289"/>
      <c r="QPV18" s="289"/>
      <c r="QPW18" s="289"/>
      <c r="QPX18" s="289"/>
      <c r="QPY18" s="289"/>
      <c r="QPZ18" s="289"/>
      <c r="QQA18" s="289"/>
      <c r="QQB18" s="289"/>
      <c r="QQC18" s="289"/>
      <c r="QQD18" s="289"/>
      <c r="QQE18" s="289"/>
      <c r="QQF18" s="289"/>
      <c r="QQG18" s="289"/>
      <c r="QQH18" s="289"/>
      <c r="QQI18" s="289"/>
      <c r="QQJ18" s="289"/>
      <c r="QQK18" s="289"/>
      <c r="QQL18" s="289"/>
      <c r="QQM18" s="289"/>
      <c r="QQN18" s="289"/>
      <c r="QQO18" s="289"/>
      <c r="QQP18" s="289"/>
      <c r="QQQ18" s="289"/>
      <c r="QQR18" s="289"/>
      <c r="QQS18" s="289"/>
      <c r="QQT18" s="289"/>
      <c r="QQU18" s="289"/>
      <c r="QQV18" s="289"/>
      <c r="QQW18" s="289"/>
      <c r="QQX18" s="289"/>
      <c r="QQY18" s="289"/>
      <c r="QQZ18" s="289"/>
      <c r="QRA18" s="289"/>
      <c r="QRB18" s="289"/>
      <c r="QRC18" s="289"/>
      <c r="QRD18" s="289"/>
      <c r="QRE18" s="289"/>
      <c r="QRF18" s="289"/>
      <c r="QRG18" s="289"/>
      <c r="QRH18" s="289"/>
      <c r="QRI18" s="289"/>
      <c r="QRJ18" s="289"/>
      <c r="QRK18" s="289"/>
      <c r="QRL18" s="289"/>
      <c r="QRM18" s="289"/>
      <c r="QRN18" s="289"/>
      <c r="QRO18" s="289"/>
      <c r="QRP18" s="289"/>
      <c r="QRQ18" s="289"/>
      <c r="QRR18" s="289"/>
      <c r="QRS18" s="289"/>
      <c r="QRT18" s="289"/>
      <c r="QRU18" s="289"/>
      <c r="QRV18" s="289"/>
      <c r="QRW18" s="289"/>
      <c r="QRX18" s="289"/>
      <c r="QRY18" s="289"/>
      <c r="QRZ18" s="289"/>
      <c r="QSA18" s="289"/>
      <c r="QSB18" s="289"/>
      <c r="QSC18" s="289"/>
      <c r="QSD18" s="289"/>
      <c r="QSE18" s="289"/>
      <c r="QSF18" s="289"/>
      <c r="QSG18" s="289"/>
      <c r="QSH18" s="289"/>
      <c r="QSI18" s="289"/>
      <c r="QSJ18" s="289"/>
      <c r="QSK18" s="289"/>
      <c r="QSL18" s="289"/>
      <c r="QSM18" s="289"/>
      <c r="QSN18" s="289"/>
      <c r="QSO18" s="289"/>
      <c r="QSP18" s="289"/>
      <c r="QSQ18" s="289"/>
      <c r="QSR18" s="289"/>
      <c r="QSS18" s="289"/>
      <c r="QST18" s="289"/>
      <c r="QSU18" s="289"/>
      <c r="QSV18" s="289"/>
      <c r="QSW18" s="289"/>
      <c r="QSX18" s="289"/>
      <c r="QSY18" s="289"/>
      <c r="QSZ18" s="289"/>
      <c r="QTA18" s="289"/>
      <c r="QTB18" s="289"/>
      <c r="QTC18" s="289"/>
      <c r="QTD18" s="289"/>
      <c r="QTE18" s="289"/>
      <c r="QTF18" s="289"/>
      <c r="QTG18" s="289"/>
      <c r="QTH18" s="289"/>
      <c r="QTI18" s="289"/>
      <c r="QTJ18" s="289"/>
      <c r="QTK18" s="289"/>
      <c r="QTL18" s="289"/>
      <c r="QTM18" s="289"/>
      <c r="QTN18" s="289"/>
      <c r="QTO18" s="289"/>
      <c r="QTP18" s="289"/>
      <c r="QTQ18" s="289"/>
      <c r="QTR18" s="289"/>
      <c r="QTS18" s="289"/>
      <c r="QTT18" s="289"/>
      <c r="QTU18" s="289"/>
      <c r="QTV18" s="289"/>
      <c r="QTW18" s="289"/>
      <c r="QTX18" s="289"/>
      <c r="QTY18" s="289"/>
      <c r="QTZ18" s="289"/>
      <c r="QUA18" s="289"/>
      <c r="QUB18" s="289"/>
      <c r="QUC18" s="289"/>
      <c r="QUD18" s="289"/>
      <c r="QUE18" s="289"/>
      <c r="QUF18" s="289"/>
      <c r="QUG18" s="289"/>
      <c r="QUH18" s="289"/>
      <c r="QUI18" s="289"/>
      <c r="QUJ18" s="289"/>
      <c r="QUK18" s="289"/>
      <c r="QUL18" s="289"/>
      <c r="QUM18" s="289"/>
      <c r="QUN18" s="289"/>
      <c r="QUO18" s="289"/>
      <c r="QUP18" s="289"/>
      <c r="QUQ18" s="289"/>
      <c r="QUR18" s="289"/>
      <c r="QUS18" s="289"/>
      <c r="QUT18" s="289"/>
      <c r="QUU18" s="289"/>
      <c r="QUV18" s="289"/>
      <c r="QUW18" s="289"/>
      <c r="QUX18" s="289"/>
      <c r="QUY18" s="289"/>
      <c r="QUZ18" s="289"/>
      <c r="QVA18" s="289"/>
      <c r="QVB18" s="289"/>
      <c r="QVC18" s="289"/>
      <c r="QVD18" s="289"/>
      <c r="QVE18" s="289"/>
      <c r="QVF18" s="289"/>
      <c r="QVG18" s="289"/>
      <c r="QVH18" s="289"/>
      <c r="QVI18" s="289"/>
      <c r="QVJ18" s="289"/>
      <c r="QVK18" s="289"/>
      <c r="QVL18" s="289"/>
      <c r="QVM18" s="289"/>
      <c r="QVN18" s="289"/>
      <c r="QVO18" s="289"/>
      <c r="QVP18" s="289"/>
      <c r="QVQ18" s="289"/>
      <c r="QVR18" s="289"/>
      <c r="QVS18" s="289"/>
      <c r="QVT18" s="289"/>
      <c r="QVU18" s="289"/>
      <c r="QVV18" s="289"/>
      <c r="QVW18" s="289"/>
      <c r="QVX18" s="289"/>
      <c r="QVY18" s="289"/>
      <c r="QVZ18" s="289"/>
      <c r="QWA18" s="289"/>
      <c r="QWB18" s="289"/>
      <c r="QWC18" s="289"/>
      <c r="QWD18" s="289"/>
      <c r="QWE18" s="289"/>
      <c r="QWF18" s="289"/>
      <c r="QWG18" s="289"/>
      <c r="QWH18" s="289"/>
      <c r="QWI18" s="289"/>
      <c r="QWJ18" s="289"/>
      <c r="QWK18" s="289"/>
      <c r="QWL18" s="289"/>
      <c r="QWM18" s="289"/>
      <c r="QWN18" s="289"/>
      <c r="QWO18" s="289"/>
      <c r="QWP18" s="289"/>
      <c r="QWQ18" s="289"/>
      <c r="QWR18" s="289"/>
      <c r="QWS18" s="289"/>
      <c r="QWT18" s="289"/>
      <c r="QWU18" s="289"/>
      <c r="QWV18" s="289"/>
      <c r="QWW18" s="289"/>
      <c r="QWX18" s="289"/>
      <c r="QWY18" s="289"/>
      <c r="QWZ18" s="289"/>
      <c r="QXA18" s="289"/>
      <c r="QXB18" s="289"/>
      <c r="QXC18" s="289"/>
      <c r="QXD18" s="289"/>
      <c r="QXE18" s="289"/>
      <c r="QXF18" s="289"/>
      <c r="QXG18" s="289"/>
      <c r="QXH18" s="289"/>
      <c r="QXI18" s="289"/>
      <c r="QXJ18" s="289"/>
      <c r="QXK18" s="289"/>
      <c r="QXL18" s="289"/>
      <c r="QXM18" s="289"/>
      <c r="QXN18" s="289"/>
      <c r="QXO18" s="289"/>
      <c r="QXP18" s="289"/>
      <c r="QXQ18" s="289"/>
      <c r="QXR18" s="289"/>
      <c r="QXS18" s="289"/>
      <c r="QXT18" s="289"/>
      <c r="QXU18" s="289"/>
      <c r="QXV18" s="289"/>
      <c r="QXW18" s="289"/>
      <c r="QXX18" s="289"/>
      <c r="QXY18" s="289"/>
      <c r="QXZ18" s="289"/>
      <c r="QYA18" s="289"/>
      <c r="QYB18" s="289"/>
      <c r="QYC18" s="289"/>
      <c r="QYD18" s="289"/>
      <c r="QYE18" s="289"/>
      <c r="QYF18" s="289"/>
      <c r="QYG18" s="289"/>
      <c r="QYH18" s="289"/>
      <c r="QYI18" s="289"/>
      <c r="QYJ18" s="289"/>
      <c r="QYK18" s="289"/>
      <c r="QYL18" s="289"/>
      <c r="QYM18" s="289"/>
      <c r="QYN18" s="289"/>
      <c r="QYO18" s="289"/>
      <c r="QYP18" s="289"/>
      <c r="QYQ18" s="289"/>
      <c r="QYR18" s="289"/>
      <c r="QYS18" s="289"/>
      <c r="QYT18" s="289"/>
      <c r="QYU18" s="289"/>
      <c r="QYV18" s="289"/>
      <c r="QYW18" s="289"/>
      <c r="QYX18" s="289"/>
      <c r="QYY18" s="289"/>
      <c r="QYZ18" s="289"/>
      <c r="QZA18" s="289"/>
      <c r="QZB18" s="289"/>
      <c r="QZC18" s="289"/>
      <c r="QZD18" s="289"/>
      <c r="QZE18" s="289"/>
      <c r="QZF18" s="289"/>
      <c r="QZG18" s="289"/>
      <c r="QZH18" s="289"/>
      <c r="QZI18" s="289"/>
      <c r="QZJ18" s="289"/>
      <c r="QZK18" s="289"/>
      <c r="QZL18" s="289"/>
      <c r="QZM18" s="289"/>
      <c r="QZN18" s="289"/>
      <c r="QZO18" s="289"/>
      <c r="QZP18" s="289"/>
      <c r="QZQ18" s="289"/>
      <c r="QZR18" s="289"/>
      <c r="QZS18" s="289"/>
      <c r="QZT18" s="289"/>
      <c r="QZU18" s="289"/>
      <c r="QZV18" s="289"/>
      <c r="QZW18" s="289"/>
      <c r="QZX18" s="289"/>
      <c r="QZY18" s="289"/>
      <c r="QZZ18" s="289"/>
      <c r="RAA18" s="289"/>
      <c r="RAB18" s="289"/>
      <c r="RAC18" s="289"/>
      <c r="RAD18" s="289"/>
      <c r="RAE18" s="289"/>
      <c r="RAF18" s="289"/>
      <c r="RAG18" s="289"/>
      <c r="RAH18" s="289"/>
      <c r="RAI18" s="289"/>
      <c r="RAJ18" s="289"/>
      <c r="RAK18" s="289"/>
      <c r="RAL18" s="289"/>
      <c r="RAM18" s="289"/>
      <c r="RAN18" s="289"/>
      <c r="RAO18" s="289"/>
      <c r="RAP18" s="289"/>
      <c r="RAQ18" s="289"/>
      <c r="RAR18" s="289"/>
      <c r="RAS18" s="289"/>
      <c r="RAT18" s="289"/>
      <c r="RAU18" s="289"/>
      <c r="RAV18" s="289"/>
      <c r="RAW18" s="289"/>
      <c r="RAX18" s="289"/>
      <c r="RAY18" s="289"/>
      <c r="RAZ18" s="289"/>
      <c r="RBA18" s="289"/>
      <c r="RBB18" s="289"/>
      <c r="RBC18" s="289"/>
      <c r="RBD18" s="289"/>
      <c r="RBE18" s="289"/>
      <c r="RBF18" s="289"/>
      <c r="RBG18" s="289"/>
      <c r="RBH18" s="289"/>
      <c r="RBI18" s="289"/>
      <c r="RBJ18" s="289"/>
      <c r="RBK18" s="289"/>
      <c r="RBL18" s="289"/>
      <c r="RBM18" s="289"/>
      <c r="RBN18" s="289"/>
      <c r="RBO18" s="289"/>
      <c r="RBP18" s="289"/>
      <c r="RBQ18" s="289"/>
      <c r="RBR18" s="289"/>
      <c r="RBS18" s="289"/>
      <c r="RBT18" s="289"/>
      <c r="RBU18" s="289"/>
      <c r="RBV18" s="289"/>
      <c r="RBW18" s="289"/>
      <c r="RBX18" s="289"/>
      <c r="RBY18" s="289"/>
      <c r="RBZ18" s="289"/>
      <c r="RCA18" s="289"/>
      <c r="RCB18" s="289"/>
      <c r="RCC18" s="289"/>
      <c r="RCD18" s="289"/>
      <c r="RCE18" s="289"/>
      <c r="RCF18" s="289"/>
      <c r="RCG18" s="289"/>
      <c r="RCH18" s="289"/>
      <c r="RCI18" s="289"/>
      <c r="RCJ18" s="289"/>
      <c r="RCK18" s="289"/>
      <c r="RCL18" s="289"/>
      <c r="RCM18" s="289"/>
      <c r="RCN18" s="289"/>
      <c r="RCO18" s="289"/>
      <c r="RCP18" s="289"/>
      <c r="RCQ18" s="289"/>
      <c r="RCR18" s="289"/>
      <c r="RCS18" s="289"/>
      <c r="RCT18" s="289"/>
      <c r="RCU18" s="289"/>
      <c r="RCV18" s="289"/>
      <c r="RCW18" s="289"/>
      <c r="RCX18" s="289"/>
      <c r="RCY18" s="289"/>
      <c r="RCZ18" s="289"/>
      <c r="RDA18" s="289"/>
      <c r="RDB18" s="289"/>
      <c r="RDC18" s="289"/>
      <c r="RDD18" s="289"/>
      <c r="RDE18" s="289"/>
      <c r="RDF18" s="289"/>
      <c r="RDG18" s="289"/>
      <c r="RDH18" s="289"/>
      <c r="RDI18" s="289"/>
      <c r="RDJ18" s="289"/>
      <c r="RDK18" s="289"/>
      <c r="RDL18" s="289"/>
      <c r="RDM18" s="289"/>
      <c r="RDN18" s="289"/>
      <c r="RDO18" s="289"/>
      <c r="RDP18" s="289"/>
      <c r="RDQ18" s="289"/>
      <c r="RDR18" s="289"/>
      <c r="RDS18" s="289"/>
      <c r="RDT18" s="289"/>
      <c r="RDU18" s="289"/>
      <c r="RDV18" s="289"/>
      <c r="RDW18" s="289"/>
      <c r="RDX18" s="289"/>
      <c r="RDY18" s="289"/>
      <c r="RDZ18" s="289"/>
      <c r="REA18" s="289"/>
      <c r="REB18" s="289"/>
      <c r="REC18" s="289"/>
      <c r="RED18" s="289"/>
      <c r="REE18" s="289"/>
      <c r="REF18" s="289"/>
      <c r="REG18" s="289"/>
      <c r="REH18" s="289"/>
      <c r="REI18" s="289"/>
      <c r="REJ18" s="289"/>
      <c r="REK18" s="289"/>
      <c r="REL18" s="289"/>
      <c r="REM18" s="289"/>
      <c r="REN18" s="289"/>
      <c r="REO18" s="289"/>
      <c r="REP18" s="289"/>
      <c r="REQ18" s="289"/>
      <c r="RER18" s="289"/>
      <c r="RES18" s="289"/>
      <c r="RET18" s="289"/>
      <c r="REU18" s="289"/>
      <c r="REV18" s="289"/>
      <c r="REW18" s="289"/>
      <c r="REX18" s="289"/>
      <c r="REY18" s="289"/>
      <c r="REZ18" s="289"/>
      <c r="RFA18" s="289"/>
      <c r="RFB18" s="289"/>
      <c r="RFC18" s="289"/>
      <c r="RFD18" s="289"/>
      <c r="RFE18" s="289"/>
      <c r="RFF18" s="289"/>
      <c r="RFG18" s="289"/>
      <c r="RFH18" s="289"/>
      <c r="RFI18" s="289"/>
      <c r="RFJ18" s="289"/>
      <c r="RFK18" s="289"/>
      <c r="RFL18" s="289"/>
      <c r="RFM18" s="289"/>
      <c r="RFN18" s="289"/>
      <c r="RFO18" s="289"/>
      <c r="RFP18" s="289"/>
      <c r="RFQ18" s="289"/>
      <c r="RFR18" s="289"/>
      <c r="RFS18" s="289"/>
      <c r="RFT18" s="289"/>
      <c r="RFU18" s="289"/>
      <c r="RFV18" s="289"/>
      <c r="RFW18" s="289"/>
      <c r="RFX18" s="289"/>
      <c r="RFY18" s="289"/>
      <c r="RFZ18" s="289"/>
      <c r="RGA18" s="289"/>
      <c r="RGB18" s="289"/>
      <c r="RGC18" s="289"/>
      <c r="RGD18" s="289"/>
      <c r="RGE18" s="289"/>
      <c r="RGF18" s="289"/>
      <c r="RGG18" s="289"/>
      <c r="RGH18" s="289"/>
      <c r="RGI18" s="289"/>
      <c r="RGJ18" s="289"/>
      <c r="RGK18" s="289"/>
      <c r="RGL18" s="289"/>
      <c r="RGM18" s="289"/>
      <c r="RGN18" s="289"/>
      <c r="RGO18" s="289"/>
      <c r="RGP18" s="289"/>
      <c r="RGQ18" s="289"/>
      <c r="RGR18" s="289"/>
      <c r="RGS18" s="289"/>
      <c r="RGT18" s="289"/>
      <c r="RGU18" s="289"/>
      <c r="RGV18" s="289"/>
      <c r="RGW18" s="289"/>
      <c r="RGX18" s="289"/>
      <c r="RGY18" s="289"/>
      <c r="RGZ18" s="289"/>
      <c r="RHA18" s="289"/>
      <c r="RHB18" s="289"/>
      <c r="RHC18" s="289"/>
      <c r="RHD18" s="289"/>
      <c r="RHE18" s="289"/>
      <c r="RHF18" s="289"/>
      <c r="RHG18" s="289"/>
      <c r="RHH18" s="289"/>
      <c r="RHI18" s="289"/>
      <c r="RHJ18" s="289"/>
      <c r="RHK18" s="289"/>
      <c r="RHL18" s="289"/>
      <c r="RHM18" s="289"/>
      <c r="RHN18" s="289"/>
      <c r="RHO18" s="289"/>
      <c r="RHP18" s="289"/>
      <c r="RHQ18" s="289"/>
      <c r="RHR18" s="289"/>
      <c r="RHS18" s="289"/>
      <c r="RHT18" s="289"/>
      <c r="RHU18" s="289"/>
      <c r="RHV18" s="289"/>
      <c r="RHW18" s="289"/>
      <c r="RHX18" s="289"/>
      <c r="RHY18" s="289"/>
      <c r="RHZ18" s="289"/>
      <c r="RIA18" s="289"/>
      <c r="RIB18" s="289"/>
      <c r="RIC18" s="289"/>
      <c r="RID18" s="289"/>
      <c r="RIE18" s="289"/>
      <c r="RIF18" s="289"/>
      <c r="RIG18" s="289"/>
      <c r="RIH18" s="289"/>
      <c r="RII18" s="289"/>
      <c r="RIJ18" s="289"/>
      <c r="RIK18" s="289"/>
      <c r="RIL18" s="289"/>
      <c r="RIM18" s="289"/>
      <c r="RIN18" s="289"/>
      <c r="RIO18" s="289"/>
      <c r="RIP18" s="289"/>
      <c r="RIQ18" s="289"/>
      <c r="RIR18" s="289"/>
      <c r="RIS18" s="289"/>
      <c r="RIT18" s="289"/>
      <c r="RIU18" s="289"/>
      <c r="RIV18" s="289"/>
      <c r="RIW18" s="289"/>
      <c r="RIX18" s="289"/>
      <c r="RIY18" s="289"/>
      <c r="RIZ18" s="289"/>
      <c r="RJA18" s="289"/>
      <c r="RJB18" s="289"/>
      <c r="RJC18" s="289"/>
      <c r="RJD18" s="289"/>
      <c r="RJE18" s="289"/>
      <c r="RJF18" s="289"/>
      <c r="RJG18" s="289"/>
      <c r="RJH18" s="289"/>
      <c r="RJI18" s="289"/>
      <c r="RJJ18" s="289"/>
      <c r="RJK18" s="289"/>
      <c r="RJL18" s="289"/>
      <c r="RJM18" s="289"/>
      <c r="RJN18" s="289"/>
      <c r="RJO18" s="289"/>
      <c r="RJP18" s="289"/>
      <c r="RJQ18" s="289"/>
      <c r="RJR18" s="289"/>
      <c r="RJS18" s="289"/>
      <c r="RJT18" s="289"/>
      <c r="RJU18" s="289"/>
      <c r="RJV18" s="289"/>
      <c r="RJW18" s="289"/>
      <c r="RJX18" s="289"/>
      <c r="RJY18" s="289"/>
      <c r="RJZ18" s="289"/>
      <c r="RKA18" s="289"/>
      <c r="RKB18" s="289"/>
      <c r="RKC18" s="289"/>
      <c r="RKD18" s="289"/>
      <c r="RKE18" s="289"/>
      <c r="RKF18" s="289"/>
      <c r="RKG18" s="289"/>
      <c r="RKH18" s="289"/>
      <c r="RKI18" s="289"/>
      <c r="RKJ18" s="289"/>
      <c r="RKK18" s="289"/>
      <c r="RKL18" s="289"/>
      <c r="RKM18" s="289"/>
      <c r="RKN18" s="289"/>
      <c r="RKO18" s="289"/>
      <c r="RKP18" s="289"/>
      <c r="RKQ18" s="289"/>
      <c r="RKR18" s="289"/>
      <c r="RKS18" s="289"/>
      <c r="RKT18" s="289"/>
      <c r="RKU18" s="289"/>
      <c r="RKV18" s="289"/>
      <c r="RKW18" s="289"/>
      <c r="RKX18" s="289"/>
      <c r="RKY18" s="289"/>
      <c r="RKZ18" s="289"/>
      <c r="RLA18" s="289"/>
      <c r="RLB18" s="289"/>
      <c r="RLC18" s="289"/>
      <c r="RLD18" s="289"/>
      <c r="RLE18" s="289"/>
      <c r="RLF18" s="289"/>
      <c r="RLG18" s="289"/>
      <c r="RLH18" s="289"/>
      <c r="RLI18" s="289"/>
      <c r="RLJ18" s="289"/>
      <c r="RLK18" s="289"/>
      <c r="RLL18" s="289"/>
      <c r="RLM18" s="289"/>
      <c r="RLN18" s="289"/>
      <c r="RLO18" s="289"/>
      <c r="RLP18" s="289"/>
      <c r="RLQ18" s="289"/>
      <c r="RLR18" s="289"/>
      <c r="RLS18" s="289"/>
      <c r="RLT18" s="289"/>
      <c r="RLU18" s="289"/>
      <c r="RLV18" s="289"/>
      <c r="RLW18" s="289"/>
      <c r="RLX18" s="289"/>
      <c r="RLY18" s="289"/>
      <c r="RLZ18" s="289"/>
      <c r="RMA18" s="289"/>
      <c r="RMB18" s="289"/>
      <c r="RMC18" s="289"/>
      <c r="RMD18" s="289"/>
      <c r="RME18" s="289"/>
      <c r="RMF18" s="289"/>
      <c r="RMG18" s="289"/>
      <c r="RMH18" s="289"/>
      <c r="RMI18" s="289"/>
      <c r="RMJ18" s="289"/>
      <c r="RMK18" s="289"/>
      <c r="RML18" s="289"/>
      <c r="RMM18" s="289"/>
      <c r="RMN18" s="289"/>
      <c r="RMO18" s="289"/>
      <c r="RMP18" s="289"/>
      <c r="RMQ18" s="289"/>
      <c r="RMR18" s="289"/>
      <c r="RMS18" s="289"/>
      <c r="RMT18" s="289"/>
      <c r="RMU18" s="289"/>
      <c r="RMV18" s="289"/>
      <c r="RMW18" s="289"/>
      <c r="RMX18" s="289"/>
      <c r="RMY18" s="289"/>
      <c r="RMZ18" s="289"/>
      <c r="RNA18" s="289"/>
      <c r="RNB18" s="289"/>
      <c r="RNC18" s="289"/>
      <c r="RND18" s="289"/>
      <c r="RNE18" s="289"/>
      <c r="RNF18" s="289"/>
      <c r="RNG18" s="289"/>
      <c r="RNH18" s="289"/>
      <c r="RNI18" s="289"/>
      <c r="RNJ18" s="289"/>
      <c r="RNK18" s="289"/>
      <c r="RNL18" s="289"/>
      <c r="RNM18" s="289"/>
      <c r="RNN18" s="289"/>
      <c r="RNO18" s="289"/>
      <c r="RNP18" s="289"/>
      <c r="RNQ18" s="289"/>
      <c r="RNR18" s="289"/>
      <c r="RNS18" s="289"/>
      <c r="RNT18" s="289"/>
      <c r="RNU18" s="289"/>
      <c r="RNV18" s="289"/>
      <c r="RNW18" s="289"/>
      <c r="RNX18" s="289"/>
      <c r="RNY18" s="289"/>
      <c r="RNZ18" s="289"/>
      <c r="ROA18" s="289"/>
      <c r="ROB18" s="289"/>
      <c r="ROC18" s="289"/>
      <c r="ROD18" s="289"/>
      <c r="ROE18" s="289"/>
      <c r="ROF18" s="289"/>
      <c r="ROG18" s="289"/>
      <c r="ROH18" s="289"/>
      <c r="ROI18" s="289"/>
      <c r="ROJ18" s="289"/>
      <c r="ROK18" s="289"/>
      <c r="ROL18" s="289"/>
      <c r="ROM18" s="289"/>
      <c r="RON18" s="289"/>
      <c r="ROO18" s="289"/>
      <c r="ROP18" s="289"/>
      <c r="ROQ18" s="289"/>
      <c r="ROR18" s="289"/>
      <c r="ROS18" s="289"/>
      <c r="ROT18" s="289"/>
      <c r="ROU18" s="289"/>
      <c r="ROV18" s="289"/>
      <c r="ROW18" s="289"/>
      <c r="ROX18" s="289"/>
      <c r="ROY18" s="289"/>
      <c r="ROZ18" s="289"/>
      <c r="RPA18" s="289"/>
      <c r="RPB18" s="289"/>
      <c r="RPC18" s="289"/>
      <c r="RPD18" s="289"/>
      <c r="RPE18" s="289"/>
      <c r="RPF18" s="289"/>
      <c r="RPG18" s="289"/>
      <c r="RPH18" s="289"/>
      <c r="RPI18" s="289"/>
      <c r="RPJ18" s="289"/>
      <c r="RPK18" s="289"/>
      <c r="RPL18" s="289"/>
      <c r="RPM18" s="289"/>
      <c r="RPN18" s="289"/>
      <c r="RPO18" s="289"/>
      <c r="RPP18" s="289"/>
      <c r="RPQ18" s="289"/>
      <c r="RPR18" s="289"/>
      <c r="RPS18" s="289"/>
      <c r="RPT18" s="289"/>
      <c r="RPU18" s="289"/>
      <c r="RPV18" s="289"/>
      <c r="RPW18" s="289"/>
      <c r="RPX18" s="289"/>
      <c r="RPY18" s="289"/>
      <c r="RPZ18" s="289"/>
      <c r="RQA18" s="289"/>
      <c r="RQB18" s="289"/>
      <c r="RQC18" s="289"/>
      <c r="RQD18" s="289"/>
      <c r="RQE18" s="289"/>
      <c r="RQF18" s="289"/>
      <c r="RQG18" s="289"/>
      <c r="RQH18" s="289"/>
      <c r="RQI18" s="289"/>
      <c r="RQJ18" s="289"/>
      <c r="RQK18" s="289"/>
      <c r="RQL18" s="289"/>
      <c r="RQM18" s="289"/>
      <c r="RQN18" s="289"/>
      <c r="RQO18" s="289"/>
      <c r="RQP18" s="289"/>
      <c r="RQQ18" s="289"/>
      <c r="RQR18" s="289"/>
      <c r="RQS18" s="289"/>
      <c r="RQT18" s="289"/>
      <c r="RQU18" s="289"/>
      <c r="RQV18" s="289"/>
      <c r="RQW18" s="289"/>
      <c r="RQX18" s="289"/>
      <c r="RQY18" s="289"/>
      <c r="RQZ18" s="289"/>
      <c r="RRA18" s="289"/>
      <c r="RRB18" s="289"/>
      <c r="RRC18" s="289"/>
      <c r="RRD18" s="289"/>
      <c r="RRE18" s="289"/>
      <c r="RRF18" s="289"/>
      <c r="RRG18" s="289"/>
      <c r="RRH18" s="289"/>
      <c r="RRI18" s="289"/>
      <c r="RRJ18" s="289"/>
      <c r="RRK18" s="289"/>
      <c r="RRL18" s="289"/>
      <c r="RRM18" s="289"/>
      <c r="RRN18" s="289"/>
      <c r="RRO18" s="289"/>
      <c r="RRP18" s="289"/>
      <c r="RRQ18" s="289"/>
      <c r="RRR18" s="289"/>
      <c r="RRS18" s="289"/>
      <c r="RRT18" s="289"/>
      <c r="RRU18" s="289"/>
      <c r="RRV18" s="289"/>
      <c r="RRW18" s="289"/>
      <c r="RRX18" s="289"/>
      <c r="RRY18" s="289"/>
      <c r="RRZ18" s="289"/>
      <c r="RSA18" s="289"/>
      <c r="RSB18" s="289"/>
      <c r="RSC18" s="289"/>
      <c r="RSD18" s="289"/>
      <c r="RSE18" s="289"/>
      <c r="RSF18" s="289"/>
      <c r="RSG18" s="289"/>
      <c r="RSH18" s="289"/>
      <c r="RSI18" s="289"/>
      <c r="RSJ18" s="289"/>
      <c r="RSK18" s="289"/>
      <c r="RSL18" s="289"/>
      <c r="RSM18" s="289"/>
      <c r="RSN18" s="289"/>
      <c r="RSO18" s="289"/>
      <c r="RSP18" s="289"/>
      <c r="RSQ18" s="289"/>
      <c r="RSR18" s="289"/>
      <c r="RSS18" s="289"/>
      <c r="RST18" s="289"/>
      <c r="RSU18" s="289"/>
      <c r="RSV18" s="289"/>
      <c r="RSW18" s="289"/>
      <c r="RSX18" s="289"/>
      <c r="RSY18" s="289"/>
      <c r="RSZ18" s="289"/>
      <c r="RTA18" s="289"/>
      <c r="RTB18" s="289"/>
      <c r="RTC18" s="289"/>
      <c r="RTD18" s="289"/>
      <c r="RTE18" s="289"/>
      <c r="RTF18" s="289"/>
      <c r="RTG18" s="289"/>
      <c r="RTH18" s="289"/>
      <c r="RTI18" s="289"/>
      <c r="RTJ18" s="289"/>
      <c r="RTK18" s="289"/>
      <c r="RTL18" s="289"/>
      <c r="RTM18" s="289"/>
      <c r="RTN18" s="289"/>
      <c r="RTO18" s="289"/>
      <c r="RTP18" s="289"/>
      <c r="RTQ18" s="289"/>
      <c r="RTR18" s="289"/>
      <c r="RTS18" s="289"/>
      <c r="RTT18" s="289"/>
      <c r="RTU18" s="289"/>
      <c r="RTV18" s="289"/>
      <c r="RTW18" s="289"/>
      <c r="RTX18" s="289"/>
      <c r="RTY18" s="289"/>
      <c r="RTZ18" s="289"/>
      <c r="RUA18" s="289"/>
      <c r="RUB18" s="289"/>
      <c r="RUC18" s="289"/>
      <c r="RUD18" s="289"/>
      <c r="RUE18" s="289"/>
      <c r="RUF18" s="289"/>
      <c r="RUG18" s="289"/>
      <c r="RUH18" s="289"/>
      <c r="RUI18" s="289"/>
      <c r="RUJ18" s="289"/>
      <c r="RUK18" s="289"/>
      <c r="RUL18" s="289"/>
      <c r="RUM18" s="289"/>
      <c r="RUN18" s="289"/>
      <c r="RUO18" s="289"/>
      <c r="RUP18" s="289"/>
      <c r="RUQ18" s="289"/>
      <c r="RUR18" s="289"/>
      <c r="RUS18" s="289"/>
      <c r="RUT18" s="289"/>
      <c r="RUU18" s="289"/>
      <c r="RUV18" s="289"/>
      <c r="RUW18" s="289"/>
      <c r="RUX18" s="289"/>
      <c r="RUY18" s="289"/>
      <c r="RUZ18" s="289"/>
      <c r="RVA18" s="289"/>
      <c r="RVB18" s="289"/>
      <c r="RVC18" s="289"/>
      <c r="RVD18" s="289"/>
      <c r="RVE18" s="289"/>
      <c r="RVF18" s="289"/>
      <c r="RVG18" s="289"/>
      <c r="RVH18" s="289"/>
      <c r="RVI18" s="289"/>
      <c r="RVJ18" s="289"/>
      <c r="RVK18" s="289"/>
      <c r="RVL18" s="289"/>
      <c r="RVM18" s="289"/>
      <c r="RVN18" s="289"/>
      <c r="RVO18" s="289"/>
      <c r="RVP18" s="289"/>
      <c r="RVQ18" s="289"/>
      <c r="RVR18" s="289"/>
      <c r="RVS18" s="289"/>
      <c r="RVT18" s="289"/>
      <c r="RVU18" s="289"/>
      <c r="RVV18" s="289"/>
      <c r="RVW18" s="289"/>
      <c r="RVX18" s="289"/>
      <c r="RVY18" s="289"/>
      <c r="RVZ18" s="289"/>
      <c r="RWA18" s="289"/>
      <c r="RWB18" s="289"/>
      <c r="RWC18" s="289"/>
      <c r="RWD18" s="289"/>
      <c r="RWE18" s="289"/>
      <c r="RWF18" s="289"/>
      <c r="RWG18" s="289"/>
      <c r="RWH18" s="289"/>
      <c r="RWI18" s="289"/>
      <c r="RWJ18" s="289"/>
      <c r="RWK18" s="289"/>
      <c r="RWL18" s="289"/>
      <c r="RWM18" s="289"/>
      <c r="RWN18" s="289"/>
      <c r="RWO18" s="289"/>
      <c r="RWP18" s="289"/>
      <c r="RWQ18" s="289"/>
      <c r="RWR18" s="289"/>
      <c r="RWS18" s="289"/>
      <c r="RWT18" s="289"/>
      <c r="RWU18" s="289"/>
      <c r="RWV18" s="289"/>
      <c r="RWW18" s="289"/>
      <c r="RWX18" s="289"/>
      <c r="RWY18" s="289"/>
      <c r="RWZ18" s="289"/>
      <c r="RXA18" s="289"/>
      <c r="RXB18" s="289"/>
      <c r="RXC18" s="289"/>
      <c r="RXD18" s="289"/>
      <c r="RXE18" s="289"/>
      <c r="RXF18" s="289"/>
      <c r="RXG18" s="289"/>
      <c r="RXH18" s="289"/>
      <c r="RXI18" s="289"/>
      <c r="RXJ18" s="289"/>
      <c r="RXK18" s="289"/>
      <c r="RXL18" s="289"/>
      <c r="RXM18" s="289"/>
      <c r="RXN18" s="289"/>
      <c r="RXO18" s="289"/>
      <c r="RXP18" s="289"/>
      <c r="RXQ18" s="289"/>
      <c r="RXR18" s="289"/>
      <c r="RXS18" s="289"/>
      <c r="RXT18" s="289"/>
      <c r="RXU18" s="289"/>
      <c r="RXV18" s="289"/>
      <c r="RXW18" s="289"/>
      <c r="RXX18" s="289"/>
      <c r="RXY18" s="289"/>
      <c r="RXZ18" s="289"/>
      <c r="RYA18" s="289"/>
      <c r="RYB18" s="289"/>
      <c r="RYC18" s="289"/>
      <c r="RYD18" s="289"/>
      <c r="RYE18" s="289"/>
      <c r="RYF18" s="289"/>
      <c r="RYG18" s="289"/>
      <c r="RYH18" s="289"/>
      <c r="RYI18" s="289"/>
      <c r="RYJ18" s="289"/>
      <c r="RYK18" s="289"/>
      <c r="RYL18" s="289"/>
      <c r="RYM18" s="289"/>
      <c r="RYN18" s="289"/>
      <c r="RYO18" s="289"/>
      <c r="RYP18" s="289"/>
      <c r="RYQ18" s="289"/>
      <c r="RYR18" s="289"/>
      <c r="RYS18" s="289"/>
      <c r="RYT18" s="289"/>
      <c r="RYU18" s="289"/>
      <c r="RYV18" s="289"/>
      <c r="RYW18" s="289"/>
      <c r="RYX18" s="289"/>
      <c r="RYY18" s="289"/>
      <c r="RYZ18" s="289"/>
      <c r="RZA18" s="289"/>
      <c r="RZB18" s="289"/>
      <c r="RZC18" s="289"/>
      <c r="RZD18" s="289"/>
      <c r="RZE18" s="289"/>
      <c r="RZF18" s="289"/>
      <c r="RZG18" s="289"/>
      <c r="RZH18" s="289"/>
      <c r="RZI18" s="289"/>
      <c r="RZJ18" s="289"/>
      <c r="RZK18" s="289"/>
      <c r="RZL18" s="289"/>
      <c r="RZM18" s="289"/>
      <c r="RZN18" s="289"/>
      <c r="RZO18" s="289"/>
      <c r="RZP18" s="289"/>
      <c r="RZQ18" s="289"/>
      <c r="RZR18" s="289"/>
      <c r="RZS18" s="289"/>
      <c r="RZT18" s="289"/>
      <c r="RZU18" s="289"/>
      <c r="RZV18" s="289"/>
      <c r="RZW18" s="289"/>
      <c r="RZX18" s="289"/>
      <c r="RZY18" s="289"/>
      <c r="RZZ18" s="289"/>
      <c r="SAA18" s="289"/>
      <c r="SAB18" s="289"/>
      <c r="SAC18" s="289"/>
      <c r="SAD18" s="289"/>
      <c r="SAE18" s="289"/>
      <c r="SAF18" s="289"/>
      <c r="SAG18" s="289"/>
      <c r="SAH18" s="289"/>
      <c r="SAI18" s="289"/>
      <c r="SAJ18" s="289"/>
      <c r="SAK18" s="289"/>
      <c r="SAL18" s="289"/>
      <c r="SAM18" s="289"/>
      <c r="SAN18" s="289"/>
      <c r="SAO18" s="289"/>
      <c r="SAP18" s="289"/>
      <c r="SAQ18" s="289"/>
      <c r="SAR18" s="289"/>
      <c r="SAS18" s="289"/>
      <c r="SAT18" s="289"/>
      <c r="SAU18" s="289"/>
      <c r="SAV18" s="289"/>
      <c r="SAW18" s="289"/>
      <c r="SAX18" s="289"/>
      <c r="SAY18" s="289"/>
      <c r="SAZ18" s="289"/>
      <c r="SBA18" s="289"/>
      <c r="SBB18" s="289"/>
      <c r="SBC18" s="289"/>
      <c r="SBD18" s="289"/>
      <c r="SBE18" s="289"/>
      <c r="SBF18" s="289"/>
      <c r="SBG18" s="289"/>
      <c r="SBH18" s="289"/>
      <c r="SBI18" s="289"/>
      <c r="SBJ18" s="289"/>
      <c r="SBK18" s="289"/>
      <c r="SBL18" s="289"/>
      <c r="SBM18" s="289"/>
      <c r="SBN18" s="289"/>
      <c r="SBO18" s="289"/>
      <c r="SBP18" s="289"/>
      <c r="SBQ18" s="289"/>
      <c r="SBR18" s="289"/>
      <c r="SBS18" s="289"/>
      <c r="SBT18" s="289"/>
      <c r="SBU18" s="289"/>
      <c r="SBV18" s="289"/>
      <c r="SBW18" s="289"/>
      <c r="SBX18" s="289"/>
      <c r="SBY18" s="289"/>
      <c r="SBZ18" s="289"/>
      <c r="SCA18" s="289"/>
      <c r="SCB18" s="289"/>
      <c r="SCC18" s="289"/>
      <c r="SCD18" s="289"/>
      <c r="SCE18" s="289"/>
      <c r="SCF18" s="289"/>
      <c r="SCG18" s="289"/>
      <c r="SCH18" s="289"/>
      <c r="SCI18" s="289"/>
      <c r="SCJ18" s="289"/>
      <c r="SCK18" s="289"/>
      <c r="SCL18" s="289"/>
      <c r="SCM18" s="289"/>
      <c r="SCN18" s="289"/>
      <c r="SCO18" s="289"/>
      <c r="SCP18" s="289"/>
      <c r="SCQ18" s="289"/>
      <c r="SCR18" s="289"/>
      <c r="SCS18" s="289"/>
      <c r="SCT18" s="289"/>
      <c r="SCU18" s="289"/>
      <c r="SCV18" s="289"/>
      <c r="SCW18" s="289"/>
      <c r="SCX18" s="289"/>
      <c r="SCY18" s="289"/>
      <c r="SCZ18" s="289"/>
      <c r="SDA18" s="289"/>
      <c r="SDB18" s="289"/>
      <c r="SDC18" s="289"/>
      <c r="SDD18" s="289"/>
      <c r="SDE18" s="289"/>
      <c r="SDF18" s="289"/>
      <c r="SDG18" s="289"/>
      <c r="SDH18" s="289"/>
      <c r="SDI18" s="289"/>
      <c r="SDJ18" s="289"/>
      <c r="SDK18" s="289"/>
      <c r="SDL18" s="289"/>
      <c r="SDM18" s="289"/>
      <c r="SDN18" s="289"/>
      <c r="SDO18" s="289"/>
      <c r="SDP18" s="289"/>
      <c r="SDQ18" s="289"/>
      <c r="SDR18" s="289"/>
      <c r="SDS18" s="289"/>
      <c r="SDT18" s="289"/>
      <c r="SDU18" s="289"/>
      <c r="SDV18" s="289"/>
      <c r="SDW18" s="289"/>
      <c r="SDX18" s="289"/>
      <c r="SDY18" s="289"/>
      <c r="SDZ18" s="289"/>
      <c r="SEA18" s="289"/>
      <c r="SEB18" s="289"/>
      <c r="SEC18" s="289"/>
      <c r="SED18" s="289"/>
      <c r="SEE18" s="289"/>
      <c r="SEF18" s="289"/>
      <c r="SEG18" s="289"/>
      <c r="SEH18" s="289"/>
      <c r="SEI18" s="289"/>
      <c r="SEJ18" s="289"/>
      <c r="SEK18" s="289"/>
      <c r="SEL18" s="289"/>
      <c r="SEM18" s="289"/>
      <c r="SEN18" s="289"/>
      <c r="SEO18" s="289"/>
      <c r="SEP18" s="289"/>
      <c r="SEQ18" s="289"/>
      <c r="SER18" s="289"/>
      <c r="SES18" s="289"/>
      <c r="SET18" s="289"/>
      <c r="SEU18" s="289"/>
      <c r="SEV18" s="289"/>
      <c r="SEW18" s="289"/>
      <c r="SEX18" s="289"/>
      <c r="SEY18" s="289"/>
      <c r="SEZ18" s="289"/>
      <c r="SFA18" s="289"/>
      <c r="SFB18" s="289"/>
      <c r="SFC18" s="289"/>
      <c r="SFD18" s="289"/>
      <c r="SFE18" s="289"/>
      <c r="SFF18" s="289"/>
      <c r="SFG18" s="289"/>
      <c r="SFH18" s="289"/>
      <c r="SFI18" s="289"/>
      <c r="SFJ18" s="289"/>
      <c r="SFK18" s="289"/>
      <c r="SFL18" s="289"/>
      <c r="SFM18" s="289"/>
      <c r="SFN18" s="289"/>
      <c r="SFO18" s="289"/>
      <c r="SFP18" s="289"/>
      <c r="SFQ18" s="289"/>
      <c r="SFR18" s="289"/>
      <c r="SFS18" s="289"/>
      <c r="SFT18" s="289"/>
      <c r="SFU18" s="289"/>
      <c r="SFV18" s="289"/>
      <c r="SFW18" s="289"/>
      <c r="SFX18" s="289"/>
      <c r="SFY18" s="289"/>
      <c r="SFZ18" s="289"/>
      <c r="SGA18" s="289"/>
      <c r="SGB18" s="289"/>
      <c r="SGC18" s="289"/>
      <c r="SGD18" s="289"/>
      <c r="SGE18" s="289"/>
      <c r="SGF18" s="289"/>
      <c r="SGG18" s="289"/>
      <c r="SGH18" s="289"/>
      <c r="SGI18" s="289"/>
      <c r="SGJ18" s="289"/>
      <c r="SGK18" s="289"/>
      <c r="SGL18" s="289"/>
      <c r="SGM18" s="289"/>
      <c r="SGN18" s="289"/>
      <c r="SGO18" s="289"/>
      <c r="SGP18" s="289"/>
      <c r="SGQ18" s="289"/>
      <c r="SGR18" s="289"/>
      <c r="SGS18" s="289"/>
      <c r="SGT18" s="289"/>
      <c r="SGU18" s="289"/>
      <c r="SGV18" s="289"/>
      <c r="SGW18" s="289"/>
      <c r="SGX18" s="289"/>
      <c r="SGY18" s="289"/>
      <c r="SGZ18" s="289"/>
      <c r="SHA18" s="289"/>
      <c r="SHB18" s="289"/>
      <c r="SHC18" s="289"/>
      <c r="SHD18" s="289"/>
      <c r="SHE18" s="289"/>
      <c r="SHF18" s="289"/>
      <c r="SHG18" s="289"/>
      <c r="SHH18" s="289"/>
      <c r="SHI18" s="289"/>
      <c r="SHJ18" s="289"/>
      <c r="SHK18" s="289"/>
      <c r="SHL18" s="289"/>
      <c r="SHM18" s="289"/>
      <c r="SHN18" s="289"/>
      <c r="SHO18" s="289"/>
      <c r="SHP18" s="289"/>
      <c r="SHQ18" s="289"/>
      <c r="SHR18" s="289"/>
      <c r="SHS18" s="289"/>
      <c r="SHT18" s="289"/>
      <c r="SHU18" s="289"/>
      <c r="SHV18" s="289"/>
      <c r="SHW18" s="289"/>
      <c r="SHX18" s="289"/>
      <c r="SHY18" s="289"/>
      <c r="SHZ18" s="289"/>
      <c r="SIA18" s="289"/>
      <c r="SIB18" s="289"/>
      <c r="SIC18" s="289"/>
      <c r="SID18" s="289"/>
      <c r="SIE18" s="289"/>
      <c r="SIF18" s="289"/>
      <c r="SIG18" s="289"/>
      <c r="SIH18" s="289"/>
      <c r="SII18" s="289"/>
      <c r="SIJ18" s="289"/>
      <c r="SIK18" s="289"/>
      <c r="SIL18" s="289"/>
      <c r="SIM18" s="289"/>
      <c r="SIN18" s="289"/>
      <c r="SIO18" s="289"/>
      <c r="SIP18" s="289"/>
      <c r="SIQ18" s="289"/>
      <c r="SIR18" s="289"/>
      <c r="SIS18" s="289"/>
      <c r="SIT18" s="289"/>
      <c r="SIU18" s="289"/>
      <c r="SIV18" s="289"/>
      <c r="SIW18" s="289"/>
      <c r="SIX18" s="289"/>
      <c r="SIY18" s="289"/>
      <c r="SIZ18" s="289"/>
      <c r="SJA18" s="289"/>
      <c r="SJB18" s="289"/>
      <c r="SJC18" s="289"/>
      <c r="SJD18" s="289"/>
      <c r="SJE18" s="289"/>
      <c r="SJF18" s="289"/>
      <c r="SJG18" s="289"/>
      <c r="SJH18" s="289"/>
      <c r="SJI18" s="289"/>
      <c r="SJJ18" s="289"/>
      <c r="SJK18" s="289"/>
      <c r="SJL18" s="289"/>
      <c r="SJM18" s="289"/>
      <c r="SJN18" s="289"/>
      <c r="SJO18" s="289"/>
      <c r="SJP18" s="289"/>
      <c r="SJQ18" s="289"/>
      <c r="SJR18" s="289"/>
      <c r="SJS18" s="289"/>
      <c r="SJT18" s="289"/>
      <c r="SJU18" s="289"/>
      <c r="SJV18" s="289"/>
      <c r="SJW18" s="289"/>
      <c r="SJX18" s="289"/>
      <c r="SJY18" s="289"/>
      <c r="SJZ18" s="289"/>
      <c r="SKA18" s="289"/>
      <c r="SKB18" s="289"/>
      <c r="SKC18" s="289"/>
      <c r="SKD18" s="289"/>
      <c r="SKE18" s="289"/>
      <c r="SKF18" s="289"/>
      <c r="SKG18" s="289"/>
      <c r="SKH18" s="289"/>
      <c r="SKI18" s="289"/>
      <c r="SKJ18" s="289"/>
      <c r="SKK18" s="289"/>
      <c r="SKL18" s="289"/>
      <c r="SKM18" s="289"/>
      <c r="SKN18" s="289"/>
      <c r="SKO18" s="289"/>
      <c r="SKP18" s="289"/>
      <c r="SKQ18" s="289"/>
      <c r="SKR18" s="289"/>
      <c r="SKS18" s="289"/>
      <c r="SKT18" s="289"/>
      <c r="SKU18" s="289"/>
      <c r="SKV18" s="289"/>
      <c r="SKW18" s="289"/>
      <c r="SKX18" s="289"/>
      <c r="SKY18" s="289"/>
      <c r="SKZ18" s="289"/>
      <c r="SLA18" s="289"/>
      <c r="SLB18" s="289"/>
      <c r="SLC18" s="289"/>
      <c r="SLD18" s="289"/>
      <c r="SLE18" s="289"/>
      <c r="SLF18" s="289"/>
      <c r="SLG18" s="289"/>
      <c r="SLH18" s="289"/>
      <c r="SLI18" s="289"/>
      <c r="SLJ18" s="289"/>
      <c r="SLK18" s="289"/>
      <c r="SLL18" s="289"/>
      <c r="SLM18" s="289"/>
      <c r="SLN18" s="289"/>
      <c r="SLO18" s="289"/>
      <c r="SLP18" s="289"/>
      <c r="SLQ18" s="289"/>
      <c r="SLR18" s="289"/>
      <c r="SLS18" s="289"/>
      <c r="SLT18" s="289"/>
      <c r="SLU18" s="289"/>
      <c r="SLV18" s="289"/>
      <c r="SLW18" s="289"/>
      <c r="SLX18" s="289"/>
      <c r="SLY18" s="289"/>
      <c r="SLZ18" s="289"/>
      <c r="SMA18" s="289"/>
      <c r="SMB18" s="289"/>
      <c r="SMC18" s="289"/>
      <c r="SMD18" s="289"/>
      <c r="SME18" s="289"/>
      <c r="SMF18" s="289"/>
      <c r="SMG18" s="289"/>
      <c r="SMH18" s="289"/>
      <c r="SMI18" s="289"/>
      <c r="SMJ18" s="289"/>
      <c r="SMK18" s="289"/>
      <c r="SML18" s="289"/>
      <c r="SMM18" s="289"/>
      <c r="SMN18" s="289"/>
      <c r="SMO18" s="289"/>
      <c r="SMP18" s="289"/>
      <c r="SMQ18" s="289"/>
      <c r="SMR18" s="289"/>
      <c r="SMS18" s="289"/>
      <c r="SMT18" s="289"/>
      <c r="SMU18" s="289"/>
      <c r="SMV18" s="289"/>
      <c r="SMW18" s="289"/>
      <c r="SMX18" s="289"/>
      <c r="SMY18" s="289"/>
      <c r="SMZ18" s="289"/>
      <c r="SNA18" s="289"/>
      <c r="SNB18" s="289"/>
      <c r="SNC18" s="289"/>
      <c r="SND18" s="289"/>
      <c r="SNE18" s="289"/>
      <c r="SNF18" s="289"/>
      <c r="SNG18" s="289"/>
      <c r="SNH18" s="289"/>
      <c r="SNI18" s="289"/>
      <c r="SNJ18" s="289"/>
      <c r="SNK18" s="289"/>
      <c r="SNL18" s="289"/>
      <c r="SNM18" s="289"/>
      <c r="SNN18" s="289"/>
      <c r="SNO18" s="289"/>
      <c r="SNP18" s="289"/>
      <c r="SNQ18" s="289"/>
      <c r="SNR18" s="289"/>
      <c r="SNS18" s="289"/>
      <c r="SNT18" s="289"/>
      <c r="SNU18" s="289"/>
      <c r="SNV18" s="289"/>
      <c r="SNW18" s="289"/>
      <c r="SNX18" s="289"/>
      <c r="SNY18" s="289"/>
      <c r="SNZ18" s="289"/>
      <c r="SOA18" s="289"/>
      <c r="SOB18" s="289"/>
      <c r="SOC18" s="289"/>
      <c r="SOD18" s="289"/>
      <c r="SOE18" s="289"/>
      <c r="SOF18" s="289"/>
      <c r="SOG18" s="289"/>
      <c r="SOH18" s="289"/>
      <c r="SOI18" s="289"/>
      <c r="SOJ18" s="289"/>
      <c r="SOK18" s="289"/>
      <c r="SOL18" s="289"/>
      <c r="SOM18" s="289"/>
      <c r="SON18" s="289"/>
      <c r="SOO18" s="289"/>
      <c r="SOP18" s="289"/>
      <c r="SOQ18" s="289"/>
      <c r="SOR18" s="289"/>
      <c r="SOS18" s="289"/>
      <c r="SOT18" s="289"/>
      <c r="SOU18" s="289"/>
      <c r="SOV18" s="289"/>
      <c r="SOW18" s="289"/>
      <c r="SOX18" s="289"/>
      <c r="SOY18" s="289"/>
      <c r="SOZ18" s="289"/>
      <c r="SPA18" s="289"/>
      <c r="SPB18" s="289"/>
      <c r="SPC18" s="289"/>
      <c r="SPD18" s="289"/>
      <c r="SPE18" s="289"/>
      <c r="SPF18" s="289"/>
      <c r="SPG18" s="289"/>
      <c r="SPH18" s="289"/>
      <c r="SPI18" s="289"/>
      <c r="SPJ18" s="289"/>
      <c r="SPK18" s="289"/>
      <c r="SPL18" s="289"/>
      <c r="SPM18" s="289"/>
      <c r="SPN18" s="289"/>
      <c r="SPO18" s="289"/>
      <c r="SPP18" s="289"/>
      <c r="SPQ18" s="289"/>
      <c r="SPR18" s="289"/>
      <c r="SPS18" s="289"/>
      <c r="SPT18" s="289"/>
      <c r="SPU18" s="289"/>
      <c r="SPV18" s="289"/>
      <c r="SPW18" s="289"/>
      <c r="SPX18" s="289"/>
      <c r="SPY18" s="289"/>
      <c r="SPZ18" s="289"/>
      <c r="SQA18" s="289"/>
      <c r="SQB18" s="289"/>
      <c r="SQC18" s="289"/>
      <c r="SQD18" s="289"/>
      <c r="SQE18" s="289"/>
      <c r="SQF18" s="289"/>
      <c r="SQG18" s="289"/>
      <c r="SQH18" s="289"/>
      <c r="SQI18" s="289"/>
      <c r="SQJ18" s="289"/>
      <c r="SQK18" s="289"/>
      <c r="SQL18" s="289"/>
      <c r="SQM18" s="289"/>
      <c r="SQN18" s="289"/>
      <c r="SQO18" s="289"/>
      <c r="SQP18" s="289"/>
      <c r="SQQ18" s="289"/>
      <c r="SQR18" s="289"/>
      <c r="SQS18" s="289"/>
      <c r="SQT18" s="289"/>
      <c r="SQU18" s="289"/>
      <c r="SQV18" s="289"/>
      <c r="SQW18" s="289"/>
      <c r="SQX18" s="289"/>
      <c r="SQY18" s="289"/>
      <c r="SQZ18" s="289"/>
      <c r="SRA18" s="289"/>
      <c r="SRB18" s="289"/>
      <c r="SRC18" s="289"/>
      <c r="SRD18" s="289"/>
      <c r="SRE18" s="289"/>
      <c r="SRF18" s="289"/>
      <c r="SRG18" s="289"/>
      <c r="SRH18" s="289"/>
      <c r="SRI18" s="289"/>
      <c r="SRJ18" s="289"/>
      <c r="SRK18" s="289"/>
      <c r="SRL18" s="289"/>
      <c r="SRM18" s="289"/>
      <c r="SRN18" s="289"/>
      <c r="SRO18" s="289"/>
      <c r="SRP18" s="289"/>
      <c r="SRQ18" s="289"/>
      <c r="SRR18" s="289"/>
      <c r="SRS18" s="289"/>
      <c r="SRT18" s="289"/>
      <c r="SRU18" s="289"/>
      <c r="SRV18" s="289"/>
      <c r="SRW18" s="289"/>
      <c r="SRX18" s="289"/>
      <c r="SRY18" s="289"/>
      <c r="SRZ18" s="289"/>
      <c r="SSA18" s="289"/>
      <c r="SSB18" s="289"/>
      <c r="SSC18" s="289"/>
      <c r="SSD18" s="289"/>
      <c r="SSE18" s="289"/>
      <c r="SSF18" s="289"/>
      <c r="SSG18" s="289"/>
      <c r="SSH18" s="289"/>
      <c r="SSI18" s="289"/>
      <c r="SSJ18" s="289"/>
      <c r="SSK18" s="289"/>
      <c r="SSL18" s="289"/>
      <c r="SSM18" s="289"/>
      <c r="SSN18" s="289"/>
      <c r="SSO18" s="289"/>
      <c r="SSP18" s="289"/>
      <c r="SSQ18" s="289"/>
      <c r="SSR18" s="289"/>
      <c r="SSS18" s="289"/>
      <c r="SST18" s="289"/>
      <c r="SSU18" s="289"/>
      <c r="SSV18" s="289"/>
      <c r="SSW18" s="289"/>
      <c r="SSX18" s="289"/>
      <c r="SSY18" s="289"/>
      <c r="SSZ18" s="289"/>
      <c r="STA18" s="289"/>
      <c r="STB18" s="289"/>
      <c r="STC18" s="289"/>
      <c r="STD18" s="289"/>
      <c r="STE18" s="289"/>
      <c r="STF18" s="289"/>
      <c r="STG18" s="289"/>
      <c r="STH18" s="289"/>
      <c r="STI18" s="289"/>
      <c r="STJ18" s="289"/>
      <c r="STK18" s="289"/>
      <c r="STL18" s="289"/>
      <c r="STM18" s="289"/>
      <c r="STN18" s="289"/>
      <c r="STO18" s="289"/>
      <c r="STP18" s="289"/>
      <c r="STQ18" s="289"/>
      <c r="STR18" s="289"/>
      <c r="STS18" s="289"/>
      <c r="STT18" s="289"/>
      <c r="STU18" s="289"/>
      <c r="STV18" s="289"/>
      <c r="STW18" s="289"/>
      <c r="STX18" s="289"/>
      <c r="STY18" s="289"/>
      <c r="STZ18" s="289"/>
      <c r="SUA18" s="289"/>
      <c r="SUB18" s="289"/>
      <c r="SUC18" s="289"/>
      <c r="SUD18" s="289"/>
      <c r="SUE18" s="289"/>
      <c r="SUF18" s="289"/>
      <c r="SUG18" s="289"/>
      <c r="SUH18" s="289"/>
      <c r="SUI18" s="289"/>
      <c r="SUJ18" s="289"/>
      <c r="SUK18" s="289"/>
      <c r="SUL18" s="289"/>
      <c r="SUM18" s="289"/>
      <c r="SUN18" s="289"/>
      <c r="SUO18" s="289"/>
      <c r="SUP18" s="289"/>
      <c r="SUQ18" s="289"/>
      <c r="SUR18" s="289"/>
      <c r="SUS18" s="289"/>
      <c r="SUT18" s="289"/>
      <c r="SUU18" s="289"/>
      <c r="SUV18" s="289"/>
      <c r="SUW18" s="289"/>
      <c r="SUX18" s="289"/>
      <c r="SUY18" s="289"/>
      <c r="SUZ18" s="289"/>
      <c r="SVA18" s="289"/>
      <c r="SVB18" s="289"/>
      <c r="SVC18" s="289"/>
      <c r="SVD18" s="289"/>
      <c r="SVE18" s="289"/>
      <c r="SVF18" s="289"/>
      <c r="SVG18" s="289"/>
      <c r="SVH18" s="289"/>
      <c r="SVI18" s="289"/>
      <c r="SVJ18" s="289"/>
      <c r="SVK18" s="289"/>
      <c r="SVL18" s="289"/>
      <c r="SVM18" s="289"/>
      <c r="SVN18" s="289"/>
      <c r="SVO18" s="289"/>
      <c r="SVP18" s="289"/>
      <c r="SVQ18" s="289"/>
      <c r="SVR18" s="289"/>
      <c r="SVS18" s="289"/>
      <c r="SVT18" s="289"/>
      <c r="SVU18" s="289"/>
      <c r="SVV18" s="289"/>
      <c r="SVW18" s="289"/>
      <c r="SVX18" s="289"/>
      <c r="SVY18" s="289"/>
      <c r="SVZ18" s="289"/>
      <c r="SWA18" s="289"/>
      <c r="SWB18" s="289"/>
      <c r="SWC18" s="289"/>
      <c r="SWD18" s="289"/>
      <c r="SWE18" s="289"/>
      <c r="SWF18" s="289"/>
      <c r="SWG18" s="289"/>
      <c r="SWH18" s="289"/>
      <c r="SWI18" s="289"/>
      <c r="SWJ18" s="289"/>
      <c r="SWK18" s="289"/>
      <c r="SWL18" s="289"/>
      <c r="SWM18" s="289"/>
      <c r="SWN18" s="289"/>
      <c r="SWO18" s="289"/>
      <c r="SWP18" s="289"/>
      <c r="SWQ18" s="289"/>
      <c r="SWR18" s="289"/>
      <c r="SWS18" s="289"/>
      <c r="SWT18" s="289"/>
      <c r="SWU18" s="289"/>
      <c r="SWV18" s="289"/>
      <c r="SWW18" s="289"/>
      <c r="SWX18" s="289"/>
      <c r="SWY18" s="289"/>
      <c r="SWZ18" s="289"/>
      <c r="SXA18" s="289"/>
      <c r="SXB18" s="289"/>
      <c r="SXC18" s="289"/>
      <c r="SXD18" s="289"/>
      <c r="SXE18" s="289"/>
      <c r="SXF18" s="289"/>
      <c r="SXG18" s="289"/>
      <c r="SXH18" s="289"/>
      <c r="SXI18" s="289"/>
      <c r="SXJ18" s="289"/>
      <c r="SXK18" s="289"/>
      <c r="SXL18" s="289"/>
      <c r="SXM18" s="289"/>
      <c r="SXN18" s="289"/>
      <c r="SXO18" s="289"/>
      <c r="SXP18" s="289"/>
      <c r="SXQ18" s="289"/>
      <c r="SXR18" s="289"/>
      <c r="SXS18" s="289"/>
      <c r="SXT18" s="289"/>
      <c r="SXU18" s="289"/>
      <c r="SXV18" s="289"/>
      <c r="SXW18" s="289"/>
      <c r="SXX18" s="289"/>
      <c r="SXY18" s="289"/>
      <c r="SXZ18" s="289"/>
      <c r="SYA18" s="289"/>
      <c r="SYB18" s="289"/>
      <c r="SYC18" s="289"/>
      <c r="SYD18" s="289"/>
      <c r="SYE18" s="289"/>
      <c r="SYF18" s="289"/>
      <c r="SYG18" s="289"/>
      <c r="SYH18" s="289"/>
      <c r="SYI18" s="289"/>
      <c r="SYJ18" s="289"/>
      <c r="SYK18" s="289"/>
      <c r="SYL18" s="289"/>
      <c r="SYM18" s="289"/>
      <c r="SYN18" s="289"/>
      <c r="SYO18" s="289"/>
      <c r="SYP18" s="289"/>
      <c r="SYQ18" s="289"/>
      <c r="SYR18" s="289"/>
      <c r="SYS18" s="289"/>
      <c r="SYT18" s="289"/>
      <c r="SYU18" s="289"/>
      <c r="SYV18" s="289"/>
      <c r="SYW18" s="289"/>
      <c r="SYX18" s="289"/>
      <c r="SYY18" s="289"/>
      <c r="SYZ18" s="289"/>
      <c r="SZA18" s="289"/>
      <c r="SZB18" s="289"/>
      <c r="SZC18" s="289"/>
      <c r="SZD18" s="289"/>
      <c r="SZE18" s="289"/>
      <c r="SZF18" s="289"/>
      <c r="SZG18" s="289"/>
      <c r="SZH18" s="289"/>
      <c r="SZI18" s="289"/>
      <c r="SZJ18" s="289"/>
      <c r="SZK18" s="289"/>
      <c r="SZL18" s="289"/>
      <c r="SZM18" s="289"/>
      <c r="SZN18" s="289"/>
      <c r="SZO18" s="289"/>
      <c r="SZP18" s="289"/>
      <c r="SZQ18" s="289"/>
      <c r="SZR18" s="289"/>
      <c r="SZS18" s="289"/>
      <c r="SZT18" s="289"/>
      <c r="SZU18" s="289"/>
      <c r="SZV18" s="289"/>
      <c r="SZW18" s="289"/>
      <c r="SZX18" s="289"/>
      <c r="SZY18" s="289"/>
      <c r="SZZ18" s="289"/>
      <c r="TAA18" s="289"/>
      <c r="TAB18" s="289"/>
      <c r="TAC18" s="289"/>
      <c r="TAD18" s="289"/>
      <c r="TAE18" s="289"/>
      <c r="TAF18" s="289"/>
      <c r="TAG18" s="289"/>
      <c r="TAH18" s="289"/>
      <c r="TAI18" s="289"/>
      <c r="TAJ18" s="289"/>
      <c r="TAK18" s="289"/>
      <c r="TAL18" s="289"/>
      <c r="TAM18" s="289"/>
      <c r="TAN18" s="289"/>
      <c r="TAO18" s="289"/>
      <c r="TAP18" s="289"/>
      <c r="TAQ18" s="289"/>
      <c r="TAR18" s="289"/>
      <c r="TAS18" s="289"/>
      <c r="TAT18" s="289"/>
      <c r="TAU18" s="289"/>
      <c r="TAV18" s="289"/>
      <c r="TAW18" s="289"/>
      <c r="TAX18" s="289"/>
      <c r="TAY18" s="289"/>
      <c r="TAZ18" s="289"/>
      <c r="TBA18" s="289"/>
      <c r="TBB18" s="289"/>
      <c r="TBC18" s="289"/>
      <c r="TBD18" s="289"/>
      <c r="TBE18" s="289"/>
      <c r="TBF18" s="289"/>
      <c r="TBG18" s="289"/>
      <c r="TBH18" s="289"/>
      <c r="TBI18" s="289"/>
      <c r="TBJ18" s="289"/>
      <c r="TBK18" s="289"/>
      <c r="TBL18" s="289"/>
      <c r="TBM18" s="289"/>
      <c r="TBN18" s="289"/>
      <c r="TBO18" s="289"/>
      <c r="TBP18" s="289"/>
      <c r="TBQ18" s="289"/>
      <c r="TBR18" s="289"/>
      <c r="TBS18" s="289"/>
      <c r="TBT18" s="289"/>
      <c r="TBU18" s="289"/>
      <c r="TBV18" s="289"/>
      <c r="TBW18" s="289"/>
      <c r="TBX18" s="289"/>
      <c r="TBY18" s="289"/>
      <c r="TBZ18" s="289"/>
      <c r="TCA18" s="289"/>
      <c r="TCB18" s="289"/>
      <c r="TCC18" s="289"/>
      <c r="TCD18" s="289"/>
      <c r="TCE18" s="289"/>
      <c r="TCF18" s="289"/>
      <c r="TCG18" s="289"/>
      <c r="TCH18" s="289"/>
      <c r="TCI18" s="289"/>
      <c r="TCJ18" s="289"/>
      <c r="TCK18" s="289"/>
      <c r="TCL18" s="289"/>
      <c r="TCM18" s="289"/>
      <c r="TCN18" s="289"/>
      <c r="TCO18" s="289"/>
      <c r="TCP18" s="289"/>
      <c r="TCQ18" s="289"/>
      <c r="TCR18" s="289"/>
      <c r="TCS18" s="289"/>
      <c r="TCT18" s="289"/>
      <c r="TCU18" s="289"/>
      <c r="TCV18" s="289"/>
      <c r="TCW18" s="289"/>
      <c r="TCX18" s="289"/>
      <c r="TCY18" s="289"/>
      <c r="TCZ18" s="289"/>
      <c r="TDA18" s="289"/>
      <c r="TDB18" s="289"/>
      <c r="TDC18" s="289"/>
      <c r="TDD18" s="289"/>
      <c r="TDE18" s="289"/>
      <c r="TDF18" s="289"/>
      <c r="TDG18" s="289"/>
      <c r="TDH18" s="289"/>
      <c r="TDI18" s="289"/>
      <c r="TDJ18" s="289"/>
      <c r="TDK18" s="289"/>
      <c r="TDL18" s="289"/>
      <c r="TDM18" s="289"/>
      <c r="TDN18" s="289"/>
      <c r="TDO18" s="289"/>
      <c r="TDP18" s="289"/>
      <c r="TDQ18" s="289"/>
      <c r="TDR18" s="289"/>
      <c r="TDS18" s="289"/>
      <c r="TDT18" s="289"/>
      <c r="TDU18" s="289"/>
      <c r="TDV18" s="289"/>
      <c r="TDW18" s="289"/>
      <c r="TDX18" s="289"/>
      <c r="TDY18" s="289"/>
      <c r="TDZ18" s="289"/>
      <c r="TEA18" s="289"/>
      <c r="TEB18" s="289"/>
      <c r="TEC18" s="289"/>
      <c r="TED18" s="289"/>
      <c r="TEE18" s="289"/>
      <c r="TEF18" s="289"/>
      <c r="TEG18" s="289"/>
      <c r="TEH18" s="289"/>
      <c r="TEI18" s="289"/>
      <c r="TEJ18" s="289"/>
      <c r="TEK18" s="289"/>
      <c r="TEL18" s="289"/>
      <c r="TEM18" s="289"/>
      <c r="TEN18" s="289"/>
      <c r="TEO18" s="289"/>
      <c r="TEP18" s="289"/>
      <c r="TEQ18" s="289"/>
      <c r="TER18" s="289"/>
      <c r="TES18" s="289"/>
      <c r="TET18" s="289"/>
      <c r="TEU18" s="289"/>
      <c r="TEV18" s="289"/>
      <c r="TEW18" s="289"/>
      <c r="TEX18" s="289"/>
      <c r="TEY18" s="289"/>
      <c r="TEZ18" s="289"/>
      <c r="TFA18" s="289"/>
      <c r="TFB18" s="289"/>
      <c r="TFC18" s="289"/>
      <c r="TFD18" s="289"/>
      <c r="TFE18" s="289"/>
      <c r="TFF18" s="289"/>
      <c r="TFG18" s="289"/>
      <c r="TFH18" s="289"/>
      <c r="TFI18" s="289"/>
      <c r="TFJ18" s="289"/>
      <c r="TFK18" s="289"/>
      <c r="TFL18" s="289"/>
      <c r="TFM18" s="289"/>
      <c r="TFN18" s="289"/>
      <c r="TFO18" s="289"/>
      <c r="TFP18" s="289"/>
      <c r="TFQ18" s="289"/>
      <c r="TFR18" s="289"/>
      <c r="TFS18" s="289"/>
      <c r="TFT18" s="289"/>
      <c r="TFU18" s="289"/>
      <c r="TFV18" s="289"/>
      <c r="TFW18" s="289"/>
      <c r="TFX18" s="289"/>
      <c r="TFY18" s="289"/>
      <c r="TFZ18" s="289"/>
      <c r="TGA18" s="289"/>
      <c r="TGB18" s="289"/>
      <c r="TGC18" s="289"/>
      <c r="TGD18" s="289"/>
      <c r="TGE18" s="289"/>
      <c r="TGF18" s="289"/>
      <c r="TGG18" s="289"/>
      <c r="TGH18" s="289"/>
      <c r="TGI18" s="289"/>
      <c r="TGJ18" s="289"/>
      <c r="TGK18" s="289"/>
      <c r="TGL18" s="289"/>
      <c r="TGM18" s="289"/>
      <c r="TGN18" s="289"/>
      <c r="TGO18" s="289"/>
      <c r="TGP18" s="289"/>
      <c r="TGQ18" s="289"/>
      <c r="TGR18" s="289"/>
      <c r="TGS18" s="289"/>
      <c r="TGT18" s="289"/>
      <c r="TGU18" s="289"/>
      <c r="TGV18" s="289"/>
      <c r="TGW18" s="289"/>
      <c r="TGX18" s="289"/>
      <c r="TGY18" s="289"/>
      <c r="TGZ18" s="289"/>
      <c r="THA18" s="289"/>
      <c r="THB18" s="289"/>
      <c r="THC18" s="289"/>
      <c r="THD18" s="289"/>
      <c r="THE18" s="289"/>
      <c r="THF18" s="289"/>
      <c r="THG18" s="289"/>
      <c r="THH18" s="289"/>
      <c r="THI18" s="289"/>
      <c r="THJ18" s="289"/>
      <c r="THK18" s="289"/>
      <c r="THL18" s="289"/>
      <c r="THM18" s="289"/>
      <c r="THN18" s="289"/>
      <c r="THO18" s="289"/>
      <c r="THP18" s="289"/>
      <c r="THQ18" s="289"/>
      <c r="THR18" s="289"/>
      <c r="THS18" s="289"/>
      <c r="THT18" s="289"/>
      <c r="THU18" s="289"/>
      <c r="THV18" s="289"/>
      <c r="THW18" s="289"/>
      <c r="THX18" s="289"/>
      <c r="THY18" s="289"/>
      <c r="THZ18" s="289"/>
      <c r="TIA18" s="289"/>
      <c r="TIB18" s="289"/>
      <c r="TIC18" s="289"/>
      <c r="TID18" s="289"/>
      <c r="TIE18" s="289"/>
      <c r="TIF18" s="289"/>
      <c r="TIG18" s="289"/>
      <c r="TIH18" s="289"/>
      <c r="TII18" s="289"/>
      <c r="TIJ18" s="289"/>
      <c r="TIK18" s="289"/>
      <c r="TIL18" s="289"/>
      <c r="TIM18" s="289"/>
      <c r="TIN18" s="289"/>
      <c r="TIO18" s="289"/>
      <c r="TIP18" s="289"/>
      <c r="TIQ18" s="289"/>
      <c r="TIR18" s="289"/>
      <c r="TIS18" s="289"/>
      <c r="TIT18" s="289"/>
      <c r="TIU18" s="289"/>
      <c r="TIV18" s="289"/>
      <c r="TIW18" s="289"/>
      <c r="TIX18" s="289"/>
      <c r="TIY18" s="289"/>
      <c r="TIZ18" s="289"/>
      <c r="TJA18" s="289"/>
      <c r="TJB18" s="289"/>
      <c r="TJC18" s="289"/>
      <c r="TJD18" s="289"/>
      <c r="TJE18" s="289"/>
      <c r="TJF18" s="289"/>
      <c r="TJG18" s="289"/>
      <c r="TJH18" s="289"/>
      <c r="TJI18" s="289"/>
      <c r="TJJ18" s="289"/>
      <c r="TJK18" s="289"/>
      <c r="TJL18" s="289"/>
      <c r="TJM18" s="289"/>
      <c r="TJN18" s="289"/>
      <c r="TJO18" s="289"/>
      <c r="TJP18" s="289"/>
      <c r="TJQ18" s="289"/>
      <c r="TJR18" s="289"/>
      <c r="TJS18" s="289"/>
      <c r="TJT18" s="289"/>
      <c r="TJU18" s="289"/>
      <c r="TJV18" s="289"/>
      <c r="TJW18" s="289"/>
      <c r="TJX18" s="289"/>
      <c r="TJY18" s="289"/>
      <c r="TJZ18" s="289"/>
      <c r="TKA18" s="289"/>
      <c r="TKB18" s="289"/>
      <c r="TKC18" s="289"/>
      <c r="TKD18" s="289"/>
      <c r="TKE18" s="289"/>
      <c r="TKF18" s="289"/>
      <c r="TKG18" s="289"/>
      <c r="TKH18" s="289"/>
      <c r="TKI18" s="289"/>
      <c r="TKJ18" s="289"/>
      <c r="TKK18" s="289"/>
      <c r="TKL18" s="289"/>
      <c r="TKM18" s="289"/>
      <c r="TKN18" s="289"/>
      <c r="TKO18" s="289"/>
      <c r="TKP18" s="289"/>
      <c r="TKQ18" s="289"/>
      <c r="TKR18" s="289"/>
      <c r="TKS18" s="289"/>
      <c r="TKT18" s="289"/>
      <c r="TKU18" s="289"/>
      <c r="TKV18" s="289"/>
      <c r="TKW18" s="289"/>
      <c r="TKX18" s="289"/>
      <c r="TKY18" s="289"/>
      <c r="TKZ18" s="289"/>
      <c r="TLA18" s="289"/>
      <c r="TLB18" s="289"/>
      <c r="TLC18" s="289"/>
      <c r="TLD18" s="289"/>
      <c r="TLE18" s="289"/>
      <c r="TLF18" s="289"/>
      <c r="TLG18" s="289"/>
      <c r="TLH18" s="289"/>
      <c r="TLI18" s="289"/>
      <c r="TLJ18" s="289"/>
      <c r="TLK18" s="289"/>
      <c r="TLL18" s="289"/>
      <c r="TLM18" s="289"/>
      <c r="TLN18" s="289"/>
      <c r="TLO18" s="289"/>
      <c r="TLP18" s="289"/>
      <c r="TLQ18" s="289"/>
      <c r="TLR18" s="289"/>
      <c r="TLS18" s="289"/>
      <c r="TLT18" s="289"/>
      <c r="TLU18" s="289"/>
      <c r="TLV18" s="289"/>
      <c r="TLW18" s="289"/>
      <c r="TLX18" s="289"/>
      <c r="TLY18" s="289"/>
      <c r="TLZ18" s="289"/>
      <c r="TMA18" s="289"/>
      <c r="TMB18" s="289"/>
      <c r="TMC18" s="289"/>
      <c r="TMD18" s="289"/>
      <c r="TME18" s="289"/>
      <c r="TMF18" s="289"/>
      <c r="TMG18" s="289"/>
      <c r="TMH18" s="289"/>
      <c r="TMI18" s="289"/>
      <c r="TMJ18" s="289"/>
      <c r="TMK18" s="289"/>
      <c r="TML18" s="289"/>
      <c r="TMM18" s="289"/>
      <c r="TMN18" s="289"/>
      <c r="TMO18" s="289"/>
      <c r="TMP18" s="289"/>
      <c r="TMQ18" s="289"/>
      <c r="TMR18" s="289"/>
      <c r="TMS18" s="289"/>
      <c r="TMT18" s="289"/>
      <c r="TMU18" s="289"/>
      <c r="TMV18" s="289"/>
      <c r="TMW18" s="289"/>
      <c r="TMX18" s="289"/>
      <c r="TMY18" s="289"/>
      <c r="TMZ18" s="289"/>
      <c r="TNA18" s="289"/>
      <c r="TNB18" s="289"/>
      <c r="TNC18" s="289"/>
      <c r="TND18" s="289"/>
      <c r="TNE18" s="289"/>
      <c r="TNF18" s="289"/>
      <c r="TNG18" s="289"/>
      <c r="TNH18" s="289"/>
      <c r="TNI18" s="289"/>
      <c r="TNJ18" s="289"/>
      <c r="TNK18" s="289"/>
      <c r="TNL18" s="289"/>
      <c r="TNM18" s="289"/>
      <c r="TNN18" s="289"/>
      <c r="TNO18" s="289"/>
      <c r="TNP18" s="289"/>
      <c r="TNQ18" s="289"/>
      <c r="TNR18" s="289"/>
      <c r="TNS18" s="289"/>
      <c r="TNT18" s="289"/>
      <c r="TNU18" s="289"/>
      <c r="TNV18" s="289"/>
      <c r="TNW18" s="289"/>
      <c r="TNX18" s="289"/>
      <c r="TNY18" s="289"/>
      <c r="TNZ18" s="289"/>
      <c r="TOA18" s="289"/>
      <c r="TOB18" s="289"/>
      <c r="TOC18" s="289"/>
      <c r="TOD18" s="289"/>
      <c r="TOE18" s="289"/>
      <c r="TOF18" s="289"/>
      <c r="TOG18" s="289"/>
      <c r="TOH18" s="289"/>
      <c r="TOI18" s="289"/>
      <c r="TOJ18" s="289"/>
      <c r="TOK18" s="289"/>
      <c r="TOL18" s="289"/>
      <c r="TOM18" s="289"/>
      <c r="TON18" s="289"/>
      <c r="TOO18" s="289"/>
      <c r="TOP18" s="289"/>
      <c r="TOQ18" s="289"/>
      <c r="TOR18" s="289"/>
      <c r="TOS18" s="289"/>
      <c r="TOT18" s="289"/>
      <c r="TOU18" s="289"/>
      <c r="TOV18" s="289"/>
      <c r="TOW18" s="289"/>
      <c r="TOX18" s="289"/>
      <c r="TOY18" s="289"/>
      <c r="TOZ18" s="289"/>
      <c r="TPA18" s="289"/>
      <c r="TPB18" s="289"/>
      <c r="TPC18" s="289"/>
      <c r="TPD18" s="289"/>
      <c r="TPE18" s="289"/>
      <c r="TPF18" s="289"/>
      <c r="TPG18" s="289"/>
      <c r="TPH18" s="289"/>
      <c r="TPI18" s="289"/>
      <c r="TPJ18" s="289"/>
      <c r="TPK18" s="289"/>
      <c r="TPL18" s="289"/>
      <c r="TPM18" s="289"/>
      <c r="TPN18" s="289"/>
      <c r="TPO18" s="289"/>
      <c r="TPP18" s="289"/>
      <c r="TPQ18" s="289"/>
      <c r="TPR18" s="289"/>
      <c r="TPS18" s="289"/>
      <c r="TPT18" s="289"/>
      <c r="TPU18" s="289"/>
      <c r="TPV18" s="289"/>
      <c r="TPW18" s="289"/>
      <c r="TPX18" s="289"/>
      <c r="TPY18" s="289"/>
      <c r="TPZ18" s="289"/>
      <c r="TQA18" s="289"/>
      <c r="TQB18" s="289"/>
      <c r="TQC18" s="289"/>
      <c r="TQD18" s="289"/>
      <c r="TQE18" s="289"/>
      <c r="TQF18" s="289"/>
      <c r="TQG18" s="289"/>
      <c r="TQH18" s="289"/>
      <c r="TQI18" s="289"/>
      <c r="TQJ18" s="289"/>
      <c r="TQK18" s="289"/>
      <c r="TQL18" s="289"/>
      <c r="TQM18" s="289"/>
      <c r="TQN18" s="289"/>
      <c r="TQO18" s="289"/>
      <c r="TQP18" s="289"/>
      <c r="TQQ18" s="289"/>
      <c r="TQR18" s="289"/>
      <c r="TQS18" s="289"/>
      <c r="TQT18" s="289"/>
      <c r="TQU18" s="289"/>
      <c r="TQV18" s="289"/>
      <c r="TQW18" s="289"/>
      <c r="TQX18" s="289"/>
      <c r="TQY18" s="289"/>
      <c r="TQZ18" s="289"/>
      <c r="TRA18" s="289"/>
      <c r="TRB18" s="289"/>
      <c r="TRC18" s="289"/>
      <c r="TRD18" s="289"/>
      <c r="TRE18" s="289"/>
      <c r="TRF18" s="289"/>
      <c r="TRG18" s="289"/>
      <c r="TRH18" s="289"/>
      <c r="TRI18" s="289"/>
      <c r="TRJ18" s="289"/>
      <c r="TRK18" s="289"/>
      <c r="TRL18" s="289"/>
      <c r="TRM18" s="289"/>
      <c r="TRN18" s="289"/>
      <c r="TRO18" s="289"/>
      <c r="TRP18" s="289"/>
      <c r="TRQ18" s="289"/>
      <c r="TRR18" s="289"/>
      <c r="TRS18" s="289"/>
      <c r="TRT18" s="289"/>
      <c r="TRU18" s="289"/>
      <c r="TRV18" s="289"/>
      <c r="TRW18" s="289"/>
      <c r="TRX18" s="289"/>
      <c r="TRY18" s="289"/>
      <c r="TRZ18" s="289"/>
      <c r="TSA18" s="289"/>
      <c r="TSB18" s="289"/>
      <c r="TSC18" s="289"/>
      <c r="TSD18" s="289"/>
      <c r="TSE18" s="289"/>
      <c r="TSF18" s="289"/>
      <c r="TSG18" s="289"/>
      <c r="TSH18" s="289"/>
      <c r="TSI18" s="289"/>
      <c r="TSJ18" s="289"/>
      <c r="TSK18" s="289"/>
      <c r="TSL18" s="289"/>
      <c r="TSM18" s="289"/>
      <c r="TSN18" s="289"/>
      <c r="TSO18" s="289"/>
      <c r="TSP18" s="289"/>
      <c r="TSQ18" s="289"/>
      <c r="TSR18" s="289"/>
      <c r="TSS18" s="289"/>
      <c r="TST18" s="289"/>
      <c r="TSU18" s="289"/>
      <c r="TSV18" s="289"/>
      <c r="TSW18" s="289"/>
      <c r="TSX18" s="289"/>
      <c r="TSY18" s="289"/>
      <c r="TSZ18" s="289"/>
      <c r="TTA18" s="289"/>
      <c r="TTB18" s="289"/>
      <c r="TTC18" s="289"/>
      <c r="TTD18" s="289"/>
      <c r="TTE18" s="289"/>
      <c r="TTF18" s="289"/>
      <c r="TTG18" s="289"/>
      <c r="TTH18" s="289"/>
      <c r="TTI18" s="289"/>
      <c r="TTJ18" s="289"/>
      <c r="TTK18" s="289"/>
      <c r="TTL18" s="289"/>
      <c r="TTM18" s="289"/>
      <c r="TTN18" s="289"/>
      <c r="TTO18" s="289"/>
      <c r="TTP18" s="289"/>
      <c r="TTQ18" s="289"/>
      <c r="TTR18" s="289"/>
      <c r="TTS18" s="289"/>
      <c r="TTT18" s="289"/>
      <c r="TTU18" s="289"/>
      <c r="TTV18" s="289"/>
      <c r="TTW18" s="289"/>
      <c r="TTX18" s="289"/>
      <c r="TTY18" s="289"/>
      <c r="TTZ18" s="289"/>
      <c r="TUA18" s="289"/>
      <c r="TUB18" s="289"/>
      <c r="TUC18" s="289"/>
      <c r="TUD18" s="289"/>
      <c r="TUE18" s="289"/>
      <c r="TUF18" s="289"/>
      <c r="TUG18" s="289"/>
      <c r="TUH18" s="289"/>
      <c r="TUI18" s="289"/>
      <c r="TUJ18" s="289"/>
      <c r="TUK18" s="289"/>
      <c r="TUL18" s="289"/>
      <c r="TUM18" s="289"/>
      <c r="TUN18" s="289"/>
      <c r="TUO18" s="289"/>
      <c r="TUP18" s="289"/>
      <c r="TUQ18" s="289"/>
      <c r="TUR18" s="289"/>
      <c r="TUS18" s="289"/>
      <c r="TUT18" s="289"/>
      <c r="TUU18" s="289"/>
      <c r="TUV18" s="289"/>
      <c r="TUW18" s="289"/>
      <c r="TUX18" s="289"/>
      <c r="TUY18" s="289"/>
      <c r="TUZ18" s="289"/>
      <c r="TVA18" s="289"/>
      <c r="TVB18" s="289"/>
      <c r="TVC18" s="289"/>
      <c r="TVD18" s="289"/>
      <c r="TVE18" s="289"/>
      <c r="TVF18" s="289"/>
      <c r="TVG18" s="289"/>
      <c r="TVH18" s="289"/>
      <c r="TVI18" s="289"/>
      <c r="TVJ18" s="289"/>
      <c r="TVK18" s="289"/>
      <c r="TVL18" s="289"/>
      <c r="TVM18" s="289"/>
      <c r="TVN18" s="289"/>
      <c r="TVO18" s="289"/>
      <c r="TVP18" s="289"/>
      <c r="TVQ18" s="289"/>
      <c r="TVR18" s="289"/>
      <c r="TVS18" s="289"/>
      <c r="TVT18" s="289"/>
      <c r="TVU18" s="289"/>
      <c r="TVV18" s="289"/>
      <c r="TVW18" s="289"/>
      <c r="TVX18" s="289"/>
      <c r="TVY18" s="289"/>
      <c r="TVZ18" s="289"/>
      <c r="TWA18" s="289"/>
      <c r="TWB18" s="289"/>
      <c r="TWC18" s="289"/>
      <c r="TWD18" s="289"/>
      <c r="TWE18" s="289"/>
      <c r="TWF18" s="289"/>
      <c r="TWG18" s="289"/>
      <c r="TWH18" s="289"/>
      <c r="TWI18" s="289"/>
      <c r="TWJ18" s="289"/>
      <c r="TWK18" s="289"/>
      <c r="TWL18" s="289"/>
      <c r="TWM18" s="289"/>
      <c r="TWN18" s="289"/>
      <c r="TWO18" s="289"/>
      <c r="TWP18" s="289"/>
      <c r="TWQ18" s="289"/>
      <c r="TWR18" s="289"/>
      <c r="TWS18" s="289"/>
      <c r="TWT18" s="289"/>
      <c r="TWU18" s="289"/>
      <c r="TWV18" s="289"/>
      <c r="TWW18" s="289"/>
      <c r="TWX18" s="289"/>
      <c r="TWY18" s="289"/>
      <c r="TWZ18" s="289"/>
      <c r="TXA18" s="289"/>
      <c r="TXB18" s="289"/>
      <c r="TXC18" s="289"/>
      <c r="TXD18" s="289"/>
      <c r="TXE18" s="289"/>
      <c r="TXF18" s="289"/>
      <c r="TXG18" s="289"/>
      <c r="TXH18" s="289"/>
      <c r="TXI18" s="289"/>
      <c r="TXJ18" s="289"/>
      <c r="TXK18" s="289"/>
      <c r="TXL18" s="289"/>
      <c r="TXM18" s="289"/>
      <c r="TXN18" s="289"/>
      <c r="TXO18" s="289"/>
      <c r="TXP18" s="289"/>
      <c r="TXQ18" s="289"/>
      <c r="TXR18" s="289"/>
      <c r="TXS18" s="289"/>
      <c r="TXT18" s="289"/>
      <c r="TXU18" s="289"/>
      <c r="TXV18" s="289"/>
      <c r="TXW18" s="289"/>
      <c r="TXX18" s="289"/>
      <c r="TXY18" s="289"/>
      <c r="TXZ18" s="289"/>
      <c r="TYA18" s="289"/>
      <c r="TYB18" s="289"/>
      <c r="TYC18" s="289"/>
      <c r="TYD18" s="289"/>
      <c r="TYE18" s="289"/>
      <c r="TYF18" s="289"/>
      <c r="TYG18" s="289"/>
      <c r="TYH18" s="289"/>
      <c r="TYI18" s="289"/>
      <c r="TYJ18" s="289"/>
      <c r="TYK18" s="289"/>
      <c r="TYL18" s="289"/>
      <c r="TYM18" s="289"/>
      <c r="TYN18" s="289"/>
      <c r="TYO18" s="289"/>
      <c r="TYP18" s="289"/>
      <c r="TYQ18" s="289"/>
      <c r="TYR18" s="289"/>
      <c r="TYS18" s="289"/>
      <c r="TYT18" s="289"/>
      <c r="TYU18" s="289"/>
      <c r="TYV18" s="289"/>
      <c r="TYW18" s="289"/>
      <c r="TYX18" s="289"/>
      <c r="TYY18" s="289"/>
      <c r="TYZ18" s="289"/>
      <c r="TZA18" s="289"/>
      <c r="TZB18" s="289"/>
      <c r="TZC18" s="289"/>
      <c r="TZD18" s="289"/>
      <c r="TZE18" s="289"/>
      <c r="TZF18" s="289"/>
      <c r="TZG18" s="289"/>
      <c r="TZH18" s="289"/>
      <c r="TZI18" s="289"/>
      <c r="TZJ18" s="289"/>
      <c r="TZK18" s="289"/>
      <c r="TZL18" s="289"/>
      <c r="TZM18" s="289"/>
      <c r="TZN18" s="289"/>
      <c r="TZO18" s="289"/>
      <c r="TZP18" s="289"/>
      <c r="TZQ18" s="289"/>
      <c r="TZR18" s="289"/>
      <c r="TZS18" s="289"/>
      <c r="TZT18" s="289"/>
      <c r="TZU18" s="289"/>
      <c r="TZV18" s="289"/>
      <c r="TZW18" s="289"/>
      <c r="TZX18" s="289"/>
      <c r="TZY18" s="289"/>
      <c r="TZZ18" s="289"/>
      <c r="UAA18" s="289"/>
      <c r="UAB18" s="289"/>
      <c r="UAC18" s="289"/>
      <c r="UAD18" s="289"/>
      <c r="UAE18" s="289"/>
      <c r="UAF18" s="289"/>
      <c r="UAG18" s="289"/>
      <c r="UAH18" s="289"/>
      <c r="UAI18" s="289"/>
      <c r="UAJ18" s="289"/>
      <c r="UAK18" s="289"/>
      <c r="UAL18" s="289"/>
      <c r="UAM18" s="289"/>
      <c r="UAN18" s="289"/>
      <c r="UAO18" s="289"/>
      <c r="UAP18" s="289"/>
      <c r="UAQ18" s="289"/>
      <c r="UAR18" s="289"/>
      <c r="UAS18" s="289"/>
      <c r="UAT18" s="289"/>
      <c r="UAU18" s="289"/>
      <c r="UAV18" s="289"/>
      <c r="UAW18" s="289"/>
      <c r="UAX18" s="289"/>
      <c r="UAY18" s="289"/>
      <c r="UAZ18" s="289"/>
      <c r="UBA18" s="289"/>
      <c r="UBB18" s="289"/>
      <c r="UBC18" s="289"/>
      <c r="UBD18" s="289"/>
      <c r="UBE18" s="289"/>
      <c r="UBF18" s="289"/>
      <c r="UBG18" s="289"/>
      <c r="UBH18" s="289"/>
      <c r="UBI18" s="289"/>
      <c r="UBJ18" s="289"/>
      <c r="UBK18" s="289"/>
      <c r="UBL18" s="289"/>
      <c r="UBM18" s="289"/>
      <c r="UBN18" s="289"/>
      <c r="UBO18" s="289"/>
      <c r="UBP18" s="289"/>
      <c r="UBQ18" s="289"/>
      <c r="UBR18" s="289"/>
      <c r="UBS18" s="289"/>
      <c r="UBT18" s="289"/>
      <c r="UBU18" s="289"/>
      <c r="UBV18" s="289"/>
      <c r="UBW18" s="289"/>
      <c r="UBX18" s="289"/>
      <c r="UBY18" s="289"/>
      <c r="UBZ18" s="289"/>
      <c r="UCA18" s="289"/>
      <c r="UCB18" s="289"/>
      <c r="UCC18" s="289"/>
      <c r="UCD18" s="289"/>
      <c r="UCE18" s="289"/>
      <c r="UCF18" s="289"/>
      <c r="UCG18" s="289"/>
      <c r="UCH18" s="289"/>
      <c r="UCI18" s="289"/>
      <c r="UCJ18" s="289"/>
      <c r="UCK18" s="289"/>
      <c r="UCL18" s="289"/>
      <c r="UCM18" s="289"/>
      <c r="UCN18" s="289"/>
      <c r="UCO18" s="289"/>
      <c r="UCP18" s="289"/>
      <c r="UCQ18" s="289"/>
      <c r="UCR18" s="289"/>
      <c r="UCS18" s="289"/>
      <c r="UCT18" s="289"/>
      <c r="UCU18" s="289"/>
      <c r="UCV18" s="289"/>
      <c r="UCW18" s="289"/>
      <c r="UCX18" s="289"/>
      <c r="UCY18" s="289"/>
      <c r="UCZ18" s="289"/>
      <c r="UDA18" s="289"/>
      <c r="UDB18" s="289"/>
      <c r="UDC18" s="289"/>
      <c r="UDD18" s="289"/>
      <c r="UDE18" s="289"/>
      <c r="UDF18" s="289"/>
      <c r="UDG18" s="289"/>
      <c r="UDH18" s="289"/>
      <c r="UDI18" s="289"/>
      <c r="UDJ18" s="289"/>
      <c r="UDK18" s="289"/>
      <c r="UDL18" s="289"/>
      <c r="UDM18" s="289"/>
      <c r="UDN18" s="289"/>
      <c r="UDO18" s="289"/>
      <c r="UDP18" s="289"/>
      <c r="UDQ18" s="289"/>
      <c r="UDR18" s="289"/>
      <c r="UDS18" s="289"/>
      <c r="UDT18" s="289"/>
      <c r="UDU18" s="289"/>
      <c r="UDV18" s="289"/>
      <c r="UDW18" s="289"/>
      <c r="UDX18" s="289"/>
      <c r="UDY18" s="289"/>
      <c r="UDZ18" s="289"/>
      <c r="UEA18" s="289"/>
      <c r="UEB18" s="289"/>
      <c r="UEC18" s="289"/>
      <c r="UED18" s="289"/>
      <c r="UEE18" s="289"/>
      <c r="UEF18" s="289"/>
      <c r="UEG18" s="289"/>
      <c r="UEH18" s="289"/>
      <c r="UEI18" s="289"/>
      <c r="UEJ18" s="289"/>
      <c r="UEK18" s="289"/>
      <c r="UEL18" s="289"/>
      <c r="UEM18" s="289"/>
      <c r="UEN18" s="289"/>
      <c r="UEO18" s="289"/>
      <c r="UEP18" s="289"/>
      <c r="UEQ18" s="289"/>
      <c r="UER18" s="289"/>
      <c r="UES18" s="289"/>
      <c r="UET18" s="289"/>
      <c r="UEU18" s="289"/>
      <c r="UEV18" s="289"/>
      <c r="UEW18" s="289"/>
      <c r="UEX18" s="289"/>
      <c r="UEY18" s="289"/>
      <c r="UEZ18" s="289"/>
      <c r="UFA18" s="289"/>
      <c r="UFB18" s="289"/>
      <c r="UFC18" s="289"/>
      <c r="UFD18" s="289"/>
      <c r="UFE18" s="289"/>
      <c r="UFF18" s="289"/>
      <c r="UFG18" s="289"/>
      <c r="UFH18" s="289"/>
      <c r="UFI18" s="289"/>
      <c r="UFJ18" s="289"/>
      <c r="UFK18" s="289"/>
      <c r="UFL18" s="289"/>
      <c r="UFM18" s="289"/>
      <c r="UFN18" s="289"/>
      <c r="UFO18" s="289"/>
      <c r="UFP18" s="289"/>
      <c r="UFQ18" s="289"/>
      <c r="UFR18" s="289"/>
      <c r="UFS18" s="289"/>
      <c r="UFT18" s="289"/>
      <c r="UFU18" s="289"/>
      <c r="UFV18" s="289"/>
      <c r="UFW18" s="289"/>
      <c r="UFX18" s="289"/>
      <c r="UFY18" s="289"/>
      <c r="UFZ18" s="289"/>
      <c r="UGA18" s="289"/>
      <c r="UGB18" s="289"/>
      <c r="UGC18" s="289"/>
      <c r="UGD18" s="289"/>
      <c r="UGE18" s="289"/>
      <c r="UGF18" s="289"/>
      <c r="UGG18" s="289"/>
      <c r="UGH18" s="289"/>
      <c r="UGI18" s="289"/>
      <c r="UGJ18" s="289"/>
      <c r="UGK18" s="289"/>
      <c r="UGL18" s="289"/>
      <c r="UGM18" s="289"/>
      <c r="UGN18" s="289"/>
      <c r="UGO18" s="289"/>
      <c r="UGP18" s="289"/>
      <c r="UGQ18" s="289"/>
      <c r="UGR18" s="289"/>
      <c r="UGS18" s="289"/>
      <c r="UGT18" s="289"/>
      <c r="UGU18" s="289"/>
      <c r="UGV18" s="289"/>
      <c r="UGW18" s="289"/>
      <c r="UGX18" s="289"/>
      <c r="UGY18" s="289"/>
      <c r="UGZ18" s="289"/>
      <c r="UHA18" s="289"/>
      <c r="UHB18" s="289"/>
      <c r="UHC18" s="289"/>
      <c r="UHD18" s="289"/>
      <c r="UHE18" s="289"/>
      <c r="UHF18" s="289"/>
      <c r="UHG18" s="289"/>
      <c r="UHH18" s="289"/>
      <c r="UHI18" s="289"/>
      <c r="UHJ18" s="289"/>
      <c r="UHK18" s="289"/>
      <c r="UHL18" s="289"/>
      <c r="UHM18" s="289"/>
      <c r="UHN18" s="289"/>
      <c r="UHO18" s="289"/>
      <c r="UHP18" s="289"/>
      <c r="UHQ18" s="289"/>
      <c r="UHR18" s="289"/>
      <c r="UHS18" s="289"/>
      <c r="UHT18" s="289"/>
      <c r="UHU18" s="289"/>
      <c r="UHV18" s="289"/>
      <c r="UHW18" s="289"/>
      <c r="UHX18" s="289"/>
      <c r="UHY18" s="289"/>
      <c r="UHZ18" s="289"/>
      <c r="UIA18" s="289"/>
      <c r="UIB18" s="289"/>
      <c r="UIC18" s="289"/>
      <c r="UID18" s="289"/>
      <c r="UIE18" s="289"/>
      <c r="UIF18" s="289"/>
      <c r="UIG18" s="289"/>
      <c r="UIH18" s="289"/>
      <c r="UII18" s="289"/>
      <c r="UIJ18" s="289"/>
      <c r="UIK18" s="289"/>
      <c r="UIL18" s="289"/>
      <c r="UIM18" s="289"/>
      <c r="UIN18" s="289"/>
      <c r="UIO18" s="289"/>
      <c r="UIP18" s="289"/>
      <c r="UIQ18" s="289"/>
      <c r="UIR18" s="289"/>
      <c r="UIS18" s="289"/>
      <c r="UIT18" s="289"/>
      <c r="UIU18" s="289"/>
      <c r="UIV18" s="289"/>
      <c r="UIW18" s="289"/>
      <c r="UIX18" s="289"/>
      <c r="UIY18" s="289"/>
      <c r="UIZ18" s="289"/>
      <c r="UJA18" s="289"/>
      <c r="UJB18" s="289"/>
      <c r="UJC18" s="289"/>
      <c r="UJD18" s="289"/>
      <c r="UJE18" s="289"/>
      <c r="UJF18" s="289"/>
      <c r="UJG18" s="289"/>
      <c r="UJH18" s="289"/>
      <c r="UJI18" s="289"/>
      <c r="UJJ18" s="289"/>
      <c r="UJK18" s="289"/>
      <c r="UJL18" s="289"/>
      <c r="UJM18" s="289"/>
      <c r="UJN18" s="289"/>
      <c r="UJO18" s="289"/>
      <c r="UJP18" s="289"/>
      <c r="UJQ18" s="289"/>
      <c r="UJR18" s="289"/>
      <c r="UJS18" s="289"/>
      <c r="UJT18" s="289"/>
      <c r="UJU18" s="289"/>
      <c r="UJV18" s="289"/>
      <c r="UJW18" s="289"/>
      <c r="UJX18" s="289"/>
      <c r="UJY18" s="289"/>
      <c r="UJZ18" s="289"/>
      <c r="UKA18" s="289"/>
      <c r="UKB18" s="289"/>
      <c r="UKC18" s="289"/>
      <c r="UKD18" s="289"/>
      <c r="UKE18" s="289"/>
      <c r="UKF18" s="289"/>
      <c r="UKG18" s="289"/>
      <c r="UKH18" s="289"/>
      <c r="UKI18" s="289"/>
      <c r="UKJ18" s="289"/>
      <c r="UKK18" s="289"/>
      <c r="UKL18" s="289"/>
      <c r="UKM18" s="289"/>
      <c r="UKN18" s="289"/>
      <c r="UKO18" s="289"/>
      <c r="UKP18" s="289"/>
      <c r="UKQ18" s="289"/>
      <c r="UKR18" s="289"/>
      <c r="UKS18" s="289"/>
      <c r="UKT18" s="289"/>
      <c r="UKU18" s="289"/>
      <c r="UKV18" s="289"/>
      <c r="UKW18" s="289"/>
      <c r="UKX18" s="289"/>
      <c r="UKY18" s="289"/>
      <c r="UKZ18" s="289"/>
      <c r="ULA18" s="289"/>
      <c r="ULB18" s="289"/>
      <c r="ULC18" s="289"/>
      <c r="ULD18" s="289"/>
      <c r="ULE18" s="289"/>
      <c r="ULF18" s="289"/>
      <c r="ULG18" s="289"/>
      <c r="ULH18" s="289"/>
      <c r="ULI18" s="289"/>
      <c r="ULJ18" s="289"/>
      <c r="ULK18" s="289"/>
      <c r="ULL18" s="289"/>
      <c r="ULM18" s="289"/>
      <c r="ULN18" s="289"/>
      <c r="ULO18" s="289"/>
      <c r="ULP18" s="289"/>
      <c r="ULQ18" s="289"/>
      <c r="ULR18" s="289"/>
      <c r="ULS18" s="289"/>
      <c r="ULT18" s="289"/>
      <c r="ULU18" s="289"/>
      <c r="ULV18" s="289"/>
      <c r="ULW18" s="289"/>
      <c r="ULX18" s="289"/>
      <c r="ULY18" s="289"/>
      <c r="ULZ18" s="289"/>
      <c r="UMA18" s="289"/>
      <c r="UMB18" s="289"/>
      <c r="UMC18" s="289"/>
      <c r="UMD18" s="289"/>
      <c r="UME18" s="289"/>
      <c r="UMF18" s="289"/>
      <c r="UMG18" s="289"/>
      <c r="UMH18" s="289"/>
      <c r="UMI18" s="289"/>
      <c r="UMJ18" s="289"/>
      <c r="UMK18" s="289"/>
      <c r="UML18" s="289"/>
      <c r="UMM18" s="289"/>
      <c r="UMN18" s="289"/>
      <c r="UMO18" s="289"/>
      <c r="UMP18" s="289"/>
      <c r="UMQ18" s="289"/>
      <c r="UMR18" s="289"/>
      <c r="UMS18" s="289"/>
      <c r="UMT18" s="289"/>
      <c r="UMU18" s="289"/>
      <c r="UMV18" s="289"/>
      <c r="UMW18" s="289"/>
      <c r="UMX18" s="289"/>
      <c r="UMY18" s="289"/>
      <c r="UMZ18" s="289"/>
      <c r="UNA18" s="289"/>
      <c r="UNB18" s="289"/>
      <c r="UNC18" s="289"/>
      <c r="UND18" s="289"/>
      <c r="UNE18" s="289"/>
      <c r="UNF18" s="289"/>
      <c r="UNG18" s="289"/>
      <c r="UNH18" s="289"/>
      <c r="UNI18" s="289"/>
      <c r="UNJ18" s="289"/>
      <c r="UNK18" s="289"/>
      <c r="UNL18" s="289"/>
      <c r="UNM18" s="289"/>
      <c r="UNN18" s="289"/>
      <c r="UNO18" s="289"/>
      <c r="UNP18" s="289"/>
      <c r="UNQ18" s="289"/>
      <c r="UNR18" s="289"/>
      <c r="UNS18" s="289"/>
      <c r="UNT18" s="289"/>
      <c r="UNU18" s="289"/>
      <c r="UNV18" s="289"/>
      <c r="UNW18" s="289"/>
      <c r="UNX18" s="289"/>
      <c r="UNY18" s="289"/>
      <c r="UNZ18" s="289"/>
      <c r="UOA18" s="289"/>
      <c r="UOB18" s="289"/>
      <c r="UOC18" s="289"/>
      <c r="UOD18" s="289"/>
      <c r="UOE18" s="289"/>
      <c r="UOF18" s="289"/>
      <c r="UOG18" s="289"/>
      <c r="UOH18" s="289"/>
      <c r="UOI18" s="289"/>
      <c r="UOJ18" s="289"/>
      <c r="UOK18" s="289"/>
      <c r="UOL18" s="289"/>
      <c r="UOM18" s="289"/>
      <c r="UON18" s="289"/>
      <c r="UOO18" s="289"/>
      <c r="UOP18" s="289"/>
      <c r="UOQ18" s="289"/>
      <c r="UOR18" s="289"/>
      <c r="UOS18" s="289"/>
      <c r="UOT18" s="289"/>
      <c r="UOU18" s="289"/>
      <c r="UOV18" s="289"/>
      <c r="UOW18" s="289"/>
      <c r="UOX18" s="289"/>
      <c r="UOY18" s="289"/>
      <c r="UOZ18" s="289"/>
      <c r="UPA18" s="289"/>
      <c r="UPB18" s="289"/>
      <c r="UPC18" s="289"/>
      <c r="UPD18" s="289"/>
      <c r="UPE18" s="289"/>
      <c r="UPF18" s="289"/>
      <c r="UPG18" s="289"/>
      <c r="UPH18" s="289"/>
      <c r="UPI18" s="289"/>
      <c r="UPJ18" s="289"/>
      <c r="UPK18" s="289"/>
      <c r="UPL18" s="289"/>
      <c r="UPM18" s="289"/>
      <c r="UPN18" s="289"/>
      <c r="UPO18" s="289"/>
      <c r="UPP18" s="289"/>
      <c r="UPQ18" s="289"/>
      <c r="UPR18" s="289"/>
      <c r="UPS18" s="289"/>
      <c r="UPT18" s="289"/>
      <c r="UPU18" s="289"/>
      <c r="UPV18" s="289"/>
      <c r="UPW18" s="289"/>
      <c r="UPX18" s="289"/>
      <c r="UPY18" s="289"/>
      <c r="UPZ18" s="289"/>
      <c r="UQA18" s="289"/>
      <c r="UQB18" s="289"/>
      <c r="UQC18" s="289"/>
      <c r="UQD18" s="289"/>
      <c r="UQE18" s="289"/>
      <c r="UQF18" s="289"/>
      <c r="UQG18" s="289"/>
      <c r="UQH18" s="289"/>
      <c r="UQI18" s="289"/>
      <c r="UQJ18" s="289"/>
      <c r="UQK18" s="289"/>
      <c r="UQL18" s="289"/>
      <c r="UQM18" s="289"/>
      <c r="UQN18" s="289"/>
      <c r="UQO18" s="289"/>
      <c r="UQP18" s="289"/>
      <c r="UQQ18" s="289"/>
      <c r="UQR18" s="289"/>
      <c r="UQS18" s="289"/>
      <c r="UQT18" s="289"/>
      <c r="UQU18" s="289"/>
      <c r="UQV18" s="289"/>
      <c r="UQW18" s="289"/>
      <c r="UQX18" s="289"/>
      <c r="UQY18" s="289"/>
      <c r="UQZ18" s="289"/>
      <c r="URA18" s="289"/>
      <c r="URB18" s="289"/>
      <c r="URC18" s="289"/>
      <c r="URD18" s="289"/>
      <c r="URE18" s="289"/>
      <c r="URF18" s="289"/>
      <c r="URG18" s="289"/>
      <c r="URH18" s="289"/>
      <c r="URI18" s="289"/>
      <c r="URJ18" s="289"/>
      <c r="URK18" s="289"/>
      <c r="URL18" s="289"/>
      <c r="URM18" s="289"/>
      <c r="URN18" s="289"/>
      <c r="URO18" s="289"/>
      <c r="URP18" s="289"/>
      <c r="URQ18" s="289"/>
      <c r="URR18" s="289"/>
      <c r="URS18" s="289"/>
      <c r="URT18" s="289"/>
      <c r="URU18" s="289"/>
      <c r="URV18" s="289"/>
      <c r="URW18" s="289"/>
      <c r="URX18" s="289"/>
      <c r="URY18" s="289"/>
      <c r="URZ18" s="289"/>
      <c r="USA18" s="289"/>
      <c r="USB18" s="289"/>
      <c r="USC18" s="289"/>
      <c r="USD18" s="289"/>
      <c r="USE18" s="289"/>
      <c r="USF18" s="289"/>
      <c r="USG18" s="289"/>
      <c r="USH18" s="289"/>
      <c r="USI18" s="289"/>
      <c r="USJ18" s="289"/>
      <c r="USK18" s="289"/>
      <c r="USL18" s="289"/>
      <c r="USM18" s="289"/>
      <c r="USN18" s="289"/>
      <c r="USO18" s="289"/>
      <c r="USP18" s="289"/>
      <c r="USQ18" s="289"/>
      <c r="USR18" s="289"/>
      <c r="USS18" s="289"/>
      <c r="UST18" s="289"/>
      <c r="USU18" s="289"/>
      <c r="USV18" s="289"/>
      <c r="USW18" s="289"/>
      <c r="USX18" s="289"/>
      <c r="USY18" s="289"/>
      <c r="USZ18" s="289"/>
      <c r="UTA18" s="289"/>
      <c r="UTB18" s="289"/>
      <c r="UTC18" s="289"/>
      <c r="UTD18" s="289"/>
      <c r="UTE18" s="289"/>
      <c r="UTF18" s="289"/>
      <c r="UTG18" s="289"/>
      <c r="UTH18" s="289"/>
      <c r="UTI18" s="289"/>
      <c r="UTJ18" s="289"/>
      <c r="UTK18" s="289"/>
      <c r="UTL18" s="289"/>
      <c r="UTM18" s="289"/>
      <c r="UTN18" s="289"/>
      <c r="UTO18" s="289"/>
      <c r="UTP18" s="289"/>
      <c r="UTQ18" s="289"/>
      <c r="UTR18" s="289"/>
      <c r="UTS18" s="289"/>
      <c r="UTT18" s="289"/>
      <c r="UTU18" s="289"/>
      <c r="UTV18" s="289"/>
      <c r="UTW18" s="289"/>
      <c r="UTX18" s="289"/>
      <c r="UTY18" s="289"/>
      <c r="UTZ18" s="289"/>
      <c r="UUA18" s="289"/>
      <c r="UUB18" s="289"/>
      <c r="UUC18" s="289"/>
      <c r="UUD18" s="289"/>
      <c r="UUE18" s="289"/>
      <c r="UUF18" s="289"/>
      <c r="UUG18" s="289"/>
      <c r="UUH18" s="289"/>
      <c r="UUI18" s="289"/>
      <c r="UUJ18" s="289"/>
      <c r="UUK18" s="289"/>
      <c r="UUL18" s="289"/>
      <c r="UUM18" s="289"/>
      <c r="UUN18" s="289"/>
      <c r="UUO18" s="289"/>
      <c r="UUP18" s="289"/>
      <c r="UUQ18" s="289"/>
      <c r="UUR18" s="289"/>
      <c r="UUS18" s="289"/>
      <c r="UUT18" s="289"/>
      <c r="UUU18" s="289"/>
      <c r="UUV18" s="289"/>
      <c r="UUW18" s="289"/>
      <c r="UUX18" s="289"/>
      <c r="UUY18" s="289"/>
      <c r="UUZ18" s="289"/>
      <c r="UVA18" s="289"/>
      <c r="UVB18" s="289"/>
      <c r="UVC18" s="289"/>
      <c r="UVD18" s="289"/>
      <c r="UVE18" s="289"/>
      <c r="UVF18" s="289"/>
      <c r="UVG18" s="289"/>
      <c r="UVH18" s="289"/>
      <c r="UVI18" s="289"/>
      <c r="UVJ18" s="289"/>
      <c r="UVK18" s="289"/>
      <c r="UVL18" s="289"/>
      <c r="UVM18" s="289"/>
      <c r="UVN18" s="289"/>
      <c r="UVO18" s="289"/>
      <c r="UVP18" s="289"/>
      <c r="UVQ18" s="289"/>
      <c r="UVR18" s="289"/>
      <c r="UVS18" s="289"/>
      <c r="UVT18" s="289"/>
      <c r="UVU18" s="289"/>
      <c r="UVV18" s="289"/>
      <c r="UVW18" s="289"/>
      <c r="UVX18" s="289"/>
      <c r="UVY18" s="289"/>
      <c r="UVZ18" s="289"/>
      <c r="UWA18" s="289"/>
      <c r="UWB18" s="289"/>
      <c r="UWC18" s="289"/>
      <c r="UWD18" s="289"/>
      <c r="UWE18" s="289"/>
      <c r="UWF18" s="289"/>
      <c r="UWG18" s="289"/>
      <c r="UWH18" s="289"/>
      <c r="UWI18" s="289"/>
      <c r="UWJ18" s="289"/>
      <c r="UWK18" s="289"/>
      <c r="UWL18" s="289"/>
      <c r="UWM18" s="289"/>
      <c r="UWN18" s="289"/>
      <c r="UWO18" s="289"/>
      <c r="UWP18" s="289"/>
      <c r="UWQ18" s="289"/>
      <c r="UWR18" s="289"/>
      <c r="UWS18" s="289"/>
      <c r="UWT18" s="289"/>
      <c r="UWU18" s="289"/>
      <c r="UWV18" s="289"/>
      <c r="UWW18" s="289"/>
      <c r="UWX18" s="289"/>
      <c r="UWY18" s="289"/>
      <c r="UWZ18" s="289"/>
      <c r="UXA18" s="289"/>
      <c r="UXB18" s="289"/>
      <c r="UXC18" s="289"/>
      <c r="UXD18" s="289"/>
      <c r="UXE18" s="289"/>
      <c r="UXF18" s="289"/>
      <c r="UXG18" s="289"/>
      <c r="UXH18" s="289"/>
      <c r="UXI18" s="289"/>
      <c r="UXJ18" s="289"/>
      <c r="UXK18" s="289"/>
      <c r="UXL18" s="289"/>
      <c r="UXM18" s="289"/>
      <c r="UXN18" s="289"/>
      <c r="UXO18" s="289"/>
      <c r="UXP18" s="289"/>
      <c r="UXQ18" s="289"/>
      <c r="UXR18" s="289"/>
      <c r="UXS18" s="289"/>
      <c r="UXT18" s="289"/>
      <c r="UXU18" s="289"/>
      <c r="UXV18" s="289"/>
      <c r="UXW18" s="289"/>
      <c r="UXX18" s="289"/>
      <c r="UXY18" s="289"/>
      <c r="UXZ18" s="289"/>
      <c r="UYA18" s="289"/>
      <c r="UYB18" s="289"/>
      <c r="UYC18" s="289"/>
      <c r="UYD18" s="289"/>
      <c r="UYE18" s="289"/>
      <c r="UYF18" s="289"/>
      <c r="UYG18" s="289"/>
      <c r="UYH18" s="289"/>
      <c r="UYI18" s="289"/>
      <c r="UYJ18" s="289"/>
      <c r="UYK18" s="289"/>
      <c r="UYL18" s="289"/>
      <c r="UYM18" s="289"/>
      <c r="UYN18" s="289"/>
      <c r="UYO18" s="289"/>
      <c r="UYP18" s="289"/>
      <c r="UYQ18" s="289"/>
      <c r="UYR18" s="289"/>
      <c r="UYS18" s="289"/>
      <c r="UYT18" s="289"/>
      <c r="UYU18" s="289"/>
      <c r="UYV18" s="289"/>
      <c r="UYW18" s="289"/>
      <c r="UYX18" s="289"/>
      <c r="UYY18" s="289"/>
      <c r="UYZ18" s="289"/>
      <c r="UZA18" s="289"/>
      <c r="UZB18" s="289"/>
      <c r="UZC18" s="289"/>
      <c r="UZD18" s="289"/>
      <c r="UZE18" s="289"/>
      <c r="UZF18" s="289"/>
      <c r="UZG18" s="289"/>
      <c r="UZH18" s="289"/>
      <c r="UZI18" s="289"/>
      <c r="UZJ18" s="289"/>
      <c r="UZK18" s="289"/>
      <c r="UZL18" s="289"/>
      <c r="UZM18" s="289"/>
      <c r="UZN18" s="289"/>
      <c r="UZO18" s="289"/>
      <c r="UZP18" s="289"/>
      <c r="UZQ18" s="289"/>
      <c r="UZR18" s="289"/>
      <c r="UZS18" s="289"/>
      <c r="UZT18" s="289"/>
      <c r="UZU18" s="289"/>
      <c r="UZV18" s="289"/>
      <c r="UZW18" s="289"/>
      <c r="UZX18" s="289"/>
      <c r="UZY18" s="289"/>
      <c r="UZZ18" s="289"/>
      <c r="VAA18" s="289"/>
      <c r="VAB18" s="289"/>
      <c r="VAC18" s="289"/>
      <c r="VAD18" s="289"/>
      <c r="VAE18" s="289"/>
      <c r="VAF18" s="289"/>
      <c r="VAG18" s="289"/>
      <c r="VAH18" s="289"/>
      <c r="VAI18" s="289"/>
      <c r="VAJ18" s="289"/>
      <c r="VAK18" s="289"/>
      <c r="VAL18" s="289"/>
      <c r="VAM18" s="289"/>
      <c r="VAN18" s="289"/>
      <c r="VAO18" s="289"/>
      <c r="VAP18" s="289"/>
      <c r="VAQ18" s="289"/>
      <c r="VAR18" s="289"/>
      <c r="VAS18" s="289"/>
      <c r="VAT18" s="289"/>
      <c r="VAU18" s="289"/>
      <c r="VAV18" s="289"/>
      <c r="VAW18" s="289"/>
      <c r="VAX18" s="289"/>
      <c r="VAY18" s="289"/>
      <c r="VAZ18" s="289"/>
      <c r="VBA18" s="289"/>
      <c r="VBB18" s="289"/>
      <c r="VBC18" s="289"/>
      <c r="VBD18" s="289"/>
      <c r="VBE18" s="289"/>
      <c r="VBF18" s="289"/>
      <c r="VBG18" s="289"/>
      <c r="VBH18" s="289"/>
      <c r="VBI18" s="289"/>
      <c r="VBJ18" s="289"/>
      <c r="VBK18" s="289"/>
      <c r="VBL18" s="289"/>
      <c r="VBM18" s="289"/>
      <c r="VBN18" s="289"/>
      <c r="VBO18" s="289"/>
      <c r="VBP18" s="289"/>
      <c r="VBQ18" s="289"/>
      <c r="VBR18" s="289"/>
      <c r="VBS18" s="289"/>
      <c r="VBT18" s="289"/>
      <c r="VBU18" s="289"/>
      <c r="VBV18" s="289"/>
      <c r="VBW18" s="289"/>
      <c r="VBX18" s="289"/>
      <c r="VBY18" s="289"/>
      <c r="VBZ18" s="289"/>
      <c r="VCA18" s="289"/>
      <c r="VCB18" s="289"/>
      <c r="VCC18" s="289"/>
      <c r="VCD18" s="289"/>
      <c r="VCE18" s="289"/>
      <c r="VCF18" s="289"/>
      <c r="VCG18" s="289"/>
      <c r="VCH18" s="289"/>
      <c r="VCI18" s="289"/>
      <c r="VCJ18" s="289"/>
      <c r="VCK18" s="289"/>
      <c r="VCL18" s="289"/>
      <c r="VCM18" s="289"/>
      <c r="VCN18" s="289"/>
      <c r="VCO18" s="289"/>
      <c r="VCP18" s="289"/>
      <c r="VCQ18" s="289"/>
      <c r="VCR18" s="289"/>
      <c r="VCS18" s="289"/>
      <c r="VCT18" s="289"/>
      <c r="VCU18" s="289"/>
      <c r="VCV18" s="289"/>
      <c r="VCW18" s="289"/>
      <c r="VCX18" s="289"/>
      <c r="VCY18" s="289"/>
      <c r="VCZ18" s="289"/>
      <c r="VDA18" s="289"/>
      <c r="VDB18" s="289"/>
      <c r="VDC18" s="289"/>
      <c r="VDD18" s="289"/>
      <c r="VDE18" s="289"/>
      <c r="VDF18" s="289"/>
      <c r="VDG18" s="289"/>
      <c r="VDH18" s="289"/>
      <c r="VDI18" s="289"/>
      <c r="VDJ18" s="289"/>
      <c r="VDK18" s="289"/>
      <c r="VDL18" s="289"/>
      <c r="VDM18" s="289"/>
      <c r="VDN18" s="289"/>
      <c r="VDO18" s="289"/>
      <c r="VDP18" s="289"/>
      <c r="VDQ18" s="289"/>
      <c r="VDR18" s="289"/>
      <c r="VDS18" s="289"/>
      <c r="VDT18" s="289"/>
      <c r="VDU18" s="289"/>
      <c r="VDV18" s="289"/>
      <c r="VDW18" s="289"/>
      <c r="VDX18" s="289"/>
      <c r="VDY18" s="289"/>
      <c r="VDZ18" s="289"/>
      <c r="VEA18" s="289"/>
      <c r="VEB18" s="289"/>
      <c r="VEC18" s="289"/>
      <c r="VED18" s="289"/>
      <c r="VEE18" s="289"/>
      <c r="VEF18" s="289"/>
      <c r="VEG18" s="289"/>
      <c r="VEH18" s="289"/>
      <c r="VEI18" s="289"/>
      <c r="VEJ18" s="289"/>
      <c r="VEK18" s="289"/>
      <c r="VEL18" s="289"/>
      <c r="VEM18" s="289"/>
      <c r="VEN18" s="289"/>
      <c r="VEO18" s="289"/>
      <c r="VEP18" s="289"/>
      <c r="VEQ18" s="289"/>
      <c r="VER18" s="289"/>
      <c r="VES18" s="289"/>
      <c r="VET18" s="289"/>
      <c r="VEU18" s="289"/>
      <c r="VEV18" s="289"/>
      <c r="VEW18" s="289"/>
      <c r="VEX18" s="289"/>
      <c r="VEY18" s="289"/>
      <c r="VEZ18" s="289"/>
      <c r="VFA18" s="289"/>
      <c r="VFB18" s="289"/>
      <c r="VFC18" s="289"/>
      <c r="VFD18" s="289"/>
      <c r="VFE18" s="289"/>
      <c r="VFF18" s="289"/>
      <c r="VFG18" s="289"/>
      <c r="VFH18" s="289"/>
      <c r="VFI18" s="289"/>
      <c r="VFJ18" s="289"/>
      <c r="VFK18" s="289"/>
      <c r="VFL18" s="289"/>
      <c r="VFM18" s="289"/>
      <c r="VFN18" s="289"/>
      <c r="VFO18" s="289"/>
      <c r="VFP18" s="289"/>
      <c r="VFQ18" s="289"/>
      <c r="VFR18" s="289"/>
      <c r="VFS18" s="289"/>
      <c r="VFT18" s="289"/>
      <c r="VFU18" s="289"/>
      <c r="VFV18" s="289"/>
      <c r="VFW18" s="289"/>
      <c r="VFX18" s="289"/>
      <c r="VFY18" s="289"/>
      <c r="VFZ18" s="289"/>
      <c r="VGA18" s="289"/>
      <c r="VGB18" s="289"/>
      <c r="VGC18" s="289"/>
      <c r="VGD18" s="289"/>
      <c r="VGE18" s="289"/>
      <c r="VGF18" s="289"/>
      <c r="VGG18" s="289"/>
      <c r="VGH18" s="289"/>
      <c r="VGI18" s="289"/>
      <c r="VGJ18" s="289"/>
      <c r="VGK18" s="289"/>
      <c r="VGL18" s="289"/>
      <c r="VGM18" s="289"/>
      <c r="VGN18" s="289"/>
      <c r="VGO18" s="289"/>
      <c r="VGP18" s="289"/>
      <c r="VGQ18" s="289"/>
      <c r="VGR18" s="289"/>
      <c r="VGS18" s="289"/>
      <c r="VGT18" s="289"/>
      <c r="VGU18" s="289"/>
      <c r="VGV18" s="289"/>
      <c r="VGW18" s="289"/>
      <c r="VGX18" s="289"/>
      <c r="VGY18" s="289"/>
      <c r="VGZ18" s="289"/>
      <c r="VHA18" s="289"/>
      <c r="VHB18" s="289"/>
      <c r="VHC18" s="289"/>
      <c r="VHD18" s="289"/>
      <c r="VHE18" s="289"/>
      <c r="VHF18" s="289"/>
      <c r="VHG18" s="289"/>
      <c r="VHH18" s="289"/>
      <c r="VHI18" s="289"/>
      <c r="VHJ18" s="289"/>
      <c r="VHK18" s="289"/>
      <c r="VHL18" s="289"/>
      <c r="VHM18" s="289"/>
      <c r="VHN18" s="289"/>
      <c r="VHO18" s="289"/>
      <c r="VHP18" s="289"/>
      <c r="VHQ18" s="289"/>
      <c r="VHR18" s="289"/>
      <c r="VHS18" s="289"/>
      <c r="VHT18" s="289"/>
      <c r="VHU18" s="289"/>
      <c r="VHV18" s="289"/>
      <c r="VHW18" s="289"/>
      <c r="VHX18" s="289"/>
      <c r="VHY18" s="289"/>
      <c r="VHZ18" s="289"/>
      <c r="VIA18" s="289"/>
      <c r="VIB18" s="289"/>
      <c r="VIC18" s="289"/>
      <c r="VID18" s="289"/>
      <c r="VIE18" s="289"/>
      <c r="VIF18" s="289"/>
      <c r="VIG18" s="289"/>
      <c r="VIH18" s="289"/>
      <c r="VII18" s="289"/>
      <c r="VIJ18" s="289"/>
      <c r="VIK18" s="289"/>
      <c r="VIL18" s="289"/>
      <c r="VIM18" s="289"/>
      <c r="VIN18" s="289"/>
      <c r="VIO18" s="289"/>
      <c r="VIP18" s="289"/>
      <c r="VIQ18" s="289"/>
      <c r="VIR18" s="289"/>
      <c r="VIS18" s="289"/>
      <c r="VIT18" s="289"/>
      <c r="VIU18" s="289"/>
      <c r="VIV18" s="289"/>
      <c r="VIW18" s="289"/>
      <c r="VIX18" s="289"/>
      <c r="VIY18" s="289"/>
      <c r="VIZ18" s="289"/>
      <c r="VJA18" s="289"/>
      <c r="VJB18" s="289"/>
      <c r="VJC18" s="289"/>
      <c r="VJD18" s="289"/>
      <c r="VJE18" s="289"/>
      <c r="VJF18" s="289"/>
      <c r="VJG18" s="289"/>
      <c r="VJH18" s="289"/>
      <c r="VJI18" s="289"/>
      <c r="VJJ18" s="289"/>
      <c r="VJK18" s="289"/>
      <c r="VJL18" s="289"/>
      <c r="VJM18" s="289"/>
      <c r="VJN18" s="289"/>
      <c r="VJO18" s="289"/>
      <c r="VJP18" s="289"/>
      <c r="VJQ18" s="289"/>
      <c r="VJR18" s="289"/>
      <c r="VJS18" s="289"/>
      <c r="VJT18" s="289"/>
      <c r="VJU18" s="289"/>
      <c r="VJV18" s="289"/>
      <c r="VJW18" s="289"/>
      <c r="VJX18" s="289"/>
      <c r="VJY18" s="289"/>
      <c r="VJZ18" s="289"/>
      <c r="VKA18" s="289"/>
      <c r="VKB18" s="289"/>
      <c r="VKC18" s="289"/>
      <c r="VKD18" s="289"/>
      <c r="VKE18" s="289"/>
      <c r="VKF18" s="289"/>
      <c r="VKG18" s="289"/>
      <c r="VKH18" s="289"/>
      <c r="VKI18" s="289"/>
      <c r="VKJ18" s="289"/>
      <c r="VKK18" s="289"/>
      <c r="VKL18" s="289"/>
      <c r="VKM18" s="289"/>
      <c r="VKN18" s="289"/>
      <c r="VKO18" s="289"/>
      <c r="VKP18" s="289"/>
      <c r="VKQ18" s="289"/>
      <c r="VKR18" s="289"/>
      <c r="VKS18" s="289"/>
      <c r="VKT18" s="289"/>
      <c r="VKU18" s="289"/>
      <c r="VKV18" s="289"/>
      <c r="VKW18" s="289"/>
      <c r="VKX18" s="289"/>
      <c r="VKY18" s="289"/>
      <c r="VKZ18" s="289"/>
      <c r="VLA18" s="289"/>
      <c r="VLB18" s="289"/>
      <c r="VLC18" s="289"/>
      <c r="VLD18" s="289"/>
      <c r="VLE18" s="289"/>
      <c r="VLF18" s="289"/>
      <c r="VLG18" s="289"/>
      <c r="VLH18" s="289"/>
      <c r="VLI18" s="289"/>
      <c r="VLJ18" s="289"/>
      <c r="VLK18" s="289"/>
      <c r="VLL18" s="289"/>
      <c r="VLM18" s="289"/>
      <c r="VLN18" s="289"/>
      <c r="VLO18" s="289"/>
      <c r="VLP18" s="289"/>
      <c r="VLQ18" s="289"/>
      <c r="VLR18" s="289"/>
      <c r="VLS18" s="289"/>
      <c r="VLT18" s="289"/>
      <c r="VLU18" s="289"/>
      <c r="VLV18" s="289"/>
      <c r="VLW18" s="289"/>
      <c r="VLX18" s="289"/>
      <c r="VLY18" s="289"/>
      <c r="VLZ18" s="289"/>
      <c r="VMA18" s="289"/>
      <c r="VMB18" s="289"/>
      <c r="VMC18" s="289"/>
      <c r="VMD18" s="289"/>
      <c r="VME18" s="289"/>
      <c r="VMF18" s="289"/>
      <c r="VMG18" s="289"/>
      <c r="VMH18" s="289"/>
      <c r="VMI18" s="289"/>
      <c r="VMJ18" s="289"/>
      <c r="VMK18" s="289"/>
      <c r="VML18" s="289"/>
      <c r="VMM18" s="289"/>
      <c r="VMN18" s="289"/>
      <c r="VMO18" s="289"/>
      <c r="VMP18" s="289"/>
      <c r="VMQ18" s="289"/>
      <c r="VMR18" s="289"/>
      <c r="VMS18" s="289"/>
      <c r="VMT18" s="289"/>
      <c r="VMU18" s="289"/>
      <c r="VMV18" s="289"/>
      <c r="VMW18" s="289"/>
      <c r="VMX18" s="289"/>
      <c r="VMY18" s="289"/>
      <c r="VMZ18" s="289"/>
      <c r="VNA18" s="289"/>
      <c r="VNB18" s="289"/>
      <c r="VNC18" s="289"/>
      <c r="VND18" s="289"/>
      <c r="VNE18" s="289"/>
      <c r="VNF18" s="289"/>
      <c r="VNG18" s="289"/>
      <c r="VNH18" s="289"/>
      <c r="VNI18" s="289"/>
      <c r="VNJ18" s="289"/>
      <c r="VNK18" s="289"/>
      <c r="VNL18" s="289"/>
      <c r="VNM18" s="289"/>
      <c r="VNN18" s="289"/>
      <c r="VNO18" s="289"/>
      <c r="VNP18" s="289"/>
      <c r="VNQ18" s="289"/>
      <c r="VNR18" s="289"/>
      <c r="VNS18" s="289"/>
      <c r="VNT18" s="289"/>
      <c r="VNU18" s="289"/>
      <c r="VNV18" s="289"/>
      <c r="VNW18" s="289"/>
      <c r="VNX18" s="289"/>
      <c r="VNY18" s="289"/>
      <c r="VNZ18" s="289"/>
      <c r="VOA18" s="289"/>
      <c r="VOB18" s="289"/>
      <c r="VOC18" s="289"/>
      <c r="VOD18" s="289"/>
      <c r="VOE18" s="289"/>
      <c r="VOF18" s="289"/>
      <c r="VOG18" s="289"/>
      <c r="VOH18" s="289"/>
      <c r="VOI18" s="289"/>
      <c r="VOJ18" s="289"/>
      <c r="VOK18" s="289"/>
      <c r="VOL18" s="289"/>
      <c r="VOM18" s="289"/>
      <c r="VON18" s="289"/>
      <c r="VOO18" s="289"/>
      <c r="VOP18" s="289"/>
      <c r="VOQ18" s="289"/>
      <c r="VOR18" s="289"/>
      <c r="VOS18" s="289"/>
      <c r="VOT18" s="289"/>
      <c r="VOU18" s="289"/>
      <c r="VOV18" s="289"/>
      <c r="VOW18" s="289"/>
      <c r="VOX18" s="289"/>
      <c r="VOY18" s="289"/>
      <c r="VOZ18" s="289"/>
      <c r="VPA18" s="289"/>
      <c r="VPB18" s="289"/>
      <c r="VPC18" s="289"/>
      <c r="VPD18" s="289"/>
      <c r="VPE18" s="289"/>
      <c r="VPF18" s="289"/>
      <c r="VPG18" s="289"/>
      <c r="VPH18" s="289"/>
      <c r="VPI18" s="289"/>
      <c r="VPJ18" s="289"/>
      <c r="VPK18" s="289"/>
      <c r="VPL18" s="289"/>
      <c r="VPM18" s="289"/>
      <c r="VPN18" s="289"/>
      <c r="VPO18" s="289"/>
      <c r="VPP18" s="289"/>
      <c r="VPQ18" s="289"/>
      <c r="VPR18" s="289"/>
      <c r="VPS18" s="289"/>
      <c r="VPT18" s="289"/>
      <c r="VPU18" s="289"/>
      <c r="VPV18" s="289"/>
      <c r="VPW18" s="289"/>
      <c r="VPX18" s="289"/>
      <c r="VPY18" s="289"/>
      <c r="VPZ18" s="289"/>
      <c r="VQA18" s="289"/>
      <c r="VQB18" s="289"/>
      <c r="VQC18" s="289"/>
      <c r="VQD18" s="289"/>
      <c r="VQE18" s="289"/>
      <c r="VQF18" s="289"/>
      <c r="VQG18" s="289"/>
      <c r="VQH18" s="289"/>
      <c r="VQI18" s="289"/>
      <c r="VQJ18" s="289"/>
      <c r="VQK18" s="289"/>
      <c r="VQL18" s="289"/>
      <c r="VQM18" s="289"/>
      <c r="VQN18" s="289"/>
      <c r="VQO18" s="289"/>
      <c r="VQP18" s="289"/>
      <c r="VQQ18" s="289"/>
      <c r="VQR18" s="289"/>
      <c r="VQS18" s="289"/>
      <c r="VQT18" s="289"/>
      <c r="VQU18" s="289"/>
      <c r="VQV18" s="289"/>
      <c r="VQW18" s="289"/>
      <c r="VQX18" s="289"/>
      <c r="VQY18" s="289"/>
      <c r="VQZ18" s="289"/>
      <c r="VRA18" s="289"/>
      <c r="VRB18" s="289"/>
      <c r="VRC18" s="289"/>
      <c r="VRD18" s="289"/>
      <c r="VRE18" s="289"/>
      <c r="VRF18" s="289"/>
      <c r="VRG18" s="289"/>
      <c r="VRH18" s="289"/>
      <c r="VRI18" s="289"/>
      <c r="VRJ18" s="289"/>
      <c r="VRK18" s="289"/>
      <c r="VRL18" s="289"/>
      <c r="VRM18" s="289"/>
      <c r="VRN18" s="289"/>
      <c r="VRO18" s="289"/>
      <c r="VRP18" s="289"/>
      <c r="VRQ18" s="289"/>
      <c r="VRR18" s="289"/>
      <c r="VRS18" s="289"/>
      <c r="VRT18" s="289"/>
      <c r="VRU18" s="289"/>
      <c r="VRV18" s="289"/>
      <c r="VRW18" s="289"/>
      <c r="VRX18" s="289"/>
      <c r="VRY18" s="289"/>
      <c r="VRZ18" s="289"/>
      <c r="VSA18" s="289"/>
      <c r="VSB18" s="289"/>
      <c r="VSC18" s="289"/>
      <c r="VSD18" s="289"/>
      <c r="VSE18" s="289"/>
      <c r="VSF18" s="289"/>
      <c r="VSG18" s="289"/>
      <c r="VSH18" s="289"/>
      <c r="VSI18" s="289"/>
      <c r="VSJ18" s="289"/>
      <c r="VSK18" s="289"/>
      <c r="VSL18" s="289"/>
      <c r="VSM18" s="289"/>
      <c r="VSN18" s="289"/>
      <c r="VSO18" s="289"/>
      <c r="VSP18" s="289"/>
      <c r="VSQ18" s="289"/>
      <c r="VSR18" s="289"/>
      <c r="VSS18" s="289"/>
      <c r="VST18" s="289"/>
      <c r="VSU18" s="289"/>
      <c r="VSV18" s="289"/>
      <c r="VSW18" s="289"/>
      <c r="VSX18" s="289"/>
      <c r="VSY18" s="289"/>
      <c r="VSZ18" s="289"/>
      <c r="VTA18" s="289"/>
      <c r="VTB18" s="289"/>
      <c r="VTC18" s="289"/>
      <c r="VTD18" s="289"/>
      <c r="VTE18" s="289"/>
      <c r="VTF18" s="289"/>
      <c r="VTG18" s="289"/>
      <c r="VTH18" s="289"/>
      <c r="VTI18" s="289"/>
      <c r="VTJ18" s="289"/>
      <c r="VTK18" s="289"/>
      <c r="VTL18" s="289"/>
      <c r="VTM18" s="289"/>
      <c r="VTN18" s="289"/>
      <c r="VTO18" s="289"/>
      <c r="VTP18" s="289"/>
      <c r="VTQ18" s="289"/>
      <c r="VTR18" s="289"/>
      <c r="VTS18" s="289"/>
      <c r="VTT18" s="289"/>
      <c r="VTU18" s="289"/>
      <c r="VTV18" s="289"/>
      <c r="VTW18" s="289"/>
      <c r="VTX18" s="289"/>
      <c r="VTY18" s="289"/>
      <c r="VTZ18" s="289"/>
      <c r="VUA18" s="289"/>
      <c r="VUB18" s="289"/>
      <c r="VUC18" s="289"/>
      <c r="VUD18" s="289"/>
      <c r="VUE18" s="289"/>
      <c r="VUF18" s="289"/>
      <c r="VUG18" s="289"/>
      <c r="VUH18" s="289"/>
      <c r="VUI18" s="289"/>
      <c r="VUJ18" s="289"/>
      <c r="VUK18" s="289"/>
      <c r="VUL18" s="289"/>
      <c r="VUM18" s="289"/>
      <c r="VUN18" s="289"/>
      <c r="VUO18" s="289"/>
      <c r="VUP18" s="289"/>
      <c r="VUQ18" s="289"/>
      <c r="VUR18" s="289"/>
      <c r="VUS18" s="289"/>
      <c r="VUT18" s="289"/>
      <c r="VUU18" s="289"/>
      <c r="VUV18" s="289"/>
      <c r="VUW18" s="289"/>
      <c r="VUX18" s="289"/>
      <c r="VUY18" s="289"/>
      <c r="VUZ18" s="289"/>
      <c r="VVA18" s="289"/>
      <c r="VVB18" s="289"/>
      <c r="VVC18" s="289"/>
      <c r="VVD18" s="289"/>
      <c r="VVE18" s="289"/>
      <c r="VVF18" s="289"/>
      <c r="VVG18" s="289"/>
      <c r="VVH18" s="289"/>
      <c r="VVI18" s="289"/>
      <c r="VVJ18" s="289"/>
      <c r="VVK18" s="289"/>
      <c r="VVL18" s="289"/>
      <c r="VVM18" s="289"/>
      <c r="VVN18" s="289"/>
      <c r="VVO18" s="289"/>
      <c r="VVP18" s="289"/>
      <c r="VVQ18" s="289"/>
      <c r="VVR18" s="289"/>
      <c r="VVS18" s="289"/>
      <c r="VVT18" s="289"/>
      <c r="VVU18" s="289"/>
      <c r="VVV18" s="289"/>
      <c r="VVW18" s="289"/>
      <c r="VVX18" s="289"/>
      <c r="VVY18" s="289"/>
      <c r="VVZ18" s="289"/>
      <c r="VWA18" s="289"/>
      <c r="VWB18" s="289"/>
      <c r="VWC18" s="289"/>
      <c r="VWD18" s="289"/>
      <c r="VWE18" s="289"/>
      <c r="VWF18" s="289"/>
      <c r="VWG18" s="289"/>
      <c r="VWH18" s="289"/>
      <c r="VWI18" s="289"/>
      <c r="VWJ18" s="289"/>
      <c r="VWK18" s="289"/>
      <c r="VWL18" s="289"/>
      <c r="VWM18" s="289"/>
      <c r="VWN18" s="289"/>
      <c r="VWO18" s="289"/>
      <c r="VWP18" s="289"/>
      <c r="VWQ18" s="289"/>
      <c r="VWR18" s="289"/>
      <c r="VWS18" s="289"/>
      <c r="VWT18" s="289"/>
      <c r="VWU18" s="289"/>
      <c r="VWV18" s="289"/>
      <c r="VWW18" s="289"/>
      <c r="VWX18" s="289"/>
      <c r="VWY18" s="289"/>
      <c r="VWZ18" s="289"/>
      <c r="VXA18" s="289"/>
      <c r="VXB18" s="289"/>
      <c r="VXC18" s="289"/>
      <c r="VXD18" s="289"/>
      <c r="VXE18" s="289"/>
      <c r="VXF18" s="289"/>
      <c r="VXG18" s="289"/>
      <c r="VXH18" s="289"/>
      <c r="VXI18" s="289"/>
      <c r="VXJ18" s="289"/>
      <c r="VXK18" s="289"/>
      <c r="VXL18" s="289"/>
      <c r="VXM18" s="289"/>
      <c r="VXN18" s="289"/>
      <c r="VXO18" s="289"/>
      <c r="VXP18" s="289"/>
      <c r="VXQ18" s="289"/>
      <c r="VXR18" s="289"/>
      <c r="VXS18" s="289"/>
      <c r="VXT18" s="289"/>
      <c r="VXU18" s="289"/>
      <c r="VXV18" s="289"/>
      <c r="VXW18" s="289"/>
      <c r="VXX18" s="289"/>
      <c r="VXY18" s="289"/>
      <c r="VXZ18" s="289"/>
      <c r="VYA18" s="289"/>
      <c r="VYB18" s="289"/>
      <c r="VYC18" s="289"/>
      <c r="VYD18" s="289"/>
      <c r="VYE18" s="289"/>
      <c r="VYF18" s="289"/>
      <c r="VYG18" s="289"/>
      <c r="VYH18" s="289"/>
      <c r="VYI18" s="289"/>
      <c r="VYJ18" s="289"/>
      <c r="VYK18" s="289"/>
      <c r="VYL18" s="289"/>
      <c r="VYM18" s="289"/>
      <c r="VYN18" s="289"/>
      <c r="VYO18" s="289"/>
      <c r="VYP18" s="289"/>
      <c r="VYQ18" s="289"/>
      <c r="VYR18" s="289"/>
      <c r="VYS18" s="289"/>
      <c r="VYT18" s="289"/>
      <c r="VYU18" s="289"/>
      <c r="VYV18" s="289"/>
      <c r="VYW18" s="289"/>
      <c r="VYX18" s="289"/>
      <c r="VYY18" s="289"/>
      <c r="VYZ18" s="289"/>
      <c r="VZA18" s="289"/>
      <c r="VZB18" s="289"/>
      <c r="VZC18" s="289"/>
      <c r="VZD18" s="289"/>
      <c r="VZE18" s="289"/>
      <c r="VZF18" s="289"/>
      <c r="VZG18" s="289"/>
      <c r="VZH18" s="289"/>
      <c r="VZI18" s="289"/>
      <c r="VZJ18" s="289"/>
      <c r="VZK18" s="289"/>
      <c r="VZL18" s="289"/>
      <c r="VZM18" s="289"/>
      <c r="VZN18" s="289"/>
      <c r="VZO18" s="289"/>
      <c r="VZP18" s="289"/>
      <c r="VZQ18" s="289"/>
      <c r="VZR18" s="289"/>
      <c r="VZS18" s="289"/>
      <c r="VZT18" s="289"/>
      <c r="VZU18" s="289"/>
      <c r="VZV18" s="289"/>
      <c r="VZW18" s="289"/>
      <c r="VZX18" s="289"/>
      <c r="VZY18" s="289"/>
      <c r="VZZ18" s="289"/>
      <c r="WAA18" s="289"/>
      <c r="WAB18" s="289"/>
      <c r="WAC18" s="289"/>
      <c r="WAD18" s="289"/>
      <c r="WAE18" s="289"/>
      <c r="WAF18" s="289"/>
      <c r="WAG18" s="289"/>
      <c r="WAH18" s="289"/>
      <c r="WAI18" s="289"/>
      <c r="WAJ18" s="289"/>
      <c r="WAK18" s="289"/>
      <c r="WAL18" s="289"/>
      <c r="WAM18" s="289"/>
      <c r="WAN18" s="289"/>
      <c r="WAO18" s="289"/>
      <c r="WAP18" s="289"/>
      <c r="WAQ18" s="289"/>
      <c r="WAR18" s="289"/>
      <c r="WAS18" s="289"/>
      <c r="WAT18" s="289"/>
      <c r="WAU18" s="289"/>
      <c r="WAV18" s="289"/>
      <c r="WAW18" s="289"/>
      <c r="WAX18" s="289"/>
      <c r="WAY18" s="289"/>
      <c r="WAZ18" s="289"/>
      <c r="WBA18" s="289"/>
      <c r="WBB18" s="289"/>
      <c r="WBC18" s="289"/>
      <c r="WBD18" s="289"/>
      <c r="WBE18" s="289"/>
      <c r="WBF18" s="289"/>
      <c r="WBG18" s="289"/>
      <c r="WBH18" s="289"/>
      <c r="WBI18" s="289"/>
      <c r="WBJ18" s="289"/>
      <c r="WBK18" s="289"/>
      <c r="WBL18" s="289"/>
      <c r="WBM18" s="289"/>
      <c r="WBN18" s="289"/>
      <c r="WBO18" s="289"/>
      <c r="WBP18" s="289"/>
      <c r="WBQ18" s="289"/>
      <c r="WBR18" s="289"/>
      <c r="WBS18" s="289"/>
      <c r="WBT18" s="289"/>
      <c r="WBU18" s="289"/>
      <c r="WBV18" s="289"/>
      <c r="WBW18" s="289"/>
      <c r="WBX18" s="289"/>
      <c r="WBY18" s="289"/>
      <c r="WBZ18" s="289"/>
      <c r="WCA18" s="289"/>
      <c r="WCB18" s="289"/>
      <c r="WCC18" s="289"/>
      <c r="WCD18" s="289"/>
      <c r="WCE18" s="289"/>
      <c r="WCF18" s="289"/>
      <c r="WCG18" s="289"/>
      <c r="WCH18" s="289"/>
      <c r="WCI18" s="289"/>
      <c r="WCJ18" s="289"/>
      <c r="WCK18" s="289"/>
      <c r="WCL18" s="289"/>
      <c r="WCM18" s="289"/>
      <c r="WCN18" s="289"/>
      <c r="WCO18" s="289"/>
      <c r="WCP18" s="289"/>
      <c r="WCQ18" s="289"/>
      <c r="WCR18" s="289"/>
      <c r="WCS18" s="289"/>
      <c r="WCT18" s="289"/>
      <c r="WCU18" s="289"/>
      <c r="WCV18" s="289"/>
      <c r="WCW18" s="289"/>
      <c r="WCX18" s="289"/>
      <c r="WCY18" s="289"/>
      <c r="WCZ18" s="289"/>
      <c r="WDA18" s="289"/>
      <c r="WDB18" s="289"/>
      <c r="WDC18" s="289"/>
      <c r="WDD18" s="289"/>
      <c r="WDE18" s="289"/>
      <c r="WDF18" s="289"/>
      <c r="WDG18" s="289"/>
      <c r="WDH18" s="289"/>
      <c r="WDI18" s="289"/>
      <c r="WDJ18" s="289"/>
      <c r="WDK18" s="289"/>
      <c r="WDL18" s="289"/>
      <c r="WDM18" s="289"/>
      <c r="WDN18" s="289"/>
      <c r="WDO18" s="289"/>
      <c r="WDP18" s="289"/>
      <c r="WDQ18" s="289"/>
      <c r="WDR18" s="289"/>
      <c r="WDS18" s="289"/>
      <c r="WDT18" s="289"/>
      <c r="WDU18" s="289"/>
      <c r="WDV18" s="289"/>
      <c r="WDW18" s="289"/>
      <c r="WDX18" s="289"/>
      <c r="WDY18" s="289"/>
      <c r="WDZ18" s="289"/>
      <c r="WEA18" s="289"/>
      <c r="WEB18" s="289"/>
      <c r="WEC18" s="289"/>
      <c r="WED18" s="289"/>
      <c r="WEE18" s="289"/>
      <c r="WEF18" s="289"/>
      <c r="WEG18" s="289"/>
      <c r="WEH18" s="289"/>
      <c r="WEI18" s="289"/>
      <c r="WEJ18" s="289"/>
      <c r="WEK18" s="289"/>
      <c r="WEL18" s="289"/>
      <c r="WEM18" s="289"/>
      <c r="WEN18" s="289"/>
      <c r="WEO18" s="289"/>
      <c r="WEP18" s="289"/>
      <c r="WEQ18" s="289"/>
      <c r="WER18" s="289"/>
      <c r="WES18" s="289"/>
      <c r="WET18" s="289"/>
      <c r="WEU18" s="289"/>
      <c r="WEV18" s="289"/>
      <c r="WEW18" s="289"/>
      <c r="WEX18" s="289"/>
      <c r="WEY18" s="289"/>
      <c r="WEZ18" s="289"/>
      <c r="WFA18" s="289"/>
      <c r="WFB18" s="289"/>
      <c r="WFC18" s="289"/>
      <c r="WFD18" s="289"/>
      <c r="WFE18" s="289"/>
      <c r="WFF18" s="289"/>
      <c r="WFG18" s="289"/>
      <c r="WFH18" s="289"/>
      <c r="WFI18" s="289"/>
      <c r="WFJ18" s="289"/>
      <c r="WFK18" s="289"/>
      <c r="WFL18" s="289"/>
      <c r="WFM18" s="289"/>
      <c r="WFN18" s="289"/>
      <c r="WFO18" s="289"/>
      <c r="WFP18" s="289"/>
      <c r="WFQ18" s="289"/>
      <c r="WFR18" s="289"/>
      <c r="WFS18" s="289"/>
      <c r="WFT18" s="289"/>
      <c r="WFU18" s="289"/>
      <c r="WFV18" s="289"/>
      <c r="WFW18" s="289"/>
      <c r="WFX18" s="289"/>
      <c r="WFY18" s="289"/>
      <c r="WFZ18" s="289"/>
      <c r="WGA18" s="289"/>
      <c r="WGB18" s="289"/>
      <c r="WGC18" s="289"/>
      <c r="WGD18" s="289"/>
      <c r="WGE18" s="289"/>
      <c r="WGF18" s="289"/>
      <c r="WGG18" s="289"/>
      <c r="WGH18" s="289"/>
      <c r="WGI18" s="289"/>
      <c r="WGJ18" s="289"/>
      <c r="WGK18" s="289"/>
      <c r="WGL18" s="289"/>
      <c r="WGM18" s="289"/>
      <c r="WGN18" s="289"/>
      <c r="WGO18" s="289"/>
      <c r="WGP18" s="289"/>
      <c r="WGQ18" s="289"/>
      <c r="WGR18" s="289"/>
      <c r="WGS18" s="289"/>
      <c r="WGT18" s="289"/>
      <c r="WGU18" s="289"/>
      <c r="WGV18" s="289"/>
      <c r="WGW18" s="289"/>
      <c r="WGX18" s="289"/>
      <c r="WGY18" s="289"/>
      <c r="WGZ18" s="289"/>
      <c r="WHA18" s="289"/>
      <c r="WHB18" s="289"/>
      <c r="WHC18" s="289"/>
      <c r="WHD18" s="289"/>
      <c r="WHE18" s="289"/>
      <c r="WHF18" s="289"/>
      <c r="WHG18" s="289"/>
      <c r="WHH18" s="289"/>
      <c r="WHI18" s="289"/>
      <c r="WHJ18" s="289"/>
      <c r="WHK18" s="289"/>
      <c r="WHL18" s="289"/>
      <c r="WHM18" s="289"/>
      <c r="WHN18" s="289"/>
      <c r="WHO18" s="289"/>
      <c r="WHP18" s="289"/>
      <c r="WHQ18" s="289"/>
      <c r="WHR18" s="289"/>
      <c r="WHS18" s="289"/>
      <c r="WHT18" s="289"/>
      <c r="WHU18" s="289"/>
      <c r="WHV18" s="289"/>
      <c r="WHW18" s="289"/>
      <c r="WHX18" s="289"/>
      <c r="WHY18" s="289"/>
      <c r="WHZ18" s="289"/>
      <c r="WIA18" s="289"/>
      <c r="WIB18" s="289"/>
      <c r="WIC18" s="289"/>
      <c r="WID18" s="289"/>
      <c r="WIE18" s="289"/>
      <c r="WIF18" s="289"/>
      <c r="WIG18" s="289"/>
      <c r="WIH18" s="289"/>
      <c r="WII18" s="289"/>
      <c r="WIJ18" s="289"/>
      <c r="WIK18" s="289"/>
      <c r="WIL18" s="289"/>
      <c r="WIM18" s="289"/>
      <c r="WIN18" s="289"/>
      <c r="WIO18" s="289"/>
      <c r="WIP18" s="289"/>
      <c r="WIQ18" s="289"/>
      <c r="WIR18" s="289"/>
      <c r="WIS18" s="289"/>
      <c r="WIT18" s="289"/>
      <c r="WIU18" s="289"/>
      <c r="WIV18" s="289"/>
      <c r="WIW18" s="289"/>
      <c r="WIX18" s="289"/>
      <c r="WIY18" s="289"/>
      <c r="WIZ18" s="289"/>
      <c r="WJA18" s="289"/>
      <c r="WJB18" s="289"/>
      <c r="WJC18" s="289"/>
      <c r="WJD18" s="289"/>
      <c r="WJE18" s="289"/>
      <c r="WJF18" s="289"/>
      <c r="WJG18" s="289"/>
      <c r="WJH18" s="289"/>
      <c r="WJI18" s="289"/>
      <c r="WJJ18" s="289"/>
      <c r="WJK18" s="289"/>
      <c r="WJL18" s="289"/>
      <c r="WJM18" s="289"/>
      <c r="WJN18" s="289"/>
      <c r="WJO18" s="289"/>
      <c r="WJP18" s="289"/>
      <c r="WJQ18" s="289"/>
      <c r="WJR18" s="289"/>
      <c r="WJS18" s="289"/>
      <c r="WJT18" s="289"/>
      <c r="WJU18" s="289"/>
      <c r="WJV18" s="289"/>
      <c r="WJW18" s="289"/>
      <c r="WJX18" s="289"/>
      <c r="WJY18" s="289"/>
      <c r="WJZ18" s="289"/>
      <c r="WKA18" s="289"/>
      <c r="WKB18" s="289"/>
      <c r="WKC18" s="289"/>
      <c r="WKD18" s="289"/>
      <c r="WKE18" s="289"/>
      <c r="WKF18" s="289"/>
      <c r="WKG18" s="289"/>
      <c r="WKH18" s="289"/>
      <c r="WKI18" s="289"/>
      <c r="WKJ18" s="289"/>
      <c r="WKK18" s="289"/>
      <c r="WKL18" s="289"/>
      <c r="WKM18" s="289"/>
      <c r="WKN18" s="289"/>
      <c r="WKO18" s="289"/>
      <c r="WKP18" s="289"/>
      <c r="WKQ18" s="289"/>
      <c r="WKR18" s="289"/>
      <c r="WKS18" s="289"/>
      <c r="WKT18" s="289"/>
      <c r="WKU18" s="289"/>
      <c r="WKV18" s="289"/>
      <c r="WKW18" s="289"/>
      <c r="WKX18" s="289"/>
      <c r="WKY18" s="289"/>
      <c r="WKZ18" s="289"/>
      <c r="WLA18" s="289"/>
      <c r="WLB18" s="289"/>
      <c r="WLC18" s="289"/>
      <c r="WLD18" s="289"/>
      <c r="WLE18" s="289"/>
      <c r="WLF18" s="289"/>
      <c r="WLG18" s="289"/>
      <c r="WLH18" s="289"/>
      <c r="WLI18" s="289"/>
      <c r="WLJ18" s="289"/>
      <c r="WLK18" s="289"/>
      <c r="WLL18" s="289"/>
      <c r="WLM18" s="289"/>
      <c r="WLN18" s="289"/>
      <c r="WLO18" s="289"/>
      <c r="WLP18" s="289"/>
      <c r="WLQ18" s="289"/>
      <c r="WLR18" s="289"/>
      <c r="WLS18" s="289"/>
      <c r="WLT18" s="289"/>
      <c r="WLU18" s="289"/>
      <c r="WLV18" s="289"/>
      <c r="WLW18" s="289"/>
      <c r="WLX18" s="289"/>
      <c r="WLY18" s="289"/>
      <c r="WLZ18" s="289"/>
      <c r="WMA18" s="289"/>
      <c r="WMB18" s="289"/>
      <c r="WMC18" s="289"/>
      <c r="WMD18" s="289"/>
      <c r="WME18" s="289"/>
      <c r="WMF18" s="289"/>
      <c r="WMG18" s="289"/>
      <c r="WMH18" s="289"/>
      <c r="WMI18" s="289"/>
      <c r="WMJ18" s="289"/>
      <c r="WMK18" s="289"/>
      <c r="WML18" s="289"/>
      <c r="WMM18" s="289"/>
      <c r="WMN18" s="289"/>
      <c r="WMO18" s="289"/>
      <c r="WMP18" s="289"/>
      <c r="WMQ18" s="289"/>
      <c r="WMR18" s="289"/>
      <c r="WMS18" s="289"/>
      <c r="WMT18" s="289"/>
      <c r="WMU18" s="289"/>
      <c r="WMV18" s="289"/>
      <c r="WMW18" s="289"/>
      <c r="WMX18" s="289"/>
      <c r="WMY18" s="289"/>
      <c r="WMZ18" s="289"/>
      <c r="WNA18" s="289"/>
      <c r="WNB18" s="289"/>
      <c r="WNC18" s="289"/>
      <c r="WND18" s="289"/>
      <c r="WNE18" s="289"/>
      <c r="WNF18" s="289"/>
      <c r="WNG18" s="289"/>
      <c r="WNH18" s="289"/>
      <c r="WNI18" s="289"/>
      <c r="WNJ18" s="289"/>
      <c r="WNK18" s="289"/>
      <c r="WNL18" s="289"/>
      <c r="WNM18" s="289"/>
      <c r="WNN18" s="289"/>
      <c r="WNO18" s="289"/>
      <c r="WNP18" s="289"/>
      <c r="WNQ18" s="289"/>
      <c r="WNR18" s="289"/>
      <c r="WNS18" s="289"/>
      <c r="WNT18" s="289"/>
      <c r="WNU18" s="289"/>
      <c r="WNV18" s="289"/>
      <c r="WNW18" s="289"/>
      <c r="WNX18" s="289"/>
      <c r="WNY18" s="289"/>
      <c r="WNZ18" s="289"/>
      <c r="WOA18" s="289"/>
      <c r="WOB18" s="289"/>
      <c r="WOC18" s="289"/>
      <c r="WOD18" s="289"/>
      <c r="WOE18" s="289"/>
      <c r="WOF18" s="289"/>
      <c r="WOG18" s="289"/>
      <c r="WOH18" s="289"/>
      <c r="WOI18" s="289"/>
      <c r="WOJ18" s="289"/>
      <c r="WOK18" s="289"/>
      <c r="WOL18" s="289"/>
      <c r="WOM18" s="289"/>
      <c r="WON18" s="289"/>
      <c r="WOO18" s="289"/>
      <c r="WOP18" s="289"/>
      <c r="WOQ18" s="289"/>
      <c r="WOR18" s="289"/>
      <c r="WOS18" s="289"/>
      <c r="WOT18" s="289"/>
      <c r="WOU18" s="289"/>
      <c r="WOV18" s="289"/>
      <c r="WOW18" s="289"/>
      <c r="WOX18" s="289"/>
      <c r="WOY18" s="289"/>
      <c r="WOZ18" s="289"/>
      <c r="WPA18" s="289"/>
      <c r="WPB18" s="289"/>
      <c r="WPC18" s="289"/>
      <c r="WPD18" s="289"/>
      <c r="WPE18" s="289"/>
      <c r="WPF18" s="289"/>
      <c r="WPG18" s="289"/>
      <c r="WPH18" s="289"/>
      <c r="WPI18" s="289"/>
      <c r="WPJ18" s="289"/>
      <c r="WPK18" s="289"/>
      <c r="WPL18" s="289"/>
      <c r="WPM18" s="289"/>
      <c r="WPN18" s="289"/>
      <c r="WPO18" s="289"/>
      <c r="WPP18" s="289"/>
      <c r="WPQ18" s="289"/>
      <c r="WPR18" s="289"/>
      <c r="WPS18" s="289"/>
      <c r="WPT18" s="289"/>
      <c r="WPU18" s="289"/>
      <c r="WPV18" s="289"/>
      <c r="WPW18" s="289"/>
      <c r="WPX18" s="289"/>
      <c r="WPY18" s="289"/>
      <c r="WPZ18" s="289"/>
      <c r="WQA18" s="289"/>
      <c r="WQB18" s="289"/>
      <c r="WQC18" s="289"/>
      <c r="WQD18" s="289"/>
      <c r="WQE18" s="289"/>
      <c r="WQF18" s="289"/>
      <c r="WQG18" s="289"/>
      <c r="WQH18" s="289"/>
      <c r="WQI18" s="289"/>
      <c r="WQJ18" s="289"/>
      <c r="WQK18" s="289"/>
      <c r="WQL18" s="289"/>
      <c r="WQM18" s="289"/>
      <c r="WQN18" s="289"/>
      <c r="WQO18" s="289"/>
      <c r="WQP18" s="289"/>
      <c r="WQQ18" s="289"/>
      <c r="WQR18" s="289"/>
      <c r="WQS18" s="289"/>
      <c r="WQT18" s="289"/>
      <c r="WQU18" s="289"/>
      <c r="WQV18" s="289"/>
      <c r="WQW18" s="289"/>
      <c r="WQX18" s="289"/>
      <c r="WQY18" s="289"/>
      <c r="WQZ18" s="289"/>
      <c r="WRA18" s="289"/>
      <c r="WRB18" s="289"/>
      <c r="WRC18" s="289"/>
      <c r="WRD18" s="289"/>
      <c r="WRE18" s="289"/>
      <c r="WRF18" s="289"/>
      <c r="WRG18" s="289"/>
      <c r="WRH18" s="289"/>
      <c r="WRI18" s="289"/>
      <c r="WRJ18" s="289"/>
      <c r="WRK18" s="289"/>
      <c r="WRL18" s="289"/>
      <c r="WRM18" s="289"/>
      <c r="WRN18" s="289"/>
      <c r="WRO18" s="289"/>
      <c r="WRP18" s="289"/>
      <c r="WRQ18" s="289"/>
      <c r="WRR18" s="289"/>
      <c r="WRS18" s="289"/>
      <c r="WRT18" s="289"/>
      <c r="WRU18" s="289"/>
      <c r="WRV18" s="289"/>
      <c r="WRW18" s="289"/>
      <c r="WRX18" s="289"/>
      <c r="WRY18" s="289"/>
      <c r="WRZ18" s="289"/>
      <c r="WSA18" s="289"/>
      <c r="WSB18" s="289"/>
      <c r="WSC18" s="289"/>
      <c r="WSD18" s="289"/>
      <c r="WSE18" s="289"/>
      <c r="WSF18" s="289"/>
      <c r="WSG18" s="289"/>
      <c r="WSH18" s="289"/>
      <c r="WSI18" s="289"/>
      <c r="WSJ18" s="289"/>
      <c r="WSK18" s="289"/>
      <c r="WSL18" s="289"/>
      <c r="WSM18" s="289"/>
      <c r="WSN18" s="289"/>
      <c r="WSO18" s="289"/>
      <c r="WSP18" s="289"/>
      <c r="WSQ18" s="289"/>
      <c r="WSR18" s="289"/>
      <c r="WSS18" s="289"/>
      <c r="WST18" s="289"/>
      <c r="WSU18" s="289"/>
      <c r="WSV18" s="289"/>
      <c r="WSW18" s="289"/>
      <c r="WSX18" s="289"/>
      <c r="WSY18" s="289"/>
      <c r="WSZ18" s="289"/>
      <c r="WTA18" s="289"/>
      <c r="WTB18" s="289"/>
      <c r="WTC18" s="289"/>
      <c r="WTD18" s="289"/>
      <c r="WTE18" s="289"/>
      <c r="WTF18" s="289"/>
      <c r="WTG18" s="289"/>
      <c r="WTH18" s="289"/>
      <c r="WTI18" s="289"/>
      <c r="WTJ18" s="289"/>
      <c r="WTK18" s="289"/>
      <c r="WTL18" s="289"/>
      <c r="WTM18" s="289"/>
      <c r="WTN18" s="289"/>
      <c r="WTO18" s="289"/>
      <c r="WTP18" s="289"/>
      <c r="WTQ18" s="289"/>
      <c r="WTR18" s="289"/>
      <c r="WTS18" s="289"/>
      <c r="WTT18" s="289"/>
      <c r="WTU18" s="289"/>
      <c r="WTV18" s="289"/>
      <c r="WTW18" s="289"/>
      <c r="WTX18" s="289"/>
      <c r="WTY18" s="289"/>
      <c r="WTZ18" s="289"/>
      <c r="WUA18" s="289"/>
      <c r="WUB18" s="289"/>
      <c r="WUC18" s="289"/>
      <c r="WUD18" s="289"/>
      <c r="WUE18" s="289"/>
      <c r="WUF18" s="289"/>
      <c r="WUG18" s="289"/>
      <c r="WUH18" s="289"/>
      <c r="WUI18" s="289"/>
      <c r="WUJ18" s="289"/>
      <c r="WUK18" s="289"/>
      <c r="WUL18" s="289"/>
      <c r="WUM18" s="289"/>
      <c r="WUN18" s="289"/>
      <c r="WUO18" s="289"/>
      <c r="WUP18" s="289"/>
      <c r="WUQ18" s="289"/>
      <c r="WUR18" s="289"/>
      <c r="WUS18" s="289"/>
      <c r="WUT18" s="289"/>
      <c r="WUU18" s="289"/>
      <c r="WUV18" s="289"/>
      <c r="WUW18" s="289"/>
      <c r="WUX18" s="289"/>
      <c r="WUY18" s="289"/>
      <c r="WUZ18" s="289"/>
      <c r="WVA18" s="289"/>
      <c r="WVB18" s="289"/>
      <c r="WVC18" s="289"/>
      <c r="WVD18" s="289"/>
      <c r="WVE18" s="289"/>
      <c r="WVF18" s="289"/>
      <c r="WVG18" s="289"/>
      <c r="WVH18" s="289"/>
      <c r="WVI18" s="289"/>
      <c r="WVJ18" s="289"/>
      <c r="WVK18" s="289"/>
      <c r="WVL18" s="289"/>
      <c r="WVM18" s="289"/>
      <c r="WVN18" s="289"/>
      <c r="WVO18" s="289"/>
      <c r="WVP18" s="289"/>
      <c r="WVQ18" s="289"/>
      <c r="WVR18" s="289"/>
      <c r="WVS18" s="289"/>
      <c r="WVT18" s="289"/>
      <c r="WVU18" s="289"/>
      <c r="WVV18" s="289"/>
      <c r="WVW18" s="289"/>
      <c r="WVX18" s="289"/>
      <c r="WVY18" s="289"/>
      <c r="WVZ18" s="289"/>
      <c r="WWA18" s="289"/>
      <c r="WWB18" s="289"/>
      <c r="WWC18" s="289"/>
      <c r="WWD18" s="289"/>
      <c r="WWE18" s="289"/>
      <c r="WWF18" s="289"/>
      <c r="WWG18" s="289"/>
      <c r="WWH18" s="289"/>
      <c r="WWI18" s="289"/>
      <c r="WWJ18" s="289"/>
      <c r="WWK18" s="289"/>
      <c r="WWL18" s="289"/>
      <c r="WWM18" s="289"/>
      <c r="WWN18" s="289"/>
      <c r="WWO18" s="289"/>
      <c r="WWP18" s="289"/>
      <c r="WWQ18" s="289"/>
      <c r="WWR18" s="289"/>
      <c r="WWS18" s="289"/>
      <c r="WWT18" s="289"/>
      <c r="WWU18" s="289"/>
      <c r="WWV18" s="289"/>
      <c r="WWW18" s="289"/>
      <c r="WWX18" s="289"/>
      <c r="WWY18" s="289"/>
      <c r="WWZ18" s="289"/>
      <c r="WXA18" s="289"/>
      <c r="WXB18" s="289"/>
      <c r="WXC18" s="289"/>
      <c r="WXD18" s="289"/>
      <c r="WXE18" s="289"/>
      <c r="WXF18" s="289"/>
      <c r="WXG18" s="289"/>
      <c r="WXH18" s="289"/>
      <c r="WXI18" s="289"/>
      <c r="WXJ18" s="289"/>
      <c r="WXK18" s="289"/>
      <c r="WXL18" s="289"/>
      <c r="WXM18" s="289"/>
      <c r="WXN18" s="289"/>
      <c r="WXO18" s="289"/>
      <c r="WXP18" s="289"/>
      <c r="WXQ18" s="289"/>
      <c r="WXR18" s="289"/>
      <c r="WXS18" s="289"/>
      <c r="WXT18" s="289"/>
      <c r="WXU18" s="289"/>
      <c r="WXV18" s="289"/>
      <c r="WXW18" s="289"/>
      <c r="WXX18" s="289"/>
      <c r="WXY18" s="289"/>
      <c r="WXZ18" s="289"/>
      <c r="WYA18" s="289"/>
      <c r="WYB18" s="289"/>
      <c r="WYC18" s="289"/>
      <c r="WYD18" s="289"/>
      <c r="WYE18" s="289"/>
      <c r="WYF18" s="289"/>
      <c r="WYG18" s="289"/>
      <c r="WYH18" s="289"/>
      <c r="WYI18" s="289"/>
      <c r="WYJ18" s="289"/>
      <c r="WYK18" s="289"/>
      <c r="WYL18" s="289"/>
      <c r="WYM18" s="289"/>
      <c r="WYN18" s="289"/>
      <c r="WYO18" s="289"/>
      <c r="WYP18" s="289"/>
      <c r="WYQ18" s="289"/>
      <c r="WYR18" s="289"/>
      <c r="WYS18" s="289"/>
      <c r="WYT18" s="289"/>
      <c r="WYU18" s="289"/>
      <c r="WYV18" s="289"/>
      <c r="WYW18" s="289"/>
      <c r="WYX18" s="289"/>
      <c r="WYY18" s="289"/>
      <c r="WYZ18" s="289"/>
      <c r="WZA18" s="289"/>
      <c r="WZB18" s="289"/>
      <c r="WZC18" s="289"/>
      <c r="WZD18" s="289"/>
      <c r="WZE18" s="289"/>
      <c r="WZF18" s="289"/>
      <c r="WZG18" s="289"/>
      <c r="WZH18" s="289"/>
      <c r="WZI18" s="289"/>
      <c r="WZJ18" s="289"/>
      <c r="WZK18" s="289"/>
      <c r="WZL18" s="289"/>
      <c r="WZM18" s="289"/>
      <c r="WZN18" s="289"/>
      <c r="WZO18" s="289"/>
      <c r="WZP18" s="289"/>
      <c r="WZQ18" s="289"/>
      <c r="WZR18" s="289"/>
      <c r="WZS18" s="289"/>
      <c r="WZT18" s="289"/>
      <c r="WZU18" s="289"/>
      <c r="WZV18" s="289"/>
      <c r="WZW18" s="289"/>
      <c r="WZX18" s="289"/>
      <c r="WZY18" s="289"/>
      <c r="WZZ18" s="289"/>
      <c r="XAA18" s="289"/>
      <c r="XAB18" s="289"/>
      <c r="XAC18" s="289"/>
      <c r="XAD18" s="289"/>
      <c r="XAE18" s="289"/>
      <c r="XAF18" s="289"/>
      <c r="XAG18" s="289"/>
      <c r="XAH18" s="289"/>
      <c r="XAI18" s="289"/>
      <c r="XAJ18" s="289"/>
      <c r="XAK18" s="289"/>
      <c r="XAL18" s="289"/>
      <c r="XAM18" s="289"/>
      <c r="XAN18" s="289"/>
      <c r="XAO18" s="289"/>
      <c r="XAP18" s="289"/>
      <c r="XAQ18" s="289"/>
      <c r="XAR18" s="289"/>
      <c r="XAS18" s="289"/>
      <c r="XAT18" s="289"/>
      <c r="XAU18" s="289"/>
      <c r="XAV18" s="289"/>
      <c r="XAW18" s="289"/>
      <c r="XAX18" s="289"/>
      <c r="XAY18" s="289"/>
      <c r="XAZ18" s="289"/>
      <c r="XBA18" s="289"/>
      <c r="XBB18" s="289"/>
      <c r="XBC18" s="289"/>
      <c r="XBD18" s="289"/>
      <c r="XBE18" s="289"/>
      <c r="XBF18" s="289"/>
      <c r="XBG18" s="289"/>
      <c r="XBH18" s="289"/>
      <c r="XBI18" s="289"/>
      <c r="XBJ18" s="289"/>
      <c r="XBK18" s="289"/>
      <c r="XBL18" s="289"/>
      <c r="XBM18" s="289"/>
      <c r="XBN18" s="289"/>
      <c r="XBO18" s="289"/>
      <c r="XBP18" s="289"/>
      <c r="XBQ18" s="289"/>
      <c r="XBR18" s="289"/>
      <c r="XBS18" s="289"/>
      <c r="XBT18" s="289"/>
      <c r="XBU18" s="289"/>
      <c r="XBV18" s="289"/>
      <c r="XBW18" s="289"/>
      <c r="XBX18" s="289"/>
      <c r="XBY18" s="289"/>
      <c r="XBZ18" s="289"/>
      <c r="XCA18" s="289"/>
      <c r="XCB18" s="289"/>
      <c r="XCC18" s="289"/>
      <c r="XCD18" s="289"/>
      <c r="XCE18" s="289"/>
      <c r="XCF18" s="289"/>
      <c r="XCG18" s="289"/>
      <c r="XCH18" s="289"/>
      <c r="XCI18" s="289"/>
      <c r="XCJ18" s="289"/>
      <c r="XCK18" s="289"/>
      <c r="XCL18" s="289"/>
      <c r="XCM18" s="289"/>
      <c r="XCN18" s="289"/>
      <c r="XCO18" s="289"/>
      <c r="XCP18" s="289"/>
      <c r="XCQ18" s="289"/>
      <c r="XCR18" s="289"/>
      <c r="XCS18" s="289"/>
      <c r="XCT18" s="289"/>
      <c r="XCU18" s="289"/>
      <c r="XCV18" s="289"/>
      <c r="XCW18" s="289"/>
      <c r="XCX18" s="289"/>
      <c r="XCY18" s="289"/>
      <c r="XCZ18" s="289"/>
      <c r="XDA18" s="289"/>
      <c r="XDB18" s="289"/>
      <c r="XDC18" s="289"/>
      <c r="XDD18" s="289"/>
      <c r="XDE18" s="289"/>
      <c r="XDF18" s="289"/>
      <c r="XDG18" s="289"/>
      <c r="XDH18" s="289"/>
      <c r="XDI18" s="289"/>
      <c r="XDJ18" s="289"/>
      <c r="XDK18" s="289"/>
      <c r="XDL18" s="289"/>
      <c r="XDM18" s="289"/>
      <c r="XDN18" s="289"/>
      <c r="XDO18" s="289"/>
      <c r="XDP18" s="289"/>
      <c r="XDQ18" s="289"/>
      <c r="XDR18" s="289"/>
      <c r="XDS18" s="289"/>
      <c r="XDT18" s="289"/>
      <c r="XDU18" s="289"/>
      <c r="XDV18" s="289"/>
      <c r="XDW18" s="289"/>
      <c r="XDX18" s="289"/>
      <c r="XDY18" s="289"/>
      <c r="XDZ18" s="289"/>
      <c r="XEA18" s="289"/>
      <c r="XEB18" s="289"/>
      <c r="XEC18" s="289"/>
      <c r="XED18" s="289"/>
      <c r="XEE18" s="289"/>
      <c r="XEF18" s="289"/>
      <c r="XEG18" s="289"/>
      <c r="XEH18" s="289"/>
      <c r="XEI18" s="289"/>
      <c r="XEJ18" s="289"/>
      <c r="XEK18" s="289"/>
      <c r="XEL18" s="289"/>
      <c r="XEM18" s="289"/>
      <c r="XEN18" s="289"/>
      <c r="XEO18" s="289"/>
      <c r="XEP18" s="289"/>
      <c r="XEQ18" s="289"/>
      <c r="XER18" s="289"/>
      <c r="XES18" s="289"/>
      <c r="XET18" s="289"/>
      <c r="XEU18" s="289"/>
      <c r="XEV18" s="289"/>
    </row>
    <row r="19" spans="1:16376" ht="12.75" customHeight="1">
      <c r="A19" s="69" t="s">
        <v>96</v>
      </c>
      <c r="B19" s="77" t="s">
        <v>97</v>
      </c>
      <c r="C19" s="106"/>
    </row>
    <row r="20" spans="1:16376" s="151" customFormat="1" ht="12.75" customHeight="1">
      <c r="A20" s="70" t="s">
        <v>98</v>
      </c>
      <c r="B20" s="78" t="s">
        <v>99</v>
      </c>
      <c r="C20" s="106"/>
      <c r="D20" s="176"/>
    </row>
    <row r="21" spans="1:16376" s="151" customFormat="1" ht="12.75" customHeight="1">
      <c r="A21" s="69" t="s">
        <v>100</v>
      </c>
      <c r="B21" s="78" t="s">
        <v>327</v>
      </c>
      <c r="C21" s="106"/>
      <c r="D21" s="176"/>
    </row>
    <row r="22" spans="1:16376" s="151" customFormat="1" ht="24" customHeight="1">
      <c r="A22" s="70" t="s">
        <v>101</v>
      </c>
      <c r="B22" s="77" t="s">
        <v>102</v>
      </c>
      <c r="C22" s="106"/>
      <c r="D22" s="176"/>
    </row>
    <row r="23" spans="1:16376" s="151" customFormat="1" ht="24" customHeight="1">
      <c r="A23" s="70" t="s">
        <v>103</v>
      </c>
      <c r="B23" s="77" t="s">
        <v>104</v>
      </c>
      <c r="C23" s="106"/>
      <c r="D23" s="176"/>
    </row>
    <row r="24" spans="1:16376" s="151" customFormat="1" ht="12.75" customHeight="1">
      <c r="A24" s="69" t="s">
        <v>105</v>
      </c>
      <c r="B24" s="77" t="s">
        <v>106</v>
      </c>
      <c r="C24" s="106"/>
      <c r="D24" s="176"/>
    </row>
    <row r="25" spans="1:16376" s="151" customFormat="1" ht="12.75" customHeight="1">
      <c r="A25" s="69" t="s">
        <v>107</v>
      </c>
      <c r="B25" s="78" t="s">
        <v>123</v>
      </c>
      <c r="C25" s="106"/>
      <c r="D25" s="172">
        <f>SUM(C19:C24)/100*5</f>
        <v>0</v>
      </c>
    </row>
    <row r="26" spans="1:16376" s="143" customFormat="1" ht="24.95" customHeight="1">
      <c r="A26" s="287" t="s">
        <v>176</v>
      </c>
      <c r="B26" s="288"/>
      <c r="C26" s="111"/>
      <c r="D26" s="175"/>
      <c r="E26" s="289"/>
      <c r="F26" s="289"/>
      <c r="G26" s="289"/>
      <c r="H26" s="289"/>
      <c r="I26" s="158"/>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89"/>
      <c r="IP26" s="289"/>
      <c r="IQ26" s="289"/>
      <c r="IR26" s="289"/>
      <c r="IS26" s="289"/>
      <c r="IT26" s="289"/>
      <c r="IU26" s="289"/>
      <c r="IV26" s="289"/>
      <c r="IW26" s="289"/>
      <c r="IX26" s="289"/>
      <c r="IY26" s="289"/>
      <c r="IZ26" s="289"/>
      <c r="JA26" s="289"/>
      <c r="JB26" s="289"/>
      <c r="JC26" s="289"/>
      <c r="JD26" s="289"/>
      <c r="JE26" s="289"/>
      <c r="JF26" s="289"/>
      <c r="JG26" s="289"/>
      <c r="JH26" s="289"/>
      <c r="JI26" s="289"/>
      <c r="JJ26" s="289"/>
      <c r="JK26" s="289"/>
      <c r="JL26" s="289"/>
      <c r="JM26" s="289"/>
      <c r="JN26" s="289"/>
      <c r="JO26" s="289"/>
      <c r="JP26" s="289"/>
      <c r="JQ26" s="289"/>
      <c r="JR26" s="289"/>
      <c r="JS26" s="289"/>
      <c r="JT26" s="289"/>
      <c r="JU26" s="289"/>
      <c r="JV26" s="289"/>
      <c r="JW26" s="289"/>
      <c r="JX26" s="289"/>
      <c r="JY26" s="289"/>
      <c r="JZ26" s="289"/>
      <c r="KA26" s="289"/>
      <c r="KB26" s="289"/>
      <c r="KC26" s="289"/>
      <c r="KD26" s="289"/>
      <c r="KE26" s="289"/>
      <c r="KF26" s="289"/>
      <c r="KG26" s="289"/>
      <c r="KH26" s="289"/>
      <c r="KI26" s="289"/>
      <c r="KJ26" s="289"/>
      <c r="KK26" s="289"/>
      <c r="KL26" s="289"/>
      <c r="KM26" s="289"/>
      <c r="KN26" s="289"/>
      <c r="KO26" s="289"/>
      <c r="KP26" s="289"/>
      <c r="KQ26" s="289"/>
      <c r="KR26" s="289"/>
      <c r="KS26" s="289"/>
      <c r="KT26" s="289"/>
      <c r="KU26" s="289"/>
      <c r="KV26" s="289"/>
      <c r="KW26" s="289"/>
      <c r="KX26" s="289"/>
      <c r="KY26" s="289"/>
      <c r="KZ26" s="289"/>
      <c r="LA26" s="289"/>
      <c r="LB26" s="289"/>
      <c r="LC26" s="289"/>
      <c r="LD26" s="289"/>
      <c r="LE26" s="289"/>
      <c r="LF26" s="289"/>
      <c r="LG26" s="289"/>
      <c r="LH26" s="289"/>
      <c r="LI26" s="289"/>
      <c r="LJ26" s="289"/>
      <c r="LK26" s="289"/>
      <c r="LL26" s="289"/>
      <c r="LM26" s="289"/>
      <c r="LN26" s="289"/>
      <c r="LO26" s="289"/>
      <c r="LP26" s="289"/>
      <c r="LQ26" s="289"/>
      <c r="LR26" s="289"/>
      <c r="LS26" s="289"/>
      <c r="LT26" s="289"/>
      <c r="LU26" s="289"/>
      <c r="LV26" s="289"/>
      <c r="LW26" s="289"/>
      <c r="LX26" s="289"/>
      <c r="LY26" s="289"/>
      <c r="LZ26" s="289"/>
      <c r="MA26" s="289"/>
      <c r="MB26" s="289"/>
      <c r="MC26" s="289"/>
      <c r="MD26" s="289"/>
      <c r="ME26" s="289"/>
      <c r="MF26" s="289"/>
      <c r="MG26" s="289"/>
      <c r="MH26" s="289"/>
      <c r="MI26" s="289"/>
      <c r="MJ26" s="289"/>
      <c r="MK26" s="289"/>
      <c r="ML26" s="289"/>
      <c r="MM26" s="289"/>
      <c r="MN26" s="289"/>
      <c r="MO26" s="289"/>
      <c r="MP26" s="289"/>
      <c r="MQ26" s="289"/>
      <c r="MR26" s="289"/>
      <c r="MS26" s="289"/>
      <c r="MT26" s="289"/>
      <c r="MU26" s="289"/>
      <c r="MV26" s="289"/>
      <c r="MW26" s="289"/>
      <c r="MX26" s="289"/>
      <c r="MY26" s="289"/>
      <c r="MZ26" s="289"/>
      <c r="NA26" s="289"/>
      <c r="NB26" s="289"/>
      <c r="NC26" s="289"/>
      <c r="ND26" s="289"/>
      <c r="NE26" s="289"/>
      <c r="NF26" s="289"/>
      <c r="NG26" s="289"/>
      <c r="NH26" s="289"/>
      <c r="NI26" s="289"/>
      <c r="NJ26" s="289"/>
      <c r="NK26" s="289"/>
      <c r="NL26" s="289"/>
      <c r="NM26" s="289"/>
      <c r="NN26" s="289"/>
      <c r="NO26" s="289"/>
      <c r="NP26" s="289"/>
      <c r="NQ26" s="289"/>
      <c r="NR26" s="289"/>
      <c r="NS26" s="289"/>
      <c r="NT26" s="289"/>
      <c r="NU26" s="289"/>
      <c r="NV26" s="289"/>
      <c r="NW26" s="289"/>
      <c r="NX26" s="289"/>
      <c r="NY26" s="289"/>
      <c r="NZ26" s="289"/>
      <c r="OA26" s="289"/>
      <c r="OB26" s="289"/>
      <c r="OC26" s="289"/>
      <c r="OD26" s="289"/>
      <c r="OE26" s="289"/>
      <c r="OF26" s="289"/>
      <c r="OG26" s="289"/>
      <c r="OH26" s="289"/>
      <c r="OI26" s="289"/>
      <c r="OJ26" s="289"/>
      <c r="OK26" s="289"/>
      <c r="OL26" s="289"/>
      <c r="OM26" s="289"/>
      <c r="ON26" s="289"/>
      <c r="OO26" s="289"/>
      <c r="OP26" s="289"/>
      <c r="OQ26" s="289"/>
      <c r="OR26" s="289"/>
      <c r="OS26" s="289"/>
      <c r="OT26" s="289"/>
      <c r="OU26" s="289"/>
      <c r="OV26" s="289"/>
      <c r="OW26" s="289"/>
      <c r="OX26" s="289"/>
      <c r="OY26" s="289"/>
      <c r="OZ26" s="289"/>
      <c r="PA26" s="289"/>
      <c r="PB26" s="289"/>
      <c r="PC26" s="289"/>
      <c r="PD26" s="289"/>
      <c r="PE26" s="289"/>
      <c r="PF26" s="289"/>
      <c r="PG26" s="289"/>
      <c r="PH26" s="289"/>
      <c r="PI26" s="289"/>
      <c r="PJ26" s="289"/>
      <c r="PK26" s="289"/>
      <c r="PL26" s="289"/>
      <c r="PM26" s="289"/>
      <c r="PN26" s="289"/>
      <c r="PO26" s="289"/>
      <c r="PP26" s="289"/>
      <c r="PQ26" s="289"/>
      <c r="PR26" s="289"/>
      <c r="PS26" s="289"/>
      <c r="PT26" s="289"/>
      <c r="PU26" s="289"/>
      <c r="PV26" s="289"/>
      <c r="PW26" s="289"/>
      <c r="PX26" s="289"/>
      <c r="PY26" s="289"/>
      <c r="PZ26" s="289"/>
      <c r="QA26" s="289"/>
      <c r="QB26" s="289"/>
      <c r="QC26" s="289"/>
      <c r="QD26" s="289"/>
      <c r="QE26" s="289"/>
      <c r="QF26" s="289"/>
      <c r="QG26" s="289"/>
      <c r="QH26" s="289"/>
      <c r="QI26" s="289"/>
      <c r="QJ26" s="289"/>
      <c r="QK26" s="289"/>
      <c r="QL26" s="289"/>
      <c r="QM26" s="289"/>
      <c r="QN26" s="289"/>
      <c r="QO26" s="289"/>
      <c r="QP26" s="289"/>
      <c r="QQ26" s="289"/>
      <c r="QR26" s="289"/>
      <c r="QS26" s="289"/>
      <c r="QT26" s="289"/>
      <c r="QU26" s="289"/>
      <c r="QV26" s="289"/>
      <c r="QW26" s="289"/>
      <c r="QX26" s="289"/>
      <c r="QY26" s="289"/>
      <c r="QZ26" s="289"/>
      <c r="RA26" s="289"/>
      <c r="RB26" s="289"/>
      <c r="RC26" s="289"/>
      <c r="RD26" s="289"/>
      <c r="RE26" s="289"/>
      <c r="RF26" s="289"/>
      <c r="RG26" s="289"/>
      <c r="RH26" s="289"/>
      <c r="RI26" s="289"/>
      <c r="RJ26" s="289"/>
      <c r="RK26" s="289"/>
      <c r="RL26" s="289"/>
      <c r="RM26" s="289"/>
      <c r="RN26" s="289"/>
      <c r="RO26" s="289"/>
      <c r="RP26" s="289"/>
      <c r="RQ26" s="289"/>
      <c r="RR26" s="289"/>
      <c r="RS26" s="289"/>
      <c r="RT26" s="289"/>
      <c r="RU26" s="289"/>
      <c r="RV26" s="289"/>
      <c r="RW26" s="289"/>
      <c r="RX26" s="289"/>
      <c r="RY26" s="289"/>
      <c r="RZ26" s="289"/>
      <c r="SA26" s="289"/>
      <c r="SB26" s="289"/>
      <c r="SC26" s="289"/>
      <c r="SD26" s="289"/>
      <c r="SE26" s="289"/>
      <c r="SF26" s="289"/>
      <c r="SG26" s="289"/>
      <c r="SH26" s="289"/>
      <c r="SI26" s="289"/>
      <c r="SJ26" s="289"/>
      <c r="SK26" s="289"/>
      <c r="SL26" s="289"/>
      <c r="SM26" s="289"/>
      <c r="SN26" s="289"/>
      <c r="SO26" s="289"/>
      <c r="SP26" s="289"/>
      <c r="SQ26" s="289"/>
      <c r="SR26" s="289"/>
      <c r="SS26" s="289"/>
      <c r="ST26" s="289"/>
      <c r="SU26" s="289"/>
      <c r="SV26" s="289"/>
      <c r="SW26" s="289"/>
      <c r="SX26" s="289"/>
      <c r="SY26" s="289"/>
      <c r="SZ26" s="289"/>
      <c r="TA26" s="289"/>
      <c r="TB26" s="289"/>
      <c r="TC26" s="289"/>
      <c r="TD26" s="289"/>
      <c r="TE26" s="289"/>
      <c r="TF26" s="289"/>
      <c r="TG26" s="289"/>
      <c r="TH26" s="289"/>
      <c r="TI26" s="289"/>
      <c r="TJ26" s="289"/>
      <c r="TK26" s="289"/>
      <c r="TL26" s="289"/>
      <c r="TM26" s="289"/>
      <c r="TN26" s="289"/>
      <c r="TO26" s="289"/>
      <c r="TP26" s="289"/>
      <c r="TQ26" s="289"/>
      <c r="TR26" s="289"/>
      <c r="TS26" s="289"/>
      <c r="TT26" s="289"/>
      <c r="TU26" s="289"/>
      <c r="TV26" s="289"/>
      <c r="TW26" s="289"/>
      <c r="TX26" s="289"/>
      <c r="TY26" s="289"/>
      <c r="TZ26" s="289"/>
      <c r="UA26" s="289"/>
      <c r="UB26" s="289"/>
      <c r="UC26" s="289"/>
      <c r="UD26" s="289"/>
      <c r="UE26" s="289"/>
      <c r="UF26" s="289"/>
      <c r="UG26" s="289"/>
      <c r="UH26" s="289"/>
      <c r="UI26" s="289"/>
      <c r="UJ26" s="289"/>
      <c r="UK26" s="289"/>
      <c r="UL26" s="289"/>
      <c r="UM26" s="289"/>
      <c r="UN26" s="289"/>
      <c r="UO26" s="289"/>
      <c r="UP26" s="289"/>
      <c r="UQ26" s="289"/>
      <c r="UR26" s="289"/>
      <c r="US26" s="289"/>
      <c r="UT26" s="289"/>
      <c r="UU26" s="289"/>
      <c r="UV26" s="289"/>
      <c r="UW26" s="289"/>
      <c r="UX26" s="289"/>
      <c r="UY26" s="289"/>
      <c r="UZ26" s="289"/>
      <c r="VA26" s="289"/>
      <c r="VB26" s="289"/>
      <c r="VC26" s="289"/>
      <c r="VD26" s="289"/>
      <c r="VE26" s="289"/>
      <c r="VF26" s="289"/>
      <c r="VG26" s="289"/>
      <c r="VH26" s="289"/>
      <c r="VI26" s="289"/>
      <c r="VJ26" s="289"/>
      <c r="VK26" s="289"/>
      <c r="VL26" s="289"/>
      <c r="VM26" s="289"/>
      <c r="VN26" s="289"/>
      <c r="VO26" s="289"/>
      <c r="VP26" s="289"/>
      <c r="VQ26" s="289"/>
      <c r="VR26" s="289"/>
      <c r="VS26" s="289"/>
      <c r="VT26" s="289"/>
      <c r="VU26" s="289"/>
      <c r="VV26" s="289"/>
      <c r="VW26" s="289"/>
      <c r="VX26" s="289"/>
      <c r="VY26" s="289"/>
      <c r="VZ26" s="289"/>
      <c r="WA26" s="289"/>
      <c r="WB26" s="289"/>
      <c r="WC26" s="289"/>
      <c r="WD26" s="289"/>
      <c r="WE26" s="289"/>
      <c r="WF26" s="289"/>
      <c r="WG26" s="289"/>
      <c r="WH26" s="289"/>
      <c r="WI26" s="289"/>
      <c r="WJ26" s="289"/>
      <c r="WK26" s="289"/>
      <c r="WL26" s="289"/>
      <c r="WM26" s="289"/>
      <c r="WN26" s="289"/>
      <c r="WO26" s="289"/>
      <c r="WP26" s="289"/>
      <c r="WQ26" s="289"/>
      <c r="WR26" s="289"/>
      <c r="WS26" s="289"/>
      <c r="WT26" s="289"/>
      <c r="WU26" s="289"/>
      <c r="WV26" s="289"/>
      <c r="WW26" s="289"/>
      <c r="WX26" s="289"/>
      <c r="WY26" s="289"/>
      <c r="WZ26" s="289"/>
      <c r="XA26" s="289"/>
      <c r="XB26" s="289"/>
      <c r="XC26" s="289"/>
      <c r="XD26" s="289"/>
      <c r="XE26" s="289"/>
      <c r="XF26" s="289"/>
      <c r="XG26" s="289"/>
      <c r="XH26" s="289"/>
      <c r="XI26" s="289"/>
      <c r="XJ26" s="289"/>
      <c r="XK26" s="289"/>
      <c r="XL26" s="289"/>
      <c r="XM26" s="289"/>
      <c r="XN26" s="289"/>
      <c r="XO26" s="289"/>
      <c r="XP26" s="289"/>
      <c r="XQ26" s="289"/>
      <c r="XR26" s="289"/>
      <c r="XS26" s="289"/>
      <c r="XT26" s="289"/>
      <c r="XU26" s="289"/>
      <c r="XV26" s="289"/>
      <c r="XW26" s="289"/>
      <c r="XX26" s="289"/>
      <c r="XY26" s="289"/>
      <c r="XZ26" s="289"/>
      <c r="YA26" s="289"/>
      <c r="YB26" s="289"/>
      <c r="YC26" s="289"/>
      <c r="YD26" s="289"/>
      <c r="YE26" s="289"/>
      <c r="YF26" s="289"/>
      <c r="YG26" s="289"/>
      <c r="YH26" s="289"/>
      <c r="YI26" s="289"/>
      <c r="YJ26" s="289"/>
      <c r="YK26" s="289"/>
      <c r="YL26" s="289"/>
      <c r="YM26" s="289"/>
      <c r="YN26" s="289"/>
      <c r="YO26" s="289"/>
      <c r="YP26" s="289"/>
      <c r="YQ26" s="289"/>
      <c r="YR26" s="289"/>
      <c r="YS26" s="289"/>
      <c r="YT26" s="289"/>
      <c r="YU26" s="289"/>
      <c r="YV26" s="289"/>
      <c r="YW26" s="289"/>
      <c r="YX26" s="289"/>
      <c r="YY26" s="289"/>
      <c r="YZ26" s="289"/>
      <c r="ZA26" s="289"/>
      <c r="ZB26" s="289"/>
      <c r="ZC26" s="289"/>
      <c r="ZD26" s="289"/>
      <c r="ZE26" s="289"/>
      <c r="ZF26" s="289"/>
      <c r="ZG26" s="289"/>
      <c r="ZH26" s="289"/>
      <c r="ZI26" s="289"/>
      <c r="ZJ26" s="289"/>
      <c r="ZK26" s="289"/>
      <c r="ZL26" s="289"/>
      <c r="ZM26" s="289"/>
      <c r="ZN26" s="289"/>
      <c r="ZO26" s="289"/>
      <c r="ZP26" s="289"/>
      <c r="ZQ26" s="289"/>
      <c r="ZR26" s="289"/>
      <c r="ZS26" s="289"/>
      <c r="ZT26" s="289"/>
      <c r="ZU26" s="289"/>
      <c r="ZV26" s="289"/>
      <c r="ZW26" s="289"/>
      <c r="ZX26" s="289"/>
      <c r="ZY26" s="289"/>
      <c r="ZZ26" s="289"/>
      <c r="AAA26" s="289"/>
      <c r="AAB26" s="289"/>
      <c r="AAC26" s="289"/>
      <c r="AAD26" s="289"/>
      <c r="AAE26" s="289"/>
      <c r="AAF26" s="289"/>
      <c r="AAG26" s="289"/>
      <c r="AAH26" s="289"/>
      <c r="AAI26" s="289"/>
      <c r="AAJ26" s="289"/>
      <c r="AAK26" s="289"/>
      <c r="AAL26" s="289"/>
      <c r="AAM26" s="289"/>
      <c r="AAN26" s="289"/>
      <c r="AAO26" s="289"/>
      <c r="AAP26" s="289"/>
      <c r="AAQ26" s="289"/>
      <c r="AAR26" s="289"/>
      <c r="AAS26" s="289"/>
      <c r="AAT26" s="289"/>
      <c r="AAU26" s="289"/>
      <c r="AAV26" s="289"/>
      <c r="AAW26" s="289"/>
      <c r="AAX26" s="289"/>
      <c r="AAY26" s="289"/>
      <c r="AAZ26" s="289"/>
      <c r="ABA26" s="289"/>
      <c r="ABB26" s="289"/>
      <c r="ABC26" s="289"/>
      <c r="ABD26" s="289"/>
      <c r="ABE26" s="289"/>
      <c r="ABF26" s="289"/>
      <c r="ABG26" s="289"/>
      <c r="ABH26" s="289"/>
      <c r="ABI26" s="289"/>
      <c r="ABJ26" s="289"/>
      <c r="ABK26" s="289"/>
      <c r="ABL26" s="289"/>
      <c r="ABM26" s="289"/>
      <c r="ABN26" s="289"/>
      <c r="ABO26" s="289"/>
      <c r="ABP26" s="289"/>
      <c r="ABQ26" s="289"/>
      <c r="ABR26" s="289"/>
      <c r="ABS26" s="289"/>
      <c r="ABT26" s="289"/>
      <c r="ABU26" s="289"/>
      <c r="ABV26" s="289"/>
      <c r="ABW26" s="289"/>
      <c r="ABX26" s="289"/>
      <c r="ABY26" s="289"/>
      <c r="ABZ26" s="289"/>
      <c r="ACA26" s="289"/>
      <c r="ACB26" s="289"/>
      <c r="ACC26" s="289"/>
      <c r="ACD26" s="289"/>
      <c r="ACE26" s="289"/>
      <c r="ACF26" s="289"/>
      <c r="ACG26" s="289"/>
      <c r="ACH26" s="289"/>
      <c r="ACI26" s="289"/>
      <c r="ACJ26" s="289"/>
      <c r="ACK26" s="289"/>
      <c r="ACL26" s="289"/>
      <c r="ACM26" s="289"/>
      <c r="ACN26" s="289"/>
      <c r="ACO26" s="289"/>
      <c r="ACP26" s="289"/>
      <c r="ACQ26" s="289"/>
      <c r="ACR26" s="289"/>
      <c r="ACS26" s="289"/>
      <c r="ACT26" s="289"/>
      <c r="ACU26" s="289"/>
      <c r="ACV26" s="289"/>
      <c r="ACW26" s="289"/>
      <c r="ACX26" s="289"/>
      <c r="ACY26" s="289"/>
      <c r="ACZ26" s="289"/>
      <c r="ADA26" s="289"/>
      <c r="ADB26" s="289"/>
      <c r="ADC26" s="289"/>
      <c r="ADD26" s="289"/>
      <c r="ADE26" s="289"/>
      <c r="ADF26" s="289"/>
      <c r="ADG26" s="289"/>
      <c r="ADH26" s="289"/>
      <c r="ADI26" s="289"/>
      <c r="ADJ26" s="289"/>
      <c r="ADK26" s="289"/>
      <c r="ADL26" s="289"/>
      <c r="ADM26" s="289"/>
      <c r="ADN26" s="289"/>
      <c r="ADO26" s="289"/>
      <c r="ADP26" s="289"/>
      <c r="ADQ26" s="289"/>
      <c r="ADR26" s="289"/>
      <c r="ADS26" s="289"/>
      <c r="ADT26" s="289"/>
      <c r="ADU26" s="289"/>
      <c r="ADV26" s="289"/>
      <c r="ADW26" s="289"/>
      <c r="ADX26" s="289"/>
      <c r="ADY26" s="289"/>
      <c r="ADZ26" s="289"/>
      <c r="AEA26" s="289"/>
      <c r="AEB26" s="289"/>
      <c r="AEC26" s="289"/>
      <c r="AED26" s="289"/>
      <c r="AEE26" s="289"/>
      <c r="AEF26" s="289"/>
      <c r="AEG26" s="289"/>
      <c r="AEH26" s="289"/>
      <c r="AEI26" s="289"/>
      <c r="AEJ26" s="289"/>
      <c r="AEK26" s="289"/>
      <c r="AEL26" s="289"/>
      <c r="AEM26" s="289"/>
      <c r="AEN26" s="289"/>
      <c r="AEO26" s="289"/>
      <c r="AEP26" s="289"/>
      <c r="AEQ26" s="289"/>
      <c r="AER26" s="289"/>
      <c r="AES26" s="289"/>
      <c r="AET26" s="289"/>
      <c r="AEU26" s="289"/>
      <c r="AEV26" s="289"/>
      <c r="AEW26" s="289"/>
      <c r="AEX26" s="289"/>
      <c r="AEY26" s="289"/>
      <c r="AEZ26" s="289"/>
      <c r="AFA26" s="289"/>
      <c r="AFB26" s="289"/>
      <c r="AFC26" s="289"/>
      <c r="AFD26" s="289"/>
      <c r="AFE26" s="289"/>
      <c r="AFF26" s="289"/>
      <c r="AFG26" s="289"/>
      <c r="AFH26" s="289"/>
      <c r="AFI26" s="289"/>
      <c r="AFJ26" s="289"/>
      <c r="AFK26" s="289"/>
      <c r="AFL26" s="289"/>
      <c r="AFM26" s="289"/>
      <c r="AFN26" s="289"/>
      <c r="AFO26" s="289"/>
      <c r="AFP26" s="289"/>
      <c r="AFQ26" s="289"/>
      <c r="AFR26" s="289"/>
      <c r="AFS26" s="289"/>
      <c r="AFT26" s="289"/>
      <c r="AFU26" s="289"/>
      <c r="AFV26" s="289"/>
      <c r="AFW26" s="289"/>
      <c r="AFX26" s="289"/>
      <c r="AFY26" s="289"/>
      <c r="AFZ26" s="289"/>
      <c r="AGA26" s="289"/>
      <c r="AGB26" s="289"/>
      <c r="AGC26" s="289"/>
      <c r="AGD26" s="289"/>
      <c r="AGE26" s="289"/>
      <c r="AGF26" s="289"/>
      <c r="AGG26" s="289"/>
      <c r="AGH26" s="289"/>
      <c r="AGI26" s="289"/>
      <c r="AGJ26" s="289"/>
      <c r="AGK26" s="289"/>
      <c r="AGL26" s="289"/>
      <c r="AGM26" s="289"/>
      <c r="AGN26" s="289"/>
      <c r="AGO26" s="289"/>
      <c r="AGP26" s="289"/>
      <c r="AGQ26" s="289"/>
      <c r="AGR26" s="289"/>
      <c r="AGS26" s="289"/>
      <c r="AGT26" s="289"/>
      <c r="AGU26" s="289"/>
      <c r="AGV26" s="289"/>
      <c r="AGW26" s="289"/>
      <c r="AGX26" s="289"/>
      <c r="AGY26" s="289"/>
      <c r="AGZ26" s="289"/>
      <c r="AHA26" s="289"/>
      <c r="AHB26" s="289"/>
      <c r="AHC26" s="289"/>
      <c r="AHD26" s="289"/>
      <c r="AHE26" s="289"/>
      <c r="AHF26" s="289"/>
      <c r="AHG26" s="289"/>
      <c r="AHH26" s="289"/>
      <c r="AHI26" s="289"/>
      <c r="AHJ26" s="289"/>
      <c r="AHK26" s="289"/>
      <c r="AHL26" s="289"/>
      <c r="AHM26" s="289"/>
      <c r="AHN26" s="289"/>
      <c r="AHO26" s="289"/>
      <c r="AHP26" s="289"/>
      <c r="AHQ26" s="289"/>
      <c r="AHR26" s="289"/>
      <c r="AHS26" s="289"/>
      <c r="AHT26" s="289"/>
      <c r="AHU26" s="289"/>
      <c r="AHV26" s="289"/>
      <c r="AHW26" s="289"/>
      <c r="AHX26" s="289"/>
      <c r="AHY26" s="289"/>
      <c r="AHZ26" s="289"/>
      <c r="AIA26" s="289"/>
      <c r="AIB26" s="289"/>
      <c r="AIC26" s="289"/>
      <c r="AID26" s="289"/>
      <c r="AIE26" s="289"/>
      <c r="AIF26" s="289"/>
      <c r="AIG26" s="289"/>
      <c r="AIH26" s="289"/>
      <c r="AII26" s="289"/>
      <c r="AIJ26" s="289"/>
      <c r="AIK26" s="289"/>
      <c r="AIL26" s="289"/>
      <c r="AIM26" s="289"/>
      <c r="AIN26" s="289"/>
      <c r="AIO26" s="289"/>
      <c r="AIP26" s="289"/>
      <c r="AIQ26" s="289"/>
      <c r="AIR26" s="289"/>
      <c r="AIS26" s="289"/>
      <c r="AIT26" s="289"/>
      <c r="AIU26" s="289"/>
      <c r="AIV26" s="289"/>
      <c r="AIW26" s="289"/>
      <c r="AIX26" s="289"/>
      <c r="AIY26" s="289"/>
      <c r="AIZ26" s="289"/>
      <c r="AJA26" s="289"/>
      <c r="AJB26" s="289"/>
      <c r="AJC26" s="289"/>
      <c r="AJD26" s="289"/>
      <c r="AJE26" s="289"/>
      <c r="AJF26" s="289"/>
      <c r="AJG26" s="289"/>
      <c r="AJH26" s="289"/>
      <c r="AJI26" s="289"/>
      <c r="AJJ26" s="289"/>
      <c r="AJK26" s="289"/>
      <c r="AJL26" s="289"/>
      <c r="AJM26" s="289"/>
      <c r="AJN26" s="289"/>
      <c r="AJO26" s="289"/>
      <c r="AJP26" s="289"/>
      <c r="AJQ26" s="289"/>
      <c r="AJR26" s="289"/>
      <c r="AJS26" s="289"/>
      <c r="AJT26" s="289"/>
      <c r="AJU26" s="289"/>
      <c r="AJV26" s="289"/>
      <c r="AJW26" s="289"/>
      <c r="AJX26" s="289"/>
      <c r="AJY26" s="289"/>
      <c r="AJZ26" s="289"/>
      <c r="AKA26" s="289"/>
      <c r="AKB26" s="289"/>
      <c r="AKC26" s="289"/>
      <c r="AKD26" s="289"/>
      <c r="AKE26" s="289"/>
      <c r="AKF26" s="289"/>
      <c r="AKG26" s="289"/>
      <c r="AKH26" s="289"/>
      <c r="AKI26" s="289"/>
      <c r="AKJ26" s="289"/>
      <c r="AKK26" s="289"/>
      <c r="AKL26" s="289"/>
      <c r="AKM26" s="289"/>
      <c r="AKN26" s="289"/>
      <c r="AKO26" s="289"/>
      <c r="AKP26" s="289"/>
      <c r="AKQ26" s="289"/>
      <c r="AKR26" s="289"/>
      <c r="AKS26" s="289"/>
      <c r="AKT26" s="289"/>
      <c r="AKU26" s="289"/>
      <c r="AKV26" s="289"/>
      <c r="AKW26" s="289"/>
      <c r="AKX26" s="289"/>
      <c r="AKY26" s="289"/>
      <c r="AKZ26" s="289"/>
      <c r="ALA26" s="289"/>
      <c r="ALB26" s="289"/>
      <c r="ALC26" s="289"/>
      <c r="ALD26" s="289"/>
      <c r="ALE26" s="289"/>
      <c r="ALF26" s="289"/>
      <c r="ALG26" s="289"/>
      <c r="ALH26" s="289"/>
      <c r="ALI26" s="289"/>
      <c r="ALJ26" s="289"/>
      <c r="ALK26" s="289"/>
      <c r="ALL26" s="289"/>
      <c r="ALM26" s="289"/>
      <c r="ALN26" s="289"/>
      <c r="ALO26" s="289"/>
      <c r="ALP26" s="289"/>
      <c r="ALQ26" s="289"/>
      <c r="ALR26" s="289"/>
      <c r="ALS26" s="289"/>
      <c r="ALT26" s="289"/>
      <c r="ALU26" s="289"/>
      <c r="ALV26" s="289"/>
      <c r="ALW26" s="289"/>
      <c r="ALX26" s="289"/>
      <c r="ALY26" s="289"/>
      <c r="ALZ26" s="289"/>
      <c r="AMA26" s="289"/>
      <c r="AMB26" s="289"/>
      <c r="AMC26" s="289"/>
      <c r="AMD26" s="289"/>
      <c r="AME26" s="289"/>
      <c r="AMF26" s="289"/>
      <c r="AMG26" s="289"/>
      <c r="AMH26" s="289"/>
      <c r="AMI26" s="289"/>
      <c r="AMJ26" s="289"/>
      <c r="AMK26" s="289"/>
      <c r="AML26" s="289"/>
      <c r="AMM26" s="289"/>
      <c r="AMN26" s="289"/>
      <c r="AMO26" s="289"/>
      <c r="AMP26" s="289"/>
      <c r="AMQ26" s="289"/>
      <c r="AMR26" s="289"/>
      <c r="AMS26" s="289"/>
      <c r="AMT26" s="289"/>
      <c r="AMU26" s="289"/>
      <c r="AMV26" s="289"/>
      <c r="AMW26" s="289"/>
      <c r="AMX26" s="289"/>
      <c r="AMY26" s="289"/>
      <c r="AMZ26" s="289"/>
      <c r="ANA26" s="289"/>
      <c r="ANB26" s="289"/>
      <c r="ANC26" s="289"/>
      <c r="AND26" s="289"/>
      <c r="ANE26" s="289"/>
      <c r="ANF26" s="289"/>
      <c r="ANG26" s="289"/>
      <c r="ANH26" s="289"/>
      <c r="ANI26" s="289"/>
      <c r="ANJ26" s="289"/>
      <c r="ANK26" s="289"/>
      <c r="ANL26" s="289"/>
      <c r="ANM26" s="289"/>
      <c r="ANN26" s="289"/>
      <c r="ANO26" s="289"/>
      <c r="ANP26" s="289"/>
      <c r="ANQ26" s="289"/>
      <c r="ANR26" s="289"/>
      <c r="ANS26" s="289"/>
      <c r="ANT26" s="289"/>
      <c r="ANU26" s="289"/>
      <c r="ANV26" s="289"/>
      <c r="ANW26" s="289"/>
      <c r="ANX26" s="289"/>
      <c r="ANY26" s="289"/>
      <c r="ANZ26" s="289"/>
      <c r="AOA26" s="289"/>
      <c r="AOB26" s="289"/>
      <c r="AOC26" s="289"/>
      <c r="AOD26" s="289"/>
      <c r="AOE26" s="289"/>
      <c r="AOF26" s="289"/>
      <c r="AOG26" s="289"/>
      <c r="AOH26" s="289"/>
      <c r="AOI26" s="289"/>
      <c r="AOJ26" s="289"/>
      <c r="AOK26" s="289"/>
      <c r="AOL26" s="289"/>
      <c r="AOM26" s="289"/>
      <c r="AON26" s="289"/>
      <c r="AOO26" s="289"/>
      <c r="AOP26" s="289"/>
      <c r="AOQ26" s="289"/>
      <c r="AOR26" s="289"/>
      <c r="AOS26" s="289"/>
      <c r="AOT26" s="289"/>
      <c r="AOU26" s="289"/>
      <c r="AOV26" s="289"/>
      <c r="AOW26" s="289"/>
      <c r="AOX26" s="289"/>
      <c r="AOY26" s="289"/>
      <c r="AOZ26" s="289"/>
      <c r="APA26" s="289"/>
      <c r="APB26" s="289"/>
      <c r="APC26" s="289"/>
      <c r="APD26" s="289"/>
      <c r="APE26" s="289"/>
      <c r="APF26" s="289"/>
      <c r="APG26" s="289"/>
      <c r="APH26" s="289"/>
      <c r="API26" s="289"/>
      <c r="APJ26" s="289"/>
      <c r="APK26" s="289"/>
      <c r="APL26" s="289"/>
      <c r="APM26" s="289"/>
      <c r="APN26" s="289"/>
      <c r="APO26" s="289"/>
      <c r="APP26" s="289"/>
      <c r="APQ26" s="289"/>
      <c r="APR26" s="289"/>
      <c r="APS26" s="289"/>
      <c r="APT26" s="289"/>
      <c r="APU26" s="289"/>
      <c r="APV26" s="289"/>
      <c r="APW26" s="289"/>
      <c r="APX26" s="289"/>
      <c r="APY26" s="289"/>
      <c r="APZ26" s="289"/>
      <c r="AQA26" s="289"/>
      <c r="AQB26" s="289"/>
      <c r="AQC26" s="289"/>
      <c r="AQD26" s="289"/>
      <c r="AQE26" s="289"/>
      <c r="AQF26" s="289"/>
      <c r="AQG26" s="289"/>
      <c r="AQH26" s="289"/>
      <c r="AQI26" s="289"/>
      <c r="AQJ26" s="289"/>
      <c r="AQK26" s="289"/>
      <c r="AQL26" s="289"/>
      <c r="AQM26" s="289"/>
      <c r="AQN26" s="289"/>
      <c r="AQO26" s="289"/>
      <c r="AQP26" s="289"/>
      <c r="AQQ26" s="289"/>
      <c r="AQR26" s="289"/>
      <c r="AQS26" s="289"/>
      <c r="AQT26" s="289"/>
      <c r="AQU26" s="289"/>
      <c r="AQV26" s="289"/>
      <c r="AQW26" s="289"/>
      <c r="AQX26" s="289"/>
      <c r="AQY26" s="289"/>
      <c r="AQZ26" s="289"/>
      <c r="ARA26" s="289"/>
      <c r="ARB26" s="289"/>
      <c r="ARC26" s="289"/>
      <c r="ARD26" s="289"/>
      <c r="ARE26" s="289"/>
      <c r="ARF26" s="289"/>
      <c r="ARG26" s="289"/>
      <c r="ARH26" s="289"/>
      <c r="ARI26" s="289"/>
      <c r="ARJ26" s="289"/>
      <c r="ARK26" s="289"/>
      <c r="ARL26" s="289"/>
      <c r="ARM26" s="289"/>
      <c r="ARN26" s="289"/>
      <c r="ARO26" s="289"/>
      <c r="ARP26" s="289"/>
      <c r="ARQ26" s="289"/>
      <c r="ARR26" s="289"/>
      <c r="ARS26" s="289"/>
      <c r="ART26" s="289"/>
      <c r="ARU26" s="289"/>
      <c r="ARV26" s="289"/>
      <c r="ARW26" s="289"/>
      <c r="ARX26" s="289"/>
      <c r="ARY26" s="289"/>
      <c r="ARZ26" s="289"/>
      <c r="ASA26" s="289"/>
      <c r="ASB26" s="289"/>
      <c r="ASC26" s="289"/>
      <c r="ASD26" s="289"/>
      <c r="ASE26" s="289"/>
      <c r="ASF26" s="289"/>
      <c r="ASG26" s="289"/>
      <c r="ASH26" s="289"/>
      <c r="ASI26" s="289"/>
      <c r="ASJ26" s="289"/>
      <c r="ASK26" s="289"/>
      <c r="ASL26" s="289"/>
      <c r="ASM26" s="289"/>
      <c r="ASN26" s="289"/>
      <c r="ASO26" s="289"/>
      <c r="ASP26" s="289"/>
      <c r="ASQ26" s="289"/>
      <c r="ASR26" s="289"/>
      <c r="ASS26" s="289"/>
      <c r="AST26" s="289"/>
      <c r="ASU26" s="289"/>
      <c r="ASV26" s="289"/>
      <c r="ASW26" s="289"/>
      <c r="ASX26" s="289"/>
      <c r="ASY26" s="289"/>
      <c r="ASZ26" s="289"/>
      <c r="ATA26" s="289"/>
      <c r="ATB26" s="289"/>
      <c r="ATC26" s="289"/>
      <c r="ATD26" s="289"/>
      <c r="ATE26" s="289"/>
      <c r="ATF26" s="289"/>
      <c r="ATG26" s="289"/>
      <c r="ATH26" s="289"/>
      <c r="ATI26" s="289"/>
      <c r="ATJ26" s="289"/>
      <c r="ATK26" s="289"/>
      <c r="ATL26" s="289"/>
      <c r="ATM26" s="289"/>
      <c r="ATN26" s="289"/>
      <c r="ATO26" s="289"/>
      <c r="ATP26" s="289"/>
      <c r="ATQ26" s="289"/>
      <c r="ATR26" s="289"/>
      <c r="ATS26" s="289"/>
      <c r="ATT26" s="289"/>
      <c r="ATU26" s="289"/>
      <c r="ATV26" s="289"/>
      <c r="ATW26" s="289"/>
      <c r="ATX26" s="289"/>
      <c r="ATY26" s="289"/>
      <c r="ATZ26" s="289"/>
      <c r="AUA26" s="289"/>
      <c r="AUB26" s="289"/>
      <c r="AUC26" s="289"/>
      <c r="AUD26" s="289"/>
      <c r="AUE26" s="289"/>
      <c r="AUF26" s="289"/>
      <c r="AUG26" s="289"/>
      <c r="AUH26" s="289"/>
      <c r="AUI26" s="289"/>
      <c r="AUJ26" s="289"/>
      <c r="AUK26" s="289"/>
      <c r="AUL26" s="289"/>
      <c r="AUM26" s="289"/>
      <c r="AUN26" s="289"/>
      <c r="AUO26" s="289"/>
      <c r="AUP26" s="289"/>
      <c r="AUQ26" s="289"/>
      <c r="AUR26" s="289"/>
      <c r="AUS26" s="289"/>
      <c r="AUT26" s="289"/>
      <c r="AUU26" s="289"/>
      <c r="AUV26" s="289"/>
      <c r="AUW26" s="289"/>
      <c r="AUX26" s="289"/>
      <c r="AUY26" s="289"/>
      <c r="AUZ26" s="289"/>
      <c r="AVA26" s="289"/>
      <c r="AVB26" s="289"/>
      <c r="AVC26" s="289"/>
      <c r="AVD26" s="289"/>
      <c r="AVE26" s="289"/>
      <c r="AVF26" s="289"/>
      <c r="AVG26" s="289"/>
      <c r="AVH26" s="289"/>
      <c r="AVI26" s="289"/>
      <c r="AVJ26" s="289"/>
      <c r="AVK26" s="289"/>
      <c r="AVL26" s="289"/>
      <c r="AVM26" s="289"/>
      <c r="AVN26" s="289"/>
      <c r="AVO26" s="289"/>
      <c r="AVP26" s="289"/>
      <c r="AVQ26" s="289"/>
      <c r="AVR26" s="289"/>
      <c r="AVS26" s="289"/>
      <c r="AVT26" s="289"/>
      <c r="AVU26" s="289"/>
      <c r="AVV26" s="289"/>
      <c r="AVW26" s="289"/>
      <c r="AVX26" s="289"/>
      <c r="AVY26" s="289"/>
      <c r="AVZ26" s="289"/>
      <c r="AWA26" s="289"/>
      <c r="AWB26" s="289"/>
      <c r="AWC26" s="289"/>
      <c r="AWD26" s="289"/>
      <c r="AWE26" s="289"/>
      <c r="AWF26" s="289"/>
      <c r="AWG26" s="289"/>
      <c r="AWH26" s="289"/>
      <c r="AWI26" s="289"/>
      <c r="AWJ26" s="289"/>
      <c r="AWK26" s="289"/>
      <c r="AWL26" s="289"/>
      <c r="AWM26" s="289"/>
      <c r="AWN26" s="289"/>
      <c r="AWO26" s="289"/>
      <c r="AWP26" s="289"/>
      <c r="AWQ26" s="289"/>
      <c r="AWR26" s="289"/>
      <c r="AWS26" s="289"/>
      <c r="AWT26" s="289"/>
      <c r="AWU26" s="289"/>
      <c r="AWV26" s="289"/>
      <c r="AWW26" s="289"/>
      <c r="AWX26" s="289"/>
      <c r="AWY26" s="289"/>
      <c r="AWZ26" s="289"/>
      <c r="AXA26" s="289"/>
      <c r="AXB26" s="289"/>
      <c r="AXC26" s="289"/>
      <c r="AXD26" s="289"/>
      <c r="AXE26" s="289"/>
      <c r="AXF26" s="289"/>
      <c r="AXG26" s="289"/>
      <c r="AXH26" s="289"/>
      <c r="AXI26" s="289"/>
      <c r="AXJ26" s="289"/>
      <c r="AXK26" s="289"/>
      <c r="AXL26" s="289"/>
      <c r="AXM26" s="289"/>
      <c r="AXN26" s="289"/>
      <c r="AXO26" s="289"/>
      <c r="AXP26" s="289"/>
      <c r="AXQ26" s="289"/>
      <c r="AXR26" s="289"/>
      <c r="AXS26" s="289"/>
      <c r="AXT26" s="289"/>
      <c r="AXU26" s="289"/>
      <c r="AXV26" s="289"/>
      <c r="AXW26" s="289"/>
      <c r="AXX26" s="289"/>
      <c r="AXY26" s="289"/>
      <c r="AXZ26" s="289"/>
      <c r="AYA26" s="289"/>
      <c r="AYB26" s="289"/>
      <c r="AYC26" s="289"/>
      <c r="AYD26" s="289"/>
      <c r="AYE26" s="289"/>
      <c r="AYF26" s="289"/>
      <c r="AYG26" s="289"/>
      <c r="AYH26" s="289"/>
      <c r="AYI26" s="289"/>
      <c r="AYJ26" s="289"/>
      <c r="AYK26" s="289"/>
      <c r="AYL26" s="289"/>
      <c r="AYM26" s="289"/>
      <c r="AYN26" s="289"/>
      <c r="AYO26" s="289"/>
      <c r="AYP26" s="289"/>
      <c r="AYQ26" s="289"/>
      <c r="AYR26" s="289"/>
      <c r="AYS26" s="289"/>
      <c r="AYT26" s="289"/>
      <c r="AYU26" s="289"/>
      <c r="AYV26" s="289"/>
      <c r="AYW26" s="289"/>
      <c r="AYX26" s="289"/>
      <c r="AYY26" s="289"/>
      <c r="AYZ26" s="289"/>
      <c r="AZA26" s="289"/>
      <c r="AZB26" s="289"/>
      <c r="AZC26" s="289"/>
      <c r="AZD26" s="289"/>
      <c r="AZE26" s="289"/>
      <c r="AZF26" s="289"/>
      <c r="AZG26" s="289"/>
      <c r="AZH26" s="289"/>
      <c r="AZI26" s="289"/>
      <c r="AZJ26" s="289"/>
      <c r="AZK26" s="289"/>
      <c r="AZL26" s="289"/>
      <c r="AZM26" s="289"/>
      <c r="AZN26" s="289"/>
      <c r="AZO26" s="289"/>
      <c r="AZP26" s="289"/>
      <c r="AZQ26" s="289"/>
      <c r="AZR26" s="289"/>
      <c r="AZS26" s="289"/>
      <c r="AZT26" s="289"/>
      <c r="AZU26" s="289"/>
      <c r="AZV26" s="289"/>
      <c r="AZW26" s="289"/>
      <c r="AZX26" s="289"/>
      <c r="AZY26" s="289"/>
      <c r="AZZ26" s="289"/>
      <c r="BAA26" s="289"/>
      <c r="BAB26" s="289"/>
      <c r="BAC26" s="289"/>
      <c r="BAD26" s="289"/>
      <c r="BAE26" s="289"/>
      <c r="BAF26" s="289"/>
      <c r="BAG26" s="289"/>
      <c r="BAH26" s="289"/>
      <c r="BAI26" s="289"/>
      <c r="BAJ26" s="289"/>
      <c r="BAK26" s="289"/>
      <c r="BAL26" s="289"/>
      <c r="BAM26" s="289"/>
      <c r="BAN26" s="289"/>
      <c r="BAO26" s="289"/>
      <c r="BAP26" s="289"/>
      <c r="BAQ26" s="289"/>
      <c r="BAR26" s="289"/>
      <c r="BAS26" s="289"/>
      <c r="BAT26" s="289"/>
      <c r="BAU26" s="289"/>
      <c r="BAV26" s="289"/>
      <c r="BAW26" s="289"/>
      <c r="BAX26" s="289"/>
      <c r="BAY26" s="289"/>
      <c r="BAZ26" s="289"/>
      <c r="BBA26" s="289"/>
      <c r="BBB26" s="289"/>
      <c r="BBC26" s="289"/>
      <c r="BBD26" s="289"/>
      <c r="BBE26" s="289"/>
      <c r="BBF26" s="289"/>
      <c r="BBG26" s="289"/>
      <c r="BBH26" s="289"/>
      <c r="BBI26" s="289"/>
      <c r="BBJ26" s="289"/>
      <c r="BBK26" s="289"/>
      <c r="BBL26" s="289"/>
      <c r="BBM26" s="289"/>
      <c r="BBN26" s="289"/>
      <c r="BBO26" s="289"/>
      <c r="BBP26" s="289"/>
      <c r="BBQ26" s="289"/>
      <c r="BBR26" s="289"/>
      <c r="BBS26" s="289"/>
      <c r="BBT26" s="289"/>
      <c r="BBU26" s="289"/>
      <c r="BBV26" s="289"/>
      <c r="BBW26" s="289"/>
      <c r="BBX26" s="289"/>
      <c r="BBY26" s="289"/>
      <c r="BBZ26" s="289"/>
      <c r="BCA26" s="289"/>
      <c r="BCB26" s="289"/>
      <c r="BCC26" s="289"/>
      <c r="BCD26" s="289"/>
      <c r="BCE26" s="289"/>
      <c r="BCF26" s="289"/>
      <c r="BCG26" s="289"/>
      <c r="BCH26" s="289"/>
      <c r="BCI26" s="289"/>
      <c r="BCJ26" s="289"/>
      <c r="BCK26" s="289"/>
      <c r="BCL26" s="289"/>
      <c r="BCM26" s="289"/>
      <c r="BCN26" s="289"/>
      <c r="BCO26" s="289"/>
      <c r="BCP26" s="289"/>
      <c r="BCQ26" s="289"/>
      <c r="BCR26" s="289"/>
      <c r="BCS26" s="289"/>
      <c r="BCT26" s="289"/>
      <c r="BCU26" s="289"/>
      <c r="BCV26" s="289"/>
      <c r="BCW26" s="289"/>
      <c r="BCX26" s="289"/>
      <c r="BCY26" s="289"/>
      <c r="BCZ26" s="289"/>
      <c r="BDA26" s="289"/>
      <c r="BDB26" s="289"/>
      <c r="BDC26" s="289"/>
      <c r="BDD26" s="289"/>
      <c r="BDE26" s="289"/>
      <c r="BDF26" s="289"/>
      <c r="BDG26" s="289"/>
      <c r="BDH26" s="289"/>
      <c r="BDI26" s="289"/>
      <c r="BDJ26" s="289"/>
      <c r="BDK26" s="289"/>
      <c r="BDL26" s="289"/>
      <c r="BDM26" s="289"/>
      <c r="BDN26" s="289"/>
      <c r="BDO26" s="289"/>
      <c r="BDP26" s="289"/>
      <c r="BDQ26" s="289"/>
      <c r="BDR26" s="289"/>
      <c r="BDS26" s="289"/>
      <c r="BDT26" s="289"/>
      <c r="BDU26" s="289"/>
      <c r="BDV26" s="289"/>
      <c r="BDW26" s="289"/>
      <c r="BDX26" s="289"/>
      <c r="BDY26" s="289"/>
      <c r="BDZ26" s="289"/>
      <c r="BEA26" s="289"/>
      <c r="BEB26" s="289"/>
      <c r="BEC26" s="289"/>
      <c r="BED26" s="289"/>
      <c r="BEE26" s="289"/>
      <c r="BEF26" s="289"/>
      <c r="BEG26" s="289"/>
      <c r="BEH26" s="289"/>
      <c r="BEI26" s="289"/>
      <c r="BEJ26" s="289"/>
      <c r="BEK26" s="289"/>
      <c r="BEL26" s="289"/>
      <c r="BEM26" s="289"/>
      <c r="BEN26" s="289"/>
      <c r="BEO26" s="289"/>
      <c r="BEP26" s="289"/>
      <c r="BEQ26" s="289"/>
      <c r="BER26" s="289"/>
      <c r="BES26" s="289"/>
      <c r="BET26" s="289"/>
      <c r="BEU26" s="289"/>
      <c r="BEV26" s="289"/>
      <c r="BEW26" s="289"/>
      <c r="BEX26" s="289"/>
      <c r="BEY26" s="289"/>
      <c r="BEZ26" s="289"/>
      <c r="BFA26" s="289"/>
      <c r="BFB26" s="289"/>
      <c r="BFC26" s="289"/>
      <c r="BFD26" s="289"/>
      <c r="BFE26" s="289"/>
      <c r="BFF26" s="289"/>
      <c r="BFG26" s="289"/>
      <c r="BFH26" s="289"/>
      <c r="BFI26" s="289"/>
      <c r="BFJ26" s="289"/>
      <c r="BFK26" s="289"/>
      <c r="BFL26" s="289"/>
      <c r="BFM26" s="289"/>
      <c r="BFN26" s="289"/>
      <c r="BFO26" s="289"/>
      <c r="BFP26" s="289"/>
      <c r="BFQ26" s="289"/>
      <c r="BFR26" s="289"/>
      <c r="BFS26" s="289"/>
      <c r="BFT26" s="289"/>
      <c r="BFU26" s="289"/>
      <c r="BFV26" s="289"/>
      <c r="BFW26" s="289"/>
      <c r="BFX26" s="289"/>
      <c r="BFY26" s="289"/>
      <c r="BFZ26" s="289"/>
      <c r="BGA26" s="289"/>
      <c r="BGB26" s="289"/>
      <c r="BGC26" s="289"/>
      <c r="BGD26" s="289"/>
      <c r="BGE26" s="289"/>
      <c r="BGF26" s="289"/>
      <c r="BGG26" s="289"/>
      <c r="BGH26" s="289"/>
      <c r="BGI26" s="289"/>
      <c r="BGJ26" s="289"/>
      <c r="BGK26" s="289"/>
      <c r="BGL26" s="289"/>
      <c r="BGM26" s="289"/>
      <c r="BGN26" s="289"/>
      <c r="BGO26" s="289"/>
      <c r="BGP26" s="289"/>
      <c r="BGQ26" s="289"/>
      <c r="BGR26" s="289"/>
      <c r="BGS26" s="289"/>
      <c r="BGT26" s="289"/>
      <c r="BGU26" s="289"/>
      <c r="BGV26" s="289"/>
      <c r="BGW26" s="289"/>
      <c r="BGX26" s="289"/>
      <c r="BGY26" s="289"/>
      <c r="BGZ26" s="289"/>
      <c r="BHA26" s="289"/>
      <c r="BHB26" s="289"/>
      <c r="BHC26" s="289"/>
      <c r="BHD26" s="289"/>
      <c r="BHE26" s="289"/>
      <c r="BHF26" s="289"/>
      <c r="BHG26" s="289"/>
      <c r="BHH26" s="289"/>
      <c r="BHI26" s="289"/>
      <c r="BHJ26" s="289"/>
      <c r="BHK26" s="289"/>
      <c r="BHL26" s="289"/>
      <c r="BHM26" s="289"/>
      <c r="BHN26" s="289"/>
      <c r="BHO26" s="289"/>
      <c r="BHP26" s="289"/>
      <c r="BHQ26" s="289"/>
      <c r="BHR26" s="289"/>
      <c r="BHS26" s="289"/>
      <c r="BHT26" s="289"/>
      <c r="BHU26" s="289"/>
      <c r="BHV26" s="289"/>
      <c r="BHW26" s="289"/>
      <c r="BHX26" s="289"/>
      <c r="BHY26" s="289"/>
      <c r="BHZ26" s="289"/>
      <c r="BIA26" s="289"/>
      <c r="BIB26" s="289"/>
      <c r="BIC26" s="289"/>
      <c r="BID26" s="289"/>
      <c r="BIE26" s="289"/>
      <c r="BIF26" s="289"/>
      <c r="BIG26" s="289"/>
      <c r="BIH26" s="289"/>
      <c r="BII26" s="289"/>
      <c r="BIJ26" s="289"/>
      <c r="BIK26" s="289"/>
      <c r="BIL26" s="289"/>
      <c r="BIM26" s="289"/>
      <c r="BIN26" s="289"/>
      <c r="BIO26" s="289"/>
      <c r="BIP26" s="289"/>
      <c r="BIQ26" s="289"/>
      <c r="BIR26" s="289"/>
      <c r="BIS26" s="289"/>
      <c r="BIT26" s="289"/>
      <c r="BIU26" s="289"/>
      <c r="BIV26" s="289"/>
      <c r="BIW26" s="289"/>
      <c r="BIX26" s="289"/>
      <c r="BIY26" s="289"/>
      <c r="BIZ26" s="289"/>
      <c r="BJA26" s="289"/>
      <c r="BJB26" s="289"/>
      <c r="BJC26" s="289"/>
      <c r="BJD26" s="289"/>
      <c r="BJE26" s="289"/>
      <c r="BJF26" s="289"/>
      <c r="BJG26" s="289"/>
      <c r="BJH26" s="289"/>
      <c r="BJI26" s="289"/>
      <c r="BJJ26" s="289"/>
      <c r="BJK26" s="289"/>
      <c r="BJL26" s="289"/>
      <c r="BJM26" s="289"/>
      <c r="BJN26" s="289"/>
      <c r="BJO26" s="289"/>
      <c r="BJP26" s="289"/>
      <c r="BJQ26" s="289"/>
      <c r="BJR26" s="289"/>
      <c r="BJS26" s="289"/>
      <c r="BJT26" s="289"/>
      <c r="BJU26" s="289"/>
      <c r="BJV26" s="289"/>
      <c r="BJW26" s="289"/>
      <c r="BJX26" s="289"/>
      <c r="BJY26" s="289"/>
      <c r="BJZ26" s="289"/>
      <c r="BKA26" s="289"/>
      <c r="BKB26" s="289"/>
      <c r="BKC26" s="289"/>
      <c r="BKD26" s="289"/>
      <c r="BKE26" s="289"/>
      <c r="BKF26" s="289"/>
      <c r="BKG26" s="289"/>
      <c r="BKH26" s="289"/>
      <c r="BKI26" s="289"/>
      <c r="BKJ26" s="289"/>
      <c r="BKK26" s="289"/>
      <c r="BKL26" s="289"/>
      <c r="BKM26" s="289"/>
      <c r="BKN26" s="289"/>
      <c r="BKO26" s="289"/>
      <c r="BKP26" s="289"/>
      <c r="BKQ26" s="289"/>
      <c r="BKR26" s="289"/>
      <c r="BKS26" s="289"/>
      <c r="BKT26" s="289"/>
      <c r="BKU26" s="289"/>
      <c r="BKV26" s="289"/>
      <c r="BKW26" s="289"/>
      <c r="BKX26" s="289"/>
      <c r="BKY26" s="289"/>
      <c r="BKZ26" s="289"/>
      <c r="BLA26" s="289"/>
      <c r="BLB26" s="289"/>
      <c r="BLC26" s="289"/>
      <c r="BLD26" s="289"/>
      <c r="BLE26" s="289"/>
      <c r="BLF26" s="289"/>
      <c r="BLG26" s="289"/>
      <c r="BLH26" s="289"/>
      <c r="BLI26" s="289"/>
      <c r="BLJ26" s="289"/>
      <c r="BLK26" s="289"/>
      <c r="BLL26" s="289"/>
      <c r="BLM26" s="289"/>
      <c r="BLN26" s="289"/>
      <c r="BLO26" s="289"/>
      <c r="BLP26" s="289"/>
      <c r="BLQ26" s="289"/>
      <c r="BLR26" s="289"/>
      <c r="BLS26" s="289"/>
      <c r="BLT26" s="289"/>
      <c r="BLU26" s="289"/>
      <c r="BLV26" s="289"/>
      <c r="BLW26" s="289"/>
      <c r="BLX26" s="289"/>
      <c r="BLY26" s="289"/>
      <c r="BLZ26" s="289"/>
      <c r="BMA26" s="289"/>
      <c r="BMB26" s="289"/>
      <c r="BMC26" s="289"/>
      <c r="BMD26" s="289"/>
      <c r="BME26" s="289"/>
      <c r="BMF26" s="289"/>
      <c r="BMG26" s="289"/>
      <c r="BMH26" s="289"/>
      <c r="BMI26" s="289"/>
      <c r="BMJ26" s="289"/>
      <c r="BMK26" s="289"/>
      <c r="BML26" s="289"/>
      <c r="BMM26" s="289"/>
      <c r="BMN26" s="289"/>
      <c r="BMO26" s="289"/>
      <c r="BMP26" s="289"/>
      <c r="BMQ26" s="289"/>
      <c r="BMR26" s="289"/>
      <c r="BMS26" s="289"/>
      <c r="BMT26" s="289"/>
      <c r="BMU26" s="289"/>
      <c r="BMV26" s="289"/>
      <c r="BMW26" s="289"/>
      <c r="BMX26" s="289"/>
      <c r="BMY26" s="289"/>
      <c r="BMZ26" s="289"/>
      <c r="BNA26" s="289"/>
      <c r="BNB26" s="289"/>
      <c r="BNC26" s="289"/>
      <c r="BND26" s="289"/>
      <c r="BNE26" s="289"/>
      <c r="BNF26" s="289"/>
      <c r="BNG26" s="289"/>
      <c r="BNH26" s="289"/>
      <c r="BNI26" s="289"/>
      <c r="BNJ26" s="289"/>
      <c r="BNK26" s="289"/>
      <c r="BNL26" s="289"/>
      <c r="BNM26" s="289"/>
      <c r="BNN26" s="289"/>
      <c r="BNO26" s="289"/>
      <c r="BNP26" s="289"/>
      <c r="BNQ26" s="289"/>
      <c r="BNR26" s="289"/>
      <c r="BNS26" s="289"/>
      <c r="BNT26" s="289"/>
      <c r="BNU26" s="289"/>
      <c r="BNV26" s="289"/>
      <c r="BNW26" s="289"/>
      <c r="BNX26" s="289"/>
      <c r="BNY26" s="289"/>
      <c r="BNZ26" s="289"/>
      <c r="BOA26" s="289"/>
      <c r="BOB26" s="289"/>
      <c r="BOC26" s="289"/>
      <c r="BOD26" s="289"/>
      <c r="BOE26" s="289"/>
      <c r="BOF26" s="289"/>
      <c r="BOG26" s="289"/>
      <c r="BOH26" s="289"/>
      <c r="BOI26" s="289"/>
      <c r="BOJ26" s="289"/>
      <c r="BOK26" s="289"/>
      <c r="BOL26" s="289"/>
      <c r="BOM26" s="289"/>
      <c r="BON26" s="289"/>
      <c r="BOO26" s="289"/>
      <c r="BOP26" s="289"/>
      <c r="BOQ26" s="289"/>
      <c r="BOR26" s="289"/>
      <c r="BOS26" s="289"/>
      <c r="BOT26" s="289"/>
      <c r="BOU26" s="289"/>
      <c r="BOV26" s="289"/>
      <c r="BOW26" s="289"/>
      <c r="BOX26" s="289"/>
      <c r="BOY26" s="289"/>
      <c r="BOZ26" s="289"/>
      <c r="BPA26" s="289"/>
      <c r="BPB26" s="289"/>
      <c r="BPC26" s="289"/>
      <c r="BPD26" s="289"/>
      <c r="BPE26" s="289"/>
      <c r="BPF26" s="289"/>
      <c r="BPG26" s="289"/>
      <c r="BPH26" s="289"/>
      <c r="BPI26" s="289"/>
      <c r="BPJ26" s="289"/>
      <c r="BPK26" s="289"/>
      <c r="BPL26" s="289"/>
      <c r="BPM26" s="289"/>
      <c r="BPN26" s="289"/>
      <c r="BPO26" s="289"/>
      <c r="BPP26" s="289"/>
      <c r="BPQ26" s="289"/>
      <c r="BPR26" s="289"/>
      <c r="BPS26" s="289"/>
      <c r="BPT26" s="289"/>
      <c r="BPU26" s="289"/>
      <c r="BPV26" s="289"/>
      <c r="BPW26" s="289"/>
      <c r="BPX26" s="289"/>
      <c r="BPY26" s="289"/>
      <c r="BPZ26" s="289"/>
      <c r="BQA26" s="289"/>
      <c r="BQB26" s="289"/>
      <c r="BQC26" s="289"/>
      <c r="BQD26" s="289"/>
      <c r="BQE26" s="289"/>
      <c r="BQF26" s="289"/>
      <c r="BQG26" s="289"/>
      <c r="BQH26" s="289"/>
      <c r="BQI26" s="289"/>
      <c r="BQJ26" s="289"/>
      <c r="BQK26" s="289"/>
      <c r="BQL26" s="289"/>
      <c r="BQM26" s="289"/>
      <c r="BQN26" s="289"/>
      <c r="BQO26" s="289"/>
      <c r="BQP26" s="289"/>
      <c r="BQQ26" s="289"/>
      <c r="BQR26" s="289"/>
      <c r="BQS26" s="289"/>
      <c r="BQT26" s="289"/>
      <c r="BQU26" s="289"/>
      <c r="BQV26" s="289"/>
      <c r="BQW26" s="289"/>
      <c r="BQX26" s="289"/>
      <c r="BQY26" s="289"/>
      <c r="BQZ26" s="289"/>
      <c r="BRA26" s="289"/>
      <c r="BRB26" s="289"/>
      <c r="BRC26" s="289"/>
      <c r="BRD26" s="289"/>
      <c r="BRE26" s="289"/>
      <c r="BRF26" s="289"/>
      <c r="BRG26" s="289"/>
      <c r="BRH26" s="289"/>
      <c r="BRI26" s="289"/>
      <c r="BRJ26" s="289"/>
      <c r="BRK26" s="289"/>
      <c r="BRL26" s="289"/>
      <c r="BRM26" s="289"/>
      <c r="BRN26" s="289"/>
      <c r="BRO26" s="289"/>
      <c r="BRP26" s="289"/>
      <c r="BRQ26" s="289"/>
      <c r="BRR26" s="289"/>
      <c r="BRS26" s="289"/>
      <c r="BRT26" s="289"/>
      <c r="BRU26" s="289"/>
      <c r="BRV26" s="289"/>
      <c r="BRW26" s="289"/>
      <c r="BRX26" s="289"/>
      <c r="BRY26" s="289"/>
      <c r="BRZ26" s="289"/>
      <c r="BSA26" s="289"/>
      <c r="BSB26" s="289"/>
      <c r="BSC26" s="289"/>
      <c r="BSD26" s="289"/>
      <c r="BSE26" s="289"/>
      <c r="BSF26" s="289"/>
      <c r="BSG26" s="289"/>
      <c r="BSH26" s="289"/>
      <c r="BSI26" s="289"/>
      <c r="BSJ26" s="289"/>
      <c r="BSK26" s="289"/>
      <c r="BSL26" s="289"/>
      <c r="BSM26" s="289"/>
      <c r="BSN26" s="289"/>
      <c r="BSO26" s="289"/>
      <c r="BSP26" s="289"/>
      <c r="BSQ26" s="289"/>
      <c r="BSR26" s="289"/>
      <c r="BSS26" s="289"/>
      <c r="BST26" s="289"/>
      <c r="BSU26" s="289"/>
      <c r="BSV26" s="289"/>
      <c r="BSW26" s="289"/>
      <c r="BSX26" s="289"/>
      <c r="BSY26" s="289"/>
      <c r="BSZ26" s="289"/>
      <c r="BTA26" s="289"/>
      <c r="BTB26" s="289"/>
      <c r="BTC26" s="289"/>
      <c r="BTD26" s="289"/>
      <c r="BTE26" s="289"/>
      <c r="BTF26" s="289"/>
      <c r="BTG26" s="289"/>
      <c r="BTH26" s="289"/>
      <c r="BTI26" s="289"/>
      <c r="BTJ26" s="289"/>
      <c r="BTK26" s="289"/>
      <c r="BTL26" s="289"/>
      <c r="BTM26" s="289"/>
      <c r="BTN26" s="289"/>
      <c r="BTO26" s="289"/>
      <c r="BTP26" s="289"/>
      <c r="BTQ26" s="289"/>
      <c r="BTR26" s="289"/>
      <c r="BTS26" s="289"/>
      <c r="BTT26" s="289"/>
      <c r="BTU26" s="289"/>
      <c r="BTV26" s="289"/>
      <c r="BTW26" s="289"/>
      <c r="BTX26" s="289"/>
      <c r="BTY26" s="289"/>
      <c r="BTZ26" s="289"/>
      <c r="BUA26" s="289"/>
      <c r="BUB26" s="289"/>
      <c r="BUC26" s="289"/>
      <c r="BUD26" s="289"/>
      <c r="BUE26" s="289"/>
      <c r="BUF26" s="289"/>
      <c r="BUG26" s="289"/>
      <c r="BUH26" s="289"/>
      <c r="BUI26" s="289"/>
      <c r="BUJ26" s="289"/>
      <c r="BUK26" s="289"/>
      <c r="BUL26" s="289"/>
      <c r="BUM26" s="289"/>
      <c r="BUN26" s="289"/>
      <c r="BUO26" s="289"/>
      <c r="BUP26" s="289"/>
      <c r="BUQ26" s="289"/>
      <c r="BUR26" s="289"/>
      <c r="BUS26" s="289"/>
      <c r="BUT26" s="289"/>
      <c r="BUU26" s="289"/>
      <c r="BUV26" s="289"/>
      <c r="BUW26" s="289"/>
      <c r="BUX26" s="289"/>
      <c r="BUY26" s="289"/>
      <c r="BUZ26" s="289"/>
      <c r="BVA26" s="289"/>
      <c r="BVB26" s="289"/>
      <c r="BVC26" s="289"/>
      <c r="BVD26" s="289"/>
      <c r="BVE26" s="289"/>
      <c r="BVF26" s="289"/>
      <c r="BVG26" s="289"/>
      <c r="BVH26" s="289"/>
      <c r="BVI26" s="289"/>
      <c r="BVJ26" s="289"/>
      <c r="BVK26" s="289"/>
      <c r="BVL26" s="289"/>
      <c r="BVM26" s="289"/>
      <c r="BVN26" s="289"/>
      <c r="BVO26" s="289"/>
      <c r="BVP26" s="289"/>
      <c r="BVQ26" s="289"/>
      <c r="BVR26" s="289"/>
      <c r="BVS26" s="289"/>
      <c r="BVT26" s="289"/>
      <c r="BVU26" s="289"/>
      <c r="BVV26" s="289"/>
      <c r="BVW26" s="289"/>
      <c r="BVX26" s="289"/>
      <c r="BVY26" s="289"/>
      <c r="BVZ26" s="289"/>
      <c r="BWA26" s="289"/>
      <c r="BWB26" s="289"/>
      <c r="BWC26" s="289"/>
      <c r="BWD26" s="289"/>
      <c r="BWE26" s="289"/>
      <c r="BWF26" s="289"/>
      <c r="BWG26" s="289"/>
      <c r="BWH26" s="289"/>
      <c r="BWI26" s="289"/>
      <c r="BWJ26" s="289"/>
      <c r="BWK26" s="289"/>
      <c r="BWL26" s="289"/>
      <c r="BWM26" s="289"/>
      <c r="BWN26" s="289"/>
      <c r="BWO26" s="289"/>
      <c r="BWP26" s="289"/>
      <c r="BWQ26" s="289"/>
      <c r="BWR26" s="289"/>
      <c r="BWS26" s="289"/>
      <c r="BWT26" s="289"/>
      <c r="BWU26" s="289"/>
      <c r="BWV26" s="289"/>
      <c r="BWW26" s="289"/>
      <c r="BWX26" s="289"/>
      <c r="BWY26" s="289"/>
      <c r="BWZ26" s="289"/>
      <c r="BXA26" s="289"/>
      <c r="BXB26" s="289"/>
      <c r="BXC26" s="289"/>
      <c r="BXD26" s="289"/>
      <c r="BXE26" s="289"/>
      <c r="BXF26" s="289"/>
      <c r="BXG26" s="289"/>
      <c r="BXH26" s="289"/>
      <c r="BXI26" s="289"/>
      <c r="BXJ26" s="289"/>
      <c r="BXK26" s="289"/>
      <c r="BXL26" s="289"/>
      <c r="BXM26" s="289"/>
      <c r="BXN26" s="289"/>
      <c r="BXO26" s="289"/>
      <c r="BXP26" s="289"/>
      <c r="BXQ26" s="289"/>
      <c r="BXR26" s="289"/>
      <c r="BXS26" s="289"/>
      <c r="BXT26" s="289"/>
      <c r="BXU26" s="289"/>
      <c r="BXV26" s="289"/>
      <c r="BXW26" s="289"/>
      <c r="BXX26" s="289"/>
      <c r="BXY26" s="289"/>
      <c r="BXZ26" s="289"/>
      <c r="BYA26" s="289"/>
      <c r="BYB26" s="289"/>
      <c r="BYC26" s="289"/>
      <c r="BYD26" s="289"/>
      <c r="BYE26" s="289"/>
      <c r="BYF26" s="289"/>
      <c r="BYG26" s="289"/>
      <c r="BYH26" s="289"/>
      <c r="BYI26" s="289"/>
      <c r="BYJ26" s="289"/>
      <c r="BYK26" s="289"/>
      <c r="BYL26" s="289"/>
      <c r="BYM26" s="289"/>
      <c r="BYN26" s="289"/>
      <c r="BYO26" s="289"/>
      <c r="BYP26" s="289"/>
      <c r="BYQ26" s="289"/>
      <c r="BYR26" s="289"/>
      <c r="BYS26" s="289"/>
      <c r="BYT26" s="289"/>
      <c r="BYU26" s="289"/>
      <c r="BYV26" s="289"/>
      <c r="BYW26" s="289"/>
      <c r="BYX26" s="289"/>
      <c r="BYY26" s="289"/>
      <c r="BYZ26" s="289"/>
      <c r="BZA26" s="289"/>
      <c r="BZB26" s="289"/>
      <c r="BZC26" s="289"/>
      <c r="BZD26" s="289"/>
      <c r="BZE26" s="289"/>
      <c r="BZF26" s="289"/>
      <c r="BZG26" s="289"/>
      <c r="BZH26" s="289"/>
      <c r="BZI26" s="289"/>
      <c r="BZJ26" s="289"/>
      <c r="BZK26" s="289"/>
      <c r="BZL26" s="289"/>
      <c r="BZM26" s="289"/>
      <c r="BZN26" s="289"/>
      <c r="BZO26" s="289"/>
      <c r="BZP26" s="289"/>
      <c r="BZQ26" s="289"/>
      <c r="BZR26" s="289"/>
      <c r="BZS26" s="289"/>
      <c r="BZT26" s="289"/>
      <c r="BZU26" s="289"/>
      <c r="BZV26" s="289"/>
      <c r="BZW26" s="289"/>
      <c r="BZX26" s="289"/>
      <c r="BZY26" s="289"/>
      <c r="BZZ26" s="289"/>
      <c r="CAA26" s="289"/>
      <c r="CAB26" s="289"/>
      <c r="CAC26" s="289"/>
      <c r="CAD26" s="289"/>
      <c r="CAE26" s="289"/>
      <c r="CAF26" s="289"/>
      <c r="CAG26" s="289"/>
      <c r="CAH26" s="289"/>
      <c r="CAI26" s="289"/>
      <c r="CAJ26" s="289"/>
      <c r="CAK26" s="289"/>
      <c r="CAL26" s="289"/>
      <c r="CAM26" s="289"/>
      <c r="CAN26" s="289"/>
      <c r="CAO26" s="289"/>
      <c r="CAP26" s="289"/>
      <c r="CAQ26" s="289"/>
      <c r="CAR26" s="289"/>
      <c r="CAS26" s="289"/>
      <c r="CAT26" s="289"/>
      <c r="CAU26" s="289"/>
      <c r="CAV26" s="289"/>
      <c r="CAW26" s="289"/>
      <c r="CAX26" s="289"/>
      <c r="CAY26" s="289"/>
      <c r="CAZ26" s="289"/>
      <c r="CBA26" s="289"/>
      <c r="CBB26" s="289"/>
      <c r="CBC26" s="289"/>
      <c r="CBD26" s="289"/>
      <c r="CBE26" s="289"/>
      <c r="CBF26" s="289"/>
      <c r="CBG26" s="289"/>
      <c r="CBH26" s="289"/>
      <c r="CBI26" s="289"/>
      <c r="CBJ26" s="289"/>
      <c r="CBK26" s="289"/>
      <c r="CBL26" s="289"/>
      <c r="CBM26" s="289"/>
      <c r="CBN26" s="289"/>
      <c r="CBO26" s="289"/>
      <c r="CBP26" s="289"/>
      <c r="CBQ26" s="289"/>
      <c r="CBR26" s="289"/>
      <c r="CBS26" s="289"/>
      <c r="CBT26" s="289"/>
      <c r="CBU26" s="289"/>
      <c r="CBV26" s="289"/>
      <c r="CBW26" s="289"/>
      <c r="CBX26" s="289"/>
      <c r="CBY26" s="289"/>
      <c r="CBZ26" s="289"/>
      <c r="CCA26" s="289"/>
      <c r="CCB26" s="289"/>
      <c r="CCC26" s="289"/>
      <c r="CCD26" s="289"/>
      <c r="CCE26" s="289"/>
      <c r="CCF26" s="289"/>
      <c r="CCG26" s="289"/>
      <c r="CCH26" s="289"/>
      <c r="CCI26" s="289"/>
      <c r="CCJ26" s="289"/>
      <c r="CCK26" s="289"/>
      <c r="CCL26" s="289"/>
      <c r="CCM26" s="289"/>
      <c r="CCN26" s="289"/>
      <c r="CCO26" s="289"/>
      <c r="CCP26" s="289"/>
      <c r="CCQ26" s="289"/>
      <c r="CCR26" s="289"/>
      <c r="CCS26" s="289"/>
      <c r="CCT26" s="289"/>
      <c r="CCU26" s="289"/>
      <c r="CCV26" s="289"/>
      <c r="CCW26" s="289"/>
      <c r="CCX26" s="289"/>
      <c r="CCY26" s="289"/>
      <c r="CCZ26" s="289"/>
      <c r="CDA26" s="289"/>
      <c r="CDB26" s="289"/>
      <c r="CDC26" s="289"/>
      <c r="CDD26" s="289"/>
      <c r="CDE26" s="289"/>
      <c r="CDF26" s="289"/>
      <c r="CDG26" s="289"/>
      <c r="CDH26" s="289"/>
      <c r="CDI26" s="289"/>
      <c r="CDJ26" s="289"/>
      <c r="CDK26" s="289"/>
      <c r="CDL26" s="289"/>
      <c r="CDM26" s="289"/>
      <c r="CDN26" s="289"/>
      <c r="CDO26" s="289"/>
      <c r="CDP26" s="289"/>
      <c r="CDQ26" s="289"/>
      <c r="CDR26" s="289"/>
      <c r="CDS26" s="289"/>
      <c r="CDT26" s="289"/>
      <c r="CDU26" s="289"/>
      <c r="CDV26" s="289"/>
      <c r="CDW26" s="289"/>
      <c r="CDX26" s="289"/>
      <c r="CDY26" s="289"/>
      <c r="CDZ26" s="289"/>
      <c r="CEA26" s="289"/>
      <c r="CEB26" s="289"/>
      <c r="CEC26" s="289"/>
      <c r="CED26" s="289"/>
      <c r="CEE26" s="289"/>
      <c r="CEF26" s="289"/>
      <c r="CEG26" s="289"/>
      <c r="CEH26" s="289"/>
      <c r="CEI26" s="289"/>
      <c r="CEJ26" s="289"/>
      <c r="CEK26" s="289"/>
      <c r="CEL26" s="289"/>
      <c r="CEM26" s="289"/>
      <c r="CEN26" s="289"/>
      <c r="CEO26" s="289"/>
      <c r="CEP26" s="289"/>
      <c r="CEQ26" s="289"/>
      <c r="CER26" s="289"/>
      <c r="CES26" s="289"/>
      <c r="CET26" s="289"/>
      <c r="CEU26" s="289"/>
      <c r="CEV26" s="289"/>
      <c r="CEW26" s="289"/>
      <c r="CEX26" s="289"/>
      <c r="CEY26" s="289"/>
      <c r="CEZ26" s="289"/>
      <c r="CFA26" s="289"/>
      <c r="CFB26" s="289"/>
      <c r="CFC26" s="289"/>
      <c r="CFD26" s="289"/>
      <c r="CFE26" s="289"/>
      <c r="CFF26" s="289"/>
      <c r="CFG26" s="289"/>
      <c r="CFH26" s="289"/>
      <c r="CFI26" s="289"/>
      <c r="CFJ26" s="289"/>
      <c r="CFK26" s="289"/>
      <c r="CFL26" s="289"/>
      <c r="CFM26" s="289"/>
      <c r="CFN26" s="289"/>
      <c r="CFO26" s="289"/>
      <c r="CFP26" s="289"/>
      <c r="CFQ26" s="289"/>
      <c r="CFR26" s="289"/>
      <c r="CFS26" s="289"/>
      <c r="CFT26" s="289"/>
      <c r="CFU26" s="289"/>
      <c r="CFV26" s="289"/>
      <c r="CFW26" s="289"/>
      <c r="CFX26" s="289"/>
      <c r="CFY26" s="289"/>
      <c r="CFZ26" s="289"/>
      <c r="CGA26" s="289"/>
      <c r="CGB26" s="289"/>
      <c r="CGC26" s="289"/>
      <c r="CGD26" s="289"/>
      <c r="CGE26" s="289"/>
      <c r="CGF26" s="289"/>
      <c r="CGG26" s="289"/>
      <c r="CGH26" s="289"/>
      <c r="CGI26" s="289"/>
      <c r="CGJ26" s="289"/>
      <c r="CGK26" s="289"/>
      <c r="CGL26" s="289"/>
      <c r="CGM26" s="289"/>
      <c r="CGN26" s="289"/>
      <c r="CGO26" s="289"/>
      <c r="CGP26" s="289"/>
      <c r="CGQ26" s="289"/>
      <c r="CGR26" s="289"/>
      <c r="CGS26" s="289"/>
      <c r="CGT26" s="289"/>
      <c r="CGU26" s="289"/>
      <c r="CGV26" s="289"/>
      <c r="CGW26" s="289"/>
      <c r="CGX26" s="289"/>
      <c r="CGY26" s="289"/>
      <c r="CGZ26" s="289"/>
      <c r="CHA26" s="289"/>
      <c r="CHB26" s="289"/>
      <c r="CHC26" s="289"/>
      <c r="CHD26" s="289"/>
      <c r="CHE26" s="289"/>
      <c r="CHF26" s="289"/>
      <c r="CHG26" s="289"/>
      <c r="CHH26" s="289"/>
      <c r="CHI26" s="289"/>
      <c r="CHJ26" s="289"/>
      <c r="CHK26" s="289"/>
      <c r="CHL26" s="289"/>
      <c r="CHM26" s="289"/>
      <c r="CHN26" s="289"/>
      <c r="CHO26" s="289"/>
      <c r="CHP26" s="289"/>
      <c r="CHQ26" s="289"/>
      <c r="CHR26" s="289"/>
      <c r="CHS26" s="289"/>
      <c r="CHT26" s="289"/>
      <c r="CHU26" s="289"/>
      <c r="CHV26" s="289"/>
      <c r="CHW26" s="289"/>
      <c r="CHX26" s="289"/>
      <c r="CHY26" s="289"/>
      <c r="CHZ26" s="289"/>
      <c r="CIA26" s="289"/>
      <c r="CIB26" s="289"/>
      <c r="CIC26" s="289"/>
      <c r="CID26" s="289"/>
      <c r="CIE26" s="289"/>
      <c r="CIF26" s="289"/>
      <c r="CIG26" s="289"/>
      <c r="CIH26" s="289"/>
      <c r="CII26" s="289"/>
      <c r="CIJ26" s="289"/>
      <c r="CIK26" s="289"/>
      <c r="CIL26" s="289"/>
      <c r="CIM26" s="289"/>
      <c r="CIN26" s="289"/>
      <c r="CIO26" s="289"/>
      <c r="CIP26" s="289"/>
      <c r="CIQ26" s="289"/>
      <c r="CIR26" s="289"/>
      <c r="CIS26" s="289"/>
      <c r="CIT26" s="289"/>
      <c r="CIU26" s="289"/>
      <c r="CIV26" s="289"/>
      <c r="CIW26" s="289"/>
      <c r="CIX26" s="289"/>
      <c r="CIY26" s="289"/>
      <c r="CIZ26" s="289"/>
      <c r="CJA26" s="289"/>
      <c r="CJB26" s="289"/>
      <c r="CJC26" s="289"/>
      <c r="CJD26" s="289"/>
      <c r="CJE26" s="289"/>
      <c r="CJF26" s="289"/>
      <c r="CJG26" s="289"/>
      <c r="CJH26" s="289"/>
      <c r="CJI26" s="289"/>
      <c r="CJJ26" s="289"/>
      <c r="CJK26" s="289"/>
      <c r="CJL26" s="289"/>
      <c r="CJM26" s="289"/>
      <c r="CJN26" s="289"/>
      <c r="CJO26" s="289"/>
      <c r="CJP26" s="289"/>
      <c r="CJQ26" s="289"/>
      <c r="CJR26" s="289"/>
      <c r="CJS26" s="289"/>
      <c r="CJT26" s="289"/>
      <c r="CJU26" s="289"/>
      <c r="CJV26" s="289"/>
      <c r="CJW26" s="289"/>
      <c r="CJX26" s="289"/>
      <c r="CJY26" s="289"/>
      <c r="CJZ26" s="289"/>
      <c r="CKA26" s="289"/>
      <c r="CKB26" s="289"/>
      <c r="CKC26" s="289"/>
      <c r="CKD26" s="289"/>
      <c r="CKE26" s="289"/>
      <c r="CKF26" s="289"/>
      <c r="CKG26" s="289"/>
      <c r="CKH26" s="289"/>
      <c r="CKI26" s="289"/>
      <c r="CKJ26" s="289"/>
      <c r="CKK26" s="289"/>
      <c r="CKL26" s="289"/>
      <c r="CKM26" s="289"/>
      <c r="CKN26" s="289"/>
      <c r="CKO26" s="289"/>
      <c r="CKP26" s="289"/>
      <c r="CKQ26" s="289"/>
      <c r="CKR26" s="289"/>
      <c r="CKS26" s="289"/>
      <c r="CKT26" s="289"/>
      <c r="CKU26" s="289"/>
      <c r="CKV26" s="289"/>
      <c r="CKW26" s="289"/>
      <c r="CKX26" s="289"/>
      <c r="CKY26" s="289"/>
      <c r="CKZ26" s="289"/>
      <c r="CLA26" s="289"/>
      <c r="CLB26" s="289"/>
      <c r="CLC26" s="289"/>
      <c r="CLD26" s="289"/>
      <c r="CLE26" s="289"/>
      <c r="CLF26" s="289"/>
      <c r="CLG26" s="289"/>
      <c r="CLH26" s="289"/>
      <c r="CLI26" s="289"/>
      <c r="CLJ26" s="289"/>
      <c r="CLK26" s="289"/>
      <c r="CLL26" s="289"/>
      <c r="CLM26" s="289"/>
      <c r="CLN26" s="289"/>
      <c r="CLO26" s="289"/>
      <c r="CLP26" s="289"/>
      <c r="CLQ26" s="289"/>
      <c r="CLR26" s="289"/>
      <c r="CLS26" s="289"/>
      <c r="CLT26" s="289"/>
      <c r="CLU26" s="289"/>
      <c r="CLV26" s="289"/>
      <c r="CLW26" s="289"/>
      <c r="CLX26" s="289"/>
      <c r="CLY26" s="289"/>
      <c r="CLZ26" s="289"/>
      <c r="CMA26" s="289"/>
      <c r="CMB26" s="289"/>
      <c r="CMC26" s="289"/>
      <c r="CMD26" s="289"/>
      <c r="CME26" s="289"/>
      <c r="CMF26" s="289"/>
      <c r="CMG26" s="289"/>
      <c r="CMH26" s="289"/>
      <c r="CMI26" s="289"/>
      <c r="CMJ26" s="289"/>
      <c r="CMK26" s="289"/>
      <c r="CML26" s="289"/>
      <c r="CMM26" s="289"/>
      <c r="CMN26" s="289"/>
      <c r="CMO26" s="289"/>
      <c r="CMP26" s="289"/>
      <c r="CMQ26" s="289"/>
      <c r="CMR26" s="289"/>
      <c r="CMS26" s="289"/>
      <c r="CMT26" s="289"/>
      <c r="CMU26" s="289"/>
      <c r="CMV26" s="289"/>
      <c r="CMW26" s="289"/>
      <c r="CMX26" s="289"/>
      <c r="CMY26" s="289"/>
      <c r="CMZ26" s="289"/>
      <c r="CNA26" s="289"/>
      <c r="CNB26" s="289"/>
      <c r="CNC26" s="289"/>
      <c r="CND26" s="289"/>
      <c r="CNE26" s="289"/>
      <c r="CNF26" s="289"/>
      <c r="CNG26" s="289"/>
      <c r="CNH26" s="289"/>
      <c r="CNI26" s="289"/>
      <c r="CNJ26" s="289"/>
      <c r="CNK26" s="289"/>
      <c r="CNL26" s="289"/>
      <c r="CNM26" s="289"/>
      <c r="CNN26" s="289"/>
      <c r="CNO26" s="289"/>
      <c r="CNP26" s="289"/>
      <c r="CNQ26" s="289"/>
      <c r="CNR26" s="289"/>
      <c r="CNS26" s="289"/>
      <c r="CNT26" s="289"/>
      <c r="CNU26" s="289"/>
      <c r="CNV26" s="289"/>
      <c r="CNW26" s="289"/>
      <c r="CNX26" s="289"/>
      <c r="CNY26" s="289"/>
      <c r="CNZ26" s="289"/>
      <c r="COA26" s="289"/>
      <c r="COB26" s="289"/>
      <c r="COC26" s="289"/>
      <c r="COD26" s="289"/>
      <c r="COE26" s="289"/>
      <c r="COF26" s="289"/>
      <c r="COG26" s="289"/>
      <c r="COH26" s="289"/>
      <c r="COI26" s="289"/>
      <c r="COJ26" s="289"/>
      <c r="COK26" s="289"/>
      <c r="COL26" s="289"/>
      <c r="COM26" s="289"/>
      <c r="CON26" s="289"/>
      <c r="COO26" s="289"/>
      <c r="COP26" s="289"/>
      <c r="COQ26" s="289"/>
      <c r="COR26" s="289"/>
      <c r="COS26" s="289"/>
      <c r="COT26" s="289"/>
      <c r="COU26" s="289"/>
      <c r="COV26" s="289"/>
      <c r="COW26" s="289"/>
      <c r="COX26" s="289"/>
      <c r="COY26" s="289"/>
      <c r="COZ26" s="289"/>
      <c r="CPA26" s="289"/>
      <c r="CPB26" s="289"/>
      <c r="CPC26" s="289"/>
      <c r="CPD26" s="289"/>
      <c r="CPE26" s="289"/>
      <c r="CPF26" s="289"/>
      <c r="CPG26" s="289"/>
      <c r="CPH26" s="289"/>
      <c r="CPI26" s="289"/>
      <c r="CPJ26" s="289"/>
      <c r="CPK26" s="289"/>
      <c r="CPL26" s="289"/>
      <c r="CPM26" s="289"/>
      <c r="CPN26" s="289"/>
      <c r="CPO26" s="289"/>
      <c r="CPP26" s="289"/>
      <c r="CPQ26" s="289"/>
      <c r="CPR26" s="289"/>
      <c r="CPS26" s="289"/>
      <c r="CPT26" s="289"/>
      <c r="CPU26" s="289"/>
      <c r="CPV26" s="289"/>
      <c r="CPW26" s="289"/>
      <c r="CPX26" s="289"/>
      <c r="CPY26" s="289"/>
      <c r="CPZ26" s="289"/>
      <c r="CQA26" s="289"/>
      <c r="CQB26" s="289"/>
      <c r="CQC26" s="289"/>
      <c r="CQD26" s="289"/>
      <c r="CQE26" s="289"/>
      <c r="CQF26" s="289"/>
      <c r="CQG26" s="289"/>
      <c r="CQH26" s="289"/>
      <c r="CQI26" s="289"/>
      <c r="CQJ26" s="289"/>
      <c r="CQK26" s="289"/>
      <c r="CQL26" s="289"/>
      <c r="CQM26" s="289"/>
      <c r="CQN26" s="289"/>
      <c r="CQO26" s="289"/>
      <c r="CQP26" s="289"/>
      <c r="CQQ26" s="289"/>
      <c r="CQR26" s="289"/>
      <c r="CQS26" s="289"/>
      <c r="CQT26" s="289"/>
      <c r="CQU26" s="289"/>
      <c r="CQV26" s="289"/>
      <c r="CQW26" s="289"/>
      <c r="CQX26" s="289"/>
      <c r="CQY26" s="289"/>
      <c r="CQZ26" s="289"/>
      <c r="CRA26" s="289"/>
      <c r="CRB26" s="289"/>
      <c r="CRC26" s="289"/>
      <c r="CRD26" s="289"/>
      <c r="CRE26" s="289"/>
      <c r="CRF26" s="289"/>
      <c r="CRG26" s="289"/>
      <c r="CRH26" s="289"/>
      <c r="CRI26" s="289"/>
      <c r="CRJ26" s="289"/>
      <c r="CRK26" s="289"/>
      <c r="CRL26" s="289"/>
      <c r="CRM26" s="289"/>
      <c r="CRN26" s="289"/>
      <c r="CRO26" s="289"/>
      <c r="CRP26" s="289"/>
      <c r="CRQ26" s="289"/>
      <c r="CRR26" s="289"/>
      <c r="CRS26" s="289"/>
      <c r="CRT26" s="289"/>
      <c r="CRU26" s="289"/>
      <c r="CRV26" s="289"/>
      <c r="CRW26" s="289"/>
      <c r="CRX26" s="289"/>
      <c r="CRY26" s="289"/>
      <c r="CRZ26" s="289"/>
      <c r="CSA26" s="289"/>
      <c r="CSB26" s="289"/>
      <c r="CSC26" s="289"/>
      <c r="CSD26" s="289"/>
      <c r="CSE26" s="289"/>
      <c r="CSF26" s="289"/>
      <c r="CSG26" s="289"/>
      <c r="CSH26" s="289"/>
      <c r="CSI26" s="289"/>
      <c r="CSJ26" s="289"/>
      <c r="CSK26" s="289"/>
      <c r="CSL26" s="289"/>
      <c r="CSM26" s="289"/>
      <c r="CSN26" s="289"/>
      <c r="CSO26" s="289"/>
      <c r="CSP26" s="289"/>
      <c r="CSQ26" s="289"/>
      <c r="CSR26" s="289"/>
      <c r="CSS26" s="289"/>
      <c r="CST26" s="289"/>
      <c r="CSU26" s="289"/>
      <c r="CSV26" s="289"/>
      <c r="CSW26" s="289"/>
      <c r="CSX26" s="289"/>
      <c r="CSY26" s="289"/>
      <c r="CSZ26" s="289"/>
      <c r="CTA26" s="289"/>
      <c r="CTB26" s="289"/>
      <c r="CTC26" s="289"/>
      <c r="CTD26" s="289"/>
      <c r="CTE26" s="289"/>
      <c r="CTF26" s="289"/>
      <c r="CTG26" s="289"/>
      <c r="CTH26" s="289"/>
      <c r="CTI26" s="289"/>
      <c r="CTJ26" s="289"/>
      <c r="CTK26" s="289"/>
      <c r="CTL26" s="289"/>
      <c r="CTM26" s="289"/>
      <c r="CTN26" s="289"/>
      <c r="CTO26" s="289"/>
      <c r="CTP26" s="289"/>
      <c r="CTQ26" s="289"/>
      <c r="CTR26" s="289"/>
      <c r="CTS26" s="289"/>
      <c r="CTT26" s="289"/>
      <c r="CTU26" s="289"/>
      <c r="CTV26" s="289"/>
      <c r="CTW26" s="289"/>
      <c r="CTX26" s="289"/>
      <c r="CTY26" s="289"/>
      <c r="CTZ26" s="289"/>
      <c r="CUA26" s="289"/>
      <c r="CUB26" s="289"/>
      <c r="CUC26" s="289"/>
      <c r="CUD26" s="289"/>
      <c r="CUE26" s="289"/>
      <c r="CUF26" s="289"/>
      <c r="CUG26" s="289"/>
      <c r="CUH26" s="289"/>
      <c r="CUI26" s="289"/>
      <c r="CUJ26" s="289"/>
      <c r="CUK26" s="289"/>
      <c r="CUL26" s="289"/>
      <c r="CUM26" s="289"/>
      <c r="CUN26" s="289"/>
      <c r="CUO26" s="289"/>
      <c r="CUP26" s="289"/>
      <c r="CUQ26" s="289"/>
      <c r="CUR26" s="289"/>
      <c r="CUS26" s="289"/>
      <c r="CUT26" s="289"/>
      <c r="CUU26" s="289"/>
      <c r="CUV26" s="289"/>
      <c r="CUW26" s="289"/>
      <c r="CUX26" s="289"/>
      <c r="CUY26" s="289"/>
      <c r="CUZ26" s="289"/>
      <c r="CVA26" s="289"/>
      <c r="CVB26" s="289"/>
      <c r="CVC26" s="289"/>
      <c r="CVD26" s="289"/>
      <c r="CVE26" s="289"/>
      <c r="CVF26" s="289"/>
      <c r="CVG26" s="289"/>
      <c r="CVH26" s="289"/>
      <c r="CVI26" s="289"/>
      <c r="CVJ26" s="289"/>
      <c r="CVK26" s="289"/>
      <c r="CVL26" s="289"/>
      <c r="CVM26" s="289"/>
      <c r="CVN26" s="289"/>
      <c r="CVO26" s="289"/>
      <c r="CVP26" s="289"/>
      <c r="CVQ26" s="289"/>
      <c r="CVR26" s="289"/>
      <c r="CVS26" s="289"/>
      <c r="CVT26" s="289"/>
      <c r="CVU26" s="289"/>
      <c r="CVV26" s="289"/>
      <c r="CVW26" s="289"/>
      <c r="CVX26" s="289"/>
      <c r="CVY26" s="289"/>
      <c r="CVZ26" s="289"/>
      <c r="CWA26" s="289"/>
      <c r="CWB26" s="289"/>
      <c r="CWC26" s="289"/>
      <c r="CWD26" s="289"/>
      <c r="CWE26" s="289"/>
      <c r="CWF26" s="289"/>
      <c r="CWG26" s="289"/>
      <c r="CWH26" s="289"/>
      <c r="CWI26" s="289"/>
      <c r="CWJ26" s="289"/>
      <c r="CWK26" s="289"/>
      <c r="CWL26" s="289"/>
      <c r="CWM26" s="289"/>
      <c r="CWN26" s="289"/>
      <c r="CWO26" s="289"/>
      <c r="CWP26" s="289"/>
      <c r="CWQ26" s="289"/>
      <c r="CWR26" s="289"/>
      <c r="CWS26" s="289"/>
      <c r="CWT26" s="289"/>
      <c r="CWU26" s="289"/>
      <c r="CWV26" s="289"/>
      <c r="CWW26" s="289"/>
      <c r="CWX26" s="289"/>
      <c r="CWY26" s="289"/>
      <c r="CWZ26" s="289"/>
      <c r="CXA26" s="289"/>
      <c r="CXB26" s="289"/>
      <c r="CXC26" s="289"/>
      <c r="CXD26" s="289"/>
      <c r="CXE26" s="289"/>
      <c r="CXF26" s="289"/>
      <c r="CXG26" s="289"/>
      <c r="CXH26" s="289"/>
      <c r="CXI26" s="289"/>
      <c r="CXJ26" s="289"/>
      <c r="CXK26" s="289"/>
      <c r="CXL26" s="289"/>
      <c r="CXM26" s="289"/>
      <c r="CXN26" s="289"/>
      <c r="CXO26" s="289"/>
      <c r="CXP26" s="289"/>
      <c r="CXQ26" s="289"/>
      <c r="CXR26" s="289"/>
      <c r="CXS26" s="289"/>
      <c r="CXT26" s="289"/>
      <c r="CXU26" s="289"/>
      <c r="CXV26" s="289"/>
      <c r="CXW26" s="289"/>
      <c r="CXX26" s="289"/>
      <c r="CXY26" s="289"/>
      <c r="CXZ26" s="289"/>
      <c r="CYA26" s="289"/>
      <c r="CYB26" s="289"/>
      <c r="CYC26" s="289"/>
      <c r="CYD26" s="289"/>
      <c r="CYE26" s="289"/>
      <c r="CYF26" s="289"/>
      <c r="CYG26" s="289"/>
      <c r="CYH26" s="289"/>
      <c r="CYI26" s="289"/>
      <c r="CYJ26" s="289"/>
      <c r="CYK26" s="289"/>
      <c r="CYL26" s="289"/>
      <c r="CYM26" s="289"/>
      <c r="CYN26" s="289"/>
      <c r="CYO26" s="289"/>
      <c r="CYP26" s="289"/>
      <c r="CYQ26" s="289"/>
      <c r="CYR26" s="289"/>
      <c r="CYS26" s="289"/>
      <c r="CYT26" s="289"/>
      <c r="CYU26" s="289"/>
      <c r="CYV26" s="289"/>
      <c r="CYW26" s="289"/>
      <c r="CYX26" s="289"/>
      <c r="CYY26" s="289"/>
      <c r="CYZ26" s="289"/>
      <c r="CZA26" s="289"/>
      <c r="CZB26" s="289"/>
      <c r="CZC26" s="289"/>
      <c r="CZD26" s="289"/>
      <c r="CZE26" s="289"/>
      <c r="CZF26" s="289"/>
      <c r="CZG26" s="289"/>
      <c r="CZH26" s="289"/>
      <c r="CZI26" s="289"/>
      <c r="CZJ26" s="289"/>
      <c r="CZK26" s="289"/>
      <c r="CZL26" s="289"/>
      <c r="CZM26" s="289"/>
      <c r="CZN26" s="289"/>
      <c r="CZO26" s="289"/>
      <c r="CZP26" s="289"/>
      <c r="CZQ26" s="289"/>
      <c r="CZR26" s="289"/>
      <c r="CZS26" s="289"/>
      <c r="CZT26" s="289"/>
      <c r="CZU26" s="289"/>
      <c r="CZV26" s="289"/>
      <c r="CZW26" s="289"/>
      <c r="CZX26" s="289"/>
      <c r="CZY26" s="289"/>
      <c r="CZZ26" s="289"/>
      <c r="DAA26" s="289"/>
      <c r="DAB26" s="289"/>
      <c r="DAC26" s="289"/>
      <c r="DAD26" s="289"/>
      <c r="DAE26" s="289"/>
      <c r="DAF26" s="289"/>
      <c r="DAG26" s="289"/>
      <c r="DAH26" s="289"/>
      <c r="DAI26" s="289"/>
      <c r="DAJ26" s="289"/>
      <c r="DAK26" s="289"/>
      <c r="DAL26" s="289"/>
      <c r="DAM26" s="289"/>
      <c r="DAN26" s="289"/>
      <c r="DAO26" s="289"/>
      <c r="DAP26" s="289"/>
      <c r="DAQ26" s="289"/>
      <c r="DAR26" s="289"/>
      <c r="DAS26" s="289"/>
      <c r="DAT26" s="289"/>
      <c r="DAU26" s="289"/>
      <c r="DAV26" s="289"/>
      <c r="DAW26" s="289"/>
      <c r="DAX26" s="289"/>
      <c r="DAY26" s="289"/>
      <c r="DAZ26" s="289"/>
      <c r="DBA26" s="289"/>
      <c r="DBB26" s="289"/>
      <c r="DBC26" s="289"/>
      <c r="DBD26" s="289"/>
      <c r="DBE26" s="289"/>
      <c r="DBF26" s="289"/>
      <c r="DBG26" s="289"/>
      <c r="DBH26" s="289"/>
      <c r="DBI26" s="289"/>
      <c r="DBJ26" s="289"/>
      <c r="DBK26" s="289"/>
      <c r="DBL26" s="289"/>
      <c r="DBM26" s="289"/>
      <c r="DBN26" s="289"/>
      <c r="DBO26" s="289"/>
      <c r="DBP26" s="289"/>
      <c r="DBQ26" s="289"/>
      <c r="DBR26" s="289"/>
      <c r="DBS26" s="289"/>
      <c r="DBT26" s="289"/>
      <c r="DBU26" s="289"/>
      <c r="DBV26" s="289"/>
      <c r="DBW26" s="289"/>
      <c r="DBX26" s="289"/>
      <c r="DBY26" s="289"/>
      <c r="DBZ26" s="289"/>
      <c r="DCA26" s="289"/>
      <c r="DCB26" s="289"/>
      <c r="DCC26" s="289"/>
      <c r="DCD26" s="289"/>
      <c r="DCE26" s="289"/>
      <c r="DCF26" s="289"/>
      <c r="DCG26" s="289"/>
      <c r="DCH26" s="289"/>
      <c r="DCI26" s="289"/>
      <c r="DCJ26" s="289"/>
      <c r="DCK26" s="289"/>
      <c r="DCL26" s="289"/>
      <c r="DCM26" s="289"/>
      <c r="DCN26" s="289"/>
      <c r="DCO26" s="289"/>
      <c r="DCP26" s="289"/>
      <c r="DCQ26" s="289"/>
      <c r="DCR26" s="289"/>
      <c r="DCS26" s="289"/>
      <c r="DCT26" s="289"/>
      <c r="DCU26" s="289"/>
      <c r="DCV26" s="289"/>
      <c r="DCW26" s="289"/>
      <c r="DCX26" s="289"/>
      <c r="DCY26" s="289"/>
      <c r="DCZ26" s="289"/>
      <c r="DDA26" s="289"/>
      <c r="DDB26" s="289"/>
      <c r="DDC26" s="289"/>
      <c r="DDD26" s="289"/>
      <c r="DDE26" s="289"/>
      <c r="DDF26" s="289"/>
      <c r="DDG26" s="289"/>
      <c r="DDH26" s="289"/>
      <c r="DDI26" s="289"/>
      <c r="DDJ26" s="289"/>
      <c r="DDK26" s="289"/>
      <c r="DDL26" s="289"/>
      <c r="DDM26" s="289"/>
      <c r="DDN26" s="289"/>
      <c r="DDO26" s="289"/>
      <c r="DDP26" s="289"/>
      <c r="DDQ26" s="289"/>
      <c r="DDR26" s="289"/>
      <c r="DDS26" s="289"/>
      <c r="DDT26" s="289"/>
      <c r="DDU26" s="289"/>
      <c r="DDV26" s="289"/>
      <c r="DDW26" s="289"/>
      <c r="DDX26" s="289"/>
      <c r="DDY26" s="289"/>
      <c r="DDZ26" s="289"/>
      <c r="DEA26" s="289"/>
      <c r="DEB26" s="289"/>
      <c r="DEC26" s="289"/>
      <c r="DED26" s="289"/>
      <c r="DEE26" s="289"/>
      <c r="DEF26" s="289"/>
      <c r="DEG26" s="289"/>
      <c r="DEH26" s="289"/>
      <c r="DEI26" s="289"/>
      <c r="DEJ26" s="289"/>
      <c r="DEK26" s="289"/>
      <c r="DEL26" s="289"/>
      <c r="DEM26" s="289"/>
      <c r="DEN26" s="289"/>
      <c r="DEO26" s="289"/>
      <c r="DEP26" s="289"/>
      <c r="DEQ26" s="289"/>
      <c r="DER26" s="289"/>
      <c r="DES26" s="289"/>
      <c r="DET26" s="289"/>
      <c r="DEU26" s="289"/>
      <c r="DEV26" s="289"/>
      <c r="DEW26" s="289"/>
      <c r="DEX26" s="289"/>
      <c r="DEY26" s="289"/>
      <c r="DEZ26" s="289"/>
      <c r="DFA26" s="289"/>
      <c r="DFB26" s="289"/>
      <c r="DFC26" s="289"/>
      <c r="DFD26" s="289"/>
      <c r="DFE26" s="289"/>
      <c r="DFF26" s="289"/>
      <c r="DFG26" s="289"/>
      <c r="DFH26" s="289"/>
      <c r="DFI26" s="289"/>
      <c r="DFJ26" s="289"/>
      <c r="DFK26" s="289"/>
      <c r="DFL26" s="289"/>
      <c r="DFM26" s="289"/>
      <c r="DFN26" s="289"/>
      <c r="DFO26" s="289"/>
      <c r="DFP26" s="289"/>
      <c r="DFQ26" s="289"/>
      <c r="DFR26" s="289"/>
      <c r="DFS26" s="289"/>
      <c r="DFT26" s="289"/>
      <c r="DFU26" s="289"/>
      <c r="DFV26" s="289"/>
      <c r="DFW26" s="289"/>
      <c r="DFX26" s="289"/>
      <c r="DFY26" s="289"/>
      <c r="DFZ26" s="289"/>
      <c r="DGA26" s="289"/>
      <c r="DGB26" s="289"/>
      <c r="DGC26" s="289"/>
      <c r="DGD26" s="289"/>
      <c r="DGE26" s="289"/>
      <c r="DGF26" s="289"/>
      <c r="DGG26" s="289"/>
      <c r="DGH26" s="289"/>
      <c r="DGI26" s="289"/>
      <c r="DGJ26" s="289"/>
      <c r="DGK26" s="289"/>
      <c r="DGL26" s="289"/>
      <c r="DGM26" s="289"/>
      <c r="DGN26" s="289"/>
      <c r="DGO26" s="289"/>
      <c r="DGP26" s="289"/>
      <c r="DGQ26" s="289"/>
      <c r="DGR26" s="289"/>
      <c r="DGS26" s="289"/>
      <c r="DGT26" s="289"/>
      <c r="DGU26" s="289"/>
      <c r="DGV26" s="289"/>
      <c r="DGW26" s="289"/>
      <c r="DGX26" s="289"/>
      <c r="DGY26" s="289"/>
      <c r="DGZ26" s="289"/>
      <c r="DHA26" s="289"/>
      <c r="DHB26" s="289"/>
      <c r="DHC26" s="289"/>
      <c r="DHD26" s="289"/>
      <c r="DHE26" s="289"/>
      <c r="DHF26" s="289"/>
      <c r="DHG26" s="289"/>
      <c r="DHH26" s="289"/>
      <c r="DHI26" s="289"/>
      <c r="DHJ26" s="289"/>
      <c r="DHK26" s="289"/>
      <c r="DHL26" s="289"/>
      <c r="DHM26" s="289"/>
      <c r="DHN26" s="289"/>
      <c r="DHO26" s="289"/>
      <c r="DHP26" s="289"/>
      <c r="DHQ26" s="289"/>
      <c r="DHR26" s="289"/>
      <c r="DHS26" s="289"/>
      <c r="DHT26" s="289"/>
      <c r="DHU26" s="289"/>
      <c r="DHV26" s="289"/>
      <c r="DHW26" s="289"/>
      <c r="DHX26" s="289"/>
      <c r="DHY26" s="289"/>
      <c r="DHZ26" s="289"/>
      <c r="DIA26" s="289"/>
      <c r="DIB26" s="289"/>
      <c r="DIC26" s="289"/>
      <c r="DID26" s="289"/>
      <c r="DIE26" s="289"/>
      <c r="DIF26" s="289"/>
      <c r="DIG26" s="289"/>
      <c r="DIH26" s="289"/>
      <c r="DII26" s="289"/>
      <c r="DIJ26" s="289"/>
      <c r="DIK26" s="289"/>
      <c r="DIL26" s="289"/>
      <c r="DIM26" s="289"/>
      <c r="DIN26" s="289"/>
      <c r="DIO26" s="289"/>
      <c r="DIP26" s="289"/>
      <c r="DIQ26" s="289"/>
      <c r="DIR26" s="289"/>
      <c r="DIS26" s="289"/>
      <c r="DIT26" s="289"/>
      <c r="DIU26" s="289"/>
      <c r="DIV26" s="289"/>
      <c r="DIW26" s="289"/>
      <c r="DIX26" s="289"/>
      <c r="DIY26" s="289"/>
      <c r="DIZ26" s="289"/>
      <c r="DJA26" s="289"/>
      <c r="DJB26" s="289"/>
      <c r="DJC26" s="289"/>
      <c r="DJD26" s="289"/>
      <c r="DJE26" s="289"/>
      <c r="DJF26" s="289"/>
      <c r="DJG26" s="289"/>
      <c r="DJH26" s="289"/>
      <c r="DJI26" s="289"/>
      <c r="DJJ26" s="289"/>
      <c r="DJK26" s="289"/>
      <c r="DJL26" s="289"/>
      <c r="DJM26" s="289"/>
      <c r="DJN26" s="289"/>
      <c r="DJO26" s="289"/>
      <c r="DJP26" s="289"/>
      <c r="DJQ26" s="289"/>
      <c r="DJR26" s="289"/>
      <c r="DJS26" s="289"/>
      <c r="DJT26" s="289"/>
      <c r="DJU26" s="289"/>
      <c r="DJV26" s="289"/>
      <c r="DJW26" s="289"/>
      <c r="DJX26" s="289"/>
      <c r="DJY26" s="289"/>
      <c r="DJZ26" s="289"/>
      <c r="DKA26" s="289"/>
      <c r="DKB26" s="289"/>
      <c r="DKC26" s="289"/>
      <c r="DKD26" s="289"/>
      <c r="DKE26" s="289"/>
      <c r="DKF26" s="289"/>
      <c r="DKG26" s="289"/>
      <c r="DKH26" s="289"/>
      <c r="DKI26" s="289"/>
      <c r="DKJ26" s="289"/>
      <c r="DKK26" s="289"/>
      <c r="DKL26" s="289"/>
      <c r="DKM26" s="289"/>
      <c r="DKN26" s="289"/>
      <c r="DKO26" s="289"/>
      <c r="DKP26" s="289"/>
      <c r="DKQ26" s="289"/>
      <c r="DKR26" s="289"/>
      <c r="DKS26" s="289"/>
      <c r="DKT26" s="289"/>
      <c r="DKU26" s="289"/>
      <c r="DKV26" s="289"/>
      <c r="DKW26" s="289"/>
      <c r="DKX26" s="289"/>
      <c r="DKY26" s="289"/>
      <c r="DKZ26" s="289"/>
      <c r="DLA26" s="289"/>
      <c r="DLB26" s="289"/>
      <c r="DLC26" s="289"/>
      <c r="DLD26" s="289"/>
      <c r="DLE26" s="289"/>
      <c r="DLF26" s="289"/>
      <c r="DLG26" s="289"/>
      <c r="DLH26" s="289"/>
      <c r="DLI26" s="289"/>
      <c r="DLJ26" s="289"/>
      <c r="DLK26" s="289"/>
      <c r="DLL26" s="289"/>
      <c r="DLM26" s="289"/>
      <c r="DLN26" s="289"/>
      <c r="DLO26" s="289"/>
      <c r="DLP26" s="289"/>
      <c r="DLQ26" s="289"/>
      <c r="DLR26" s="289"/>
      <c r="DLS26" s="289"/>
      <c r="DLT26" s="289"/>
      <c r="DLU26" s="289"/>
      <c r="DLV26" s="289"/>
      <c r="DLW26" s="289"/>
      <c r="DLX26" s="289"/>
      <c r="DLY26" s="289"/>
      <c r="DLZ26" s="289"/>
      <c r="DMA26" s="289"/>
      <c r="DMB26" s="289"/>
      <c r="DMC26" s="289"/>
      <c r="DMD26" s="289"/>
      <c r="DME26" s="289"/>
      <c r="DMF26" s="289"/>
      <c r="DMG26" s="289"/>
      <c r="DMH26" s="289"/>
      <c r="DMI26" s="289"/>
      <c r="DMJ26" s="289"/>
      <c r="DMK26" s="289"/>
      <c r="DML26" s="289"/>
      <c r="DMM26" s="289"/>
      <c r="DMN26" s="289"/>
      <c r="DMO26" s="289"/>
      <c r="DMP26" s="289"/>
      <c r="DMQ26" s="289"/>
      <c r="DMR26" s="289"/>
      <c r="DMS26" s="289"/>
      <c r="DMT26" s="289"/>
      <c r="DMU26" s="289"/>
      <c r="DMV26" s="289"/>
      <c r="DMW26" s="289"/>
      <c r="DMX26" s="289"/>
      <c r="DMY26" s="289"/>
      <c r="DMZ26" s="289"/>
      <c r="DNA26" s="289"/>
      <c r="DNB26" s="289"/>
      <c r="DNC26" s="289"/>
      <c r="DND26" s="289"/>
      <c r="DNE26" s="289"/>
      <c r="DNF26" s="289"/>
      <c r="DNG26" s="289"/>
      <c r="DNH26" s="289"/>
      <c r="DNI26" s="289"/>
      <c r="DNJ26" s="289"/>
      <c r="DNK26" s="289"/>
      <c r="DNL26" s="289"/>
      <c r="DNM26" s="289"/>
      <c r="DNN26" s="289"/>
      <c r="DNO26" s="289"/>
      <c r="DNP26" s="289"/>
      <c r="DNQ26" s="289"/>
      <c r="DNR26" s="289"/>
      <c r="DNS26" s="289"/>
      <c r="DNT26" s="289"/>
      <c r="DNU26" s="289"/>
      <c r="DNV26" s="289"/>
      <c r="DNW26" s="289"/>
      <c r="DNX26" s="289"/>
      <c r="DNY26" s="289"/>
      <c r="DNZ26" s="289"/>
      <c r="DOA26" s="289"/>
      <c r="DOB26" s="289"/>
      <c r="DOC26" s="289"/>
      <c r="DOD26" s="289"/>
      <c r="DOE26" s="289"/>
      <c r="DOF26" s="289"/>
      <c r="DOG26" s="289"/>
      <c r="DOH26" s="289"/>
      <c r="DOI26" s="289"/>
      <c r="DOJ26" s="289"/>
      <c r="DOK26" s="289"/>
      <c r="DOL26" s="289"/>
      <c r="DOM26" s="289"/>
      <c r="DON26" s="289"/>
      <c r="DOO26" s="289"/>
      <c r="DOP26" s="289"/>
      <c r="DOQ26" s="289"/>
      <c r="DOR26" s="289"/>
      <c r="DOS26" s="289"/>
      <c r="DOT26" s="289"/>
      <c r="DOU26" s="289"/>
      <c r="DOV26" s="289"/>
      <c r="DOW26" s="289"/>
      <c r="DOX26" s="289"/>
      <c r="DOY26" s="289"/>
      <c r="DOZ26" s="289"/>
      <c r="DPA26" s="289"/>
      <c r="DPB26" s="289"/>
      <c r="DPC26" s="289"/>
      <c r="DPD26" s="289"/>
      <c r="DPE26" s="289"/>
      <c r="DPF26" s="289"/>
      <c r="DPG26" s="289"/>
      <c r="DPH26" s="289"/>
      <c r="DPI26" s="289"/>
      <c r="DPJ26" s="289"/>
      <c r="DPK26" s="289"/>
      <c r="DPL26" s="289"/>
      <c r="DPM26" s="289"/>
      <c r="DPN26" s="289"/>
      <c r="DPO26" s="289"/>
      <c r="DPP26" s="289"/>
      <c r="DPQ26" s="289"/>
      <c r="DPR26" s="289"/>
      <c r="DPS26" s="289"/>
      <c r="DPT26" s="289"/>
      <c r="DPU26" s="289"/>
      <c r="DPV26" s="289"/>
      <c r="DPW26" s="289"/>
      <c r="DPX26" s="289"/>
      <c r="DPY26" s="289"/>
      <c r="DPZ26" s="289"/>
      <c r="DQA26" s="289"/>
      <c r="DQB26" s="289"/>
      <c r="DQC26" s="289"/>
      <c r="DQD26" s="289"/>
      <c r="DQE26" s="289"/>
      <c r="DQF26" s="289"/>
      <c r="DQG26" s="289"/>
      <c r="DQH26" s="289"/>
      <c r="DQI26" s="289"/>
      <c r="DQJ26" s="289"/>
      <c r="DQK26" s="289"/>
      <c r="DQL26" s="289"/>
      <c r="DQM26" s="289"/>
      <c r="DQN26" s="289"/>
      <c r="DQO26" s="289"/>
      <c r="DQP26" s="289"/>
      <c r="DQQ26" s="289"/>
      <c r="DQR26" s="289"/>
      <c r="DQS26" s="289"/>
      <c r="DQT26" s="289"/>
      <c r="DQU26" s="289"/>
      <c r="DQV26" s="289"/>
      <c r="DQW26" s="289"/>
      <c r="DQX26" s="289"/>
      <c r="DQY26" s="289"/>
      <c r="DQZ26" s="289"/>
      <c r="DRA26" s="289"/>
      <c r="DRB26" s="289"/>
      <c r="DRC26" s="289"/>
      <c r="DRD26" s="289"/>
      <c r="DRE26" s="289"/>
      <c r="DRF26" s="289"/>
      <c r="DRG26" s="289"/>
      <c r="DRH26" s="289"/>
      <c r="DRI26" s="289"/>
      <c r="DRJ26" s="289"/>
      <c r="DRK26" s="289"/>
      <c r="DRL26" s="289"/>
      <c r="DRM26" s="289"/>
      <c r="DRN26" s="289"/>
      <c r="DRO26" s="289"/>
      <c r="DRP26" s="289"/>
      <c r="DRQ26" s="289"/>
      <c r="DRR26" s="289"/>
      <c r="DRS26" s="289"/>
      <c r="DRT26" s="289"/>
      <c r="DRU26" s="289"/>
      <c r="DRV26" s="289"/>
      <c r="DRW26" s="289"/>
      <c r="DRX26" s="289"/>
      <c r="DRY26" s="289"/>
      <c r="DRZ26" s="289"/>
      <c r="DSA26" s="289"/>
      <c r="DSB26" s="289"/>
      <c r="DSC26" s="289"/>
      <c r="DSD26" s="289"/>
      <c r="DSE26" s="289"/>
      <c r="DSF26" s="289"/>
      <c r="DSG26" s="289"/>
      <c r="DSH26" s="289"/>
      <c r="DSI26" s="289"/>
      <c r="DSJ26" s="289"/>
      <c r="DSK26" s="289"/>
      <c r="DSL26" s="289"/>
      <c r="DSM26" s="289"/>
      <c r="DSN26" s="289"/>
      <c r="DSO26" s="289"/>
      <c r="DSP26" s="289"/>
      <c r="DSQ26" s="289"/>
      <c r="DSR26" s="289"/>
      <c r="DSS26" s="289"/>
      <c r="DST26" s="289"/>
      <c r="DSU26" s="289"/>
      <c r="DSV26" s="289"/>
      <c r="DSW26" s="289"/>
      <c r="DSX26" s="289"/>
      <c r="DSY26" s="289"/>
      <c r="DSZ26" s="289"/>
      <c r="DTA26" s="289"/>
      <c r="DTB26" s="289"/>
      <c r="DTC26" s="289"/>
      <c r="DTD26" s="289"/>
      <c r="DTE26" s="289"/>
      <c r="DTF26" s="289"/>
      <c r="DTG26" s="289"/>
      <c r="DTH26" s="289"/>
      <c r="DTI26" s="289"/>
      <c r="DTJ26" s="289"/>
      <c r="DTK26" s="289"/>
      <c r="DTL26" s="289"/>
      <c r="DTM26" s="289"/>
      <c r="DTN26" s="289"/>
      <c r="DTO26" s="289"/>
      <c r="DTP26" s="289"/>
      <c r="DTQ26" s="289"/>
      <c r="DTR26" s="289"/>
      <c r="DTS26" s="289"/>
      <c r="DTT26" s="289"/>
      <c r="DTU26" s="289"/>
      <c r="DTV26" s="289"/>
      <c r="DTW26" s="289"/>
      <c r="DTX26" s="289"/>
      <c r="DTY26" s="289"/>
      <c r="DTZ26" s="289"/>
      <c r="DUA26" s="289"/>
      <c r="DUB26" s="289"/>
      <c r="DUC26" s="289"/>
      <c r="DUD26" s="289"/>
      <c r="DUE26" s="289"/>
      <c r="DUF26" s="289"/>
      <c r="DUG26" s="289"/>
      <c r="DUH26" s="289"/>
      <c r="DUI26" s="289"/>
      <c r="DUJ26" s="289"/>
      <c r="DUK26" s="289"/>
      <c r="DUL26" s="289"/>
      <c r="DUM26" s="289"/>
      <c r="DUN26" s="289"/>
      <c r="DUO26" s="289"/>
      <c r="DUP26" s="289"/>
      <c r="DUQ26" s="289"/>
      <c r="DUR26" s="289"/>
      <c r="DUS26" s="289"/>
      <c r="DUT26" s="289"/>
      <c r="DUU26" s="289"/>
      <c r="DUV26" s="289"/>
      <c r="DUW26" s="289"/>
      <c r="DUX26" s="289"/>
      <c r="DUY26" s="289"/>
      <c r="DUZ26" s="289"/>
      <c r="DVA26" s="289"/>
      <c r="DVB26" s="289"/>
      <c r="DVC26" s="289"/>
      <c r="DVD26" s="289"/>
      <c r="DVE26" s="289"/>
      <c r="DVF26" s="289"/>
      <c r="DVG26" s="289"/>
      <c r="DVH26" s="289"/>
      <c r="DVI26" s="289"/>
      <c r="DVJ26" s="289"/>
      <c r="DVK26" s="289"/>
      <c r="DVL26" s="289"/>
      <c r="DVM26" s="289"/>
      <c r="DVN26" s="289"/>
      <c r="DVO26" s="289"/>
      <c r="DVP26" s="289"/>
      <c r="DVQ26" s="289"/>
      <c r="DVR26" s="289"/>
      <c r="DVS26" s="289"/>
      <c r="DVT26" s="289"/>
      <c r="DVU26" s="289"/>
      <c r="DVV26" s="289"/>
      <c r="DVW26" s="289"/>
      <c r="DVX26" s="289"/>
      <c r="DVY26" s="289"/>
      <c r="DVZ26" s="289"/>
      <c r="DWA26" s="289"/>
      <c r="DWB26" s="289"/>
      <c r="DWC26" s="289"/>
      <c r="DWD26" s="289"/>
      <c r="DWE26" s="289"/>
      <c r="DWF26" s="289"/>
      <c r="DWG26" s="289"/>
      <c r="DWH26" s="289"/>
      <c r="DWI26" s="289"/>
      <c r="DWJ26" s="289"/>
      <c r="DWK26" s="289"/>
      <c r="DWL26" s="289"/>
      <c r="DWM26" s="289"/>
      <c r="DWN26" s="289"/>
      <c r="DWO26" s="289"/>
      <c r="DWP26" s="289"/>
      <c r="DWQ26" s="289"/>
      <c r="DWR26" s="289"/>
      <c r="DWS26" s="289"/>
      <c r="DWT26" s="289"/>
      <c r="DWU26" s="289"/>
      <c r="DWV26" s="289"/>
      <c r="DWW26" s="289"/>
      <c r="DWX26" s="289"/>
      <c r="DWY26" s="289"/>
      <c r="DWZ26" s="289"/>
      <c r="DXA26" s="289"/>
      <c r="DXB26" s="289"/>
      <c r="DXC26" s="289"/>
      <c r="DXD26" s="289"/>
      <c r="DXE26" s="289"/>
      <c r="DXF26" s="289"/>
      <c r="DXG26" s="289"/>
      <c r="DXH26" s="289"/>
      <c r="DXI26" s="289"/>
      <c r="DXJ26" s="289"/>
      <c r="DXK26" s="289"/>
      <c r="DXL26" s="289"/>
      <c r="DXM26" s="289"/>
      <c r="DXN26" s="289"/>
      <c r="DXO26" s="289"/>
      <c r="DXP26" s="289"/>
      <c r="DXQ26" s="289"/>
      <c r="DXR26" s="289"/>
      <c r="DXS26" s="289"/>
      <c r="DXT26" s="289"/>
      <c r="DXU26" s="289"/>
      <c r="DXV26" s="289"/>
      <c r="DXW26" s="289"/>
      <c r="DXX26" s="289"/>
      <c r="DXY26" s="289"/>
      <c r="DXZ26" s="289"/>
      <c r="DYA26" s="289"/>
      <c r="DYB26" s="289"/>
      <c r="DYC26" s="289"/>
      <c r="DYD26" s="289"/>
      <c r="DYE26" s="289"/>
      <c r="DYF26" s="289"/>
      <c r="DYG26" s="289"/>
      <c r="DYH26" s="289"/>
      <c r="DYI26" s="289"/>
      <c r="DYJ26" s="289"/>
      <c r="DYK26" s="289"/>
      <c r="DYL26" s="289"/>
      <c r="DYM26" s="289"/>
      <c r="DYN26" s="289"/>
      <c r="DYO26" s="289"/>
      <c r="DYP26" s="289"/>
      <c r="DYQ26" s="289"/>
      <c r="DYR26" s="289"/>
      <c r="DYS26" s="289"/>
      <c r="DYT26" s="289"/>
      <c r="DYU26" s="289"/>
      <c r="DYV26" s="289"/>
      <c r="DYW26" s="289"/>
      <c r="DYX26" s="289"/>
      <c r="DYY26" s="289"/>
      <c r="DYZ26" s="289"/>
      <c r="DZA26" s="289"/>
      <c r="DZB26" s="289"/>
      <c r="DZC26" s="289"/>
      <c r="DZD26" s="289"/>
      <c r="DZE26" s="289"/>
      <c r="DZF26" s="289"/>
      <c r="DZG26" s="289"/>
      <c r="DZH26" s="289"/>
      <c r="DZI26" s="289"/>
      <c r="DZJ26" s="289"/>
      <c r="DZK26" s="289"/>
      <c r="DZL26" s="289"/>
      <c r="DZM26" s="289"/>
      <c r="DZN26" s="289"/>
      <c r="DZO26" s="289"/>
      <c r="DZP26" s="289"/>
      <c r="DZQ26" s="289"/>
      <c r="DZR26" s="289"/>
      <c r="DZS26" s="289"/>
      <c r="DZT26" s="289"/>
      <c r="DZU26" s="289"/>
      <c r="DZV26" s="289"/>
      <c r="DZW26" s="289"/>
      <c r="DZX26" s="289"/>
      <c r="DZY26" s="289"/>
      <c r="DZZ26" s="289"/>
      <c r="EAA26" s="289"/>
      <c r="EAB26" s="289"/>
      <c r="EAC26" s="289"/>
      <c r="EAD26" s="289"/>
      <c r="EAE26" s="289"/>
      <c r="EAF26" s="289"/>
      <c r="EAG26" s="289"/>
      <c r="EAH26" s="289"/>
      <c r="EAI26" s="289"/>
      <c r="EAJ26" s="289"/>
      <c r="EAK26" s="289"/>
      <c r="EAL26" s="289"/>
      <c r="EAM26" s="289"/>
      <c r="EAN26" s="289"/>
      <c r="EAO26" s="289"/>
      <c r="EAP26" s="289"/>
      <c r="EAQ26" s="289"/>
      <c r="EAR26" s="289"/>
      <c r="EAS26" s="289"/>
      <c r="EAT26" s="289"/>
      <c r="EAU26" s="289"/>
      <c r="EAV26" s="289"/>
      <c r="EAW26" s="289"/>
      <c r="EAX26" s="289"/>
      <c r="EAY26" s="289"/>
      <c r="EAZ26" s="289"/>
      <c r="EBA26" s="289"/>
      <c r="EBB26" s="289"/>
      <c r="EBC26" s="289"/>
      <c r="EBD26" s="289"/>
      <c r="EBE26" s="289"/>
      <c r="EBF26" s="289"/>
      <c r="EBG26" s="289"/>
      <c r="EBH26" s="289"/>
      <c r="EBI26" s="289"/>
      <c r="EBJ26" s="289"/>
      <c r="EBK26" s="289"/>
      <c r="EBL26" s="289"/>
      <c r="EBM26" s="289"/>
      <c r="EBN26" s="289"/>
      <c r="EBO26" s="289"/>
      <c r="EBP26" s="289"/>
      <c r="EBQ26" s="289"/>
      <c r="EBR26" s="289"/>
      <c r="EBS26" s="289"/>
      <c r="EBT26" s="289"/>
      <c r="EBU26" s="289"/>
      <c r="EBV26" s="289"/>
      <c r="EBW26" s="289"/>
      <c r="EBX26" s="289"/>
      <c r="EBY26" s="289"/>
      <c r="EBZ26" s="289"/>
      <c r="ECA26" s="289"/>
      <c r="ECB26" s="289"/>
      <c r="ECC26" s="289"/>
      <c r="ECD26" s="289"/>
      <c r="ECE26" s="289"/>
      <c r="ECF26" s="289"/>
      <c r="ECG26" s="289"/>
      <c r="ECH26" s="289"/>
      <c r="ECI26" s="289"/>
      <c r="ECJ26" s="289"/>
      <c r="ECK26" s="289"/>
      <c r="ECL26" s="289"/>
      <c r="ECM26" s="289"/>
      <c r="ECN26" s="289"/>
      <c r="ECO26" s="289"/>
      <c r="ECP26" s="289"/>
      <c r="ECQ26" s="289"/>
      <c r="ECR26" s="289"/>
      <c r="ECS26" s="289"/>
      <c r="ECT26" s="289"/>
      <c r="ECU26" s="289"/>
      <c r="ECV26" s="289"/>
      <c r="ECW26" s="289"/>
      <c r="ECX26" s="289"/>
      <c r="ECY26" s="289"/>
      <c r="ECZ26" s="289"/>
      <c r="EDA26" s="289"/>
      <c r="EDB26" s="289"/>
      <c r="EDC26" s="289"/>
      <c r="EDD26" s="289"/>
      <c r="EDE26" s="289"/>
      <c r="EDF26" s="289"/>
      <c r="EDG26" s="289"/>
      <c r="EDH26" s="289"/>
      <c r="EDI26" s="289"/>
      <c r="EDJ26" s="289"/>
      <c r="EDK26" s="289"/>
      <c r="EDL26" s="289"/>
      <c r="EDM26" s="289"/>
      <c r="EDN26" s="289"/>
      <c r="EDO26" s="289"/>
      <c r="EDP26" s="289"/>
      <c r="EDQ26" s="289"/>
      <c r="EDR26" s="289"/>
      <c r="EDS26" s="289"/>
      <c r="EDT26" s="289"/>
      <c r="EDU26" s="289"/>
      <c r="EDV26" s="289"/>
      <c r="EDW26" s="289"/>
      <c r="EDX26" s="289"/>
      <c r="EDY26" s="289"/>
      <c r="EDZ26" s="289"/>
      <c r="EEA26" s="289"/>
      <c r="EEB26" s="289"/>
      <c r="EEC26" s="289"/>
      <c r="EED26" s="289"/>
      <c r="EEE26" s="289"/>
      <c r="EEF26" s="289"/>
      <c r="EEG26" s="289"/>
      <c r="EEH26" s="289"/>
      <c r="EEI26" s="289"/>
      <c r="EEJ26" s="289"/>
      <c r="EEK26" s="289"/>
      <c r="EEL26" s="289"/>
      <c r="EEM26" s="289"/>
      <c r="EEN26" s="289"/>
      <c r="EEO26" s="289"/>
      <c r="EEP26" s="289"/>
      <c r="EEQ26" s="289"/>
      <c r="EER26" s="289"/>
      <c r="EES26" s="289"/>
      <c r="EET26" s="289"/>
      <c r="EEU26" s="289"/>
      <c r="EEV26" s="289"/>
      <c r="EEW26" s="289"/>
      <c r="EEX26" s="289"/>
      <c r="EEY26" s="289"/>
      <c r="EEZ26" s="289"/>
      <c r="EFA26" s="289"/>
      <c r="EFB26" s="289"/>
      <c r="EFC26" s="289"/>
      <c r="EFD26" s="289"/>
      <c r="EFE26" s="289"/>
      <c r="EFF26" s="289"/>
      <c r="EFG26" s="289"/>
      <c r="EFH26" s="289"/>
      <c r="EFI26" s="289"/>
      <c r="EFJ26" s="289"/>
      <c r="EFK26" s="289"/>
      <c r="EFL26" s="289"/>
      <c r="EFM26" s="289"/>
      <c r="EFN26" s="289"/>
      <c r="EFO26" s="289"/>
      <c r="EFP26" s="289"/>
      <c r="EFQ26" s="289"/>
      <c r="EFR26" s="289"/>
      <c r="EFS26" s="289"/>
      <c r="EFT26" s="289"/>
      <c r="EFU26" s="289"/>
      <c r="EFV26" s="289"/>
      <c r="EFW26" s="289"/>
      <c r="EFX26" s="289"/>
      <c r="EFY26" s="289"/>
      <c r="EFZ26" s="289"/>
      <c r="EGA26" s="289"/>
      <c r="EGB26" s="289"/>
      <c r="EGC26" s="289"/>
      <c r="EGD26" s="289"/>
      <c r="EGE26" s="289"/>
      <c r="EGF26" s="289"/>
      <c r="EGG26" s="289"/>
      <c r="EGH26" s="289"/>
      <c r="EGI26" s="289"/>
      <c r="EGJ26" s="289"/>
      <c r="EGK26" s="289"/>
      <c r="EGL26" s="289"/>
      <c r="EGM26" s="289"/>
      <c r="EGN26" s="289"/>
      <c r="EGO26" s="289"/>
      <c r="EGP26" s="289"/>
      <c r="EGQ26" s="289"/>
      <c r="EGR26" s="289"/>
      <c r="EGS26" s="289"/>
      <c r="EGT26" s="289"/>
      <c r="EGU26" s="289"/>
      <c r="EGV26" s="289"/>
      <c r="EGW26" s="289"/>
      <c r="EGX26" s="289"/>
      <c r="EGY26" s="289"/>
      <c r="EGZ26" s="289"/>
      <c r="EHA26" s="289"/>
      <c r="EHB26" s="289"/>
      <c r="EHC26" s="289"/>
      <c r="EHD26" s="289"/>
      <c r="EHE26" s="289"/>
      <c r="EHF26" s="289"/>
      <c r="EHG26" s="289"/>
      <c r="EHH26" s="289"/>
      <c r="EHI26" s="289"/>
      <c r="EHJ26" s="289"/>
      <c r="EHK26" s="289"/>
      <c r="EHL26" s="289"/>
      <c r="EHM26" s="289"/>
      <c r="EHN26" s="289"/>
      <c r="EHO26" s="289"/>
      <c r="EHP26" s="289"/>
      <c r="EHQ26" s="289"/>
      <c r="EHR26" s="289"/>
      <c r="EHS26" s="289"/>
      <c r="EHT26" s="289"/>
      <c r="EHU26" s="289"/>
      <c r="EHV26" s="289"/>
      <c r="EHW26" s="289"/>
      <c r="EHX26" s="289"/>
      <c r="EHY26" s="289"/>
      <c r="EHZ26" s="289"/>
      <c r="EIA26" s="289"/>
      <c r="EIB26" s="289"/>
      <c r="EIC26" s="289"/>
      <c r="EID26" s="289"/>
      <c r="EIE26" s="289"/>
      <c r="EIF26" s="289"/>
      <c r="EIG26" s="289"/>
      <c r="EIH26" s="289"/>
      <c r="EII26" s="289"/>
      <c r="EIJ26" s="289"/>
      <c r="EIK26" s="289"/>
      <c r="EIL26" s="289"/>
      <c r="EIM26" s="289"/>
      <c r="EIN26" s="289"/>
      <c r="EIO26" s="289"/>
      <c r="EIP26" s="289"/>
      <c r="EIQ26" s="289"/>
      <c r="EIR26" s="289"/>
      <c r="EIS26" s="289"/>
      <c r="EIT26" s="289"/>
      <c r="EIU26" s="289"/>
      <c r="EIV26" s="289"/>
      <c r="EIW26" s="289"/>
      <c r="EIX26" s="289"/>
      <c r="EIY26" s="289"/>
      <c r="EIZ26" s="289"/>
      <c r="EJA26" s="289"/>
      <c r="EJB26" s="289"/>
      <c r="EJC26" s="289"/>
      <c r="EJD26" s="289"/>
      <c r="EJE26" s="289"/>
      <c r="EJF26" s="289"/>
      <c r="EJG26" s="289"/>
      <c r="EJH26" s="289"/>
      <c r="EJI26" s="289"/>
      <c r="EJJ26" s="289"/>
      <c r="EJK26" s="289"/>
      <c r="EJL26" s="289"/>
      <c r="EJM26" s="289"/>
      <c r="EJN26" s="289"/>
      <c r="EJO26" s="289"/>
      <c r="EJP26" s="289"/>
      <c r="EJQ26" s="289"/>
      <c r="EJR26" s="289"/>
      <c r="EJS26" s="289"/>
      <c r="EJT26" s="289"/>
      <c r="EJU26" s="289"/>
      <c r="EJV26" s="289"/>
      <c r="EJW26" s="289"/>
      <c r="EJX26" s="289"/>
      <c r="EJY26" s="289"/>
      <c r="EJZ26" s="289"/>
      <c r="EKA26" s="289"/>
      <c r="EKB26" s="289"/>
      <c r="EKC26" s="289"/>
      <c r="EKD26" s="289"/>
      <c r="EKE26" s="289"/>
      <c r="EKF26" s="289"/>
      <c r="EKG26" s="289"/>
      <c r="EKH26" s="289"/>
      <c r="EKI26" s="289"/>
      <c r="EKJ26" s="289"/>
      <c r="EKK26" s="289"/>
      <c r="EKL26" s="289"/>
      <c r="EKM26" s="289"/>
      <c r="EKN26" s="289"/>
      <c r="EKO26" s="289"/>
      <c r="EKP26" s="289"/>
      <c r="EKQ26" s="289"/>
      <c r="EKR26" s="289"/>
      <c r="EKS26" s="289"/>
      <c r="EKT26" s="289"/>
      <c r="EKU26" s="289"/>
      <c r="EKV26" s="289"/>
      <c r="EKW26" s="289"/>
      <c r="EKX26" s="289"/>
      <c r="EKY26" s="289"/>
      <c r="EKZ26" s="289"/>
      <c r="ELA26" s="289"/>
      <c r="ELB26" s="289"/>
      <c r="ELC26" s="289"/>
      <c r="ELD26" s="289"/>
      <c r="ELE26" s="289"/>
      <c r="ELF26" s="289"/>
      <c r="ELG26" s="289"/>
      <c r="ELH26" s="289"/>
      <c r="ELI26" s="289"/>
      <c r="ELJ26" s="289"/>
      <c r="ELK26" s="289"/>
      <c r="ELL26" s="289"/>
      <c r="ELM26" s="289"/>
      <c r="ELN26" s="289"/>
      <c r="ELO26" s="289"/>
      <c r="ELP26" s="289"/>
      <c r="ELQ26" s="289"/>
      <c r="ELR26" s="289"/>
      <c r="ELS26" s="289"/>
      <c r="ELT26" s="289"/>
      <c r="ELU26" s="289"/>
      <c r="ELV26" s="289"/>
      <c r="ELW26" s="289"/>
      <c r="ELX26" s="289"/>
      <c r="ELY26" s="289"/>
      <c r="ELZ26" s="289"/>
      <c r="EMA26" s="289"/>
      <c r="EMB26" s="289"/>
      <c r="EMC26" s="289"/>
      <c r="EMD26" s="289"/>
      <c r="EME26" s="289"/>
      <c r="EMF26" s="289"/>
      <c r="EMG26" s="289"/>
      <c r="EMH26" s="289"/>
      <c r="EMI26" s="289"/>
      <c r="EMJ26" s="289"/>
      <c r="EMK26" s="289"/>
      <c r="EML26" s="289"/>
      <c r="EMM26" s="289"/>
      <c r="EMN26" s="289"/>
      <c r="EMO26" s="289"/>
      <c r="EMP26" s="289"/>
      <c r="EMQ26" s="289"/>
      <c r="EMR26" s="289"/>
      <c r="EMS26" s="289"/>
      <c r="EMT26" s="289"/>
      <c r="EMU26" s="289"/>
      <c r="EMV26" s="289"/>
      <c r="EMW26" s="289"/>
      <c r="EMX26" s="289"/>
      <c r="EMY26" s="289"/>
      <c r="EMZ26" s="289"/>
      <c r="ENA26" s="289"/>
      <c r="ENB26" s="289"/>
      <c r="ENC26" s="289"/>
      <c r="END26" s="289"/>
      <c r="ENE26" s="289"/>
      <c r="ENF26" s="289"/>
      <c r="ENG26" s="289"/>
      <c r="ENH26" s="289"/>
      <c r="ENI26" s="289"/>
      <c r="ENJ26" s="289"/>
      <c r="ENK26" s="289"/>
      <c r="ENL26" s="289"/>
      <c r="ENM26" s="289"/>
      <c r="ENN26" s="289"/>
      <c r="ENO26" s="289"/>
      <c r="ENP26" s="289"/>
      <c r="ENQ26" s="289"/>
      <c r="ENR26" s="289"/>
      <c r="ENS26" s="289"/>
      <c r="ENT26" s="289"/>
      <c r="ENU26" s="289"/>
      <c r="ENV26" s="289"/>
      <c r="ENW26" s="289"/>
      <c r="ENX26" s="289"/>
      <c r="ENY26" s="289"/>
      <c r="ENZ26" s="289"/>
      <c r="EOA26" s="289"/>
      <c r="EOB26" s="289"/>
      <c r="EOC26" s="289"/>
      <c r="EOD26" s="289"/>
      <c r="EOE26" s="289"/>
      <c r="EOF26" s="289"/>
      <c r="EOG26" s="289"/>
      <c r="EOH26" s="289"/>
      <c r="EOI26" s="289"/>
      <c r="EOJ26" s="289"/>
      <c r="EOK26" s="289"/>
      <c r="EOL26" s="289"/>
      <c r="EOM26" s="289"/>
      <c r="EON26" s="289"/>
      <c r="EOO26" s="289"/>
      <c r="EOP26" s="289"/>
      <c r="EOQ26" s="289"/>
      <c r="EOR26" s="289"/>
      <c r="EOS26" s="289"/>
      <c r="EOT26" s="289"/>
      <c r="EOU26" s="289"/>
      <c r="EOV26" s="289"/>
      <c r="EOW26" s="289"/>
      <c r="EOX26" s="289"/>
      <c r="EOY26" s="289"/>
      <c r="EOZ26" s="289"/>
      <c r="EPA26" s="289"/>
      <c r="EPB26" s="289"/>
      <c r="EPC26" s="289"/>
      <c r="EPD26" s="289"/>
      <c r="EPE26" s="289"/>
      <c r="EPF26" s="289"/>
      <c r="EPG26" s="289"/>
      <c r="EPH26" s="289"/>
      <c r="EPI26" s="289"/>
      <c r="EPJ26" s="289"/>
      <c r="EPK26" s="289"/>
      <c r="EPL26" s="289"/>
      <c r="EPM26" s="289"/>
      <c r="EPN26" s="289"/>
      <c r="EPO26" s="289"/>
      <c r="EPP26" s="289"/>
      <c r="EPQ26" s="289"/>
      <c r="EPR26" s="289"/>
      <c r="EPS26" s="289"/>
      <c r="EPT26" s="289"/>
      <c r="EPU26" s="289"/>
      <c r="EPV26" s="289"/>
      <c r="EPW26" s="289"/>
      <c r="EPX26" s="289"/>
      <c r="EPY26" s="289"/>
      <c r="EPZ26" s="289"/>
      <c r="EQA26" s="289"/>
      <c r="EQB26" s="289"/>
      <c r="EQC26" s="289"/>
      <c r="EQD26" s="289"/>
      <c r="EQE26" s="289"/>
      <c r="EQF26" s="289"/>
      <c r="EQG26" s="289"/>
      <c r="EQH26" s="289"/>
      <c r="EQI26" s="289"/>
      <c r="EQJ26" s="289"/>
      <c r="EQK26" s="289"/>
      <c r="EQL26" s="289"/>
      <c r="EQM26" s="289"/>
      <c r="EQN26" s="289"/>
      <c r="EQO26" s="289"/>
      <c r="EQP26" s="289"/>
      <c r="EQQ26" s="289"/>
      <c r="EQR26" s="289"/>
      <c r="EQS26" s="289"/>
      <c r="EQT26" s="289"/>
      <c r="EQU26" s="289"/>
      <c r="EQV26" s="289"/>
      <c r="EQW26" s="289"/>
      <c r="EQX26" s="289"/>
      <c r="EQY26" s="289"/>
      <c r="EQZ26" s="289"/>
      <c r="ERA26" s="289"/>
      <c r="ERB26" s="289"/>
      <c r="ERC26" s="289"/>
      <c r="ERD26" s="289"/>
      <c r="ERE26" s="289"/>
      <c r="ERF26" s="289"/>
      <c r="ERG26" s="289"/>
      <c r="ERH26" s="289"/>
      <c r="ERI26" s="289"/>
      <c r="ERJ26" s="289"/>
      <c r="ERK26" s="289"/>
      <c r="ERL26" s="289"/>
      <c r="ERM26" s="289"/>
      <c r="ERN26" s="289"/>
      <c r="ERO26" s="289"/>
      <c r="ERP26" s="289"/>
      <c r="ERQ26" s="289"/>
      <c r="ERR26" s="289"/>
      <c r="ERS26" s="289"/>
      <c r="ERT26" s="289"/>
      <c r="ERU26" s="289"/>
      <c r="ERV26" s="289"/>
      <c r="ERW26" s="289"/>
      <c r="ERX26" s="289"/>
      <c r="ERY26" s="289"/>
      <c r="ERZ26" s="289"/>
      <c r="ESA26" s="289"/>
      <c r="ESB26" s="289"/>
      <c r="ESC26" s="289"/>
      <c r="ESD26" s="289"/>
      <c r="ESE26" s="289"/>
      <c r="ESF26" s="289"/>
      <c r="ESG26" s="289"/>
      <c r="ESH26" s="289"/>
      <c r="ESI26" s="289"/>
      <c r="ESJ26" s="289"/>
      <c r="ESK26" s="289"/>
      <c r="ESL26" s="289"/>
      <c r="ESM26" s="289"/>
      <c r="ESN26" s="289"/>
      <c r="ESO26" s="289"/>
      <c r="ESP26" s="289"/>
      <c r="ESQ26" s="289"/>
      <c r="ESR26" s="289"/>
      <c r="ESS26" s="289"/>
      <c r="EST26" s="289"/>
      <c r="ESU26" s="289"/>
      <c r="ESV26" s="289"/>
      <c r="ESW26" s="289"/>
      <c r="ESX26" s="289"/>
      <c r="ESY26" s="289"/>
      <c r="ESZ26" s="289"/>
      <c r="ETA26" s="289"/>
      <c r="ETB26" s="289"/>
      <c r="ETC26" s="289"/>
      <c r="ETD26" s="289"/>
      <c r="ETE26" s="289"/>
      <c r="ETF26" s="289"/>
      <c r="ETG26" s="289"/>
      <c r="ETH26" s="289"/>
      <c r="ETI26" s="289"/>
      <c r="ETJ26" s="289"/>
      <c r="ETK26" s="289"/>
      <c r="ETL26" s="289"/>
      <c r="ETM26" s="289"/>
      <c r="ETN26" s="289"/>
      <c r="ETO26" s="289"/>
      <c r="ETP26" s="289"/>
      <c r="ETQ26" s="289"/>
      <c r="ETR26" s="289"/>
      <c r="ETS26" s="289"/>
      <c r="ETT26" s="289"/>
      <c r="ETU26" s="289"/>
      <c r="ETV26" s="289"/>
      <c r="ETW26" s="289"/>
      <c r="ETX26" s="289"/>
      <c r="ETY26" s="289"/>
      <c r="ETZ26" s="289"/>
      <c r="EUA26" s="289"/>
      <c r="EUB26" s="289"/>
      <c r="EUC26" s="289"/>
      <c r="EUD26" s="289"/>
      <c r="EUE26" s="289"/>
      <c r="EUF26" s="289"/>
      <c r="EUG26" s="289"/>
      <c r="EUH26" s="289"/>
      <c r="EUI26" s="289"/>
      <c r="EUJ26" s="289"/>
      <c r="EUK26" s="289"/>
      <c r="EUL26" s="289"/>
      <c r="EUM26" s="289"/>
      <c r="EUN26" s="289"/>
      <c r="EUO26" s="289"/>
      <c r="EUP26" s="289"/>
      <c r="EUQ26" s="289"/>
      <c r="EUR26" s="289"/>
      <c r="EUS26" s="289"/>
      <c r="EUT26" s="289"/>
      <c r="EUU26" s="289"/>
      <c r="EUV26" s="289"/>
      <c r="EUW26" s="289"/>
      <c r="EUX26" s="289"/>
      <c r="EUY26" s="289"/>
      <c r="EUZ26" s="289"/>
      <c r="EVA26" s="289"/>
      <c r="EVB26" s="289"/>
      <c r="EVC26" s="289"/>
      <c r="EVD26" s="289"/>
      <c r="EVE26" s="289"/>
      <c r="EVF26" s="289"/>
      <c r="EVG26" s="289"/>
      <c r="EVH26" s="289"/>
      <c r="EVI26" s="289"/>
      <c r="EVJ26" s="289"/>
      <c r="EVK26" s="289"/>
      <c r="EVL26" s="289"/>
      <c r="EVM26" s="289"/>
      <c r="EVN26" s="289"/>
      <c r="EVO26" s="289"/>
      <c r="EVP26" s="289"/>
      <c r="EVQ26" s="289"/>
      <c r="EVR26" s="289"/>
      <c r="EVS26" s="289"/>
      <c r="EVT26" s="289"/>
      <c r="EVU26" s="289"/>
      <c r="EVV26" s="289"/>
      <c r="EVW26" s="289"/>
      <c r="EVX26" s="289"/>
      <c r="EVY26" s="289"/>
      <c r="EVZ26" s="289"/>
      <c r="EWA26" s="289"/>
      <c r="EWB26" s="289"/>
      <c r="EWC26" s="289"/>
      <c r="EWD26" s="289"/>
      <c r="EWE26" s="289"/>
      <c r="EWF26" s="289"/>
      <c r="EWG26" s="289"/>
      <c r="EWH26" s="289"/>
      <c r="EWI26" s="289"/>
      <c r="EWJ26" s="289"/>
      <c r="EWK26" s="289"/>
      <c r="EWL26" s="289"/>
      <c r="EWM26" s="289"/>
      <c r="EWN26" s="289"/>
      <c r="EWO26" s="289"/>
      <c r="EWP26" s="289"/>
      <c r="EWQ26" s="289"/>
      <c r="EWR26" s="289"/>
      <c r="EWS26" s="289"/>
      <c r="EWT26" s="289"/>
      <c r="EWU26" s="289"/>
      <c r="EWV26" s="289"/>
      <c r="EWW26" s="289"/>
      <c r="EWX26" s="289"/>
      <c r="EWY26" s="289"/>
      <c r="EWZ26" s="289"/>
      <c r="EXA26" s="289"/>
      <c r="EXB26" s="289"/>
      <c r="EXC26" s="289"/>
      <c r="EXD26" s="289"/>
      <c r="EXE26" s="289"/>
      <c r="EXF26" s="289"/>
      <c r="EXG26" s="289"/>
      <c r="EXH26" s="289"/>
      <c r="EXI26" s="289"/>
      <c r="EXJ26" s="289"/>
      <c r="EXK26" s="289"/>
      <c r="EXL26" s="289"/>
      <c r="EXM26" s="289"/>
      <c r="EXN26" s="289"/>
      <c r="EXO26" s="289"/>
      <c r="EXP26" s="289"/>
      <c r="EXQ26" s="289"/>
      <c r="EXR26" s="289"/>
      <c r="EXS26" s="289"/>
      <c r="EXT26" s="289"/>
      <c r="EXU26" s="289"/>
      <c r="EXV26" s="289"/>
      <c r="EXW26" s="289"/>
      <c r="EXX26" s="289"/>
      <c r="EXY26" s="289"/>
      <c r="EXZ26" s="289"/>
      <c r="EYA26" s="289"/>
      <c r="EYB26" s="289"/>
      <c r="EYC26" s="289"/>
      <c r="EYD26" s="289"/>
      <c r="EYE26" s="289"/>
      <c r="EYF26" s="289"/>
      <c r="EYG26" s="289"/>
      <c r="EYH26" s="158"/>
      <c r="EYI26" s="289"/>
      <c r="EYJ26" s="289"/>
      <c r="EYK26" s="289"/>
      <c r="EYL26" s="289"/>
      <c r="EYM26" s="289"/>
      <c r="EYN26" s="289"/>
      <c r="EYO26" s="289"/>
      <c r="EYP26" s="289"/>
      <c r="EYQ26" s="289"/>
      <c r="EYR26" s="289"/>
      <c r="EYS26" s="289"/>
      <c r="EYT26" s="289"/>
      <c r="EYU26" s="289"/>
      <c r="EYV26" s="289"/>
      <c r="EYW26" s="289"/>
      <c r="EYX26" s="289"/>
      <c r="EYY26" s="289"/>
      <c r="EYZ26" s="289"/>
      <c r="EZA26" s="289"/>
      <c r="EZB26" s="289"/>
      <c r="EZC26" s="289"/>
      <c r="EZD26" s="289"/>
      <c r="EZE26" s="289"/>
      <c r="EZF26" s="289"/>
      <c r="EZG26" s="289"/>
      <c r="EZH26" s="289"/>
      <c r="EZI26" s="289"/>
      <c r="EZJ26" s="289"/>
      <c r="EZK26" s="289"/>
      <c r="EZL26" s="289"/>
      <c r="EZM26" s="289"/>
      <c r="EZN26" s="289"/>
      <c r="EZO26" s="289"/>
      <c r="EZP26" s="289"/>
      <c r="EZQ26" s="289"/>
      <c r="EZR26" s="289"/>
      <c r="EZS26" s="289"/>
      <c r="EZT26" s="289"/>
      <c r="EZU26" s="289"/>
      <c r="EZV26" s="289"/>
      <c r="EZW26" s="289"/>
      <c r="EZX26" s="289"/>
      <c r="EZY26" s="289"/>
      <c r="EZZ26" s="289"/>
      <c r="FAA26" s="289"/>
      <c r="FAB26" s="289"/>
      <c r="FAC26" s="289"/>
      <c r="FAD26" s="289"/>
      <c r="FAE26" s="289"/>
      <c r="FAF26" s="289"/>
      <c r="FAG26" s="289"/>
      <c r="FAH26" s="289"/>
      <c r="FAI26" s="289"/>
      <c r="FAJ26" s="289"/>
      <c r="FAK26" s="289"/>
      <c r="FAL26" s="289"/>
      <c r="FAM26" s="289"/>
      <c r="FAN26" s="289"/>
      <c r="FAO26" s="289"/>
      <c r="FAP26" s="289"/>
      <c r="FAQ26" s="289"/>
      <c r="FAR26" s="289"/>
      <c r="FAS26" s="289"/>
      <c r="FAT26" s="289"/>
      <c r="FAU26" s="289"/>
      <c r="FAV26" s="289"/>
      <c r="FAW26" s="289"/>
      <c r="FAX26" s="289"/>
      <c r="FAY26" s="289"/>
      <c r="FAZ26" s="289"/>
      <c r="FBA26" s="289"/>
      <c r="FBB26" s="289"/>
      <c r="FBC26" s="289"/>
      <c r="FBD26" s="289"/>
      <c r="FBE26" s="289"/>
      <c r="FBF26" s="289"/>
      <c r="FBG26" s="289"/>
      <c r="FBH26" s="289"/>
      <c r="FBI26" s="289"/>
      <c r="FBJ26" s="289"/>
      <c r="FBK26" s="289"/>
      <c r="FBL26" s="289"/>
      <c r="FBM26" s="289"/>
      <c r="FBN26" s="289"/>
      <c r="FBO26" s="289"/>
      <c r="FBP26" s="289"/>
      <c r="FBQ26" s="289"/>
      <c r="FBR26" s="289"/>
      <c r="FBS26" s="289"/>
      <c r="FBT26" s="289"/>
      <c r="FBU26" s="289"/>
      <c r="FBV26" s="289"/>
      <c r="FBW26" s="289"/>
      <c r="FBX26" s="289"/>
      <c r="FBY26" s="289"/>
      <c r="FBZ26" s="289"/>
      <c r="FCA26" s="289"/>
      <c r="FCB26" s="289"/>
      <c r="FCC26" s="289"/>
      <c r="FCD26" s="289"/>
      <c r="FCE26" s="289"/>
      <c r="FCF26" s="289"/>
      <c r="FCG26" s="289"/>
      <c r="FCH26" s="289"/>
      <c r="FCI26" s="289"/>
      <c r="FCJ26" s="289"/>
      <c r="FCK26" s="289"/>
      <c r="FCL26" s="289"/>
      <c r="FCM26" s="289"/>
      <c r="FCN26" s="289"/>
      <c r="FCO26" s="289"/>
      <c r="FCP26" s="289"/>
      <c r="FCQ26" s="289"/>
      <c r="FCR26" s="289"/>
      <c r="FCS26" s="289"/>
      <c r="FCT26" s="289"/>
      <c r="FCU26" s="289"/>
      <c r="FCV26" s="289"/>
      <c r="FCW26" s="289"/>
      <c r="FCX26" s="289"/>
      <c r="FCY26" s="289"/>
      <c r="FCZ26" s="289"/>
      <c r="FDA26" s="289"/>
      <c r="FDB26" s="289"/>
      <c r="FDC26" s="289"/>
      <c r="FDD26" s="289"/>
      <c r="FDE26" s="289"/>
      <c r="FDF26" s="289"/>
      <c r="FDG26" s="289"/>
      <c r="FDH26" s="289"/>
      <c r="FDI26" s="289"/>
      <c r="FDJ26" s="289"/>
      <c r="FDK26" s="289"/>
      <c r="FDL26" s="289"/>
      <c r="FDM26" s="289"/>
      <c r="FDN26" s="289"/>
      <c r="FDO26" s="289"/>
      <c r="FDP26" s="289"/>
      <c r="FDQ26" s="289"/>
      <c r="FDR26" s="289"/>
      <c r="FDS26" s="289"/>
      <c r="FDT26" s="289"/>
      <c r="FDU26" s="289"/>
      <c r="FDV26" s="289"/>
      <c r="FDW26" s="289"/>
      <c r="FDX26" s="289"/>
      <c r="FDY26" s="289"/>
      <c r="FDZ26" s="289"/>
      <c r="FEA26" s="289"/>
      <c r="FEB26" s="289"/>
      <c r="FEC26" s="289"/>
      <c r="FED26" s="289"/>
      <c r="FEE26" s="289"/>
      <c r="FEF26" s="289"/>
      <c r="FEG26" s="289"/>
      <c r="FEH26" s="289"/>
      <c r="FEI26" s="289"/>
      <c r="FEJ26" s="289"/>
      <c r="FEK26" s="289"/>
      <c r="FEL26" s="289"/>
      <c r="FEM26" s="289"/>
      <c r="FEN26" s="289"/>
      <c r="FEO26" s="289"/>
      <c r="FEP26" s="289"/>
      <c r="FEQ26" s="289"/>
      <c r="FER26" s="289"/>
      <c r="FES26" s="289"/>
      <c r="FET26" s="289"/>
      <c r="FEU26" s="289"/>
      <c r="FEV26" s="289"/>
      <c r="FEW26" s="289"/>
      <c r="FEX26" s="289"/>
      <c r="FEY26" s="289"/>
      <c r="FEZ26" s="289"/>
      <c r="FFA26" s="289"/>
      <c r="FFB26" s="289"/>
      <c r="FFC26" s="289"/>
      <c r="FFD26" s="289"/>
      <c r="FFE26" s="289"/>
      <c r="FFF26" s="289"/>
      <c r="FFG26" s="289"/>
      <c r="FFH26" s="289"/>
      <c r="FFI26" s="289"/>
      <c r="FFJ26" s="289"/>
      <c r="FFK26" s="289"/>
      <c r="FFL26" s="289"/>
      <c r="FFM26" s="289"/>
      <c r="FFN26" s="289"/>
      <c r="FFO26" s="289"/>
      <c r="FFP26" s="289"/>
      <c r="FFQ26" s="289"/>
      <c r="FFR26" s="289"/>
      <c r="FFS26" s="289"/>
      <c r="FFT26" s="289"/>
      <c r="FFU26" s="289"/>
      <c r="FFV26" s="289"/>
      <c r="FFW26" s="289"/>
      <c r="FFX26" s="289"/>
      <c r="FFY26" s="289"/>
      <c r="FFZ26" s="289"/>
      <c r="FGA26" s="289"/>
      <c r="FGB26" s="289"/>
      <c r="FGC26" s="289"/>
      <c r="FGD26" s="289"/>
      <c r="FGE26" s="289"/>
      <c r="FGF26" s="289"/>
      <c r="FGG26" s="289"/>
      <c r="FGH26" s="289"/>
      <c r="FGI26" s="289"/>
      <c r="FGJ26" s="289"/>
      <c r="FGK26" s="289"/>
      <c r="FGL26" s="289"/>
      <c r="FGM26" s="289"/>
      <c r="FGN26" s="289"/>
      <c r="FGO26" s="289"/>
      <c r="FGP26" s="289"/>
      <c r="FGQ26" s="289"/>
      <c r="FGR26" s="289"/>
      <c r="FGS26" s="289"/>
      <c r="FGT26" s="289"/>
      <c r="FGU26" s="289"/>
      <c r="FGV26" s="289"/>
      <c r="FGW26" s="289"/>
      <c r="FGX26" s="289"/>
      <c r="FGY26" s="289"/>
      <c r="FGZ26" s="289"/>
      <c r="FHA26" s="289"/>
      <c r="FHB26" s="289"/>
      <c r="FHC26" s="289"/>
      <c r="FHD26" s="289"/>
      <c r="FHE26" s="289"/>
      <c r="FHF26" s="289"/>
      <c r="FHG26" s="289"/>
      <c r="FHH26" s="289"/>
      <c r="FHI26" s="289"/>
      <c r="FHJ26" s="289"/>
      <c r="FHK26" s="289"/>
      <c r="FHL26" s="289"/>
      <c r="FHM26" s="289"/>
      <c r="FHN26" s="289"/>
      <c r="FHO26" s="289"/>
      <c r="FHP26" s="289"/>
      <c r="FHQ26" s="289"/>
      <c r="FHR26" s="289"/>
      <c r="FHS26" s="289"/>
      <c r="FHT26" s="289"/>
      <c r="FHU26" s="289"/>
      <c r="FHV26" s="289"/>
      <c r="FHW26" s="289"/>
      <c r="FHX26" s="289"/>
      <c r="FHY26" s="289"/>
      <c r="FHZ26" s="289"/>
      <c r="FIA26" s="289"/>
      <c r="FIB26" s="289"/>
      <c r="FIC26" s="289"/>
      <c r="FID26" s="289"/>
      <c r="FIE26" s="289"/>
      <c r="FIF26" s="289"/>
      <c r="FIG26" s="289"/>
      <c r="FIH26" s="289"/>
      <c r="FII26" s="289"/>
      <c r="FIJ26" s="289"/>
      <c r="FIK26" s="289"/>
      <c r="FIL26" s="289"/>
      <c r="FIM26" s="289"/>
      <c r="FIN26" s="289"/>
      <c r="FIO26" s="289"/>
      <c r="FIP26" s="289"/>
      <c r="FIQ26" s="289"/>
      <c r="FIR26" s="289"/>
      <c r="FIS26" s="289"/>
      <c r="FIT26" s="289"/>
      <c r="FIU26" s="289"/>
      <c r="FIV26" s="289"/>
      <c r="FIW26" s="289"/>
      <c r="FIX26" s="289"/>
      <c r="FIY26" s="289"/>
      <c r="FIZ26" s="289"/>
      <c r="FJA26" s="289"/>
      <c r="FJB26" s="289"/>
      <c r="FJC26" s="289"/>
      <c r="FJD26" s="289"/>
      <c r="FJE26" s="289"/>
      <c r="FJF26" s="289"/>
      <c r="FJG26" s="289"/>
      <c r="FJH26" s="289"/>
      <c r="FJI26" s="289"/>
      <c r="FJJ26" s="289"/>
      <c r="FJK26" s="289"/>
      <c r="FJL26" s="289"/>
      <c r="FJM26" s="289"/>
      <c r="FJN26" s="289"/>
      <c r="FJO26" s="289"/>
      <c r="FJP26" s="289"/>
      <c r="FJQ26" s="289"/>
      <c r="FJR26" s="289"/>
      <c r="FJS26" s="289"/>
      <c r="FJT26" s="289"/>
      <c r="FJU26" s="289"/>
      <c r="FJV26" s="289"/>
      <c r="FJW26" s="289"/>
      <c r="FJX26" s="289"/>
      <c r="FJY26" s="289"/>
      <c r="FJZ26" s="289"/>
      <c r="FKA26" s="289"/>
      <c r="FKB26" s="289"/>
      <c r="FKC26" s="289"/>
      <c r="FKD26" s="289"/>
      <c r="FKE26" s="289"/>
      <c r="FKF26" s="289"/>
      <c r="FKG26" s="289"/>
      <c r="FKH26" s="289"/>
      <c r="FKI26" s="289"/>
      <c r="FKJ26" s="289"/>
      <c r="FKK26" s="289"/>
      <c r="FKL26" s="289"/>
      <c r="FKM26" s="289"/>
      <c r="FKN26" s="289"/>
      <c r="FKO26" s="289"/>
      <c r="FKP26" s="289"/>
      <c r="FKQ26" s="289"/>
      <c r="FKR26" s="289"/>
      <c r="FKS26" s="289"/>
      <c r="FKT26" s="289"/>
      <c r="FKU26" s="289"/>
      <c r="FKV26" s="289"/>
      <c r="FKW26" s="289"/>
      <c r="FKX26" s="289"/>
      <c r="FKY26" s="289"/>
      <c r="FKZ26" s="289"/>
      <c r="FLA26" s="289"/>
      <c r="FLB26" s="289"/>
      <c r="FLC26" s="289"/>
      <c r="FLD26" s="289"/>
      <c r="FLE26" s="289"/>
      <c r="FLF26" s="289"/>
      <c r="FLG26" s="289"/>
      <c r="FLH26" s="289"/>
      <c r="FLI26" s="289"/>
      <c r="FLJ26" s="289"/>
      <c r="FLK26" s="289"/>
      <c r="FLL26" s="289"/>
      <c r="FLM26" s="289"/>
      <c r="FLN26" s="289"/>
      <c r="FLO26" s="289"/>
      <c r="FLP26" s="289"/>
      <c r="FLQ26" s="289"/>
      <c r="FLR26" s="289"/>
      <c r="FLS26" s="289"/>
      <c r="FLT26" s="289"/>
      <c r="FLU26" s="289"/>
      <c r="FLV26" s="289"/>
      <c r="FLW26" s="289"/>
      <c r="FLX26" s="289"/>
      <c r="FLY26" s="289"/>
      <c r="FLZ26" s="289"/>
      <c r="FMA26" s="289"/>
      <c r="FMB26" s="289"/>
      <c r="FMC26" s="289"/>
      <c r="FMD26" s="289"/>
      <c r="FME26" s="289"/>
      <c r="FMF26" s="289"/>
      <c r="FMG26" s="289"/>
      <c r="FMH26" s="289"/>
      <c r="FMI26" s="289"/>
      <c r="FMJ26" s="289"/>
      <c r="FMK26" s="289"/>
      <c r="FML26" s="289"/>
      <c r="FMM26" s="289"/>
      <c r="FMN26" s="289"/>
      <c r="FMO26" s="289"/>
      <c r="FMP26" s="289"/>
      <c r="FMQ26" s="289"/>
      <c r="FMR26" s="289"/>
      <c r="FMS26" s="289"/>
      <c r="FMT26" s="289"/>
      <c r="FMU26" s="289"/>
      <c r="FMV26" s="289"/>
      <c r="FMW26" s="289"/>
      <c r="FMX26" s="289"/>
      <c r="FMY26" s="289"/>
      <c r="FMZ26" s="289"/>
      <c r="FNA26" s="289"/>
      <c r="FNB26" s="289"/>
      <c r="FNC26" s="289"/>
      <c r="FND26" s="289"/>
      <c r="FNE26" s="289"/>
      <c r="FNF26" s="289"/>
      <c r="FNG26" s="289"/>
      <c r="FNH26" s="289"/>
      <c r="FNI26" s="289"/>
      <c r="FNJ26" s="289"/>
      <c r="FNK26" s="289"/>
      <c r="FNL26" s="289"/>
      <c r="FNM26" s="289"/>
      <c r="FNN26" s="289"/>
      <c r="FNO26" s="289"/>
      <c r="FNP26" s="289"/>
      <c r="FNQ26" s="289"/>
      <c r="FNR26" s="289"/>
      <c r="FNS26" s="289"/>
      <c r="FNT26" s="289"/>
      <c r="FNU26" s="289"/>
      <c r="FNV26" s="289"/>
      <c r="FNW26" s="289"/>
      <c r="FNX26" s="289"/>
      <c r="FNY26" s="289"/>
      <c r="FNZ26" s="289"/>
      <c r="FOA26" s="289"/>
      <c r="FOB26" s="289"/>
      <c r="FOC26" s="289"/>
      <c r="FOD26" s="289"/>
      <c r="FOE26" s="289"/>
      <c r="FOF26" s="289"/>
      <c r="FOG26" s="289"/>
      <c r="FOH26" s="289"/>
      <c r="FOI26" s="289"/>
      <c r="FOJ26" s="289"/>
      <c r="FOK26" s="289"/>
      <c r="FOL26" s="289"/>
      <c r="FOM26" s="289"/>
      <c r="FON26" s="289"/>
      <c r="FOO26" s="289"/>
      <c r="FOP26" s="289"/>
      <c r="FOQ26" s="289"/>
      <c r="FOR26" s="289"/>
      <c r="FOS26" s="289"/>
      <c r="FOT26" s="289"/>
      <c r="FOU26" s="289"/>
      <c r="FOV26" s="289"/>
      <c r="FOW26" s="289"/>
      <c r="FOX26" s="289"/>
      <c r="FOY26" s="289"/>
      <c r="FOZ26" s="289"/>
      <c r="FPA26" s="289"/>
      <c r="FPB26" s="289"/>
      <c r="FPC26" s="289"/>
      <c r="FPD26" s="289"/>
      <c r="FPE26" s="289"/>
      <c r="FPF26" s="289"/>
      <c r="FPG26" s="289"/>
      <c r="FPH26" s="289"/>
      <c r="FPI26" s="289"/>
      <c r="FPJ26" s="289"/>
      <c r="FPK26" s="289"/>
      <c r="FPL26" s="289"/>
      <c r="FPM26" s="289"/>
      <c r="FPN26" s="289"/>
      <c r="FPO26" s="289"/>
      <c r="FPP26" s="289"/>
      <c r="FPQ26" s="289"/>
      <c r="FPR26" s="289"/>
      <c r="FPS26" s="289"/>
      <c r="FPT26" s="289"/>
      <c r="FPU26" s="289"/>
      <c r="FPV26" s="289"/>
      <c r="FPW26" s="289"/>
      <c r="FPX26" s="289"/>
      <c r="FPY26" s="289"/>
      <c r="FPZ26" s="289"/>
      <c r="FQA26" s="289"/>
      <c r="FQB26" s="289"/>
      <c r="FQC26" s="289"/>
      <c r="FQD26" s="289"/>
      <c r="FQE26" s="289"/>
      <c r="FQF26" s="289"/>
      <c r="FQG26" s="289"/>
      <c r="FQH26" s="289"/>
      <c r="FQI26" s="289"/>
      <c r="FQJ26" s="289"/>
      <c r="FQK26" s="289"/>
      <c r="FQL26" s="289"/>
      <c r="FQM26" s="289"/>
      <c r="FQN26" s="289"/>
      <c r="FQO26" s="289"/>
      <c r="FQP26" s="289"/>
      <c r="FQQ26" s="289"/>
      <c r="FQR26" s="289"/>
      <c r="FQS26" s="289"/>
      <c r="FQT26" s="289"/>
      <c r="FQU26" s="289"/>
      <c r="FQV26" s="289"/>
      <c r="FQW26" s="289"/>
      <c r="FQX26" s="289"/>
      <c r="FQY26" s="289"/>
      <c r="FQZ26" s="289"/>
      <c r="FRA26" s="289"/>
      <c r="FRB26" s="289"/>
      <c r="FRC26" s="289"/>
      <c r="FRD26" s="289"/>
      <c r="FRE26" s="289"/>
      <c r="FRF26" s="289"/>
      <c r="FRG26" s="289"/>
      <c r="FRH26" s="289"/>
      <c r="FRI26" s="289"/>
      <c r="FRJ26" s="289"/>
      <c r="FRK26" s="289"/>
      <c r="FRL26" s="289"/>
      <c r="FRM26" s="289"/>
      <c r="FRN26" s="289"/>
      <c r="FRO26" s="289"/>
      <c r="FRP26" s="289"/>
      <c r="FRQ26" s="289"/>
      <c r="FRR26" s="289"/>
      <c r="FRS26" s="289"/>
      <c r="FRT26" s="289"/>
      <c r="FRU26" s="289"/>
      <c r="FRV26" s="289"/>
      <c r="FRW26" s="289"/>
      <c r="FRX26" s="289"/>
      <c r="FRY26" s="289"/>
      <c r="FRZ26" s="289"/>
      <c r="FSA26" s="289"/>
      <c r="FSB26" s="289"/>
      <c r="FSC26" s="289"/>
      <c r="FSD26" s="289"/>
      <c r="FSE26" s="289"/>
      <c r="FSF26" s="289"/>
      <c r="FSG26" s="289"/>
      <c r="FSH26" s="289"/>
      <c r="FSI26" s="289"/>
      <c r="FSJ26" s="289"/>
      <c r="FSK26" s="289"/>
      <c r="FSL26" s="289"/>
      <c r="FSM26" s="289"/>
      <c r="FSN26" s="289"/>
      <c r="FSO26" s="289"/>
      <c r="FSP26" s="289"/>
      <c r="FSQ26" s="289"/>
      <c r="FSR26" s="289"/>
      <c r="FSS26" s="289"/>
      <c r="FST26" s="289"/>
      <c r="FSU26" s="289"/>
      <c r="FSV26" s="289"/>
      <c r="FSW26" s="289"/>
      <c r="FSX26" s="289"/>
      <c r="FSY26" s="289"/>
      <c r="FSZ26" s="289"/>
      <c r="FTA26" s="289"/>
      <c r="FTB26" s="289"/>
      <c r="FTC26" s="289"/>
      <c r="FTD26" s="289"/>
      <c r="FTE26" s="289"/>
      <c r="FTF26" s="289"/>
      <c r="FTG26" s="289"/>
      <c r="FTH26" s="289"/>
      <c r="FTI26" s="289"/>
      <c r="FTJ26" s="289"/>
      <c r="FTK26" s="289"/>
      <c r="FTL26" s="289"/>
      <c r="FTM26" s="289"/>
      <c r="FTN26" s="289"/>
      <c r="FTO26" s="289"/>
      <c r="FTP26" s="289"/>
      <c r="FTQ26" s="289"/>
      <c r="FTR26" s="289"/>
      <c r="FTS26" s="289"/>
      <c r="FTT26" s="289"/>
      <c r="FTU26" s="289"/>
      <c r="FTV26" s="289"/>
      <c r="FTW26" s="289"/>
      <c r="FTX26" s="289"/>
      <c r="FTY26" s="289"/>
      <c r="FTZ26" s="289"/>
      <c r="FUA26" s="289"/>
      <c r="FUB26" s="289"/>
      <c r="FUC26" s="289"/>
      <c r="FUD26" s="289"/>
      <c r="FUE26" s="289"/>
      <c r="FUF26" s="289"/>
      <c r="FUG26" s="289"/>
      <c r="FUH26" s="289"/>
      <c r="FUI26" s="289"/>
      <c r="FUJ26" s="289"/>
      <c r="FUK26" s="289"/>
      <c r="FUL26" s="289"/>
      <c r="FUM26" s="289"/>
      <c r="FUN26" s="289"/>
      <c r="FUO26" s="289"/>
      <c r="FUP26" s="289"/>
      <c r="FUQ26" s="289"/>
      <c r="FUR26" s="289"/>
      <c r="FUS26" s="289"/>
      <c r="FUT26" s="289"/>
      <c r="FUU26" s="289"/>
      <c r="FUV26" s="289"/>
      <c r="FUW26" s="289"/>
      <c r="FUX26" s="289"/>
      <c r="FUY26" s="289"/>
      <c r="FUZ26" s="289"/>
      <c r="FVA26" s="289"/>
      <c r="FVB26" s="289"/>
      <c r="FVC26" s="289"/>
      <c r="FVD26" s="289"/>
      <c r="FVE26" s="289"/>
      <c r="FVF26" s="289"/>
      <c r="FVG26" s="289"/>
      <c r="FVH26" s="289"/>
      <c r="FVI26" s="289"/>
      <c r="FVJ26" s="289"/>
      <c r="FVK26" s="289"/>
      <c r="FVL26" s="289"/>
      <c r="FVM26" s="289"/>
      <c r="FVN26" s="289"/>
      <c r="FVO26" s="289"/>
      <c r="FVP26" s="289"/>
      <c r="FVQ26" s="289"/>
      <c r="FVR26" s="289"/>
      <c r="FVS26" s="289"/>
      <c r="FVT26" s="289"/>
      <c r="FVU26" s="289"/>
      <c r="FVV26" s="289"/>
      <c r="FVW26" s="289"/>
      <c r="FVX26" s="289"/>
      <c r="FVY26" s="289"/>
      <c r="FVZ26" s="289"/>
      <c r="FWA26" s="289"/>
      <c r="FWB26" s="289"/>
      <c r="FWC26" s="289"/>
      <c r="FWD26" s="289"/>
      <c r="FWE26" s="289"/>
      <c r="FWF26" s="289"/>
      <c r="FWG26" s="289"/>
      <c r="FWH26" s="289"/>
      <c r="FWI26" s="289"/>
      <c r="FWJ26" s="289"/>
      <c r="FWK26" s="289"/>
      <c r="FWL26" s="289"/>
      <c r="FWM26" s="289"/>
      <c r="FWN26" s="289"/>
      <c r="FWO26" s="289"/>
      <c r="FWP26" s="289"/>
      <c r="FWQ26" s="289"/>
      <c r="FWR26" s="289"/>
      <c r="FWS26" s="289"/>
      <c r="FWT26" s="289"/>
      <c r="FWU26" s="289"/>
      <c r="FWV26" s="289"/>
      <c r="FWW26" s="289"/>
      <c r="FWX26" s="289"/>
      <c r="FWY26" s="289"/>
      <c r="FWZ26" s="289"/>
      <c r="FXA26" s="289"/>
      <c r="FXB26" s="289"/>
      <c r="FXC26" s="289"/>
      <c r="FXD26" s="289"/>
      <c r="FXE26" s="289"/>
      <c r="FXF26" s="289"/>
      <c r="FXG26" s="289"/>
      <c r="FXH26" s="289"/>
      <c r="FXI26" s="289"/>
      <c r="FXJ26" s="289"/>
      <c r="FXK26" s="289"/>
      <c r="FXL26" s="289"/>
      <c r="FXM26" s="289"/>
      <c r="FXN26" s="289"/>
      <c r="FXO26" s="289"/>
      <c r="FXP26" s="289"/>
      <c r="FXQ26" s="289"/>
      <c r="FXR26" s="289"/>
      <c r="FXS26" s="289"/>
      <c r="FXT26" s="289"/>
      <c r="FXU26" s="289"/>
      <c r="FXV26" s="289"/>
      <c r="FXW26" s="289"/>
      <c r="FXX26" s="289"/>
      <c r="FXY26" s="289"/>
      <c r="FXZ26" s="289"/>
      <c r="FYA26" s="289"/>
      <c r="FYB26" s="289"/>
      <c r="FYC26" s="289"/>
      <c r="FYD26" s="289"/>
      <c r="FYE26" s="289"/>
      <c r="FYF26" s="289"/>
      <c r="FYG26" s="289"/>
      <c r="FYH26" s="289"/>
      <c r="FYI26" s="289"/>
      <c r="FYJ26" s="289"/>
      <c r="FYK26" s="289"/>
      <c r="FYL26" s="289"/>
      <c r="FYM26" s="289"/>
      <c r="FYN26" s="289"/>
      <c r="FYO26" s="289"/>
      <c r="FYP26" s="289"/>
      <c r="FYQ26" s="289"/>
      <c r="FYR26" s="289"/>
      <c r="FYS26" s="289"/>
      <c r="FYT26" s="289"/>
      <c r="FYU26" s="289"/>
      <c r="FYV26" s="289"/>
      <c r="FYW26" s="289"/>
      <c r="FYX26" s="289"/>
      <c r="FYY26" s="289"/>
      <c r="FYZ26" s="289"/>
      <c r="FZA26" s="289"/>
      <c r="FZB26" s="289"/>
      <c r="FZC26" s="289"/>
      <c r="FZD26" s="289"/>
      <c r="FZE26" s="289"/>
      <c r="FZF26" s="289"/>
      <c r="FZG26" s="289"/>
      <c r="FZH26" s="289"/>
      <c r="FZI26" s="289"/>
      <c r="FZJ26" s="289"/>
      <c r="FZK26" s="289"/>
      <c r="FZL26" s="289"/>
      <c r="FZM26" s="289"/>
      <c r="FZN26" s="289"/>
      <c r="FZO26" s="289"/>
      <c r="FZP26" s="289"/>
      <c r="FZQ26" s="289"/>
      <c r="FZR26" s="289"/>
      <c r="FZS26" s="289"/>
      <c r="FZT26" s="289"/>
      <c r="FZU26" s="289"/>
      <c r="FZV26" s="289"/>
      <c r="FZW26" s="289"/>
      <c r="FZX26" s="289"/>
      <c r="FZY26" s="289"/>
      <c r="FZZ26" s="289"/>
      <c r="GAA26" s="289"/>
      <c r="GAB26" s="289"/>
      <c r="GAC26" s="289"/>
      <c r="GAD26" s="289"/>
      <c r="GAE26" s="289"/>
      <c r="GAF26" s="289"/>
      <c r="GAG26" s="289"/>
      <c r="GAH26" s="289"/>
      <c r="GAI26" s="289"/>
      <c r="GAJ26" s="289"/>
      <c r="GAK26" s="289"/>
      <c r="GAL26" s="289"/>
      <c r="GAM26" s="289"/>
      <c r="GAN26" s="289"/>
      <c r="GAO26" s="289"/>
      <c r="GAP26" s="289"/>
      <c r="GAQ26" s="289"/>
      <c r="GAR26" s="289"/>
      <c r="GAS26" s="289"/>
      <c r="GAT26" s="289"/>
      <c r="GAU26" s="289"/>
      <c r="GAV26" s="289"/>
      <c r="GAW26" s="289"/>
      <c r="GAX26" s="289"/>
      <c r="GAY26" s="289"/>
      <c r="GAZ26" s="289"/>
      <c r="GBA26" s="289"/>
      <c r="GBB26" s="289"/>
      <c r="GBC26" s="289"/>
      <c r="GBD26" s="289"/>
      <c r="GBE26" s="289"/>
      <c r="GBF26" s="289"/>
      <c r="GBG26" s="289"/>
      <c r="GBH26" s="289"/>
      <c r="GBI26" s="289"/>
      <c r="GBJ26" s="289"/>
      <c r="GBK26" s="289"/>
      <c r="GBL26" s="289"/>
      <c r="GBM26" s="289"/>
      <c r="GBN26" s="289"/>
      <c r="GBO26" s="289"/>
      <c r="GBP26" s="289"/>
      <c r="GBQ26" s="289"/>
      <c r="GBR26" s="289"/>
      <c r="GBS26" s="289"/>
      <c r="GBT26" s="289"/>
      <c r="GBU26" s="289"/>
      <c r="GBV26" s="289"/>
      <c r="GBW26" s="289"/>
      <c r="GBX26" s="289"/>
      <c r="GBY26" s="289"/>
      <c r="GBZ26" s="289"/>
      <c r="GCA26" s="289"/>
      <c r="GCB26" s="289"/>
      <c r="GCC26" s="289"/>
      <c r="GCD26" s="289"/>
      <c r="GCE26" s="289"/>
      <c r="GCF26" s="289"/>
      <c r="GCG26" s="289"/>
      <c r="GCH26" s="289"/>
      <c r="GCI26" s="289"/>
      <c r="GCJ26" s="289"/>
      <c r="GCK26" s="289"/>
      <c r="GCL26" s="289"/>
      <c r="GCM26" s="289"/>
      <c r="GCN26" s="289"/>
      <c r="GCO26" s="289"/>
      <c r="GCP26" s="289"/>
      <c r="GCQ26" s="289"/>
      <c r="GCR26" s="289"/>
      <c r="GCS26" s="289"/>
      <c r="GCT26" s="289"/>
      <c r="GCU26" s="289"/>
      <c r="GCV26" s="289"/>
      <c r="GCW26" s="289"/>
      <c r="GCX26" s="289"/>
      <c r="GCY26" s="289"/>
      <c r="GCZ26" s="289"/>
      <c r="GDA26" s="289"/>
      <c r="GDB26" s="289"/>
      <c r="GDC26" s="289"/>
      <c r="GDD26" s="289"/>
      <c r="GDE26" s="289"/>
      <c r="GDF26" s="289"/>
      <c r="GDG26" s="289"/>
      <c r="GDH26" s="289"/>
      <c r="GDI26" s="289"/>
      <c r="GDJ26" s="289"/>
      <c r="GDK26" s="289"/>
      <c r="GDL26" s="289"/>
      <c r="GDM26" s="289"/>
      <c r="GDN26" s="289"/>
      <c r="GDO26" s="289"/>
      <c r="GDP26" s="289"/>
      <c r="GDQ26" s="289"/>
      <c r="GDR26" s="289"/>
      <c r="GDS26" s="289"/>
      <c r="GDT26" s="289"/>
      <c r="GDU26" s="289"/>
      <c r="GDV26" s="289"/>
      <c r="GDW26" s="289"/>
      <c r="GDX26" s="289"/>
      <c r="GDY26" s="289"/>
      <c r="GDZ26" s="289"/>
      <c r="GEA26" s="289"/>
      <c r="GEB26" s="289"/>
      <c r="GEC26" s="289"/>
      <c r="GED26" s="289"/>
      <c r="GEE26" s="289"/>
      <c r="GEF26" s="289"/>
      <c r="GEG26" s="289"/>
      <c r="GEH26" s="289"/>
      <c r="GEI26" s="289"/>
      <c r="GEJ26" s="289"/>
      <c r="GEK26" s="289"/>
      <c r="GEL26" s="289"/>
      <c r="GEM26" s="289"/>
      <c r="GEN26" s="289"/>
      <c r="GEO26" s="289"/>
      <c r="GEP26" s="289"/>
      <c r="GEQ26" s="289"/>
      <c r="GER26" s="289"/>
      <c r="GES26" s="289"/>
      <c r="GET26" s="289"/>
      <c r="GEU26" s="289"/>
      <c r="GEV26" s="289"/>
      <c r="GEW26" s="289"/>
      <c r="GEX26" s="289"/>
      <c r="GEY26" s="289"/>
      <c r="GEZ26" s="289"/>
      <c r="GFA26" s="289"/>
      <c r="GFB26" s="289"/>
      <c r="GFC26" s="289"/>
      <c r="GFD26" s="289"/>
      <c r="GFE26" s="289"/>
      <c r="GFF26" s="289"/>
      <c r="GFG26" s="289"/>
      <c r="GFH26" s="289"/>
      <c r="GFI26" s="289"/>
      <c r="GFJ26" s="289"/>
      <c r="GFK26" s="289"/>
      <c r="GFL26" s="289"/>
      <c r="GFM26" s="289"/>
      <c r="GFN26" s="289"/>
      <c r="GFO26" s="289"/>
      <c r="GFP26" s="289"/>
      <c r="GFQ26" s="289"/>
      <c r="GFR26" s="289"/>
      <c r="GFS26" s="289"/>
      <c r="GFT26" s="289"/>
      <c r="GFU26" s="289"/>
      <c r="GFV26" s="289"/>
      <c r="GFW26" s="289"/>
      <c r="GFX26" s="289"/>
      <c r="GFY26" s="289"/>
      <c r="GFZ26" s="289"/>
      <c r="GGA26" s="289"/>
      <c r="GGB26" s="289"/>
      <c r="GGC26" s="289"/>
      <c r="GGD26" s="289"/>
      <c r="GGE26" s="289"/>
      <c r="GGF26" s="289"/>
      <c r="GGG26" s="289"/>
      <c r="GGH26" s="289"/>
      <c r="GGI26" s="289"/>
      <c r="GGJ26" s="289"/>
      <c r="GGK26" s="289"/>
      <c r="GGL26" s="289"/>
      <c r="GGM26" s="289"/>
      <c r="GGN26" s="289"/>
      <c r="GGO26" s="289"/>
      <c r="GGP26" s="289"/>
      <c r="GGQ26" s="289"/>
      <c r="GGR26" s="289"/>
      <c r="GGS26" s="289"/>
      <c r="GGT26" s="289"/>
      <c r="GGU26" s="289"/>
      <c r="GGV26" s="289"/>
      <c r="GGW26" s="289"/>
      <c r="GGX26" s="289"/>
      <c r="GGY26" s="289"/>
      <c r="GGZ26" s="289"/>
      <c r="GHA26" s="289"/>
      <c r="GHB26" s="289"/>
      <c r="GHC26" s="289"/>
      <c r="GHD26" s="289"/>
      <c r="GHE26" s="289"/>
      <c r="GHF26" s="289"/>
      <c r="GHG26" s="289"/>
      <c r="GHH26" s="289"/>
      <c r="GHI26" s="289"/>
      <c r="GHJ26" s="289"/>
      <c r="GHK26" s="289"/>
      <c r="GHL26" s="289"/>
      <c r="GHM26" s="289"/>
      <c r="GHN26" s="289"/>
      <c r="GHO26" s="289"/>
      <c r="GHP26" s="289"/>
      <c r="GHQ26" s="289"/>
      <c r="GHR26" s="289"/>
      <c r="GHS26" s="289"/>
      <c r="GHT26" s="289"/>
      <c r="GHU26" s="289"/>
      <c r="GHV26" s="289"/>
      <c r="GHW26" s="289"/>
      <c r="GHX26" s="289"/>
      <c r="GHY26" s="289"/>
      <c r="GHZ26" s="289"/>
      <c r="GIA26" s="289"/>
      <c r="GIB26" s="289"/>
      <c r="GIC26" s="289"/>
      <c r="GID26" s="289"/>
      <c r="GIE26" s="289"/>
      <c r="GIF26" s="289"/>
      <c r="GIG26" s="289"/>
      <c r="GIH26" s="289"/>
      <c r="GII26" s="289"/>
      <c r="GIJ26" s="289"/>
      <c r="GIK26" s="289"/>
      <c r="GIL26" s="289"/>
      <c r="GIM26" s="289"/>
      <c r="GIN26" s="289"/>
      <c r="GIO26" s="289"/>
      <c r="GIP26" s="289"/>
      <c r="GIQ26" s="289"/>
      <c r="GIR26" s="289"/>
      <c r="GIS26" s="289"/>
      <c r="GIT26" s="289"/>
      <c r="GIU26" s="289"/>
      <c r="GIV26" s="289"/>
      <c r="GIW26" s="289"/>
      <c r="GIX26" s="289"/>
      <c r="GIY26" s="289"/>
      <c r="GIZ26" s="289"/>
      <c r="GJA26" s="289"/>
      <c r="GJB26" s="289"/>
      <c r="GJC26" s="289"/>
      <c r="GJD26" s="289"/>
      <c r="GJE26" s="289"/>
      <c r="GJF26" s="289"/>
      <c r="GJG26" s="289"/>
      <c r="GJH26" s="289"/>
      <c r="GJI26" s="289"/>
      <c r="GJJ26" s="289"/>
      <c r="GJK26" s="289"/>
      <c r="GJL26" s="289"/>
      <c r="GJM26" s="289"/>
      <c r="GJN26" s="289"/>
      <c r="GJO26" s="289"/>
      <c r="GJP26" s="289"/>
      <c r="GJQ26" s="289"/>
      <c r="GJR26" s="289"/>
      <c r="GJS26" s="289"/>
      <c r="GJT26" s="289"/>
      <c r="GJU26" s="289"/>
      <c r="GJV26" s="289"/>
      <c r="GJW26" s="289"/>
      <c r="GJX26" s="289"/>
      <c r="GJY26" s="289"/>
      <c r="GJZ26" s="289"/>
      <c r="GKA26" s="289"/>
      <c r="GKB26" s="289"/>
      <c r="GKC26" s="289"/>
      <c r="GKD26" s="289"/>
      <c r="GKE26" s="289"/>
      <c r="GKF26" s="289"/>
      <c r="GKG26" s="289"/>
      <c r="GKH26" s="289"/>
      <c r="GKI26" s="289"/>
      <c r="GKJ26" s="289"/>
      <c r="GKK26" s="289"/>
      <c r="GKL26" s="289"/>
      <c r="GKM26" s="289"/>
      <c r="GKN26" s="289"/>
      <c r="GKO26" s="289"/>
      <c r="GKP26" s="289"/>
      <c r="GKQ26" s="289"/>
      <c r="GKR26" s="289"/>
      <c r="GKS26" s="289"/>
      <c r="GKT26" s="289"/>
      <c r="GKU26" s="289"/>
      <c r="GKV26" s="289"/>
      <c r="GKW26" s="289"/>
      <c r="GKX26" s="289"/>
      <c r="GKY26" s="289"/>
      <c r="GKZ26" s="289"/>
      <c r="GLA26" s="289"/>
      <c r="GLB26" s="289"/>
      <c r="GLC26" s="289"/>
      <c r="GLD26" s="289"/>
      <c r="GLE26" s="289"/>
      <c r="GLF26" s="289"/>
      <c r="GLG26" s="289"/>
      <c r="GLH26" s="289"/>
      <c r="GLI26" s="289"/>
      <c r="GLJ26" s="289"/>
      <c r="GLK26" s="289"/>
      <c r="GLL26" s="289"/>
      <c r="GLM26" s="289"/>
      <c r="GLN26" s="289"/>
      <c r="GLO26" s="289"/>
      <c r="GLP26" s="289"/>
      <c r="GLQ26" s="289"/>
      <c r="GLR26" s="289"/>
      <c r="GLS26" s="289"/>
      <c r="GLT26" s="289"/>
      <c r="GLU26" s="289"/>
      <c r="GLV26" s="289"/>
      <c r="GLW26" s="289"/>
      <c r="GLX26" s="289"/>
      <c r="GLY26" s="289"/>
      <c r="GLZ26" s="289"/>
      <c r="GMA26" s="289"/>
      <c r="GMB26" s="289"/>
      <c r="GMC26" s="289"/>
      <c r="GMD26" s="289"/>
      <c r="GME26" s="289"/>
      <c r="GMF26" s="289"/>
      <c r="GMG26" s="289"/>
      <c r="GMH26" s="289"/>
      <c r="GMI26" s="289"/>
      <c r="GMJ26" s="289"/>
      <c r="GMK26" s="289"/>
      <c r="GML26" s="289"/>
      <c r="GMM26" s="289"/>
      <c r="GMN26" s="289"/>
      <c r="GMO26" s="289"/>
      <c r="GMP26" s="289"/>
      <c r="GMQ26" s="289"/>
      <c r="GMR26" s="289"/>
      <c r="GMS26" s="289"/>
      <c r="GMT26" s="289"/>
      <c r="GMU26" s="289"/>
      <c r="GMV26" s="289"/>
      <c r="GMW26" s="289"/>
      <c r="GMX26" s="289"/>
      <c r="GMY26" s="289"/>
      <c r="GMZ26" s="289"/>
      <c r="GNA26" s="289"/>
      <c r="GNB26" s="289"/>
      <c r="GNC26" s="289"/>
      <c r="GND26" s="289"/>
      <c r="GNE26" s="289"/>
      <c r="GNF26" s="289"/>
      <c r="GNG26" s="289"/>
      <c r="GNH26" s="289"/>
      <c r="GNI26" s="289"/>
      <c r="GNJ26" s="289"/>
      <c r="GNK26" s="289"/>
      <c r="GNL26" s="289"/>
      <c r="GNM26" s="289"/>
      <c r="GNN26" s="289"/>
      <c r="GNO26" s="289"/>
      <c r="GNP26" s="289"/>
      <c r="GNQ26" s="289"/>
      <c r="GNR26" s="289"/>
      <c r="GNS26" s="289"/>
      <c r="GNT26" s="289"/>
      <c r="GNU26" s="289"/>
      <c r="GNV26" s="289"/>
      <c r="GNW26" s="289"/>
      <c r="GNX26" s="289"/>
      <c r="GNY26" s="289"/>
      <c r="GNZ26" s="289"/>
      <c r="GOA26" s="289"/>
      <c r="GOB26" s="289"/>
      <c r="GOC26" s="289"/>
      <c r="GOD26" s="289"/>
      <c r="GOE26" s="289"/>
      <c r="GOF26" s="289"/>
      <c r="GOG26" s="289"/>
      <c r="GOH26" s="289"/>
      <c r="GOI26" s="289"/>
      <c r="GOJ26" s="289"/>
      <c r="GOK26" s="289"/>
      <c r="GOL26" s="289"/>
      <c r="GOM26" s="289"/>
      <c r="GON26" s="289"/>
      <c r="GOO26" s="289"/>
      <c r="GOP26" s="289"/>
      <c r="GOQ26" s="289"/>
      <c r="GOR26" s="289"/>
      <c r="GOS26" s="289"/>
      <c r="GOT26" s="289"/>
      <c r="GOU26" s="289"/>
      <c r="GOV26" s="289"/>
      <c r="GOW26" s="289"/>
      <c r="GOX26" s="289"/>
      <c r="GOY26" s="289"/>
      <c r="GOZ26" s="289"/>
      <c r="GPA26" s="289"/>
      <c r="GPB26" s="289"/>
      <c r="GPC26" s="289"/>
      <c r="GPD26" s="289"/>
      <c r="GPE26" s="289"/>
      <c r="GPF26" s="289"/>
      <c r="GPG26" s="289"/>
      <c r="GPH26" s="289"/>
      <c r="GPI26" s="289"/>
      <c r="GPJ26" s="289"/>
      <c r="GPK26" s="289"/>
      <c r="GPL26" s="289"/>
      <c r="GPM26" s="289"/>
      <c r="GPN26" s="289"/>
      <c r="GPO26" s="289"/>
      <c r="GPP26" s="289"/>
      <c r="GPQ26" s="289"/>
      <c r="GPR26" s="289"/>
      <c r="GPS26" s="289"/>
      <c r="GPT26" s="289"/>
      <c r="GPU26" s="289"/>
      <c r="GPV26" s="289"/>
      <c r="GPW26" s="289"/>
      <c r="GPX26" s="289"/>
      <c r="GPY26" s="289"/>
      <c r="GPZ26" s="289"/>
      <c r="GQA26" s="289"/>
      <c r="GQB26" s="289"/>
      <c r="GQC26" s="289"/>
      <c r="GQD26" s="289"/>
      <c r="GQE26" s="289"/>
      <c r="GQF26" s="289"/>
      <c r="GQG26" s="289"/>
      <c r="GQH26" s="289"/>
      <c r="GQI26" s="289"/>
      <c r="GQJ26" s="289"/>
      <c r="GQK26" s="289"/>
      <c r="GQL26" s="289"/>
      <c r="GQM26" s="289"/>
      <c r="GQN26" s="289"/>
      <c r="GQO26" s="289"/>
      <c r="GQP26" s="289"/>
      <c r="GQQ26" s="289"/>
      <c r="GQR26" s="289"/>
      <c r="GQS26" s="289"/>
      <c r="GQT26" s="289"/>
      <c r="GQU26" s="289"/>
      <c r="GQV26" s="289"/>
      <c r="GQW26" s="289"/>
      <c r="GQX26" s="289"/>
      <c r="GQY26" s="289"/>
      <c r="GQZ26" s="289"/>
      <c r="GRA26" s="289"/>
      <c r="GRB26" s="289"/>
      <c r="GRC26" s="289"/>
      <c r="GRD26" s="289"/>
      <c r="GRE26" s="289"/>
      <c r="GRF26" s="289"/>
      <c r="GRG26" s="289"/>
      <c r="GRH26" s="289"/>
      <c r="GRI26" s="289"/>
      <c r="GRJ26" s="289"/>
      <c r="GRK26" s="289"/>
      <c r="GRL26" s="289"/>
      <c r="GRM26" s="289"/>
      <c r="GRN26" s="289"/>
      <c r="GRO26" s="289"/>
      <c r="GRP26" s="289"/>
      <c r="GRQ26" s="289"/>
      <c r="GRR26" s="289"/>
      <c r="GRS26" s="289"/>
      <c r="GRT26" s="289"/>
      <c r="GRU26" s="289"/>
      <c r="GRV26" s="289"/>
      <c r="GRW26" s="289"/>
      <c r="GRX26" s="289"/>
      <c r="GRY26" s="289"/>
      <c r="GRZ26" s="289"/>
      <c r="GSA26" s="289"/>
      <c r="GSB26" s="289"/>
      <c r="GSC26" s="289"/>
      <c r="GSD26" s="289"/>
      <c r="GSE26" s="289"/>
      <c r="GSF26" s="289"/>
      <c r="GSG26" s="289"/>
      <c r="GSH26" s="289"/>
      <c r="GSI26" s="289"/>
      <c r="GSJ26" s="289"/>
      <c r="GSK26" s="289"/>
      <c r="GSL26" s="289"/>
      <c r="GSM26" s="289"/>
      <c r="GSN26" s="289"/>
      <c r="GSO26" s="289"/>
      <c r="GSP26" s="289"/>
      <c r="GSQ26" s="289"/>
      <c r="GSR26" s="289"/>
      <c r="GSS26" s="289"/>
      <c r="GST26" s="289"/>
      <c r="GSU26" s="289"/>
      <c r="GSV26" s="289"/>
      <c r="GSW26" s="289"/>
      <c r="GSX26" s="289"/>
      <c r="GSY26" s="289"/>
      <c r="GSZ26" s="289"/>
      <c r="GTA26" s="289"/>
      <c r="GTB26" s="289"/>
      <c r="GTC26" s="289"/>
      <c r="GTD26" s="289"/>
      <c r="GTE26" s="289"/>
      <c r="GTF26" s="289"/>
      <c r="GTG26" s="289"/>
      <c r="GTH26" s="289"/>
      <c r="GTI26" s="289"/>
      <c r="GTJ26" s="289"/>
      <c r="GTK26" s="289"/>
      <c r="GTL26" s="289"/>
      <c r="GTM26" s="289"/>
      <c r="GTN26" s="289"/>
      <c r="GTO26" s="289"/>
      <c r="GTP26" s="289"/>
      <c r="GTQ26" s="289"/>
      <c r="GTR26" s="289"/>
      <c r="GTS26" s="289"/>
      <c r="GTT26" s="289"/>
      <c r="GTU26" s="289"/>
      <c r="GTV26" s="289"/>
      <c r="GTW26" s="289"/>
      <c r="GTX26" s="289"/>
      <c r="GTY26" s="289"/>
      <c r="GTZ26" s="289"/>
      <c r="GUA26" s="289"/>
      <c r="GUB26" s="289"/>
      <c r="GUC26" s="289"/>
      <c r="GUD26" s="289"/>
      <c r="GUE26" s="289"/>
      <c r="GUF26" s="289"/>
      <c r="GUG26" s="289"/>
      <c r="GUH26" s="289"/>
      <c r="GUI26" s="289"/>
      <c r="GUJ26" s="289"/>
      <c r="GUK26" s="289"/>
      <c r="GUL26" s="289"/>
      <c r="GUM26" s="289"/>
      <c r="GUN26" s="289"/>
      <c r="GUO26" s="289"/>
      <c r="GUP26" s="289"/>
      <c r="GUQ26" s="289"/>
      <c r="GUR26" s="289"/>
      <c r="GUS26" s="289"/>
      <c r="GUT26" s="289"/>
      <c r="GUU26" s="289"/>
      <c r="GUV26" s="289"/>
      <c r="GUW26" s="289"/>
      <c r="GUX26" s="289"/>
      <c r="GUY26" s="289"/>
      <c r="GUZ26" s="289"/>
      <c r="GVA26" s="289"/>
      <c r="GVB26" s="289"/>
      <c r="GVC26" s="289"/>
      <c r="GVD26" s="289"/>
      <c r="GVE26" s="289"/>
      <c r="GVF26" s="289"/>
      <c r="GVG26" s="289"/>
      <c r="GVH26" s="289"/>
      <c r="GVI26" s="289"/>
      <c r="GVJ26" s="289"/>
      <c r="GVK26" s="289"/>
      <c r="GVL26" s="289"/>
      <c r="GVM26" s="289"/>
      <c r="GVN26" s="289"/>
      <c r="GVO26" s="289"/>
      <c r="GVP26" s="289"/>
      <c r="GVQ26" s="289"/>
      <c r="GVR26" s="289"/>
      <c r="GVS26" s="289"/>
      <c r="GVT26" s="289"/>
      <c r="GVU26" s="289"/>
      <c r="GVV26" s="289"/>
      <c r="GVW26" s="289"/>
      <c r="GVX26" s="289"/>
      <c r="GVY26" s="289"/>
      <c r="GVZ26" s="289"/>
      <c r="GWA26" s="289"/>
      <c r="GWB26" s="289"/>
      <c r="GWC26" s="289"/>
      <c r="GWD26" s="289"/>
      <c r="GWE26" s="289"/>
      <c r="GWF26" s="289"/>
      <c r="GWG26" s="289"/>
      <c r="GWH26" s="289"/>
      <c r="GWI26" s="289"/>
      <c r="GWJ26" s="289"/>
      <c r="GWK26" s="289"/>
      <c r="GWL26" s="289"/>
      <c r="GWM26" s="289"/>
      <c r="GWN26" s="289"/>
      <c r="GWO26" s="289"/>
      <c r="GWP26" s="289"/>
      <c r="GWQ26" s="289"/>
      <c r="GWR26" s="289"/>
      <c r="GWS26" s="289"/>
      <c r="GWT26" s="289"/>
      <c r="GWU26" s="289"/>
      <c r="GWV26" s="289"/>
      <c r="GWW26" s="289"/>
      <c r="GWX26" s="289"/>
      <c r="GWY26" s="289"/>
      <c r="GWZ26" s="289"/>
      <c r="GXA26" s="289"/>
      <c r="GXB26" s="289"/>
      <c r="GXC26" s="289"/>
      <c r="GXD26" s="289"/>
      <c r="GXE26" s="289"/>
      <c r="GXF26" s="289"/>
      <c r="GXG26" s="289"/>
      <c r="GXH26" s="289"/>
      <c r="GXI26" s="289"/>
      <c r="GXJ26" s="289"/>
      <c r="GXK26" s="289"/>
      <c r="GXL26" s="289"/>
      <c r="GXM26" s="289"/>
      <c r="GXN26" s="289"/>
      <c r="GXO26" s="289"/>
      <c r="GXP26" s="289"/>
      <c r="GXQ26" s="289"/>
      <c r="GXR26" s="289"/>
      <c r="GXS26" s="289"/>
      <c r="GXT26" s="289"/>
      <c r="GXU26" s="289"/>
      <c r="GXV26" s="289"/>
      <c r="GXW26" s="289"/>
      <c r="GXX26" s="289"/>
      <c r="GXY26" s="289"/>
      <c r="GXZ26" s="289"/>
      <c r="GYA26" s="289"/>
      <c r="GYB26" s="289"/>
      <c r="GYC26" s="289"/>
      <c r="GYD26" s="289"/>
      <c r="GYE26" s="289"/>
      <c r="GYF26" s="289"/>
      <c r="GYG26" s="289"/>
      <c r="GYH26" s="289"/>
      <c r="GYI26" s="289"/>
      <c r="GYJ26" s="289"/>
      <c r="GYK26" s="289"/>
      <c r="GYL26" s="289"/>
      <c r="GYM26" s="289"/>
      <c r="GYN26" s="289"/>
      <c r="GYO26" s="289"/>
      <c r="GYP26" s="289"/>
      <c r="GYQ26" s="289"/>
      <c r="GYR26" s="289"/>
      <c r="GYS26" s="289"/>
      <c r="GYT26" s="289"/>
      <c r="GYU26" s="289"/>
      <c r="GYV26" s="289"/>
      <c r="GYW26" s="289"/>
      <c r="GYX26" s="289"/>
      <c r="GYY26" s="289"/>
      <c r="GYZ26" s="289"/>
      <c r="GZA26" s="289"/>
      <c r="GZB26" s="289"/>
      <c r="GZC26" s="289"/>
      <c r="GZD26" s="289"/>
      <c r="GZE26" s="289"/>
      <c r="GZF26" s="289"/>
      <c r="GZG26" s="289"/>
      <c r="GZH26" s="289"/>
      <c r="GZI26" s="289"/>
      <c r="GZJ26" s="289"/>
      <c r="GZK26" s="289"/>
      <c r="GZL26" s="289"/>
      <c r="GZM26" s="289"/>
      <c r="GZN26" s="289"/>
      <c r="GZO26" s="289"/>
      <c r="GZP26" s="289"/>
      <c r="GZQ26" s="289"/>
      <c r="GZR26" s="289"/>
      <c r="GZS26" s="289"/>
      <c r="GZT26" s="289"/>
      <c r="GZU26" s="289"/>
      <c r="GZV26" s="289"/>
      <c r="GZW26" s="289"/>
      <c r="GZX26" s="289"/>
      <c r="GZY26" s="289"/>
      <c r="GZZ26" s="289"/>
      <c r="HAA26" s="289"/>
      <c r="HAB26" s="289"/>
      <c r="HAC26" s="289"/>
      <c r="HAD26" s="289"/>
      <c r="HAE26" s="289"/>
      <c r="HAF26" s="289"/>
      <c r="HAG26" s="289"/>
      <c r="HAH26" s="289"/>
      <c r="HAI26" s="289"/>
      <c r="HAJ26" s="289"/>
      <c r="HAK26" s="289"/>
      <c r="HAL26" s="289"/>
      <c r="HAM26" s="289"/>
      <c r="HAN26" s="289"/>
      <c r="HAO26" s="289"/>
      <c r="HAP26" s="289"/>
      <c r="HAQ26" s="289"/>
      <c r="HAR26" s="289"/>
      <c r="HAS26" s="289"/>
      <c r="HAT26" s="289"/>
      <c r="HAU26" s="289"/>
      <c r="HAV26" s="289"/>
      <c r="HAW26" s="289"/>
      <c r="HAX26" s="289"/>
      <c r="HAY26" s="289"/>
      <c r="HAZ26" s="289"/>
      <c r="HBA26" s="289"/>
      <c r="HBB26" s="289"/>
      <c r="HBC26" s="289"/>
      <c r="HBD26" s="289"/>
      <c r="HBE26" s="289"/>
      <c r="HBF26" s="289"/>
      <c r="HBG26" s="289"/>
      <c r="HBH26" s="289"/>
      <c r="HBI26" s="289"/>
      <c r="HBJ26" s="289"/>
      <c r="HBK26" s="289"/>
      <c r="HBL26" s="289"/>
      <c r="HBM26" s="289"/>
      <c r="HBN26" s="289"/>
      <c r="HBO26" s="289"/>
      <c r="HBP26" s="289"/>
      <c r="HBQ26" s="289"/>
      <c r="HBR26" s="289"/>
      <c r="HBS26" s="289"/>
      <c r="HBT26" s="289"/>
      <c r="HBU26" s="289"/>
      <c r="HBV26" s="289"/>
      <c r="HBW26" s="289"/>
      <c r="HBX26" s="289"/>
      <c r="HBY26" s="289"/>
      <c r="HBZ26" s="289"/>
      <c r="HCA26" s="289"/>
      <c r="HCB26" s="289"/>
      <c r="HCC26" s="289"/>
      <c r="HCD26" s="289"/>
      <c r="HCE26" s="289"/>
      <c r="HCF26" s="289"/>
      <c r="HCG26" s="289"/>
      <c r="HCH26" s="289"/>
      <c r="HCI26" s="289"/>
      <c r="HCJ26" s="289"/>
      <c r="HCK26" s="289"/>
      <c r="HCL26" s="289"/>
      <c r="HCM26" s="289"/>
      <c r="HCN26" s="289"/>
      <c r="HCO26" s="289"/>
      <c r="HCP26" s="289"/>
      <c r="HCQ26" s="289"/>
      <c r="HCR26" s="289"/>
      <c r="HCS26" s="289"/>
      <c r="HCT26" s="289"/>
      <c r="HCU26" s="289"/>
      <c r="HCV26" s="289"/>
      <c r="HCW26" s="289"/>
      <c r="HCX26" s="289"/>
      <c r="HCY26" s="289"/>
      <c r="HCZ26" s="289"/>
      <c r="HDA26" s="289"/>
      <c r="HDB26" s="289"/>
      <c r="HDC26" s="289"/>
      <c r="HDD26" s="289"/>
      <c r="HDE26" s="289"/>
      <c r="HDF26" s="289"/>
      <c r="HDG26" s="289"/>
      <c r="HDH26" s="289"/>
      <c r="HDI26" s="289"/>
      <c r="HDJ26" s="289"/>
      <c r="HDK26" s="289"/>
      <c r="HDL26" s="289"/>
      <c r="HDM26" s="289"/>
      <c r="HDN26" s="289"/>
      <c r="HDO26" s="289"/>
      <c r="HDP26" s="289"/>
      <c r="HDQ26" s="289"/>
      <c r="HDR26" s="289"/>
      <c r="HDS26" s="289"/>
      <c r="HDT26" s="289"/>
      <c r="HDU26" s="289"/>
      <c r="HDV26" s="289"/>
      <c r="HDW26" s="289"/>
      <c r="HDX26" s="289"/>
      <c r="HDY26" s="289"/>
      <c r="HDZ26" s="289"/>
      <c r="HEA26" s="289"/>
      <c r="HEB26" s="289"/>
      <c r="HEC26" s="289"/>
      <c r="HED26" s="289"/>
      <c r="HEE26" s="289"/>
      <c r="HEF26" s="289"/>
      <c r="HEG26" s="289"/>
      <c r="HEH26" s="289"/>
      <c r="HEI26" s="289"/>
      <c r="HEJ26" s="289"/>
      <c r="HEK26" s="289"/>
      <c r="HEL26" s="289"/>
      <c r="HEM26" s="289"/>
      <c r="HEN26" s="289"/>
      <c r="HEO26" s="289"/>
      <c r="HEP26" s="289"/>
      <c r="HEQ26" s="289"/>
      <c r="HER26" s="289"/>
      <c r="HES26" s="289"/>
      <c r="HET26" s="289"/>
      <c r="HEU26" s="289"/>
      <c r="HEV26" s="289"/>
      <c r="HEW26" s="289"/>
      <c r="HEX26" s="289"/>
      <c r="HEY26" s="289"/>
      <c r="HEZ26" s="289"/>
      <c r="HFA26" s="289"/>
      <c r="HFB26" s="289"/>
      <c r="HFC26" s="289"/>
      <c r="HFD26" s="289"/>
      <c r="HFE26" s="289"/>
      <c r="HFF26" s="289"/>
      <c r="HFG26" s="289"/>
      <c r="HFH26" s="289"/>
      <c r="HFI26" s="289"/>
      <c r="HFJ26" s="289"/>
      <c r="HFK26" s="289"/>
      <c r="HFL26" s="289"/>
      <c r="HFM26" s="289"/>
      <c r="HFN26" s="289"/>
      <c r="HFO26" s="289"/>
      <c r="HFP26" s="289"/>
      <c r="HFQ26" s="289"/>
      <c r="HFR26" s="289"/>
      <c r="HFS26" s="289"/>
      <c r="HFT26" s="289"/>
      <c r="HFU26" s="289"/>
      <c r="HFV26" s="289"/>
      <c r="HFW26" s="289"/>
      <c r="HFX26" s="289"/>
      <c r="HFY26" s="289"/>
      <c r="HFZ26" s="289"/>
      <c r="HGA26" s="289"/>
      <c r="HGB26" s="289"/>
      <c r="HGC26" s="289"/>
      <c r="HGD26" s="289"/>
      <c r="HGE26" s="289"/>
      <c r="HGF26" s="289"/>
      <c r="HGG26" s="289"/>
      <c r="HGH26" s="289"/>
      <c r="HGI26" s="289"/>
      <c r="HGJ26" s="289"/>
      <c r="HGK26" s="289"/>
      <c r="HGL26" s="289"/>
      <c r="HGM26" s="289"/>
      <c r="HGN26" s="289"/>
      <c r="HGO26" s="289"/>
      <c r="HGP26" s="289"/>
      <c r="HGQ26" s="289"/>
      <c r="HGR26" s="289"/>
      <c r="HGS26" s="289"/>
      <c r="HGT26" s="289"/>
      <c r="HGU26" s="289"/>
      <c r="HGV26" s="289"/>
      <c r="HGW26" s="289"/>
      <c r="HGX26" s="289"/>
      <c r="HGY26" s="289"/>
      <c r="HGZ26" s="289"/>
      <c r="HHA26" s="289"/>
      <c r="HHB26" s="289"/>
      <c r="HHC26" s="289"/>
      <c r="HHD26" s="289"/>
      <c r="HHE26" s="289"/>
      <c r="HHF26" s="289"/>
      <c r="HHG26" s="289"/>
      <c r="HHH26" s="289"/>
      <c r="HHI26" s="289"/>
      <c r="HHJ26" s="289"/>
      <c r="HHK26" s="289"/>
      <c r="HHL26" s="289"/>
      <c r="HHM26" s="289"/>
      <c r="HHN26" s="289"/>
      <c r="HHO26" s="289"/>
      <c r="HHP26" s="289"/>
      <c r="HHQ26" s="289"/>
      <c r="HHR26" s="289"/>
      <c r="HHS26" s="289"/>
      <c r="HHT26" s="289"/>
      <c r="HHU26" s="289"/>
      <c r="HHV26" s="289"/>
      <c r="HHW26" s="289"/>
      <c r="HHX26" s="289"/>
      <c r="HHY26" s="289"/>
      <c r="HHZ26" s="289"/>
      <c r="HIA26" s="289"/>
      <c r="HIB26" s="289"/>
      <c r="HIC26" s="289"/>
      <c r="HID26" s="289"/>
      <c r="HIE26" s="289"/>
      <c r="HIF26" s="289"/>
      <c r="HIG26" s="289"/>
      <c r="HIH26" s="289"/>
      <c r="HII26" s="289"/>
      <c r="HIJ26" s="289"/>
      <c r="HIK26" s="289"/>
      <c r="HIL26" s="289"/>
      <c r="HIM26" s="289"/>
      <c r="HIN26" s="289"/>
      <c r="HIO26" s="289"/>
      <c r="HIP26" s="289"/>
      <c r="HIQ26" s="289"/>
      <c r="HIR26" s="289"/>
      <c r="HIS26" s="289"/>
      <c r="HIT26" s="289"/>
      <c r="HIU26" s="289"/>
      <c r="HIV26" s="289"/>
      <c r="HIW26" s="289"/>
      <c r="HIX26" s="289"/>
      <c r="HIY26" s="289"/>
      <c r="HIZ26" s="289"/>
      <c r="HJA26" s="289"/>
      <c r="HJB26" s="289"/>
      <c r="HJC26" s="289"/>
      <c r="HJD26" s="289"/>
      <c r="HJE26" s="289"/>
      <c r="HJF26" s="289"/>
      <c r="HJG26" s="289"/>
      <c r="HJH26" s="289"/>
      <c r="HJI26" s="289"/>
      <c r="HJJ26" s="289"/>
      <c r="HJK26" s="289"/>
      <c r="HJL26" s="289"/>
      <c r="HJM26" s="289"/>
      <c r="HJN26" s="289"/>
      <c r="HJO26" s="289"/>
      <c r="HJP26" s="289"/>
      <c r="HJQ26" s="289"/>
      <c r="HJR26" s="289"/>
      <c r="HJS26" s="289"/>
      <c r="HJT26" s="289"/>
      <c r="HJU26" s="289"/>
      <c r="HJV26" s="289"/>
      <c r="HJW26" s="289"/>
      <c r="HJX26" s="289"/>
      <c r="HJY26" s="289"/>
      <c r="HJZ26" s="289"/>
      <c r="HKA26" s="289"/>
      <c r="HKB26" s="289"/>
      <c r="HKC26" s="289"/>
      <c r="HKD26" s="289"/>
      <c r="HKE26" s="289"/>
      <c r="HKF26" s="289"/>
      <c r="HKG26" s="289"/>
      <c r="HKH26" s="289"/>
      <c r="HKI26" s="289"/>
      <c r="HKJ26" s="289"/>
      <c r="HKK26" s="289"/>
      <c r="HKL26" s="289"/>
      <c r="HKM26" s="289"/>
      <c r="HKN26" s="289"/>
      <c r="HKO26" s="289"/>
      <c r="HKP26" s="289"/>
      <c r="HKQ26" s="289"/>
      <c r="HKR26" s="289"/>
      <c r="HKS26" s="289"/>
      <c r="HKT26" s="289"/>
      <c r="HKU26" s="289"/>
      <c r="HKV26" s="289"/>
      <c r="HKW26" s="289"/>
      <c r="HKX26" s="289"/>
      <c r="HKY26" s="289"/>
      <c r="HKZ26" s="289"/>
      <c r="HLA26" s="289"/>
      <c r="HLB26" s="289"/>
      <c r="HLC26" s="289"/>
      <c r="HLD26" s="289"/>
      <c r="HLE26" s="289"/>
      <c r="HLF26" s="289"/>
      <c r="HLG26" s="289"/>
      <c r="HLH26" s="289"/>
      <c r="HLI26" s="289"/>
      <c r="HLJ26" s="289"/>
      <c r="HLK26" s="289"/>
      <c r="HLL26" s="289"/>
      <c r="HLM26" s="289"/>
      <c r="HLN26" s="289"/>
      <c r="HLO26" s="289"/>
      <c r="HLP26" s="289"/>
      <c r="HLQ26" s="289"/>
      <c r="HLR26" s="289"/>
      <c r="HLS26" s="289"/>
      <c r="HLT26" s="289"/>
      <c r="HLU26" s="289"/>
      <c r="HLV26" s="289"/>
      <c r="HLW26" s="289"/>
      <c r="HLX26" s="289"/>
      <c r="HLY26" s="289"/>
      <c r="HLZ26" s="289"/>
      <c r="HMA26" s="289"/>
      <c r="HMB26" s="289"/>
      <c r="HMC26" s="289"/>
      <c r="HMD26" s="289"/>
      <c r="HME26" s="289"/>
      <c r="HMF26" s="289"/>
      <c r="HMG26" s="289"/>
      <c r="HMH26" s="289"/>
      <c r="HMI26" s="289"/>
      <c r="HMJ26" s="289"/>
      <c r="HMK26" s="289"/>
      <c r="HML26" s="289"/>
      <c r="HMM26" s="289"/>
      <c r="HMN26" s="289"/>
      <c r="HMO26" s="289"/>
      <c r="HMP26" s="289"/>
      <c r="HMQ26" s="289"/>
      <c r="HMR26" s="289"/>
      <c r="HMS26" s="289"/>
      <c r="HMT26" s="289"/>
      <c r="HMU26" s="289"/>
      <c r="HMV26" s="289"/>
      <c r="HMW26" s="289"/>
      <c r="HMX26" s="289"/>
      <c r="HMY26" s="289"/>
      <c r="HMZ26" s="289"/>
      <c r="HNA26" s="289"/>
      <c r="HNB26" s="289"/>
      <c r="HNC26" s="289"/>
      <c r="HND26" s="289"/>
      <c r="HNE26" s="289"/>
      <c r="HNF26" s="289"/>
      <c r="HNG26" s="289"/>
      <c r="HNH26" s="289"/>
      <c r="HNI26" s="289"/>
      <c r="HNJ26" s="289"/>
      <c r="HNK26" s="289"/>
      <c r="HNL26" s="289"/>
      <c r="HNM26" s="289"/>
      <c r="HNN26" s="289"/>
      <c r="HNO26" s="289"/>
      <c r="HNP26" s="289"/>
      <c r="HNQ26" s="289"/>
      <c r="HNR26" s="289"/>
      <c r="HNS26" s="289"/>
      <c r="HNT26" s="289"/>
      <c r="HNU26" s="289"/>
      <c r="HNV26" s="289"/>
      <c r="HNW26" s="289"/>
      <c r="HNX26" s="289"/>
      <c r="HNY26" s="289"/>
      <c r="HNZ26" s="289"/>
      <c r="HOA26" s="289"/>
      <c r="HOB26" s="289"/>
      <c r="HOC26" s="289"/>
      <c r="HOD26" s="289"/>
      <c r="HOE26" s="289"/>
      <c r="HOF26" s="289"/>
      <c r="HOG26" s="289"/>
      <c r="HOH26" s="289"/>
      <c r="HOI26" s="289"/>
      <c r="HOJ26" s="289"/>
      <c r="HOK26" s="289"/>
      <c r="HOL26" s="289"/>
      <c r="HOM26" s="289"/>
      <c r="HON26" s="289"/>
      <c r="HOO26" s="289"/>
      <c r="HOP26" s="289"/>
      <c r="HOQ26" s="289"/>
      <c r="HOR26" s="289"/>
      <c r="HOS26" s="289"/>
      <c r="HOT26" s="289"/>
      <c r="HOU26" s="289"/>
      <c r="HOV26" s="289"/>
      <c r="HOW26" s="289"/>
      <c r="HOX26" s="289"/>
      <c r="HOY26" s="289"/>
      <c r="HOZ26" s="289"/>
      <c r="HPA26" s="289"/>
      <c r="HPB26" s="289"/>
      <c r="HPC26" s="289"/>
      <c r="HPD26" s="289"/>
      <c r="HPE26" s="289"/>
      <c r="HPF26" s="289"/>
      <c r="HPG26" s="289"/>
      <c r="HPH26" s="289"/>
      <c r="HPI26" s="289"/>
      <c r="HPJ26" s="289"/>
      <c r="HPK26" s="289"/>
      <c r="HPL26" s="289"/>
      <c r="HPM26" s="289"/>
      <c r="HPN26" s="289"/>
      <c r="HPO26" s="289"/>
      <c r="HPP26" s="289"/>
      <c r="HPQ26" s="289"/>
      <c r="HPR26" s="289"/>
      <c r="HPS26" s="289"/>
      <c r="HPT26" s="289"/>
      <c r="HPU26" s="289"/>
      <c r="HPV26" s="289"/>
      <c r="HPW26" s="289"/>
      <c r="HPX26" s="289"/>
      <c r="HPY26" s="289"/>
      <c r="HPZ26" s="289"/>
      <c r="HQA26" s="289"/>
      <c r="HQB26" s="289"/>
      <c r="HQC26" s="289"/>
      <c r="HQD26" s="289"/>
      <c r="HQE26" s="289"/>
      <c r="HQF26" s="289"/>
      <c r="HQG26" s="289"/>
      <c r="HQH26" s="289"/>
      <c r="HQI26" s="289"/>
      <c r="HQJ26" s="289"/>
      <c r="HQK26" s="289"/>
      <c r="HQL26" s="289"/>
      <c r="HQM26" s="289"/>
      <c r="HQN26" s="289"/>
      <c r="HQO26" s="289"/>
      <c r="HQP26" s="289"/>
      <c r="HQQ26" s="289"/>
      <c r="HQR26" s="289"/>
      <c r="HQS26" s="289"/>
      <c r="HQT26" s="289"/>
      <c r="HQU26" s="289"/>
      <c r="HQV26" s="289"/>
      <c r="HQW26" s="289"/>
      <c r="HQX26" s="289"/>
      <c r="HQY26" s="289"/>
      <c r="HQZ26" s="289"/>
      <c r="HRA26" s="289"/>
      <c r="HRB26" s="289"/>
      <c r="HRC26" s="289"/>
      <c r="HRD26" s="289"/>
      <c r="HRE26" s="289"/>
      <c r="HRF26" s="289"/>
      <c r="HRG26" s="289"/>
      <c r="HRH26" s="289"/>
      <c r="HRI26" s="289"/>
      <c r="HRJ26" s="289"/>
      <c r="HRK26" s="289"/>
      <c r="HRL26" s="289"/>
      <c r="HRM26" s="289"/>
      <c r="HRN26" s="289"/>
      <c r="HRO26" s="289"/>
      <c r="HRP26" s="289"/>
      <c r="HRQ26" s="289"/>
      <c r="HRR26" s="289"/>
      <c r="HRS26" s="289"/>
      <c r="HRT26" s="289"/>
      <c r="HRU26" s="289"/>
      <c r="HRV26" s="289"/>
      <c r="HRW26" s="289"/>
      <c r="HRX26" s="289"/>
      <c r="HRY26" s="289"/>
      <c r="HRZ26" s="289"/>
      <c r="HSA26" s="289"/>
      <c r="HSB26" s="289"/>
      <c r="HSC26" s="289"/>
      <c r="HSD26" s="289"/>
      <c r="HSE26" s="289"/>
      <c r="HSF26" s="289"/>
      <c r="HSG26" s="289"/>
      <c r="HSH26" s="289"/>
      <c r="HSI26" s="289"/>
      <c r="HSJ26" s="289"/>
      <c r="HSK26" s="289"/>
      <c r="HSL26" s="289"/>
      <c r="HSM26" s="289"/>
      <c r="HSN26" s="289"/>
      <c r="HSO26" s="289"/>
      <c r="HSP26" s="289"/>
      <c r="HSQ26" s="289"/>
      <c r="HSR26" s="289"/>
      <c r="HSS26" s="289"/>
      <c r="HST26" s="289"/>
      <c r="HSU26" s="289"/>
      <c r="HSV26" s="289"/>
      <c r="HSW26" s="289"/>
      <c r="HSX26" s="289"/>
      <c r="HSY26" s="289"/>
      <c r="HSZ26" s="289"/>
      <c r="HTA26" s="289"/>
      <c r="HTB26" s="289"/>
      <c r="HTC26" s="289"/>
      <c r="HTD26" s="289"/>
      <c r="HTE26" s="289"/>
      <c r="HTF26" s="289"/>
      <c r="HTG26" s="289"/>
      <c r="HTH26" s="289"/>
      <c r="HTI26" s="289"/>
      <c r="HTJ26" s="289"/>
      <c r="HTK26" s="289"/>
      <c r="HTL26" s="289"/>
      <c r="HTM26" s="289"/>
      <c r="HTN26" s="289"/>
      <c r="HTO26" s="289"/>
      <c r="HTP26" s="289"/>
      <c r="HTQ26" s="289"/>
      <c r="HTR26" s="289"/>
      <c r="HTS26" s="289"/>
      <c r="HTT26" s="289"/>
      <c r="HTU26" s="289"/>
      <c r="HTV26" s="289"/>
      <c r="HTW26" s="289"/>
      <c r="HTX26" s="289"/>
      <c r="HTY26" s="289"/>
      <c r="HTZ26" s="289"/>
      <c r="HUA26" s="289"/>
      <c r="HUB26" s="289"/>
      <c r="HUC26" s="289"/>
      <c r="HUD26" s="289"/>
      <c r="HUE26" s="289"/>
      <c r="HUF26" s="289"/>
      <c r="HUG26" s="289"/>
      <c r="HUH26" s="289"/>
      <c r="HUI26" s="289"/>
      <c r="HUJ26" s="289"/>
      <c r="HUK26" s="289"/>
      <c r="HUL26" s="289"/>
      <c r="HUM26" s="289"/>
      <c r="HUN26" s="289"/>
      <c r="HUO26" s="289"/>
      <c r="HUP26" s="289"/>
      <c r="HUQ26" s="289"/>
      <c r="HUR26" s="289"/>
      <c r="HUS26" s="289"/>
      <c r="HUT26" s="289"/>
      <c r="HUU26" s="289"/>
      <c r="HUV26" s="289"/>
      <c r="HUW26" s="289"/>
      <c r="HUX26" s="289"/>
      <c r="HUY26" s="289"/>
      <c r="HUZ26" s="289"/>
      <c r="HVA26" s="289"/>
      <c r="HVB26" s="289"/>
      <c r="HVC26" s="289"/>
      <c r="HVD26" s="289"/>
      <c r="HVE26" s="289"/>
      <c r="HVF26" s="289"/>
      <c r="HVG26" s="289"/>
      <c r="HVH26" s="289"/>
      <c r="HVI26" s="289"/>
      <c r="HVJ26" s="289"/>
      <c r="HVK26" s="289"/>
      <c r="HVL26" s="289"/>
      <c r="HVM26" s="289"/>
      <c r="HVN26" s="289"/>
      <c r="HVO26" s="289"/>
      <c r="HVP26" s="289"/>
      <c r="HVQ26" s="289"/>
      <c r="HVR26" s="289"/>
      <c r="HVS26" s="289"/>
      <c r="HVT26" s="289"/>
      <c r="HVU26" s="289"/>
      <c r="HVV26" s="289"/>
      <c r="HVW26" s="289"/>
      <c r="HVX26" s="289"/>
      <c r="HVY26" s="289"/>
      <c r="HVZ26" s="289"/>
      <c r="HWA26" s="289"/>
      <c r="HWB26" s="289"/>
      <c r="HWC26" s="289"/>
      <c r="HWD26" s="289"/>
      <c r="HWE26" s="289"/>
      <c r="HWF26" s="289"/>
      <c r="HWG26" s="289"/>
      <c r="HWH26" s="289"/>
      <c r="HWI26" s="289"/>
      <c r="HWJ26" s="289"/>
      <c r="HWK26" s="289"/>
      <c r="HWL26" s="289"/>
      <c r="HWM26" s="289"/>
      <c r="HWN26" s="289"/>
      <c r="HWO26" s="289"/>
      <c r="HWP26" s="289"/>
      <c r="HWQ26" s="289"/>
      <c r="HWR26" s="289"/>
      <c r="HWS26" s="289"/>
      <c r="HWT26" s="289"/>
      <c r="HWU26" s="289"/>
      <c r="HWV26" s="289"/>
      <c r="HWW26" s="289"/>
      <c r="HWX26" s="289"/>
      <c r="HWY26" s="289"/>
      <c r="HWZ26" s="289"/>
      <c r="HXA26" s="289"/>
      <c r="HXB26" s="289"/>
      <c r="HXC26" s="289"/>
      <c r="HXD26" s="289"/>
      <c r="HXE26" s="289"/>
      <c r="HXF26" s="289"/>
      <c r="HXG26" s="289"/>
      <c r="HXH26" s="289"/>
      <c r="HXI26" s="289"/>
      <c r="HXJ26" s="289"/>
      <c r="HXK26" s="289"/>
      <c r="HXL26" s="289"/>
      <c r="HXM26" s="289"/>
      <c r="HXN26" s="289"/>
      <c r="HXO26" s="289"/>
      <c r="HXP26" s="289"/>
      <c r="HXQ26" s="289"/>
      <c r="HXR26" s="289"/>
      <c r="HXS26" s="289"/>
      <c r="HXT26" s="289"/>
      <c r="HXU26" s="289"/>
      <c r="HXV26" s="289"/>
      <c r="HXW26" s="289"/>
      <c r="HXX26" s="289"/>
      <c r="HXY26" s="289"/>
      <c r="HXZ26" s="289"/>
      <c r="HYA26" s="289"/>
      <c r="HYB26" s="289"/>
      <c r="HYC26" s="289"/>
      <c r="HYD26" s="289"/>
      <c r="HYE26" s="289"/>
      <c r="HYF26" s="289"/>
      <c r="HYG26" s="289"/>
      <c r="HYH26" s="289"/>
      <c r="HYI26" s="289"/>
      <c r="HYJ26" s="289"/>
      <c r="HYK26" s="289"/>
      <c r="HYL26" s="289"/>
      <c r="HYM26" s="289"/>
      <c r="HYN26" s="289"/>
      <c r="HYO26" s="289"/>
      <c r="HYP26" s="289"/>
      <c r="HYQ26" s="289"/>
      <c r="HYR26" s="289"/>
      <c r="HYS26" s="289"/>
      <c r="HYT26" s="289"/>
      <c r="HYU26" s="289"/>
      <c r="HYV26" s="289"/>
      <c r="HYW26" s="289"/>
      <c r="HYX26" s="289"/>
      <c r="HYY26" s="289"/>
      <c r="HYZ26" s="289"/>
      <c r="HZA26" s="289"/>
      <c r="HZB26" s="289"/>
      <c r="HZC26" s="289"/>
      <c r="HZD26" s="289"/>
      <c r="HZE26" s="289"/>
      <c r="HZF26" s="289"/>
      <c r="HZG26" s="289"/>
      <c r="HZH26" s="289"/>
      <c r="HZI26" s="289"/>
      <c r="HZJ26" s="289"/>
      <c r="HZK26" s="289"/>
      <c r="HZL26" s="289"/>
      <c r="HZM26" s="289"/>
      <c r="HZN26" s="289"/>
      <c r="HZO26" s="289"/>
      <c r="HZP26" s="289"/>
      <c r="HZQ26" s="289"/>
      <c r="HZR26" s="289"/>
      <c r="HZS26" s="289"/>
      <c r="HZT26" s="289"/>
      <c r="HZU26" s="289"/>
      <c r="HZV26" s="289"/>
      <c r="HZW26" s="289"/>
      <c r="HZX26" s="289"/>
      <c r="HZY26" s="289"/>
      <c r="HZZ26" s="289"/>
      <c r="IAA26" s="289"/>
      <c r="IAB26" s="289"/>
      <c r="IAC26" s="289"/>
      <c r="IAD26" s="289"/>
      <c r="IAE26" s="289"/>
      <c r="IAF26" s="289"/>
      <c r="IAG26" s="289"/>
      <c r="IAH26" s="289"/>
      <c r="IAI26" s="289"/>
      <c r="IAJ26" s="289"/>
      <c r="IAK26" s="289"/>
      <c r="IAL26" s="289"/>
      <c r="IAM26" s="289"/>
      <c r="IAN26" s="289"/>
      <c r="IAO26" s="289"/>
      <c r="IAP26" s="289"/>
      <c r="IAQ26" s="289"/>
      <c r="IAR26" s="289"/>
      <c r="IAS26" s="289"/>
      <c r="IAT26" s="289"/>
      <c r="IAU26" s="289"/>
      <c r="IAV26" s="289"/>
      <c r="IAW26" s="289"/>
      <c r="IAX26" s="289"/>
      <c r="IAY26" s="289"/>
      <c r="IAZ26" s="289"/>
      <c r="IBA26" s="289"/>
      <c r="IBB26" s="289"/>
      <c r="IBC26" s="289"/>
      <c r="IBD26" s="289"/>
      <c r="IBE26" s="289"/>
      <c r="IBF26" s="289"/>
      <c r="IBG26" s="289"/>
      <c r="IBH26" s="289"/>
      <c r="IBI26" s="289"/>
      <c r="IBJ26" s="289"/>
      <c r="IBK26" s="289"/>
      <c r="IBL26" s="289"/>
      <c r="IBM26" s="289"/>
      <c r="IBN26" s="289"/>
      <c r="IBO26" s="289"/>
      <c r="IBP26" s="289"/>
      <c r="IBQ26" s="289"/>
      <c r="IBR26" s="289"/>
      <c r="IBS26" s="289"/>
      <c r="IBT26" s="289"/>
      <c r="IBU26" s="289"/>
      <c r="IBV26" s="289"/>
      <c r="IBW26" s="289"/>
      <c r="IBX26" s="289"/>
      <c r="IBY26" s="289"/>
      <c r="IBZ26" s="289"/>
      <c r="ICA26" s="289"/>
      <c r="ICB26" s="289"/>
      <c r="ICC26" s="289"/>
      <c r="ICD26" s="289"/>
      <c r="ICE26" s="289"/>
      <c r="ICF26" s="289"/>
      <c r="ICG26" s="289"/>
      <c r="ICH26" s="289"/>
      <c r="ICI26" s="289"/>
      <c r="ICJ26" s="289"/>
      <c r="ICK26" s="289"/>
      <c r="ICL26" s="289"/>
      <c r="ICM26" s="289"/>
      <c r="ICN26" s="289"/>
      <c r="ICO26" s="289"/>
      <c r="ICP26" s="289"/>
      <c r="ICQ26" s="289"/>
      <c r="ICR26" s="289"/>
      <c r="ICS26" s="289"/>
      <c r="ICT26" s="289"/>
      <c r="ICU26" s="289"/>
      <c r="ICV26" s="289"/>
      <c r="ICW26" s="289"/>
      <c r="ICX26" s="289"/>
      <c r="ICY26" s="289"/>
      <c r="ICZ26" s="289"/>
      <c r="IDA26" s="289"/>
      <c r="IDB26" s="289"/>
      <c r="IDC26" s="289"/>
      <c r="IDD26" s="289"/>
      <c r="IDE26" s="289"/>
      <c r="IDF26" s="289"/>
      <c r="IDG26" s="289"/>
      <c r="IDH26" s="289"/>
      <c r="IDI26" s="289"/>
      <c r="IDJ26" s="289"/>
      <c r="IDK26" s="289"/>
      <c r="IDL26" s="289"/>
      <c r="IDM26" s="289"/>
      <c r="IDN26" s="289"/>
      <c r="IDO26" s="289"/>
      <c r="IDP26" s="289"/>
      <c r="IDQ26" s="289"/>
      <c r="IDR26" s="289"/>
      <c r="IDS26" s="289"/>
      <c r="IDT26" s="289"/>
      <c r="IDU26" s="289"/>
      <c r="IDV26" s="289"/>
      <c r="IDW26" s="289"/>
      <c r="IDX26" s="289"/>
      <c r="IDY26" s="289"/>
      <c r="IDZ26" s="289"/>
      <c r="IEA26" s="289"/>
      <c r="IEB26" s="289"/>
      <c r="IEC26" s="289"/>
      <c r="IED26" s="289"/>
      <c r="IEE26" s="289"/>
      <c r="IEF26" s="289"/>
      <c r="IEG26" s="289"/>
      <c r="IEH26" s="289"/>
      <c r="IEI26" s="289"/>
      <c r="IEJ26" s="289"/>
      <c r="IEK26" s="289"/>
      <c r="IEL26" s="289"/>
      <c r="IEM26" s="289"/>
      <c r="IEN26" s="289"/>
      <c r="IEO26" s="289"/>
      <c r="IEP26" s="289"/>
      <c r="IEQ26" s="289"/>
      <c r="IER26" s="289"/>
      <c r="IES26" s="289"/>
      <c r="IET26" s="289"/>
      <c r="IEU26" s="289"/>
      <c r="IEV26" s="289"/>
      <c r="IEW26" s="289"/>
      <c r="IEX26" s="289"/>
      <c r="IEY26" s="289"/>
      <c r="IEZ26" s="289"/>
      <c r="IFA26" s="289"/>
      <c r="IFB26" s="289"/>
      <c r="IFC26" s="289"/>
      <c r="IFD26" s="289"/>
      <c r="IFE26" s="289"/>
      <c r="IFF26" s="289"/>
      <c r="IFG26" s="289"/>
      <c r="IFH26" s="289"/>
      <c r="IFI26" s="289"/>
      <c r="IFJ26" s="289"/>
      <c r="IFK26" s="289"/>
      <c r="IFL26" s="289"/>
      <c r="IFM26" s="289"/>
      <c r="IFN26" s="289"/>
      <c r="IFO26" s="289"/>
      <c r="IFP26" s="289"/>
      <c r="IFQ26" s="289"/>
      <c r="IFR26" s="289"/>
      <c r="IFS26" s="289"/>
      <c r="IFT26" s="289"/>
      <c r="IFU26" s="289"/>
      <c r="IFV26" s="289"/>
      <c r="IFW26" s="289"/>
      <c r="IFX26" s="289"/>
      <c r="IFY26" s="289"/>
      <c r="IFZ26" s="289"/>
      <c r="IGA26" s="289"/>
      <c r="IGB26" s="289"/>
      <c r="IGC26" s="289"/>
      <c r="IGD26" s="289"/>
      <c r="IGE26" s="289"/>
      <c r="IGF26" s="289"/>
      <c r="IGG26" s="289"/>
      <c r="IGH26" s="289"/>
      <c r="IGI26" s="289"/>
      <c r="IGJ26" s="289"/>
      <c r="IGK26" s="289"/>
      <c r="IGL26" s="289"/>
      <c r="IGM26" s="289"/>
      <c r="IGN26" s="289"/>
      <c r="IGO26" s="289"/>
      <c r="IGP26" s="289"/>
      <c r="IGQ26" s="289"/>
      <c r="IGR26" s="289"/>
      <c r="IGS26" s="289"/>
      <c r="IGT26" s="289"/>
      <c r="IGU26" s="289"/>
      <c r="IGV26" s="289"/>
      <c r="IGW26" s="289"/>
      <c r="IGX26" s="289"/>
      <c r="IGY26" s="289"/>
      <c r="IGZ26" s="289"/>
      <c r="IHA26" s="289"/>
      <c r="IHB26" s="289"/>
      <c r="IHC26" s="289"/>
      <c r="IHD26" s="289"/>
      <c r="IHE26" s="289"/>
      <c r="IHF26" s="289"/>
      <c r="IHG26" s="289"/>
      <c r="IHH26" s="289"/>
      <c r="IHI26" s="289"/>
      <c r="IHJ26" s="289"/>
      <c r="IHK26" s="289"/>
      <c r="IHL26" s="289"/>
      <c r="IHM26" s="289"/>
      <c r="IHN26" s="289"/>
      <c r="IHO26" s="289"/>
      <c r="IHP26" s="289"/>
      <c r="IHQ26" s="289"/>
      <c r="IHR26" s="289"/>
      <c r="IHS26" s="289"/>
      <c r="IHT26" s="289"/>
      <c r="IHU26" s="289"/>
      <c r="IHV26" s="289"/>
      <c r="IHW26" s="289"/>
      <c r="IHX26" s="289"/>
      <c r="IHY26" s="289"/>
      <c r="IHZ26" s="289"/>
      <c r="IIA26" s="289"/>
      <c r="IIB26" s="289"/>
      <c r="IIC26" s="289"/>
      <c r="IID26" s="289"/>
      <c r="IIE26" s="289"/>
      <c r="IIF26" s="289"/>
      <c r="IIG26" s="289"/>
      <c r="IIH26" s="289"/>
      <c r="III26" s="289"/>
      <c r="IIJ26" s="289"/>
      <c r="IIK26" s="289"/>
      <c r="IIL26" s="289"/>
      <c r="IIM26" s="289"/>
      <c r="IIN26" s="289"/>
      <c r="IIO26" s="289"/>
      <c r="IIP26" s="289"/>
      <c r="IIQ26" s="289"/>
      <c r="IIR26" s="289"/>
      <c r="IIS26" s="289"/>
      <c r="IIT26" s="289"/>
      <c r="IIU26" s="289"/>
      <c r="IIV26" s="289"/>
      <c r="IIW26" s="289"/>
      <c r="IIX26" s="289"/>
      <c r="IIY26" s="289"/>
      <c r="IIZ26" s="289"/>
      <c r="IJA26" s="289"/>
      <c r="IJB26" s="289"/>
      <c r="IJC26" s="289"/>
      <c r="IJD26" s="289"/>
      <c r="IJE26" s="289"/>
      <c r="IJF26" s="289"/>
      <c r="IJG26" s="289"/>
      <c r="IJH26" s="289"/>
      <c r="IJI26" s="289"/>
      <c r="IJJ26" s="289"/>
      <c r="IJK26" s="289"/>
      <c r="IJL26" s="289"/>
      <c r="IJM26" s="289"/>
      <c r="IJN26" s="289"/>
      <c r="IJO26" s="289"/>
      <c r="IJP26" s="289"/>
      <c r="IJQ26" s="289"/>
      <c r="IJR26" s="289"/>
      <c r="IJS26" s="289"/>
      <c r="IJT26" s="289"/>
      <c r="IJU26" s="289"/>
      <c r="IJV26" s="289"/>
      <c r="IJW26" s="289"/>
      <c r="IJX26" s="289"/>
      <c r="IJY26" s="289"/>
      <c r="IJZ26" s="289"/>
      <c r="IKA26" s="289"/>
      <c r="IKB26" s="289"/>
      <c r="IKC26" s="289"/>
      <c r="IKD26" s="289"/>
      <c r="IKE26" s="289"/>
      <c r="IKF26" s="289"/>
      <c r="IKG26" s="289"/>
      <c r="IKH26" s="289"/>
      <c r="IKI26" s="289"/>
      <c r="IKJ26" s="289"/>
      <c r="IKK26" s="289"/>
      <c r="IKL26" s="289"/>
      <c r="IKM26" s="289"/>
      <c r="IKN26" s="289"/>
      <c r="IKO26" s="289"/>
      <c r="IKP26" s="289"/>
      <c r="IKQ26" s="289"/>
      <c r="IKR26" s="289"/>
      <c r="IKS26" s="289"/>
      <c r="IKT26" s="289"/>
      <c r="IKU26" s="289"/>
      <c r="IKV26" s="289"/>
      <c r="IKW26" s="289"/>
      <c r="IKX26" s="289"/>
      <c r="IKY26" s="289"/>
      <c r="IKZ26" s="289"/>
      <c r="ILA26" s="289"/>
      <c r="ILB26" s="289"/>
      <c r="ILC26" s="289"/>
      <c r="ILD26" s="289"/>
      <c r="ILE26" s="289"/>
      <c r="ILF26" s="289"/>
      <c r="ILG26" s="289"/>
      <c r="ILH26" s="289"/>
      <c r="ILI26" s="289"/>
      <c r="ILJ26" s="289"/>
      <c r="ILK26" s="289"/>
      <c r="ILL26" s="289"/>
      <c r="ILM26" s="289"/>
      <c r="ILN26" s="289"/>
      <c r="ILO26" s="289"/>
      <c r="ILP26" s="289"/>
      <c r="ILQ26" s="289"/>
      <c r="ILR26" s="289"/>
      <c r="ILS26" s="289"/>
      <c r="ILT26" s="289"/>
      <c r="ILU26" s="289"/>
      <c r="ILV26" s="289"/>
      <c r="ILW26" s="289"/>
      <c r="ILX26" s="289"/>
      <c r="ILY26" s="289"/>
      <c r="ILZ26" s="289"/>
      <c r="IMA26" s="289"/>
      <c r="IMB26" s="289"/>
      <c r="IMC26" s="289"/>
      <c r="IMD26" s="289"/>
      <c r="IME26" s="289"/>
      <c r="IMF26" s="289"/>
      <c r="IMG26" s="289"/>
      <c r="IMH26" s="289"/>
      <c r="IMI26" s="289"/>
      <c r="IMJ26" s="289"/>
      <c r="IMK26" s="289"/>
      <c r="IML26" s="289"/>
      <c r="IMM26" s="289"/>
      <c r="IMN26" s="289"/>
      <c r="IMO26" s="289"/>
      <c r="IMP26" s="289"/>
      <c r="IMQ26" s="289"/>
      <c r="IMR26" s="289"/>
      <c r="IMS26" s="289"/>
      <c r="IMT26" s="289"/>
      <c r="IMU26" s="289"/>
      <c r="IMV26" s="289"/>
      <c r="IMW26" s="289"/>
      <c r="IMX26" s="289"/>
      <c r="IMY26" s="289"/>
      <c r="IMZ26" s="289"/>
      <c r="INA26" s="289"/>
      <c r="INB26" s="289"/>
      <c r="INC26" s="289"/>
      <c r="IND26" s="289"/>
      <c r="INE26" s="289"/>
      <c r="INF26" s="289"/>
      <c r="ING26" s="289"/>
      <c r="INH26" s="289"/>
      <c r="INI26" s="289"/>
      <c r="INJ26" s="289"/>
      <c r="INK26" s="289"/>
      <c r="INL26" s="289"/>
      <c r="INM26" s="289"/>
      <c r="INN26" s="289"/>
      <c r="INO26" s="289"/>
      <c r="INP26" s="289"/>
      <c r="INQ26" s="289"/>
      <c r="INR26" s="289"/>
      <c r="INS26" s="289"/>
      <c r="INT26" s="289"/>
      <c r="INU26" s="289"/>
      <c r="INV26" s="289"/>
      <c r="INW26" s="289"/>
      <c r="INX26" s="289"/>
      <c r="INY26" s="289"/>
      <c r="INZ26" s="289"/>
      <c r="IOA26" s="289"/>
      <c r="IOB26" s="289"/>
      <c r="IOC26" s="289"/>
      <c r="IOD26" s="289"/>
      <c r="IOE26" s="289"/>
      <c r="IOF26" s="289"/>
      <c r="IOG26" s="289"/>
      <c r="IOH26" s="289"/>
      <c r="IOI26" s="289"/>
      <c r="IOJ26" s="289"/>
      <c r="IOK26" s="289"/>
      <c r="IOL26" s="289"/>
      <c r="IOM26" s="289"/>
      <c r="ION26" s="289"/>
      <c r="IOO26" s="289"/>
      <c r="IOP26" s="289"/>
      <c r="IOQ26" s="289"/>
      <c r="IOR26" s="289"/>
      <c r="IOS26" s="289"/>
      <c r="IOT26" s="289"/>
      <c r="IOU26" s="289"/>
      <c r="IOV26" s="289"/>
      <c r="IOW26" s="289"/>
      <c r="IOX26" s="289"/>
      <c r="IOY26" s="289"/>
      <c r="IOZ26" s="289"/>
      <c r="IPA26" s="289"/>
      <c r="IPB26" s="289"/>
      <c r="IPC26" s="289"/>
      <c r="IPD26" s="289"/>
      <c r="IPE26" s="289"/>
      <c r="IPF26" s="289"/>
      <c r="IPG26" s="289"/>
      <c r="IPH26" s="289"/>
      <c r="IPI26" s="289"/>
      <c r="IPJ26" s="289"/>
      <c r="IPK26" s="289"/>
      <c r="IPL26" s="289"/>
      <c r="IPM26" s="289"/>
      <c r="IPN26" s="289"/>
      <c r="IPO26" s="289"/>
      <c r="IPP26" s="289"/>
      <c r="IPQ26" s="289"/>
      <c r="IPR26" s="289"/>
      <c r="IPS26" s="289"/>
      <c r="IPT26" s="289"/>
      <c r="IPU26" s="289"/>
      <c r="IPV26" s="289"/>
      <c r="IPW26" s="289"/>
      <c r="IPX26" s="289"/>
      <c r="IPY26" s="289"/>
      <c r="IPZ26" s="289"/>
      <c r="IQA26" s="289"/>
      <c r="IQB26" s="289"/>
      <c r="IQC26" s="289"/>
      <c r="IQD26" s="289"/>
      <c r="IQE26" s="289"/>
      <c r="IQF26" s="289"/>
      <c r="IQG26" s="289"/>
      <c r="IQH26" s="289"/>
      <c r="IQI26" s="289"/>
      <c r="IQJ26" s="289"/>
      <c r="IQK26" s="289"/>
      <c r="IQL26" s="289"/>
      <c r="IQM26" s="289"/>
      <c r="IQN26" s="289"/>
      <c r="IQO26" s="289"/>
      <c r="IQP26" s="289"/>
      <c r="IQQ26" s="289"/>
      <c r="IQR26" s="289"/>
      <c r="IQS26" s="289"/>
      <c r="IQT26" s="289"/>
      <c r="IQU26" s="289"/>
      <c r="IQV26" s="289"/>
      <c r="IQW26" s="289"/>
      <c r="IQX26" s="289"/>
      <c r="IQY26" s="289"/>
      <c r="IQZ26" s="289"/>
      <c r="IRA26" s="289"/>
      <c r="IRB26" s="289"/>
      <c r="IRC26" s="289"/>
      <c r="IRD26" s="289"/>
      <c r="IRE26" s="289"/>
      <c r="IRF26" s="289"/>
      <c r="IRG26" s="289"/>
      <c r="IRH26" s="289"/>
      <c r="IRI26" s="289"/>
      <c r="IRJ26" s="289"/>
      <c r="IRK26" s="289"/>
      <c r="IRL26" s="289"/>
      <c r="IRM26" s="289"/>
      <c r="IRN26" s="289"/>
      <c r="IRO26" s="289"/>
      <c r="IRP26" s="289"/>
      <c r="IRQ26" s="289"/>
      <c r="IRR26" s="289"/>
      <c r="IRS26" s="289"/>
      <c r="IRT26" s="289"/>
      <c r="IRU26" s="289"/>
      <c r="IRV26" s="289"/>
      <c r="IRW26" s="289"/>
      <c r="IRX26" s="289"/>
      <c r="IRY26" s="289"/>
      <c r="IRZ26" s="289"/>
      <c r="ISA26" s="289"/>
      <c r="ISB26" s="289"/>
      <c r="ISC26" s="289"/>
      <c r="ISD26" s="289"/>
      <c r="ISE26" s="289"/>
      <c r="ISF26" s="289"/>
      <c r="ISG26" s="289"/>
      <c r="ISH26" s="289"/>
      <c r="ISI26" s="289"/>
      <c r="ISJ26" s="289"/>
      <c r="ISK26" s="289"/>
      <c r="ISL26" s="289"/>
      <c r="ISM26" s="289"/>
      <c r="ISN26" s="289"/>
      <c r="ISO26" s="289"/>
      <c r="ISP26" s="289"/>
      <c r="ISQ26" s="289"/>
      <c r="ISR26" s="289"/>
      <c r="ISS26" s="289"/>
      <c r="IST26" s="289"/>
      <c r="ISU26" s="289"/>
      <c r="ISV26" s="289"/>
      <c r="ISW26" s="289"/>
      <c r="ISX26" s="289"/>
      <c r="ISY26" s="289"/>
      <c r="ISZ26" s="289"/>
      <c r="ITA26" s="289"/>
      <c r="ITB26" s="289"/>
      <c r="ITC26" s="289"/>
      <c r="ITD26" s="289"/>
      <c r="ITE26" s="289"/>
      <c r="ITF26" s="289"/>
      <c r="ITG26" s="289"/>
      <c r="ITH26" s="289"/>
      <c r="ITI26" s="289"/>
      <c r="ITJ26" s="289"/>
      <c r="ITK26" s="289"/>
      <c r="ITL26" s="289"/>
      <c r="ITM26" s="289"/>
      <c r="ITN26" s="289"/>
      <c r="ITO26" s="289"/>
      <c r="ITP26" s="289"/>
      <c r="ITQ26" s="289"/>
      <c r="ITR26" s="289"/>
      <c r="ITS26" s="289"/>
      <c r="ITT26" s="289"/>
      <c r="ITU26" s="289"/>
      <c r="ITV26" s="289"/>
      <c r="ITW26" s="289"/>
      <c r="ITX26" s="289"/>
      <c r="ITY26" s="289"/>
      <c r="ITZ26" s="289"/>
      <c r="IUA26" s="289"/>
      <c r="IUB26" s="289"/>
      <c r="IUC26" s="289"/>
      <c r="IUD26" s="289"/>
      <c r="IUE26" s="289"/>
      <c r="IUF26" s="289"/>
      <c r="IUG26" s="289"/>
      <c r="IUH26" s="289"/>
      <c r="IUI26" s="289"/>
      <c r="IUJ26" s="289"/>
      <c r="IUK26" s="289"/>
      <c r="IUL26" s="289"/>
      <c r="IUM26" s="289"/>
      <c r="IUN26" s="289"/>
      <c r="IUO26" s="289"/>
      <c r="IUP26" s="289"/>
      <c r="IUQ26" s="289"/>
      <c r="IUR26" s="289"/>
      <c r="IUS26" s="289"/>
      <c r="IUT26" s="289"/>
      <c r="IUU26" s="289"/>
      <c r="IUV26" s="289"/>
      <c r="IUW26" s="289"/>
      <c r="IUX26" s="289"/>
      <c r="IUY26" s="289"/>
      <c r="IUZ26" s="289"/>
      <c r="IVA26" s="289"/>
      <c r="IVB26" s="289"/>
      <c r="IVC26" s="289"/>
      <c r="IVD26" s="289"/>
      <c r="IVE26" s="289"/>
      <c r="IVF26" s="289"/>
      <c r="IVG26" s="289"/>
      <c r="IVH26" s="289"/>
      <c r="IVI26" s="289"/>
      <c r="IVJ26" s="289"/>
      <c r="IVK26" s="289"/>
      <c r="IVL26" s="289"/>
      <c r="IVM26" s="289"/>
      <c r="IVN26" s="289"/>
      <c r="IVO26" s="289"/>
      <c r="IVP26" s="289"/>
      <c r="IVQ26" s="289"/>
      <c r="IVR26" s="289"/>
      <c r="IVS26" s="289"/>
      <c r="IVT26" s="289"/>
      <c r="IVU26" s="289"/>
      <c r="IVV26" s="289"/>
      <c r="IVW26" s="289"/>
      <c r="IVX26" s="289"/>
      <c r="IVY26" s="289"/>
      <c r="IVZ26" s="289"/>
      <c r="IWA26" s="289"/>
      <c r="IWB26" s="289"/>
      <c r="IWC26" s="289"/>
      <c r="IWD26" s="289"/>
      <c r="IWE26" s="289"/>
      <c r="IWF26" s="289"/>
      <c r="IWG26" s="289"/>
      <c r="IWH26" s="289"/>
      <c r="IWI26" s="289"/>
      <c r="IWJ26" s="289"/>
      <c r="IWK26" s="289"/>
      <c r="IWL26" s="289"/>
      <c r="IWM26" s="289"/>
      <c r="IWN26" s="289"/>
      <c r="IWO26" s="289"/>
      <c r="IWP26" s="289"/>
      <c r="IWQ26" s="289"/>
      <c r="IWR26" s="289"/>
      <c r="IWS26" s="289"/>
      <c r="IWT26" s="289"/>
      <c r="IWU26" s="289"/>
      <c r="IWV26" s="289"/>
      <c r="IWW26" s="289"/>
      <c r="IWX26" s="289"/>
      <c r="IWY26" s="289"/>
      <c r="IWZ26" s="289"/>
      <c r="IXA26" s="289"/>
      <c r="IXB26" s="289"/>
      <c r="IXC26" s="289"/>
      <c r="IXD26" s="289"/>
      <c r="IXE26" s="289"/>
      <c r="IXF26" s="289"/>
      <c r="IXG26" s="289"/>
      <c r="IXH26" s="289"/>
      <c r="IXI26" s="289"/>
      <c r="IXJ26" s="289"/>
      <c r="IXK26" s="289"/>
      <c r="IXL26" s="289"/>
      <c r="IXM26" s="289"/>
      <c r="IXN26" s="289"/>
      <c r="IXO26" s="289"/>
      <c r="IXP26" s="289"/>
      <c r="IXQ26" s="289"/>
      <c r="IXR26" s="289"/>
      <c r="IXS26" s="289"/>
      <c r="IXT26" s="289"/>
      <c r="IXU26" s="289"/>
      <c r="IXV26" s="289"/>
      <c r="IXW26" s="289"/>
      <c r="IXX26" s="289"/>
      <c r="IXY26" s="289"/>
      <c r="IXZ26" s="289"/>
      <c r="IYA26" s="289"/>
      <c r="IYB26" s="289"/>
      <c r="IYC26" s="289"/>
      <c r="IYD26" s="289"/>
      <c r="IYE26" s="289"/>
      <c r="IYF26" s="289"/>
      <c r="IYG26" s="289"/>
      <c r="IYH26" s="289"/>
      <c r="IYI26" s="289"/>
      <c r="IYJ26" s="289"/>
      <c r="IYK26" s="289"/>
      <c r="IYL26" s="289"/>
      <c r="IYM26" s="289"/>
      <c r="IYN26" s="289"/>
      <c r="IYO26" s="289"/>
      <c r="IYP26" s="289"/>
      <c r="IYQ26" s="289"/>
      <c r="IYR26" s="289"/>
      <c r="IYS26" s="289"/>
      <c r="IYT26" s="289"/>
      <c r="IYU26" s="289"/>
      <c r="IYV26" s="289"/>
      <c r="IYW26" s="289"/>
      <c r="IYX26" s="289"/>
      <c r="IYY26" s="289"/>
      <c r="IYZ26" s="289"/>
      <c r="IZA26" s="289"/>
      <c r="IZB26" s="289"/>
      <c r="IZC26" s="289"/>
      <c r="IZD26" s="289"/>
      <c r="IZE26" s="289"/>
      <c r="IZF26" s="289"/>
      <c r="IZG26" s="289"/>
      <c r="IZH26" s="289"/>
      <c r="IZI26" s="289"/>
      <c r="IZJ26" s="289"/>
      <c r="IZK26" s="289"/>
      <c r="IZL26" s="289"/>
      <c r="IZM26" s="289"/>
      <c r="IZN26" s="289"/>
      <c r="IZO26" s="289"/>
      <c r="IZP26" s="289"/>
      <c r="IZQ26" s="289"/>
      <c r="IZR26" s="289"/>
      <c r="IZS26" s="289"/>
      <c r="IZT26" s="289"/>
      <c r="IZU26" s="289"/>
      <c r="IZV26" s="289"/>
      <c r="IZW26" s="289"/>
      <c r="IZX26" s="289"/>
      <c r="IZY26" s="289"/>
      <c r="IZZ26" s="289"/>
      <c r="JAA26" s="289"/>
      <c r="JAB26" s="289"/>
      <c r="JAC26" s="289"/>
      <c r="JAD26" s="289"/>
      <c r="JAE26" s="289"/>
      <c r="JAF26" s="289"/>
      <c r="JAG26" s="289"/>
      <c r="JAH26" s="289"/>
      <c r="JAI26" s="289"/>
      <c r="JAJ26" s="289"/>
      <c r="JAK26" s="289"/>
      <c r="JAL26" s="289"/>
      <c r="JAM26" s="289"/>
      <c r="JAN26" s="289"/>
      <c r="JAO26" s="289"/>
      <c r="JAP26" s="289"/>
      <c r="JAQ26" s="289"/>
      <c r="JAR26" s="289"/>
      <c r="JAS26" s="289"/>
      <c r="JAT26" s="289"/>
      <c r="JAU26" s="289"/>
      <c r="JAV26" s="289"/>
      <c r="JAW26" s="289"/>
      <c r="JAX26" s="289"/>
      <c r="JAY26" s="289"/>
      <c r="JAZ26" s="289"/>
      <c r="JBA26" s="289"/>
      <c r="JBB26" s="289"/>
      <c r="JBC26" s="289"/>
      <c r="JBD26" s="289"/>
      <c r="JBE26" s="289"/>
      <c r="JBF26" s="289"/>
      <c r="JBG26" s="289"/>
      <c r="JBH26" s="289"/>
      <c r="JBI26" s="289"/>
      <c r="JBJ26" s="289"/>
      <c r="JBK26" s="289"/>
      <c r="JBL26" s="289"/>
      <c r="JBM26" s="289"/>
      <c r="JBN26" s="289"/>
      <c r="JBO26" s="289"/>
      <c r="JBP26" s="289"/>
      <c r="JBQ26" s="289"/>
      <c r="JBR26" s="289"/>
      <c r="JBS26" s="289"/>
      <c r="JBT26" s="289"/>
      <c r="JBU26" s="289"/>
      <c r="JBV26" s="289"/>
      <c r="JBW26" s="289"/>
      <c r="JBX26" s="289"/>
      <c r="JBY26" s="289"/>
      <c r="JBZ26" s="289"/>
      <c r="JCA26" s="289"/>
      <c r="JCB26" s="289"/>
      <c r="JCC26" s="289"/>
      <c r="JCD26" s="289"/>
      <c r="JCE26" s="289"/>
      <c r="JCF26" s="289"/>
      <c r="JCG26" s="289"/>
      <c r="JCH26" s="289"/>
      <c r="JCI26" s="289"/>
      <c r="JCJ26" s="289"/>
      <c r="JCK26" s="289"/>
      <c r="JCL26" s="289"/>
      <c r="JCM26" s="289"/>
      <c r="JCN26" s="289"/>
      <c r="JCO26" s="289"/>
      <c r="JCP26" s="289"/>
      <c r="JCQ26" s="289"/>
      <c r="JCR26" s="289"/>
      <c r="JCS26" s="289"/>
      <c r="JCT26" s="289"/>
      <c r="JCU26" s="289"/>
      <c r="JCV26" s="289"/>
      <c r="JCW26" s="289"/>
      <c r="JCX26" s="289"/>
      <c r="JCY26" s="289"/>
      <c r="JCZ26" s="289"/>
      <c r="JDA26" s="289"/>
      <c r="JDB26" s="289"/>
      <c r="JDC26" s="289"/>
      <c r="JDD26" s="289"/>
      <c r="JDE26" s="289"/>
      <c r="JDF26" s="289"/>
      <c r="JDG26" s="289"/>
      <c r="JDH26" s="289"/>
      <c r="JDI26" s="289"/>
      <c r="JDJ26" s="289"/>
      <c r="JDK26" s="289"/>
      <c r="JDL26" s="289"/>
      <c r="JDM26" s="289"/>
      <c r="JDN26" s="289"/>
      <c r="JDO26" s="289"/>
      <c r="JDP26" s="289"/>
      <c r="JDQ26" s="289"/>
      <c r="JDR26" s="289"/>
      <c r="JDS26" s="289"/>
      <c r="JDT26" s="289"/>
      <c r="JDU26" s="289"/>
      <c r="JDV26" s="289"/>
      <c r="JDW26" s="289"/>
      <c r="JDX26" s="289"/>
      <c r="JDY26" s="289"/>
      <c r="JDZ26" s="289"/>
      <c r="JEA26" s="289"/>
      <c r="JEB26" s="289"/>
      <c r="JEC26" s="289"/>
      <c r="JED26" s="289"/>
      <c r="JEE26" s="289"/>
      <c r="JEF26" s="289"/>
      <c r="JEG26" s="289"/>
      <c r="JEH26" s="289"/>
      <c r="JEI26" s="289"/>
      <c r="JEJ26" s="289"/>
      <c r="JEK26" s="289"/>
      <c r="JEL26" s="289"/>
      <c r="JEM26" s="289"/>
      <c r="JEN26" s="289"/>
      <c r="JEO26" s="289"/>
      <c r="JEP26" s="289"/>
      <c r="JEQ26" s="289"/>
      <c r="JER26" s="289"/>
      <c r="JES26" s="289"/>
      <c r="JET26" s="289"/>
      <c r="JEU26" s="289"/>
      <c r="JEV26" s="289"/>
      <c r="JEW26" s="289"/>
      <c r="JEX26" s="289"/>
      <c r="JEY26" s="289"/>
      <c r="JEZ26" s="289"/>
      <c r="JFA26" s="289"/>
      <c r="JFB26" s="289"/>
      <c r="JFC26" s="289"/>
      <c r="JFD26" s="289"/>
      <c r="JFE26" s="289"/>
      <c r="JFF26" s="289"/>
      <c r="JFG26" s="289"/>
      <c r="JFH26" s="289"/>
      <c r="JFI26" s="289"/>
      <c r="JFJ26" s="289"/>
      <c r="JFK26" s="289"/>
      <c r="JFL26" s="289"/>
      <c r="JFM26" s="289"/>
      <c r="JFN26" s="289"/>
      <c r="JFO26" s="289"/>
      <c r="JFP26" s="289"/>
      <c r="JFQ26" s="289"/>
      <c r="JFR26" s="289"/>
      <c r="JFS26" s="289"/>
      <c r="JFT26" s="289"/>
      <c r="JFU26" s="289"/>
      <c r="JFV26" s="289"/>
      <c r="JFW26" s="289"/>
      <c r="JFX26" s="289"/>
      <c r="JFY26" s="289"/>
      <c r="JFZ26" s="289"/>
      <c r="JGA26" s="289"/>
      <c r="JGB26" s="289"/>
      <c r="JGC26" s="289"/>
      <c r="JGD26" s="289"/>
      <c r="JGE26" s="289"/>
      <c r="JGF26" s="289"/>
      <c r="JGG26" s="289"/>
      <c r="JGH26" s="289"/>
      <c r="JGI26" s="289"/>
      <c r="JGJ26" s="289"/>
      <c r="JGK26" s="289"/>
      <c r="JGL26" s="289"/>
      <c r="JGM26" s="289"/>
      <c r="JGN26" s="289"/>
      <c r="JGO26" s="289"/>
      <c r="JGP26" s="289"/>
      <c r="JGQ26" s="289"/>
      <c r="JGR26" s="289"/>
      <c r="JGS26" s="289"/>
      <c r="JGT26" s="289"/>
      <c r="JGU26" s="289"/>
      <c r="JGV26" s="289"/>
      <c r="JGW26" s="289"/>
      <c r="JGX26" s="289"/>
      <c r="JGY26" s="289"/>
      <c r="JGZ26" s="289"/>
      <c r="JHA26" s="289"/>
      <c r="JHB26" s="289"/>
      <c r="JHC26" s="289"/>
      <c r="JHD26" s="289"/>
      <c r="JHE26" s="289"/>
      <c r="JHF26" s="289"/>
      <c r="JHG26" s="289"/>
      <c r="JHH26" s="289"/>
      <c r="JHI26" s="289"/>
      <c r="JHJ26" s="289"/>
      <c r="JHK26" s="289"/>
      <c r="JHL26" s="289"/>
      <c r="JHM26" s="289"/>
      <c r="JHN26" s="289"/>
      <c r="JHO26" s="289"/>
      <c r="JHP26" s="289"/>
      <c r="JHQ26" s="289"/>
      <c r="JHR26" s="289"/>
      <c r="JHS26" s="289"/>
      <c r="JHT26" s="289"/>
      <c r="JHU26" s="289"/>
      <c r="JHV26" s="289"/>
      <c r="JHW26" s="289"/>
      <c r="JHX26" s="289"/>
      <c r="JHY26" s="289"/>
      <c r="JHZ26" s="289"/>
      <c r="JIA26" s="289"/>
      <c r="JIB26" s="289"/>
      <c r="JIC26" s="289"/>
      <c r="JID26" s="289"/>
      <c r="JIE26" s="289"/>
      <c r="JIF26" s="289"/>
      <c r="JIG26" s="289"/>
      <c r="JIH26" s="289"/>
      <c r="JII26" s="289"/>
      <c r="JIJ26" s="289"/>
      <c r="JIK26" s="289"/>
      <c r="JIL26" s="289"/>
      <c r="JIM26" s="289"/>
      <c r="JIN26" s="289"/>
      <c r="JIO26" s="289"/>
      <c r="JIP26" s="289"/>
      <c r="JIQ26" s="289"/>
      <c r="JIR26" s="289"/>
      <c r="JIS26" s="289"/>
      <c r="JIT26" s="289"/>
      <c r="JIU26" s="289"/>
      <c r="JIV26" s="289"/>
      <c r="JIW26" s="289"/>
      <c r="JIX26" s="289"/>
      <c r="JIY26" s="289"/>
      <c r="JIZ26" s="289"/>
      <c r="JJA26" s="289"/>
      <c r="JJB26" s="289"/>
      <c r="JJC26" s="289"/>
      <c r="JJD26" s="289"/>
      <c r="JJE26" s="289"/>
      <c r="JJF26" s="289"/>
      <c r="JJG26" s="289"/>
      <c r="JJH26" s="289"/>
      <c r="JJI26" s="289"/>
      <c r="JJJ26" s="289"/>
      <c r="JJK26" s="289"/>
      <c r="JJL26" s="289"/>
      <c r="JJM26" s="289"/>
      <c r="JJN26" s="289"/>
      <c r="JJO26" s="289"/>
      <c r="JJP26" s="289"/>
      <c r="JJQ26" s="289"/>
      <c r="JJR26" s="289"/>
      <c r="JJS26" s="289"/>
      <c r="JJT26" s="289"/>
      <c r="JJU26" s="289"/>
      <c r="JJV26" s="289"/>
      <c r="JJW26" s="289"/>
      <c r="JJX26" s="289"/>
      <c r="JJY26" s="289"/>
      <c r="JJZ26" s="289"/>
      <c r="JKA26" s="289"/>
      <c r="JKB26" s="289"/>
      <c r="JKC26" s="289"/>
      <c r="JKD26" s="289"/>
      <c r="JKE26" s="289"/>
      <c r="JKF26" s="289"/>
      <c r="JKG26" s="289"/>
      <c r="JKH26" s="289"/>
      <c r="JKI26" s="289"/>
      <c r="JKJ26" s="289"/>
      <c r="JKK26" s="289"/>
      <c r="JKL26" s="289"/>
      <c r="JKM26" s="289"/>
      <c r="JKN26" s="289"/>
      <c r="JKO26" s="289"/>
      <c r="JKP26" s="289"/>
      <c r="JKQ26" s="289"/>
      <c r="JKR26" s="289"/>
      <c r="JKS26" s="289"/>
      <c r="JKT26" s="289"/>
      <c r="JKU26" s="289"/>
      <c r="JKV26" s="289"/>
      <c r="JKW26" s="289"/>
      <c r="JKX26" s="289"/>
      <c r="JKY26" s="289"/>
      <c r="JKZ26" s="289"/>
      <c r="JLA26" s="289"/>
      <c r="JLB26" s="289"/>
      <c r="JLC26" s="289"/>
      <c r="JLD26" s="289"/>
      <c r="JLE26" s="289"/>
      <c r="JLF26" s="289"/>
      <c r="JLG26" s="289"/>
      <c r="JLH26" s="289"/>
      <c r="JLI26" s="289"/>
      <c r="JLJ26" s="289"/>
      <c r="JLK26" s="289"/>
      <c r="JLL26" s="289"/>
      <c r="JLM26" s="289"/>
      <c r="JLN26" s="289"/>
      <c r="JLO26" s="289"/>
      <c r="JLP26" s="289"/>
      <c r="JLQ26" s="289"/>
      <c r="JLR26" s="289"/>
      <c r="JLS26" s="289"/>
      <c r="JLT26" s="289"/>
      <c r="JLU26" s="289"/>
      <c r="JLV26" s="289"/>
      <c r="JLW26" s="289"/>
      <c r="JLX26" s="289"/>
      <c r="JLY26" s="289"/>
      <c r="JLZ26" s="289"/>
      <c r="JMA26" s="289"/>
      <c r="JMB26" s="289"/>
      <c r="JMC26" s="289"/>
      <c r="JMD26" s="289"/>
      <c r="JME26" s="289"/>
      <c r="JMF26" s="289"/>
      <c r="JMG26" s="289"/>
      <c r="JMH26" s="289"/>
      <c r="JMI26" s="289"/>
      <c r="JMJ26" s="289"/>
      <c r="JMK26" s="289"/>
      <c r="JML26" s="289"/>
      <c r="JMM26" s="289"/>
      <c r="JMN26" s="289"/>
      <c r="JMO26" s="289"/>
      <c r="JMP26" s="289"/>
      <c r="JMQ26" s="289"/>
      <c r="JMR26" s="289"/>
      <c r="JMS26" s="289"/>
      <c r="JMT26" s="289"/>
      <c r="JMU26" s="289"/>
      <c r="JMV26" s="289"/>
      <c r="JMW26" s="289"/>
      <c r="JMX26" s="289"/>
      <c r="JMY26" s="289"/>
      <c r="JMZ26" s="289"/>
      <c r="JNA26" s="289"/>
      <c r="JNB26" s="289"/>
      <c r="JNC26" s="289"/>
      <c r="JND26" s="289"/>
      <c r="JNE26" s="289"/>
      <c r="JNF26" s="289"/>
      <c r="JNG26" s="289"/>
      <c r="JNH26" s="289"/>
      <c r="JNI26" s="289"/>
      <c r="JNJ26" s="289"/>
      <c r="JNK26" s="289"/>
      <c r="JNL26" s="289"/>
      <c r="JNM26" s="289"/>
      <c r="JNN26" s="289"/>
      <c r="JNO26" s="289"/>
      <c r="JNP26" s="289"/>
      <c r="JNQ26" s="289"/>
      <c r="JNR26" s="289"/>
      <c r="JNS26" s="289"/>
      <c r="JNT26" s="289"/>
      <c r="JNU26" s="289"/>
      <c r="JNV26" s="289"/>
      <c r="JNW26" s="289"/>
      <c r="JNX26" s="289"/>
      <c r="JNY26" s="289"/>
      <c r="JNZ26" s="289"/>
      <c r="JOA26" s="289"/>
      <c r="JOB26" s="289"/>
      <c r="JOC26" s="289"/>
      <c r="JOD26" s="289"/>
      <c r="JOE26" s="289"/>
      <c r="JOF26" s="289"/>
      <c r="JOG26" s="289"/>
      <c r="JOH26" s="289"/>
      <c r="JOI26" s="289"/>
      <c r="JOJ26" s="289"/>
      <c r="JOK26" s="289"/>
      <c r="JOL26" s="289"/>
      <c r="JOM26" s="289"/>
      <c r="JON26" s="289"/>
      <c r="JOO26" s="289"/>
      <c r="JOP26" s="289"/>
      <c r="JOQ26" s="289"/>
      <c r="JOR26" s="289"/>
      <c r="JOS26" s="289"/>
      <c r="JOT26" s="289"/>
      <c r="JOU26" s="289"/>
      <c r="JOV26" s="289"/>
      <c r="JOW26" s="289"/>
      <c r="JOX26" s="289"/>
      <c r="JOY26" s="289"/>
      <c r="JOZ26" s="289"/>
      <c r="JPA26" s="289"/>
      <c r="JPB26" s="289"/>
      <c r="JPC26" s="289"/>
      <c r="JPD26" s="289"/>
      <c r="JPE26" s="289"/>
      <c r="JPF26" s="289"/>
      <c r="JPG26" s="289"/>
      <c r="JPH26" s="289"/>
      <c r="JPI26" s="289"/>
      <c r="JPJ26" s="289"/>
      <c r="JPK26" s="289"/>
      <c r="JPL26" s="289"/>
      <c r="JPM26" s="289"/>
      <c r="JPN26" s="289"/>
      <c r="JPO26" s="289"/>
      <c r="JPP26" s="289"/>
      <c r="JPQ26" s="289"/>
      <c r="JPR26" s="289"/>
      <c r="JPS26" s="289"/>
      <c r="JPT26" s="289"/>
      <c r="JPU26" s="289"/>
      <c r="JPV26" s="289"/>
      <c r="JPW26" s="289"/>
      <c r="JPX26" s="289"/>
      <c r="JPY26" s="289"/>
      <c r="JPZ26" s="289"/>
      <c r="JQA26" s="289"/>
      <c r="JQB26" s="289"/>
      <c r="JQC26" s="289"/>
      <c r="JQD26" s="289"/>
      <c r="JQE26" s="289"/>
      <c r="JQF26" s="289"/>
      <c r="JQG26" s="289"/>
      <c r="JQH26" s="289"/>
      <c r="JQI26" s="289"/>
      <c r="JQJ26" s="289"/>
      <c r="JQK26" s="289"/>
      <c r="JQL26" s="289"/>
      <c r="JQM26" s="289"/>
      <c r="JQN26" s="289"/>
      <c r="JQO26" s="289"/>
      <c r="JQP26" s="289"/>
      <c r="JQQ26" s="289"/>
      <c r="JQR26" s="289"/>
      <c r="JQS26" s="289"/>
      <c r="JQT26" s="289"/>
      <c r="JQU26" s="289"/>
      <c r="JQV26" s="289"/>
      <c r="JQW26" s="289"/>
      <c r="JQX26" s="289"/>
      <c r="JQY26" s="289"/>
      <c r="JQZ26" s="289"/>
      <c r="JRA26" s="289"/>
      <c r="JRB26" s="289"/>
      <c r="JRC26" s="289"/>
      <c r="JRD26" s="289"/>
      <c r="JRE26" s="289"/>
      <c r="JRF26" s="289"/>
      <c r="JRG26" s="289"/>
      <c r="JRH26" s="289"/>
      <c r="JRI26" s="289"/>
      <c r="JRJ26" s="289"/>
      <c r="JRK26" s="289"/>
      <c r="JRL26" s="289"/>
      <c r="JRM26" s="289"/>
      <c r="JRN26" s="289"/>
      <c r="JRO26" s="289"/>
      <c r="JRP26" s="289"/>
      <c r="JRQ26" s="289"/>
      <c r="JRR26" s="289"/>
      <c r="JRS26" s="289"/>
      <c r="JRT26" s="289"/>
      <c r="JRU26" s="289"/>
      <c r="JRV26" s="289"/>
      <c r="JRW26" s="289"/>
      <c r="JRX26" s="289"/>
      <c r="JRY26" s="289"/>
      <c r="JRZ26" s="289"/>
      <c r="JSA26" s="289"/>
      <c r="JSB26" s="289"/>
      <c r="JSC26" s="289"/>
      <c r="JSD26" s="289"/>
      <c r="JSE26" s="289"/>
      <c r="JSF26" s="289"/>
      <c r="JSG26" s="289"/>
      <c r="JSH26" s="289"/>
      <c r="JSI26" s="289"/>
      <c r="JSJ26" s="289"/>
      <c r="JSK26" s="289"/>
      <c r="JSL26" s="289"/>
      <c r="JSM26" s="289"/>
      <c r="JSN26" s="289"/>
      <c r="JSO26" s="289"/>
      <c r="JSP26" s="289"/>
      <c r="JSQ26" s="289"/>
      <c r="JSR26" s="289"/>
      <c r="JSS26" s="289"/>
      <c r="JST26" s="289"/>
      <c r="JSU26" s="289"/>
      <c r="JSV26" s="289"/>
      <c r="JSW26" s="289"/>
      <c r="JSX26" s="289"/>
      <c r="JSY26" s="289"/>
      <c r="JSZ26" s="289"/>
      <c r="JTA26" s="289"/>
      <c r="JTB26" s="289"/>
      <c r="JTC26" s="289"/>
      <c r="JTD26" s="289"/>
      <c r="JTE26" s="289"/>
      <c r="JTF26" s="289"/>
      <c r="JTG26" s="289"/>
      <c r="JTH26" s="289"/>
      <c r="JTI26" s="289"/>
      <c r="JTJ26" s="289"/>
      <c r="JTK26" s="289"/>
      <c r="JTL26" s="289"/>
      <c r="JTM26" s="289"/>
      <c r="JTN26" s="289"/>
      <c r="JTO26" s="289"/>
      <c r="JTP26" s="289"/>
      <c r="JTQ26" s="289"/>
      <c r="JTR26" s="289"/>
      <c r="JTS26" s="289"/>
      <c r="JTT26" s="289"/>
      <c r="JTU26" s="289"/>
      <c r="JTV26" s="289"/>
      <c r="JTW26" s="289"/>
      <c r="JTX26" s="289"/>
      <c r="JTY26" s="289"/>
      <c r="JTZ26" s="289"/>
      <c r="JUA26" s="289"/>
      <c r="JUB26" s="289"/>
      <c r="JUC26" s="289"/>
      <c r="JUD26" s="289"/>
      <c r="JUE26" s="289"/>
      <c r="JUF26" s="289"/>
      <c r="JUG26" s="289"/>
      <c r="JUH26" s="289"/>
      <c r="JUI26" s="289"/>
      <c r="JUJ26" s="289"/>
      <c r="JUK26" s="289"/>
      <c r="JUL26" s="289"/>
      <c r="JUM26" s="289"/>
      <c r="JUN26" s="289"/>
      <c r="JUO26" s="289"/>
      <c r="JUP26" s="289"/>
      <c r="JUQ26" s="289"/>
      <c r="JUR26" s="289"/>
      <c r="JUS26" s="289"/>
      <c r="JUT26" s="289"/>
      <c r="JUU26" s="289"/>
      <c r="JUV26" s="289"/>
      <c r="JUW26" s="289"/>
      <c r="JUX26" s="289"/>
      <c r="JUY26" s="289"/>
      <c r="JUZ26" s="289"/>
      <c r="JVA26" s="289"/>
      <c r="JVB26" s="289"/>
      <c r="JVC26" s="289"/>
      <c r="JVD26" s="289"/>
      <c r="JVE26" s="289"/>
      <c r="JVF26" s="289"/>
      <c r="JVG26" s="289"/>
      <c r="JVH26" s="289"/>
      <c r="JVI26" s="289"/>
      <c r="JVJ26" s="289"/>
      <c r="JVK26" s="289"/>
      <c r="JVL26" s="289"/>
      <c r="JVM26" s="289"/>
      <c r="JVN26" s="289"/>
      <c r="JVO26" s="289"/>
      <c r="JVP26" s="289"/>
      <c r="JVQ26" s="289"/>
      <c r="JVR26" s="289"/>
      <c r="JVS26" s="289"/>
      <c r="JVT26" s="289"/>
      <c r="JVU26" s="289"/>
      <c r="JVV26" s="289"/>
      <c r="JVW26" s="289"/>
      <c r="JVX26" s="289"/>
      <c r="JVY26" s="289"/>
      <c r="JVZ26" s="289"/>
      <c r="JWA26" s="289"/>
      <c r="JWB26" s="289"/>
      <c r="JWC26" s="289"/>
      <c r="JWD26" s="289"/>
      <c r="JWE26" s="289"/>
      <c r="JWF26" s="289"/>
      <c r="JWG26" s="289"/>
      <c r="JWH26" s="289"/>
      <c r="JWI26" s="289"/>
      <c r="JWJ26" s="289"/>
      <c r="JWK26" s="289"/>
      <c r="JWL26" s="289"/>
      <c r="JWM26" s="289"/>
      <c r="JWN26" s="289"/>
      <c r="JWO26" s="289"/>
      <c r="JWP26" s="289"/>
      <c r="JWQ26" s="289"/>
      <c r="JWR26" s="289"/>
      <c r="JWS26" s="289"/>
      <c r="JWT26" s="289"/>
      <c r="JWU26" s="289"/>
      <c r="JWV26" s="289"/>
      <c r="JWW26" s="289"/>
      <c r="JWX26" s="289"/>
      <c r="JWY26" s="289"/>
      <c r="JWZ26" s="289"/>
      <c r="JXA26" s="289"/>
      <c r="JXB26" s="289"/>
      <c r="JXC26" s="289"/>
      <c r="JXD26" s="289"/>
      <c r="JXE26" s="289"/>
      <c r="JXF26" s="289"/>
      <c r="JXG26" s="289"/>
      <c r="JXH26" s="289"/>
      <c r="JXI26" s="289"/>
      <c r="JXJ26" s="289"/>
      <c r="JXK26" s="289"/>
      <c r="JXL26" s="289"/>
      <c r="JXM26" s="289"/>
      <c r="JXN26" s="289"/>
      <c r="JXO26" s="289"/>
      <c r="JXP26" s="289"/>
      <c r="JXQ26" s="289"/>
      <c r="JXR26" s="289"/>
      <c r="JXS26" s="289"/>
      <c r="JXT26" s="289"/>
      <c r="JXU26" s="289"/>
      <c r="JXV26" s="289"/>
      <c r="JXW26" s="289"/>
      <c r="JXX26" s="289"/>
      <c r="JXY26" s="289"/>
      <c r="JXZ26" s="289"/>
      <c r="JYA26" s="289"/>
      <c r="JYB26" s="289"/>
      <c r="JYC26" s="289"/>
      <c r="JYD26" s="289"/>
      <c r="JYE26" s="289"/>
      <c r="JYF26" s="289"/>
      <c r="JYG26" s="289"/>
      <c r="JYH26" s="289"/>
      <c r="JYI26" s="289"/>
      <c r="JYJ26" s="289"/>
      <c r="JYK26" s="289"/>
      <c r="JYL26" s="289"/>
      <c r="JYM26" s="289"/>
      <c r="JYN26" s="289"/>
      <c r="JYO26" s="289"/>
      <c r="JYP26" s="289"/>
      <c r="JYQ26" s="289"/>
      <c r="JYR26" s="289"/>
      <c r="JYS26" s="289"/>
      <c r="JYT26" s="289"/>
      <c r="JYU26" s="289"/>
      <c r="JYV26" s="289"/>
      <c r="JYW26" s="289"/>
      <c r="JYX26" s="289"/>
      <c r="JYY26" s="289"/>
      <c r="JYZ26" s="289"/>
      <c r="JZA26" s="289"/>
      <c r="JZB26" s="289"/>
      <c r="JZC26" s="289"/>
      <c r="JZD26" s="289"/>
      <c r="JZE26" s="289"/>
      <c r="JZF26" s="289"/>
      <c r="JZG26" s="289"/>
      <c r="JZH26" s="289"/>
      <c r="JZI26" s="289"/>
      <c r="JZJ26" s="289"/>
      <c r="JZK26" s="289"/>
      <c r="JZL26" s="289"/>
      <c r="JZM26" s="289"/>
      <c r="JZN26" s="289"/>
      <c r="JZO26" s="289"/>
      <c r="JZP26" s="289"/>
      <c r="JZQ26" s="289"/>
      <c r="JZR26" s="289"/>
      <c r="JZS26" s="289"/>
      <c r="JZT26" s="289"/>
      <c r="JZU26" s="289"/>
      <c r="JZV26" s="289"/>
      <c r="JZW26" s="289"/>
      <c r="JZX26" s="289"/>
      <c r="JZY26" s="289"/>
      <c r="JZZ26" s="289"/>
      <c r="KAA26" s="289"/>
      <c r="KAB26" s="289"/>
      <c r="KAC26" s="289"/>
      <c r="KAD26" s="289"/>
      <c r="KAE26" s="289"/>
      <c r="KAF26" s="289"/>
      <c r="KAG26" s="289"/>
      <c r="KAH26" s="289"/>
      <c r="KAI26" s="289"/>
      <c r="KAJ26" s="289"/>
      <c r="KAK26" s="289"/>
      <c r="KAL26" s="289"/>
      <c r="KAM26" s="289"/>
      <c r="KAN26" s="289"/>
      <c r="KAO26" s="289"/>
      <c r="KAP26" s="289"/>
      <c r="KAQ26" s="289"/>
      <c r="KAR26" s="289"/>
      <c r="KAS26" s="289"/>
      <c r="KAT26" s="289"/>
      <c r="KAU26" s="289"/>
      <c r="KAV26" s="289"/>
      <c r="KAW26" s="289"/>
      <c r="KAX26" s="289"/>
      <c r="KAY26" s="289"/>
      <c r="KAZ26" s="289"/>
      <c r="KBA26" s="289"/>
      <c r="KBB26" s="289"/>
      <c r="KBC26" s="289"/>
      <c r="KBD26" s="289"/>
      <c r="KBE26" s="289"/>
      <c r="KBF26" s="289"/>
      <c r="KBG26" s="289"/>
      <c r="KBH26" s="289"/>
      <c r="KBI26" s="289"/>
      <c r="KBJ26" s="289"/>
      <c r="KBK26" s="289"/>
      <c r="KBL26" s="289"/>
      <c r="KBM26" s="289"/>
      <c r="KBN26" s="289"/>
      <c r="KBO26" s="289"/>
      <c r="KBP26" s="289"/>
      <c r="KBQ26" s="289"/>
      <c r="KBR26" s="289"/>
      <c r="KBS26" s="289"/>
      <c r="KBT26" s="289"/>
      <c r="KBU26" s="289"/>
      <c r="KBV26" s="289"/>
      <c r="KBW26" s="289"/>
      <c r="KBX26" s="289"/>
      <c r="KBY26" s="289"/>
      <c r="KBZ26" s="289"/>
      <c r="KCA26" s="289"/>
      <c r="KCB26" s="289"/>
      <c r="KCC26" s="289"/>
      <c r="KCD26" s="289"/>
      <c r="KCE26" s="289"/>
      <c r="KCF26" s="289"/>
      <c r="KCG26" s="289"/>
      <c r="KCH26" s="289"/>
      <c r="KCI26" s="289"/>
      <c r="KCJ26" s="289"/>
      <c r="KCK26" s="289"/>
      <c r="KCL26" s="289"/>
      <c r="KCM26" s="289"/>
      <c r="KCN26" s="289"/>
      <c r="KCO26" s="289"/>
      <c r="KCP26" s="289"/>
      <c r="KCQ26" s="289"/>
      <c r="KCR26" s="289"/>
      <c r="KCS26" s="289"/>
      <c r="KCT26" s="289"/>
      <c r="KCU26" s="289"/>
      <c r="KCV26" s="289"/>
      <c r="KCW26" s="289"/>
      <c r="KCX26" s="289"/>
      <c r="KCY26" s="289"/>
      <c r="KCZ26" s="289"/>
      <c r="KDA26" s="289"/>
      <c r="KDB26" s="289"/>
      <c r="KDC26" s="289"/>
      <c r="KDD26" s="289"/>
      <c r="KDE26" s="289"/>
      <c r="KDF26" s="289"/>
      <c r="KDG26" s="289"/>
      <c r="KDH26" s="289"/>
      <c r="KDI26" s="289"/>
      <c r="KDJ26" s="289"/>
      <c r="KDK26" s="289"/>
      <c r="KDL26" s="289"/>
      <c r="KDM26" s="289"/>
      <c r="KDN26" s="289"/>
      <c r="KDO26" s="289"/>
      <c r="KDP26" s="289"/>
      <c r="KDQ26" s="289"/>
      <c r="KDR26" s="289"/>
      <c r="KDS26" s="289"/>
      <c r="KDT26" s="289"/>
      <c r="KDU26" s="289"/>
      <c r="KDV26" s="289"/>
      <c r="KDW26" s="289"/>
      <c r="KDX26" s="289"/>
      <c r="KDY26" s="289"/>
      <c r="KDZ26" s="289"/>
      <c r="KEA26" s="289"/>
      <c r="KEB26" s="289"/>
      <c r="KEC26" s="289"/>
      <c r="KED26" s="289"/>
      <c r="KEE26" s="289"/>
      <c r="KEF26" s="289"/>
      <c r="KEG26" s="289"/>
      <c r="KEH26" s="289"/>
      <c r="KEI26" s="289"/>
      <c r="KEJ26" s="289"/>
      <c r="KEK26" s="289"/>
      <c r="KEL26" s="289"/>
      <c r="KEM26" s="289"/>
      <c r="KEN26" s="289"/>
      <c r="KEO26" s="289"/>
      <c r="KEP26" s="289"/>
      <c r="KEQ26" s="289"/>
      <c r="KER26" s="289"/>
      <c r="KES26" s="289"/>
      <c r="KET26" s="289"/>
      <c r="KEU26" s="289"/>
      <c r="KEV26" s="289"/>
      <c r="KEW26" s="289"/>
      <c r="KEX26" s="289"/>
      <c r="KEY26" s="289"/>
      <c r="KEZ26" s="289"/>
      <c r="KFA26" s="289"/>
      <c r="KFB26" s="289"/>
      <c r="KFC26" s="289"/>
      <c r="KFD26" s="289"/>
      <c r="KFE26" s="289"/>
      <c r="KFF26" s="289"/>
      <c r="KFG26" s="289"/>
      <c r="KFH26" s="289"/>
      <c r="KFI26" s="289"/>
      <c r="KFJ26" s="289"/>
      <c r="KFK26" s="289"/>
      <c r="KFL26" s="289"/>
      <c r="KFM26" s="289"/>
      <c r="KFN26" s="289"/>
      <c r="KFO26" s="289"/>
      <c r="KFP26" s="289"/>
      <c r="KFQ26" s="289"/>
      <c r="KFR26" s="289"/>
      <c r="KFS26" s="289"/>
      <c r="KFT26" s="289"/>
      <c r="KFU26" s="289"/>
      <c r="KFV26" s="289"/>
      <c r="KFW26" s="289"/>
      <c r="KFX26" s="289"/>
      <c r="KFY26" s="289"/>
      <c r="KFZ26" s="289"/>
      <c r="KGA26" s="289"/>
      <c r="KGB26" s="289"/>
      <c r="KGC26" s="289"/>
      <c r="KGD26" s="289"/>
      <c r="KGE26" s="289"/>
      <c r="KGF26" s="289"/>
      <c r="KGG26" s="289"/>
      <c r="KGH26" s="289"/>
      <c r="KGI26" s="289"/>
      <c r="KGJ26" s="289"/>
      <c r="KGK26" s="289"/>
      <c r="KGL26" s="289"/>
      <c r="KGM26" s="289"/>
      <c r="KGN26" s="289"/>
      <c r="KGO26" s="289"/>
      <c r="KGP26" s="289"/>
      <c r="KGQ26" s="289"/>
      <c r="KGR26" s="289"/>
      <c r="KGS26" s="289"/>
      <c r="KGT26" s="289"/>
      <c r="KGU26" s="289"/>
      <c r="KGV26" s="289"/>
      <c r="KGW26" s="289"/>
      <c r="KGX26" s="289"/>
      <c r="KGY26" s="289"/>
      <c r="KGZ26" s="289"/>
      <c r="KHA26" s="289"/>
      <c r="KHB26" s="289"/>
      <c r="KHC26" s="289"/>
      <c r="KHD26" s="289"/>
      <c r="KHE26" s="289"/>
      <c r="KHF26" s="289"/>
      <c r="KHG26" s="289"/>
      <c r="KHH26" s="289"/>
      <c r="KHI26" s="289"/>
      <c r="KHJ26" s="289"/>
      <c r="KHK26" s="289"/>
      <c r="KHL26" s="289"/>
      <c r="KHM26" s="289"/>
      <c r="KHN26" s="289"/>
      <c r="KHO26" s="289"/>
      <c r="KHP26" s="289"/>
      <c r="KHQ26" s="289"/>
      <c r="KHR26" s="289"/>
      <c r="KHS26" s="289"/>
      <c r="KHT26" s="289"/>
      <c r="KHU26" s="289"/>
      <c r="KHV26" s="289"/>
      <c r="KHW26" s="289"/>
      <c r="KHX26" s="289"/>
      <c r="KHY26" s="289"/>
      <c r="KHZ26" s="289"/>
      <c r="KIA26" s="289"/>
      <c r="KIB26" s="289"/>
      <c r="KIC26" s="289"/>
      <c r="KID26" s="289"/>
      <c r="KIE26" s="289"/>
      <c r="KIF26" s="289"/>
      <c r="KIG26" s="289"/>
      <c r="KIH26" s="289"/>
      <c r="KII26" s="289"/>
      <c r="KIJ26" s="289"/>
      <c r="KIK26" s="289"/>
      <c r="KIL26" s="289"/>
      <c r="KIM26" s="289"/>
      <c r="KIN26" s="289"/>
      <c r="KIO26" s="289"/>
      <c r="KIP26" s="289"/>
      <c r="KIQ26" s="289"/>
      <c r="KIR26" s="289"/>
      <c r="KIS26" s="289"/>
      <c r="KIT26" s="289"/>
      <c r="KIU26" s="289"/>
      <c r="KIV26" s="289"/>
      <c r="KIW26" s="289"/>
      <c r="KIX26" s="289"/>
      <c r="KIY26" s="289"/>
      <c r="KIZ26" s="289"/>
      <c r="KJA26" s="289"/>
      <c r="KJB26" s="289"/>
      <c r="KJC26" s="289"/>
      <c r="KJD26" s="289"/>
      <c r="KJE26" s="289"/>
      <c r="KJF26" s="289"/>
      <c r="KJG26" s="289"/>
      <c r="KJH26" s="289"/>
      <c r="KJI26" s="289"/>
      <c r="KJJ26" s="289"/>
      <c r="KJK26" s="289"/>
      <c r="KJL26" s="289"/>
      <c r="KJM26" s="289"/>
      <c r="KJN26" s="289"/>
      <c r="KJO26" s="289"/>
      <c r="KJP26" s="289"/>
      <c r="KJQ26" s="289"/>
      <c r="KJR26" s="289"/>
      <c r="KJS26" s="289"/>
      <c r="KJT26" s="289"/>
      <c r="KJU26" s="289"/>
      <c r="KJV26" s="289"/>
      <c r="KJW26" s="289"/>
      <c r="KJX26" s="289"/>
      <c r="KJY26" s="289"/>
      <c r="KJZ26" s="289"/>
      <c r="KKA26" s="289"/>
      <c r="KKB26" s="289"/>
      <c r="KKC26" s="289"/>
      <c r="KKD26" s="289"/>
      <c r="KKE26" s="289"/>
      <c r="KKF26" s="289"/>
      <c r="KKG26" s="289"/>
      <c r="KKH26" s="289"/>
      <c r="KKI26" s="289"/>
      <c r="KKJ26" s="289"/>
      <c r="KKK26" s="289"/>
      <c r="KKL26" s="289"/>
      <c r="KKM26" s="289"/>
      <c r="KKN26" s="289"/>
      <c r="KKO26" s="289"/>
      <c r="KKP26" s="289"/>
      <c r="KKQ26" s="289"/>
      <c r="KKR26" s="289"/>
      <c r="KKS26" s="289"/>
      <c r="KKT26" s="289"/>
      <c r="KKU26" s="289"/>
      <c r="KKV26" s="289"/>
      <c r="KKW26" s="289"/>
      <c r="KKX26" s="289"/>
      <c r="KKY26" s="289"/>
      <c r="KKZ26" s="289"/>
      <c r="KLA26" s="289"/>
      <c r="KLB26" s="289"/>
      <c r="KLC26" s="289"/>
      <c r="KLD26" s="289"/>
      <c r="KLE26" s="289"/>
      <c r="KLF26" s="289"/>
      <c r="KLG26" s="289"/>
      <c r="KLH26" s="289"/>
      <c r="KLI26" s="289"/>
      <c r="KLJ26" s="289"/>
      <c r="KLK26" s="289"/>
      <c r="KLL26" s="289"/>
      <c r="KLM26" s="289"/>
      <c r="KLN26" s="289"/>
      <c r="KLO26" s="289"/>
      <c r="KLP26" s="289"/>
      <c r="KLQ26" s="289"/>
      <c r="KLR26" s="289"/>
      <c r="KLS26" s="289"/>
      <c r="KLT26" s="289"/>
      <c r="KLU26" s="289"/>
      <c r="KLV26" s="289"/>
      <c r="KLW26" s="289"/>
      <c r="KLX26" s="289"/>
      <c r="KLY26" s="289"/>
      <c r="KLZ26" s="289"/>
      <c r="KMA26" s="289"/>
      <c r="KMB26" s="289"/>
      <c r="KMC26" s="289"/>
      <c r="KMD26" s="289"/>
      <c r="KME26" s="289"/>
      <c r="KMF26" s="289"/>
      <c r="KMG26" s="289"/>
      <c r="KMH26" s="289"/>
      <c r="KMI26" s="289"/>
      <c r="KMJ26" s="289"/>
      <c r="KMK26" s="289"/>
      <c r="KML26" s="289"/>
      <c r="KMM26" s="289"/>
      <c r="KMN26" s="289"/>
      <c r="KMO26" s="289"/>
      <c r="KMP26" s="289"/>
      <c r="KMQ26" s="289"/>
      <c r="KMR26" s="289"/>
      <c r="KMS26" s="289"/>
      <c r="KMT26" s="289"/>
      <c r="KMU26" s="289"/>
      <c r="KMV26" s="289"/>
      <c r="KMW26" s="289"/>
      <c r="KMX26" s="289"/>
      <c r="KMY26" s="289"/>
      <c r="KMZ26" s="289"/>
      <c r="KNA26" s="289"/>
      <c r="KNB26" s="289"/>
      <c r="KNC26" s="289"/>
      <c r="KND26" s="289"/>
      <c r="KNE26" s="289"/>
      <c r="KNF26" s="289"/>
      <c r="KNG26" s="289"/>
      <c r="KNH26" s="289"/>
      <c r="KNI26" s="289"/>
      <c r="KNJ26" s="289"/>
      <c r="KNK26" s="289"/>
      <c r="KNL26" s="289"/>
      <c r="KNM26" s="289"/>
      <c r="KNN26" s="289"/>
      <c r="KNO26" s="289"/>
      <c r="KNP26" s="289"/>
      <c r="KNQ26" s="289"/>
      <c r="KNR26" s="289"/>
      <c r="KNS26" s="289"/>
      <c r="KNT26" s="289"/>
      <c r="KNU26" s="289"/>
      <c r="KNV26" s="289"/>
      <c r="KNW26" s="289"/>
      <c r="KNX26" s="289"/>
      <c r="KNY26" s="289"/>
      <c r="KNZ26" s="289"/>
      <c r="KOA26" s="289"/>
      <c r="KOB26" s="289"/>
      <c r="KOC26" s="289"/>
      <c r="KOD26" s="289"/>
      <c r="KOE26" s="289"/>
      <c r="KOF26" s="289"/>
      <c r="KOG26" s="289"/>
      <c r="KOH26" s="289"/>
      <c r="KOI26" s="289"/>
      <c r="KOJ26" s="289"/>
      <c r="KOK26" s="289"/>
      <c r="KOL26" s="289"/>
      <c r="KOM26" s="289"/>
      <c r="KON26" s="289"/>
      <c r="KOO26" s="289"/>
      <c r="KOP26" s="289"/>
      <c r="KOQ26" s="289"/>
      <c r="KOR26" s="289"/>
      <c r="KOS26" s="289"/>
      <c r="KOT26" s="289"/>
      <c r="KOU26" s="289"/>
      <c r="KOV26" s="289"/>
      <c r="KOW26" s="289"/>
      <c r="KOX26" s="289"/>
      <c r="KOY26" s="289"/>
      <c r="KOZ26" s="289"/>
      <c r="KPA26" s="289"/>
      <c r="KPB26" s="289"/>
      <c r="KPC26" s="289"/>
      <c r="KPD26" s="289"/>
      <c r="KPE26" s="289"/>
      <c r="KPF26" s="289"/>
      <c r="KPG26" s="289"/>
      <c r="KPH26" s="289"/>
      <c r="KPI26" s="289"/>
      <c r="KPJ26" s="289"/>
      <c r="KPK26" s="289"/>
      <c r="KPL26" s="289"/>
      <c r="KPM26" s="289"/>
      <c r="KPN26" s="289"/>
      <c r="KPO26" s="289"/>
      <c r="KPP26" s="289"/>
      <c r="KPQ26" s="289"/>
      <c r="KPR26" s="289"/>
      <c r="KPS26" s="289"/>
      <c r="KPT26" s="289"/>
      <c r="KPU26" s="289"/>
      <c r="KPV26" s="289"/>
      <c r="KPW26" s="289"/>
      <c r="KPX26" s="289"/>
      <c r="KPY26" s="289"/>
      <c r="KPZ26" s="289"/>
      <c r="KQA26" s="289"/>
      <c r="KQB26" s="289"/>
      <c r="KQC26" s="289"/>
      <c r="KQD26" s="289"/>
      <c r="KQE26" s="289"/>
      <c r="KQF26" s="289"/>
      <c r="KQG26" s="289"/>
      <c r="KQH26" s="289"/>
      <c r="KQI26" s="289"/>
      <c r="KQJ26" s="289"/>
      <c r="KQK26" s="289"/>
      <c r="KQL26" s="289"/>
      <c r="KQM26" s="289"/>
      <c r="KQN26" s="289"/>
      <c r="KQO26" s="289"/>
      <c r="KQP26" s="289"/>
      <c r="KQQ26" s="289"/>
      <c r="KQR26" s="289"/>
      <c r="KQS26" s="289"/>
      <c r="KQT26" s="289"/>
      <c r="KQU26" s="289"/>
      <c r="KQV26" s="289"/>
      <c r="KQW26" s="289"/>
      <c r="KQX26" s="289"/>
      <c r="KQY26" s="289"/>
      <c r="KQZ26" s="289"/>
      <c r="KRA26" s="289"/>
      <c r="KRB26" s="289"/>
      <c r="KRC26" s="289"/>
      <c r="KRD26" s="289"/>
      <c r="KRE26" s="289"/>
      <c r="KRF26" s="289"/>
      <c r="KRG26" s="289"/>
      <c r="KRH26" s="289"/>
      <c r="KRI26" s="289"/>
      <c r="KRJ26" s="289"/>
      <c r="KRK26" s="289"/>
      <c r="KRL26" s="289"/>
      <c r="KRM26" s="289"/>
      <c r="KRN26" s="289"/>
      <c r="KRO26" s="289"/>
      <c r="KRP26" s="289"/>
      <c r="KRQ26" s="289"/>
      <c r="KRR26" s="289"/>
      <c r="KRS26" s="289"/>
      <c r="KRT26" s="289"/>
      <c r="KRU26" s="289"/>
      <c r="KRV26" s="289"/>
      <c r="KRW26" s="289"/>
      <c r="KRX26" s="289"/>
      <c r="KRY26" s="289"/>
      <c r="KRZ26" s="289"/>
      <c r="KSA26" s="289"/>
      <c r="KSB26" s="289"/>
      <c r="KSC26" s="289"/>
      <c r="KSD26" s="289"/>
      <c r="KSE26" s="289"/>
      <c r="KSF26" s="289"/>
      <c r="KSG26" s="289"/>
      <c r="KSH26" s="289"/>
      <c r="KSI26" s="289"/>
      <c r="KSJ26" s="289"/>
      <c r="KSK26" s="289"/>
      <c r="KSL26" s="289"/>
      <c r="KSM26" s="289"/>
      <c r="KSN26" s="289"/>
      <c r="KSO26" s="289"/>
      <c r="KSP26" s="289"/>
      <c r="KSQ26" s="289"/>
      <c r="KSR26" s="289"/>
      <c r="KSS26" s="289"/>
      <c r="KST26" s="289"/>
      <c r="KSU26" s="289"/>
      <c r="KSV26" s="289"/>
      <c r="KSW26" s="289"/>
      <c r="KSX26" s="289"/>
      <c r="KSY26" s="289"/>
      <c r="KSZ26" s="289"/>
      <c r="KTA26" s="289"/>
      <c r="KTB26" s="289"/>
      <c r="KTC26" s="289"/>
      <c r="KTD26" s="289"/>
      <c r="KTE26" s="289"/>
      <c r="KTF26" s="289"/>
      <c r="KTG26" s="289"/>
      <c r="KTH26" s="289"/>
      <c r="KTI26" s="289"/>
      <c r="KTJ26" s="289"/>
      <c r="KTK26" s="289"/>
      <c r="KTL26" s="289"/>
      <c r="KTM26" s="289"/>
      <c r="KTN26" s="289"/>
      <c r="KTO26" s="289"/>
      <c r="KTP26" s="289"/>
      <c r="KTQ26" s="289"/>
      <c r="KTR26" s="289"/>
      <c r="KTS26" s="289"/>
      <c r="KTT26" s="289"/>
      <c r="KTU26" s="289"/>
      <c r="KTV26" s="289"/>
      <c r="KTW26" s="289"/>
      <c r="KTX26" s="289"/>
      <c r="KTY26" s="289"/>
      <c r="KTZ26" s="289"/>
      <c r="KUA26" s="289"/>
      <c r="KUB26" s="289"/>
      <c r="KUC26" s="289"/>
      <c r="KUD26" s="289"/>
      <c r="KUE26" s="289"/>
      <c r="KUF26" s="289"/>
      <c r="KUG26" s="289"/>
      <c r="KUH26" s="289"/>
      <c r="KUI26" s="289"/>
      <c r="KUJ26" s="289"/>
      <c r="KUK26" s="289"/>
      <c r="KUL26" s="289"/>
      <c r="KUM26" s="289"/>
      <c r="KUN26" s="289"/>
      <c r="KUO26" s="289"/>
      <c r="KUP26" s="289"/>
      <c r="KUQ26" s="289"/>
      <c r="KUR26" s="289"/>
      <c r="KUS26" s="289"/>
      <c r="KUT26" s="289"/>
      <c r="KUU26" s="289"/>
      <c r="KUV26" s="289"/>
      <c r="KUW26" s="289"/>
      <c r="KUX26" s="289"/>
      <c r="KUY26" s="289"/>
      <c r="KUZ26" s="289"/>
      <c r="KVA26" s="289"/>
      <c r="KVB26" s="289"/>
      <c r="KVC26" s="289"/>
      <c r="KVD26" s="289"/>
      <c r="KVE26" s="289"/>
      <c r="KVF26" s="289"/>
      <c r="KVG26" s="289"/>
      <c r="KVH26" s="289"/>
      <c r="KVI26" s="289"/>
      <c r="KVJ26" s="289"/>
      <c r="KVK26" s="289"/>
      <c r="KVL26" s="289"/>
      <c r="KVM26" s="289"/>
      <c r="KVN26" s="289"/>
      <c r="KVO26" s="289"/>
      <c r="KVP26" s="289"/>
      <c r="KVQ26" s="289"/>
      <c r="KVR26" s="289"/>
      <c r="KVS26" s="289"/>
      <c r="KVT26" s="289"/>
      <c r="KVU26" s="289"/>
      <c r="KVV26" s="289"/>
      <c r="KVW26" s="289"/>
      <c r="KVX26" s="289"/>
      <c r="KVY26" s="289"/>
      <c r="KVZ26" s="289"/>
      <c r="KWA26" s="289"/>
      <c r="KWB26" s="289"/>
      <c r="KWC26" s="289"/>
      <c r="KWD26" s="289"/>
      <c r="KWE26" s="289"/>
      <c r="KWF26" s="289"/>
      <c r="KWG26" s="289"/>
      <c r="KWH26" s="289"/>
      <c r="KWI26" s="289"/>
      <c r="KWJ26" s="289"/>
      <c r="KWK26" s="289"/>
      <c r="KWL26" s="289"/>
      <c r="KWM26" s="289"/>
      <c r="KWN26" s="289"/>
      <c r="KWO26" s="289"/>
      <c r="KWP26" s="289"/>
      <c r="KWQ26" s="289"/>
      <c r="KWR26" s="289"/>
      <c r="KWS26" s="289"/>
      <c r="KWT26" s="289"/>
      <c r="KWU26" s="289"/>
      <c r="KWV26" s="289"/>
      <c r="KWW26" s="289"/>
      <c r="KWX26" s="289"/>
      <c r="KWY26" s="289"/>
      <c r="KWZ26" s="289"/>
      <c r="KXA26" s="289"/>
      <c r="KXB26" s="289"/>
      <c r="KXC26" s="289"/>
      <c r="KXD26" s="289"/>
      <c r="KXE26" s="289"/>
      <c r="KXF26" s="289"/>
      <c r="KXG26" s="289"/>
      <c r="KXH26" s="289"/>
      <c r="KXI26" s="289"/>
      <c r="KXJ26" s="289"/>
      <c r="KXK26" s="289"/>
      <c r="KXL26" s="289"/>
      <c r="KXM26" s="289"/>
      <c r="KXN26" s="289"/>
      <c r="KXO26" s="289"/>
      <c r="KXP26" s="289"/>
      <c r="KXQ26" s="289"/>
      <c r="KXR26" s="289"/>
      <c r="KXS26" s="289"/>
      <c r="KXT26" s="289"/>
      <c r="KXU26" s="289"/>
      <c r="KXV26" s="289"/>
      <c r="KXW26" s="289"/>
      <c r="KXX26" s="289"/>
      <c r="KXY26" s="289"/>
      <c r="KXZ26" s="289"/>
      <c r="KYA26" s="289"/>
      <c r="KYB26" s="289"/>
      <c r="KYC26" s="289"/>
      <c r="KYD26" s="289"/>
      <c r="KYE26" s="289"/>
      <c r="KYF26" s="289"/>
      <c r="KYG26" s="289"/>
      <c r="KYH26" s="289"/>
      <c r="KYI26" s="289"/>
      <c r="KYJ26" s="289"/>
      <c r="KYK26" s="289"/>
      <c r="KYL26" s="289"/>
      <c r="KYM26" s="289"/>
      <c r="KYN26" s="289"/>
      <c r="KYO26" s="289"/>
      <c r="KYP26" s="289"/>
      <c r="KYQ26" s="289"/>
      <c r="KYR26" s="289"/>
      <c r="KYS26" s="289"/>
      <c r="KYT26" s="289"/>
      <c r="KYU26" s="289"/>
      <c r="KYV26" s="289"/>
      <c r="KYW26" s="289"/>
      <c r="KYX26" s="289"/>
      <c r="KYY26" s="289"/>
      <c r="KYZ26" s="289"/>
      <c r="KZA26" s="289"/>
      <c r="KZB26" s="289"/>
      <c r="KZC26" s="289"/>
      <c r="KZD26" s="289"/>
      <c r="KZE26" s="289"/>
      <c r="KZF26" s="289"/>
      <c r="KZG26" s="289"/>
      <c r="KZH26" s="289"/>
      <c r="KZI26" s="289"/>
      <c r="KZJ26" s="289"/>
      <c r="KZK26" s="289"/>
      <c r="KZL26" s="289"/>
      <c r="KZM26" s="289"/>
      <c r="KZN26" s="289"/>
      <c r="KZO26" s="289"/>
      <c r="KZP26" s="289"/>
      <c r="KZQ26" s="289"/>
      <c r="KZR26" s="289"/>
      <c r="KZS26" s="289"/>
      <c r="KZT26" s="289"/>
      <c r="KZU26" s="289"/>
      <c r="KZV26" s="289"/>
      <c r="KZW26" s="289"/>
      <c r="KZX26" s="289"/>
      <c r="KZY26" s="289"/>
      <c r="KZZ26" s="289"/>
      <c r="LAA26" s="289"/>
      <c r="LAB26" s="289"/>
      <c r="LAC26" s="289"/>
      <c r="LAD26" s="289"/>
      <c r="LAE26" s="289"/>
      <c r="LAF26" s="289"/>
      <c r="LAG26" s="289"/>
      <c r="LAH26" s="289"/>
      <c r="LAI26" s="289"/>
      <c r="LAJ26" s="289"/>
      <c r="LAK26" s="289"/>
      <c r="LAL26" s="289"/>
      <c r="LAM26" s="289"/>
      <c r="LAN26" s="289"/>
      <c r="LAO26" s="289"/>
      <c r="LAP26" s="289"/>
      <c r="LAQ26" s="289"/>
      <c r="LAR26" s="289"/>
      <c r="LAS26" s="289"/>
      <c r="LAT26" s="289"/>
      <c r="LAU26" s="289"/>
      <c r="LAV26" s="289"/>
      <c r="LAW26" s="289"/>
      <c r="LAX26" s="289"/>
      <c r="LAY26" s="289"/>
      <c r="LAZ26" s="289"/>
      <c r="LBA26" s="289"/>
      <c r="LBB26" s="289"/>
      <c r="LBC26" s="289"/>
      <c r="LBD26" s="289"/>
      <c r="LBE26" s="289"/>
      <c r="LBF26" s="289"/>
      <c r="LBG26" s="289"/>
      <c r="LBH26" s="289"/>
      <c r="LBI26" s="289"/>
      <c r="LBJ26" s="289"/>
      <c r="LBK26" s="289"/>
      <c r="LBL26" s="289"/>
      <c r="LBM26" s="289"/>
      <c r="LBN26" s="289"/>
      <c r="LBO26" s="289"/>
      <c r="LBP26" s="289"/>
      <c r="LBQ26" s="289"/>
      <c r="LBR26" s="289"/>
      <c r="LBS26" s="289"/>
      <c r="LBT26" s="289"/>
      <c r="LBU26" s="289"/>
      <c r="LBV26" s="289"/>
      <c r="LBW26" s="289"/>
      <c r="LBX26" s="289"/>
      <c r="LBY26" s="289"/>
      <c r="LBZ26" s="289"/>
      <c r="LCA26" s="289"/>
      <c r="LCB26" s="289"/>
      <c r="LCC26" s="289"/>
      <c r="LCD26" s="289"/>
      <c r="LCE26" s="289"/>
      <c r="LCF26" s="289"/>
      <c r="LCG26" s="289"/>
      <c r="LCH26" s="289"/>
      <c r="LCI26" s="289"/>
      <c r="LCJ26" s="289"/>
      <c r="LCK26" s="289"/>
      <c r="LCL26" s="289"/>
      <c r="LCM26" s="289"/>
      <c r="LCN26" s="289"/>
      <c r="LCO26" s="289"/>
      <c r="LCP26" s="289"/>
      <c r="LCQ26" s="289"/>
      <c r="LCR26" s="289"/>
      <c r="LCS26" s="289"/>
      <c r="LCT26" s="289"/>
      <c r="LCU26" s="289"/>
      <c r="LCV26" s="289"/>
      <c r="LCW26" s="289"/>
      <c r="LCX26" s="289"/>
      <c r="LCY26" s="289"/>
      <c r="LCZ26" s="289"/>
      <c r="LDA26" s="289"/>
      <c r="LDB26" s="289"/>
      <c r="LDC26" s="289"/>
      <c r="LDD26" s="289"/>
      <c r="LDE26" s="289"/>
      <c r="LDF26" s="289"/>
      <c r="LDG26" s="289"/>
      <c r="LDH26" s="289"/>
      <c r="LDI26" s="289"/>
      <c r="LDJ26" s="289"/>
      <c r="LDK26" s="289"/>
      <c r="LDL26" s="289"/>
      <c r="LDM26" s="289"/>
      <c r="LDN26" s="289"/>
      <c r="LDO26" s="289"/>
      <c r="LDP26" s="289"/>
      <c r="LDQ26" s="289"/>
      <c r="LDR26" s="289"/>
      <c r="LDS26" s="289"/>
      <c r="LDT26" s="289"/>
      <c r="LDU26" s="289"/>
      <c r="LDV26" s="289"/>
      <c r="LDW26" s="289"/>
      <c r="LDX26" s="289"/>
      <c r="LDY26" s="289"/>
      <c r="LDZ26" s="289"/>
      <c r="LEA26" s="289"/>
      <c r="LEB26" s="289"/>
      <c r="LEC26" s="289"/>
      <c r="LED26" s="289"/>
      <c r="LEE26" s="289"/>
      <c r="LEF26" s="289"/>
      <c r="LEG26" s="289"/>
      <c r="LEH26" s="289"/>
      <c r="LEI26" s="289"/>
      <c r="LEJ26" s="289"/>
      <c r="LEK26" s="289"/>
      <c r="LEL26" s="289"/>
      <c r="LEM26" s="289"/>
      <c r="LEN26" s="289"/>
      <c r="LEO26" s="289"/>
      <c r="LEP26" s="289"/>
      <c r="LEQ26" s="289"/>
      <c r="LER26" s="289"/>
      <c r="LES26" s="289"/>
      <c r="LET26" s="289"/>
      <c r="LEU26" s="289"/>
      <c r="LEV26" s="289"/>
      <c r="LEW26" s="289"/>
      <c r="LEX26" s="289"/>
      <c r="LEY26" s="289"/>
      <c r="LEZ26" s="289"/>
      <c r="LFA26" s="289"/>
      <c r="LFB26" s="289"/>
      <c r="LFC26" s="289"/>
      <c r="LFD26" s="289"/>
      <c r="LFE26" s="289"/>
      <c r="LFF26" s="289"/>
      <c r="LFG26" s="289"/>
      <c r="LFH26" s="289"/>
      <c r="LFI26" s="289"/>
      <c r="LFJ26" s="289"/>
      <c r="LFK26" s="289"/>
      <c r="LFL26" s="289"/>
      <c r="LFM26" s="289"/>
      <c r="LFN26" s="289"/>
      <c r="LFO26" s="289"/>
      <c r="LFP26" s="289"/>
      <c r="LFQ26" s="289"/>
      <c r="LFR26" s="289"/>
      <c r="LFS26" s="289"/>
      <c r="LFT26" s="289"/>
      <c r="LFU26" s="289"/>
      <c r="LFV26" s="289"/>
      <c r="LFW26" s="289"/>
      <c r="LFX26" s="289"/>
      <c r="LFY26" s="289"/>
      <c r="LFZ26" s="289"/>
      <c r="LGA26" s="289"/>
      <c r="LGB26" s="289"/>
      <c r="LGC26" s="289"/>
      <c r="LGD26" s="289"/>
      <c r="LGE26" s="289"/>
      <c r="LGF26" s="289"/>
      <c r="LGG26" s="289"/>
      <c r="LGH26" s="289"/>
      <c r="LGI26" s="289"/>
      <c r="LGJ26" s="289"/>
      <c r="LGK26" s="289"/>
      <c r="LGL26" s="289"/>
      <c r="LGM26" s="289"/>
      <c r="LGN26" s="289"/>
      <c r="LGO26" s="289"/>
      <c r="LGP26" s="289"/>
      <c r="LGQ26" s="289"/>
      <c r="LGR26" s="289"/>
      <c r="LGS26" s="289"/>
      <c r="LGT26" s="289"/>
      <c r="LGU26" s="289"/>
      <c r="LGV26" s="289"/>
      <c r="LGW26" s="289"/>
      <c r="LGX26" s="289"/>
      <c r="LGY26" s="289"/>
      <c r="LGZ26" s="289"/>
      <c r="LHA26" s="289"/>
      <c r="LHB26" s="289"/>
      <c r="LHC26" s="289"/>
      <c r="LHD26" s="289"/>
      <c r="LHE26" s="289"/>
      <c r="LHF26" s="289"/>
      <c r="LHG26" s="289"/>
      <c r="LHH26" s="289"/>
      <c r="LHI26" s="289"/>
      <c r="LHJ26" s="289"/>
      <c r="LHK26" s="289"/>
      <c r="LHL26" s="289"/>
      <c r="LHM26" s="289"/>
      <c r="LHN26" s="289"/>
      <c r="LHO26" s="289"/>
      <c r="LHP26" s="289"/>
      <c r="LHQ26" s="289"/>
      <c r="LHR26" s="289"/>
      <c r="LHS26" s="289"/>
      <c r="LHT26" s="289"/>
      <c r="LHU26" s="289"/>
      <c r="LHV26" s="289"/>
      <c r="LHW26" s="289"/>
      <c r="LHX26" s="289"/>
      <c r="LHY26" s="289"/>
      <c r="LHZ26" s="289"/>
      <c r="LIA26" s="289"/>
      <c r="LIB26" s="289"/>
      <c r="LIC26" s="289"/>
      <c r="LID26" s="289"/>
      <c r="LIE26" s="289"/>
      <c r="LIF26" s="289"/>
      <c r="LIG26" s="289"/>
      <c r="LIH26" s="289"/>
      <c r="LII26" s="289"/>
      <c r="LIJ26" s="289"/>
      <c r="LIK26" s="289"/>
      <c r="LIL26" s="289"/>
      <c r="LIM26" s="289"/>
      <c r="LIN26" s="289"/>
      <c r="LIO26" s="289"/>
      <c r="LIP26" s="289"/>
      <c r="LIQ26" s="289"/>
      <c r="LIR26" s="289"/>
      <c r="LIS26" s="289"/>
      <c r="LIT26" s="289"/>
      <c r="LIU26" s="289"/>
      <c r="LIV26" s="289"/>
      <c r="LIW26" s="289"/>
      <c r="LIX26" s="289"/>
      <c r="LIY26" s="289"/>
      <c r="LIZ26" s="289"/>
      <c r="LJA26" s="289"/>
      <c r="LJB26" s="289"/>
      <c r="LJC26" s="289"/>
      <c r="LJD26" s="289"/>
      <c r="LJE26" s="289"/>
      <c r="LJF26" s="289"/>
      <c r="LJG26" s="289"/>
      <c r="LJH26" s="289"/>
      <c r="LJI26" s="289"/>
      <c r="LJJ26" s="289"/>
      <c r="LJK26" s="289"/>
      <c r="LJL26" s="289"/>
      <c r="LJM26" s="289"/>
      <c r="LJN26" s="289"/>
      <c r="LJO26" s="289"/>
      <c r="LJP26" s="289"/>
      <c r="LJQ26" s="289"/>
      <c r="LJR26" s="289"/>
      <c r="LJS26" s="289"/>
      <c r="LJT26" s="289"/>
      <c r="LJU26" s="289"/>
      <c r="LJV26" s="289"/>
      <c r="LJW26" s="289"/>
      <c r="LJX26" s="289"/>
      <c r="LJY26" s="289"/>
      <c r="LJZ26" s="289"/>
      <c r="LKA26" s="289"/>
      <c r="LKB26" s="289"/>
      <c r="LKC26" s="289"/>
      <c r="LKD26" s="289"/>
      <c r="LKE26" s="289"/>
      <c r="LKF26" s="289"/>
      <c r="LKG26" s="289"/>
      <c r="LKH26" s="289"/>
      <c r="LKI26" s="289"/>
      <c r="LKJ26" s="289"/>
      <c r="LKK26" s="289"/>
      <c r="LKL26" s="289"/>
      <c r="LKM26" s="289"/>
      <c r="LKN26" s="289"/>
      <c r="LKO26" s="289"/>
      <c r="LKP26" s="289"/>
      <c r="LKQ26" s="289"/>
      <c r="LKR26" s="289"/>
      <c r="LKS26" s="289"/>
      <c r="LKT26" s="289"/>
      <c r="LKU26" s="289"/>
      <c r="LKV26" s="289"/>
      <c r="LKW26" s="289"/>
      <c r="LKX26" s="289"/>
      <c r="LKY26" s="289"/>
      <c r="LKZ26" s="289"/>
      <c r="LLA26" s="289"/>
      <c r="LLB26" s="289"/>
      <c r="LLC26" s="289"/>
      <c r="LLD26" s="289"/>
      <c r="LLE26" s="289"/>
      <c r="LLF26" s="289"/>
      <c r="LLG26" s="289"/>
      <c r="LLH26" s="289"/>
      <c r="LLI26" s="289"/>
      <c r="LLJ26" s="289"/>
      <c r="LLK26" s="289"/>
      <c r="LLL26" s="289"/>
      <c r="LLM26" s="289"/>
      <c r="LLN26" s="289"/>
      <c r="LLO26" s="289"/>
      <c r="LLP26" s="289"/>
      <c r="LLQ26" s="289"/>
      <c r="LLR26" s="289"/>
      <c r="LLS26" s="289"/>
      <c r="LLT26" s="289"/>
      <c r="LLU26" s="289"/>
      <c r="LLV26" s="289"/>
      <c r="LLW26" s="289"/>
      <c r="LLX26" s="289"/>
      <c r="LLY26" s="289"/>
      <c r="LLZ26" s="289"/>
      <c r="LMA26" s="289"/>
      <c r="LMB26" s="289"/>
      <c r="LMC26" s="289"/>
      <c r="LMD26" s="289"/>
      <c r="LME26" s="289"/>
      <c r="LMF26" s="289"/>
      <c r="LMG26" s="289"/>
      <c r="LMH26" s="289"/>
      <c r="LMI26" s="289"/>
      <c r="LMJ26" s="289"/>
      <c r="LMK26" s="289"/>
      <c r="LML26" s="289"/>
      <c r="LMM26" s="289"/>
      <c r="LMN26" s="289"/>
      <c r="LMO26" s="289"/>
      <c r="LMP26" s="289"/>
      <c r="LMQ26" s="289"/>
      <c r="LMR26" s="289"/>
      <c r="LMS26" s="289"/>
      <c r="LMT26" s="289"/>
      <c r="LMU26" s="289"/>
      <c r="LMV26" s="289"/>
      <c r="LMW26" s="289"/>
      <c r="LMX26" s="289"/>
      <c r="LMY26" s="289"/>
      <c r="LMZ26" s="289"/>
      <c r="LNA26" s="289"/>
      <c r="LNB26" s="289"/>
      <c r="LNC26" s="289"/>
      <c r="LND26" s="289"/>
      <c r="LNE26" s="289"/>
      <c r="LNF26" s="289"/>
      <c r="LNG26" s="289"/>
      <c r="LNH26" s="289"/>
      <c r="LNI26" s="289"/>
      <c r="LNJ26" s="289"/>
      <c r="LNK26" s="289"/>
      <c r="LNL26" s="289"/>
      <c r="LNM26" s="289"/>
      <c r="LNN26" s="289"/>
      <c r="LNO26" s="289"/>
      <c r="LNP26" s="289"/>
      <c r="LNQ26" s="289"/>
      <c r="LNR26" s="289"/>
      <c r="LNS26" s="289"/>
      <c r="LNT26" s="289"/>
      <c r="LNU26" s="289"/>
      <c r="LNV26" s="289"/>
      <c r="LNW26" s="289"/>
      <c r="LNX26" s="289"/>
      <c r="LNY26" s="289"/>
      <c r="LNZ26" s="289"/>
      <c r="LOA26" s="289"/>
      <c r="LOB26" s="289"/>
      <c r="LOC26" s="289"/>
      <c r="LOD26" s="289"/>
      <c r="LOE26" s="289"/>
      <c r="LOF26" s="289"/>
      <c r="LOG26" s="289"/>
      <c r="LOH26" s="289"/>
      <c r="LOI26" s="289"/>
      <c r="LOJ26" s="289"/>
      <c r="LOK26" s="289"/>
      <c r="LOL26" s="289"/>
      <c r="LOM26" s="289"/>
      <c r="LON26" s="289"/>
      <c r="LOO26" s="289"/>
      <c r="LOP26" s="289"/>
      <c r="LOQ26" s="289"/>
      <c r="LOR26" s="289"/>
      <c r="LOS26" s="289"/>
      <c r="LOT26" s="289"/>
      <c r="LOU26" s="289"/>
      <c r="LOV26" s="289"/>
      <c r="LOW26" s="289"/>
      <c r="LOX26" s="289"/>
      <c r="LOY26" s="289"/>
      <c r="LOZ26" s="289"/>
      <c r="LPA26" s="289"/>
      <c r="LPB26" s="289"/>
      <c r="LPC26" s="289"/>
      <c r="LPD26" s="289"/>
      <c r="LPE26" s="289"/>
      <c r="LPF26" s="289"/>
      <c r="LPG26" s="289"/>
      <c r="LPH26" s="289"/>
      <c r="LPI26" s="289"/>
      <c r="LPJ26" s="289"/>
      <c r="LPK26" s="289"/>
      <c r="LPL26" s="289"/>
      <c r="LPM26" s="289"/>
      <c r="LPN26" s="289"/>
      <c r="LPO26" s="289"/>
      <c r="LPP26" s="289"/>
      <c r="LPQ26" s="289"/>
      <c r="LPR26" s="289"/>
      <c r="LPS26" s="289"/>
      <c r="LPT26" s="289"/>
      <c r="LPU26" s="289"/>
      <c r="LPV26" s="289"/>
      <c r="LPW26" s="289"/>
      <c r="LPX26" s="289"/>
      <c r="LPY26" s="289"/>
      <c r="LPZ26" s="289"/>
      <c r="LQA26" s="289"/>
      <c r="LQB26" s="289"/>
      <c r="LQC26" s="289"/>
      <c r="LQD26" s="289"/>
      <c r="LQE26" s="289"/>
      <c r="LQF26" s="289"/>
      <c r="LQG26" s="289"/>
      <c r="LQH26" s="289"/>
      <c r="LQI26" s="289"/>
      <c r="LQJ26" s="289"/>
      <c r="LQK26" s="289"/>
      <c r="LQL26" s="289"/>
      <c r="LQM26" s="289"/>
      <c r="LQN26" s="289"/>
      <c r="LQO26" s="289"/>
      <c r="LQP26" s="289"/>
      <c r="LQQ26" s="289"/>
      <c r="LQR26" s="289"/>
      <c r="LQS26" s="289"/>
      <c r="LQT26" s="289"/>
      <c r="LQU26" s="289"/>
      <c r="LQV26" s="289"/>
      <c r="LQW26" s="289"/>
      <c r="LQX26" s="289"/>
      <c r="LQY26" s="289"/>
      <c r="LQZ26" s="289"/>
      <c r="LRA26" s="289"/>
      <c r="LRB26" s="289"/>
      <c r="LRC26" s="289"/>
      <c r="LRD26" s="289"/>
      <c r="LRE26" s="289"/>
      <c r="LRF26" s="289"/>
      <c r="LRG26" s="289"/>
      <c r="LRH26" s="289"/>
      <c r="LRI26" s="289"/>
      <c r="LRJ26" s="289"/>
      <c r="LRK26" s="289"/>
      <c r="LRL26" s="289"/>
      <c r="LRM26" s="289"/>
      <c r="LRN26" s="289"/>
      <c r="LRO26" s="289"/>
      <c r="LRP26" s="289"/>
      <c r="LRQ26" s="289"/>
      <c r="LRR26" s="289"/>
      <c r="LRS26" s="289"/>
      <c r="LRT26" s="289"/>
      <c r="LRU26" s="289"/>
      <c r="LRV26" s="289"/>
      <c r="LRW26" s="289"/>
      <c r="LRX26" s="289"/>
      <c r="LRY26" s="289"/>
      <c r="LRZ26" s="289"/>
      <c r="LSA26" s="289"/>
      <c r="LSB26" s="289"/>
      <c r="LSC26" s="289"/>
      <c r="LSD26" s="289"/>
      <c r="LSE26" s="289"/>
      <c r="LSF26" s="289"/>
      <c r="LSG26" s="289"/>
      <c r="LSH26" s="289"/>
      <c r="LSI26" s="289"/>
      <c r="LSJ26" s="289"/>
      <c r="LSK26" s="289"/>
      <c r="LSL26" s="289"/>
      <c r="LSM26" s="289"/>
      <c r="LSN26" s="289"/>
      <c r="LSO26" s="289"/>
      <c r="LSP26" s="289"/>
      <c r="LSQ26" s="289"/>
      <c r="LSR26" s="289"/>
      <c r="LSS26" s="289"/>
      <c r="LST26" s="289"/>
      <c r="LSU26" s="289"/>
      <c r="LSV26" s="289"/>
      <c r="LSW26" s="289"/>
      <c r="LSX26" s="289"/>
      <c r="LSY26" s="289"/>
      <c r="LSZ26" s="289"/>
      <c r="LTA26" s="289"/>
      <c r="LTB26" s="289"/>
      <c r="LTC26" s="289"/>
      <c r="LTD26" s="289"/>
      <c r="LTE26" s="289"/>
      <c r="LTF26" s="289"/>
      <c r="LTG26" s="289"/>
      <c r="LTH26" s="289"/>
      <c r="LTI26" s="289"/>
      <c r="LTJ26" s="289"/>
      <c r="LTK26" s="289"/>
      <c r="LTL26" s="289"/>
      <c r="LTM26" s="289"/>
      <c r="LTN26" s="289"/>
      <c r="LTO26" s="289"/>
      <c r="LTP26" s="289"/>
      <c r="LTQ26" s="289"/>
      <c r="LTR26" s="289"/>
      <c r="LTS26" s="289"/>
      <c r="LTT26" s="289"/>
      <c r="LTU26" s="289"/>
      <c r="LTV26" s="289"/>
      <c r="LTW26" s="289"/>
      <c r="LTX26" s="289"/>
      <c r="LTY26" s="289"/>
      <c r="LTZ26" s="289"/>
      <c r="LUA26" s="289"/>
      <c r="LUB26" s="289"/>
      <c r="LUC26" s="289"/>
      <c r="LUD26" s="289"/>
      <c r="LUE26" s="289"/>
      <c r="LUF26" s="289"/>
      <c r="LUG26" s="289"/>
      <c r="LUH26" s="289"/>
      <c r="LUI26" s="289"/>
      <c r="LUJ26" s="289"/>
      <c r="LUK26" s="289"/>
      <c r="LUL26" s="289"/>
      <c r="LUM26" s="289"/>
      <c r="LUN26" s="289"/>
      <c r="LUO26" s="289"/>
      <c r="LUP26" s="289"/>
      <c r="LUQ26" s="289"/>
      <c r="LUR26" s="289"/>
      <c r="LUS26" s="289"/>
      <c r="LUT26" s="289"/>
      <c r="LUU26" s="289"/>
      <c r="LUV26" s="289"/>
      <c r="LUW26" s="289"/>
      <c r="LUX26" s="289"/>
      <c r="LUY26" s="289"/>
      <c r="LUZ26" s="289"/>
      <c r="LVA26" s="289"/>
      <c r="LVB26" s="289"/>
      <c r="LVC26" s="289"/>
      <c r="LVD26" s="289"/>
      <c r="LVE26" s="289"/>
      <c r="LVF26" s="289"/>
      <c r="LVG26" s="289"/>
      <c r="LVH26" s="289"/>
      <c r="LVI26" s="289"/>
      <c r="LVJ26" s="289"/>
      <c r="LVK26" s="289"/>
      <c r="LVL26" s="289"/>
      <c r="LVM26" s="289"/>
      <c r="LVN26" s="289"/>
      <c r="LVO26" s="289"/>
      <c r="LVP26" s="289"/>
      <c r="LVQ26" s="289"/>
      <c r="LVR26" s="289"/>
      <c r="LVS26" s="289"/>
      <c r="LVT26" s="289"/>
      <c r="LVU26" s="289"/>
      <c r="LVV26" s="289"/>
      <c r="LVW26" s="289"/>
      <c r="LVX26" s="289"/>
      <c r="LVY26" s="289"/>
      <c r="LVZ26" s="289"/>
      <c r="LWA26" s="289"/>
      <c r="LWB26" s="289"/>
      <c r="LWC26" s="289"/>
      <c r="LWD26" s="289"/>
      <c r="LWE26" s="289"/>
      <c r="LWF26" s="289"/>
      <c r="LWG26" s="289"/>
      <c r="LWH26" s="289"/>
      <c r="LWI26" s="289"/>
      <c r="LWJ26" s="289"/>
      <c r="LWK26" s="289"/>
      <c r="LWL26" s="289"/>
      <c r="LWM26" s="289"/>
      <c r="LWN26" s="289"/>
      <c r="LWO26" s="289"/>
      <c r="LWP26" s="289"/>
      <c r="LWQ26" s="289"/>
      <c r="LWR26" s="289"/>
      <c r="LWS26" s="289"/>
      <c r="LWT26" s="289"/>
      <c r="LWU26" s="289"/>
      <c r="LWV26" s="289"/>
      <c r="LWW26" s="289"/>
      <c r="LWX26" s="289"/>
      <c r="LWY26" s="289"/>
      <c r="LWZ26" s="289"/>
      <c r="LXA26" s="289"/>
      <c r="LXB26" s="289"/>
      <c r="LXC26" s="289"/>
      <c r="LXD26" s="289"/>
      <c r="LXE26" s="289"/>
      <c r="LXF26" s="289"/>
      <c r="LXG26" s="289"/>
      <c r="LXH26" s="289"/>
      <c r="LXI26" s="289"/>
      <c r="LXJ26" s="289"/>
      <c r="LXK26" s="289"/>
      <c r="LXL26" s="289"/>
      <c r="LXM26" s="289"/>
      <c r="LXN26" s="289"/>
      <c r="LXO26" s="289"/>
      <c r="LXP26" s="289"/>
      <c r="LXQ26" s="289"/>
      <c r="LXR26" s="289"/>
      <c r="LXS26" s="289"/>
      <c r="LXT26" s="289"/>
      <c r="LXU26" s="289"/>
      <c r="LXV26" s="289"/>
      <c r="LXW26" s="289"/>
      <c r="LXX26" s="289"/>
      <c r="LXY26" s="289"/>
      <c r="LXZ26" s="289"/>
      <c r="LYA26" s="289"/>
      <c r="LYB26" s="289"/>
      <c r="LYC26" s="289"/>
      <c r="LYD26" s="289"/>
      <c r="LYE26" s="289"/>
      <c r="LYF26" s="289"/>
      <c r="LYG26" s="289"/>
      <c r="LYH26" s="289"/>
      <c r="LYI26" s="289"/>
      <c r="LYJ26" s="289"/>
      <c r="LYK26" s="289"/>
      <c r="LYL26" s="289"/>
      <c r="LYM26" s="289"/>
      <c r="LYN26" s="289"/>
      <c r="LYO26" s="289"/>
      <c r="LYP26" s="289"/>
      <c r="LYQ26" s="289"/>
      <c r="LYR26" s="289"/>
      <c r="LYS26" s="289"/>
      <c r="LYT26" s="289"/>
      <c r="LYU26" s="289"/>
      <c r="LYV26" s="289"/>
      <c r="LYW26" s="289"/>
      <c r="LYX26" s="289"/>
      <c r="LYY26" s="289"/>
      <c r="LYZ26" s="289"/>
      <c r="LZA26" s="289"/>
      <c r="LZB26" s="289"/>
      <c r="LZC26" s="289"/>
      <c r="LZD26" s="289"/>
      <c r="LZE26" s="289"/>
      <c r="LZF26" s="289"/>
      <c r="LZG26" s="289"/>
      <c r="LZH26" s="289"/>
      <c r="LZI26" s="289"/>
      <c r="LZJ26" s="289"/>
      <c r="LZK26" s="289"/>
      <c r="LZL26" s="289"/>
      <c r="LZM26" s="289"/>
      <c r="LZN26" s="289"/>
      <c r="LZO26" s="289"/>
      <c r="LZP26" s="289"/>
      <c r="LZQ26" s="289"/>
      <c r="LZR26" s="289"/>
      <c r="LZS26" s="289"/>
      <c r="LZT26" s="289"/>
      <c r="LZU26" s="289"/>
      <c r="LZV26" s="289"/>
      <c r="LZW26" s="289"/>
      <c r="LZX26" s="289"/>
      <c r="LZY26" s="289"/>
      <c r="LZZ26" s="289"/>
      <c r="MAA26" s="289"/>
      <c r="MAB26" s="289"/>
      <c r="MAC26" s="289"/>
      <c r="MAD26" s="289"/>
      <c r="MAE26" s="289"/>
      <c r="MAF26" s="289"/>
      <c r="MAG26" s="289"/>
      <c r="MAH26" s="289"/>
      <c r="MAI26" s="289"/>
      <c r="MAJ26" s="289"/>
      <c r="MAK26" s="289"/>
      <c r="MAL26" s="289"/>
      <c r="MAM26" s="289"/>
      <c r="MAN26" s="289"/>
      <c r="MAO26" s="289"/>
      <c r="MAP26" s="289"/>
      <c r="MAQ26" s="289"/>
      <c r="MAR26" s="289"/>
      <c r="MAS26" s="289"/>
      <c r="MAT26" s="289"/>
      <c r="MAU26" s="289"/>
      <c r="MAV26" s="289"/>
      <c r="MAW26" s="289"/>
      <c r="MAX26" s="289"/>
      <c r="MAY26" s="289"/>
      <c r="MAZ26" s="289"/>
      <c r="MBA26" s="289"/>
      <c r="MBB26" s="289"/>
      <c r="MBC26" s="289"/>
      <c r="MBD26" s="289"/>
      <c r="MBE26" s="289"/>
      <c r="MBF26" s="289"/>
      <c r="MBG26" s="289"/>
      <c r="MBH26" s="289"/>
      <c r="MBI26" s="289"/>
      <c r="MBJ26" s="289"/>
      <c r="MBK26" s="289"/>
      <c r="MBL26" s="289"/>
      <c r="MBM26" s="289"/>
      <c r="MBN26" s="289"/>
      <c r="MBO26" s="289"/>
      <c r="MBP26" s="289"/>
      <c r="MBQ26" s="289"/>
      <c r="MBR26" s="289"/>
      <c r="MBS26" s="289"/>
      <c r="MBT26" s="289"/>
      <c r="MBU26" s="289"/>
      <c r="MBV26" s="289"/>
      <c r="MBW26" s="289"/>
      <c r="MBX26" s="289"/>
      <c r="MBY26" s="289"/>
      <c r="MBZ26" s="289"/>
      <c r="MCA26" s="289"/>
      <c r="MCB26" s="289"/>
      <c r="MCC26" s="289"/>
      <c r="MCD26" s="289"/>
      <c r="MCE26" s="289"/>
      <c r="MCF26" s="289"/>
      <c r="MCG26" s="289"/>
      <c r="MCH26" s="289"/>
      <c r="MCI26" s="289"/>
      <c r="MCJ26" s="289"/>
      <c r="MCK26" s="289"/>
      <c r="MCL26" s="289"/>
      <c r="MCM26" s="289"/>
      <c r="MCN26" s="289"/>
      <c r="MCO26" s="289"/>
      <c r="MCP26" s="289"/>
      <c r="MCQ26" s="289"/>
      <c r="MCR26" s="289"/>
      <c r="MCS26" s="289"/>
      <c r="MCT26" s="289"/>
      <c r="MCU26" s="289"/>
      <c r="MCV26" s="289"/>
      <c r="MCW26" s="289"/>
      <c r="MCX26" s="289"/>
      <c r="MCY26" s="289"/>
      <c r="MCZ26" s="289"/>
      <c r="MDA26" s="289"/>
      <c r="MDB26" s="289"/>
      <c r="MDC26" s="289"/>
      <c r="MDD26" s="289"/>
      <c r="MDE26" s="289"/>
      <c r="MDF26" s="289"/>
      <c r="MDG26" s="289"/>
      <c r="MDH26" s="289"/>
      <c r="MDI26" s="289"/>
      <c r="MDJ26" s="289"/>
      <c r="MDK26" s="289"/>
      <c r="MDL26" s="289"/>
      <c r="MDM26" s="289"/>
      <c r="MDN26" s="289"/>
      <c r="MDO26" s="289"/>
      <c r="MDP26" s="289"/>
      <c r="MDQ26" s="289"/>
      <c r="MDR26" s="289"/>
      <c r="MDS26" s="289"/>
      <c r="MDT26" s="289"/>
      <c r="MDU26" s="289"/>
      <c r="MDV26" s="289"/>
      <c r="MDW26" s="289"/>
      <c r="MDX26" s="289"/>
      <c r="MDY26" s="289"/>
      <c r="MDZ26" s="289"/>
      <c r="MEA26" s="289"/>
      <c r="MEB26" s="289"/>
      <c r="MEC26" s="289"/>
      <c r="MED26" s="289"/>
      <c r="MEE26" s="289"/>
      <c r="MEF26" s="289"/>
      <c r="MEG26" s="289"/>
      <c r="MEH26" s="289"/>
      <c r="MEI26" s="289"/>
      <c r="MEJ26" s="289"/>
      <c r="MEK26" s="289"/>
      <c r="MEL26" s="289"/>
      <c r="MEM26" s="289"/>
      <c r="MEN26" s="289"/>
      <c r="MEO26" s="289"/>
      <c r="MEP26" s="289"/>
      <c r="MEQ26" s="289"/>
      <c r="MER26" s="289"/>
      <c r="MES26" s="289"/>
      <c r="MET26" s="289"/>
      <c r="MEU26" s="289"/>
      <c r="MEV26" s="289"/>
      <c r="MEW26" s="289"/>
      <c r="MEX26" s="289"/>
      <c r="MEY26" s="289"/>
      <c r="MEZ26" s="289"/>
      <c r="MFA26" s="289"/>
      <c r="MFB26" s="289"/>
      <c r="MFC26" s="289"/>
      <c r="MFD26" s="289"/>
      <c r="MFE26" s="289"/>
      <c r="MFF26" s="289"/>
      <c r="MFG26" s="289"/>
      <c r="MFH26" s="289"/>
      <c r="MFI26" s="289"/>
      <c r="MFJ26" s="289"/>
      <c r="MFK26" s="289"/>
      <c r="MFL26" s="289"/>
      <c r="MFM26" s="289"/>
      <c r="MFN26" s="289"/>
      <c r="MFO26" s="289"/>
      <c r="MFP26" s="289"/>
      <c r="MFQ26" s="289"/>
      <c r="MFR26" s="289"/>
      <c r="MFS26" s="289"/>
      <c r="MFT26" s="289"/>
      <c r="MFU26" s="289"/>
      <c r="MFV26" s="289"/>
      <c r="MFW26" s="289"/>
      <c r="MFX26" s="289"/>
      <c r="MFY26" s="289"/>
      <c r="MFZ26" s="289"/>
      <c r="MGA26" s="289"/>
      <c r="MGB26" s="289"/>
      <c r="MGC26" s="289"/>
      <c r="MGD26" s="289"/>
      <c r="MGE26" s="289"/>
      <c r="MGF26" s="289"/>
      <c r="MGG26" s="289"/>
      <c r="MGH26" s="289"/>
      <c r="MGI26" s="289"/>
      <c r="MGJ26" s="289"/>
      <c r="MGK26" s="289"/>
      <c r="MGL26" s="289"/>
      <c r="MGM26" s="289"/>
      <c r="MGN26" s="289"/>
      <c r="MGO26" s="289"/>
      <c r="MGP26" s="289"/>
      <c r="MGQ26" s="289"/>
      <c r="MGR26" s="289"/>
      <c r="MGS26" s="289"/>
      <c r="MGT26" s="289"/>
      <c r="MGU26" s="289"/>
      <c r="MGV26" s="289"/>
      <c r="MGW26" s="289"/>
      <c r="MGX26" s="289"/>
      <c r="MGY26" s="289"/>
      <c r="MGZ26" s="289"/>
      <c r="MHA26" s="289"/>
      <c r="MHB26" s="289"/>
      <c r="MHC26" s="289"/>
      <c r="MHD26" s="289"/>
      <c r="MHE26" s="289"/>
      <c r="MHF26" s="289"/>
      <c r="MHG26" s="289"/>
      <c r="MHH26" s="289"/>
      <c r="MHI26" s="289"/>
      <c r="MHJ26" s="289"/>
      <c r="MHK26" s="289"/>
      <c r="MHL26" s="289"/>
      <c r="MHM26" s="289"/>
      <c r="MHN26" s="289"/>
      <c r="MHO26" s="289"/>
      <c r="MHP26" s="289"/>
      <c r="MHQ26" s="289"/>
      <c r="MHR26" s="289"/>
      <c r="MHS26" s="289"/>
      <c r="MHT26" s="289"/>
      <c r="MHU26" s="289"/>
      <c r="MHV26" s="289"/>
      <c r="MHW26" s="289"/>
      <c r="MHX26" s="289"/>
      <c r="MHY26" s="289"/>
      <c r="MHZ26" s="289"/>
      <c r="MIA26" s="289"/>
      <c r="MIB26" s="289"/>
      <c r="MIC26" s="289"/>
      <c r="MID26" s="289"/>
      <c r="MIE26" s="289"/>
      <c r="MIF26" s="289"/>
      <c r="MIG26" s="289"/>
      <c r="MIH26" s="289"/>
      <c r="MII26" s="289"/>
      <c r="MIJ26" s="289"/>
      <c r="MIK26" s="289"/>
      <c r="MIL26" s="289"/>
      <c r="MIM26" s="289"/>
      <c r="MIN26" s="289"/>
      <c r="MIO26" s="289"/>
      <c r="MIP26" s="289"/>
      <c r="MIQ26" s="289"/>
      <c r="MIR26" s="289"/>
      <c r="MIS26" s="289"/>
      <c r="MIT26" s="289"/>
      <c r="MIU26" s="289"/>
      <c r="MIV26" s="289"/>
      <c r="MIW26" s="289"/>
      <c r="MIX26" s="289"/>
      <c r="MIY26" s="289"/>
      <c r="MIZ26" s="289"/>
      <c r="MJA26" s="289"/>
      <c r="MJB26" s="289"/>
      <c r="MJC26" s="289"/>
      <c r="MJD26" s="289"/>
      <c r="MJE26" s="289"/>
      <c r="MJF26" s="289"/>
      <c r="MJG26" s="289"/>
      <c r="MJH26" s="289"/>
      <c r="MJI26" s="289"/>
      <c r="MJJ26" s="289"/>
      <c r="MJK26" s="289"/>
      <c r="MJL26" s="289"/>
      <c r="MJM26" s="289"/>
      <c r="MJN26" s="289"/>
      <c r="MJO26" s="289"/>
      <c r="MJP26" s="289"/>
      <c r="MJQ26" s="289"/>
      <c r="MJR26" s="289"/>
      <c r="MJS26" s="289"/>
      <c r="MJT26" s="289"/>
      <c r="MJU26" s="289"/>
      <c r="MJV26" s="289"/>
      <c r="MJW26" s="289"/>
      <c r="MJX26" s="289"/>
      <c r="MJY26" s="289"/>
      <c r="MJZ26" s="289"/>
      <c r="MKA26" s="289"/>
      <c r="MKB26" s="289"/>
      <c r="MKC26" s="289"/>
      <c r="MKD26" s="289"/>
      <c r="MKE26" s="289"/>
      <c r="MKF26" s="289"/>
      <c r="MKG26" s="289"/>
      <c r="MKH26" s="289"/>
      <c r="MKI26" s="289"/>
      <c r="MKJ26" s="289"/>
      <c r="MKK26" s="289"/>
      <c r="MKL26" s="289"/>
      <c r="MKM26" s="289"/>
      <c r="MKN26" s="289"/>
      <c r="MKO26" s="289"/>
      <c r="MKP26" s="289"/>
      <c r="MKQ26" s="289"/>
      <c r="MKR26" s="289"/>
      <c r="MKS26" s="289"/>
      <c r="MKT26" s="289"/>
      <c r="MKU26" s="289"/>
      <c r="MKV26" s="289"/>
      <c r="MKW26" s="289"/>
      <c r="MKX26" s="289"/>
      <c r="MKY26" s="289"/>
      <c r="MKZ26" s="289"/>
      <c r="MLA26" s="289"/>
      <c r="MLB26" s="289"/>
      <c r="MLC26" s="289"/>
      <c r="MLD26" s="289"/>
      <c r="MLE26" s="289"/>
      <c r="MLF26" s="289"/>
      <c r="MLG26" s="289"/>
      <c r="MLH26" s="289"/>
      <c r="MLI26" s="289"/>
      <c r="MLJ26" s="289"/>
      <c r="MLK26" s="289"/>
      <c r="MLL26" s="289"/>
      <c r="MLM26" s="289"/>
      <c r="MLN26" s="289"/>
      <c r="MLO26" s="289"/>
      <c r="MLP26" s="289"/>
      <c r="MLQ26" s="289"/>
      <c r="MLR26" s="289"/>
      <c r="MLS26" s="289"/>
      <c r="MLT26" s="289"/>
      <c r="MLU26" s="289"/>
      <c r="MLV26" s="289"/>
      <c r="MLW26" s="289"/>
      <c r="MLX26" s="289"/>
      <c r="MLY26" s="289"/>
      <c r="MLZ26" s="289"/>
      <c r="MMA26" s="289"/>
      <c r="MMB26" s="289"/>
      <c r="MMC26" s="289"/>
      <c r="MMD26" s="289"/>
      <c r="MME26" s="289"/>
      <c r="MMF26" s="289"/>
      <c r="MMG26" s="289"/>
      <c r="MMH26" s="289"/>
      <c r="MMI26" s="289"/>
      <c r="MMJ26" s="289"/>
      <c r="MMK26" s="289"/>
      <c r="MML26" s="289"/>
      <c r="MMM26" s="289"/>
      <c r="MMN26" s="289"/>
      <c r="MMO26" s="289"/>
      <c r="MMP26" s="289"/>
      <c r="MMQ26" s="289"/>
      <c r="MMR26" s="289"/>
      <c r="MMS26" s="289"/>
      <c r="MMT26" s="289"/>
      <c r="MMU26" s="289"/>
      <c r="MMV26" s="289"/>
      <c r="MMW26" s="289"/>
      <c r="MMX26" s="289"/>
      <c r="MMY26" s="289"/>
      <c r="MMZ26" s="289"/>
      <c r="MNA26" s="289"/>
      <c r="MNB26" s="289"/>
      <c r="MNC26" s="289"/>
      <c r="MND26" s="289"/>
      <c r="MNE26" s="289"/>
      <c r="MNF26" s="289"/>
      <c r="MNG26" s="289"/>
      <c r="MNH26" s="289"/>
      <c r="MNI26" s="289"/>
      <c r="MNJ26" s="289"/>
      <c r="MNK26" s="289"/>
      <c r="MNL26" s="289"/>
      <c r="MNM26" s="289"/>
      <c r="MNN26" s="289"/>
      <c r="MNO26" s="289"/>
      <c r="MNP26" s="289"/>
      <c r="MNQ26" s="289"/>
      <c r="MNR26" s="289"/>
      <c r="MNS26" s="289"/>
      <c r="MNT26" s="289"/>
      <c r="MNU26" s="289"/>
      <c r="MNV26" s="289"/>
      <c r="MNW26" s="289"/>
      <c r="MNX26" s="289"/>
      <c r="MNY26" s="289"/>
      <c r="MNZ26" s="289"/>
      <c r="MOA26" s="289"/>
      <c r="MOB26" s="289"/>
      <c r="MOC26" s="289"/>
      <c r="MOD26" s="289"/>
      <c r="MOE26" s="289"/>
      <c r="MOF26" s="289"/>
      <c r="MOG26" s="289"/>
      <c r="MOH26" s="289"/>
      <c r="MOI26" s="289"/>
      <c r="MOJ26" s="289"/>
      <c r="MOK26" s="289"/>
      <c r="MOL26" s="289"/>
      <c r="MOM26" s="289"/>
      <c r="MON26" s="289"/>
      <c r="MOO26" s="289"/>
      <c r="MOP26" s="289"/>
      <c r="MOQ26" s="289"/>
      <c r="MOR26" s="289"/>
      <c r="MOS26" s="289"/>
      <c r="MOT26" s="289"/>
      <c r="MOU26" s="289"/>
      <c r="MOV26" s="289"/>
      <c r="MOW26" s="289"/>
      <c r="MOX26" s="289"/>
      <c r="MOY26" s="289"/>
      <c r="MOZ26" s="289"/>
      <c r="MPA26" s="289"/>
      <c r="MPB26" s="289"/>
      <c r="MPC26" s="289"/>
      <c r="MPD26" s="289"/>
      <c r="MPE26" s="289"/>
      <c r="MPF26" s="289"/>
      <c r="MPG26" s="289"/>
      <c r="MPH26" s="289"/>
      <c r="MPI26" s="289"/>
      <c r="MPJ26" s="289"/>
      <c r="MPK26" s="289"/>
      <c r="MPL26" s="289"/>
      <c r="MPM26" s="289"/>
      <c r="MPN26" s="289"/>
      <c r="MPO26" s="289"/>
      <c r="MPP26" s="289"/>
      <c r="MPQ26" s="289"/>
      <c r="MPR26" s="289"/>
      <c r="MPS26" s="289"/>
      <c r="MPT26" s="289"/>
      <c r="MPU26" s="289"/>
      <c r="MPV26" s="289"/>
      <c r="MPW26" s="289"/>
      <c r="MPX26" s="289"/>
      <c r="MPY26" s="289"/>
      <c r="MPZ26" s="289"/>
      <c r="MQA26" s="289"/>
      <c r="MQB26" s="289"/>
      <c r="MQC26" s="289"/>
      <c r="MQD26" s="289"/>
      <c r="MQE26" s="289"/>
      <c r="MQF26" s="289"/>
      <c r="MQG26" s="289"/>
      <c r="MQH26" s="289"/>
      <c r="MQI26" s="289"/>
      <c r="MQJ26" s="289"/>
      <c r="MQK26" s="289"/>
      <c r="MQL26" s="289"/>
      <c r="MQM26" s="289"/>
      <c r="MQN26" s="289"/>
      <c r="MQO26" s="289"/>
      <c r="MQP26" s="289"/>
      <c r="MQQ26" s="289"/>
      <c r="MQR26" s="289"/>
      <c r="MQS26" s="289"/>
      <c r="MQT26" s="289"/>
      <c r="MQU26" s="289"/>
      <c r="MQV26" s="289"/>
      <c r="MQW26" s="289"/>
      <c r="MQX26" s="289"/>
      <c r="MQY26" s="289"/>
      <c r="MQZ26" s="289"/>
      <c r="MRA26" s="289"/>
      <c r="MRB26" s="289"/>
      <c r="MRC26" s="289"/>
      <c r="MRD26" s="289"/>
      <c r="MRE26" s="289"/>
      <c r="MRF26" s="289"/>
      <c r="MRG26" s="289"/>
      <c r="MRH26" s="289"/>
      <c r="MRI26" s="289"/>
      <c r="MRJ26" s="289"/>
      <c r="MRK26" s="289"/>
      <c r="MRL26" s="289"/>
      <c r="MRM26" s="289"/>
      <c r="MRN26" s="289"/>
      <c r="MRO26" s="289"/>
      <c r="MRP26" s="289"/>
      <c r="MRQ26" s="289"/>
      <c r="MRR26" s="289"/>
      <c r="MRS26" s="289"/>
      <c r="MRT26" s="289"/>
      <c r="MRU26" s="289"/>
      <c r="MRV26" s="289"/>
      <c r="MRW26" s="289"/>
      <c r="MRX26" s="289"/>
      <c r="MRY26" s="289"/>
      <c r="MRZ26" s="289"/>
      <c r="MSA26" s="289"/>
      <c r="MSB26" s="289"/>
      <c r="MSC26" s="289"/>
      <c r="MSD26" s="289"/>
      <c r="MSE26" s="289"/>
      <c r="MSF26" s="289"/>
      <c r="MSG26" s="289"/>
      <c r="MSH26" s="289"/>
      <c r="MSI26" s="289"/>
      <c r="MSJ26" s="289"/>
      <c r="MSK26" s="289"/>
      <c r="MSL26" s="289"/>
      <c r="MSM26" s="289"/>
      <c r="MSN26" s="289"/>
      <c r="MSO26" s="289"/>
      <c r="MSP26" s="289"/>
      <c r="MSQ26" s="289"/>
      <c r="MSR26" s="289"/>
      <c r="MSS26" s="289"/>
      <c r="MST26" s="289"/>
      <c r="MSU26" s="289"/>
      <c r="MSV26" s="289"/>
      <c r="MSW26" s="289"/>
      <c r="MSX26" s="289"/>
      <c r="MSY26" s="289"/>
      <c r="MSZ26" s="289"/>
      <c r="MTA26" s="289"/>
      <c r="MTB26" s="289"/>
      <c r="MTC26" s="289"/>
      <c r="MTD26" s="289"/>
      <c r="MTE26" s="289"/>
      <c r="MTF26" s="289"/>
      <c r="MTG26" s="289"/>
      <c r="MTH26" s="289"/>
      <c r="MTI26" s="289"/>
      <c r="MTJ26" s="289"/>
      <c r="MTK26" s="289"/>
      <c r="MTL26" s="289"/>
      <c r="MTM26" s="289"/>
      <c r="MTN26" s="289"/>
      <c r="MTO26" s="289"/>
      <c r="MTP26" s="289"/>
      <c r="MTQ26" s="289"/>
      <c r="MTR26" s="289"/>
      <c r="MTS26" s="289"/>
      <c r="MTT26" s="289"/>
      <c r="MTU26" s="289"/>
      <c r="MTV26" s="289"/>
      <c r="MTW26" s="289"/>
      <c r="MTX26" s="289"/>
      <c r="MTY26" s="289"/>
      <c r="MTZ26" s="289"/>
      <c r="MUA26" s="289"/>
      <c r="MUB26" s="289"/>
      <c r="MUC26" s="289"/>
      <c r="MUD26" s="289"/>
      <c r="MUE26" s="289"/>
      <c r="MUF26" s="289"/>
      <c r="MUG26" s="289"/>
      <c r="MUH26" s="289"/>
      <c r="MUI26" s="289"/>
      <c r="MUJ26" s="289"/>
      <c r="MUK26" s="289"/>
      <c r="MUL26" s="289"/>
      <c r="MUM26" s="289"/>
      <c r="MUN26" s="289"/>
      <c r="MUO26" s="289"/>
      <c r="MUP26" s="289"/>
      <c r="MUQ26" s="289"/>
      <c r="MUR26" s="289"/>
      <c r="MUS26" s="289"/>
      <c r="MUT26" s="289"/>
      <c r="MUU26" s="289"/>
      <c r="MUV26" s="289"/>
      <c r="MUW26" s="289"/>
      <c r="MUX26" s="289"/>
      <c r="MUY26" s="289"/>
      <c r="MUZ26" s="289"/>
      <c r="MVA26" s="289"/>
      <c r="MVB26" s="289"/>
      <c r="MVC26" s="289"/>
      <c r="MVD26" s="289"/>
      <c r="MVE26" s="289"/>
      <c r="MVF26" s="289"/>
      <c r="MVG26" s="289"/>
      <c r="MVH26" s="289"/>
      <c r="MVI26" s="289"/>
      <c r="MVJ26" s="289"/>
      <c r="MVK26" s="289"/>
      <c r="MVL26" s="289"/>
      <c r="MVM26" s="289"/>
      <c r="MVN26" s="289"/>
      <c r="MVO26" s="289"/>
      <c r="MVP26" s="289"/>
      <c r="MVQ26" s="289"/>
      <c r="MVR26" s="289"/>
      <c r="MVS26" s="289"/>
      <c r="MVT26" s="289"/>
      <c r="MVU26" s="289"/>
      <c r="MVV26" s="289"/>
      <c r="MVW26" s="289"/>
      <c r="MVX26" s="289"/>
      <c r="MVY26" s="289"/>
      <c r="MVZ26" s="289"/>
      <c r="MWA26" s="289"/>
      <c r="MWB26" s="289"/>
      <c r="MWC26" s="289"/>
      <c r="MWD26" s="289"/>
      <c r="MWE26" s="289"/>
      <c r="MWF26" s="289"/>
      <c r="MWG26" s="289"/>
      <c r="MWH26" s="289"/>
      <c r="MWI26" s="289"/>
      <c r="MWJ26" s="289"/>
      <c r="MWK26" s="289"/>
      <c r="MWL26" s="289"/>
      <c r="MWM26" s="289"/>
      <c r="MWN26" s="289"/>
      <c r="MWO26" s="289"/>
      <c r="MWP26" s="289"/>
      <c r="MWQ26" s="289"/>
      <c r="MWR26" s="289"/>
      <c r="MWS26" s="289"/>
      <c r="MWT26" s="289"/>
      <c r="MWU26" s="289"/>
      <c r="MWV26" s="289"/>
      <c r="MWW26" s="289"/>
      <c r="MWX26" s="289"/>
      <c r="MWY26" s="289"/>
      <c r="MWZ26" s="289"/>
      <c r="MXA26" s="289"/>
      <c r="MXB26" s="289"/>
      <c r="MXC26" s="289"/>
      <c r="MXD26" s="289"/>
      <c r="MXE26" s="289"/>
      <c r="MXF26" s="289"/>
      <c r="MXG26" s="289"/>
      <c r="MXH26" s="289"/>
      <c r="MXI26" s="289"/>
      <c r="MXJ26" s="289"/>
      <c r="MXK26" s="289"/>
      <c r="MXL26" s="289"/>
      <c r="MXM26" s="289"/>
      <c r="MXN26" s="289"/>
      <c r="MXO26" s="289"/>
      <c r="MXP26" s="289"/>
      <c r="MXQ26" s="289"/>
      <c r="MXR26" s="289"/>
      <c r="MXS26" s="289"/>
      <c r="MXT26" s="289"/>
      <c r="MXU26" s="289"/>
      <c r="MXV26" s="289"/>
      <c r="MXW26" s="289"/>
      <c r="MXX26" s="289"/>
      <c r="MXY26" s="289"/>
      <c r="MXZ26" s="289"/>
      <c r="MYA26" s="289"/>
      <c r="MYB26" s="289"/>
      <c r="MYC26" s="289"/>
      <c r="MYD26" s="289"/>
      <c r="MYE26" s="289"/>
      <c r="MYF26" s="289"/>
      <c r="MYG26" s="289"/>
      <c r="MYH26" s="289"/>
      <c r="MYI26" s="289"/>
      <c r="MYJ26" s="289"/>
      <c r="MYK26" s="289"/>
      <c r="MYL26" s="289"/>
      <c r="MYM26" s="289"/>
      <c r="MYN26" s="289"/>
      <c r="MYO26" s="289"/>
      <c r="MYP26" s="289"/>
      <c r="MYQ26" s="289"/>
      <c r="MYR26" s="289"/>
      <c r="MYS26" s="289"/>
      <c r="MYT26" s="289"/>
      <c r="MYU26" s="289"/>
      <c r="MYV26" s="289"/>
      <c r="MYW26" s="289"/>
      <c r="MYX26" s="289"/>
      <c r="MYY26" s="289"/>
      <c r="MYZ26" s="289"/>
      <c r="MZA26" s="289"/>
      <c r="MZB26" s="289"/>
      <c r="MZC26" s="289"/>
      <c r="MZD26" s="289"/>
      <c r="MZE26" s="289"/>
      <c r="MZF26" s="289"/>
      <c r="MZG26" s="289"/>
      <c r="MZH26" s="289"/>
      <c r="MZI26" s="289"/>
      <c r="MZJ26" s="289"/>
      <c r="MZK26" s="289"/>
      <c r="MZL26" s="289"/>
      <c r="MZM26" s="289"/>
      <c r="MZN26" s="289"/>
      <c r="MZO26" s="289"/>
      <c r="MZP26" s="289"/>
      <c r="MZQ26" s="289"/>
      <c r="MZR26" s="289"/>
      <c r="MZS26" s="289"/>
      <c r="MZT26" s="289"/>
      <c r="MZU26" s="289"/>
      <c r="MZV26" s="289"/>
      <c r="MZW26" s="289"/>
      <c r="MZX26" s="289"/>
      <c r="MZY26" s="289"/>
      <c r="MZZ26" s="289"/>
      <c r="NAA26" s="289"/>
      <c r="NAB26" s="289"/>
      <c r="NAC26" s="289"/>
      <c r="NAD26" s="289"/>
      <c r="NAE26" s="289"/>
      <c r="NAF26" s="289"/>
      <c r="NAG26" s="289"/>
      <c r="NAH26" s="289"/>
      <c r="NAI26" s="289"/>
      <c r="NAJ26" s="289"/>
      <c r="NAK26" s="289"/>
      <c r="NAL26" s="289"/>
      <c r="NAM26" s="289"/>
      <c r="NAN26" s="289"/>
      <c r="NAO26" s="289"/>
      <c r="NAP26" s="289"/>
      <c r="NAQ26" s="289"/>
      <c r="NAR26" s="289"/>
      <c r="NAS26" s="289"/>
      <c r="NAT26" s="289"/>
      <c r="NAU26" s="289"/>
      <c r="NAV26" s="289"/>
      <c r="NAW26" s="289"/>
      <c r="NAX26" s="289"/>
      <c r="NAY26" s="289"/>
      <c r="NAZ26" s="289"/>
      <c r="NBA26" s="289"/>
      <c r="NBB26" s="289"/>
      <c r="NBC26" s="289"/>
      <c r="NBD26" s="289"/>
      <c r="NBE26" s="289"/>
      <c r="NBF26" s="289"/>
      <c r="NBG26" s="289"/>
      <c r="NBH26" s="289"/>
      <c r="NBI26" s="289"/>
      <c r="NBJ26" s="289"/>
      <c r="NBK26" s="289"/>
      <c r="NBL26" s="289"/>
      <c r="NBM26" s="289"/>
      <c r="NBN26" s="289"/>
      <c r="NBO26" s="289"/>
      <c r="NBP26" s="289"/>
      <c r="NBQ26" s="289"/>
      <c r="NBR26" s="289"/>
      <c r="NBS26" s="289"/>
      <c r="NBT26" s="289"/>
      <c r="NBU26" s="289"/>
      <c r="NBV26" s="289"/>
      <c r="NBW26" s="289"/>
      <c r="NBX26" s="289"/>
      <c r="NBY26" s="289"/>
      <c r="NBZ26" s="289"/>
      <c r="NCA26" s="289"/>
      <c r="NCB26" s="289"/>
      <c r="NCC26" s="289"/>
      <c r="NCD26" s="289"/>
      <c r="NCE26" s="289"/>
      <c r="NCF26" s="289"/>
      <c r="NCG26" s="289"/>
      <c r="NCH26" s="289"/>
      <c r="NCI26" s="289"/>
      <c r="NCJ26" s="289"/>
      <c r="NCK26" s="289"/>
      <c r="NCL26" s="289"/>
      <c r="NCM26" s="289"/>
      <c r="NCN26" s="289"/>
      <c r="NCO26" s="289"/>
      <c r="NCP26" s="289"/>
      <c r="NCQ26" s="289"/>
      <c r="NCR26" s="289"/>
      <c r="NCS26" s="289"/>
      <c r="NCT26" s="289"/>
      <c r="NCU26" s="289"/>
      <c r="NCV26" s="289"/>
      <c r="NCW26" s="289"/>
      <c r="NCX26" s="289"/>
      <c r="NCY26" s="289"/>
      <c r="NCZ26" s="289"/>
      <c r="NDA26" s="289"/>
      <c r="NDB26" s="289"/>
      <c r="NDC26" s="289"/>
      <c r="NDD26" s="289"/>
      <c r="NDE26" s="289"/>
      <c r="NDF26" s="289"/>
      <c r="NDG26" s="289"/>
      <c r="NDH26" s="289"/>
      <c r="NDI26" s="289"/>
      <c r="NDJ26" s="289"/>
      <c r="NDK26" s="289"/>
      <c r="NDL26" s="289"/>
      <c r="NDM26" s="289"/>
      <c r="NDN26" s="289"/>
      <c r="NDO26" s="289"/>
      <c r="NDP26" s="289"/>
      <c r="NDQ26" s="289"/>
      <c r="NDR26" s="289"/>
      <c r="NDS26" s="289"/>
      <c r="NDT26" s="289"/>
      <c r="NDU26" s="289"/>
      <c r="NDV26" s="289"/>
      <c r="NDW26" s="289"/>
      <c r="NDX26" s="289"/>
      <c r="NDY26" s="289"/>
      <c r="NDZ26" s="289"/>
      <c r="NEA26" s="289"/>
      <c r="NEB26" s="289"/>
      <c r="NEC26" s="289"/>
      <c r="NED26" s="289"/>
      <c r="NEE26" s="289"/>
      <c r="NEF26" s="289"/>
      <c r="NEG26" s="289"/>
      <c r="NEH26" s="289"/>
      <c r="NEI26" s="289"/>
      <c r="NEJ26" s="289"/>
      <c r="NEK26" s="289"/>
      <c r="NEL26" s="289"/>
      <c r="NEM26" s="289"/>
      <c r="NEN26" s="289"/>
      <c r="NEO26" s="289"/>
      <c r="NEP26" s="289"/>
      <c r="NEQ26" s="289"/>
      <c r="NER26" s="289"/>
      <c r="NES26" s="289"/>
      <c r="NET26" s="289"/>
      <c r="NEU26" s="289"/>
      <c r="NEV26" s="289"/>
      <c r="NEW26" s="289"/>
      <c r="NEX26" s="289"/>
      <c r="NEY26" s="289"/>
      <c r="NEZ26" s="289"/>
      <c r="NFA26" s="289"/>
      <c r="NFB26" s="289"/>
      <c r="NFC26" s="289"/>
      <c r="NFD26" s="289"/>
      <c r="NFE26" s="289"/>
      <c r="NFF26" s="289"/>
      <c r="NFG26" s="289"/>
      <c r="NFH26" s="289"/>
      <c r="NFI26" s="289"/>
      <c r="NFJ26" s="289"/>
      <c r="NFK26" s="289"/>
      <c r="NFL26" s="289"/>
      <c r="NFM26" s="289"/>
      <c r="NFN26" s="289"/>
      <c r="NFO26" s="289"/>
      <c r="NFP26" s="289"/>
      <c r="NFQ26" s="289"/>
      <c r="NFR26" s="289"/>
      <c r="NFS26" s="289"/>
      <c r="NFT26" s="289"/>
      <c r="NFU26" s="289"/>
      <c r="NFV26" s="289"/>
      <c r="NFW26" s="289"/>
      <c r="NFX26" s="289"/>
      <c r="NFY26" s="289"/>
      <c r="NFZ26" s="289"/>
      <c r="NGA26" s="289"/>
      <c r="NGB26" s="289"/>
      <c r="NGC26" s="289"/>
      <c r="NGD26" s="289"/>
      <c r="NGE26" s="289"/>
      <c r="NGF26" s="289"/>
      <c r="NGG26" s="289"/>
      <c r="NGH26" s="289"/>
      <c r="NGI26" s="289"/>
      <c r="NGJ26" s="289"/>
      <c r="NGK26" s="289"/>
      <c r="NGL26" s="289"/>
      <c r="NGM26" s="289"/>
      <c r="NGN26" s="289"/>
      <c r="NGO26" s="289"/>
      <c r="NGP26" s="289"/>
      <c r="NGQ26" s="289"/>
      <c r="NGR26" s="289"/>
      <c r="NGS26" s="289"/>
      <c r="NGT26" s="289"/>
      <c r="NGU26" s="289"/>
      <c r="NGV26" s="289"/>
      <c r="NGW26" s="289"/>
      <c r="NGX26" s="289"/>
      <c r="NGY26" s="289"/>
      <c r="NGZ26" s="289"/>
      <c r="NHA26" s="289"/>
      <c r="NHB26" s="289"/>
      <c r="NHC26" s="289"/>
      <c r="NHD26" s="289"/>
      <c r="NHE26" s="289"/>
      <c r="NHF26" s="289"/>
      <c r="NHG26" s="289"/>
      <c r="NHH26" s="289"/>
      <c r="NHI26" s="289"/>
      <c r="NHJ26" s="289"/>
      <c r="NHK26" s="289"/>
      <c r="NHL26" s="289"/>
      <c r="NHM26" s="289"/>
      <c r="NHN26" s="289"/>
      <c r="NHO26" s="289"/>
      <c r="NHP26" s="289"/>
      <c r="NHQ26" s="289"/>
      <c r="NHR26" s="289"/>
      <c r="NHS26" s="289"/>
      <c r="NHT26" s="289"/>
      <c r="NHU26" s="289"/>
      <c r="NHV26" s="289"/>
      <c r="NHW26" s="289"/>
      <c r="NHX26" s="289"/>
      <c r="NHY26" s="289"/>
      <c r="NHZ26" s="289"/>
      <c r="NIA26" s="289"/>
      <c r="NIB26" s="289"/>
      <c r="NIC26" s="289"/>
      <c r="NID26" s="289"/>
      <c r="NIE26" s="289"/>
      <c r="NIF26" s="289"/>
      <c r="NIG26" s="289"/>
      <c r="NIH26" s="289"/>
      <c r="NII26" s="289"/>
      <c r="NIJ26" s="289"/>
      <c r="NIK26" s="289"/>
      <c r="NIL26" s="289"/>
      <c r="NIM26" s="289"/>
      <c r="NIN26" s="289"/>
      <c r="NIO26" s="289"/>
      <c r="NIP26" s="289"/>
      <c r="NIQ26" s="289"/>
      <c r="NIR26" s="289"/>
      <c r="NIS26" s="289"/>
      <c r="NIT26" s="289"/>
      <c r="NIU26" s="289"/>
      <c r="NIV26" s="289"/>
      <c r="NIW26" s="289"/>
      <c r="NIX26" s="289"/>
      <c r="NIY26" s="289"/>
      <c r="NIZ26" s="289"/>
      <c r="NJA26" s="289"/>
      <c r="NJB26" s="289"/>
      <c r="NJC26" s="289"/>
      <c r="NJD26" s="289"/>
      <c r="NJE26" s="289"/>
      <c r="NJF26" s="289"/>
      <c r="NJG26" s="289"/>
      <c r="NJH26" s="289"/>
      <c r="NJI26" s="289"/>
      <c r="NJJ26" s="289"/>
      <c r="NJK26" s="289"/>
      <c r="NJL26" s="289"/>
      <c r="NJM26" s="289"/>
      <c r="NJN26" s="289"/>
      <c r="NJO26" s="289"/>
      <c r="NJP26" s="289"/>
      <c r="NJQ26" s="289"/>
      <c r="NJR26" s="289"/>
      <c r="NJS26" s="289"/>
      <c r="NJT26" s="289"/>
      <c r="NJU26" s="289"/>
      <c r="NJV26" s="289"/>
      <c r="NJW26" s="289"/>
      <c r="NJX26" s="289"/>
      <c r="NJY26" s="289"/>
      <c r="NJZ26" s="289"/>
      <c r="NKA26" s="289"/>
      <c r="NKB26" s="289"/>
      <c r="NKC26" s="289"/>
      <c r="NKD26" s="289"/>
      <c r="NKE26" s="289"/>
      <c r="NKF26" s="289"/>
      <c r="NKG26" s="289"/>
      <c r="NKH26" s="289"/>
      <c r="NKI26" s="289"/>
      <c r="NKJ26" s="289"/>
      <c r="NKK26" s="289"/>
      <c r="NKL26" s="289"/>
      <c r="NKM26" s="289"/>
      <c r="NKN26" s="289"/>
      <c r="NKO26" s="289"/>
      <c r="NKP26" s="289"/>
      <c r="NKQ26" s="289"/>
      <c r="NKR26" s="289"/>
      <c r="NKS26" s="289"/>
      <c r="NKT26" s="289"/>
      <c r="NKU26" s="289"/>
      <c r="NKV26" s="289"/>
      <c r="NKW26" s="289"/>
      <c r="NKX26" s="289"/>
      <c r="NKY26" s="289"/>
      <c r="NKZ26" s="289"/>
      <c r="NLA26" s="289"/>
      <c r="NLB26" s="289"/>
      <c r="NLC26" s="289"/>
      <c r="NLD26" s="289"/>
      <c r="NLE26" s="289"/>
      <c r="NLF26" s="289"/>
      <c r="NLG26" s="289"/>
      <c r="NLH26" s="289"/>
      <c r="NLI26" s="289"/>
      <c r="NLJ26" s="289"/>
      <c r="NLK26" s="289"/>
      <c r="NLL26" s="289"/>
      <c r="NLM26" s="289"/>
      <c r="NLN26" s="289"/>
      <c r="NLO26" s="289"/>
      <c r="NLP26" s="289"/>
      <c r="NLQ26" s="289"/>
      <c r="NLR26" s="289"/>
      <c r="NLS26" s="289"/>
      <c r="NLT26" s="289"/>
      <c r="NLU26" s="289"/>
      <c r="NLV26" s="289"/>
      <c r="NLW26" s="289"/>
      <c r="NLX26" s="289"/>
      <c r="NLY26" s="289"/>
      <c r="NLZ26" s="289"/>
      <c r="NMA26" s="289"/>
      <c r="NMB26" s="289"/>
      <c r="NMC26" s="289"/>
      <c r="NMD26" s="289"/>
      <c r="NME26" s="289"/>
      <c r="NMF26" s="289"/>
      <c r="NMG26" s="289"/>
      <c r="NMH26" s="289"/>
      <c r="NMI26" s="289"/>
      <c r="NMJ26" s="289"/>
      <c r="NMK26" s="289"/>
      <c r="NML26" s="289"/>
      <c r="NMM26" s="289"/>
      <c r="NMN26" s="289"/>
      <c r="NMO26" s="289"/>
      <c r="NMP26" s="289"/>
      <c r="NMQ26" s="289"/>
      <c r="NMR26" s="289"/>
      <c r="NMS26" s="289"/>
      <c r="NMT26" s="289"/>
      <c r="NMU26" s="289"/>
      <c r="NMV26" s="289"/>
      <c r="NMW26" s="289"/>
      <c r="NMX26" s="289"/>
      <c r="NMY26" s="289"/>
      <c r="NMZ26" s="289"/>
      <c r="NNA26" s="289"/>
      <c r="NNB26" s="289"/>
      <c r="NNC26" s="289"/>
      <c r="NND26" s="289"/>
      <c r="NNE26" s="289"/>
      <c r="NNF26" s="289"/>
      <c r="NNG26" s="289"/>
      <c r="NNH26" s="289"/>
      <c r="NNI26" s="289"/>
      <c r="NNJ26" s="289"/>
      <c r="NNK26" s="289"/>
      <c r="NNL26" s="289"/>
      <c r="NNM26" s="289"/>
      <c r="NNN26" s="289"/>
      <c r="NNO26" s="289"/>
      <c r="NNP26" s="289"/>
      <c r="NNQ26" s="289"/>
      <c r="NNR26" s="289"/>
      <c r="NNS26" s="289"/>
      <c r="NNT26" s="289"/>
      <c r="NNU26" s="289"/>
      <c r="NNV26" s="289"/>
      <c r="NNW26" s="289"/>
      <c r="NNX26" s="289"/>
      <c r="NNY26" s="289"/>
      <c r="NNZ26" s="289"/>
      <c r="NOA26" s="289"/>
      <c r="NOB26" s="289"/>
      <c r="NOC26" s="289"/>
      <c r="NOD26" s="289"/>
      <c r="NOE26" s="289"/>
      <c r="NOF26" s="289"/>
      <c r="NOG26" s="289"/>
      <c r="NOH26" s="289"/>
      <c r="NOI26" s="289"/>
      <c r="NOJ26" s="289"/>
      <c r="NOK26" s="289"/>
      <c r="NOL26" s="289"/>
      <c r="NOM26" s="289"/>
      <c r="NON26" s="289"/>
      <c r="NOO26" s="289"/>
      <c r="NOP26" s="289"/>
      <c r="NOQ26" s="289"/>
      <c r="NOR26" s="289"/>
      <c r="NOS26" s="289"/>
      <c r="NOT26" s="289"/>
      <c r="NOU26" s="289"/>
      <c r="NOV26" s="289"/>
      <c r="NOW26" s="289"/>
      <c r="NOX26" s="289"/>
      <c r="NOY26" s="289"/>
      <c r="NOZ26" s="289"/>
      <c r="NPA26" s="289"/>
      <c r="NPB26" s="289"/>
      <c r="NPC26" s="289"/>
      <c r="NPD26" s="289"/>
      <c r="NPE26" s="289"/>
      <c r="NPF26" s="289"/>
      <c r="NPG26" s="289"/>
      <c r="NPH26" s="289"/>
      <c r="NPI26" s="289"/>
      <c r="NPJ26" s="289"/>
      <c r="NPK26" s="289"/>
      <c r="NPL26" s="289"/>
      <c r="NPM26" s="289"/>
      <c r="NPN26" s="289"/>
      <c r="NPO26" s="289"/>
      <c r="NPP26" s="289"/>
      <c r="NPQ26" s="289"/>
      <c r="NPR26" s="289"/>
      <c r="NPS26" s="289"/>
      <c r="NPT26" s="289"/>
      <c r="NPU26" s="289"/>
      <c r="NPV26" s="289"/>
      <c r="NPW26" s="289"/>
      <c r="NPX26" s="289"/>
      <c r="NPY26" s="289"/>
      <c r="NPZ26" s="289"/>
      <c r="NQA26" s="289"/>
      <c r="NQB26" s="289"/>
      <c r="NQC26" s="289"/>
      <c r="NQD26" s="289"/>
      <c r="NQE26" s="289"/>
      <c r="NQF26" s="289"/>
      <c r="NQG26" s="289"/>
      <c r="NQH26" s="289"/>
      <c r="NQI26" s="289"/>
      <c r="NQJ26" s="289"/>
      <c r="NQK26" s="289"/>
      <c r="NQL26" s="289"/>
      <c r="NQM26" s="289"/>
      <c r="NQN26" s="289"/>
      <c r="NQO26" s="289"/>
      <c r="NQP26" s="289"/>
      <c r="NQQ26" s="289"/>
      <c r="NQR26" s="289"/>
      <c r="NQS26" s="289"/>
      <c r="NQT26" s="289"/>
      <c r="NQU26" s="289"/>
      <c r="NQV26" s="289"/>
      <c r="NQW26" s="289"/>
      <c r="NQX26" s="289"/>
      <c r="NQY26" s="289"/>
      <c r="NQZ26" s="289"/>
      <c r="NRA26" s="289"/>
      <c r="NRB26" s="289"/>
      <c r="NRC26" s="289"/>
      <c r="NRD26" s="289"/>
      <c r="NRE26" s="289"/>
      <c r="NRF26" s="289"/>
      <c r="NRG26" s="289"/>
      <c r="NRH26" s="289"/>
      <c r="NRI26" s="289"/>
      <c r="NRJ26" s="289"/>
      <c r="NRK26" s="289"/>
      <c r="NRL26" s="289"/>
      <c r="NRM26" s="289"/>
      <c r="NRN26" s="289"/>
      <c r="NRO26" s="289"/>
      <c r="NRP26" s="289"/>
      <c r="NRQ26" s="289"/>
      <c r="NRR26" s="289"/>
      <c r="NRS26" s="289"/>
      <c r="NRT26" s="289"/>
      <c r="NRU26" s="289"/>
      <c r="NRV26" s="289"/>
      <c r="NRW26" s="289"/>
      <c r="NRX26" s="289"/>
      <c r="NRY26" s="289"/>
      <c r="NRZ26" s="289"/>
      <c r="NSA26" s="289"/>
      <c r="NSB26" s="289"/>
      <c r="NSC26" s="289"/>
      <c r="NSD26" s="289"/>
      <c r="NSE26" s="289"/>
      <c r="NSF26" s="289"/>
      <c r="NSG26" s="289"/>
      <c r="NSH26" s="289"/>
      <c r="NSI26" s="289"/>
      <c r="NSJ26" s="289"/>
      <c r="NSK26" s="289"/>
      <c r="NSL26" s="289"/>
      <c r="NSM26" s="289"/>
      <c r="NSN26" s="289"/>
      <c r="NSO26" s="289"/>
      <c r="NSP26" s="289"/>
      <c r="NSQ26" s="289"/>
      <c r="NSR26" s="289"/>
      <c r="NSS26" s="289"/>
      <c r="NST26" s="289"/>
      <c r="NSU26" s="289"/>
      <c r="NSV26" s="289"/>
      <c r="NSW26" s="289"/>
      <c r="NSX26" s="289"/>
      <c r="NSY26" s="289"/>
      <c r="NSZ26" s="289"/>
      <c r="NTA26" s="289"/>
      <c r="NTB26" s="289"/>
      <c r="NTC26" s="289"/>
      <c r="NTD26" s="289"/>
      <c r="NTE26" s="289"/>
      <c r="NTF26" s="289"/>
      <c r="NTG26" s="289"/>
      <c r="NTH26" s="289"/>
      <c r="NTI26" s="289"/>
      <c r="NTJ26" s="289"/>
      <c r="NTK26" s="289"/>
      <c r="NTL26" s="289"/>
      <c r="NTM26" s="289"/>
      <c r="NTN26" s="289"/>
      <c r="NTO26" s="289"/>
      <c r="NTP26" s="289"/>
      <c r="NTQ26" s="289"/>
      <c r="NTR26" s="289"/>
      <c r="NTS26" s="289"/>
      <c r="NTT26" s="289"/>
      <c r="NTU26" s="289"/>
      <c r="NTV26" s="289"/>
      <c r="NTW26" s="289"/>
      <c r="NTX26" s="289"/>
      <c r="NTY26" s="289"/>
      <c r="NTZ26" s="289"/>
      <c r="NUA26" s="289"/>
      <c r="NUB26" s="289"/>
      <c r="NUC26" s="289"/>
      <c r="NUD26" s="289"/>
      <c r="NUE26" s="289"/>
      <c r="NUF26" s="289"/>
      <c r="NUG26" s="289"/>
      <c r="NUH26" s="289"/>
      <c r="NUI26" s="289"/>
      <c r="NUJ26" s="289"/>
      <c r="NUK26" s="289"/>
      <c r="NUL26" s="289"/>
      <c r="NUM26" s="289"/>
      <c r="NUN26" s="289"/>
      <c r="NUO26" s="289"/>
      <c r="NUP26" s="289"/>
      <c r="NUQ26" s="289"/>
      <c r="NUR26" s="289"/>
      <c r="NUS26" s="289"/>
      <c r="NUT26" s="289"/>
      <c r="NUU26" s="289"/>
      <c r="NUV26" s="289"/>
      <c r="NUW26" s="289"/>
      <c r="NUX26" s="289"/>
      <c r="NUY26" s="289"/>
      <c r="NUZ26" s="289"/>
      <c r="NVA26" s="289"/>
      <c r="NVB26" s="289"/>
      <c r="NVC26" s="289"/>
      <c r="NVD26" s="289"/>
      <c r="NVE26" s="289"/>
      <c r="NVF26" s="289"/>
      <c r="NVG26" s="289"/>
      <c r="NVH26" s="289"/>
      <c r="NVI26" s="289"/>
      <c r="NVJ26" s="289"/>
      <c r="NVK26" s="289"/>
      <c r="NVL26" s="289"/>
      <c r="NVM26" s="289"/>
      <c r="NVN26" s="289"/>
      <c r="NVO26" s="289"/>
      <c r="NVP26" s="289"/>
      <c r="NVQ26" s="289"/>
      <c r="NVR26" s="289"/>
      <c r="NVS26" s="289"/>
      <c r="NVT26" s="289"/>
      <c r="NVU26" s="289"/>
      <c r="NVV26" s="289"/>
      <c r="NVW26" s="289"/>
      <c r="NVX26" s="289"/>
      <c r="NVY26" s="289"/>
      <c r="NVZ26" s="289"/>
      <c r="NWA26" s="289"/>
      <c r="NWB26" s="289"/>
      <c r="NWC26" s="289"/>
      <c r="NWD26" s="289"/>
      <c r="NWE26" s="289"/>
      <c r="NWF26" s="289"/>
      <c r="NWG26" s="289"/>
      <c r="NWH26" s="289"/>
      <c r="NWI26" s="289"/>
      <c r="NWJ26" s="289"/>
      <c r="NWK26" s="289"/>
      <c r="NWL26" s="289"/>
      <c r="NWM26" s="289"/>
      <c r="NWN26" s="289"/>
      <c r="NWO26" s="289"/>
      <c r="NWP26" s="289"/>
      <c r="NWQ26" s="289"/>
      <c r="NWR26" s="289"/>
      <c r="NWS26" s="289"/>
      <c r="NWT26" s="289"/>
      <c r="NWU26" s="289"/>
      <c r="NWV26" s="289"/>
      <c r="NWW26" s="289"/>
      <c r="NWX26" s="289"/>
      <c r="NWY26" s="289"/>
      <c r="NWZ26" s="289"/>
      <c r="NXA26" s="289"/>
      <c r="NXB26" s="289"/>
      <c r="NXC26" s="289"/>
      <c r="NXD26" s="289"/>
      <c r="NXE26" s="289"/>
      <c r="NXF26" s="289"/>
      <c r="NXG26" s="289"/>
      <c r="NXH26" s="289"/>
      <c r="NXI26" s="289"/>
      <c r="NXJ26" s="289"/>
      <c r="NXK26" s="289"/>
      <c r="NXL26" s="289"/>
      <c r="NXM26" s="289"/>
      <c r="NXN26" s="289"/>
      <c r="NXO26" s="289"/>
      <c r="NXP26" s="289"/>
      <c r="NXQ26" s="289"/>
      <c r="NXR26" s="289"/>
      <c r="NXS26" s="289"/>
      <c r="NXT26" s="289"/>
      <c r="NXU26" s="289"/>
      <c r="NXV26" s="289"/>
      <c r="NXW26" s="289"/>
      <c r="NXX26" s="289"/>
      <c r="NXY26" s="289"/>
      <c r="NXZ26" s="289"/>
      <c r="NYA26" s="289"/>
      <c r="NYB26" s="289"/>
      <c r="NYC26" s="289"/>
      <c r="NYD26" s="289"/>
      <c r="NYE26" s="289"/>
      <c r="NYF26" s="289"/>
      <c r="NYG26" s="289"/>
      <c r="NYH26" s="289"/>
      <c r="NYI26" s="289"/>
      <c r="NYJ26" s="289"/>
      <c r="NYK26" s="289"/>
      <c r="NYL26" s="289"/>
      <c r="NYM26" s="289"/>
      <c r="NYN26" s="289"/>
      <c r="NYO26" s="289"/>
      <c r="NYP26" s="289"/>
      <c r="NYQ26" s="289"/>
      <c r="NYR26" s="289"/>
      <c r="NYS26" s="289"/>
      <c r="NYT26" s="289"/>
      <c r="NYU26" s="289"/>
      <c r="NYV26" s="289"/>
      <c r="NYW26" s="289"/>
      <c r="NYX26" s="289"/>
      <c r="NYY26" s="289"/>
      <c r="NYZ26" s="289"/>
      <c r="NZA26" s="289"/>
      <c r="NZB26" s="289"/>
      <c r="NZC26" s="289"/>
      <c r="NZD26" s="289"/>
      <c r="NZE26" s="289"/>
      <c r="NZF26" s="289"/>
      <c r="NZG26" s="289"/>
      <c r="NZH26" s="289"/>
      <c r="NZI26" s="289"/>
      <c r="NZJ26" s="289"/>
      <c r="NZK26" s="289"/>
      <c r="NZL26" s="289"/>
      <c r="NZM26" s="289"/>
      <c r="NZN26" s="289"/>
      <c r="NZO26" s="289"/>
      <c r="NZP26" s="289"/>
      <c r="NZQ26" s="289"/>
      <c r="NZR26" s="289"/>
      <c r="NZS26" s="289"/>
      <c r="NZT26" s="289"/>
      <c r="NZU26" s="289"/>
      <c r="NZV26" s="289"/>
      <c r="NZW26" s="289"/>
      <c r="NZX26" s="289"/>
      <c r="NZY26" s="289"/>
      <c r="NZZ26" s="289"/>
      <c r="OAA26" s="289"/>
      <c r="OAB26" s="289"/>
      <c r="OAC26" s="289"/>
      <c r="OAD26" s="289"/>
      <c r="OAE26" s="289"/>
      <c r="OAF26" s="289"/>
      <c r="OAG26" s="289"/>
      <c r="OAH26" s="289"/>
      <c r="OAI26" s="289"/>
      <c r="OAJ26" s="289"/>
      <c r="OAK26" s="289"/>
      <c r="OAL26" s="289"/>
      <c r="OAM26" s="289"/>
      <c r="OAN26" s="289"/>
      <c r="OAO26" s="289"/>
      <c r="OAP26" s="289"/>
      <c r="OAQ26" s="289"/>
      <c r="OAR26" s="289"/>
      <c r="OAS26" s="289"/>
      <c r="OAT26" s="289"/>
      <c r="OAU26" s="289"/>
      <c r="OAV26" s="289"/>
      <c r="OAW26" s="289"/>
      <c r="OAX26" s="289"/>
      <c r="OAY26" s="289"/>
      <c r="OAZ26" s="289"/>
      <c r="OBA26" s="289"/>
      <c r="OBB26" s="289"/>
      <c r="OBC26" s="289"/>
      <c r="OBD26" s="289"/>
      <c r="OBE26" s="289"/>
      <c r="OBF26" s="289"/>
      <c r="OBG26" s="289"/>
      <c r="OBH26" s="289"/>
      <c r="OBI26" s="289"/>
      <c r="OBJ26" s="289"/>
      <c r="OBK26" s="289"/>
      <c r="OBL26" s="289"/>
      <c r="OBM26" s="289"/>
      <c r="OBN26" s="289"/>
      <c r="OBO26" s="289"/>
      <c r="OBP26" s="289"/>
      <c r="OBQ26" s="289"/>
      <c r="OBR26" s="289"/>
      <c r="OBS26" s="289"/>
      <c r="OBT26" s="289"/>
      <c r="OBU26" s="289"/>
      <c r="OBV26" s="289"/>
      <c r="OBW26" s="289"/>
      <c r="OBX26" s="289"/>
      <c r="OBY26" s="289"/>
      <c r="OBZ26" s="289"/>
      <c r="OCA26" s="289"/>
      <c r="OCB26" s="289"/>
      <c r="OCC26" s="289"/>
      <c r="OCD26" s="289"/>
      <c r="OCE26" s="289"/>
      <c r="OCF26" s="289"/>
      <c r="OCG26" s="289"/>
      <c r="OCH26" s="289"/>
      <c r="OCI26" s="289"/>
      <c r="OCJ26" s="289"/>
      <c r="OCK26" s="289"/>
      <c r="OCL26" s="289"/>
      <c r="OCM26" s="289"/>
      <c r="OCN26" s="289"/>
      <c r="OCO26" s="289"/>
      <c r="OCP26" s="289"/>
      <c r="OCQ26" s="289"/>
      <c r="OCR26" s="289"/>
      <c r="OCS26" s="289"/>
      <c r="OCT26" s="289"/>
      <c r="OCU26" s="289"/>
      <c r="OCV26" s="289"/>
      <c r="OCW26" s="289"/>
      <c r="OCX26" s="289"/>
      <c r="OCY26" s="289"/>
      <c r="OCZ26" s="289"/>
      <c r="ODA26" s="289"/>
      <c r="ODB26" s="289"/>
      <c r="ODC26" s="289"/>
      <c r="ODD26" s="289"/>
      <c r="ODE26" s="289"/>
      <c r="ODF26" s="289"/>
      <c r="ODG26" s="289"/>
      <c r="ODH26" s="289"/>
      <c r="ODI26" s="289"/>
      <c r="ODJ26" s="289"/>
      <c r="ODK26" s="289"/>
      <c r="ODL26" s="289"/>
      <c r="ODM26" s="289"/>
      <c r="ODN26" s="289"/>
      <c r="ODO26" s="289"/>
      <c r="ODP26" s="289"/>
      <c r="ODQ26" s="289"/>
      <c r="ODR26" s="289"/>
      <c r="ODS26" s="289"/>
      <c r="ODT26" s="289"/>
      <c r="ODU26" s="289"/>
      <c r="ODV26" s="289"/>
      <c r="ODW26" s="289"/>
      <c r="ODX26" s="289"/>
      <c r="ODY26" s="289"/>
      <c r="ODZ26" s="289"/>
      <c r="OEA26" s="289"/>
      <c r="OEB26" s="289"/>
      <c r="OEC26" s="289"/>
      <c r="OED26" s="289"/>
      <c r="OEE26" s="289"/>
      <c r="OEF26" s="289"/>
      <c r="OEG26" s="289"/>
      <c r="OEH26" s="289"/>
      <c r="OEI26" s="289"/>
      <c r="OEJ26" s="289"/>
      <c r="OEK26" s="289"/>
      <c r="OEL26" s="289"/>
      <c r="OEM26" s="289"/>
      <c r="OEN26" s="289"/>
      <c r="OEO26" s="289"/>
      <c r="OEP26" s="289"/>
      <c r="OEQ26" s="289"/>
      <c r="OER26" s="289"/>
      <c r="OES26" s="289"/>
      <c r="OET26" s="289"/>
      <c r="OEU26" s="289"/>
      <c r="OEV26" s="289"/>
      <c r="OEW26" s="289"/>
      <c r="OEX26" s="289"/>
      <c r="OEY26" s="289"/>
      <c r="OEZ26" s="289"/>
      <c r="OFA26" s="289"/>
      <c r="OFB26" s="289"/>
      <c r="OFC26" s="289"/>
      <c r="OFD26" s="289"/>
      <c r="OFE26" s="289"/>
      <c r="OFF26" s="289"/>
      <c r="OFG26" s="289"/>
      <c r="OFH26" s="289"/>
      <c r="OFI26" s="289"/>
      <c r="OFJ26" s="289"/>
      <c r="OFK26" s="289"/>
      <c r="OFL26" s="289"/>
      <c r="OFM26" s="289"/>
      <c r="OFN26" s="289"/>
      <c r="OFO26" s="289"/>
      <c r="OFP26" s="289"/>
      <c r="OFQ26" s="289"/>
      <c r="OFR26" s="289"/>
      <c r="OFS26" s="289"/>
      <c r="OFT26" s="289"/>
      <c r="OFU26" s="289"/>
      <c r="OFV26" s="289"/>
      <c r="OFW26" s="289"/>
      <c r="OFX26" s="289"/>
      <c r="OFY26" s="289"/>
      <c r="OFZ26" s="289"/>
      <c r="OGA26" s="289"/>
      <c r="OGB26" s="289"/>
      <c r="OGC26" s="289"/>
      <c r="OGD26" s="289"/>
      <c r="OGE26" s="289"/>
      <c r="OGF26" s="289"/>
      <c r="OGG26" s="289"/>
      <c r="OGH26" s="289"/>
      <c r="OGI26" s="289"/>
      <c r="OGJ26" s="289"/>
      <c r="OGK26" s="289"/>
      <c r="OGL26" s="289"/>
      <c r="OGM26" s="289"/>
      <c r="OGN26" s="289"/>
      <c r="OGO26" s="289"/>
      <c r="OGP26" s="289"/>
      <c r="OGQ26" s="289"/>
      <c r="OGR26" s="289"/>
      <c r="OGS26" s="289"/>
      <c r="OGT26" s="289"/>
      <c r="OGU26" s="289"/>
      <c r="OGV26" s="289"/>
      <c r="OGW26" s="289"/>
      <c r="OGX26" s="289"/>
      <c r="OGY26" s="289"/>
      <c r="OGZ26" s="289"/>
      <c r="OHA26" s="289"/>
      <c r="OHB26" s="289"/>
      <c r="OHC26" s="289"/>
      <c r="OHD26" s="289"/>
      <c r="OHE26" s="289"/>
      <c r="OHF26" s="289"/>
      <c r="OHG26" s="289"/>
      <c r="OHH26" s="289"/>
      <c r="OHI26" s="289"/>
      <c r="OHJ26" s="289"/>
      <c r="OHK26" s="289"/>
      <c r="OHL26" s="289"/>
      <c r="OHM26" s="289"/>
      <c r="OHN26" s="289"/>
      <c r="OHO26" s="289"/>
      <c r="OHP26" s="289"/>
      <c r="OHQ26" s="289"/>
      <c r="OHR26" s="289"/>
      <c r="OHS26" s="289"/>
      <c r="OHT26" s="289"/>
      <c r="OHU26" s="289"/>
      <c r="OHV26" s="289"/>
      <c r="OHW26" s="289"/>
      <c r="OHX26" s="289"/>
      <c r="OHY26" s="289"/>
      <c r="OHZ26" s="289"/>
      <c r="OIA26" s="289"/>
      <c r="OIB26" s="289"/>
      <c r="OIC26" s="289"/>
      <c r="OID26" s="289"/>
      <c r="OIE26" s="289"/>
      <c r="OIF26" s="289"/>
      <c r="OIG26" s="289"/>
      <c r="OIH26" s="289"/>
      <c r="OII26" s="289"/>
      <c r="OIJ26" s="289"/>
      <c r="OIK26" s="289"/>
      <c r="OIL26" s="289"/>
      <c r="OIM26" s="289"/>
      <c r="OIN26" s="289"/>
      <c r="OIO26" s="289"/>
      <c r="OIP26" s="289"/>
      <c r="OIQ26" s="289"/>
      <c r="OIR26" s="289"/>
      <c r="OIS26" s="289"/>
      <c r="OIT26" s="289"/>
      <c r="OIU26" s="289"/>
      <c r="OIV26" s="289"/>
      <c r="OIW26" s="289"/>
      <c r="OIX26" s="289"/>
      <c r="OIY26" s="289"/>
      <c r="OIZ26" s="289"/>
      <c r="OJA26" s="289"/>
      <c r="OJB26" s="289"/>
      <c r="OJC26" s="289"/>
      <c r="OJD26" s="289"/>
      <c r="OJE26" s="289"/>
      <c r="OJF26" s="289"/>
      <c r="OJG26" s="289"/>
      <c r="OJH26" s="289"/>
      <c r="OJI26" s="289"/>
      <c r="OJJ26" s="289"/>
      <c r="OJK26" s="289"/>
      <c r="OJL26" s="289"/>
      <c r="OJM26" s="289"/>
      <c r="OJN26" s="289"/>
      <c r="OJO26" s="289"/>
      <c r="OJP26" s="289"/>
      <c r="OJQ26" s="289"/>
      <c r="OJR26" s="289"/>
      <c r="OJS26" s="289"/>
      <c r="OJT26" s="289"/>
      <c r="OJU26" s="289"/>
      <c r="OJV26" s="289"/>
      <c r="OJW26" s="289"/>
      <c r="OJX26" s="289"/>
      <c r="OJY26" s="289"/>
      <c r="OJZ26" s="289"/>
      <c r="OKA26" s="289"/>
      <c r="OKB26" s="289"/>
      <c r="OKC26" s="289"/>
      <c r="OKD26" s="289"/>
      <c r="OKE26" s="289"/>
      <c r="OKF26" s="289"/>
      <c r="OKG26" s="289"/>
      <c r="OKH26" s="289"/>
      <c r="OKI26" s="289"/>
      <c r="OKJ26" s="289"/>
      <c r="OKK26" s="289"/>
      <c r="OKL26" s="289"/>
      <c r="OKM26" s="289"/>
      <c r="OKN26" s="289"/>
      <c r="OKO26" s="289"/>
      <c r="OKP26" s="289"/>
      <c r="OKQ26" s="289"/>
      <c r="OKR26" s="289"/>
      <c r="OKS26" s="289"/>
      <c r="OKT26" s="289"/>
      <c r="OKU26" s="289"/>
      <c r="OKV26" s="289"/>
      <c r="OKW26" s="289"/>
      <c r="OKX26" s="289"/>
      <c r="OKY26" s="289"/>
      <c r="OKZ26" s="289"/>
      <c r="OLA26" s="289"/>
      <c r="OLB26" s="289"/>
      <c r="OLC26" s="289"/>
      <c r="OLD26" s="289"/>
      <c r="OLE26" s="289"/>
      <c r="OLF26" s="289"/>
      <c r="OLG26" s="289"/>
      <c r="OLH26" s="289"/>
      <c r="OLI26" s="289"/>
      <c r="OLJ26" s="289"/>
      <c r="OLK26" s="289"/>
      <c r="OLL26" s="289"/>
      <c r="OLM26" s="289"/>
      <c r="OLN26" s="289"/>
      <c r="OLO26" s="289"/>
      <c r="OLP26" s="289"/>
      <c r="OLQ26" s="289"/>
      <c r="OLR26" s="289"/>
      <c r="OLS26" s="289"/>
      <c r="OLT26" s="289"/>
      <c r="OLU26" s="289"/>
      <c r="OLV26" s="289"/>
      <c r="OLW26" s="289"/>
      <c r="OLX26" s="289"/>
      <c r="OLY26" s="289"/>
      <c r="OLZ26" s="289"/>
      <c r="OMA26" s="289"/>
      <c r="OMB26" s="289"/>
      <c r="OMC26" s="289"/>
      <c r="OMD26" s="289"/>
      <c r="OME26" s="289"/>
      <c r="OMF26" s="289"/>
      <c r="OMG26" s="289"/>
      <c r="OMH26" s="289"/>
      <c r="OMI26" s="289"/>
      <c r="OMJ26" s="289"/>
      <c r="OMK26" s="289"/>
      <c r="OML26" s="289"/>
      <c r="OMM26" s="289"/>
      <c r="OMN26" s="289"/>
      <c r="OMO26" s="289"/>
      <c r="OMP26" s="289"/>
      <c r="OMQ26" s="289"/>
      <c r="OMR26" s="289"/>
      <c r="OMS26" s="289"/>
      <c r="OMT26" s="289"/>
      <c r="OMU26" s="289"/>
      <c r="OMV26" s="289"/>
      <c r="OMW26" s="289"/>
      <c r="OMX26" s="289"/>
      <c r="OMY26" s="289"/>
      <c r="OMZ26" s="289"/>
      <c r="ONA26" s="289"/>
      <c r="ONB26" s="289"/>
      <c r="ONC26" s="289"/>
      <c r="OND26" s="289"/>
      <c r="ONE26" s="289"/>
      <c r="ONF26" s="289"/>
      <c r="ONG26" s="289"/>
      <c r="ONH26" s="289"/>
      <c r="ONI26" s="289"/>
      <c r="ONJ26" s="289"/>
      <c r="ONK26" s="289"/>
      <c r="ONL26" s="289"/>
      <c r="ONM26" s="289"/>
      <c r="ONN26" s="289"/>
      <c r="ONO26" s="289"/>
      <c r="ONP26" s="289"/>
      <c r="ONQ26" s="289"/>
      <c r="ONR26" s="289"/>
      <c r="ONS26" s="289"/>
      <c r="ONT26" s="289"/>
      <c r="ONU26" s="289"/>
      <c r="ONV26" s="289"/>
      <c r="ONW26" s="289"/>
      <c r="ONX26" s="289"/>
      <c r="ONY26" s="289"/>
      <c r="ONZ26" s="289"/>
      <c r="OOA26" s="289"/>
      <c r="OOB26" s="289"/>
      <c r="OOC26" s="289"/>
      <c r="OOD26" s="289"/>
      <c r="OOE26" s="289"/>
      <c r="OOF26" s="289"/>
      <c r="OOG26" s="289"/>
      <c r="OOH26" s="289"/>
      <c r="OOI26" s="289"/>
      <c r="OOJ26" s="289"/>
      <c r="OOK26" s="289"/>
      <c r="OOL26" s="289"/>
      <c r="OOM26" s="289"/>
      <c r="OON26" s="289"/>
      <c r="OOO26" s="289"/>
      <c r="OOP26" s="289"/>
      <c r="OOQ26" s="289"/>
      <c r="OOR26" s="289"/>
      <c r="OOS26" s="289"/>
      <c r="OOT26" s="289"/>
      <c r="OOU26" s="289"/>
      <c r="OOV26" s="289"/>
      <c r="OOW26" s="289"/>
      <c r="OOX26" s="289"/>
      <c r="OOY26" s="289"/>
      <c r="OOZ26" s="289"/>
      <c r="OPA26" s="289"/>
      <c r="OPB26" s="289"/>
      <c r="OPC26" s="289"/>
      <c r="OPD26" s="289"/>
      <c r="OPE26" s="289"/>
      <c r="OPF26" s="289"/>
      <c r="OPG26" s="289"/>
      <c r="OPH26" s="289"/>
      <c r="OPI26" s="289"/>
      <c r="OPJ26" s="289"/>
      <c r="OPK26" s="289"/>
      <c r="OPL26" s="289"/>
      <c r="OPM26" s="289"/>
      <c r="OPN26" s="289"/>
      <c r="OPO26" s="289"/>
      <c r="OPP26" s="289"/>
      <c r="OPQ26" s="289"/>
      <c r="OPR26" s="289"/>
      <c r="OPS26" s="289"/>
      <c r="OPT26" s="289"/>
      <c r="OPU26" s="289"/>
      <c r="OPV26" s="289"/>
      <c r="OPW26" s="289"/>
      <c r="OPX26" s="289"/>
      <c r="OPY26" s="289"/>
      <c r="OPZ26" s="289"/>
      <c r="OQA26" s="289"/>
      <c r="OQB26" s="289"/>
      <c r="OQC26" s="289"/>
      <c r="OQD26" s="289"/>
      <c r="OQE26" s="289"/>
      <c r="OQF26" s="289"/>
      <c r="OQG26" s="289"/>
      <c r="OQH26" s="289"/>
      <c r="OQI26" s="289"/>
      <c r="OQJ26" s="289"/>
      <c r="OQK26" s="289"/>
      <c r="OQL26" s="289"/>
      <c r="OQM26" s="289"/>
      <c r="OQN26" s="289"/>
      <c r="OQO26" s="289"/>
      <c r="OQP26" s="289"/>
      <c r="OQQ26" s="289"/>
      <c r="OQR26" s="289"/>
      <c r="OQS26" s="289"/>
      <c r="OQT26" s="289"/>
      <c r="OQU26" s="289"/>
      <c r="OQV26" s="289"/>
      <c r="OQW26" s="289"/>
      <c r="OQX26" s="289"/>
      <c r="OQY26" s="289"/>
      <c r="OQZ26" s="289"/>
      <c r="ORA26" s="289"/>
      <c r="ORB26" s="289"/>
      <c r="ORC26" s="289"/>
      <c r="ORD26" s="289"/>
      <c r="ORE26" s="289"/>
      <c r="ORF26" s="289"/>
      <c r="ORG26" s="289"/>
      <c r="ORH26" s="289"/>
      <c r="ORI26" s="289"/>
      <c r="ORJ26" s="289"/>
      <c r="ORK26" s="289"/>
      <c r="ORL26" s="289"/>
      <c r="ORM26" s="289"/>
      <c r="ORN26" s="289"/>
      <c r="ORO26" s="289"/>
      <c r="ORP26" s="289"/>
      <c r="ORQ26" s="289"/>
      <c r="ORR26" s="289"/>
      <c r="ORS26" s="289"/>
      <c r="ORT26" s="289"/>
      <c r="ORU26" s="289"/>
      <c r="ORV26" s="289"/>
      <c r="ORW26" s="289"/>
      <c r="ORX26" s="289"/>
      <c r="ORY26" s="289"/>
      <c r="ORZ26" s="289"/>
      <c r="OSA26" s="289"/>
      <c r="OSB26" s="289"/>
      <c r="OSC26" s="289"/>
      <c r="OSD26" s="289"/>
      <c r="OSE26" s="289"/>
      <c r="OSF26" s="289"/>
      <c r="OSG26" s="289"/>
      <c r="OSH26" s="289"/>
      <c r="OSI26" s="289"/>
      <c r="OSJ26" s="289"/>
      <c r="OSK26" s="289"/>
      <c r="OSL26" s="289"/>
      <c r="OSM26" s="289"/>
      <c r="OSN26" s="289"/>
      <c r="OSO26" s="289"/>
      <c r="OSP26" s="289"/>
      <c r="OSQ26" s="289"/>
      <c r="OSR26" s="289"/>
      <c r="OSS26" s="289"/>
      <c r="OST26" s="289"/>
      <c r="OSU26" s="289"/>
      <c r="OSV26" s="289"/>
      <c r="OSW26" s="289"/>
      <c r="OSX26" s="289"/>
      <c r="OSY26" s="289"/>
      <c r="OSZ26" s="289"/>
      <c r="OTA26" s="289"/>
      <c r="OTB26" s="289"/>
      <c r="OTC26" s="289"/>
      <c r="OTD26" s="289"/>
      <c r="OTE26" s="289"/>
      <c r="OTF26" s="289"/>
      <c r="OTG26" s="289"/>
      <c r="OTH26" s="289"/>
      <c r="OTI26" s="289"/>
      <c r="OTJ26" s="289"/>
      <c r="OTK26" s="289"/>
      <c r="OTL26" s="289"/>
      <c r="OTM26" s="289"/>
      <c r="OTN26" s="289"/>
      <c r="OTO26" s="289"/>
      <c r="OTP26" s="289"/>
      <c r="OTQ26" s="289"/>
      <c r="OTR26" s="289"/>
      <c r="OTS26" s="289"/>
      <c r="OTT26" s="289"/>
      <c r="OTU26" s="289"/>
      <c r="OTV26" s="289"/>
      <c r="OTW26" s="289"/>
      <c r="OTX26" s="289"/>
      <c r="OTY26" s="289"/>
      <c r="OTZ26" s="289"/>
      <c r="OUA26" s="289"/>
      <c r="OUB26" s="289"/>
      <c r="OUC26" s="289"/>
      <c r="OUD26" s="289"/>
      <c r="OUE26" s="289"/>
      <c r="OUF26" s="289"/>
      <c r="OUG26" s="289"/>
      <c r="OUH26" s="289"/>
      <c r="OUI26" s="289"/>
      <c r="OUJ26" s="289"/>
      <c r="OUK26" s="289"/>
      <c r="OUL26" s="289"/>
      <c r="OUM26" s="289"/>
      <c r="OUN26" s="289"/>
      <c r="OUO26" s="289"/>
      <c r="OUP26" s="289"/>
      <c r="OUQ26" s="289"/>
      <c r="OUR26" s="289"/>
      <c r="OUS26" s="289"/>
      <c r="OUT26" s="289"/>
      <c r="OUU26" s="289"/>
      <c r="OUV26" s="289"/>
      <c r="OUW26" s="289"/>
      <c r="OUX26" s="289"/>
      <c r="OUY26" s="289"/>
      <c r="OUZ26" s="289"/>
      <c r="OVA26" s="289"/>
      <c r="OVB26" s="289"/>
      <c r="OVC26" s="289"/>
      <c r="OVD26" s="289"/>
      <c r="OVE26" s="289"/>
      <c r="OVF26" s="289"/>
      <c r="OVG26" s="289"/>
      <c r="OVH26" s="289"/>
      <c r="OVI26" s="289"/>
      <c r="OVJ26" s="289"/>
      <c r="OVK26" s="289"/>
      <c r="OVL26" s="289"/>
      <c r="OVM26" s="289"/>
      <c r="OVN26" s="289"/>
      <c r="OVO26" s="289"/>
      <c r="OVP26" s="289"/>
      <c r="OVQ26" s="289"/>
      <c r="OVR26" s="289"/>
      <c r="OVS26" s="289"/>
      <c r="OVT26" s="289"/>
      <c r="OVU26" s="289"/>
      <c r="OVV26" s="289"/>
      <c r="OVW26" s="289"/>
      <c r="OVX26" s="289"/>
      <c r="OVY26" s="289"/>
      <c r="OVZ26" s="289"/>
      <c r="OWA26" s="289"/>
      <c r="OWB26" s="289"/>
      <c r="OWC26" s="289"/>
      <c r="OWD26" s="289"/>
      <c r="OWE26" s="289"/>
      <c r="OWF26" s="289"/>
      <c r="OWG26" s="289"/>
      <c r="OWH26" s="289"/>
      <c r="OWI26" s="289"/>
      <c r="OWJ26" s="289"/>
      <c r="OWK26" s="289"/>
      <c r="OWL26" s="289"/>
      <c r="OWM26" s="289"/>
      <c r="OWN26" s="289"/>
      <c r="OWO26" s="289"/>
      <c r="OWP26" s="289"/>
      <c r="OWQ26" s="289"/>
      <c r="OWR26" s="289"/>
      <c r="OWS26" s="289"/>
      <c r="OWT26" s="289"/>
      <c r="OWU26" s="289"/>
      <c r="OWV26" s="289"/>
      <c r="OWW26" s="289"/>
      <c r="OWX26" s="289"/>
      <c r="OWY26" s="289"/>
      <c r="OWZ26" s="289"/>
      <c r="OXA26" s="289"/>
      <c r="OXB26" s="289"/>
      <c r="OXC26" s="289"/>
      <c r="OXD26" s="289"/>
      <c r="OXE26" s="289"/>
      <c r="OXF26" s="289"/>
      <c r="OXG26" s="289"/>
      <c r="OXH26" s="289"/>
      <c r="OXI26" s="289"/>
      <c r="OXJ26" s="289"/>
      <c r="OXK26" s="289"/>
      <c r="OXL26" s="289"/>
      <c r="OXM26" s="289"/>
      <c r="OXN26" s="289"/>
      <c r="OXO26" s="289"/>
      <c r="OXP26" s="289"/>
      <c r="OXQ26" s="289"/>
      <c r="OXR26" s="289"/>
      <c r="OXS26" s="289"/>
      <c r="OXT26" s="289"/>
      <c r="OXU26" s="289"/>
      <c r="OXV26" s="289"/>
      <c r="OXW26" s="289"/>
      <c r="OXX26" s="289"/>
      <c r="OXY26" s="289"/>
      <c r="OXZ26" s="289"/>
      <c r="OYA26" s="289"/>
      <c r="OYB26" s="289"/>
      <c r="OYC26" s="289"/>
      <c r="OYD26" s="289"/>
      <c r="OYE26" s="289"/>
      <c r="OYF26" s="289"/>
      <c r="OYG26" s="289"/>
      <c r="OYH26" s="289"/>
      <c r="OYI26" s="289"/>
      <c r="OYJ26" s="289"/>
      <c r="OYK26" s="289"/>
      <c r="OYL26" s="289"/>
      <c r="OYM26" s="289"/>
      <c r="OYN26" s="289"/>
      <c r="OYO26" s="289"/>
      <c r="OYP26" s="289"/>
      <c r="OYQ26" s="289"/>
      <c r="OYR26" s="289"/>
      <c r="OYS26" s="289"/>
      <c r="OYT26" s="289"/>
      <c r="OYU26" s="289"/>
      <c r="OYV26" s="289"/>
      <c r="OYW26" s="289"/>
      <c r="OYX26" s="289"/>
      <c r="OYY26" s="289"/>
      <c r="OYZ26" s="289"/>
      <c r="OZA26" s="289"/>
      <c r="OZB26" s="289"/>
      <c r="OZC26" s="289"/>
      <c r="OZD26" s="289"/>
      <c r="OZE26" s="289"/>
      <c r="OZF26" s="289"/>
      <c r="OZG26" s="289"/>
      <c r="OZH26" s="289"/>
      <c r="OZI26" s="289"/>
      <c r="OZJ26" s="289"/>
      <c r="OZK26" s="289"/>
      <c r="OZL26" s="289"/>
      <c r="OZM26" s="289"/>
      <c r="OZN26" s="289"/>
      <c r="OZO26" s="289"/>
      <c r="OZP26" s="289"/>
      <c r="OZQ26" s="289"/>
      <c r="OZR26" s="289"/>
      <c r="OZS26" s="289"/>
      <c r="OZT26" s="289"/>
      <c r="OZU26" s="289"/>
      <c r="OZV26" s="289"/>
      <c r="OZW26" s="289"/>
      <c r="OZX26" s="289"/>
      <c r="OZY26" s="289"/>
      <c r="OZZ26" s="289"/>
      <c r="PAA26" s="289"/>
      <c r="PAB26" s="289"/>
      <c r="PAC26" s="289"/>
      <c r="PAD26" s="289"/>
      <c r="PAE26" s="289"/>
      <c r="PAF26" s="289"/>
      <c r="PAG26" s="289"/>
      <c r="PAH26" s="289"/>
      <c r="PAI26" s="289"/>
      <c r="PAJ26" s="289"/>
      <c r="PAK26" s="289"/>
      <c r="PAL26" s="289"/>
      <c r="PAM26" s="289"/>
      <c r="PAN26" s="289"/>
      <c r="PAO26" s="289"/>
      <c r="PAP26" s="289"/>
      <c r="PAQ26" s="289"/>
      <c r="PAR26" s="289"/>
      <c r="PAS26" s="289"/>
      <c r="PAT26" s="289"/>
      <c r="PAU26" s="289"/>
      <c r="PAV26" s="289"/>
      <c r="PAW26" s="289"/>
      <c r="PAX26" s="289"/>
      <c r="PAY26" s="289"/>
      <c r="PAZ26" s="289"/>
      <c r="PBA26" s="289"/>
      <c r="PBB26" s="289"/>
      <c r="PBC26" s="289"/>
      <c r="PBD26" s="289"/>
      <c r="PBE26" s="289"/>
      <c r="PBF26" s="289"/>
      <c r="PBG26" s="289"/>
      <c r="PBH26" s="289"/>
      <c r="PBI26" s="289"/>
      <c r="PBJ26" s="289"/>
      <c r="PBK26" s="289"/>
      <c r="PBL26" s="289"/>
      <c r="PBM26" s="289"/>
      <c r="PBN26" s="289"/>
      <c r="PBO26" s="289"/>
      <c r="PBP26" s="289"/>
      <c r="PBQ26" s="289"/>
      <c r="PBR26" s="289"/>
      <c r="PBS26" s="289"/>
      <c r="PBT26" s="289"/>
      <c r="PBU26" s="289"/>
      <c r="PBV26" s="289"/>
      <c r="PBW26" s="289"/>
      <c r="PBX26" s="289"/>
      <c r="PBY26" s="289"/>
      <c r="PBZ26" s="289"/>
      <c r="PCA26" s="289"/>
      <c r="PCB26" s="289"/>
      <c r="PCC26" s="289"/>
      <c r="PCD26" s="289"/>
      <c r="PCE26" s="289"/>
      <c r="PCF26" s="289"/>
      <c r="PCG26" s="289"/>
      <c r="PCH26" s="289"/>
      <c r="PCI26" s="289"/>
      <c r="PCJ26" s="289"/>
      <c r="PCK26" s="289"/>
      <c r="PCL26" s="289"/>
      <c r="PCM26" s="289"/>
      <c r="PCN26" s="289"/>
      <c r="PCO26" s="289"/>
      <c r="PCP26" s="289"/>
      <c r="PCQ26" s="289"/>
      <c r="PCR26" s="289"/>
      <c r="PCS26" s="289"/>
      <c r="PCT26" s="289"/>
      <c r="PCU26" s="289"/>
      <c r="PCV26" s="289"/>
      <c r="PCW26" s="289"/>
      <c r="PCX26" s="289"/>
      <c r="PCY26" s="289"/>
      <c r="PCZ26" s="289"/>
      <c r="PDA26" s="289"/>
      <c r="PDB26" s="289"/>
      <c r="PDC26" s="289"/>
      <c r="PDD26" s="289"/>
      <c r="PDE26" s="289"/>
      <c r="PDF26" s="289"/>
      <c r="PDG26" s="289"/>
      <c r="PDH26" s="289"/>
      <c r="PDI26" s="289"/>
      <c r="PDJ26" s="289"/>
      <c r="PDK26" s="289"/>
      <c r="PDL26" s="289"/>
      <c r="PDM26" s="289"/>
      <c r="PDN26" s="289"/>
      <c r="PDO26" s="289"/>
      <c r="PDP26" s="289"/>
      <c r="PDQ26" s="289"/>
      <c r="PDR26" s="289"/>
      <c r="PDS26" s="289"/>
      <c r="PDT26" s="289"/>
      <c r="PDU26" s="289"/>
      <c r="PDV26" s="289"/>
      <c r="PDW26" s="289"/>
      <c r="PDX26" s="289"/>
      <c r="PDY26" s="289"/>
      <c r="PDZ26" s="289"/>
      <c r="PEA26" s="289"/>
      <c r="PEB26" s="289"/>
      <c r="PEC26" s="289"/>
      <c r="PED26" s="289"/>
      <c r="PEE26" s="289"/>
      <c r="PEF26" s="289"/>
      <c r="PEG26" s="289"/>
      <c r="PEH26" s="289"/>
      <c r="PEI26" s="289"/>
      <c r="PEJ26" s="289"/>
      <c r="PEK26" s="289"/>
      <c r="PEL26" s="289"/>
      <c r="PEM26" s="289"/>
      <c r="PEN26" s="289"/>
      <c r="PEO26" s="289"/>
      <c r="PEP26" s="289"/>
      <c r="PEQ26" s="289"/>
      <c r="PER26" s="289"/>
      <c r="PES26" s="289"/>
      <c r="PET26" s="289"/>
      <c r="PEU26" s="289"/>
      <c r="PEV26" s="289"/>
      <c r="PEW26" s="289"/>
      <c r="PEX26" s="289"/>
      <c r="PEY26" s="289"/>
      <c r="PEZ26" s="289"/>
      <c r="PFA26" s="289"/>
      <c r="PFB26" s="289"/>
      <c r="PFC26" s="289"/>
      <c r="PFD26" s="289"/>
      <c r="PFE26" s="289"/>
      <c r="PFF26" s="289"/>
      <c r="PFG26" s="289"/>
      <c r="PFH26" s="289"/>
      <c r="PFI26" s="289"/>
      <c r="PFJ26" s="289"/>
      <c r="PFK26" s="289"/>
      <c r="PFL26" s="289"/>
      <c r="PFM26" s="289"/>
      <c r="PFN26" s="289"/>
      <c r="PFO26" s="289"/>
      <c r="PFP26" s="289"/>
      <c r="PFQ26" s="289"/>
      <c r="PFR26" s="289"/>
      <c r="PFS26" s="289"/>
      <c r="PFT26" s="289"/>
      <c r="PFU26" s="289"/>
      <c r="PFV26" s="289"/>
      <c r="PFW26" s="289"/>
      <c r="PFX26" s="289"/>
      <c r="PFY26" s="289"/>
      <c r="PFZ26" s="289"/>
      <c r="PGA26" s="289"/>
      <c r="PGB26" s="289"/>
      <c r="PGC26" s="289"/>
      <c r="PGD26" s="289"/>
      <c r="PGE26" s="289"/>
      <c r="PGF26" s="289"/>
      <c r="PGG26" s="289"/>
      <c r="PGH26" s="289"/>
      <c r="PGI26" s="289"/>
      <c r="PGJ26" s="289"/>
      <c r="PGK26" s="289"/>
      <c r="PGL26" s="289"/>
      <c r="PGM26" s="289"/>
      <c r="PGN26" s="289"/>
      <c r="PGO26" s="289"/>
      <c r="PGP26" s="289"/>
      <c r="PGQ26" s="289"/>
      <c r="PGR26" s="289"/>
      <c r="PGS26" s="289"/>
      <c r="PGT26" s="289"/>
      <c r="PGU26" s="289"/>
      <c r="PGV26" s="289"/>
      <c r="PGW26" s="289"/>
      <c r="PGX26" s="289"/>
      <c r="PGY26" s="289"/>
      <c r="PGZ26" s="289"/>
      <c r="PHA26" s="289"/>
      <c r="PHB26" s="289"/>
      <c r="PHC26" s="289"/>
      <c r="PHD26" s="289"/>
      <c r="PHE26" s="289"/>
      <c r="PHF26" s="289"/>
      <c r="PHG26" s="289"/>
      <c r="PHH26" s="289"/>
      <c r="PHI26" s="289"/>
      <c r="PHJ26" s="289"/>
      <c r="PHK26" s="289"/>
      <c r="PHL26" s="289"/>
      <c r="PHM26" s="289"/>
      <c r="PHN26" s="289"/>
      <c r="PHO26" s="289"/>
      <c r="PHP26" s="289"/>
      <c r="PHQ26" s="289"/>
      <c r="PHR26" s="289"/>
      <c r="PHS26" s="289"/>
      <c r="PHT26" s="289"/>
      <c r="PHU26" s="289"/>
      <c r="PHV26" s="289"/>
      <c r="PHW26" s="289"/>
      <c r="PHX26" s="289"/>
      <c r="PHY26" s="289"/>
      <c r="PHZ26" s="289"/>
      <c r="PIA26" s="289"/>
      <c r="PIB26" s="289"/>
      <c r="PIC26" s="289"/>
      <c r="PID26" s="289"/>
      <c r="PIE26" s="289"/>
      <c r="PIF26" s="289"/>
      <c r="PIG26" s="289"/>
      <c r="PIH26" s="289"/>
      <c r="PII26" s="289"/>
      <c r="PIJ26" s="289"/>
      <c r="PIK26" s="289"/>
      <c r="PIL26" s="289"/>
      <c r="PIM26" s="289"/>
      <c r="PIN26" s="289"/>
      <c r="PIO26" s="289"/>
      <c r="PIP26" s="289"/>
      <c r="PIQ26" s="289"/>
      <c r="PIR26" s="289"/>
      <c r="PIS26" s="289"/>
      <c r="PIT26" s="289"/>
      <c r="PIU26" s="289"/>
      <c r="PIV26" s="289"/>
      <c r="PIW26" s="289"/>
      <c r="PIX26" s="289"/>
      <c r="PIY26" s="289"/>
      <c r="PIZ26" s="289"/>
      <c r="PJA26" s="289"/>
      <c r="PJB26" s="289"/>
      <c r="PJC26" s="289"/>
      <c r="PJD26" s="289"/>
      <c r="PJE26" s="289"/>
      <c r="PJF26" s="289"/>
      <c r="PJG26" s="289"/>
      <c r="PJH26" s="289"/>
      <c r="PJI26" s="289"/>
      <c r="PJJ26" s="289"/>
      <c r="PJK26" s="289"/>
      <c r="PJL26" s="289"/>
      <c r="PJM26" s="289"/>
      <c r="PJN26" s="289"/>
      <c r="PJO26" s="289"/>
      <c r="PJP26" s="289"/>
      <c r="PJQ26" s="289"/>
      <c r="PJR26" s="289"/>
      <c r="PJS26" s="289"/>
      <c r="PJT26" s="289"/>
      <c r="PJU26" s="289"/>
      <c r="PJV26" s="289"/>
      <c r="PJW26" s="289"/>
      <c r="PJX26" s="289"/>
      <c r="PJY26" s="289"/>
      <c r="PJZ26" s="289"/>
      <c r="PKA26" s="289"/>
      <c r="PKB26" s="289"/>
      <c r="PKC26" s="289"/>
      <c r="PKD26" s="289"/>
      <c r="PKE26" s="289"/>
      <c r="PKF26" s="289"/>
      <c r="PKG26" s="289"/>
      <c r="PKH26" s="289"/>
      <c r="PKI26" s="289"/>
      <c r="PKJ26" s="289"/>
      <c r="PKK26" s="289"/>
      <c r="PKL26" s="289"/>
      <c r="PKM26" s="289"/>
      <c r="PKN26" s="289"/>
      <c r="PKO26" s="289"/>
      <c r="PKP26" s="289"/>
      <c r="PKQ26" s="289"/>
      <c r="PKR26" s="289"/>
      <c r="PKS26" s="289"/>
      <c r="PKT26" s="289"/>
      <c r="PKU26" s="289"/>
      <c r="PKV26" s="289"/>
      <c r="PKW26" s="289"/>
      <c r="PKX26" s="289"/>
      <c r="PKY26" s="289"/>
      <c r="PKZ26" s="289"/>
      <c r="PLA26" s="289"/>
      <c r="PLB26" s="289"/>
      <c r="PLC26" s="289"/>
      <c r="PLD26" s="289"/>
      <c r="PLE26" s="289"/>
      <c r="PLF26" s="289"/>
      <c r="PLG26" s="289"/>
      <c r="PLH26" s="289"/>
      <c r="PLI26" s="289"/>
      <c r="PLJ26" s="289"/>
      <c r="PLK26" s="289"/>
      <c r="PLL26" s="289"/>
      <c r="PLM26" s="289"/>
      <c r="PLN26" s="289"/>
      <c r="PLO26" s="289"/>
      <c r="PLP26" s="289"/>
      <c r="PLQ26" s="289"/>
      <c r="PLR26" s="289"/>
      <c r="PLS26" s="289"/>
      <c r="PLT26" s="289"/>
      <c r="PLU26" s="289"/>
      <c r="PLV26" s="289"/>
      <c r="PLW26" s="289"/>
      <c r="PLX26" s="289"/>
      <c r="PLY26" s="289"/>
      <c r="PLZ26" s="289"/>
      <c r="PMA26" s="289"/>
      <c r="PMB26" s="289"/>
      <c r="PMC26" s="289"/>
      <c r="PMD26" s="289"/>
      <c r="PME26" s="289"/>
      <c r="PMF26" s="289"/>
      <c r="PMG26" s="289"/>
      <c r="PMH26" s="289"/>
      <c r="PMI26" s="289"/>
      <c r="PMJ26" s="289"/>
      <c r="PMK26" s="289"/>
      <c r="PML26" s="289"/>
      <c r="PMM26" s="289"/>
      <c r="PMN26" s="289"/>
      <c r="PMO26" s="289"/>
      <c r="PMP26" s="289"/>
      <c r="PMQ26" s="289"/>
      <c r="PMR26" s="289"/>
      <c r="PMS26" s="289"/>
      <c r="PMT26" s="289"/>
      <c r="PMU26" s="289"/>
      <c r="PMV26" s="289"/>
      <c r="PMW26" s="289"/>
      <c r="PMX26" s="289"/>
      <c r="PMY26" s="289"/>
      <c r="PMZ26" s="289"/>
      <c r="PNA26" s="289"/>
      <c r="PNB26" s="289"/>
      <c r="PNC26" s="289"/>
      <c r="PND26" s="289"/>
      <c r="PNE26" s="289"/>
      <c r="PNF26" s="289"/>
      <c r="PNG26" s="289"/>
      <c r="PNH26" s="289"/>
      <c r="PNI26" s="289"/>
      <c r="PNJ26" s="289"/>
      <c r="PNK26" s="289"/>
      <c r="PNL26" s="289"/>
      <c r="PNM26" s="289"/>
      <c r="PNN26" s="289"/>
      <c r="PNO26" s="289"/>
      <c r="PNP26" s="289"/>
      <c r="PNQ26" s="289"/>
      <c r="PNR26" s="289"/>
      <c r="PNS26" s="289"/>
      <c r="PNT26" s="289"/>
      <c r="PNU26" s="289"/>
      <c r="PNV26" s="289"/>
      <c r="PNW26" s="289"/>
      <c r="PNX26" s="289"/>
      <c r="PNY26" s="289"/>
      <c r="PNZ26" s="289"/>
      <c r="POA26" s="289"/>
      <c r="POB26" s="289"/>
      <c r="POC26" s="289"/>
      <c r="POD26" s="289"/>
      <c r="POE26" s="289"/>
      <c r="POF26" s="289"/>
      <c r="POG26" s="289"/>
      <c r="POH26" s="289"/>
      <c r="POI26" s="289"/>
      <c r="POJ26" s="289"/>
      <c r="POK26" s="289"/>
      <c r="POL26" s="289"/>
      <c r="POM26" s="289"/>
      <c r="PON26" s="289"/>
      <c r="POO26" s="289"/>
      <c r="POP26" s="289"/>
      <c r="POQ26" s="289"/>
      <c r="POR26" s="289"/>
      <c r="POS26" s="289"/>
      <c r="POT26" s="289"/>
      <c r="POU26" s="289"/>
      <c r="POV26" s="289"/>
      <c r="POW26" s="289"/>
      <c r="POX26" s="289"/>
      <c r="POY26" s="289"/>
      <c r="POZ26" s="289"/>
      <c r="PPA26" s="289"/>
      <c r="PPB26" s="289"/>
      <c r="PPC26" s="289"/>
      <c r="PPD26" s="289"/>
      <c r="PPE26" s="289"/>
      <c r="PPF26" s="289"/>
      <c r="PPG26" s="289"/>
      <c r="PPH26" s="289"/>
      <c r="PPI26" s="289"/>
      <c r="PPJ26" s="289"/>
      <c r="PPK26" s="289"/>
      <c r="PPL26" s="289"/>
      <c r="PPM26" s="289"/>
      <c r="PPN26" s="289"/>
      <c r="PPO26" s="289"/>
      <c r="PPP26" s="289"/>
      <c r="PPQ26" s="289"/>
      <c r="PPR26" s="289"/>
      <c r="PPS26" s="289"/>
      <c r="PPT26" s="289"/>
      <c r="PPU26" s="289"/>
      <c r="PPV26" s="289"/>
      <c r="PPW26" s="289"/>
      <c r="PPX26" s="289"/>
      <c r="PPY26" s="289"/>
      <c r="PPZ26" s="289"/>
      <c r="PQA26" s="289"/>
      <c r="PQB26" s="289"/>
      <c r="PQC26" s="289"/>
      <c r="PQD26" s="289"/>
      <c r="PQE26" s="289"/>
      <c r="PQF26" s="289"/>
      <c r="PQG26" s="289"/>
      <c r="PQH26" s="289"/>
      <c r="PQI26" s="289"/>
      <c r="PQJ26" s="289"/>
      <c r="PQK26" s="289"/>
      <c r="PQL26" s="289"/>
      <c r="PQM26" s="289"/>
      <c r="PQN26" s="289"/>
      <c r="PQO26" s="289"/>
      <c r="PQP26" s="289"/>
      <c r="PQQ26" s="289"/>
      <c r="PQR26" s="289"/>
      <c r="PQS26" s="289"/>
      <c r="PQT26" s="289"/>
      <c r="PQU26" s="289"/>
      <c r="PQV26" s="289"/>
      <c r="PQW26" s="289"/>
      <c r="PQX26" s="289"/>
      <c r="PQY26" s="289"/>
      <c r="PQZ26" s="289"/>
      <c r="PRA26" s="289"/>
      <c r="PRB26" s="289"/>
      <c r="PRC26" s="289"/>
      <c r="PRD26" s="289"/>
      <c r="PRE26" s="289"/>
      <c r="PRF26" s="289"/>
      <c r="PRG26" s="289"/>
      <c r="PRH26" s="289"/>
      <c r="PRI26" s="289"/>
      <c r="PRJ26" s="289"/>
      <c r="PRK26" s="289"/>
      <c r="PRL26" s="289"/>
      <c r="PRM26" s="289"/>
      <c r="PRN26" s="289"/>
      <c r="PRO26" s="289"/>
      <c r="PRP26" s="289"/>
      <c r="PRQ26" s="289"/>
      <c r="PRR26" s="289"/>
      <c r="PRS26" s="289"/>
      <c r="PRT26" s="289"/>
      <c r="PRU26" s="289"/>
      <c r="PRV26" s="289"/>
      <c r="PRW26" s="289"/>
      <c r="PRX26" s="289"/>
      <c r="PRY26" s="289"/>
      <c r="PRZ26" s="289"/>
      <c r="PSA26" s="289"/>
      <c r="PSB26" s="289"/>
      <c r="PSC26" s="289"/>
      <c r="PSD26" s="289"/>
      <c r="PSE26" s="289"/>
      <c r="PSF26" s="289"/>
      <c r="PSG26" s="289"/>
      <c r="PSH26" s="289"/>
      <c r="PSI26" s="289"/>
      <c r="PSJ26" s="289"/>
      <c r="PSK26" s="289"/>
      <c r="PSL26" s="289"/>
      <c r="PSM26" s="289"/>
      <c r="PSN26" s="289"/>
      <c r="PSO26" s="289"/>
      <c r="PSP26" s="289"/>
      <c r="PSQ26" s="289"/>
      <c r="PSR26" s="289"/>
      <c r="PSS26" s="289"/>
      <c r="PST26" s="289"/>
      <c r="PSU26" s="289"/>
      <c r="PSV26" s="289"/>
      <c r="PSW26" s="289"/>
      <c r="PSX26" s="289"/>
      <c r="PSY26" s="289"/>
      <c r="PSZ26" s="289"/>
      <c r="PTA26" s="289"/>
      <c r="PTB26" s="289"/>
      <c r="PTC26" s="289"/>
      <c r="PTD26" s="289"/>
      <c r="PTE26" s="289"/>
      <c r="PTF26" s="289"/>
      <c r="PTG26" s="289"/>
      <c r="PTH26" s="289"/>
      <c r="PTI26" s="289"/>
      <c r="PTJ26" s="289"/>
      <c r="PTK26" s="289"/>
      <c r="PTL26" s="289"/>
      <c r="PTM26" s="289"/>
      <c r="PTN26" s="289"/>
      <c r="PTO26" s="289"/>
      <c r="PTP26" s="289"/>
      <c r="PTQ26" s="289"/>
      <c r="PTR26" s="289"/>
      <c r="PTS26" s="289"/>
      <c r="PTT26" s="289"/>
      <c r="PTU26" s="289"/>
      <c r="PTV26" s="289"/>
      <c r="PTW26" s="289"/>
      <c r="PTX26" s="289"/>
      <c r="PTY26" s="289"/>
      <c r="PTZ26" s="289"/>
      <c r="PUA26" s="289"/>
      <c r="PUB26" s="289"/>
      <c r="PUC26" s="289"/>
      <c r="PUD26" s="289"/>
      <c r="PUE26" s="289"/>
      <c r="PUF26" s="289"/>
      <c r="PUG26" s="289"/>
      <c r="PUH26" s="289"/>
      <c r="PUI26" s="289"/>
      <c r="PUJ26" s="289"/>
      <c r="PUK26" s="289"/>
      <c r="PUL26" s="289"/>
      <c r="PUM26" s="289"/>
      <c r="PUN26" s="289"/>
      <c r="PUO26" s="289"/>
      <c r="PUP26" s="289"/>
      <c r="PUQ26" s="289"/>
      <c r="PUR26" s="289"/>
      <c r="PUS26" s="289"/>
      <c r="PUT26" s="289"/>
      <c r="PUU26" s="289"/>
      <c r="PUV26" s="289"/>
      <c r="PUW26" s="289"/>
      <c r="PUX26" s="289"/>
      <c r="PUY26" s="289"/>
      <c r="PUZ26" s="289"/>
      <c r="PVA26" s="289"/>
      <c r="PVB26" s="289"/>
      <c r="PVC26" s="289"/>
      <c r="PVD26" s="289"/>
      <c r="PVE26" s="289"/>
      <c r="PVF26" s="289"/>
      <c r="PVG26" s="289"/>
      <c r="PVH26" s="289"/>
      <c r="PVI26" s="289"/>
      <c r="PVJ26" s="289"/>
      <c r="PVK26" s="289"/>
      <c r="PVL26" s="289"/>
      <c r="PVM26" s="289"/>
      <c r="PVN26" s="289"/>
      <c r="PVO26" s="289"/>
      <c r="PVP26" s="289"/>
      <c r="PVQ26" s="289"/>
      <c r="PVR26" s="289"/>
      <c r="PVS26" s="289"/>
      <c r="PVT26" s="289"/>
      <c r="PVU26" s="289"/>
      <c r="PVV26" s="289"/>
      <c r="PVW26" s="289"/>
      <c r="PVX26" s="289"/>
      <c r="PVY26" s="289"/>
      <c r="PVZ26" s="289"/>
      <c r="PWA26" s="289"/>
      <c r="PWB26" s="289"/>
      <c r="PWC26" s="289"/>
      <c r="PWD26" s="289"/>
      <c r="PWE26" s="289"/>
      <c r="PWF26" s="289"/>
      <c r="PWG26" s="289"/>
      <c r="PWH26" s="289"/>
      <c r="PWI26" s="289"/>
      <c r="PWJ26" s="289"/>
      <c r="PWK26" s="289"/>
      <c r="PWL26" s="289"/>
      <c r="PWM26" s="289"/>
      <c r="PWN26" s="289"/>
      <c r="PWO26" s="289"/>
      <c r="PWP26" s="289"/>
      <c r="PWQ26" s="289"/>
      <c r="PWR26" s="289"/>
      <c r="PWS26" s="289"/>
      <c r="PWT26" s="289"/>
      <c r="PWU26" s="289"/>
      <c r="PWV26" s="289"/>
      <c r="PWW26" s="289"/>
      <c r="PWX26" s="289"/>
      <c r="PWY26" s="289"/>
      <c r="PWZ26" s="289"/>
      <c r="PXA26" s="289"/>
      <c r="PXB26" s="289"/>
      <c r="PXC26" s="289"/>
      <c r="PXD26" s="289"/>
      <c r="PXE26" s="289"/>
      <c r="PXF26" s="289"/>
      <c r="PXG26" s="289"/>
      <c r="PXH26" s="289"/>
      <c r="PXI26" s="289"/>
      <c r="PXJ26" s="289"/>
      <c r="PXK26" s="289"/>
      <c r="PXL26" s="289"/>
      <c r="PXM26" s="289"/>
      <c r="PXN26" s="289"/>
      <c r="PXO26" s="289"/>
      <c r="PXP26" s="289"/>
      <c r="PXQ26" s="289"/>
      <c r="PXR26" s="289"/>
      <c r="PXS26" s="289"/>
      <c r="PXT26" s="289"/>
      <c r="PXU26" s="289"/>
      <c r="PXV26" s="289"/>
      <c r="PXW26" s="289"/>
      <c r="PXX26" s="289"/>
      <c r="PXY26" s="289"/>
      <c r="PXZ26" s="289"/>
      <c r="PYA26" s="289"/>
      <c r="PYB26" s="289"/>
      <c r="PYC26" s="289"/>
      <c r="PYD26" s="289"/>
      <c r="PYE26" s="289"/>
      <c r="PYF26" s="289"/>
      <c r="PYG26" s="289"/>
      <c r="PYH26" s="289"/>
      <c r="PYI26" s="289"/>
      <c r="PYJ26" s="289"/>
      <c r="PYK26" s="289"/>
      <c r="PYL26" s="289"/>
      <c r="PYM26" s="289"/>
      <c r="PYN26" s="289"/>
      <c r="PYO26" s="289"/>
      <c r="PYP26" s="289"/>
      <c r="PYQ26" s="289"/>
      <c r="PYR26" s="289"/>
      <c r="PYS26" s="289"/>
      <c r="PYT26" s="289"/>
      <c r="PYU26" s="289"/>
      <c r="PYV26" s="289"/>
      <c r="PYW26" s="289"/>
      <c r="PYX26" s="289"/>
      <c r="PYY26" s="289"/>
      <c r="PYZ26" s="289"/>
      <c r="PZA26" s="289"/>
      <c r="PZB26" s="289"/>
      <c r="PZC26" s="289"/>
      <c r="PZD26" s="289"/>
      <c r="PZE26" s="289"/>
      <c r="PZF26" s="289"/>
      <c r="PZG26" s="289"/>
      <c r="PZH26" s="289"/>
      <c r="PZI26" s="289"/>
      <c r="PZJ26" s="289"/>
      <c r="PZK26" s="289"/>
      <c r="PZL26" s="289"/>
      <c r="PZM26" s="289"/>
      <c r="PZN26" s="289"/>
      <c r="PZO26" s="289"/>
      <c r="PZP26" s="289"/>
      <c r="PZQ26" s="289"/>
      <c r="PZR26" s="289"/>
      <c r="PZS26" s="289"/>
      <c r="PZT26" s="289"/>
      <c r="PZU26" s="289"/>
      <c r="PZV26" s="289"/>
      <c r="PZW26" s="289"/>
      <c r="PZX26" s="289"/>
      <c r="PZY26" s="289"/>
      <c r="PZZ26" s="289"/>
      <c r="QAA26" s="289"/>
      <c r="QAB26" s="289"/>
      <c r="QAC26" s="289"/>
      <c r="QAD26" s="289"/>
      <c r="QAE26" s="289"/>
      <c r="QAF26" s="289"/>
      <c r="QAG26" s="289"/>
      <c r="QAH26" s="289"/>
      <c r="QAI26" s="289"/>
      <c r="QAJ26" s="289"/>
      <c r="QAK26" s="289"/>
      <c r="QAL26" s="289"/>
      <c r="QAM26" s="289"/>
      <c r="QAN26" s="289"/>
      <c r="QAO26" s="289"/>
      <c r="QAP26" s="289"/>
      <c r="QAQ26" s="289"/>
      <c r="QAR26" s="289"/>
      <c r="QAS26" s="289"/>
      <c r="QAT26" s="289"/>
      <c r="QAU26" s="289"/>
      <c r="QAV26" s="289"/>
      <c r="QAW26" s="289"/>
      <c r="QAX26" s="289"/>
      <c r="QAY26" s="289"/>
      <c r="QAZ26" s="289"/>
      <c r="QBA26" s="289"/>
      <c r="QBB26" s="289"/>
      <c r="QBC26" s="289"/>
      <c r="QBD26" s="289"/>
      <c r="QBE26" s="289"/>
      <c r="QBF26" s="289"/>
      <c r="QBG26" s="289"/>
      <c r="QBH26" s="289"/>
      <c r="QBI26" s="289"/>
      <c r="QBJ26" s="289"/>
      <c r="QBK26" s="289"/>
      <c r="QBL26" s="289"/>
      <c r="QBM26" s="289"/>
      <c r="QBN26" s="289"/>
      <c r="QBO26" s="289"/>
      <c r="QBP26" s="289"/>
      <c r="QBQ26" s="289"/>
      <c r="QBR26" s="289"/>
      <c r="QBS26" s="289"/>
      <c r="QBT26" s="289"/>
      <c r="QBU26" s="289"/>
      <c r="QBV26" s="289"/>
      <c r="QBW26" s="289"/>
      <c r="QBX26" s="289"/>
      <c r="QBY26" s="289"/>
      <c r="QBZ26" s="289"/>
      <c r="QCA26" s="289"/>
      <c r="QCB26" s="289"/>
      <c r="QCC26" s="289"/>
      <c r="QCD26" s="289"/>
      <c r="QCE26" s="289"/>
      <c r="QCF26" s="289"/>
      <c r="QCG26" s="289"/>
      <c r="QCH26" s="289"/>
      <c r="QCI26" s="289"/>
      <c r="QCJ26" s="289"/>
      <c r="QCK26" s="289"/>
      <c r="QCL26" s="289"/>
      <c r="QCM26" s="289"/>
      <c r="QCN26" s="289"/>
      <c r="QCO26" s="289"/>
      <c r="QCP26" s="289"/>
      <c r="QCQ26" s="289"/>
      <c r="QCR26" s="289"/>
      <c r="QCS26" s="289"/>
      <c r="QCT26" s="289"/>
      <c r="QCU26" s="289"/>
      <c r="QCV26" s="289"/>
      <c r="QCW26" s="289"/>
      <c r="QCX26" s="289"/>
      <c r="QCY26" s="289"/>
      <c r="QCZ26" s="289"/>
      <c r="QDA26" s="289"/>
      <c r="QDB26" s="289"/>
      <c r="QDC26" s="289"/>
      <c r="QDD26" s="289"/>
      <c r="QDE26" s="289"/>
      <c r="QDF26" s="289"/>
      <c r="QDG26" s="289"/>
      <c r="QDH26" s="289"/>
      <c r="QDI26" s="289"/>
      <c r="QDJ26" s="289"/>
      <c r="QDK26" s="289"/>
      <c r="QDL26" s="289"/>
      <c r="QDM26" s="289"/>
      <c r="QDN26" s="289"/>
      <c r="QDO26" s="289"/>
      <c r="QDP26" s="289"/>
      <c r="QDQ26" s="289"/>
      <c r="QDR26" s="289"/>
      <c r="QDS26" s="289"/>
      <c r="QDT26" s="289"/>
      <c r="QDU26" s="289"/>
      <c r="QDV26" s="289"/>
      <c r="QDW26" s="289"/>
      <c r="QDX26" s="289"/>
      <c r="QDY26" s="289"/>
      <c r="QDZ26" s="289"/>
      <c r="QEA26" s="289"/>
      <c r="QEB26" s="289"/>
      <c r="QEC26" s="289"/>
      <c r="QED26" s="289"/>
      <c r="QEE26" s="289"/>
      <c r="QEF26" s="289"/>
      <c r="QEG26" s="289"/>
      <c r="QEH26" s="289"/>
      <c r="QEI26" s="289"/>
      <c r="QEJ26" s="289"/>
      <c r="QEK26" s="289"/>
      <c r="QEL26" s="289"/>
      <c r="QEM26" s="289"/>
      <c r="QEN26" s="289"/>
      <c r="QEO26" s="289"/>
      <c r="QEP26" s="289"/>
      <c r="QEQ26" s="289"/>
      <c r="QER26" s="289"/>
      <c r="QES26" s="289"/>
      <c r="QET26" s="289"/>
      <c r="QEU26" s="289"/>
      <c r="QEV26" s="289"/>
      <c r="QEW26" s="289"/>
      <c r="QEX26" s="289"/>
      <c r="QEY26" s="289"/>
      <c r="QEZ26" s="289"/>
      <c r="QFA26" s="289"/>
      <c r="QFB26" s="289"/>
      <c r="QFC26" s="289"/>
      <c r="QFD26" s="289"/>
      <c r="QFE26" s="289"/>
      <c r="QFF26" s="289"/>
      <c r="QFG26" s="289"/>
      <c r="QFH26" s="289"/>
      <c r="QFI26" s="289"/>
      <c r="QFJ26" s="289"/>
      <c r="QFK26" s="289"/>
      <c r="QFL26" s="289"/>
      <c r="QFM26" s="289"/>
      <c r="QFN26" s="289"/>
      <c r="QFO26" s="289"/>
      <c r="QFP26" s="289"/>
      <c r="QFQ26" s="289"/>
      <c r="QFR26" s="289"/>
      <c r="QFS26" s="289"/>
      <c r="QFT26" s="289"/>
      <c r="QFU26" s="289"/>
      <c r="QFV26" s="289"/>
      <c r="QFW26" s="289"/>
      <c r="QFX26" s="289"/>
      <c r="QFY26" s="289"/>
      <c r="QFZ26" s="289"/>
      <c r="QGA26" s="289"/>
      <c r="QGB26" s="289"/>
      <c r="QGC26" s="289"/>
      <c r="QGD26" s="289"/>
      <c r="QGE26" s="289"/>
      <c r="QGF26" s="289"/>
      <c r="QGG26" s="289"/>
      <c r="QGH26" s="289"/>
      <c r="QGI26" s="289"/>
      <c r="QGJ26" s="289"/>
      <c r="QGK26" s="289"/>
      <c r="QGL26" s="289"/>
      <c r="QGM26" s="289"/>
      <c r="QGN26" s="289"/>
      <c r="QGO26" s="289"/>
      <c r="QGP26" s="289"/>
      <c r="QGQ26" s="289"/>
      <c r="QGR26" s="289"/>
      <c r="QGS26" s="289"/>
      <c r="QGT26" s="289"/>
      <c r="QGU26" s="289"/>
      <c r="QGV26" s="289"/>
      <c r="QGW26" s="289"/>
      <c r="QGX26" s="289"/>
      <c r="QGY26" s="289"/>
      <c r="QGZ26" s="289"/>
      <c r="QHA26" s="289"/>
      <c r="QHB26" s="289"/>
      <c r="QHC26" s="289"/>
      <c r="QHD26" s="289"/>
      <c r="QHE26" s="289"/>
      <c r="QHF26" s="289"/>
      <c r="QHG26" s="289"/>
      <c r="QHH26" s="289"/>
      <c r="QHI26" s="289"/>
      <c r="QHJ26" s="289"/>
      <c r="QHK26" s="289"/>
      <c r="QHL26" s="289"/>
      <c r="QHM26" s="289"/>
      <c r="QHN26" s="289"/>
      <c r="QHO26" s="289"/>
      <c r="QHP26" s="289"/>
      <c r="QHQ26" s="289"/>
      <c r="QHR26" s="289"/>
      <c r="QHS26" s="289"/>
      <c r="QHT26" s="289"/>
      <c r="QHU26" s="289"/>
      <c r="QHV26" s="289"/>
      <c r="QHW26" s="289"/>
      <c r="QHX26" s="289"/>
      <c r="QHY26" s="289"/>
      <c r="QHZ26" s="289"/>
      <c r="QIA26" s="289"/>
      <c r="QIB26" s="289"/>
      <c r="QIC26" s="289"/>
      <c r="QID26" s="289"/>
      <c r="QIE26" s="289"/>
      <c r="QIF26" s="289"/>
      <c r="QIG26" s="289"/>
      <c r="QIH26" s="289"/>
      <c r="QII26" s="289"/>
      <c r="QIJ26" s="289"/>
      <c r="QIK26" s="289"/>
      <c r="QIL26" s="289"/>
      <c r="QIM26" s="289"/>
      <c r="QIN26" s="289"/>
      <c r="QIO26" s="289"/>
      <c r="QIP26" s="289"/>
      <c r="QIQ26" s="289"/>
      <c r="QIR26" s="289"/>
      <c r="QIS26" s="289"/>
      <c r="QIT26" s="289"/>
      <c r="QIU26" s="289"/>
      <c r="QIV26" s="289"/>
      <c r="QIW26" s="289"/>
      <c r="QIX26" s="289"/>
      <c r="QIY26" s="289"/>
      <c r="QIZ26" s="289"/>
      <c r="QJA26" s="289"/>
      <c r="QJB26" s="289"/>
      <c r="QJC26" s="289"/>
      <c r="QJD26" s="289"/>
      <c r="QJE26" s="289"/>
      <c r="QJF26" s="289"/>
      <c r="QJG26" s="289"/>
      <c r="QJH26" s="289"/>
      <c r="QJI26" s="289"/>
      <c r="QJJ26" s="289"/>
      <c r="QJK26" s="289"/>
      <c r="QJL26" s="289"/>
      <c r="QJM26" s="289"/>
      <c r="QJN26" s="289"/>
      <c r="QJO26" s="289"/>
      <c r="QJP26" s="289"/>
      <c r="QJQ26" s="289"/>
      <c r="QJR26" s="289"/>
      <c r="QJS26" s="289"/>
      <c r="QJT26" s="289"/>
      <c r="QJU26" s="289"/>
      <c r="QJV26" s="289"/>
      <c r="QJW26" s="289"/>
      <c r="QJX26" s="289"/>
      <c r="QJY26" s="289"/>
      <c r="QJZ26" s="289"/>
      <c r="QKA26" s="289"/>
      <c r="QKB26" s="289"/>
      <c r="QKC26" s="289"/>
      <c r="QKD26" s="289"/>
      <c r="QKE26" s="289"/>
      <c r="QKF26" s="289"/>
      <c r="QKG26" s="289"/>
      <c r="QKH26" s="289"/>
      <c r="QKI26" s="289"/>
      <c r="QKJ26" s="289"/>
      <c r="QKK26" s="289"/>
      <c r="QKL26" s="289"/>
      <c r="QKM26" s="289"/>
      <c r="QKN26" s="289"/>
      <c r="QKO26" s="289"/>
      <c r="QKP26" s="289"/>
      <c r="QKQ26" s="289"/>
      <c r="QKR26" s="289"/>
      <c r="QKS26" s="289"/>
      <c r="QKT26" s="289"/>
      <c r="QKU26" s="289"/>
      <c r="QKV26" s="289"/>
      <c r="QKW26" s="289"/>
      <c r="QKX26" s="289"/>
      <c r="QKY26" s="289"/>
      <c r="QKZ26" s="289"/>
      <c r="QLA26" s="289"/>
      <c r="QLB26" s="289"/>
      <c r="QLC26" s="289"/>
      <c r="QLD26" s="289"/>
      <c r="QLE26" s="289"/>
      <c r="QLF26" s="289"/>
      <c r="QLG26" s="289"/>
      <c r="QLH26" s="289"/>
      <c r="QLI26" s="289"/>
      <c r="QLJ26" s="289"/>
      <c r="QLK26" s="289"/>
      <c r="QLL26" s="289"/>
      <c r="QLM26" s="289"/>
      <c r="QLN26" s="289"/>
      <c r="QLO26" s="289"/>
      <c r="QLP26" s="289"/>
      <c r="QLQ26" s="289"/>
      <c r="QLR26" s="289"/>
      <c r="QLS26" s="289"/>
      <c r="QLT26" s="289"/>
      <c r="QLU26" s="289"/>
      <c r="QLV26" s="289"/>
      <c r="QLW26" s="289"/>
      <c r="QLX26" s="289"/>
      <c r="QLY26" s="289"/>
      <c r="QLZ26" s="289"/>
      <c r="QMA26" s="289"/>
      <c r="QMB26" s="289"/>
      <c r="QMC26" s="289"/>
      <c r="QMD26" s="289"/>
      <c r="QME26" s="289"/>
      <c r="QMF26" s="289"/>
      <c r="QMG26" s="289"/>
      <c r="QMH26" s="289"/>
      <c r="QMI26" s="289"/>
      <c r="QMJ26" s="289"/>
      <c r="QMK26" s="289"/>
      <c r="QML26" s="289"/>
      <c r="QMM26" s="289"/>
      <c r="QMN26" s="289"/>
      <c r="QMO26" s="289"/>
      <c r="QMP26" s="289"/>
      <c r="QMQ26" s="289"/>
      <c r="QMR26" s="289"/>
      <c r="QMS26" s="289"/>
      <c r="QMT26" s="289"/>
      <c r="QMU26" s="289"/>
      <c r="QMV26" s="289"/>
      <c r="QMW26" s="289"/>
      <c r="QMX26" s="289"/>
      <c r="QMY26" s="289"/>
      <c r="QMZ26" s="289"/>
      <c r="QNA26" s="289"/>
      <c r="QNB26" s="289"/>
      <c r="QNC26" s="289"/>
      <c r="QND26" s="289"/>
      <c r="QNE26" s="289"/>
      <c r="QNF26" s="289"/>
      <c r="QNG26" s="289"/>
      <c r="QNH26" s="289"/>
      <c r="QNI26" s="289"/>
      <c r="QNJ26" s="289"/>
      <c r="QNK26" s="289"/>
      <c r="QNL26" s="289"/>
      <c r="QNM26" s="289"/>
      <c r="QNN26" s="289"/>
      <c r="QNO26" s="289"/>
      <c r="QNP26" s="289"/>
      <c r="QNQ26" s="289"/>
      <c r="QNR26" s="289"/>
      <c r="QNS26" s="289"/>
      <c r="QNT26" s="289"/>
      <c r="QNU26" s="289"/>
      <c r="QNV26" s="289"/>
      <c r="QNW26" s="289"/>
      <c r="QNX26" s="289"/>
      <c r="QNY26" s="289"/>
      <c r="QNZ26" s="289"/>
      <c r="QOA26" s="289"/>
      <c r="QOB26" s="289"/>
      <c r="QOC26" s="289"/>
      <c r="QOD26" s="289"/>
      <c r="QOE26" s="289"/>
      <c r="QOF26" s="289"/>
      <c r="QOG26" s="289"/>
      <c r="QOH26" s="289"/>
      <c r="QOI26" s="289"/>
      <c r="QOJ26" s="289"/>
      <c r="QOK26" s="289"/>
      <c r="QOL26" s="289"/>
      <c r="QOM26" s="289"/>
      <c r="QON26" s="289"/>
      <c r="QOO26" s="289"/>
      <c r="QOP26" s="289"/>
      <c r="QOQ26" s="289"/>
      <c r="QOR26" s="289"/>
      <c r="QOS26" s="289"/>
      <c r="QOT26" s="289"/>
      <c r="QOU26" s="289"/>
      <c r="QOV26" s="289"/>
      <c r="QOW26" s="289"/>
      <c r="QOX26" s="289"/>
      <c r="QOY26" s="289"/>
      <c r="QOZ26" s="289"/>
      <c r="QPA26" s="289"/>
      <c r="QPB26" s="289"/>
      <c r="QPC26" s="289"/>
      <c r="QPD26" s="289"/>
      <c r="QPE26" s="289"/>
      <c r="QPF26" s="289"/>
      <c r="QPG26" s="289"/>
      <c r="QPH26" s="289"/>
      <c r="QPI26" s="289"/>
      <c r="QPJ26" s="289"/>
      <c r="QPK26" s="289"/>
      <c r="QPL26" s="289"/>
      <c r="QPM26" s="289"/>
      <c r="QPN26" s="289"/>
      <c r="QPO26" s="289"/>
      <c r="QPP26" s="289"/>
      <c r="QPQ26" s="289"/>
      <c r="QPR26" s="289"/>
      <c r="QPS26" s="289"/>
      <c r="QPT26" s="289"/>
      <c r="QPU26" s="289"/>
      <c r="QPV26" s="289"/>
      <c r="QPW26" s="289"/>
      <c r="QPX26" s="289"/>
      <c r="QPY26" s="289"/>
      <c r="QPZ26" s="289"/>
      <c r="QQA26" s="289"/>
      <c r="QQB26" s="289"/>
      <c r="QQC26" s="289"/>
      <c r="QQD26" s="289"/>
      <c r="QQE26" s="289"/>
      <c r="QQF26" s="289"/>
      <c r="QQG26" s="289"/>
      <c r="QQH26" s="289"/>
      <c r="QQI26" s="289"/>
      <c r="QQJ26" s="289"/>
      <c r="QQK26" s="289"/>
      <c r="QQL26" s="289"/>
      <c r="QQM26" s="289"/>
      <c r="QQN26" s="289"/>
      <c r="QQO26" s="289"/>
      <c r="QQP26" s="289"/>
      <c r="QQQ26" s="289"/>
      <c r="QQR26" s="289"/>
      <c r="QQS26" s="289"/>
      <c r="QQT26" s="289"/>
      <c r="QQU26" s="289"/>
      <c r="QQV26" s="289"/>
      <c r="QQW26" s="289"/>
      <c r="QQX26" s="289"/>
      <c r="QQY26" s="289"/>
      <c r="QQZ26" s="289"/>
      <c r="QRA26" s="289"/>
      <c r="QRB26" s="289"/>
      <c r="QRC26" s="289"/>
      <c r="QRD26" s="289"/>
      <c r="QRE26" s="289"/>
      <c r="QRF26" s="289"/>
      <c r="QRG26" s="289"/>
      <c r="QRH26" s="289"/>
      <c r="QRI26" s="289"/>
      <c r="QRJ26" s="289"/>
      <c r="QRK26" s="289"/>
      <c r="QRL26" s="289"/>
      <c r="QRM26" s="289"/>
      <c r="QRN26" s="289"/>
      <c r="QRO26" s="289"/>
      <c r="QRP26" s="289"/>
      <c r="QRQ26" s="289"/>
      <c r="QRR26" s="289"/>
      <c r="QRS26" s="289"/>
      <c r="QRT26" s="289"/>
      <c r="QRU26" s="289"/>
      <c r="QRV26" s="289"/>
      <c r="QRW26" s="289"/>
      <c r="QRX26" s="289"/>
      <c r="QRY26" s="289"/>
      <c r="QRZ26" s="289"/>
      <c r="QSA26" s="289"/>
      <c r="QSB26" s="289"/>
      <c r="QSC26" s="289"/>
      <c r="QSD26" s="289"/>
      <c r="QSE26" s="289"/>
      <c r="QSF26" s="289"/>
      <c r="QSG26" s="289"/>
      <c r="QSH26" s="289"/>
      <c r="QSI26" s="289"/>
      <c r="QSJ26" s="289"/>
      <c r="QSK26" s="289"/>
      <c r="QSL26" s="289"/>
      <c r="QSM26" s="289"/>
      <c r="QSN26" s="289"/>
      <c r="QSO26" s="289"/>
      <c r="QSP26" s="289"/>
      <c r="QSQ26" s="289"/>
      <c r="QSR26" s="289"/>
      <c r="QSS26" s="289"/>
      <c r="QST26" s="289"/>
      <c r="QSU26" s="289"/>
      <c r="QSV26" s="289"/>
      <c r="QSW26" s="289"/>
      <c r="QSX26" s="289"/>
      <c r="QSY26" s="289"/>
      <c r="QSZ26" s="289"/>
      <c r="QTA26" s="289"/>
      <c r="QTB26" s="289"/>
      <c r="QTC26" s="289"/>
      <c r="QTD26" s="289"/>
      <c r="QTE26" s="289"/>
      <c r="QTF26" s="289"/>
      <c r="QTG26" s="289"/>
      <c r="QTH26" s="289"/>
      <c r="QTI26" s="289"/>
      <c r="QTJ26" s="289"/>
      <c r="QTK26" s="289"/>
      <c r="QTL26" s="289"/>
      <c r="QTM26" s="289"/>
      <c r="QTN26" s="289"/>
      <c r="QTO26" s="289"/>
      <c r="QTP26" s="289"/>
      <c r="QTQ26" s="289"/>
      <c r="QTR26" s="289"/>
      <c r="QTS26" s="289"/>
      <c r="QTT26" s="289"/>
      <c r="QTU26" s="289"/>
      <c r="QTV26" s="289"/>
      <c r="QTW26" s="289"/>
      <c r="QTX26" s="289"/>
      <c r="QTY26" s="289"/>
      <c r="QTZ26" s="289"/>
      <c r="QUA26" s="289"/>
      <c r="QUB26" s="289"/>
      <c r="QUC26" s="289"/>
      <c r="QUD26" s="289"/>
      <c r="QUE26" s="289"/>
      <c r="QUF26" s="289"/>
      <c r="QUG26" s="289"/>
      <c r="QUH26" s="289"/>
      <c r="QUI26" s="289"/>
      <c r="QUJ26" s="289"/>
      <c r="QUK26" s="289"/>
      <c r="QUL26" s="289"/>
      <c r="QUM26" s="289"/>
      <c r="QUN26" s="289"/>
      <c r="QUO26" s="289"/>
      <c r="QUP26" s="289"/>
      <c r="QUQ26" s="289"/>
      <c r="QUR26" s="289"/>
      <c r="QUS26" s="289"/>
      <c r="QUT26" s="289"/>
      <c r="QUU26" s="289"/>
      <c r="QUV26" s="289"/>
      <c r="QUW26" s="289"/>
      <c r="QUX26" s="289"/>
      <c r="QUY26" s="289"/>
      <c r="QUZ26" s="289"/>
      <c r="QVA26" s="289"/>
      <c r="QVB26" s="289"/>
      <c r="QVC26" s="289"/>
      <c r="QVD26" s="289"/>
      <c r="QVE26" s="289"/>
      <c r="QVF26" s="289"/>
      <c r="QVG26" s="289"/>
      <c r="QVH26" s="289"/>
      <c r="QVI26" s="289"/>
      <c r="QVJ26" s="289"/>
      <c r="QVK26" s="289"/>
      <c r="QVL26" s="289"/>
      <c r="QVM26" s="289"/>
      <c r="QVN26" s="289"/>
      <c r="QVO26" s="289"/>
      <c r="QVP26" s="289"/>
      <c r="QVQ26" s="289"/>
      <c r="QVR26" s="289"/>
      <c r="QVS26" s="289"/>
      <c r="QVT26" s="289"/>
      <c r="QVU26" s="289"/>
      <c r="QVV26" s="289"/>
      <c r="QVW26" s="289"/>
      <c r="QVX26" s="289"/>
      <c r="QVY26" s="289"/>
      <c r="QVZ26" s="289"/>
      <c r="QWA26" s="289"/>
      <c r="QWB26" s="289"/>
      <c r="QWC26" s="289"/>
      <c r="QWD26" s="289"/>
      <c r="QWE26" s="289"/>
      <c r="QWF26" s="289"/>
      <c r="QWG26" s="289"/>
      <c r="QWH26" s="289"/>
      <c r="QWI26" s="289"/>
      <c r="QWJ26" s="289"/>
      <c r="QWK26" s="289"/>
      <c r="QWL26" s="289"/>
      <c r="QWM26" s="289"/>
      <c r="QWN26" s="289"/>
      <c r="QWO26" s="289"/>
      <c r="QWP26" s="289"/>
      <c r="QWQ26" s="289"/>
      <c r="QWR26" s="289"/>
      <c r="QWS26" s="289"/>
      <c r="QWT26" s="289"/>
      <c r="QWU26" s="289"/>
      <c r="QWV26" s="289"/>
      <c r="QWW26" s="289"/>
      <c r="QWX26" s="289"/>
      <c r="QWY26" s="289"/>
      <c r="QWZ26" s="289"/>
      <c r="QXA26" s="289"/>
      <c r="QXB26" s="289"/>
      <c r="QXC26" s="289"/>
      <c r="QXD26" s="289"/>
      <c r="QXE26" s="289"/>
      <c r="QXF26" s="289"/>
      <c r="QXG26" s="289"/>
      <c r="QXH26" s="289"/>
      <c r="QXI26" s="289"/>
      <c r="QXJ26" s="289"/>
      <c r="QXK26" s="289"/>
      <c r="QXL26" s="289"/>
      <c r="QXM26" s="289"/>
      <c r="QXN26" s="289"/>
      <c r="QXO26" s="289"/>
      <c r="QXP26" s="289"/>
      <c r="QXQ26" s="289"/>
      <c r="QXR26" s="289"/>
      <c r="QXS26" s="289"/>
      <c r="QXT26" s="289"/>
      <c r="QXU26" s="289"/>
      <c r="QXV26" s="289"/>
      <c r="QXW26" s="289"/>
      <c r="QXX26" s="289"/>
      <c r="QXY26" s="289"/>
      <c r="QXZ26" s="289"/>
      <c r="QYA26" s="289"/>
      <c r="QYB26" s="289"/>
      <c r="QYC26" s="289"/>
      <c r="QYD26" s="289"/>
      <c r="QYE26" s="289"/>
      <c r="QYF26" s="289"/>
      <c r="QYG26" s="289"/>
      <c r="QYH26" s="289"/>
      <c r="QYI26" s="289"/>
      <c r="QYJ26" s="289"/>
      <c r="QYK26" s="289"/>
      <c r="QYL26" s="289"/>
      <c r="QYM26" s="289"/>
      <c r="QYN26" s="289"/>
      <c r="QYO26" s="289"/>
      <c r="QYP26" s="289"/>
      <c r="QYQ26" s="289"/>
      <c r="QYR26" s="289"/>
      <c r="QYS26" s="289"/>
      <c r="QYT26" s="289"/>
      <c r="QYU26" s="289"/>
      <c r="QYV26" s="289"/>
      <c r="QYW26" s="289"/>
      <c r="QYX26" s="289"/>
      <c r="QYY26" s="289"/>
      <c r="QYZ26" s="289"/>
      <c r="QZA26" s="289"/>
      <c r="QZB26" s="289"/>
      <c r="QZC26" s="289"/>
      <c r="QZD26" s="289"/>
      <c r="QZE26" s="289"/>
      <c r="QZF26" s="289"/>
      <c r="QZG26" s="289"/>
      <c r="QZH26" s="289"/>
      <c r="QZI26" s="289"/>
      <c r="QZJ26" s="289"/>
      <c r="QZK26" s="289"/>
      <c r="QZL26" s="289"/>
      <c r="QZM26" s="289"/>
      <c r="QZN26" s="289"/>
      <c r="QZO26" s="289"/>
      <c r="QZP26" s="289"/>
      <c r="QZQ26" s="289"/>
      <c r="QZR26" s="289"/>
      <c r="QZS26" s="289"/>
      <c r="QZT26" s="289"/>
      <c r="QZU26" s="289"/>
      <c r="QZV26" s="289"/>
      <c r="QZW26" s="289"/>
      <c r="QZX26" s="289"/>
      <c r="QZY26" s="289"/>
      <c r="QZZ26" s="289"/>
      <c r="RAA26" s="289"/>
      <c r="RAB26" s="289"/>
      <c r="RAC26" s="289"/>
      <c r="RAD26" s="289"/>
      <c r="RAE26" s="289"/>
      <c r="RAF26" s="289"/>
      <c r="RAG26" s="289"/>
      <c r="RAH26" s="289"/>
      <c r="RAI26" s="289"/>
      <c r="RAJ26" s="289"/>
      <c r="RAK26" s="289"/>
      <c r="RAL26" s="289"/>
      <c r="RAM26" s="289"/>
      <c r="RAN26" s="289"/>
      <c r="RAO26" s="289"/>
      <c r="RAP26" s="289"/>
      <c r="RAQ26" s="289"/>
      <c r="RAR26" s="289"/>
      <c r="RAS26" s="289"/>
      <c r="RAT26" s="289"/>
      <c r="RAU26" s="289"/>
      <c r="RAV26" s="289"/>
      <c r="RAW26" s="289"/>
      <c r="RAX26" s="289"/>
      <c r="RAY26" s="289"/>
      <c r="RAZ26" s="289"/>
      <c r="RBA26" s="289"/>
      <c r="RBB26" s="289"/>
      <c r="RBC26" s="289"/>
      <c r="RBD26" s="289"/>
      <c r="RBE26" s="289"/>
      <c r="RBF26" s="289"/>
      <c r="RBG26" s="289"/>
      <c r="RBH26" s="289"/>
      <c r="RBI26" s="289"/>
      <c r="RBJ26" s="289"/>
      <c r="RBK26" s="289"/>
      <c r="RBL26" s="289"/>
      <c r="RBM26" s="289"/>
      <c r="RBN26" s="289"/>
      <c r="RBO26" s="289"/>
      <c r="RBP26" s="289"/>
      <c r="RBQ26" s="289"/>
      <c r="RBR26" s="289"/>
      <c r="RBS26" s="289"/>
      <c r="RBT26" s="289"/>
      <c r="RBU26" s="289"/>
      <c r="RBV26" s="289"/>
      <c r="RBW26" s="289"/>
      <c r="RBX26" s="289"/>
      <c r="RBY26" s="289"/>
      <c r="RBZ26" s="289"/>
      <c r="RCA26" s="289"/>
      <c r="RCB26" s="289"/>
      <c r="RCC26" s="289"/>
      <c r="RCD26" s="289"/>
      <c r="RCE26" s="289"/>
      <c r="RCF26" s="289"/>
      <c r="RCG26" s="289"/>
      <c r="RCH26" s="289"/>
      <c r="RCI26" s="289"/>
      <c r="RCJ26" s="289"/>
      <c r="RCK26" s="289"/>
      <c r="RCL26" s="289"/>
      <c r="RCM26" s="289"/>
      <c r="RCN26" s="289"/>
      <c r="RCO26" s="289"/>
      <c r="RCP26" s="289"/>
      <c r="RCQ26" s="289"/>
      <c r="RCR26" s="289"/>
      <c r="RCS26" s="289"/>
      <c r="RCT26" s="289"/>
      <c r="RCU26" s="289"/>
      <c r="RCV26" s="289"/>
      <c r="RCW26" s="289"/>
      <c r="RCX26" s="289"/>
      <c r="RCY26" s="289"/>
      <c r="RCZ26" s="289"/>
      <c r="RDA26" s="289"/>
      <c r="RDB26" s="289"/>
      <c r="RDC26" s="289"/>
      <c r="RDD26" s="289"/>
      <c r="RDE26" s="289"/>
      <c r="RDF26" s="289"/>
      <c r="RDG26" s="289"/>
      <c r="RDH26" s="289"/>
      <c r="RDI26" s="289"/>
      <c r="RDJ26" s="289"/>
      <c r="RDK26" s="289"/>
      <c r="RDL26" s="289"/>
      <c r="RDM26" s="289"/>
      <c r="RDN26" s="289"/>
      <c r="RDO26" s="289"/>
      <c r="RDP26" s="289"/>
      <c r="RDQ26" s="289"/>
      <c r="RDR26" s="289"/>
      <c r="RDS26" s="289"/>
      <c r="RDT26" s="289"/>
      <c r="RDU26" s="289"/>
      <c r="RDV26" s="289"/>
      <c r="RDW26" s="289"/>
      <c r="RDX26" s="289"/>
      <c r="RDY26" s="289"/>
      <c r="RDZ26" s="289"/>
      <c r="REA26" s="289"/>
      <c r="REB26" s="289"/>
      <c r="REC26" s="289"/>
      <c r="RED26" s="289"/>
      <c r="REE26" s="289"/>
      <c r="REF26" s="289"/>
      <c r="REG26" s="289"/>
      <c r="REH26" s="289"/>
      <c r="REI26" s="289"/>
      <c r="REJ26" s="289"/>
      <c r="REK26" s="289"/>
      <c r="REL26" s="289"/>
      <c r="REM26" s="289"/>
      <c r="REN26" s="289"/>
      <c r="REO26" s="289"/>
      <c r="REP26" s="289"/>
      <c r="REQ26" s="289"/>
      <c r="RER26" s="289"/>
      <c r="RES26" s="289"/>
      <c r="RET26" s="289"/>
      <c r="REU26" s="289"/>
      <c r="REV26" s="289"/>
      <c r="REW26" s="289"/>
      <c r="REX26" s="289"/>
      <c r="REY26" s="289"/>
      <c r="REZ26" s="289"/>
      <c r="RFA26" s="289"/>
      <c r="RFB26" s="289"/>
      <c r="RFC26" s="289"/>
      <c r="RFD26" s="289"/>
      <c r="RFE26" s="289"/>
      <c r="RFF26" s="289"/>
      <c r="RFG26" s="289"/>
      <c r="RFH26" s="289"/>
      <c r="RFI26" s="289"/>
      <c r="RFJ26" s="289"/>
      <c r="RFK26" s="289"/>
      <c r="RFL26" s="289"/>
      <c r="RFM26" s="289"/>
      <c r="RFN26" s="289"/>
      <c r="RFO26" s="289"/>
      <c r="RFP26" s="289"/>
      <c r="RFQ26" s="289"/>
      <c r="RFR26" s="289"/>
      <c r="RFS26" s="289"/>
      <c r="RFT26" s="289"/>
      <c r="RFU26" s="289"/>
      <c r="RFV26" s="289"/>
      <c r="RFW26" s="289"/>
      <c r="RFX26" s="289"/>
      <c r="RFY26" s="289"/>
      <c r="RFZ26" s="289"/>
      <c r="RGA26" s="289"/>
      <c r="RGB26" s="289"/>
      <c r="RGC26" s="289"/>
      <c r="RGD26" s="289"/>
      <c r="RGE26" s="289"/>
      <c r="RGF26" s="289"/>
      <c r="RGG26" s="289"/>
      <c r="RGH26" s="289"/>
      <c r="RGI26" s="289"/>
      <c r="RGJ26" s="289"/>
      <c r="RGK26" s="289"/>
      <c r="RGL26" s="289"/>
      <c r="RGM26" s="289"/>
      <c r="RGN26" s="289"/>
      <c r="RGO26" s="289"/>
      <c r="RGP26" s="289"/>
      <c r="RGQ26" s="289"/>
      <c r="RGR26" s="289"/>
      <c r="RGS26" s="289"/>
      <c r="RGT26" s="289"/>
      <c r="RGU26" s="289"/>
      <c r="RGV26" s="289"/>
      <c r="RGW26" s="289"/>
      <c r="RGX26" s="289"/>
      <c r="RGY26" s="289"/>
      <c r="RGZ26" s="289"/>
      <c r="RHA26" s="289"/>
      <c r="RHB26" s="289"/>
      <c r="RHC26" s="289"/>
      <c r="RHD26" s="289"/>
      <c r="RHE26" s="289"/>
      <c r="RHF26" s="289"/>
      <c r="RHG26" s="289"/>
      <c r="RHH26" s="289"/>
      <c r="RHI26" s="289"/>
      <c r="RHJ26" s="289"/>
      <c r="RHK26" s="289"/>
      <c r="RHL26" s="289"/>
      <c r="RHM26" s="289"/>
      <c r="RHN26" s="289"/>
      <c r="RHO26" s="289"/>
      <c r="RHP26" s="289"/>
      <c r="RHQ26" s="289"/>
      <c r="RHR26" s="289"/>
      <c r="RHS26" s="289"/>
      <c r="RHT26" s="289"/>
      <c r="RHU26" s="289"/>
      <c r="RHV26" s="289"/>
      <c r="RHW26" s="289"/>
      <c r="RHX26" s="289"/>
      <c r="RHY26" s="289"/>
      <c r="RHZ26" s="289"/>
      <c r="RIA26" s="289"/>
      <c r="RIB26" s="289"/>
      <c r="RIC26" s="289"/>
      <c r="RID26" s="289"/>
      <c r="RIE26" s="289"/>
      <c r="RIF26" s="289"/>
      <c r="RIG26" s="289"/>
      <c r="RIH26" s="289"/>
      <c r="RII26" s="289"/>
      <c r="RIJ26" s="289"/>
      <c r="RIK26" s="289"/>
      <c r="RIL26" s="289"/>
      <c r="RIM26" s="289"/>
      <c r="RIN26" s="289"/>
      <c r="RIO26" s="289"/>
      <c r="RIP26" s="289"/>
      <c r="RIQ26" s="289"/>
      <c r="RIR26" s="289"/>
      <c r="RIS26" s="289"/>
      <c r="RIT26" s="289"/>
      <c r="RIU26" s="289"/>
      <c r="RIV26" s="289"/>
      <c r="RIW26" s="289"/>
      <c r="RIX26" s="289"/>
      <c r="RIY26" s="289"/>
      <c r="RIZ26" s="289"/>
      <c r="RJA26" s="289"/>
      <c r="RJB26" s="289"/>
      <c r="RJC26" s="289"/>
      <c r="RJD26" s="289"/>
      <c r="RJE26" s="289"/>
      <c r="RJF26" s="289"/>
      <c r="RJG26" s="289"/>
      <c r="RJH26" s="289"/>
      <c r="RJI26" s="289"/>
      <c r="RJJ26" s="289"/>
      <c r="RJK26" s="289"/>
      <c r="RJL26" s="289"/>
      <c r="RJM26" s="289"/>
      <c r="RJN26" s="289"/>
      <c r="RJO26" s="289"/>
      <c r="RJP26" s="289"/>
      <c r="RJQ26" s="289"/>
      <c r="RJR26" s="289"/>
      <c r="RJS26" s="289"/>
      <c r="RJT26" s="289"/>
      <c r="RJU26" s="289"/>
      <c r="RJV26" s="289"/>
      <c r="RJW26" s="289"/>
      <c r="RJX26" s="289"/>
      <c r="RJY26" s="289"/>
      <c r="RJZ26" s="289"/>
      <c r="RKA26" s="289"/>
      <c r="RKB26" s="289"/>
      <c r="RKC26" s="289"/>
      <c r="RKD26" s="289"/>
      <c r="RKE26" s="289"/>
      <c r="RKF26" s="289"/>
      <c r="RKG26" s="289"/>
      <c r="RKH26" s="289"/>
      <c r="RKI26" s="289"/>
      <c r="RKJ26" s="289"/>
      <c r="RKK26" s="289"/>
      <c r="RKL26" s="289"/>
      <c r="RKM26" s="289"/>
      <c r="RKN26" s="289"/>
      <c r="RKO26" s="289"/>
      <c r="RKP26" s="289"/>
      <c r="RKQ26" s="289"/>
      <c r="RKR26" s="289"/>
      <c r="RKS26" s="289"/>
      <c r="RKT26" s="289"/>
      <c r="RKU26" s="289"/>
      <c r="RKV26" s="289"/>
      <c r="RKW26" s="289"/>
      <c r="RKX26" s="289"/>
      <c r="RKY26" s="289"/>
      <c r="RKZ26" s="289"/>
      <c r="RLA26" s="289"/>
      <c r="RLB26" s="289"/>
      <c r="RLC26" s="289"/>
      <c r="RLD26" s="289"/>
      <c r="RLE26" s="289"/>
      <c r="RLF26" s="289"/>
      <c r="RLG26" s="289"/>
      <c r="RLH26" s="289"/>
      <c r="RLI26" s="289"/>
      <c r="RLJ26" s="289"/>
      <c r="RLK26" s="289"/>
      <c r="RLL26" s="289"/>
      <c r="RLM26" s="289"/>
      <c r="RLN26" s="289"/>
      <c r="RLO26" s="289"/>
      <c r="RLP26" s="289"/>
      <c r="RLQ26" s="289"/>
      <c r="RLR26" s="289"/>
      <c r="RLS26" s="289"/>
      <c r="RLT26" s="289"/>
      <c r="RLU26" s="289"/>
      <c r="RLV26" s="289"/>
      <c r="RLW26" s="289"/>
      <c r="RLX26" s="289"/>
      <c r="RLY26" s="289"/>
      <c r="RLZ26" s="289"/>
      <c r="RMA26" s="289"/>
      <c r="RMB26" s="289"/>
      <c r="RMC26" s="289"/>
      <c r="RMD26" s="289"/>
      <c r="RME26" s="289"/>
      <c r="RMF26" s="289"/>
      <c r="RMG26" s="289"/>
      <c r="RMH26" s="289"/>
      <c r="RMI26" s="289"/>
      <c r="RMJ26" s="289"/>
      <c r="RMK26" s="289"/>
      <c r="RML26" s="289"/>
      <c r="RMM26" s="289"/>
      <c r="RMN26" s="289"/>
      <c r="RMO26" s="289"/>
      <c r="RMP26" s="289"/>
      <c r="RMQ26" s="289"/>
      <c r="RMR26" s="289"/>
      <c r="RMS26" s="289"/>
      <c r="RMT26" s="289"/>
      <c r="RMU26" s="289"/>
      <c r="RMV26" s="289"/>
      <c r="RMW26" s="289"/>
      <c r="RMX26" s="289"/>
      <c r="RMY26" s="289"/>
      <c r="RMZ26" s="289"/>
      <c r="RNA26" s="289"/>
      <c r="RNB26" s="289"/>
      <c r="RNC26" s="289"/>
      <c r="RND26" s="289"/>
      <c r="RNE26" s="289"/>
      <c r="RNF26" s="289"/>
      <c r="RNG26" s="289"/>
      <c r="RNH26" s="289"/>
      <c r="RNI26" s="289"/>
      <c r="RNJ26" s="289"/>
      <c r="RNK26" s="289"/>
      <c r="RNL26" s="289"/>
      <c r="RNM26" s="289"/>
      <c r="RNN26" s="289"/>
      <c r="RNO26" s="289"/>
      <c r="RNP26" s="289"/>
      <c r="RNQ26" s="289"/>
      <c r="RNR26" s="289"/>
      <c r="RNS26" s="289"/>
      <c r="RNT26" s="289"/>
      <c r="RNU26" s="289"/>
      <c r="RNV26" s="289"/>
      <c r="RNW26" s="289"/>
      <c r="RNX26" s="289"/>
      <c r="RNY26" s="289"/>
      <c r="RNZ26" s="289"/>
      <c r="ROA26" s="289"/>
      <c r="ROB26" s="289"/>
      <c r="ROC26" s="289"/>
      <c r="ROD26" s="289"/>
      <c r="ROE26" s="289"/>
      <c r="ROF26" s="289"/>
      <c r="ROG26" s="289"/>
      <c r="ROH26" s="289"/>
      <c r="ROI26" s="289"/>
      <c r="ROJ26" s="289"/>
      <c r="ROK26" s="289"/>
      <c r="ROL26" s="289"/>
      <c r="ROM26" s="289"/>
      <c r="RON26" s="289"/>
      <c r="ROO26" s="289"/>
      <c r="ROP26" s="289"/>
      <c r="ROQ26" s="289"/>
      <c r="ROR26" s="289"/>
      <c r="ROS26" s="289"/>
      <c r="ROT26" s="289"/>
      <c r="ROU26" s="289"/>
      <c r="ROV26" s="289"/>
      <c r="ROW26" s="289"/>
      <c r="ROX26" s="289"/>
      <c r="ROY26" s="289"/>
      <c r="ROZ26" s="289"/>
      <c r="RPA26" s="289"/>
      <c r="RPB26" s="289"/>
      <c r="RPC26" s="289"/>
      <c r="RPD26" s="289"/>
      <c r="RPE26" s="289"/>
      <c r="RPF26" s="289"/>
      <c r="RPG26" s="289"/>
      <c r="RPH26" s="289"/>
      <c r="RPI26" s="289"/>
      <c r="RPJ26" s="289"/>
      <c r="RPK26" s="289"/>
      <c r="RPL26" s="289"/>
      <c r="RPM26" s="289"/>
      <c r="RPN26" s="289"/>
      <c r="RPO26" s="289"/>
      <c r="RPP26" s="289"/>
      <c r="RPQ26" s="289"/>
      <c r="RPR26" s="289"/>
      <c r="RPS26" s="289"/>
      <c r="RPT26" s="289"/>
      <c r="RPU26" s="289"/>
      <c r="RPV26" s="289"/>
      <c r="RPW26" s="289"/>
      <c r="RPX26" s="289"/>
      <c r="RPY26" s="289"/>
      <c r="RPZ26" s="289"/>
      <c r="RQA26" s="289"/>
      <c r="RQB26" s="289"/>
      <c r="RQC26" s="289"/>
      <c r="RQD26" s="289"/>
      <c r="RQE26" s="289"/>
      <c r="RQF26" s="289"/>
      <c r="RQG26" s="289"/>
      <c r="RQH26" s="289"/>
      <c r="RQI26" s="289"/>
      <c r="RQJ26" s="289"/>
      <c r="RQK26" s="289"/>
      <c r="RQL26" s="289"/>
      <c r="RQM26" s="289"/>
      <c r="RQN26" s="289"/>
      <c r="RQO26" s="289"/>
      <c r="RQP26" s="289"/>
      <c r="RQQ26" s="289"/>
      <c r="RQR26" s="289"/>
      <c r="RQS26" s="289"/>
      <c r="RQT26" s="289"/>
      <c r="RQU26" s="289"/>
      <c r="RQV26" s="289"/>
      <c r="RQW26" s="289"/>
      <c r="RQX26" s="289"/>
      <c r="RQY26" s="289"/>
      <c r="RQZ26" s="289"/>
      <c r="RRA26" s="289"/>
      <c r="RRB26" s="289"/>
      <c r="RRC26" s="289"/>
      <c r="RRD26" s="289"/>
      <c r="RRE26" s="289"/>
      <c r="RRF26" s="289"/>
      <c r="RRG26" s="289"/>
      <c r="RRH26" s="289"/>
      <c r="RRI26" s="289"/>
      <c r="RRJ26" s="289"/>
      <c r="RRK26" s="289"/>
      <c r="RRL26" s="289"/>
      <c r="RRM26" s="289"/>
      <c r="RRN26" s="289"/>
      <c r="RRO26" s="289"/>
      <c r="RRP26" s="289"/>
      <c r="RRQ26" s="289"/>
      <c r="RRR26" s="289"/>
      <c r="RRS26" s="289"/>
      <c r="RRT26" s="289"/>
      <c r="RRU26" s="289"/>
      <c r="RRV26" s="289"/>
      <c r="RRW26" s="289"/>
      <c r="RRX26" s="289"/>
      <c r="RRY26" s="289"/>
      <c r="RRZ26" s="289"/>
      <c r="RSA26" s="289"/>
      <c r="RSB26" s="289"/>
      <c r="RSC26" s="289"/>
      <c r="RSD26" s="289"/>
      <c r="RSE26" s="289"/>
      <c r="RSF26" s="289"/>
      <c r="RSG26" s="289"/>
      <c r="RSH26" s="289"/>
      <c r="RSI26" s="289"/>
      <c r="RSJ26" s="289"/>
      <c r="RSK26" s="289"/>
      <c r="RSL26" s="289"/>
      <c r="RSM26" s="289"/>
      <c r="RSN26" s="289"/>
      <c r="RSO26" s="289"/>
      <c r="RSP26" s="289"/>
      <c r="RSQ26" s="289"/>
      <c r="RSR26" s="289"/>
      <c r="RSS26" s="289"/>
      <c r="RST26" s="289"/>
      <c r="RSU26" s="289"/>
      <c r="RSV26" s="289"/>
      <c r="RSW26" s="289"/>
      <c r="RSX26" s="289"/>
      <c r="RSY26" s="289"/>
      <c r="RSZ26" s="289"/>
      <c r="RTA26" s="289"/>
      <c r="RTB26" s="289"/>
      <c r="RTC26" s="289"/>
      <c r="RTD26" s="289"/>
      <c r="RTE26" s="289"/>
      <c r="RTF26" s="289"/>
      <c r="RTG26" s="289"/>
      <c r="RTH26" s="289"/>
      <c r="RTI26" s="289"/>
      <c r="RTJ26" s="289"/>
      <c r="RTK26" s="289"/>
      <c r="RTL26" s="289"/>
      <c r="RTM26" s="289"/>
      <c r="RTN26" s="289"/>
      <c r="RTO26" s="289"/>
      <c r="RTP26" s="289"/>
      <c r="RTQ26" s="289"/>
      <c r="RTR26" s="289"/>
      <c r="RTS26" s="289"/>
      <c r="RTT26" s="289"/>
      <c r="RTU26" s="289"/>
      <c r="RTV26" s="289"/>
      <c r="RTW26" s="289"/>
      <c r="RTX26" s="289"/>
      <c r="RTY26" s="289"/>
      <c r="RTZ26" s="289"/>
      <c r="RUA26" s="289"/>
      <c r="RUB26" s="289"/>
      <c r="RUC26" s="289"/>
      <c r="RUD26" s="289"/>
      <c r="RUE26" s="289"/>
      <c r="RUF26" s="289"/>
      <c r="RUG26" s="289"/>
      <c r="RUH26" s="289"/>
      <c r="RUI26" s="289"/>
      <c r="RUJ26" s="289"/>
      <c r="RUK26" s="289"/>
      <c r="RUL26" s="289"/>
      <c r="RUM26" s="289"/>
      <c r="RUN26" s="289"/>
      <c r="RUO26" s="289"/>
      <c r="RUP26" s="289"/>
      <c r="RUQ26" s="289"/>
      <c r="RUR26" s="289"/>
      <c r="RUS26" s="289"/>
      <c r="RUT26" s="289"/>
      <c r="RUU26" s="289"/>
      <c r="RUV26" s="289"/>
      <c r="RUW26" s="289"/>
      <c r="RUX26" s="289"/>
      <c r="RUY26" s="289"/>
      <c r="RUZ26" s="289"/>
      <c r="RVA26" s="289"/>
      <c r="RVB26" s="289"/>
      <c r="RVC26" s="289"/>
      <c r="RVD26" s="289"/>
      <c r="RVE26" s="289"/>
      <c r="RVF26" s="289"/>
      <c r="RVG26" s="289"/>
      <c r="RVH26" s="289"/>
      <c r="RVI26" s="289"/>
      <c r="RVJ26" s="289"/>
      <c r="RVK26" s="289"/>
      <c r="RVL26" s="289"/>
      <c r="RVM26" s="289"/>
      <c r="RVN26" s="289"/>
      <c r="RVO26" s="289"/>
      <c r="RVP26" s="289"/>
      <c r="RVQ26" s="289"/>
      <c r="RVR26" s="289"/>
      <c r="RVS26" s="289"/>
      <c r="RVT26" s="289"/>
      <c r="RVU26" s="289"/>
      <c r="RVV26" s="289"/>
      <c r="RVW26" s="289"/>
      <c r="RVX26" s="289"/>
      <c r="RVY26" s="289"/>
      <c r="RVZ26" s="289"/>
      <c r="RWA26" s="289"/>
      <c r="RWB26" s="289"/>
      <c r="RWC26" s="289"/>
      <c r="RWD26" s="289"/>
      <c r="RWE26" s="289"/>
      <c r="RWF26" s="289"/>
      <c r="RWG26" s="289"/>
      <c r="RWH26" s="289"/>
      <c r="RWI26" s="289"/>
      <c r="RWJ26" s="289"/>
      <c r="RWK26" s="289"/>
      <c r="RWL26" s="289"/>
      <c r="RWM26" s="289"/>
      <c r="RWN26" s="289"/>
      <c r="RWO26" s="289"/>
      <c r="RWP26" s="289"/>
      <c r="RWQ26" s="289"/>
      <c r="RWR26" s="289"/>
      <c r="RWS26" s="289"/>
      <c r="RWT26" s="289"/>
      <c r="RWU26" s="289"/>
      <c r="RWV26" s="289"/>
      <c r="RWW26" s="289"/>
      <c r="RWX26" s="289"/>
      <c r="RWY26" s="289"/>
      <c r="RWZ26" s="289"/>
      <c r="RXA26" s="289"/>
      <c r="RXB26" s="289"/>
      <c r="RXC26" s="289"/>
      <c r="RXD26" s="289"/>
      <c r="RXE26" s="289"/>
      <c r="RXF26" s="289"/>
      <c r="RXG26" s="289"/>
      <c r="RXH26" s="289"/>
      <c r="RXI26" s="289"/>
      <c r="RXJ26" s="289"/>
      <c r="RXK26" s="289"/>
      <c r="RXL26" s="289"/>
      <c r="RXM26" s="289"/>
      <c r="RXN26" s="289"/>
      <c r="RXO26" s="289"/>
      <c r="RXP26" s="289"/>
      <c r="RXQ26" s="289"/>
      <c r="RXR26" s="289"/>
      <c r="RXS26" s="289"/>
      <c r="RXT26" s="289"/>
      <c r="RXU26" s="289"/>
      <c r="RXV26" s="289"/>
      <c r="RXW26" s="289"/>
      <c r="RXX26" s="289"/>
      <c r="RXY26" s="289"/>
      <c r="RXZ26" s="289"/>
      <c r="RYA26" s="289"/>
      <c r="RYB26" s="289"/>
      <c r="RYC26" s="289"/>
      <c r="RYD26" s="289"/>
      <c r="RYE26" s="289"/>
      <c r="RYF26" s="289"/>
      <c r="RYG26" s="289"/>
      <c r="RYH26" s="289"/>
      <c r="RYI26" s="289"/>
      <c r="RYJ26" s="289"/>
      <c r="RYK26" s="289"/>
      <c r="RYL26" s="289"/>
      <c r="RYM26" s="289"/>
      <c r="RYN26" s="289"/>
      <c r="RYO26" s="289"/>
      <c r="RYP26" s="289"/>
      <c r="RYQ26" s="289"/>
      <c r="RYR26" s="289"/>
      <c r="RYS26" s="289"/>
      <c r="RYT26" s="289"/>
      <c r="RYU26" s="289"/>
      <c r="RYV26" s="289"/>
      <c r="RYW26" s="289"/>
      <c r="RYX26" s="289"/>
      <c r="RYY26" s="289"/>
      <c r="RYZ26" s="289"/>
      <c r="RZA26" s="289"/>
      <c r="RZB26" s="289"/>
      <c r="RZC26" s="289"/>
      <c r="RZD26" s="289"/>
      <c r="RZE26" s="289"/>
      <c r="RZF26" s="289"/>
      <c r="RZG26" s="289"/>
      <c r="RZH26" s="289"/>
      <c r="RZI26" s="289"/>
      <c r="RZJ26" s="289"/>
      <c r="RZK26" s="289"/>
      <c r="RZL26" s="289"/>
      <c r="RZM26" s="289"/>
      <c r="RZN26" s="289"/>
      <c r="RZO26" s="289"/>
      <c r="RZP26" s="289"/>
      <c r="RZQ26" s="289"/>
      <c r="RZR26" s="289"/>
      <c r="RZS26" s="289"/>
      <c r="RZT26" s="289"/>
      <c r="RZU26" s="289"/>
      <c r="RZV26" s="289"/>
      <c r="RZW26" s="289"/>
      <c r="RZX26" s="289"/>
      <c r="RZY26" s="289"/>
      <c r="RZZ26" s="289"/>
      <c r="SAA26" s="289"/>
      <c r="SAB26" s="289"/>
      <c r="SAC26" s="289"/>
      <c r="SAD26" s="289"/>
      <c r="SAE26" s="289"/>
      <c r="SAF26" s="289"/>
      <c r="SAG26" s="289"/>
      <c r="SAH26" s="289"/>
      <c r="SAI26" s="289"/>
      <c r="SAJ26" s="289"/>
      <c r="SAK26" s="289"/>
      <c r="SAL26" s="289"/>
      <c r="SAM26" s="289"/>
      <c r="SAN26" s="289"/>
      <c r="SAO26" s="289"/>
      <c r="SAP26" s="289"/>
      <c r="SAQ26" s="289"/>
      <c r="SAR26" s="289"/>
      <c r="SAS26" s="289"/>
      <c r="SAT26" s="289"/>
      <c r="SAU26" s="289"/>
      <c r="SAV26" s="289"/>
      <c r="SAW26" s="289"/>
      <c r="SAX26" s="289"/>
      <c r="SAY26" s="289"/>
      <c r="SAZ26" s="289"/>
      <c r="SBA26" s="289"/>
      <c r="SBB26" s="289"/>
      <c r="SBC26" s="289"/>
      <c r="SBD26" s="289"/>
      <c r="SBE26" s="289"/>
      <c r="SBF26" s="289"/>
      <c r="SBG26" s="289"/>
      <c r="SBH26" s="289"/>
      <c r="SBI26" s="289"/>
      <c r="SBJ26" s="289"/>
      <c r="SBK26" s="289"/>
      <c r="SBL26" s="289"/>
      <c r="SBM26" s="289"/>
      <c r="SBN26" s="289"/>
      <c r="SBO26" s="289"/>
      <c r="SBP26" s="289"/>
      <c r="SBQ26" s="289"/>
      <c r="SBR26" s="289"/>
      <c r="SBS26" s="289"/>
      <c r="SBT26" s="289"/>
      <c r="SBU26" s="289"/>
      <c r="SBV26" s="289"/>
      <c r="SBW26" s="289"/>
      <c r="SBX26" s="289"/>
      <c r="SBY26" s="289"/>
      <c r="SBZ26" s="289"/>
      <c r="SCA26" s="289"/>
      <c r="SCB26" s="289"/>
      <c r="SCC26" s="289"/>
      <c r="SCD26" s="289"/>
      <c r="SCE26" s="289"/>
      <c r="SCF26" s="289"/>
      <c r="SCG26" s="289"/>
      <c r="SCH26" s="289"/>
      <c r="SCI26" s="289"/>
      <c r="SCJ26" s="289"/>
      <c r="SCK26" s="289"/>
      <c r="SCL26" s="289"/>
      <c r="SCM26" s="289"/>
      <c r="SCN26" s="289"/>
      <c r="SCO26" s="289"/>
      <c r="SCP26" s="289"/>
      <c r="SCQ26" s="289"/>
      <c r="SCR26" s="289"/>
      <c r="SCS26" s="289"/>
      <c r="SCT26" s="289"/>
      <c r="SCU26" s="289"/>
      <c r="SCV26" s="289"/>
      <c r="SCW26" s="289"/>
      <c r="SCX26" s="289"/>
      <c r="SCY26" s="289"/>
      <c r="SCZ26" s="289"/>
      <c r="SDA26" s="289"/>
      <c r="SDB26" s="289"/>
      <c r="SDC26" s="289"/>
      <c r="SDD26" s="289"/>
      <c r="SDE26" s="289"/>
      <c r="SDF26" s="289"/>
      <c r="SDG26" s="289"/>
      <c r="SDH26" s="289"/>
      <c r="SDI26" s="289"/>
      <c r="SDJ26" s="289"/>
      <c r="SDK26" s="289"/>
      <c r="SDL26" s="289"/>
      <c r="SDM26" s="289"/>
      <c r="SDN26" s="289"/>
      <c r="SDO26" s="289"/>
      <c r="SDP26" s="289"/>
      <c r="SDQ26" s="289"/>
      <c r="SDR26" s="289"/>
      <c r="SDS26" s="289"/>
      <c r="SDT26" s="289"/>
      <c r="SDU26" s="289"/>
      <c r="SDV26" s="289"/>
      <c r="SDW26" s="289"/>
      <c r="SDX26" s="289"/>
      <c r="SDY26" s="289"/>
      <c r="SDZ26" s="289"/>
      <c r="SEA26" s="289"/>
      <c r="SEB26" s="289"/>
      <c r="SEC26" s="289"/>
      <c r="SED26" s="289"/>
      <c r="SEE26" s="289"/>
      <c r="SEF26" s="289"/>
      <c r="SEG26" s="289"/>
      <c r="SEH26" s="289"/>
      <c r="SEI26" s="289"/>
      <c r="SEJ26" s="289"/>
      <c r="SEK26" s="289"/>
      <c r="SEL26" s="289"/>
      <c r="SEM26" s="289"/>
      <c r="SEN26" s="289"/>
      <c r="SEO26" s="289"/>
      <c r="SEP26" s="289"/>
      <c r="SEQ26" s="289"/>
      <c r="SER26" s="289"/>
      <c r="SES26" s="289"/>
      <c r="SET26" s="289"/>
      <c r="SEU26" s="289"/>
      <c r="SEV26" s="289"/>
      <c r="SEW26" s="289"/>
      <c r="SEX26" s="289"/>
      <c r="SEY26" s="289"/>
      <c r="SEZ26" s="289"/>
      <c r="SFA26" s="289"/>
      <c r="SFB26" s="289"/>
      <c r="SFC26" s="289"/>
      <c r="SFD26" s="289"/>
      <c r="SFE26" s="289"/>
      <c r="SFF26" s="289"/>
      <c r="SFG26" s="289"/>
      <c r="SFH26" s="289"/>
      <c r="SFI26" s="289"/>
      <c r="SFJ26" s="289"/>
      <c r="SFK26" s="289"/>
      <c r="SFL26" s="289"/>
      <c r="SFM26" s="289"/>
      <c r="SFN26" s="289"/>
      <c r="SFO26" s="289"/>
      <c r="SFP26" s="289"/>
      <c r="SFQ26" s="289"/>
      <c r="SFR26" s="289"/>
      <c r="SFS26" s="289"/>
      <c r="SFT26" s="289"/>
      <c r="SFU26" s="289"/>
      <c r="SFV26" s="289"/>
      <c r="SFW26" s="289"/>
      <c r="SFX26" s="289"/>
      <c r="SFY26" s="289"/>
      <c r="SFZ26" s="289"/>
      <c r="SGA26" s="289"/>
      <c r="SGB26" s="289"/>
      <c r="SGC26" s="289"/>
      <c r="SGD26" s="289"/>
      <c r="SGE26" s="289"/>
      <c r="SGF26" s="289"/>
      <c r="SGG26" s="289"/>
      <c r="SGH26" s="289"/>
      <c r="SGI26" s="289"/>
      <c r="SGJ26" s="289"/>
      <c r="SGK26" s="289"/>
      <c r="SGL26" s="289"/>
      <c r="SGM26" s="289"/>
      <c r="SGN26" s="289"/>
      <c r="SGO26" s="289"/>
      <c r="SGP26" s="289"/>
      <c r="SGQ26" s="289"/>
      <c r="SGR26" s="289"/>
      <c r="SGS26" s="289"/>
      <c r="SGT26" s="289"/>
      <c r="SGU26" s="289"/>
      <c r="SGV26" s="289"/>
      <c r="SGW26" s="289"/>
      <c r="SGX26" s="289"/>
      <c r="SGY26" s="289"/>
      <c r="SGZ26" s="289"/>
      <c r="SHA26" s="289"/>
      <c r="SHB26" s="289"/>
      <c r="SHC26" s="289"/>
      <c r="SHD26" s="289"/>
      <c r="SHE26" s="289"/>
      <c r="SHF26" s="289"/>
      <c r="SHG26" s="289"/>
      <c r="SHH26" s="289"/>
      <c r="SHI26" s="289"/>
      <c r="SHJ26" s="289"/>
      <c r="SHK26" s="289"/>
      <c r="SHL26" s="289"/>
      <c r="SHM26" s="289"/>
      <c r="SHN26" s="289"/>
      <c r="SHO26" s="289"/>
      <c r="SHP26" s="289"/>
      <c r="SHQ26" s="289"/>
      <c r="SHR26" s="289"/>
      <c r="SHS26" s="289"/>
      <c r="SHT26" s="289"/>
      <c r="SHU26" s="289"/>
      <c r="SHV26" s="289"/>
      <c r="SHW26" s="289"/>
      <c r="SHX26" s="289"/>
      <c r="SHY26" s="289"/>
      <c r="SHZ26" s="289"/>
      <c r="SIA26" s="289"/>
      <c r="SIB26" s="289"/>
      <c r="SIC26" s="289"/>
      <c r="SID26" s="289"/>
      <c r="SIE26" s="289"/>
      <c r="SIF26" s="289"/>
      <c r="SIG26" s="289"/>
      <c r="SIH26" s="289"/>
      <c r="SII26" s="289"/>
      <c r="SIJ26" s="289"/>
      <c r="SIK26" s="289"/>
      <c r="SIL26" s="289"/>
      <c r="SIM26" s="289"/>
      <c r="SIN26" s="289"/>
      <c r="SIO26" s="289"/>
      <c r="SIP26" s="289"/>
      <c r="SIQ26" s="289"/>
      <c r="SIR26" s="289"/>
      <c r="SIS26" s="289"/>
      <c r="SIT26" s="289"/>
      <c r="SIU26" s="289"/>
      <c r="SIV26" s="289"/>
      <c r="SIW26" s="289"/>
      <c r="SIX26" s="289"/>
      <c r="SIY26" s="289"/>
      <c r="SIZ26" s="289"/>
      <c r="SJA26" s="289"/>
      <c r="SJB26" s="289"/>
      <c r="SJC26" s="289"/>
      <c r="SJD26" s="289"/>
      <c r="SJE26" s="289"/>
      <c r="SJF26" s="289"/>
      <c r="SJG26" s="289"/>
      <c r="SJH26" s="289"/>
      <c r="SJI26" s="289"/>
      <c r="SJJ26" s="289"/>
      <c r="SJK26" s="289"/>
      <c r="SJL26" s="289"/>
      <c r="SJM26" s="289"/>
      <c r="SJN26" s="289"/>
      <c r="SJO26" s="289"/>
      <c r="SJP26" s="289"/>
      <c r="SJQ26" s="289"/>
      <c r="SJR26" s="289"/>
      <c r="SJS26" s="289"/>
      <c r="SJT26" s="289"/>
      <c r="SJU26" s="289"/>
      <c r="SJV26" s="289"/>
      <c r="SJW26" s="289"/>
      <c r="SJX26" s="289"/>
      <c r="SJY26" s="289"/>
      <c r="SJZ26" s="289"/>
      <c r="SKA26" s="289"/>
      <c r="SKB26" s="289"/>
      <c r="SKC26" s="289"/>
      <c r="SKD26" s="289"/>
      <c r="SKE26" s="289"/>
      <c r="SKF26" s="289"/>
      <c r="SKG26" s="289"/>
      <c r="SKH26" s="289"/>
      <c r="SKI26" s="289"/>
      <c r="SKJ26" s="289"/>
      <c r="SKK26" s="289"/>
      <c r="SKL26" s="289"/>
      <c r="SKM26" s="289"/>
      <c r="SKN26" s="289"/>
      <c r="SKO26" s="289"/>
      <c r="SKP26" s="289"/>
      <c r="SKQ26" s="289"/>
      <c r="SKR26" s="289"/>
      <c r="SKS26" s="289"/>
      <c r="SKT26" s="289"/>
      <c r="SKU26" s="289"/>
      <c r="SKV26" s="289"/>
      <c r="SKW26" s="289"/>
      <c r="SKX26" s="289"/>
      <c r="SKY26" s="289"/>
      <c r="SKZ26" s="289"/>
      <c r="SLA26" s="289"/>
      <c r="SLB26" s="289"/>
      <c r="SLC26" s="289"/>
      <c r="SLD26" s="289"/>
      <c r="SLE26" s="289"/>
      <c r="SLF26" s="289"/>
      <c r="SLG26" s="289"/>
      <c r="SLH26" s="289"/>
      <c r="SLI26" s="289"/>
      <c r="SLJ26" s="289"/>
      <c r="SLK26" s="289"/>
      <c r="SLL26" s="289"/>
      <c r="SLM26" s="289"/>
      <c r="SLN26" s="289"/>
      <c r="SLO26" s="289"/>
      <c r="SLP26" s="289"/>
      <c r="SLQ26" s="289"/>
      <c r="SLR26" s="289"/>
      <c r="SLS26" s="289"/>
      <c r="SLT26" s="289"/>
      <c r="SLU26" s="289"/>
      <c r="SLV26" s="289"/>
      <c r="SLW26" s="289"/>
      <c r="SLX26" s="289"/>
      <c r="SLY26" s="289"/>
      <c r="SLZ26" s="289"/>
      <c r="SMA26" s="289"/>
      <c r="SMB26" s="289"/>
      <c r="SMC26" s="289"/>
      <c r="SMD26" s="289"/>
      <c r="SME26" s="289"/>
      <c r="SMF26" s="289"/>
      <c r="SMG26" s="289"/>
      <c r="SMH26" s="289"/>
      <c r="SMI26" s="289"/>
      <c r="SMJ26" s="289"/>
      <c r="SMK26" s="289"/>
      <c r="SML26" s="289"/>
      <c r="SMM26" s="289"/>
      <c r="SMN26" s="289"/>
      <c r="SMO26" s="289"/>
      <c r="SMP26" s="289"/>
      <c r="SMQ26" s="289"/>
      <c r="SMR26" s="289"/>
      <c r="SMS26" s="289"/>
      <c r="SMT26" s="289"/>
      <c r="SMU26" s="289"/>
      <c r="SMV26" s="289"/>
      <c r="SMW26" s="289"/>
      <c r="SMX26" s="289"/>
      <c r="SMY26" s="289"/>
      <c r="SMZ26" s="289"/>
      <c r="SNA26" s="289"/>
      <c r="SNB26" s="289"/>
      <c r="SNC26" s="289"/>
      <c r="SND26" s="289"/>
      <c r="SNE26" s="289"/>
      <c r="SNF26" s="289"/>
      <c r="SNG26" s="289"/>
      <c r="SNH26" s="289"/>
      <c r="SNI26" s="289"/>
      <c r="SNJ26" s="289"/>
      <c r="SNK26" s="289"/>
      <c r="SNL26" s="289"/>
      <c r="SNM26" s="289"/>
      <c r="SNN26" s="289"/>
      <c r="SNO26" s="289"/>
      <c r="SNP26" s="289"/>
      <c r="SNQ26" s="289"/>
      <c r="SNR26" s="289"/>
      <c r="SNS26" s="289"/>
      <c r="SNT26" s="289"/>
      <c r="SNU26" s="289"/>
      <c r="SNV26" s="289"/>
      <c r="SNW26" s="289"/>
      <c r="SNX26" s="289"/>
      <c r="SNY26" s="289"/>
      <c r="SNZ26" s="289"/>
      <c r="SOA26" s="289"/>
      <c r="SOB26" s="289"/>
      <c r="SOC26" s="289"/>
      <c r="SOD26" s="289"/>
      <c r="SOE26" s="289"/>
      <c r="SOF26" s="289"/>
      <c r="SOG26" s="289"/>
      <c r="SOH26" s="289"/>
      <c r="SOI26" s="289"/>
      <c r="SOJ26" s="289"/>
      <c r="SOK26" s="289"/>
      <c r="SOL26" s="289"/>
      <c r="SOM26" s="289"/>
      <c r="SON26" s="289"/>
      <c r="SOO26" s="289"/>
      <c r="SOP26" s="289"/>
      <c r="SOQ26" s="289"/>
      <c r="SOR26" s="289"/>
      <c r="SOS26" s="289"/>
      <c r="SOT26" s="289"/>
      <c r="SOU26" s="289"/>
      <c r="SOV26" s="289"/>
      <c r="SOW26" s="289"/>
      <c r="SOX26" s="289"/>
      <c r="SOY26" s="289"/>
      <c r="SOZ26" s="289"/>
      <c r="SPA26" s="289"/>
      <c r="SPB26" s="289"/>
      <c r="SPC26" s="289"/>
      <c r="SPD26" s="289"/>
      <c r="SPE26" s="289"/>
      <c r="SPF26" s="289"/>
      <c r="SPG26" s="289"/>
      <c r="SPH26" s="289"/>
      <c r="SPI26" s="289"/>
      <c r="SPJ26" s="289"/>
      <c r="SPK26" s="289"/>
      <c r="SPL26" s="289"/>
      <c r="SPM26" s="289"/>
      <c r="SPN26" s="289"/>
      <c r="SPO26" s="289"/>
      <c r="SPP26" s="289"/>
      <c r="SPQ26" s="289"/>
      <c r="SPR26" s="289"/>
      <c r="SPS26" s="289"/>
      <c r="SPT26" s="289"/>
      <c r="SPU26" s="289"/>
      <c r="SPV26" s="289"/>
      <c r="SPW26" s="289"/>
      <c r="SPX26" s="289"/>
      <c r="SPY26" s="289"/>
      <c r="SPZ26" s="289"/>
      <c r="SQA26" s="289"/>
      <c r="SQB26" s="289"/>
      <c r="SQC26" s="289"/>
      <c r="SQD26" s="289"/>
      <c r="SQE26" s="289"/>
      <c r="SQF26" s="289"/>
      <c r="SQG26" s="289"/>
      <c r="SQH26" s="289"/>
      <c r="SQI26" s="289"/>
      <c r="SQJ26" s="289"/>
      <c r="SQK26" s="289"/>
      <c r="SQL26" s="289"/>
      <c r="SQM26" s="289"/>
      <c r="SQN26" s="289"/>
      <c r="SQO26" s="289"/>
      <c r="SQP26" s="289"/>
      <c r="SQQ26" s="289"/>
      <c r="SQR26" s="289"/>
      <c r="SQS26" s="289"/>
      <c r="SQT26" s="289"/>
      <c r="SQU26" s="289"/>
      <c r="SQV26" s="289"/>
      <c r="SQW26" s="289"/>
      <c r="SQX26" s="289"/>
      <c r="SQY26" s="289"/>
      <c r="SQZ26" s="289"/>
      <c r="SRA26" s="289"/>
      <c r="SRB26" s="289"/>
      <c r="SRC26" s="289"/>
      <c r="SRD26" s="289"/>
      <c r="SRE26" s="289"/>
      <c r="SRF26" s="289"/>
      <c r="SRG26" s="289"/>
      <c r="SRH26" s="289"/>
      <c r="SRI26" s="289"/>
      <c r="SRJ26" s="289"/>
      <c r="SRK26" s="289"/>
      <c r="SRL26" s="289"/>
      <c r="SRM26" s="289"/>
      <c r="SRN26" s="289"/>
      <c r="SRO26" s="289"/>
      <c r="SRP26" s="289"/>
      <c r="SRQ26" s="289"/>
      <c r="SRR26" s="289"/>
      <c r="SRS26" s="289"/>
      <c r="SRT26" s="289"/>
      <c r="SRU26" s="289"/>
      <c r="SRV26" s="289"/>
      <c r="SRW26" s="289"/>
      <c r="SRX26" s="289"/>
      <c r="SRY26" s="289"/>
      <c r="SRZ26" s="289"/>
      <c r="SSA26" s="289"/>
      <c r="SSB26" s="289"/>
      <c r="SSC26" s="289"/>
      <c r="SSD26" s="289"/>
      <c r="SSE26" s="289"/>
      <c r="SSF26" s="289"/>
      <c r="SSG26" s="289"/>
      <c r="SSH26" s="289"/>
      <c r="SSI26" s="289"/>
      <c r="SSJ26" s="289"/>
      <c r="SSK26" s="289"/>
      <c r="SSL26" s="289"/>
      <c r="SSM26" s="289"/>
      <c r="SSN26" s="289"/>
      <c r="SSO26" s="289"/>
      <c r="SSP26" s="289"/>
      <c r="SSQ26" s="289"/>
      <c r="SSR26" s="289"/>
      <c r="SSS26" s="289"/>
      <c r="SST26" s="289"/>
      <c r="SSU26" s="289"/>
      <c r="SSV26" s="289"/>
      <c r="SSW26" s="289"/>
      <c r="SSX26" s="289"/>
      <c r="SSY26" s="289"/>
      <c r="SSZ26" s="289"/>
      <c r="STA26" s="289"/>
      <c r="STB26" s="289"/>
      <c r="STC26" s="289"/>
      <c r="STD26" s="289"/>
      <c r="STE26" s="289"/>
      <c r="STF26" s="289"/>
      <c r="STG26" s="289"/>
      <c r="STH26" s="289"/>
      <c r="STI26" s="289"/>
      <c r="STJ26" s="289"/>
      <c r="STK26" s="289"/>
      <c r="STL26" s="289"/>
      <c r="STM26" s="289"/>
      <c r="STN26" s="289"/>
      <c r="STO26" s="289"/>
      <c r="STP26" s="289"/>
      <c r="STQ26" s="289"/>
      <c r="STR26" s="289"/>
      <c r="STS26" s="289"/>
      <c r="STT26" s="289"/>
      <c r="STU26" s="289"/>
      <c r="STV26" s="289"/>
      <c r="STW26" s="289"/>
      <c r="STX26" s="289"/>
      <c r="STY26" s="289"/>
      <c r="STZ26" s="289"/>
      <c r="SUA26" s="289"/>
      <c r="SUB26" s="289"/>
      <c r="SUC26" s="289"/>
      <c r="SUD26" s="289"/>
      <c r="SUE26" s="289"/>
      <c r="SUF26" s="289"/>
      <c r="SUG26" s="289"/>
      <c r="SUH26" s="289"/>
      <c r="SUI26" s="289"/>
      <c r="SUJ26" s="289"/>
      <c r="SUK26" s="289"/>
      <c r="SUL26" s="289"/>
      <c r="SUM26" s="289"/>
      <c r="SUN26" s="289"/>
      <c r="SUO26" s="289"/>
      <c r="SUP26" s="289"/>
      <c r="SUQ26" s="289"/>
      <c r="SUR26" s="289"/>
      <c r="SUS26" s="289"/>
      <c r="SUT26" s="289"/>
      <c r="SUU26" s="289"/>
      <c r="SUV26" s="289"/>
      <c r="SUW26" s="289"/>
      <c r="SUX26" s="289"/>
      <c r="SUY26" s="289"/>
      <c r="SUZ26" s="289"/>
      <c r="SVA26" s="289"/>
      <c r="SVB26" s="289"/>
      <c r="SVC26" s="289"/>
      <c r="SVD26" s="289"/>
      <c r="SVE26" s="289"/>
      <c r="SVF26" s="289"/>
      <c r="SVG26" s="289"/>
      <c r="SVH26" s="289"/>
      <c r="SVI26" s="289"/>
      <c r="SVJ26" s="289"/>
      <c r="SVK26" s="289"/>
      <c r="SVL26" s="289"/>
      <c r="SVM26" s="289"/>
      <c r="SVN26" s="289"/>
      <c r="SVO26" s="289"/>
      <c r="SVP26" s="289"/>
      <c r="SVQ26" s="289"/>
      <c r="SVR26" s="289"/>
      <c r="SVS26" s="289"/>
      <c r="SVT26" s="289"/>
      <c r="SVU26" s="289"/>
      <c r="SVV26" s="289"/>
      <c r="SVW26" s="289"/>
      <c r="SVX26" s="289"/>
      <c r="SVY26" s="289"/>
      <c r="SVZ26" s="289"/>
      <c r="SWA26" s="289"/>
      <c r="SWB26" s="289"/>
      <c r="SWC26" s="289"/>
      <c r="SWD26" s="289"/>
      <c r="SWE26" s="289"/>
      <c r="SWF26" s="289"/>
      <c r="SWG26" s="289"/>
      <c r="SWH26" s="289"/>
      <c r="SWI26" s="289"/>
      <c r="SWJ26" s="289"/>
      <c r="SWK26" s="289"/>
      <c r="SWL26" s="289"/>
      <c r="SWM26" s="289"/>
      <c r="SWN26" s="289"/>
      <c r="SWO26" s="289"/>
      <c r="SWP26" s="289"/>
      <c r="SWQ26" s="289"/>
      <c r="SWR26" s="289"/>
      <c r="SWS26" s="289"/>
      <c r="SWT26" s="289"/>
      <c r="SWU26" s="289"/>
      <c r="SWV26" s="289"/>
      <c r="SWW26" s="289"/>
      <c r="SWX26" s="289"/>
      <c r="SWY26" s="289"/>
      <c r="SWZ26" s="289"/>
      <c r="SXA26" s="289"/>
      <c r="SXB26" s="289"/>
      <c r="SXC26" s="289"/>
      <c r="SXD26" s="289"/>
      <c r="SXE26" s="289"/>
      <c r="SXF26" s="289"/>
      <c r="SXG26" s="289"/>
      <c r="SXH26" s="289"/>
      <c r="SXI26" s="289"/>
      <c r="SXJ26" s="289"/>
      <c r="SXK26" s="289"/>
      <c r="SXL26" s="289"/>
      <c r="SXM26" s="289"/>
      <c r="SXN26" s="289"/>
      <c r="SXO26" s="289"/>
      <c r="SXP26" s="289"/>
      <c r="SXQ26" s="289"/>
      <c r="SXR26" s="289"/>
      <c r="SXS26" s="289"/>
      <c r="SXT26" s="289"/>
      <c r="SXU26" s="289"/>
      <c r="SXV26" s="289"/>
      <c r="SXW26" s="289"/>
      <c r="SXX26" s="289"/>
      <c r="SXY26" s="289"/>
      <c r="SXZ26" s="289"/>
      <c r="SYA26" s="289"/>
      <c r="SYB26" s="289"/>
      <c r="SYC26" s="289"/>
      <c r="SYD26" s="289"/>
      <c r="SYE26" s="289"/>
      <c r="SYF26" s="289"/>
      <c r="SYG26" s="289"/>
      <c r="SYH26" s="289"/>
      <c r="SYI26" s="289"/>
      <c r="SYJ26" s="289"/>
      <c r="SYK26" s="289"/>
      <c r="SYL26" s="289"/>
      <c r="SYM26" s="289"/>
      <c r="SYN26" s="289"/>
      <c r="SYO26" s="289"/>
      <c r="SYP26" s="289"/>
      <c r="SYQ26" s="289"/>
      <c r="SYR26" s="289"/>
      <c r="SYS26" s="289"/>
      <c r="SYT26" s="289"/>
      <c r="SYU26" s="289"/>
      <c r="SYV26" s="289"/>
      <c r="SYW26" s="289"/>
      <c r="SYX26" s="289"/>
      <c r="SYY26" s="289"/>
      <c r="SYZ26" s="289"/>
      <c r="SZA26" s="289"/>
      <c r="SZB26" s="289"/>
      <c r="SZC26" s="289"/>
      <c r="SZD26" s="289"/>
      <c r="SZE26" s="289"/>
      <c r="SZF26" s="289"/>
      <c r="SZG26" s="289"/>
      <c r="SZH26" s="289"/>
      <c r="SZI26" s="289"/>
      <c r="SZJ26" s="289"/>
      <c r="SZK26" s="289"/>
      <c r="SZL26" s="289"/>
      <c r="SZM26" s="289"/>
      <c r="SZN26" s="289"/>
      <c r="SZO26" s="289"/>
      <c r="SZP26" s="289"/>
      <c r="SZQ26" s="289"/>
      <c r="SZR26" s="289"/>
      <c r="SZS26" s="289"/>
      <c r="SZT26" s="289"/>
      <c r="SZU26" s="289"/>
      <c r="SZV26" s="289"/>
      <c r="SZW26" s="289"/>
      <c r="SZX26" s="289"/>
      <c r="SZY26" s="289"/>
      <c r="SZZ26" s="289"/>
      <c r="TAA26" s="289"/>
      <c r="TAB26" s="289"/>
      <c r="TAC26" s="289"/>
      <c r="TAD26" s="289"/>
      <c r="TAE26" s="289"/>
      <c r="TAF26" s="289"/>
      <c r="TAG26" s="289"/>
      <c r="TAH26" s="289"/>
      <c r="TAI26" s="289"/>
      <c r="TAJ26" s="289"/>
      <c r="TAK26" s="289"/>
      <c r="TAL26" s="289"/>
      <c r="TAM26" s="289"/>
      <c r="TAN26" s="289"/>
      <c r="TAO26" s="289"/>
      <c r="TAP26" s="289"/>
      <c r="TAQ26" s="289"/>
      <c r="TAR26" s="289"/>
      <c r="TAS26" s="289"/>
      <c r="TAT26" s="289"/>
      <c r="TAU26" s="289"/>
      <c r="TAV26" s="289"/>
      <c r="TAW26" s="289"/>
      <c r="TAX26" s="289"/>
      <c r="TAY26" s="289"/>
      <c r="TAZ26" s="289"/>
      <c r="TBA26" s="289"/>
      <c r="TBB26" s="289"/>
      <c r="TBC26" s="289"/>
      <c r="TBD26" s="289"/>
      <c r="TBE26" s="289"/>
      <c r="TBF26" s="289"/>
      <c r="TBG26" s="289"/>
      <c r="TBH26" s="289"/>
      <c r="TBI26" s="289"/>
      <c r="TBJ26" s="289"/>
      <c r="TBK26" s="289"/>
      <c r="TBL26" s="289"/>
      <c r="TBM26" s="289"/>
      <c r="TBN26" s="289"/>
      <c r="TBO26" s="289"/>
      <c r="TBP26" s="289"/>
      <c r="TBQ26" s="289"/>
      <c r="TBR26" s="289"/>
      <c r="TBS26" s="289"/>
      <c r="TBT26" s="289"/>
      <c r="TBU26" s="289"/>
      <c r="TBV26" s="289"/>
      <c r="TBW26" s="289"/>
      <c r="TBX26" s="289"/>
      <c r="TBY26" s="289"/>
      <c r="TBZ26" s="289"/>
      <c r="TCA26" s="289"/>
      <c r="TCB26" s="289"/>
      <c r="TCC26" s="289"/>
      <c r="TCD26" s="289"/>
      <c r="TCE26" s="289"/>
      <c r="TCF26" s="289"/>
      <c r="TCG26" s="289"/>
      <c r="TCH26" s="289"/>
      <c r="TCI26" s="289"/>
      <c r="TCJ26" s="289"/>
      <c r="TCK26" s="289"/>
      <c r="TCL26" s="289"/>
      <c r="TCM26" s="289"/>
      <c r="TCN26" s="289"/>
      <c r="TCO26" s="289"/>
      <c r="TCP26" s="289"/>
      <c r="TCQ26" s="289"/>
      <c r="TCR26" s="289"/>
      <c r="TCS26" s="289"/>
      <c r="TCT26" s="289"/>
      <c r="TCU26" s="289"/>
      <c r="TCV26" s="289"/>
      <c r="TCW26" s="289"/>
      <c r="TCX26" s="289"/>
      <c r="TCY26" s="289"/>
      <c r="TCZ26" s="289"/>
      <c r="TDA26" s="289"/>
      <c r="TDB26" s="289"/>
      <c r="TDC26" s="289"/>
      <c r="TDD26" s="289"/>
      <c r="TDE26" s="289"/>
      <c r="TDF26" s="289"/>
      <c r="TDG26" s="289"/>
      <c r="TDH26" s="289"/>
      <c r="TDI26" s="289"/>
      <c r="TDJ26" s="289"/>
      <c r="TDK26" s="289"/>
      <c r="TDL26" s="289"/>
      <c r="TDM26" s="289"/>
      <c r="TDN26" s="289"/>
      <c r="TDO26" s="289"/>
      <c r="TDP26" s="289"/>
      <c r="TDQ26" s="289"/>
      <c r="TDR26" s="289"/>
      <c r="TDS26" s="289"/>
      <c r="TDT26" s="289"/>
      <c r="TDU26" s="289"/>
      <c r="TDV26" s="289"/>
      <c r="TDW26" s="289"/>
      <c r="TDX26" s="289"/>
      <c r="TDY26" s="289"/>
      <c r="TDZ26" s="289"/>
      <c r="TEA26" s="289"/>
      <c r="TEB26" s="289"/>
      <c r="TEC26" s="289"/>
      <c r="TED26" s="289"/>
      <c r="TEE26" s="289"/>
      <c r="TEF26" s="289"/>
      <c r="TEG26" s="289"/>
      <c r="TEH26" s="289"/>
      <c r="TEI26" s="289"/>
      <c r="TEJ26" s="289"/>
      <c r="TEK26" s="289"/>
      <c r="TEL26" s="289"/>
      <c r="TEM26" s="289"/>
      <c r="TEN26" s="289"/>
      <c r="TEO26" s="289"/>
      <c r="TEP26" s="289"/>
      <c r="TEQ26" s="289"/>
      <c r="TER26" s="289"/>
      <c r="TES26" s="289"/>
      <c r="TET26" s="289"/>
      <c r="TEU26" s="289"/>
      <c r="TEV26" s="289"/>
      <c r="TEW26" s="289"/>
      <c r="TEX26" s="289"/>
      <c r="TEY26" s="289"/>
      <c r="TEZ26" s="289"/>
      <c r="TFA26" s="289"/>
      <c r="TFB26" s="289"/>
      <c r="TFC26" s="289"/>
      <c r="TFD26" s="289"/>
      <c r="TFE26" s="289"/>
      <c r="TFF26" s="289"/>
      <c r="TFG26" s="289"/>
      <c r="TFH26" s="289"/>
      <c r="TFI26" s="289"/>
      <c r="TFJ26" s="289"/>
      <c r="TFK26" s="289"/>
      <c r="TFL26" s="289"/>
      <c r="TFM26" s="289"/>
      <c r="TFN26" s="289"/>
      <c r="TFO26" s="289"/>
      <c r="TFP26" s="289"/>
      <c r="TFQ26" s="289"/>
      <c r="TFR26" s="289"/>
      <c r="TFS26" s="289"/>
      <c r="TFT26" s="289"/>
      <c r="TFU26" s="289"/>
      <c r="TFV26" s="289"/>
      <c r="TFW26" s="289"/>
      <c r="TFX26" s="289"/>
      <c r="TFY26" s="289"/>
      <c r="TFZ26" s="289"/>
      <c r="TGA26" s="289"/>
      <c r="TGB26" s="289"/>
      <c r="TGC26" s="289"/>
      <c r="TGD26" s="289"/>
      <c r="TGE26" s="289"/>
      <c r="TGF26" s="289"/>
      <c r="TGG26" s="289"/>
      <c r="TGH26" s="289"/>
      <c r="TGI26" s="289"/>
      <c r="TGJ26" s="289"/>
      <c r="TGK26" s="289"/>
      <c r="TGL26" s="289"/>
      <c r="TGM26" s="289"/>
      <c r="TGN26" s="289"/>
      <c r="TGO26" s="289"/>
      <c r="TGP26" s="289"/>
      <c r="TGQ26" s="289"/>
      <c r="TGR26" s="289"/>
      <c r="TGS26" s="289"/>
      <c r="TGT26" s="289"/>
      <c r="TGU26" s="289"/>
      <c r="TGV26" s="289"/>
      <c r="TGW26" s="289"/>
      <c r="TGX26" s="289"/>
      <c r="TGY26" s="289"/>
      <c r="TGZ26" s="289"/>
      <c r="THA26" s="289"/>
      <c r="THB26" s="289"/>
      <c r="THC26" s="289"/>
      <c r="THD26" s="289"/>
      <c r="THE26" s="289"/>
      <c r="THF26" s="289"/>
      <c r="THG26" s="289"/>
      <c r="THH26" s="289"/>
      <c r="THI26" s="289"/>
      <c r="THJ26" s="289"/>
      <c r="THK26" s="289"/>
      <c r="THL26" s="289"/>
      <c r="THM26" s="289"/>
      <c r="THN26" s="289"/>
      <c r="THO26" s="289"/>
      <c r="THP26" s="289"/>
      <c r="THQ26" s="289"/>
      <c r="THR26" s="289"/>
      <c r="THS26" s="289"/>
      <c r="THT26" s="289"/>
      <c r="THU26" s="289"/>
      <c r="THV26" s="289"/>
      <c r="THW26" s="289"/>
      <c r="THX26" s="289"/>
      <c r="THY26" s="289"/>
      <c r="THZ26" s="289"/>
      <c r="TIA26" s="289"/>
      <c r="TIB26" s="289"/>
      <c r="TIC26" s="289"/>
      <c r="TID26" s="289"/>
      <c r="TIE26" s="289"/>
      <c r="TIF26" s="289"/>
      <c r="TIG26" s="289"/>
      <c r="TIH26" s="289"/>
      <c r="TII26" s="289"/>
      <c r="TIJ26" s="289"/>
      <c r="TIK26" s="289"/>
      <c r="TIL26" s="289"/>
      <c r="TIM26" s="289"/>
      <c r="TIN26" s="289"/>
      <c r="TIO26" s="289"/>
      <c r="TIP26" s="289"/>
      <c r="TIQ26" s="289"/>
      <c r="TIR26" s="289"/>
      <c r="TIS26" s="289"/>
      <c r="TIT26" s="289"/>
      <c r="TIU26" s="289"/>
      <c r="TIV26" s="289"/>
      <c r="TIW26" s="289"/>
      <c r="TIX26" s="289"/>
      <c r="TIY26" s="289"/>
      <c r="TIZ26" s="289"/>
      <c r="TJA26" s="289"/>
      <c r="TJB26" s="289"/>
      <c r="TJC26" s="289"/>
      <c r="TJD26" s="289"/>
      <c r="TJE26" s="289"/>
      <c r="TJF26" s="289"/>
      <c r="TJG26" s="289"/>
      <c r="TJH26" s="289"/>
      <c r="TJI26" s="289"/>
      <c r="TJJ26" s="289"/>
      <c r="TJK26" s="289"/>
      <c r="TJL26" s="289"/>
      <c r="TJM26" s="289"/>
      <c r="TJN26" s="289"/>
      <c r="TJO26" s="289"/>
      <c r="TJP26" s="289"/>
      <c r="TJQ26" s="289"/>
      <c r="TJR26" s="289"/>
      <c r="TJS26" s="289"/>
      <c r="TJT26" s="289"/>
      <c r="TJU26" s="289"/>
      <c r="TJV26" s="289"/>
      <c r="TJW26" s="289"/>
      <c r="TJX26" s="289"/>
      <c r="TJY26" s="289"/>
      <c r="TJZ26" s="289"/>
      <c r="TKA26" s="289"/>
      <c r="TKB26" s="289"/>
      <c r="TKC26" s="289"/>
      <c r="TKD26" s="289"/>
      <c r="TKE26" s="289"/>
      <c r="TKF26" s="289"/>
      <c r="TKG26" s="289"/>
      <c r="TKH26" s="289"/>
      <c r="TKI26" s="289"/>
      <c r="TKJ26" s="289"/>
      <c r="TKK26" s="289"/>
      <c r="TKL26" s="289"/>
      <c r="TKM26" s="289"/>
      <c r="TKN26" s="289"/>
      <c r="TKO26" s="289"/>
      <c r="TKP26" s="289"/>
      <c r="TKQ26" s="289"/>
      <c r="TKR26" s="289"/>
      <c r="TKS26" s="289"/>
      <c r="TKT26" s="289"/>
      <c r="TKU26" s="289"/>
      <c r="TKV26" s="289"/>
      <c r="TKW26" s="289"/>
      <c r="TKX26" s="289"/>
      <c r="TKY26" s="289"/>
      <c r="TKZ26" s="289"/>
      <c r="TLA26" s="289"/>
      <c r="TLB26" s="289"/>
      <c r="TLC26" s="289"/>
      <c r="TLD26" s="289"/>
      <c r="TLE26" s="289"/>
      <c r="TLF26" s="289"/>
      <c r="TLG26" s="289"/>
      <c r="TLH26" s="289"/>
      <c r="TLI26" s="289"/>
      <c r="TLJ26" s="289"/>
      <c r="TLK26" s="289"/>
      <c r="TLL26" s="289"/>
      <c r="TLM26" s="289"/>
      <c r="TLN26" s="289"/>
      <c r="TLO26" s="289"/>
      <c r="TLP26" s="289"/>
      <c r="TLQ26" s="289"/>
      <c r="TLR26" s="289"/>
      <c r="TLS26" s="289"/>
      <c r="TLT26" s="289"/>
      <c r="TLU26" s="289"/>
      <c r="TLV26" s="289"/>
      <c r="TLW26" s="289"/>
      <c r="TLX26" s="289"/>
      <c r="TLY26" s="289"/>
      <c r="TLZ26" s="289"/>
      <c r="TMA26" s="289"/>
      <c r="TMB26" s="289"/>
      <c r="TMC26" s="289"/>
      <c r="TMD26" s="289"/>
      <c r="TME26" s="289"/>
      <c r="TMF26" s="289"/>
      <c r="TMG26" s="289"/>
      <c r="TMH26" s="289"/>
      <c r="TMI26" s="289"/>
      <c r="TMJ26" s="289"/>
      <c r="TMK26" s="289"/>
      <c r="TML26" s="289"/>
      <c r="TMM26" s="289"/>
      <c r="TMN26" s="289"/>
      <c r="TMO26" s="289"/>
      <c r="TMP26" s="289"/>
      <c r="TMQ26" s="289"/>
      <c r="TMR26" s="289"/>
      <c r="TMS26" s="289"/>
      <c r="TMT26" s="289"/>
      <c r="TMU26" s="289"/>
      <c r="TMV26" s="289"/>
      <c r="TMW26" s="289"/>
      <c r="TMX26" s="289"/>
      <c r="TMY26" s="289"/>
      <c r="TMZ26" s="289"/>
      <c r="TNA26" s="289"/>
      <c r="TNB26" s="289"/>
      <c r="TNC26" s="289"/>
      <c r="TND26" s="289"/>
      <c r="TNE26" s="289"/>
      <c r="TNF26" s="289"/>
      <c r="TNG26" s="289"/>
      <c r="TNH26" s="289"/>
      <c r="TNI26" s="289"/>
      <c r="TNJ26" s="289"/>
      <c r="TNK26" s="289"/>
      <c r="TNL26" s="289"/>
      <c r="TNM26" s="289"/>
      <c r="TNN26" s="289"/>
      <c r="TNO26" s="289"/>
      <c r="TNP26" s="289"/>
      <c r="TNQ26" s="289"/>
      <c r="TNR26" s="289"/>
      <c r="TNS26" s="289"/>
      <c r="TNT26" s="289"/>
      <c r="TNU26" s="289"/>
      <c r="TNV26" s="289"/>
      <c r="TNW26" s="289"/>
      <c r="TNX26" s="289"/>
      <c r="TNY26" s="289"/>
      <c r="TNZ26" s="289"/>
      <c r="TOA26" s="289"/>
      <c r="TOB26" s="289"/>
      <c r="TOC26" s="289"/>
      <c r="TOD26" s="289"/>
      <c r="TOE26" s="289"/>
      <c r="TOF26" s="289"/>
      <c r="TOG26" s="289"/>
      <c r="TOH26" s="289"/>
      <c r="TOI26" s="289"/>
      <c r="TOJ26" s="289"/>
      <c r="TOK26" s="289"/>
      <c r="TOL26" s="289"/>
      <c r="TOM26" s="289"/>
      <c r="TON26" s="289"/>
      <c r="TOO26" s="289"/>
      <c r="TOP26" s="289"/>
      <c r="TOQ26" s="289"/>
      <c r="TOR26" s="289"/>
      <c r="TOS26" s="289"/>
      <c r="TOT26" s="289"/>
      <c r="TOU26" s="289"/>
      <c r="TOV26" s="289"/>
      <c r="TOW26" s="289"/>
      <c r="TOX26" s="289"/>
      <c r="TOY26" s="289"/>
      <c r="TOZ26" s="289"/>
      <c r="TPA26" s="289"/>
      <c r="TPB26" s="289"/>
      <c r="TPC26" s="289"/>
      <c r="TPD26" s="289"/>
      <c r="TPE26" s="289"/>
      <c r="TPF26" s="289"/>
      <c r="TPG26" s="289"/>
      <c r="TPH26" s="289"/>
      <c r="TPI26" s="289"/>
      <c r="TPJ26" s="289"/>
      <c r="TPK26" s="289"/>
      <c r="TPL26" s="289"/>
      <c r="TPM26" s="289"/>
      <c r="TPN26" s="289"/>
      <c r="TPO26" s="289"/>
      <c r="TPP26" s="289"/>
      <c r="TPQ26" s="289"/>
      <c r="TPR26" s="289"/>
      <c r="TPS26" s="289"/>
      <c r="TPT26" s="289"/>
      <c r="TPU26" s="289"/>
      <c r="TPV26" s="289"/>
      <c r="TPW26" s="289"/>
      <c r="TPX26" s="289"/>
      <c r="TPY26" s="289"/>
      <c r="TPZ26" s="289"/>
      <c r="TQA26" s="289"/>
      <c r="TQB26" s="289"/>
      <c r="TQC26" s="289"/>
      <c r="TQD26" s="289"/>
      <c r="TQE26" s="289"/>
      <c r="TQF26" s="289"/>
      <c r="TQG26" s="289"/>
      <c r="TQH26" s="289"/>
      <c r="TQI26" s="289"/>
      <c r="TQJ26" s="289"/>
      <c r="TQK26" s="289"/>
      <c r="TQL26" s="289"/>
      <c r="TQM26" s="289"/>
      <c r="TQN26" s="289"/>
      <c r="TQO26" s="289"/>
      <c r="TQP26" s="289"/>
      <c r="TQQ26" s="289"/>
      <c r="TQR26" s="289"/>
      <c r="TQS26" s="289"/>
      <c r="TQT26" s="289"/>
      <c r="TQU26" s="289"/>
      <c r="TQV26" s="289"/>
      <c r="TQW26" s="289"/>
      <c r="TQX26" s="289"/>
      <c r="TQY26" s="289"/>
      <c r="TQZ26" s="289"/>
      <c r="TRA26" s="289"/>
      <c r="TRB26" s="289"/>
      <c r="TRC26" s="289"/>
      <c r="TRD26" s="289"/>
      <c r="TRE26" s="289"/>
      <c r="TRF26" s="289"/>
      <c r="TRG26" s="289"/>
      <c r="TRH26" s="289"/>
      <c r="TRI26" s="289"/>
      <c r="TRJ26" s="289"/>
      <c r="TRK26" s="289"/>
      <c r="TRL26" s="289"/>
      <c r="TRM26" s="289"/>
      <c r="TRN26" s="289"/>
      <c r="TRO26" s="289"/>
      <c r="TRP26" s="289"/>
      <c r="TRQ26" s="289"/>
      <c r="TRR26" s="289"/>
      <c r="TRS26" s="289"/>
      <c r="TRT26" s="289"/>
      <c r="TRU26" s="289"/>
      <c r="TRV26" s="289"/>
      <c r="TRW26" s="289"/>
      <c r="TRX26" s="289"/>
      <c r="TRY26" s="289"/>
      <c r="TRZ26" s="289"/>
      <c r="TSA26" s="289"/>
      <c r="TSB26" s="289"/>
      <c r="TSC26" s="289"/>
      <c r="TSD26" s="289"/>
      <c r="TSE26" s="289"/>
      <c r="TSF26" s="289"/>
      <c r="TSG26" s="289"/>
      <c r="TSH26" s="289"/>
      <c r="TSI26" s="289"/>
      <c r="TSJ26" s="289"/>
      <c r="TSK26" s="289"/>
      <c r="TSL26" s="289"/>
      <c r="TSM26" s="289"/>
      <c r="TSN26" s="289"/>
      <c r="TSO26" s="289"/>
      <c r="TSP26" s="289"/>
      <c r="TSQ26" s="289"/>
      <c r="TSR26" s="289"/>
      <c r="TSS26" s="289"/>
      <c r="TST26" s="289"/>
      <c r="TSU26" s="289"/>
      <c r="TSV26" s="289"/>
      <c r="TSW26" s="289"/>
      <c r="TSX26" s="289"/>
      <c r="TSY26" s="289"/>
      <c r="TSZ26" s="289"/>
      <c r="TTA26" s="289"/>
      <c r="TTB26" s="289"/>
      <c r="TTC26" s="289"/>
      <c r="TTD26" s="289"/>
      <c r="TTE26" s="289"/>
      <c r="TTF26" s="289"/>
      <c r="TTG26" s="289"/>
      <c r="TTH26" s="289"/>
      <c r="TTI26" s="289"/>
      <c r="TTJ26" s="289"/>
      <c r="TTK26" s="289"/>
      <c r="TTL26" s="289"/>
      <c r="TTM26" s="289"/>
      <c r="TTN26" s="289"/>
      <c r="TTO26" s="289"/>
      <c r="TTP26" s="289"/>
      <c r="TTQ26" s="289"/>
      <c r="TTR26" s="289"/>
      <c r="TTS26" s="289"/>
      <c r="TTT26" s="289"/>
      <c r="TTU26" s="289"/>
      <c r="TTV26" s="289"/>
      <c r="TTW26" s="289"/>
      <c r="TTX26" s="289"/>
      <c r="TTY26" s="289"/>
      <c r="TTZ26" s="289"/>
      <c r="TUA26" s="289"/>
      <c r="TUB26" s="289"/>
      <c r="TUC26" s="289"/>
      <c r="TUD26" s="289"/>
      <c r="TUE26" s="289"/>
      <c r="TUF26" s="289"/>
      <c r="TUG26" s="289"/>
      <c r="TUH26" s="289"/>
      <c r="TUI26" s="289"/>
      <c r="TUJ26" s="289"/>
      <c r="TUK26" s="289"/>
      <c r="TUL26" s="289"/>
      <c r="TUM26" s="289"/>
      <c r="TUN26" s="289"/>
      <c r="TUO26" s="289"/>
      <c r="TUP26" s="289"/>
      <c r="TUQ26" s="289"/>
      <c r="TUR26" s="289"/>
      <c r="TUS26" s="289"/>
      <c r="TUT26" s="289"/>
      <c r="TUU26" s="289"/>
      <c r="TUV26" s="289"/>
      <c r="TUW26" s="289"/>
      <c r="TUX26" s="289"/>
      <c r="TUY26" s="289"/>
      <c r="TUZ26" s="289"/>
      <c r="TVA26" s="289"/>
      <c r="TVB26" s="289"/>
      <c r="TVC26" s="289"/>
      <c r="TVD26" s="289"/>
      <c r="TVE26" s="289"/>
      <c r="TVF26" s="289"/>
      <c r="TVG26" s="289"/>
      <c r="TVH26" s="289"/>
      <c r="TVI26" s="289"/>
      <c r="TVJ26" s="289"/>
      <c r="TVK26" s="289"/>
      <c r="TVL26" s="289"/>
      <c r="TVM26" s="289"/>
      <c r="TVN26" s="289"/>
      <c r="TVO26" s="289"/>
      <c r="TVP26" s="289"/>
      <c r="TVQ26" s="289"/>
      <c r="TVR26" s="289"/>
      <c r="TVS26" s="289"/>
      <c r="TVT26" s="289"/>
      <c r="TVU26" s="289"/>
      <c r="TVV26" s="289"/>
      <c r="TVW26" s="289"/>
      <c r="TVX26" s="289"/>
      <c r="TVY26" s="289"/>
      <c r="TVZ26" s="289"/>
      <c r="TWA26" s="289"/>
      <c r="TWB26" s="289"/>
      <c r="TWC26" s="289"/>
      <c r="TWD26" s="289"/>
      <c r="TWE26" s="289"/>
      <c r="TWF26" s="289"/>
      <c r="TWG26" s="289"/>
      <c r="TWH26" s="289"/>
      <c r="TWI26" s="289"/>
      <c r="TWJ26" s="289"/>
      <c r="TWK26" s="289"/>
      <c r="TWL26" s="289"/>
      <c r="TWM26" s="289"/>
      <c r="TWN26" s="289"/>
      <c r="TWO26" s="289"/>
      <c r="TWP26" s="289"/>
      <c r="TWQ26" s="289"/>
      <c r="TWR26" s="289"/>
      <c r="TWS26" s="289"/>
      <c r="TWT26" s="289"/>
      <c r="TWU26" s="289"/>
      <c r="TWV26" s="289"/>
      <c r="TWW26" s="289"/>
      <c r="TWX26" s="289"/>
      <c r="TWY26" s="289"/>
      <c r="TWZ26" s="289"/>
      <c r="TXA26" s="289"/>
      <c r="TXB26" s="289"/>
      <c r="TXC26" s="289"/>
      <c r="TXD26" s="289"/>
      <c r="TXE26" s="289"/>
      <c r="TXF26" s="289"/>
      <c r="TXG26" s="289"/>
      <c r="TXH26" s="289"/>
      <c r="TXI26" s="289"/>
      <c r="TXJ26" s="289"/>
      <c r="TXK26" s="289"/>
      <c r="TXL26" s="289"/>
      <c r="TXM26" s="289"/>
      <c r="TXN26" s="289"/>
      <c r="TXO26" s="289"/>
      <c r="TXP26" s="289"/>
      <c r="TXQ26" s="289"/>
      <c r="TXR26" s="289"/>
      <c r="TXS26" s="289"/>
      <c r="TXT26" s="289"/>
      <c r="TXU26" s="289"/>
      <c r="TXV26" s="289"/>
      <c r="TXW26" s="289"/>
      <c r="TXX26" s="289"/>
      <c r="TXY26" s="289"/>
      <c r="TXZ26" s="289"/>
      <c r="TYA26" s="289"/>
      <c r="TYB26" s="289"/>
      <c r="TYC26" s="289"/>
      <c r="TYD26" s="289"/>
      <c r="TYE26" s="289"/>
      <c r="TYF26" s="289"/>
      <c r="TYG26" s="289"/>
      <c r="TYH26" s="289"/>
      <c r="TYI26" s="289"/>
      <c r="TYJ26" s="289"/>
      <c r="TYK26" s="289"/>
      <c r="TYL26" s="289"/>
      <c r="TYM26" s="289"/>
      <c r="TYN26" s="289"/>
      <c r="TYO26" s="289"/>
      <c r="TYP26" s="289"/>
      <c r="TYQ26" s="289"/>
      <c r="TYR26" s="289"/>
      <c r="TYS26" s="289"/>
      <c r="TYT26" s="289"/>
      <c r="TYU26" s="289"/>
      <c r="TYV26" s="289"/>
      <c r="TYW26" s="289"/>
      <c r="TYX26" s="289"/>
      <c r="TYY26" s="289"/>
      <c r="TYZ26" s="289"/>
      <c r="TZA26" s="289"/>
      <c r="TZB26" s="289"/>
      <c r="TZC26" s="289"/>
      <c r="TZD26" s="289"/>
      <c r="TZE26" s="289"/>
      <c r="TZF26" s="289"/>
      <c r="TZG26" s="289"/>
      <c r="TZH26" s="289"/>
      <c r="TZI26" s="289"/>
      <c r="TZJ26" s="289"/>
      <c r="TZK26" s="289"/>
      <c r="TZL26" s="289"/>
      <c r="TZM26" s="289"/>
      <c r="TZN26" s="289"/>
      <c r="TZO26" s="289"/>
      <c r="TZP26" s="289"/>
      <c r="TZQ26" s="289"/>
      <c r="TZR26" s="289"/>
      <c r="TZS26" s="289"/>
      <c r="TZT26" s="289"/>
      <c r="TZU26" s="289"/>
      <c r="TZV26" s="289"/>
      <c r="TZW26" s="289"/>
      <c r="TZX26" s="289"/>
      <c r="TZY26" s="289"/>
      <c r="TZZ26" s="289"/>
      <c r="UAA26" s="289"/>
      <c r="UAB26" s="289"/>
      <c r="UAC26" s="289"/>
      <c r="UAD26" s="289"/>
      <c r="UAE26" s="289"/>
      <c r="UAF26" s="289"/>
      <c r="UAG26" s="289"/>
      <c r="UAH26" s="289"/>
      <c r="UAI26" s="289"/>
      <c r="UAJ26" s="289"/>
      <c r="UAK26" s="289"/>
      <c r="UAL26" s="289"/>
      <c r="UAM26" s="289"/>
      <c r="UAN26" s="289"/>
      <c r="UAO26" s="289"/>
      <c r="UAP26" s="289"/>
      <c r="UAQ26" s="289"/>
      <c r="UAR26" s="289"/>
      <c r="UAS26" s="289"/>
      <c r="UAT26" s="289"/>
      <c r="UAU26" s="289"/>
      <c r="UAV26" s="289"/>
      <c r="UAW26" s="289"/>
      <c r="UAX26" s="289"/>
      <c r="UAY26" s="289"/>
      <c r="UAZ26" s="289"/>
      <c r="UBA26" s="289"/>
      <c r="UBB26" s="289"/>
      <c r="UBC26" s="289"/>
      <c r="UBD26" s="289"/>
      <c r="UBE26" s="289"/>
      <c r="UBF26" s="289"/>
      <c r="UBG26" s="289"/>
      <c r="UBH26" s="289"/>
      <c r="UBI26" s="289"/>
      <c r="UBJ26" s="289"/>
      <c r="UBK26" s="289"/>
      <c r="UBL26" s="289"/>
      <c r="UBM26" s="289"/>
      <c r="UBN26" s="289"/>
      <c r="UBO26" s="289"/>
      <c r="UBP26" s="289"/>
      <c r="UBQ26" s="289"/>
      <c r="UBR26" s="289"/>
      <c r="UBS26" s="289"/>
      <c r="UBT26" s="289"/>
      <c r="UBU26" s="289"/>
      <c r="UBV26" s="289"/>
      <c r="UBW26" s="289"/>
      <c r="UBX26" s="289"/>
      <c r="UBY26" s="289"/>
      <c r="UBZ26" s="289"/>
      <c r="UCA26" s="289"/>
      <c r="UCB26" s="289"/>
      <c r="UCC26" s="289"/>
      <c r="UCD26" s="289"/>
      <c r="UCE26" s="289"/>
      <c r="UCF26" s="289"/>
      <c r="UCG26" s="289"/>
      <c r="UCH26" s="289"/>
      <c r="UCI26" s="289"/>
      <c r="UCJ26" s="289"/>
      <c r="UCK26" s="289"/>
      <c r="UCL26" s="289"/>
      <c r="UCM26" s="289"/>
      <c r="UCN26" s="289"/>
      <c r="UCO26" s="289"/>
      <c r="UCP26" s="289"/>
      <c r="UCQ26" s="289"/>
      <c r="UCR26" s="289"/>
      <c r="UCS26" s="289"/>
      <c r="UCT26" s="289"/>
      <c r="UCU26" s="289"/>
      <c r="UCV26" s="289"/>
      <c r="UCW26" s="289"/>
      <c r="UCX26" s="289"/>
      <c r="UCY26" s="289"/>
      <c r="UCZ26" s="289"/>
      <c r="UDA26" s="289"/>
      <c r="UDB26" s="289"/>
      <c r="UDC26" s="289"/>
      <c r="UDD26" s="289"/>
      <c r="UDE26" s="289"/>
      <c r="UDF26" s="289"/>
      <c r="UDG26" s="289"/>
      <c r="UDH26" s="289"/>
      <c r="UDI26" s="289"/>
      <c r="UDJ26" s="289"/>
      <c r="UDK26" s="289"/>
      <c r="UDL26" s="289"/>
      <c r="UDM26" s="289"/>
      <c r="UDN26" s="289"/>
      <c r="UDO26" s="289"/>
      <c r="UDP26" s="289"/>
      <c r="UDQ26" s="289"/>
      <c r="UDR26" s="289"/>
      <c r="UDS26" s="289"/>
      <c r="UDT26" s="289"/>
      <c r="UDU26" s="289"/>
      <c r="UDV26" s="289"/>
      <c r="UDW26" s="289"/>
      <c r="UDX26" s="289"/>
      <c r="UDY26" s="289"/>
      <c r="UDZ26" s="289"/>
      <c r="UEA26" s="289"/>
      <c r="UEB26" s="289"/>
      <c r="UEC26" s="289"/>
      <c r="UED26" s="289"/>
      <c r="UEE26" s="289"/>
      <c r="UEF26" s="289"/>
      <c r="UEG26" s="289"/>
      <c r="UEH26" s="289"/>
      <c r="UEI26" s="289"/>
      <c r="UEJ26" s="289"/>
      <c r="UEK26" s="289"/>
      <c r="UEL26" s="289"/>
      <c r="UEM26" s="289"/>
      <c r="UEN26" s="289"/>
      <c r="UEO26" s="289"/>
      <c r="UEP26" s="289"/>
      <c r="UEQ26" s="289"/>
      <c r="UER26" s="289"/>
      <c r="UES26" s="289"/>
      <c r="UET26" s="289"/>
      <c r="UEU26" s="289"/>
      <c r="UEV26" s="289"/>
      <c r="UEW26" s="289"/>
      <c r="UEX26" s="289"/>
      <c r="UEY26" s="289"/>
      <c r="UEZ26" s="289"/>
      <c r="UFA26" s="289"/>
      <c r="UFB26" s="289"/>
      <c r="UFC26" s="289"/>
      <c r="UFD26" s="289"/>
      <c r="UFE26" s="289"/>
      <c r="UFF26" s="289"/>
      <c r="UFG26" s="289"/>
      <c r="UFH26" s="289"/>
      <c r="UFI26" s="289"/>
      <c r="UFJ26" s="289"/>
      <c r="UFK26" s="289"/>
      <c r="UFL26" s="289"/>
      <c r="UFM26" s="289"/>
      <c r="UFN26" s="289"/>
      <c r="UFO26" s="289"/>
      <c r="UFP26" s="289"/>
      <c r="UFQ26" s="289"/>
      <c r="UFR26" s="289"/>
      <c r="UFS26" s="289"/>
      <c r="UFT26" s="289"/>
      <c r="UFU26" s="289"/>
      <c r="UFV26" s="289"/>
      <c r="UFW26" s="289"/>
      <c r="UFX26" s="289"/>
      <c r="UFY26" s="289"/>
      <c r="UFZ26" s="289"/>
      <c r="UGA26" s="289"/>
      <c r="UGB26" s="289"/>
      <c r="UGC26" s="289"/>
      <c r="UGD26" s="289"/>
      <c r="UGE26" s="289"/>
      <c r="UGF26" s="289"/>
      <c r="UGG26" s="289"/>
      <c r="UGH26" s="289"/>
      <c r="UGI26" s="289"/>
      <c r="UGJ26" s="289"/>
      <c r="UGK26" s="289"/>
      <c r="UGL26" s="289"/>
      <c r="UGM26" s="289"/>
      <c r="UGN26" s="289"/>
      <c r="UGO26" s="289"/>
      <c r="UGP26" s="289"/>
      <c r="UGQ26" s="289"/>
      <c r="UGR26" s="289"/>
      <c r="UGS26" s="289"/>
      <c r="UGT26" s="289"/>
      <c r="UGU26" s="289"/>
      <c r="UGV26" s="289"/>
      <c r="UGW26" s="289"/>
      <c r="UGX26" s="289"/>
      <c r="UGY26" s="289"/>
      <c r="UGZ26" s="289"/>
      <c r="UHA26" s="289"/>
      <c r="UHB26" s="289"/>
      <c r="UHC26" s="289"/>
      <c r="UHD26" s="289"/>
      <c r="UHE26" s="289"/>
      <c r="UHF26" s="289"/>
      <c r="UHG26" s="289"/>
      <c r="UHH26" s="289"/>
      <c r="UHI26" s="289"/>
      <c r="UHJ26" s="289"/>
      <c r="UHK26" s="289"/>
      <c r="UHL26" s="289"/>
      <c r="UHM26" s="289"/>
      <c r="UHN26" s="289"/>
      <c r="UHO26" s="289"/>
      <c r="UHP26" s="289"/>
      <c r="UHQ26" s="289"/>
      <c r="UHR26" s="289"/>
      <c r="UHS26" s="289"/>
      <c r="UHT26" s="289"/>
      <c r="UHU26" s="289"/>
      <c r="UHV26" s="289"/>
      <c r="UHW26" s="289"/>
      <c r="UHX26" s="289"/>
      <c r="UHY26" s="289"/>
      <c r="UHZ26" s="289"/>
      <c r="UIA26" s="289"/>
      <c r="UIB26" s="289"/>
      <c r="UIC26" s="289"/>
      <c r="UID26" s="289"/>
      <c r="UIE26" s="289"/>
      <c r="UIF26" s="289"/>
      <c r="UIG26" s="289"/>
      <c r="UIH26" s="289"/>
      <c r="UII26" s="289"/>
      <c r="UIJ26" s="289"/>
      <c r="UIK26" s="289"/>
      <c r="UIL26" s="289"/>
      <c r="UIM26" s="289"/>
      <c r="UIN26" s="289"/>
      <c r="UIO26" s="289"/>
      <c r="UIP26" s="289"/>
      <c r="UIQ26" s="289"/>
      <c r="UIR26" s="289"/>
      <c r="UIS26" s="289"/>
      <c r="UIT26" s="289"/>
      <c r="UIU26" s="289"/>
      <c r="UIV26" s="289"/>
      <c r="UIW26" s="289"/>
      <c r="UIX26" s="289"/>
      <c r="UIY26" s="289"/>
      <c r="UIZ26" s="289"/>
      <c r="UJA26" s="289"/>
      <c r="UJB26" s="289"/>
      <c r="UJC26" s="289"/>
      <c r="UJD26" s="289"/>
      <c r="UJE26" s="289"/>
      <c r="UJF26" s="289"/>
      <c r="UJG26" s="289"/>
      <c r="UJH26" s="289"/>
      <c r="UJI26" s="289"/>
      <c r="UJJ26" s="289"/>
      <c r="UJK26" s="289"/>
      <c r="UJL26" s="289"/>
      <c r="UJM26" s="289"/>
      <c r="UJN26" s="289"/>
      <c r="UJO26" s="289"/>
      <c r="UJP26" s="289"/>
      <c r="UJQ26" s="289"/>
      <c r="UJR26" s="289"/>
      <c r="UJS26" s="289"/>
      <c r="UJT26" s="289"/>
      <c r="UJU26" s="289"/>
      <c r="UJV26" s="289"/>
      <c r="UJW26" s="289"/>
      <c r="UJX26" s="289"/>
      <c r="UJY26" s="289"/>
      <c r="UJZ26" s="289"/>
      <c r="UKA26" s="289"/>
      <c r="UKB26" s="289"/>
      <c r="UKC26" s="289"/>
      <c r="UKD26" s="289"/>
      <c r="UKE26" s="289"/>
      <c r="UKF26" s="289"/>
      <c r="UKG26" s="289"/>
      <c r="UKH26" s="289"/>
      <c r="UKI26" s="289"/>
      <c r="UKJ26" s="289"/>
      <c r="UKK26" s="289"/>
      <c r="UKL26" s="289"/>
      <c r="UKM26" s="289"/>
      <c r="UKN26" s="289"/>
      <c r="UKO26" s="289"/>
      <c r="UKP26" s="289"/>
      <c r="UKQ26" s="289"/>
      <c r="UKR26" s="289"/>
      <c r="UKS26" s="289"/>
      <c r="UKT26" s="289"/>
      <c r="UKU26" s="289"/>
      <c r="UKV26" s="289"/>
      <c r="UKW26" s="289"/>
      <c r="UKX26" s="289"/>
      <c r="UKY26" s="289"/>
      <c r="UKZ26" s="289"/>
      <c r="ULA26" s="289"/>
      <c r="ULB26" s="289"/>
      <c r="ULC26" s="289"/>
      <c r="ULD26" s="289"/>
      <c r="ULE26" s="289"/>
      <c r="ULF26" s="289"/>
      <c r="ULG26" s="289"/>
      <c r="ULH26" s="289"/>
      <c r="ULI26" s="289"/>
      <c r="ULJ26" s="289"/>
      <c r="ULK26" s="289"/>
      <c r="ULL26" s="289"/>
      <c r="ULM26" s="289"/>
      <c r="ULN26" s="289"/>
      <c r="ULO26" s="289"/>
      <c r="ULP26" s="289"/>
      <c r="ULQ26" s="289"/>
      <c r="ULR26" s="289"/>
      <c r="ULS26" s="289"/>
      <c r="ULT26" s="289"/>
      <c r="ULU26" s="289"/>
      <c r="ULV26" s="289"/>
      <c r="ULW26" s="289"/>
      <c r="ULX26" s="289"/>
      <c r="ULY26" s="289"/>
      <c r="ULZ26" s="289"/>
      <c r="UMA26" s="289"/>
      <c r="UMB26" s="289"/>
      <c r="UMC26" s="289"/>
      <c r="UMD26" s="289"/>
      <c r="UME26" s="289"/>
      <c r="UMF26" s="289"/>
      <c r="UMG26" s="289"/>
      <c r="UMH26" s="289"/>
      <c r="UMI26" s="289"/>
      <c r="UMJ26" s="289"/>
      <c r="UMK26" s="289"/>
      <c r="UML26" s="289"/>
      <c r="UMM26" s="289"/>
      <c r="UMN26" s="289"/>
      <c r="UMO26" s="289"/>
      <c r="UMP26" s="289"/>
      <c r="UMQ26" s="289"/>
      <c r="UMR26" s="289"/>
      <c r="UMS26" s="289"/>
      <c r="UMT26" s="289"/>
      <c r="UMU26" s="289"/>
      <c r="UMV26" s="289"/>
      <c r="UMW26" s="289"/>
      <c r="UMX26" s="289"/>
      <c r="UMY26" s="289"/>
      <c r="UMZ26" s="289"/>
      <c r="UNA26" s="289"/>
      <c r="UNB26" s="289"/>
      <c r="UNC26" s="289"/>
      <c r="UND26" s="289"/>
      <c r="UNE26" s="289"/>
      <c r="UNF26" s="289"/>
      <c r="UNG26" s="289"/>
      <c r="UNH26" s="289"/>
      <c r="UNI26" s="289"/>
      <c r="UNJ26" s="289"/>
      <c r="UNK26" s="289"/>
      <c r="UNL26" s="289"/>
      <c r="UNM26" s="289"/>
      <c r="UNN26" s="289"/>
      <c r="UNO26" s="289"/>
      <c r="UNP26" s="289"/>
      <c r="UNQ26" s="289"/>
      <c r="UNR26" s="289"/>
      <c r="UNS26" s="289"/>
      <c r="UNT26" s="289"/>
      <c r="UNU26" s="289"/>
      <c r="UNV26" s="289"/>
      <c r="UNW26" s="289"/>
      <c r="UNX26" s="289"/>
      <c r="UNY26" s="289"/>
      <c r="UNZ26" s="289"/>
      <c r="UOA26" s="289"/>
      <c r="UOB26" s="289"/>
      <c r="UOC26" s="289"/>
      <c r="UOD26" s="289"/>
      <c r="UOE26" s="289"/>
      <c r="UOF26" s="289"/>
      <c r="UOG26" s="289"/>
      <c r="UOH26" s="289"/>
      <c r="UOI26" s="289"/>
      <c r="UOJ26" s="289"/>
      <c r="UOK26" s="289"/>
      <c r="UOL26" s="289"/>
      <c r="UOM26" s="289"/>
      <c r="UON26" s="289"/>
      <c r="UOO26" s="289"/>
      <c r="UOP26" s="289"/>
      <c r="UOQ26" s="289"/>
      <c r="UOR26" s="289"/>
      <c r="UOS26" s="289"/>
      <c r="UOT26" s="289"/>
      <c r="UOU26" s="289"/>
      <c r="UOV26" s="289"/>
      <c r="UOW26" s="289"/>
      <c r="UOX26" s="289"/>
      <c r="UOY26" s="289"/>
      <c r="UOZ26" s="289"/>
      <c r="UPA26" s="289"/>
      <c r="UPB26" s="289"/>
      <c r="UPC26" s="289"/>
      <c r="UPD26" s="289"/>
      <c r="UPE26" s="289"/>
      <c r="UPF26" s="289"/>
      <c r="UPG26" s="289"/>
      <c r="UPH26" s="289"/>
      <c r="UPI26" s="289"/>
      <c r="UPJ26" s="289"/>
      <c r="UPK26" s="289"/>
      <c r="UPL26" s="289"/>
      <c r="UPM26" s="289"/>
      <c r="UPN26" s="289"/>
      <c r="UPO26" s="289"/>
      <c r="UPP26" s="289"/>
      <c r="UPQ26" s="289"/>
      <c r="UPR26" s="289"/>
      <c r="UPS26" s="289"/>
      <c r="UPT26" s="289"/>
      <c r="UPU26" s="289"/>
      <c r="UPV26" s="289"/>
      <c r="UPW26" s="289"/>
      <c r="UPX26" s="289"/>
      <c r="UPY26" s="289"/>
      <c r="UPZ26" s="289"/>
      <c r="UQA26" s="289"/>
      <c r="UQB26" s="289"/>
      <c r="UQC26" s="289"/>
      <c r="UQD26" s="289"/>
      <c r="UQE26" s="289"/>
      <c r="UQF26" s="289"/>
      <c r="UQG26" s="289"/>
      <c r="UQH26" s="289"/>
      <c r="UQI26" s="289"/>
      <c r="UQJ26" s="289"/>
      <c r="UQK26" s="289"/>
      <c r="UQL26" s="289"/>
      <c r="UQM26" s="289"/>
      <c r="UQN26" s="289"/>
      <c r="UQO26" s="289"/>
      <c r="UQP26" s="289"/>
      <c r="UQQ26" s="289"/>
      <c r="UQR26" s="289"/>
      <c r="UQS26" s="289"/>
      <c r="UQT26" s="289"/>
      <c r="UQU26" s="289"/>
      <c r="UQV26" s="289"/>
      <c r="UQW26" s="289"/>
      <c r="UQX26" s="289"/>
      <c r="UQY26" s="289"/>
      <c r="UQZ26" s="289"/>
      <c r="URA26" s="289"/>
      <c r="URB26" s="289"/>
      <c r="URC26" s="289"/>
      <c r="URD26" s="289"/>
      <c r="URE26" s="289"/>
      <c r="URF26" s="289"/>
      <c r="URG26" s="289"/>
      <c r="URH26" s="289"/>
      <c r="URI26" s="289"/>
      <c r="URJ26" s="289"/>
      <c r="URK26" s="289"/>
      <c r="URL26" s="289"/>
      <c r="URM26" s="289"/>
      <c r="URN26" s="289"/>
      <c r="URO26" s="289"/>
      <c r="URP26" s="289"/>
      <c r="URQ26" s="289"/>
      <c r="URR26" s="289"/>
      <c r="URS26" s="289"/>
      <c r="URT26" s="289"/>
      <c r="URU26" s="289"/>
      <c r="URV26" s="289"/>
      <c r="URW26" s="289"/>
      <c r="URX26" s="289"/>
      <c r="URY26" s="289"/>
      <c r="URZ26" s="289"/>
      <c r="USA26" s="289"/>
      <c r="USB26" s="289"/>
      <c r="USC26" s="289"/>
      <c r="USD26" s="289"/>
      <c r="USE26" s="289"/>
      <c r="USF26" s="289"/>
      <c r="USG26" s="289"/>
      <c r="USH26" s="289"/>
      <c r="USI26" s="289"/>
      <c r="USJ26" s="289"/>
      <c r="USK26" s="289"/>
      <c r="USL26" s="289"/>
      <c r="USM26" s="289"/>
      <c r="USN26" s="289"/>
      <c r="USO26" s="289"/>
      <c r="USP26" s="289"/>
      <c r="USQ26" s="289"/>
      <c r="USR26" s="289"/>
      <c r="USS26" s="289"/>
      <c r="UST26" s="289"/>
      <c r="USU26" s="289"/>
      <c r="USV26" s="289"/>
      <c r="USW26" s="289"/>
      <c r="USX26" s="289"/>
      <c r="USY26" s="289"/>
      <c r="USZ26" s="289"/>
      <c r="UTA26" s="289"/>
      <c r="UTB26" s="289"/>
      <c r="UTC26" s="289"/>
      <c r="UTD26" s="289"/>
      <c r="UTE26" s="289"/>
      <c r="UTF26" s="289"/>
      <c r="UTG26" s="289"/>
      <c r="UTH26" s="289"/>
      <c r="UTI26" s="289"/>
      <c r="UTJ26" s="289"/>
      <c r="UTK26" s="289"/>
      <c r="UTL26" s="289"/>
      <c r="UTM26" s="289"/>
      <c r="UTN26" s="289"/>
      <c r="UTO26" s="289"/>
      <c r="UTP26" s="289"/>
      <c r="UTQ26" s="289"/>
      <c r="UTR26" s="289"/>
      <c r="UTS26" s="289"/>
      <c r="UTT26" s="289"/>
      <c r="UTU26" s="289"/>
      <c r="UTV26" s="289"/>
      <c r="UTW26" s="289"/>
      <c r="UTX26" s="289"/>
      <c r="UTY26" s="289"/>
      <c r="UTZ26" s="289"/>
      <c r="UUA26" s="289"/>
      <c r="UUB26" s="289"/>
      <c r="UUC26" s="289"/>
      <c r="UUD26" s="289"/>
      <c r="UUE26" s="289"/>
      <c r="UUF26" s="289"/>
      <c r="UUG26" s="289"/>
      <c r="UUH26" s="289"/>
      <c r="UUI26" s="289"/>
      <c r="UUJ26" s="289"/>
      <c r="UUK26" s="289"/>
      <c r="UUL26" s="289"/>
      <c r="UUM26" s="289"/>
      <c r="UUN26" s="289"/>
      <c r="UUO26" s="289"/>
      <c r="UUP26" s="289"/>
      <c r="UUQ26" s="289"/>
      <c r="UUR26" s="289"/>
      <c r="UUS26" s="289"/>
      <c r="UUT26" s="289"/>
      <c r="UUU26" s="289"/>
      <c r="UUV26" s="289"/>
      <c r="UUW26" s="289"/>
      <c r="UUX26" s="289"/>
      <c r="UUY26" s="289"/>
      <c r="UUZ26" s="289"/>
      <c r="UVA26" s="289"/>
      <c r="UVB26" s="289"/>
      <c r="UVC26" s="289"/>
      <c r="UVD26" s="289"/>
      <c r="UVE26" s="289"/>
      <c r="UVF26" s="289"/>
      <c r="UVG26" s="289"/>
      <c r="UVH26" s="289"/>
      <c r="UVI26" s="289"/>
      <c r="UVJ26" s="289"/>
      <c r="UVK26" s="289"/>
      <c r="UVL26" s="289"/>
      <c r="UVM26" s="289"/>
      <c r="UVN26" s="289"/>
      <c r="UVO26" s="289"/>
      <c r="UVP26" s="289"/>
      <c r="UVQ26" s="289"/>
      <c r="UVR26" s="289"/>
      <c r="UVS26" s="289"/>
      <c r="UVT26" s="289"/>
      <c r="UVU26" s="289"/>
      <c r="UVV26" s="289"/>
      <c r="UVW26" s="289"/>
      <c r="UVX26" s="289"/>
      <c r="UVY26" s="289"/>
      <c r="UVZ26" s="289"/>
      <c r="UWA26" s="289"/>
      <c r="UWB26" s="289"/>
      <c r="UWC26" s="289"/>
      <c r="UWD26" s="289"/>
      <c r="UWE26" s="289"/>
      <c r="UWF26" s="289"/>
      <c r="UWG26" s="289"/>
      <c r="UWH26" s="289"/>
      <c r="UWI26" s="289"/>
      <c r="UWJ26" s="289"/>
      <c r="UWK26" s="289"/>
      <c r="UWL26" s="289"/>
      <c r="UWM26" s="289"/>
      <c r="UWN26" s="289"/>
      <c r="UWO26" s="289"/>
      <c r="UWP26" s="289"/>
      <c r="UWQ26" s="289"/>
      <c r="UWR26" s="289"/>
      <c r="UWS26" s="289"/>
      <c r="UWT26" s="289"/>
      <c r="UWU26" s="289"/>
      <c r="UWV26" s="289"/>
      <c r="UWW26" s="289"/>
      <c r="UWX26" s="289"/>
      <c r="UWY26" s="289"/>
      <c r="UWZ26" s="289"/>
      <c r="UXA26" s="289"/>
      <c r="UXB26" s="289"/>
      <c r="UXC26" s="289"/>
      <c r="UXD26" s="289"/>
      <c r="UXE26" s="289"/>
      <c r="UXF26" s="289"/>
      <c r="UXG26" s="289"/>
      <c r="UXH26" s="289"/>
      <c r="UXI26" s="289"/>
      <c r="UXJ26" s="289"/>
      <c r="UXK26" s="289"/>
      <c r="UXL26" s="289"/>
      <c r="UXM26" s="289"/>
      <c r="UXN26" s="289"/>
      <c r="UXO26" s="289"/>
      <c r="UXP26" s="289"/>
      <c r="UXQ26" s="289"/>
      <c r="UXR26" s="289"/>
      <c r="UXS26" s="289"/>
      <c r="UXT26" s="289"/>
      <c r="UXU26" s="289"/>
      <c r="UXV26" s="289"/>
      <c r="UXW26" s="289"/>
      <c r="UXX26" s="289"/>
      <c r="UXY26" s="289"/>
      <c r="UXZ26" s="289"/>
      <c r="UYA26" s="289"/>
      <c r="UYB26" s="289"/>
      <c r="UYC26" s="289"/>
      <c r="UYD26" s="289"/>
      <c r="UYE26" s="289"/>
      <c r="UYF26" s="289"/>
      <c r="UYG26" s="289"/>
      <c r="UYH26" s="289"/>
      <c r="UYI26" s="289"/>
      <c r="UYJ26" s="289"/>
      <c r="UYK26" s="289"/>
      <c r="UYL26" s="289"/>
      <c r="UYM26" s="289"/>
      <c r="UYN26" s="289"/>
      <c r="UYO26" s="289"/>
      <c r="UYP26" s="289"/>
      <c r="UYQ26" s="289"/>
      <c r="UYR26" s="289"/>
      <c r="UYS26" s="289"/>
      <c r="UYT26" s="289"/>
      <c r="UYU26" s="289"/>
      <c r="UYV26" s="289"/>
      <c r="UYW26" s="289"/>
      <c r="UYX26" s="289"/>
      <c r="UYY26" s="289"/>
      <c r="UYZ26" s="289"/>
      <c r="UZA26" s="289"/>
      <c r="UZB26" s="289"/>
      <c r="UZC26" s="289"/>
      <c r="UZD26" s="289"/>
      <c r="UZE26" s="289"/>
      <c r="UZF26" s="289"/>
      <c r="UZG26" s="289"/>
      <c r="UZH26" s="289"/>
      <c r="UZI26" s="289"/>
      <c r="UZJ26" s="289"/>
      <c r="UZK26" s="289"/>
      <c r="UZL26" s="289"/>
      <c r="UZM26" s="289"/>
      <c r="UZN26" s="289"/>
      <c r="UZO26" s="289"/>
      <c r="UZP26" s="289"/>
      <c r="UZQ26" s="289"/>
      <c r="UZR26" s="289"/>
      <c r="UZS26" s="289"/>
      <c r="UZT26" s="289"/>
      <c r="UZU26" s="289"/>
      <c r="UZV26" s="289"/>
      <c r="UZW26" s="289"/>
      <c r="UZX26" s="289"/>
      <c r="UZY26" s="289"/>
      <c r="UZZ26" s="289"/>
      <c r="VAA26" s="289"/>
      <c r="VAB26" s="289"/>
      <c r="VAC26" s="289"/>
      <c r="VAD26" s="289"/>
      <c r="VAE26" s="289"/>
      <c r="VAF26" s="289"/>
      <c r="VAG26" s="289"/>
      <c r="VAH26" s="289"/>
      <c r="VAI26" s="289"/>
      <c r="VAJ26" s="289"/>
      <c r="VAK26" s="289"/>
      <c r="VAL26" s="289"/>
      <c r="VAM26" s="289"/>
      <c r="VAN26" s="289"/>
      <c r="VAO26" s="289"/>
      <c r="VAP26" s="289"/>
      <c r="VAQ26" s="289"/>
      <c r="VAR26" s="289"/>
      <c r="VAS26" s="289"/>
      <c r="VAT26" s="289"/>
      <c r="VAU26" s="289"/>
      <c r="VAV26" s="289"/>
      <c r="VAW26" s="289"/>
      <c r="VAX26" s="289"/>
      <c r="VAY26" s="289"/>
      <c r="VAZ26" s="289"/>
      <c r="VBA26" s="289"/>
      <c r="VBB26" s="289"/>
      <c r="VBC26" s="289"/>
      <c r="VBD26" s="289"/>
      <c r="VBE26" s="289"/>
      <c r="VBF26" s="289"/>
      <c r="VBG26" s="289"/>
      <c r="VBH26" s="289"/>
      <c r="VBI26" s="289"/>
      <c r="VBJ26" s="289"/>
      <c r="VBK26" s="289"/>
      <c r="VBL26" s="289"/>
      <c r="VBM26" s="289"/>
      <c r="VBN26" s="289"/>
      <c r="VBO26" s="289"/>
      <c r="VBP26" s="289"/>
      <c r="VBQ26" s="289"/>
      <c r="VBR26" s="289"/>
      <c r="VBS26" s="289"/>
      <c r="VBT26" s="289"/>
      <c r="VBU26" s="289"/>
      <c r="VBV26" s="289"/>
      <c r="VBW26" s="289"/>
      <c r="VBX26" s="289"/>
      <c r="VBY26" s="289"/>
      <c r="VBZ26" s="289"/>
      <c r="VCA26" s="289"/>
      <c r="VCB26" s="289"/>
      <c r="VCC26" s="289"/>
      <c r="VCD26" s="289"/>
      <c r="VCE26" s="289"/>
      <c r="VCF26" s="289"/>
      <c r="VCG26" s="289"/>
      <c r="VCH26" s="289"/>
      <c r="VCI26" s="289"/>
      <c r="VCJ26" s="289"/>
      <c r="VCK26" s="289"/>
      <c r="VCL26" s="289"/>
      <c r="VCM26" s="289"/>
      <c r="VCN26" s="289"/>
      <c r="VCO26" s="289"/>
      <c r="VCP26" s="289"/>
      <c r="VCQ26" s="289"/>
      <c r="VCR26" s="289"/>
      <c r="VCS26" s="289"/>
      <c r="VCT26" s="289"/>
      <c r="VCU26" s="289"/>
      <c r="VCV26" s="289"/>
      <c r="VCW26" s="289"/>
      <c r="VCX26" s="289"/>
      <c r="VCY26" s="289"/>
      <c r="VCZ26" s="289"/>
      <c r="VDA26" s="289"/>
      <c r="VDB26" s="289"/>
      <c r="VDC26" s="289"/>
      <c r="VDD26" s="289"/>
      <c r="VDE26" s="289"/>
      <c r="VDF26" s="289"/>
      <c r="VDG26" s="289"/>
      <c r="VDH26" s="289"/>
      <c r="VDI26" s="289"/>
      <c r="VDJ26" s="289"/>
      <c r="VDK26" s="289"/>
      <c r="VDL26" s="289"/>
      <c r="VDM26" s="289"/>
      <c r="VDN26" s="289"/>
      <c r="VDO26" s="289"/>
      <c r="VDP26" s="289"/>
      <c r="VDQ26" s="289"/>
      <c r="VDR26" s="289"/>
      <c r="VDS26" s="289"/>
      <c r="VDT26" s="289"/>
      <c r="VDU26" s="289"/>
      <c r="VDV26" s="289"/>
      <c r="VDW26" s="289"/>
      <c r="VDX26" s="289"/>
      <c r="VDY26" s="289"/>
      <c r="VDZ26" s="289"/>
      <c r="VEA26" s="289"/>
      <c r="VEB26" s="289"/>
      <c r="VEC26" s="289"/>
      <c r="VED26" s="289"/>
      <c r="VEE26" s="289"/>
      <c r="VEF26" s="289"/>
      <c r="VEG26" s="289"/>
      <c r="VEH26" s="289"/>
      <c r="VEI26" s="289"/>
      <c r="VEJ26" s="289"/>
      <c r="VEK26" s="289"/>
      <c r="VEL26" s="289"/>
      <c r="VEM26" s="289"/>
      <c r="VEN26" s="289"/>
      <c r="VEO26" s="289"/>
      <c r="VEP26" s="289"/>
      <c r="VEQ26" s="289"/>
      <c r="VER26" s="289"/>
      <c r="VES26" s="289"/>
      <c r="VET26" s="289"/>
      <c r="VEU26" s="289"/>
      <c r="VEV26" s="289"/>
      <c r="VEW26" s="289"/>
      <c r="VEX26" s="289"/>
      <c r="VEY26" s="289"/>
      <c r="VEZ26" s="289"/>
      <c r="VFA26" s="289"/>
      <c r="VFB26" s="289"/>
      <c r="VFC26" s="289"/>
      <c r="VFD26" s="289"/>
      <c r="VFE26" s="289"/>
      <c r="VFF26" s="289"/>
      <c r="VFG26" s="289"/>
      <c r="VFH26" s="289"/>
      <c r="VFI26" s="289"/>
      <c r="VFJ26" s="289"/>
      <c r="VFK26" s="289"/>
      <c r="VFL26" s="289"/>
      <c r="VFM26" s="289"/>
      <c r="VFN26" s="289"/>
      <c r="VFO26" s="289"/>
      <c r="VFP26" s="289"/>
      <c r="VFQ26" s="289"/>
      <c r="VFR26" s="289"/>
      <c r="VFS26" s="289"/>
      <c r="VFT26" s="289"/>
      <c r="VFU26" s="289"/>
      <c r="VFV26" s="289"/>
      <c r="VFW26" s="289"/>
      <c r="VFX26" s="289"/>
      <c r="VFY26" s="289"/>
      <c r="VFZ26" s="289"/>
      <c r="VGA26" s="289"/>
      <c r="VGB26" s="289"/>
      <c r="VGC26" s="289"/>
      <c r="VGD26" s="289"/>
      <c r="VGE26" s="289"/>
      <c r="VGF26" s="289"/>
      <c r="VGG26" s="289"/>
      <c r="VGH26" s="289"/>
      <c r="VGI26" s="289"/>
      <c r="VGJ26" s="289"/>
      <c r="VGK26" s="289"/>
      <c r="VGL26" s="289"/>
      <c r="VGM26" s="289"/>
      <c r="VGN26" s="289"/>
      <c r="VGO26" s="289"/>
      <c r="VGP26" s="289"/>
      <c r="VGQ26" s="289"/>
      <c r="VGR26" s="289"/>
      <c r="VGS26" s="289"/>
      <c r="VGT26" s="289"/>
      <c r="VGU26" s="289"/>
      <c r="VGV26" s="289"/>
      <c r="VGW26" s="289"/>
      <c r="VGX26" s="289"/>
      <c r="VGY26" s="289"/>
      <c r="VGZ26" s="289"/>
      <c r="VHA26" s="289"/>
      <c r="VHB26" s="289"/>
      <c r="VHC26" s="289"/>
      <c r="VHD26" s="289"/>
      <c r="VHE26" s="289"/>
      <c r="VHF26" s="289"/>
      <c r="VHG26" s="289"/>
      <c r="VHH26" s="289"/>
      <c r="VHI26" s="289"/>
      <c r="VHJ26" s="289"/>
      <c r="VHK26" s="289"/>
      <c r="VHL26" s="289"/>
      <c r="VHM26" s="289"/>
      <c r="VHN26" s="289"/>
      <c r="VHO26" s="289"/>
      <c r="VHP26" s="289"/>
      <c r="VHQ26" s="289"/>
      <c r="VHR26" s="289"/>
      <c r="VHS26" s="289"/>
      <c r="VHT26" s="289"/>
      <c r="VHU26" s="289"/>
      <c r="VHV26" s="289"/>
      <c r="VHW26" s="289"/>
      <c r="VHX26" s="289"/>
      <c r="VHY26" s="289"/>
      <c r="VHZ26" s="289"/>
      <c r="VIA26" s="289"/>
      <c r="VIB26" s="289"/>
      <c r="VIC26" s="289"/>
      <c r="VID26" s="289"/>
      <c r="VIE26" s="289"/>
      <c r="VIF26" s="289"/>
      <c r="VIG26" s="289"/>
      <c r="VIH26" s="289"/>
      <c r="VII26" s="289"/>
      <c r="VIJ26" s="289"/>
      <c r="VIK26" s="289"/>
      <c r="VIL26" s="289"/>
      <c r="VIM26" s="289"/>
      <c r="VIN26" s="289"/>
      <c r="VIO26" s="289"/>
      <c r="VIP26" s="289"/>
      <c r="VIQ26" s="289"/>
      <c r="VIR26" s="289"/>
      <c r="VIS26" s="289"/>
      <c r="VIT26" s="289"/>
      <c r="VIU26" s="289"/>
      <c r="VIV26" s="289"/>
      <c r="VIW26" s="289"/>
      <c r="VIX26" s="289"/>
      <c r="VIY26" s="289"/>
      <c r="VIZ26" s="289"/>
      <c r="VJA26" s="289"/>
      <c r="VJB26" s="289"/>
      <c r="VJC26" s="289"/>
      <c r="VJD26" s="289"/>
      <c r="VJE26" s="289"/>
      <c r="VJF26" s="289"/>
      <c r="VJG26" s="289"/>
      <c r="VJH26" s="289"/>
      <c r="VJI26" s="289"/>
      <c r="VJJ26" s="289"/>
      <c r="VJK26" s="289"/>
      <c r="VJL26" s="289"/>
      <c r="VJM26" s="289"/>
      <c r="VJN26" s="289"/>
      <c r="VJO26" s="289"/>
      <c r="VJP26" s="289"/>
      <c r="VJQ26" s="289"/>
      <c r="VJR26" s="289"/>
      <c r="VJS26" s="289"/>
      <c r="VJT26" s="289"/>
      <c r="VJU26" s="289"/>
      <c r="VJV26" s="289"/>
      <c r="VJW26" s="289"/>
      <c r="VJX26" s="289"/>
      <c r="VJY26" s="289"/>
      <c r="VJZ26" s="289"/>
      <c r="VKA26" s="289"/>
      <c r="VKB26" s="289"/>
      <c r="VKC26" s="289"/>
      <c r="VKD26" s="289"/>
      <c r="VKE26" s="289"/>
      <c r="VKF26" s="289"/>
      <c r="VKG26" s="289"/>
      <c r="VKH26" s="289"/>
      <c r="VKI26" s="289"/>
      <c r="VKJ26" s="289"/>
      <c r="VKK26" s="289"/>
      <c r="VKL26" s="289"/>
      <c r="VKM26" s="289"/>
      <c r="VKN26" s="289"/>
      <c r="VKO26" s="289"/>
      <c r="VKP26" s="289"/>
      <c r="VKQ26" s="289"/>
      <c r="VKR26" s="289"/>
      <c r="VKS26" s="289"/>
      <c r="VKT26" s="289"/>
      <c r="VKU26" s="289"/>
      <c r="VKV26" s="289"/>
      <c r="VKW26" s="289"/>
      <c r="VKX26" s="289"/>
      <c r="VKY26" s="289"/>
      <c r="VKZ26" s="289"/>
      <c r="VLA26" s="289"/>
      <c r="VLB26" s="289"/>
      <c r="VLC26" s="289"/>
      <c r="VLD26" s="289"/>
      <c r="VLE26" s="289"/>
      <c r="VLF26" s="289"/>
      <c r="VLG26" s="289"/>
      <c r="VLH26" s="289"/>
      <c r="VLI26" s="289"/>
      <c r="VLJ26" s="289"/>
      <c r="VLK26" s="289"/>
      <c r="VLL26" s="289"/>
      <c r="VLM26" s="289"/>
      <c r="VLN26" s="289"/>
      <c r="VLO26" s="289"/>
      <c r="VLP26" s="289"/>
      <c r="VLQ26" s="289"/>
      <c r="VLR26" s="289"/>
      <c r="VLS26" s="289"/>
      <c r="VLT26" s="289"/>
      <c r="VLU26" s="289"/>
      <c r="VLV26" s="289"/>
      <c r="VLW26" s="289"/>
      <c r="VLX26" s="289"/>
      <c r="VLY26" s="289"/>
      <c r="VLZ26" s="289"/>
      <c r="VMA26" s="289"/>
      <c r="VMB26" s="289"/>
      <c r="VMC26" s="289"/>
      <c r="VMD26" s="289"/>
      <c r="VME26" s="289"/>
      <c r="VMF26" s="289"/>
      <c r="VMG26" s="289"/>
      <c r="VMH26" s="289"/>
      <c r="VMI26" s="289"/>
      <c r="VMJ26" s="289"/>
      <c r="VMK26" s="289"/>
      <c r="VML26" s="289"/>
      <c r="VMM26" s="289"/>
      <c r="VMN26" s="289"/>
      <c r="VMO26" s="289"/>
      <c r="VMP26" s="289"/>
      <c r="VMQ26" s="289"/>
      <c r="VMR26" s="289"/>
      <c r="VMS26" s="289"/>
      <c r="VMT26" s="289"/>
      <c r="VMU26" s="289"/>
      <c r="VMV26" s="289"/>
      <c r="VMW26" s="289"/>
      <c r="VMX26" s="289"/>
      <c r="VMY26" s="289"/>
      <c r="VMZ26" s="289"/>
      <c r="VNA26" s="289"/>
      <c r="VNB26" s="289"/>
      <c r="VNC26" s="289"/>
      <c r="VND26" s="289"/>
      <c r="VNE26" s="289"/>
      <c r="VNF26" s="289"/>
      <c r="VNG26" s="289"/>
      <c r="VNH26" s="289"/>
      <c r="VNI26" s="289"/>
      <c r="VNJ26" s="289"/>
      <c r="VNK26" s="289"/>
      <c r="VNL26" s="289"/>
      <c r="VNM26" s="289"/>
      <c r="VNN26" s="289"/>
      <c r="VNO26" s="289"/>
      <c r="VNP26" s="289"/>
      <c r="VNQ26" s="289"/>
      <c r="VNR26" s="289"/>
      <c r="VNS26" s="289"/>
      <c r="VNT26" s="289"/>
      <c r="VNU26" s="289"/>
      <c r="VNV26" s="289"/>
      <c r="VNW26" s="289"/>
      <c r="VNX26" s="289"/>
      <c r="VNY26" s="289"/>
      <c r="VNZ26" s="289"/>
      <c r="VOA26" s="289"/>
      <c r="VOB26" s="289"/>
      <c r="VOC26" s="289"/>
      <c r="VOD26" s="289"/>
      <c r="VOE26" s="289"/>
      <c r="VOF26" s="289"/>
      <c r="VOG26" s="289"/>
      <c r="VOH26" s="289"/>
      <c r="VOI26" s="289"/>
      <c r="VOJ26" s="289"/>
      <c r="VOK26" s="289"/>
      <c r="VOL26" s="289"/>
      <c r="VOM26" s="289"/>
      <c r="VON26" s="289"/>
      <c r="VOO26" s="289"/>
      <c r="VOP26" s="289"/>
      <c r="VOQ26" s="289"/>
      <c r="VOR26" s="289"/>
      <c r="VOS26" s="289"/>
      <c r="VOT26" s="289"/>
      <c r="VOU26" s="289"/>
      <c r="VOV26" s="289"/>
      <c r="VOW26" s="289"/>
      <c r="VOX26" s="289"/>
      <c r="VOY26" s="289"/>
      <c r="VOZ26" s="289"/>
      <c r="VPA26" s="289"/>
      <c r="VPB26" s="289"/>
      <c r="VPC26" s="289"/>
      <c r="VPD26" s="289"/>
      <c r="VPE26" s="289"/>
      <c r="VPF26" s="289"/>
      <c r="VPG26" s="289"/>
      <c r="VPH26" s="289"/>
      <c r="VPI26" s="289"/>
      <c r="VPJ26" s="289"/>
      <c r="VPK26" s="289"/>
      <c r="VPL26" s="289"/>
      <c r="VPM26" s="289"/>
      <c r="VPN26" s="289"/>
      <c r="VPO26" s="289"/>
      <c r="VPP26" s="289"/>
      <c r="VPQ26" s="289"/>
      <c r="VPR26" s="289"/>
      <c r="VPS26" s="289"/>
      <c r="VPT26" s="289"/>
      <c r="VPU26" s="289"/>
      <c r="VPV26" s="289"/>
      <c r="VPW26" s="289"/>
      <c r="VPX26" s="289"/>
      <c r="VPY26" s="289"/>
      <c r="VPZ26" s="289"/>
      <c r="VQA26" s="289"/>
      <c r="VQB26" s="289"/>
      <c r="VQC26" s="289"/>
      <c r="VQD26" s="289"/>
      <c r="VQE26" s="289"/>
      <c r="VQF26" s="289"/>
      <c r="VQG26" s="289"/>
      <c r="VQH26" s="289"/>
      <c r="VQI26" s="289"/>
      <c r="VQJ26" s="289"/>
      <c r="VQK26" s="289"/>
      <c r="VQL26" s="289"/>
      <c r="VQM26" s="289"/>
      <c r="VQN26" s="289"/>
      <c r="VQO26" s="289"/>
      <c r="VQP26" s="289"/>
      <c r="VQQ26" s="289"/>
      <c r="VQR26" s="289"/>
      <c r="VQS26" s="289"/>
      <c r="VQT26" s="289"/>
      <c r="VQU26" s="289"/>
      <c r="VQV26" s="289"/>
      <c r="VQW26" s="289"/>
      <c r="VQX26" s="289"/>
      <c r="VQY26" s="289"/>
      <c r="VQZ26" s="289"/>
      <c r="VRA26" s="289"/>
      <c r="VRB26" s="289"/>
      <c r="VRC26" s="289"/>
      <c r="VRD26" s="289"/>
      <c r="VRE26" s="289"/>
      <c r="VRF26" s="289"/>
      <c r="VRG26" s="289"/>
      <c r="VRH26" s="289"/>
      <c r="VRI26" s="289"/>
      <c r="VRJ26" s="289"/>
      <c r="VRK26" s="289"/>
      <c r="VRL26" s="289"/>
      <c r="VRM26" s="289"/>
      <c r="VRN26" s="289"/>
      <c r="VRO26" s="289"/>
      <c r="VRP26" s="289"/>
      <c r="VRQ26" s="289"/>
      <c r="VRR26" s="289"/>
      <c r="VRS26" s="289"/>
      <c r="VRT26" s="289"/>
      <c r="VRU26" s="289"/>
      <c r="VRV26" s="289"/>
      <c r="VRW26" s="289"/>
      <c r="VRX26" s="289"/>
      <c r="VRY26" s="289"/>
      <c r="VRZ26" s="289"/>
      <c r="VSA26" s="289"/>
      <c r="VSB26" s="289"/>
      <c r="VSC26" s="289"/>
      <c r="VSD26" s="289"/>
      <c r="VSE26" s="289"/>
      <c r="VSF26" s="289"/>
      <c r="VSG26" s="289"/>
      <c r="VSH26" s="289"/>
      <c r="VSI26" s="289"/>
      <c r="VSJ26" s="289"/>
      <c r="VSK26" s="289"/>
      <c r="VSL26" s="289"/>
      <c r="VSM26" s="289"/>
      <c r="VSN26" s="289"/>
      <c r="VSO26" s="289"/>
      <c r="VSP26" s="289"/>
      <c r="VSQ26" s="289"/>
      <c r="VSR26" s="289"/>
      <c r="VSS26" s="289"/>
      <c r="VST26" s="289"/>
      <c r="VSU26" s="289"/>
      <c r="VSV26" s="289"/>
      <c r="VSW26" s="289"/>
      <c r="VSX26" s="289"/>
      <c r="VSY26" s="289"/>
      <c r="VSZ26" s="289"/>
      <c r="VTA26" s="289"/>
      <c r="VTB26" s="289"/>
      <c r="VTC26" s="289"/>
      <c r="VTD26" s="289"/>
      <c r="VTE26" s="289"/>
      <c r="VTF26" s="289"/>
      <c r="VTG26" s="289"/>
      <c r="VTH26" s="289"/>
      <c r="VTI26" s="289"/>
      <c r="VTJ26" s="289"/>
      <c r="VTK26" s="289"/>
      <c r="VTL26" s="289"/>
      <c r="VTM26" s="289"/>
      <c r="VTN26" s="289"/>
      <c r="VTO26" s="289"/>
      <c r="VTP26" s="289"/>
      <c r="VTQ26" s="289"/>
      <c r="VTR26" s="289"/>
      <c r="VTS26" s="289"/>
      <c r="VTT26" s="289"/>
      <c r="VTU26" s="289"/>
      <c r="VTV26" s="289"/>
      <c r="VTW26" s="289"/>
      <c r="VTX26" s="289"/>
      <c r="VTY26" s="289"/>
      <c r="VTZ26" s="289"/>
      <c r="VUA26" s="289"/>
      <c r="VUB26" s="289"/>
      <c r="VUC26" s="289"/>
      <c r="VUD26" s="289"/>
      <c r="VUE26" s="289"/>
      <c r="VUF26" s="289"/>
      <c r="VUG26" s="289"/>
      <c r="VUH26" s="289"/>
      <c r="VUI26" s="289"/>
      <c r="VUJ26" s="289"/>
      <c r="VUK26" s="289"/>
      <c r="VUL26" s="289"/>
      <c r="VUM26" s="289"/>
      <c r="VUN26" s="289"/>
      <c r="VUO26" s="289"/>
      <c r="VUP26" s="289"/>
      <c r="VUQ26" s="289"/>
      <c r="VUR26" s="289"/>
      <c r="VUS26" s="289"/>
      <c r="VUT26" s="289"/>
      <c r="VUU26" s="289"/>
      <c r="VUV26" s="289"/>
      <c r="VUW26" s="289"/>
      <c r="VUX26" s="289"/>
      <c r="VUY26" s="289"/>
      <c r="VUZ26" s="289"/>
      <c r="VVA26" s="289"/>
      <c r="VVB26" s="289"/>
      <c r="VVC26" s="289"/>
      <c r="VVD26" s="289"/>
      <c r="VVE26" s="289"/>
      <c r="VVF26" s="289"/>
      <c r="VVG26" s="289"/>
      <c r="VVH26" s="289"/>
      <c r="VVI26" s="289"/>
      <c r="VVJ26" s="289"/>
      <c r="VVK26" s="289"/>
      <c r="VVL26" s="289"/>
      <c r="VVM26" s="289"/>
      <c r="VVN26" s="289"/>
      <c r="VVO26" s="289"/>
      <c r="VVP26" s="289"/>
      <c r="VVQ26" s="289"/>
      <c r="VVR26" s="289"/>
      <c r="VVS26" s="289"/>
      <c r="VVT26" s="289"/>
      <c r="VVU26" s="289"/>
      <c r="VVV26" s="289"/>
      <c r="VVW26" s="289"/>
      <c r="VVX26" s="289"/>
      <c r="VVY26" s="289"/>
      <c r="VVZ26" s="289"/>
      <c r="VWA26" s="289"/>
      <c r="VWB26" s="289"/>
      <c r="VWC26" s="289"/>
      <c r="VWD26" s="289"/>
      <c r="VWE26" s="289"/>
      <c r="VWF26" s="289"/>
      <c r="VWG26" s="289"/>
      <c r="VWH26" s="289"/>
      <c r="VWI26" s="289"/>
      <c r="VWJ26" s="289"/>
      <c r="VWK26" s="289"/>
      <c r="VWL26" s="289"/>
      <c r="VWM26" s="289"/>
      <c r="VWN26" s="289"/>
      <c r="VWO26" s="289"/>
      <c r="VWP26" s="289"/>
      <c r="VWQ26" s="289"/>
      <c r="VWR26" s="289"/>
      <c r="VWS26" s="289"/>
      <c r="VWT26" s="289"/>
      <c r="VWU26" s="289"/>
      <c r="VWV26" s="289"/>
      <c r="VWW26" s="289"/>
      <c r="VWX26" s="289"/>
      <c r="VWY26" s="289"/>
      <c r="VWZ26" s="289"/>
      <c r="VXA26" s="289"/>
      <c r="VXB26" s="289"/>
      <c r="VXC26" s="289"/>
      <c r="VXD26" s="289"/>
      <c r="VXE26" s="289"/>
      <c r="VXF26" s="289"/>
      <c r="VXG26" s="289"/>
      <c r="VXH26" s="289"/>
      <c r="VXI26" s="289"/>
      <c r="VXJ26" s="289"/>
      <c r="VXK26" s="289"/>
      <c r="VXL26" s="289"/>
      <c r="VXM26" s="289"/>
      <c r="VXN26" s="289"/>
      <c r="VXO26" s="289"/>
      <c r="VXP26" s="289"/>
      <c r="VXQ26" s="289"/>
      <c r="VXR26" s="289"/>
      <c r="VXS26" s="289"/>
      <c r="VXT26" s="289"/>
      <c r="VXU26" s="289"/>
      <c r="VXV26" s="289"/>
      <c r="VXW26" s="289"/>
      <c r="VXX26" s="289"/>
      <c r="VXY26" s="289"/>
      <c r="VXZ26" s="289"/>
      <c r="VYA26" s="289"/>
      <c r="VYB26" s="289"/>
      <c r="VYC26" s="289"/>
      <c r="VYD26" s="289"/>
      <c r="VYE26" s="289"/>
      <c r="VYF26" s="289"/>
      <c r="VYG26" s="289"/>
      <c r="VYH26" s="289"/>
      <c r="VYI26" s="289"/>
      <c r="VYJ26" s="289"/>
      <c r="VYK26" s="289"/>
      <c r="VYL26" s="289"/>
      <c r="VYM26" s="289"/>
      <c r="VYN26" s="289"/>
      <c r="VYO26" s="289"/>
      <c r="VYP26" s="289"/>
      <c r="VYQ26" s="289"/>
      <c r="VYR26" s="289"/>
      <c r="VYS26" s="289"/>
      <c r="VYT26" s="289"/>
      <c r="VYU26" s="289"/>
      <c r="VYV26" s="289"/>
      <c r="VYW26" s="289"/>
      <c r="VYX26" s="289"/>
      <c r="VYY26" s="289"/>
      <c r="VYZ26" s="289"/>
      <c r="VZA26" s="289"/>
      <c r="VZB26" s="289"/>
      <c r="VZC26" s="289"/>
      <c r="VZD26" s="289"/>
      <c r="VZE26" s="289"/>
      <c r="VZF26" s="289"/>
      <c r="VZG26" s="289"/>
      <c r="VZH26" s="289"/>
      <c r="VZI26" s="289"/>
      <c r="VZJ26" s="289"/>
      <c r="VZK26" s="289"/>
      <c r="VZL26" s="289"/>
      <c r="VZM26" s="289"/>
      <c r="VZN26" s="289"/>
      <c r="VZO26" s="289"/>
      <c r="VZP26" s="289"/>
      <c r="VZQ26" s="289"/>
      <c r="VZR26" s="289"/>
      <c r="VZS26" s="289"/>
      <c r="VZT26" s="289"/>
      <c r="VZU26" s="289"/>
      <c r="VZV26" s="289"/>
      <c r="VZW26" s="289"/>
      <c r="VZX26" s="289"/>
      <c r="VZY26" s="289"/>
      <c r="VZZ26" s="289"/>
      <c r="WAA26" s="289"/>
      <c r="WAB26" s="289"/>
      <c r="WAC26" s="289"/>
      <c r="WAD26" s="289"/>
      <c r="WAE26" s="289"/>
      <c r="WAF26" s="289"/>
      <c r="WAG26" s="289"/>
      <c r="WAH26" s="289"/>
      <c r="WAI26" s="289"/>
      <c r="WAJ26" s="289"/>
      <c r="WAK26" s="289"/>
      <c r="WAL26" s="289"/>
      <c r="WAM26" s="289"/>
      <c r="WAN26" s="289"/>
      <c r="WAO26" s="289"/>
      <c r="WAP26" s="289"/>
      <c r="WAQ26" s="289"/>
      <c r="WAR26" s="289"/>
      <c r="WAS26" s="289"/>
      <c r="WAT26" s="289"/>
      <c r="WAU26" s="289"/>
      <c r="WAV26" s="289"/>
      <c r="WAW26" s="289"/>
      <c r="WAX26" s="289"/>
      <c r="WAY26" s="289"/>
      <c r="WAZ26" s="289"/>
      <c r="WBA26" s="289"/>
      <c r="WBB26" s="289"/>
      <c r="WBC26" s="289"/>
      <c r="WBD26" s="289"/>
      <c r="WBE26" s="289"/>
      <c r="WBF26" s="289"/>
      <c r="WBG26" s="289"/>
      <c r="WBH26" s="289"/>
      <c r="WBI26" s="289"/>
      <c r="WBJ26" s="289"/>
      <c r="WBK26" s="289"/>
      <c r="WBL26" s="289"/>
      <c r="WBM26" s="289"/>
      <c r="WBN26" s="289"/>
      <c r="WBO26" s="289"/>
      <c r="WBP26" s="289"/>
      <c r="WBQ26" s="289"/>
      <c r="WBR26" s="289"/>
      <c r="WBS26" s="289"/>
      <c r="WBT26" s="289"/>
      <c r="WBU26" s="289"/>
      <c r="WBV26" s="289"/>
      <c r="WBW26" s="289"/>
      <c r="WBX26" s="289"/>
      <c r="WBY26" s="289"/>
      <c r="WBZ26" s="289"/>
      <c r="WCA26" s="289"/>
      <c r="WCB26" s="289"/>
      <c r="WCC26" s="289"/>
      <c r="WCD26" s="289"/>
      <c r="WCE26" s="289"/>
      <c r="WCF26" s="289"/>
      <c r="WCG26" s="289"/>
      <c r="WCH26" s="289"/>
      <c r="WCI26" s="289"/>
      <c r="WCJ26" s="289"/>
      <c r="WCK26" s="289"/>
      <c r="WCL26" s="289"/>
      <c r="WCM26" s="289"/>
      <c r="WCN26" s="289"/>
      <c r="WCO26" s="289"/>
      <c r="WCP26" s="289"/>
      <c r="WCQ26" s="289"/>
      <c r="WCR26" s="289"/>
      <c r="WCS26" s="289"/>
      <c r="WCT26" s="289"/>
      <c r="WCU26" s="289"/>
      <c r="WCV26" s="289"/>
      <c r="WCW26" s="289"/>
      <c r="WCX26" s="289"/>
      <c r="WCY26" s="289"/>
      <c r="WCZ26" s="289"/>
      <c r="WDA26" s="289"/>
      <c r="WDB26" s="289"/>
      <c r="WDC26" s="289"/>
      <c r="WDD26" s="289"/>
      <c r="WDE26" s="289"/>
      <c r="WDF26" s="289"/>
      <c r="WDG26" s="289"/>
      <c r="WDH26" s="289"/>
      <c r="WDI26" s="289"/>
      <c r="WDJ26" s="289"/>
      <c r="WDK26" s="289"/>
      <c r="WDL26" s="289"/>
      <c r="WDM26" s="289"/>
      <c r="WDN26" s="289"/>
      <c r="WDO26" s="289"/>
      <c r="WDP26" s="289"/>
      <c r="WDQ26" s="289"/>
      <c r="WDR26" s="289"/>
      <c r="WDS26" s="289"/>
      <c r="WDT26" s="289"/>
      <c r="WDU26" s="289"/>
      <c r="WDV26" s="289"/>
      <c r="WDW26" s="289"/>
      <c r="WDX26" s="289"/>
      <c r="WDY26" s="289"/>
      <c r="WDZ26" s="289"/>
      <c r="WEA26" s="289"/>
      <c r="WEB26" s="289"/>
      <c r="WEC26" s="289"/>
      <c r="WED26" s="289"/>
      <c r="WEE26" s="289"/>
      <c r="WEF26" s="289"/>
      <c r="WEG26" s="289"/>
      <c r="WEH26" s="289"/>
      <c r="WEI26" s="289"/>
      <c r="WEJ26" s="289"/>
      <c r="WEK26" s="289"/>
      <c r="WEL26" s="289"/>
      <c r="WEM26" s="289"/>
      <c r="WEN26" s="289"/>
      <c r="WEO26" s="289"/>
      <c r="WEP26" s="289"/>
      <c r="WEQ26" s="289"/>
      <c r="WER26" s="289"/>
      <c r="WES26" s="289"/>
      <c r="WET26" s="289"/>
      <c r="WEU26" s="289"/>
      <c r="WEV26" s="289"/>
      <c r="WEW26" s="289"/>
      <c r="WEX26" s="289"/>
      <c r="WEY26" s="289"/>
      <c r="WEZ26" s="289"/>
      <c r="WFA26" s="289"/>
      <c r="WFB26" s="289"/>
      <c r="WFC26" s="289"/>
      <c r="WFD26" s="289"/>
      <c r="WFE26" s="289"/>
      <c r="WFF26" s="289"/>
      <c r="WFG26" s="289"/>
      <c r="WFH26" s="289"/>
      <c r="WFI26" s="289"/>
      <c r="WFJ26" s="289"/>
      <c r="WFK26" s="289"/>
      <c r="WFL26" s="289"/>
      <c r="WFM26" s="289"/>
      <c r="WFN26" s="289"/>
      <c r="WFO26" s="289"/>
      <c r="WFP26" s="289"/>
      <c r="WFQ26" s="289"/>
      <c r="WFR26" s="289"/>
      <c r="WFS26" s="289"/>
      <c r="WFT26" s="289"/>
      <c r="WFU26" s="289"/>
      <c r="WFV26" s="289"/>
      <c r="WFW26" s="289"/>
      <c r="WFX26" s="289"/>
      <c r="WFY26" s="289"/>
      <c r="WFZ26" s="289"/>
      <c r="WGA26" s="289"/>
      <c r="WGB26" s="289"/>
      <c r="WGC26" s="289"/>
      <c r="WGD26" s="289"/>
      <c r="WGE26" s="289"/>
      <c r="WGF26" s="289"/>
      <c r="WGG26" s="289"/>
      <c r="WGH26" s="289"/>
      <c r="WGI26" s="289"/>
      <c r="WGJ26" s="289"/>
      <c r="WGK26" s="289"/>
      <c r="WGL26" s="289"/>
      <c r="WGM26" s="289"/>
      <c r="WGN26" s="289"/>
      <c r="WGO26" s="289"/>
      <c r="WGP26" s="289"/>
      <c r="WGQ26" s="289"/>
      <c r="WGR26" s="289"/>
      <c r="WGS26" s="289"/>
      <c r="WGT26" s="289"/>
      <c r="WGU26" s="289"/>
      <c r="WGV26" s="289"/>
      <c r="WGW26" s="289"/>
      <c r="WGX26" s="289"/>
      <c r="WGY26" s="289"/>
      <c r="WGZ26" s="289"/>
      <c r="WHA26" s="289"/>
      <c r="WHB26" s="289"/>
      <c r="WHC26" s="289"/>
      <c r="WHD26" s="289"/>
      <c r="WHE26" s="289"/>
      <c r="WHF26" s="289"/>
      <c r="WHG26" s="289"/>
      <c r="WHH26" s="289"/>
      <c r="WHI26" s="289"/>
      <c r="WHJ26" s="289"/>
      <c r="WHK26" s="289"/>
      <c r="WHL26" s="289"/>
      <c r="WHM26" s="289"/>
      <c r="WHN26" s="289"/>
      <c r="WHO26" s="289"/>
      <c r="WHP26" s="289"/>
      <c r="WHQ26" s="289"/>
      <c r="WHR26" s="289"/>
      <c r="WHS26" s="289"/>
      <c r="WHT26" s="289"/>
      <c r="WHU26" s="289"/>
      <c r="WHV26" s="289"/>
      <c r="WHW26" s="289"/>
      <c r="WHX26" s="289"/>
      <c r="WHY26" s="289"/>
      <c r="WHZ26" s="289"/>
      <c r="WIA26" s="289"/>
      <c r="WIB26" s="289"/>
      <c r="WIC26" s="289"/>
      <c r="WID26" s="289"/>
      <c r="WIE26" s="289"/>
      <c r="WIF26" s="289"/>
      <c r="WIG26" s="289"/>
      <c r="WIH26" s="289"/>
      <c r="WII26" s="289"/>
      <c r="WIJ26" s="289"/>
      <c r="WIK26" s="289"/>
      <c r="WIL26" s="289"/>
      <c r="WIM26" s="289"/>
      <c r="WIN26" s="289"/>
      <c r="WIO26" s="289"/>
      <c r="WIP26" s="289"/>
      <c r="WIQ26" s="289"/>
      <c r="WIR26" s="289"/>
      <c r="WIS26" s="289"/>
      <c r="WIT26" s="289"/>
      <c r="WIU26" s="289"/>
      <c r="WIV26" s="289"/>
      <c r="WIW26" s="289"/>
      <c r="WIX26" s="289"/>
      <c r="WIY26" s="289"/>
      <c r="WIZ26" s="289"/>
      <c r="WJA26" s="289"/>
      <c r="WJB26" s="289"/>
      <c r="WJC26" s="289"/>
      <c r="WJD26" s="289"/>
      <c r="WJE26" s="289"/>
      <c r="WJF26" s="289"/>
      <c r="WJG26" s="289"/>
      <c r="WJH26" s="289"/>
      <c r="WJI26" s="289"/>
      <c r="WJJ26" s="289"/>
      <c r="WJK26" s="289"/>
      <c r="WJL26" s="289"/>
      <c r="WJM26" s="289"/>
      <c r="WJN26" s="289"/>
      <c r="WJO26" s="289"/>
      <c r="WJP26" s="289"/>
      <c r="WJQ26" s="289"/>
      <c r="WJR26" s="289"/>
      <c r="WJS26" s="289"/>
      <c r="WJT26" s="289"/>
      <c r="WJU26" s="289"/>
      <c r="WJV26" s="289"/>
      <c r="WJW26" s="289"/>
      <c r="WJX26" s="289"/>
      <c r="WJY26" s="289"/>
      <c r="WJZ26" s="289"/>
      <c r="WKA26" s="289"/>
      <c r="WKB26" s="289"/>
      <c r="WKC26" s="289"/>
      <c r="WKD26" s="289"/>
      <c r="WKE26" s="289"/>
      <c r="WKF26" s="289"/>
      <c r="WKG26" s="289"/>
      <c r="WKH26" s="289"/>
      <c r="WKI26" s="289"/>
      <c r="WKJ26" s="289"/>
      <c r="WKK26" s="289"/>
      <c r="WKL26" s="289"/>
      <c r="WKM26" s="289"/>
      <c r="WKN26" s="289"/>
      <c r="WKO26" s="289"/>
      <c r="WKP26" s="289"/>
      <c r="WKQ26" s="289"/>
      <c r="WKR26" s="289"/>
      <c r="WKS26" s="289"/>
      <c r="WKT26" s="289"/>
      <c r="WKU26" s="289"/>
      <c r="WKV26" s="289"/>
      <c r="WKW26" s="289"/>
      <c r="WKX26" s="289"/>
      <c r="WKY26" s="289"/>
      <c r="WKZ26" s="289"/>
      <c r="WLA26" s="289"/>
      <c r="WLB26" s="289"/>
      <c r="WLC26" s="289"/>
      <c r="WLD26" s="289"/>
      <c r="WLE26" s="289"/>
      <c r="WLF26" s="289"/>
      <c r="WLG26" s="289"/>
      <c r="WLH26" s="289"/>
      <c r="WLI26" s="289"/>
      <c r="WLJ26" s="289"/>
      <c r="WLK26" s="289"/>
      <c r="WLL26" s="289"/>
      <c r="WLM26" s="289"/>
      <c r="WLN26" s="289"/>
      <c r="WLO26" s="289"/>
      <c r="WLP26" s="289"/>
      <c r="WLQ26" s="289"/>
      <c r="WLR26" s="289"/>
      <c r="WLS26" s="289"/>
      <c r="WLT26" s="289"/>
      <c r="WLU26" s="289"/>
      <c r="WLV26" s="289"/>
      <c r="WLW26" s="289"/>
      <c r="WLX26" s="289"/>
      <c r="WLY26" s="289"/>
      <c r="WLZ26" s="289"/>
      <c r="WMA26" s="289"/>
      <c r="WMB26" s="289"/>
      <c r="WMC26" s="289"/>
      <c r="WMD26" s="289"/>
      <c r="WME26" s="289"/>
      <c r="WMF26" s="289"/>
      <c r="WMG26" s="289"/>
      <c r="WMH26" s="289"/>
      <c r="WMI26" s="289"/>
      <c r="WMJ26" s="289"/>
      <c r="WMK26" s="289"/>
      <c r="WML26" s="289"/>
      <c r="WMM26" s="289"/>
      <c r="WMN26" s="289"/>
      <c r="WMO26" s="289"/>
      <c r="WMP26" s="289"/>
      <c r="WMQ26" s="289"/>
      <c r="WMR26" s="289"/>
      <c r="WMS26" s="289"/>
      <c r="WMT26" s="289"/>
      <c r="WMU26" s="289"/>
      <c r="WMV26" s="289"/>
      <c r="WMW26" s="289"/>
      <c r="WMX26" s="289"/>
      <c r="WMY26" s="289"/>
      <c r="WMZ26" s="289"/>
      <c r="WNA26" s="289"/>
      <c r="WNB26" s="289"/>
      <c r="WNC26" s="289"/>
      <c r="WND26" s="289"/>
      <c r="WNE26" s="289"/>
      <c r="WNF26" s="289"/>
      <c r="WNG26" s="289"/>
      <c r="WNH26" s="289"/>
      <c r="WNI26" s="289"/>
      <c r="WNJ26" s="289"/>
      <c r="WNK26" s="289"/>
      <c r="WNL26" s="289"/>
      <c r="WNM26" s="289"/>
      <c r="WNN26" s="289"/>
      <c r="WNO26" s="289"/>
      <c r="WNP26" s="289"/>
      <c r="WNQ26" s="289"/>
      <c r="WNR26" s="289"/>
      <c r="WNS26" s="289"/>
      <c r="WNT26" s="289"/>
      <c r="WNU26" s="289"/>
      <c r="WNV26" s="289"/>
      <c r="WNW26" s="289"/>
      <c r="WNX26" s="289"/>
      <c r="WNY26" s="289"/>
      <c r="WNZ26" s="289"/>
      <c r="WOA26" s="289"/>
      <c r="WOB26" s="289"/>
      <c r="WOC26" s="289"/>
      <c r="WOD26" s="289"/>
      <c r="WOE26" s="289"/>
      <c r="WOF26" s="289"/>
      <c r="WOG26" s="289"/>
      <c r="WOH26" s="289"/>
      <c r="WOI26" s="289"/>
      <c r="WOJ26" s="289"/>
      <c r="WOK26" s="289"/>
      <c r="WOL26" s="289"/>
      <c r="WOM26" s="289"/>
      <c r="WON26" s="289"/>
      <c r="WOO26" s="289"/>
      <c r="WOP26" s="289"/>
      <c r="WOQ26" s="289"/>
      <c r="WOR26" s="289"/>
      <c r="WOS26" s="289"/>
      <c r="WOT26" s="289"/>
      <c r="WOU26" s="289"/>
      <c r="WOV26" s="289"/>
      <c r="WOW26" s="289"/>
      <c r="WOX26" s="289"/>
      <c r="WOY26" s="289"/>
      <c r="WOZ26" s="289"/>
      <c r="WPA26" s="289"/>
      <c r="WPB26" s="289"/>
      <c r="WPC26" s="289"/>
      <c r="WPD26" s="289"/>
      <c r="WPE26" s="289"/>
      <c r="WPF26" s="289"/>
      <c r="WPG26" s="289"/>
      <c r="WPH26" s="289"/>
      <c r="WPI26" s="289"/>
      <c r="WPJ26" s="289"/>
      <c r="WPK26" s="289"/>
      <c r="WPL26" s="289"/>
      <c r="WPM26" s="289"/>
      <c r="WPN26" s="289"/>
      <c r="WPO26" s="289"/>
      <c r="WPP26" s="289"/>
      <c r="WPQ26" s="289"/>
      <c r="WPR26" s="289"/>
      <c r="WPS26" s="289"/>
      <c r="WPT26" s="289"/>
      <c r="WPU26" s="289"/>
      <c r="WPV26" s="289"/>
      <c r="WPW26" s="289"/>
      <c r="WPX26" s="289"/>
      <c r="WPY26" s="289"/>
      <c r="WPZ26" s="289"/>
      <c r="WQA26" s="289"/>
      <c r="WQB26" s="289"/>
      <c r="WQC26" s="289"/>
      <c r="WQD26" s="289"/>
      <c r="WQE26" s="289"/>
      <c r="WQF26" s="289"/>
      <c r="WQG26" s="289"/>
      <c r="WQH26" s="289"/>
      <c r="WQI26" s="289"/>
      <c r="WQJ26" s="289"/>
      <c r="WQK26" s="289"/>
      <c r="WQL26" s="289"/>
      <c r="WQM26" s="289"/>
      <c r="WQN26" s="289"/>
      <c r="WQO26" s="289"/>
      <c r="WQP26" s="289"/>
      <c r="WQQ26" s="289"/>
      <c r="WQR26" s="289"/>
      <c r="WQS26" s="289"/>
      <c r="WQT26" s="289"/>
      <c r="WQU26" s="289"/>
      <c r="WQV26" s="289"/>
      <c r="WQW26" s="289"/>
      <c r="WQX26" s="289"/>
      <c r="WQY26" s="289"/>
      <c r="WQZ26" s="289"/>
      <c r="WRA26" s="289"/>
      <c r="WRB26" s="289"/>
      <c r="WRC26" s="289"/>
      <c r="WRD26" s="289"/>
      <c r="WRE26" s="289"/>
      <c r="WRF26" s="289"/>
      <c r="WRG26" s="289"/>
      <c r="WRH26" s="289"/>
      <c r="WRI26" s="289"/>
      <c r="WRJ26" s="289"/>
      <c r="WRK26" s="289"/>
      <c r="WRL26" s="289"/>
      <c r="WRM26" s="289"/>
      <c r="WRN26" s="289"/>
      <c r="WRO26" s="289"/>
      <c r="WRP26" s="289"/>
      <c r="WRQ26" s="289"/>
      <c r="WRR26" s="289"/>
      <c r="WRS26" s="289"/>
      <c r="WRT26" s="289"/>
      <c r="WRU26" s="289"/>
      <c r="WRV26" s="289"/>
      <c r="WRW26" s="289"/>
      <c r="WRX26" s="289"/>
      <c r="WRY26" s="289"/>
      <c r="WRZ26" s="289"/>
      <c r="WSA26" s="289"/>
      <c r="WSB26" s="289"/>
      <c r="WSC26" s="289"/>
      <c r="WSD26" s="289"/>
      <c r="WSE26" s="289"/>
      <c r="WSF26" s="289"/>
      <c r="WSG26" s="289"/>
      <c r="WSH26" s="289"/>
      <c r="WSI26" s="289"/>
      <c r="WSJ26" s="289"/>
      <c r="WSK26" s="289"/>
      <c r="WSL26" s="289"/>
      <c r="WSM26" s="289"/>
      <c r="WSN26" s="289"/>
      <c r="WSO26" s="289"/>
      <c r="WSP26" s="289"/>
      <c r="WSQ26" s="289"/>
      <c r="WSR26" s="289"/>
      <c r="WSS26" s="289"/>
      <c r="WST26" s="289"/>
      <c r="WSU26" s="289"/>
      <c r="WSV26" s="289"/>
      <c r="WSW26" s="289"/>
      <c r="WSX26" s="289"/>
      <c r="WSY26" s="289"/>
      <c r="WSZ26" s="289"/>
      <c r="WTA26" s="289"/>
      <c r="WTB26" s="289"/>
      <c r="WTC26" s="289"/>
      <c r="WTD26" s="289"/>
      <c r="WTE26" s="289"/>
      <c r="WTF26" s="289"/>
      <c r="WTG26" s="289"/>
      <c r="WTH26" s="289"/>
      <c r="WTI26" s="289"/>
      <c r="WTJ26" s="289"/>
      <c r="WTK26" s="289"/>
      <c r="WTL26" s="289"/>
      <c r="WTM26" s="289"/>
      <c r="WTN26" s="289"/>
      <c r="WTO26" s="289"/>
      <c r="WTP26" s="289"/>
      <c r="WTQ26" s="289"/>
      <c r="WTR26" s="289"/>
      <c r="WTS26" s="289"/>
      <c r="WTT26" s="289"/>
      <c r="WTU26" s="289"/>
      <c r="WTV26" s="289"/>
      <c r="WTW26" s="289"/>
      <c r="WTX26" s="289"/>
      <c r="WTY26" s="289"/>
      <c r="WTZ26" s="289"/>
      <c r="WUA26" s="289"/>
      <c r="WUB26" s="289"/>
      <c r="WUC26" s="289"/>
      <c r="WUD26" s="289"/>
      <c r="WUE26" s="289"/>
      <c r="WUF26" s="289"/>
      <c r="WUG26" s="289"/>
      <c r="WUH26" s="289"/>
      <c r="WUI26" s="289"/>
      <c r="WUJ26" s="289"/>
      <c r="WUK26" s="289"/>
      <c r="WUL26" s="289"/>
      <c r="WUM26" s="289"/>
      <c r="WUN26" s="289"/>
      <c r="WUO26" s="289"/>
      <c r="WUP26" s="289"/>
      <c r="WUQ26" s="289"/>
      <c r="WUR26" s="289"/>
      <c r="WUS26" s="289"/>
      <c r="WUT26" s="289"/>
      <c r="WUU26" s="289"/>
      <c r="WUV26" s="289"/>
      <c r="WUW26" s="289"/>
      <c r="WUX26" s="289"/>
      <c r="WUY26" s="289"/>
      <c r="WUZ26" s="289"/>
      <c r="WVA26" s="289"/>
      <c r="WVB26" s="289"/>
      <c r="WVC26" s="289"/>
      <c r="WVD26" s="289"/>
      <c r="WVE26" s="289"/>
      <c r="WVF26" s="289"/>
      <c r="WVG26" s="289"/>
      <c r="WVH26" s="289"/>
      <c r="WVI26" s="289"/>
      <c r="WVJ26" s="289"/>
      <c r="WVK26" s="289"/>
      <c r="WVL26" s="289"/>
      <c r="WVM26" s="289"/>
      <c r="WVN26" s="289"/>
      <c r="WVO26" s="289"/>
      <c r="WVP26" s="289"/>
      <c r="WVQ26" s="289"/>
      <c r="WVR26" s="289"/>
      <c r="WVS26" s="289"/>
      <c r="WVT26" s="289"/>
      <c r="WVU26" s="289"/>
      <c r="WVV26" s="289"/>
      <c r="WVW26" s="289"/>
      <c r="WVX26" s="289"/>
      <c r="WVY26" s="289"/>
      <c r="WVZ26" s="289"/>
      <c r="WWA26" s="289"/>
      <c r="WWB26" s="289"/>
      <c r="WWC26" s="289"/>
      <c r="WWD26" s="289"/>
      <c r="WWE26" s="289"/>
      <c r="WWF26" s="289"/>
      <c r="WWG26" s="289"/>
      <c r="WWH26" s="289"/>
      <c r="WWI26" s="289"/>
      <c r="WWJ26" s="289"/>
      <c r="WWK26" s="289"/>
      <c r="WWL26" s="289"/>
      <c r="WWM26" s="289"/>
      <c r="WWN26" s="289"/>
      <c r="WWO26" s="289"/>
      <c r="WWP26" s="289"/>
      <c r="WWQ26" s="289"/>
      <c r="WWR26" s="289"/>
      <c r="WWS26" s="289"/>
      <c r="WWT26" s="289"/>
      <c r="WWU26" s="289"/>
      <c r="WWV26" s="289"/>
      <c r="WWW26" s="289"/>
      <c r="WWX26" s="289"/>
      <c r="WWY26" s="289"/>
      <c r="WWZ26" s="289"/>
      <c r="WXA26" s="289"/>
      <c r="WXB26" s="289"/>
      <c r="WXC26" s="289"/>
      <c r="WXD26" s="289"/>
      <c r="WXE26" s="289"/>
      <c r="WXF26" s="289"/>
      <c r="WXG26" s="289"/>
      <c r="WXH26" s="289"/>
      <c r="WXI26" s="289"/>
      <c r="WXJ26" s="289"/>
      <c r="WXK26" s="289"/>
      <c r="WXL26" s="289"/>
      <c r="WXM26" s="289"/>
      <c r="WXN26" s="289"/>
      <c r="WXO26" s="289"/>
      <c r="WXP26" s="289"/>
      <c r="WXQ26" s="289"/>
      <c r="WXR26" s="289"/>
      <c r="WXS26" s="289"/>
      <c r="WXT26" s="289"/>
      <c r="WXU26" s="289"/>
      <c r="WXV26" s="289"/>
      <c r="WXW26" s="289"/>
      <c r="WXX26" s="289"/>
      <c r="WXY26" s="289"/>
      <c r="WXZ26" s="289"/>
      <c r="WYA26" s="289"/>
      <c r="WYB26" s="289"/>
      <c r="WYC26" s="289"/>
      <c r="WYD26" s="289"/>
      <c r="WYE26" s="289"/>
      <c r="WYF26" s="289"/>
      <c r="WYG26" s="289"/>
      <c r="WYH26" s="289"/>
      <c r="WYI26" s="289"/>
      <c r="WYJ26" s="289"/>
      <c r="WYK26" s="289"/>
      <c r="WYL26" s="289"/>
      <c r="WYM26" s="289"/>
      <c r="WYN26" s="289"/>
      <c r="WYO26" s="289"/>
      <c r="WYP26" s="289"/>
      <c r="WYQ26" s="289"/>
      <c r="WYR26" s="289"/>
      <c r="WYS26" s="289"/>
      <c r="WYT26" s="289"/>
      <c r="WYU26" s="289"/>
      <c r="WYV26" s="289"/>
      <c r="WYW26" s="289"/>
      <c r="WYX26" s="289"/>
      <c r="WYY26" s="289"/>
      <c r="WYZ26" s="289"/>
      <c r="WZA26" s="289"/>
      <c r="WZB26" s="289"/>
      <c r="WZC26" s="289"/>
      <c r="WZD26" s="289"/>
      <c r="WZE26" s="289"/>
      <c r="WZF26" s="289"/>
      <c r="WZG26" s="289"/>
      <c r="WZH26" s="289"/>
      <c r="WZI26" s="289"/>
      <c r="WZJ26" s="289"/>
      <c r="WZK26" s="289"/>
      <c r="WZL26" s="289"/>
      <c r="WZM26" s="289"/>
      <c r="WZN26" s="289"/>
      <c r="WZO26" s="289"/>
      <c r="WZP26" s="289"/>
      <c r="WZQ26" s="289"/>
      <c r="WZR26" s="289"/>
      <c r="WZS26" s="289"/>
      <c r="WZT26" s="289"/>
      <c r="WZU26" s="289"/>
      <c r="WZV26" s="289"/>
      <c r="WZW26" s="289"/>
      <c r="WZX26" s="289"/>
      <c r="WZY26" s="289"/>
      <c r="WZZ26" s="289"/>
      <c r="XAA26" s="289"/>
      <c r="XAB26" s="289"/>
      <c r="XAC26" s="289"/>
      <c r="XAD26" s="289"/>
      <c r="XAE26" s="289"/>
      <c r="XAF26" s="289"/>
      <c r="XAG26" s="289"/>
      <c r="XAH26" s="289"/>
      <c r="XAI26" s="289"/>
      <c r="XAJ26" s="289"/>
      <c r="XAK26" s="289"/>
      <c r="XAL26" s="289"/>
      <c r="XAM26" s="289"/>
      <c r="XAN26" s="289"/>
      <c r="XAO26" s="289"/>
      <c r="XAP26" s="289"/>
      <c r="XAQ26" s="289"/>
      <c r="XAR26" s="289"/>
      <c r="XAS26" s="289"/>
      <c r="XAT26" s="289"/>
      <c r="XAU26" s="289"/>
      <c r="XAV26" s="289"/>
      <c r="XAW26" s="289"/>
      <c r="XAX26" s="289"/>
      <c r="XAY26" s="289"/>
      <c r="XAZ26" s="289"/>
      <c r="XBA26" s="289"/>
      <c r="XBB26" s="289"/>
      <c r="XBC26" s="289"/>
      <c r="XBD26" s="289"/>
      <c r="XBE26" s="289"/>
      <c r="XBF26" s="289"/>
      <c r="XBG26" s="289"/>
      <c r="XBH26" s="289"/>
      <c r="XBI26" s="289"/>
      <c r="XBJ26" s="289"/>
      <c r="XBK26" s="289"/>
      <c r="XBL26" s="289"/>
      <c r="XBM26" s="289"/>
      <c r="XBN26" s="289"/>
      <c r="XBO26" s="289"/>
      <c r="XBP26" s="289"/>
      <c r="XBQ26" s="289"/>
      <c r="XBR26" s="289"/>
      <c r="XBS26" s="289"/>
      <c r="XBT26" s="289"/>
      <c r="XBU26" s="289"/>
      <c r="XBV26" s="289"/>
      <c r="XBW26" s="289"/>
      <c r="XBX26" s="289"/>
      <c r="XBY26" s="289"/>
      <c r="XBZ26" s="289"/>
      <c r="XCA26" s="289"/>
      <c r="XCB26" s="289"/>
      <c r="XCC26" s="289"/>
      <c r="XCD26" s="289"/>
      <c r="XCE26" s="289"/>
      <c r="XCF26" s="289"/>
      <c r="XCG26" s="289"/>
      <c r="XCH26" s="289"/>
      <c r="XCI26" s="289"/>
      <c r="XCJ26" s="289"/>
      <c r="XCK26" s="289"/>
      <c r="XCL26" s="289"/>
      <c r="XCM26" s="289"/>
      <c r="XCN26" s="289"/>
      <c r="XCO26" s="289"/>
      <c r="XCP26" s="289"/>
      <c r="XCQ26" s="289"/>
      <c r="XCR26" s="289"/>
      <c r="XCS26" s="289"/>
      <c r="XCT26" s="289"/>
      <c r="XCU26" s="289"/>
      <c r="XCV26" s="289"/>
      <c r="XCW26" s="289"/>
      <c r="XCX26" s="289"/>
      <c r="XCY26" s="289"/>
      <c r="XCZ26" s="289"/>
      <c r="XDA26" s="289"/>
      <c r="XDB26" s="289"/>
      <c r="XDC26" s="289"/>
      <c r="XDD26" s="289"/>
      <c r="XDE26" s="289"/>
      <c r="XDF26" s="289"/>
      <c r="XDG26" s="289"/>
      <c r="XDH26" s="289"/>
      <c r="XDI26" s="289"/>
      <c r="XDJ26" s="289"/>
      <c r="XDK26" s="289"/>
      <c r="XDL26" s="289"/>
      <c r="XDM26" s="289"/>
      <c r="XDN26" s="289"/>
      <c r="XDO26" s="289"/>
      <c r="XDP26" s="289"/>
      <c r="XDQ26" s="289"/>
      <c r="XDR26" s="289"/>
      <c r="XDS26" s="289"/>
      <c r="XDT26" s="289"/>
      <c r="XDU26" s="289"/>
      <c r="XDV26" s="289"/>
      <c r="XDW26" s="289"/>
      <c r="XDX26" s="289"/>
      <c r="XDY26" s="289"/>
      <c r="XDZ26" s="289"/>
      <c r="XEA26" s="289"/>
      <c r="XEB26" s="289"/>
      <c r="XEC26" s="289"/>
      <c r="XED26" s="289"/>
      <c r="XEE26" s="289"/>
      <c r="XEF26" s="289"/>
      <c r="XEG26" s="289"/>
      <c r="XEH26" s="289"/>
      <c r="XEI26" s="289"/>
      <c r="XEJ26" s="289"/>
      <c r="XEK26" s="289"/>
      <c r="XEL26" s="289"/>
      <c r="XEM26" s="289"/>
      <c r="XEN26" s="289"/>
      <c r="XEO26" s="289"/>
      <c r="XEP26" s="289"/>
      <c r="XEQ26" s="289"/>
      <c r="XER26" s="289"/>
      <c r="XES26" s="289"/>
      <c r="XET26" s="289"/>
      <c r="XEU26" s="289"/>
      <c r="XEV26" s="289"/>
    </row>
    <row r="27" spans="1:16376" s="151" customFormat="1" ht="12.75" customHeight="1">
      <c r="A27" s="69" t="s">
        <v>108</v>
      </c>
      <c r="B27" s="80" t="s">
        <v>109</v>
      </c>
      <c r="C27" s="106"/>
      <c r="D27" s="176"/>
    </row>
    <row r="28" spans="1:16376" s="151" customFormat="1" ht="24" customHeight="1">
      <c r="A28" s="69" t="s">
        <v>110</v>
      </c>
      <c r="B28" s="77" t="s">
        <v>113</v>
      </c>
      <c r="C28" s="106"/>
      <c r="D28" s="176"/>
    </row>
    <row r="29" spans="1:16376" s="151" customFormat="1" ht="12.75" customHeight="1">
      <c r="A29" s="69" t="s">
        <v>111</v>
      </c>
      <c r="B29" s="78" t="s">
        <v>112</v>
      </c>
      <c r="C29" s="106"/>
      <c r="D29" s="176"/>
    </row>
    <row r="30" spans="1:16376" s="151" customFormat="1" ht="12.75" customHeight="1">
      <c r="A30" s="69" t="s">
        <v>114</v>
      </c>
      <c r="B30" s="77" t="s">
        <v>328</v>
      </c>
      <c r="C30" s="106"/>
      <c r="D30" s="176"/>
    </row>
    <row r="31" spans="1:16376" ht="12.75" customHeight="1">
      <c r="A31" s="70" t="s">
        <v>115</v>
      </c>
      <c r="B31" s="77" t="s">
        <v>329</v>
      </c>
      <c r="C31" s="106"/>
    </row>
    <row r="32" spans="1:16376" ht="12.75" customHeight="1">
      <c r="A32" s="70" t="s">
        <v>116</v>
      </c>
      <c r="B32" s="77" t="s">
        <v>330</v>
      </c>
      <c r="C32" s="106"/>
    </row>
    <row r="33" spans="1:16376" ht="12.75" customHeight="1">
      <c r="A33" s="70" t="s">
        <v>117</v>
      </c>
      <c r="B33" s="77" t="s">
        <v>118</v>
      </c>
      <c r="C33" s="106"/>
    </row>
    <row r="34" spans="1:16376" s="143" customFormat="1" ht="24.95" customHeight="1">
      <c r="A34" s="287" t="s">
        <v>184</v>
      </c>
      <c r="B34" s="288"/>
      <c r="C34" s="111"/>
      <c r="D34" s="175"/>
      <c r="E34" s="289"/>
      <c r="F34" s="289"/>
      <c r="G34" s="289"/>
      <c r="H34" s="289"/>
      <c r="I34" s="158"/>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c r="HG34" s="289"/>
      <c r="HH34" s="289"/>
      <c r="HI34" s="289"/>
      <c r="HJ34" s="289"/>
      <c r="HK34" s="289"/>
      <c r="HL34" s="289"/>
      <c r="HM34" s="289"/>
      <c r="HN34" s="289"/>
      <c r="HO34" s="289"/>
      <c r="HP34" s="289"/>
      <c r="HQ34" s="289"/>
      <c r="HR34" s="289"/>
      <c r="HS34" s="289"/>
      <c r="HT34" s="289"/>
      <c r="HU34" s="289"/>
      <c r="HV34" s="289"/>
      <c r="HW34" s="289"/>
      <c r="HX34" s="289"/>
      <c r="HY34" s="289"/>
      <c r="HZ34" s="289"/>
      <c r="IA34" s="289"/>
      <c r="IB34" s="289"/>
      <c r="IC34" s="289"/>
      <c r="ID34" s="289"/>
      <c r="IE34" s="289"/>
      <c r="IF34" s="289"/>
      <c r="IG34" s="289"/>
      <c r="IH34" s="289"/>
      <c r="II34" s="289"/>
      <c r="IJ34" s="289"/>
      <c r="IK34" s="289"/>
      <c r="IL34" s="289"/>
      <c r="IM34" s="289"/>
      <c r="IN34" s="289"/>
      <c r="IO34" s="289"/>
      <c r="IP34" s="289"/>
      <c r="IQ34" s="289"/>
      <c r="IR34" s="289"/>
      <c r="IS34" s="289"/>
      <c r="IT34" s="289"/>
      <c r="IU34" s="289"/>
      <c r="IV34" s="289"/>
      <c r="IW34" s="289"/>
      <c r="IX34" s="289"/>
      <c r="IY34" s="289"/>
      <c r="IZ34" s="289"/>
      <c r="JA34" s="289"/>
      <c r="JB34" s="289"/>
      <c r="JC34" s="289"/>
      <c r="JD34" s="289"/>
      <c r="JE34" s="289"/>
      <c r="JF34" s="289"/>
      <c r="JG34" s="289"/>
      <c r="JH34" s="289"/>
      <c r="JI34" s="289"/>
      <c r="JJ34" s="289"/>
      <c r="JK34" s="289"/>
      <c r="JL34" s="289"/>
      <c r="JM34" s="289"/>
      <c r="JN34" s="289"/>
      <c r="JO34" s="289"/>
      <c r="JP34" s="289"/>
      <c r="JQ34" s="289"/>
      <c r="JR34" s="289"/>
      <c r="JS34" s="289"/>
      <c r="JT34" s="289"/>
      <c r="JU34" s="289"/>
      <c r="JV34" s="289"/>
      <c r="JW34" s="289"/>
      <c r="JX34" s="289"/>
      <c r="JY34" s="289"/>
      <c r="JZ34" s="289"/>
      <c r="KA34" s="289"/>
      <c r="KB34" s="289"/>
      <c r="KC34" s="289"/>
      <c r="KD34" s="289"/>
      <c r="KE34" s="289"/>
      <c r="KF34" s="289"/>
      <c r="KG34" s="289"/>
      <c r="KH34" s="289"/>
      <c r="KI34" s="289"/>
      <c r="KJ34" s="289"/>
      <c r="KK34" s="289"/>
      <c r="KL34" s="289"/>
      <c r="KM34" s="289"/>
      <c r="KN34" s="289"/>
      <c r="KO34" s="289"/>
      <c r="KP34" s="289"/>
      <c r="KQ34" s="289"/>
      <c r="KR34" s="289"/>
      <c r="KS34" s="289"/>
      <c r="KT34" s="289"/>
      <c r="KU34" s="289"/>
      <c r="KV34" s="289"/>
      <c r="KW34" s="289"/>
      <c r="KX34" s="289"/>
      <c r="KY34" s="289"/>
      <c r="KZ34" s="289"/>
      <c r="LA34" s="289"/>
      <c r="LB34" s="289"/>
      <c r="LC34" s="289"/>
      <c r="LD34" s="289"/>
      <c r="LE34" s="289"/>
      <c r="LF34" s="289"/>
      <c r="LG34" s="289"/>
      <c r="LH34" s="289"/>
      <c r="LI34" s="289"/>
      <c r="LJ34" s="289"/>
      <c r="LK34" s="289"/>
      <c r="LL34" s="289"/>
      <c r="LM34" s="289"/>
      <c r="LN34" s="289"/>
      <c r="LO34" s="289"/>
      <c r="LP34" s="289"/>
      <c r="LQ34" s="289"/>
      <c r="LR34" s="289"/>
      <c r="LS34" s="289"/>
      <c r="LT34" s="289"/>
      <c r="LU34" s="289"/>
      <c r="LV34" s="289"/>
      <c r="LW34" s="289"/>
      <c r="LX34" s="289"/>
      <c r="LY34" s="289"/>
      <c r="LZ34" s="289"/>
      <c r="MA34" s="289"/>
      <c r="MB34" s="289"/>
      <c r="MC34" s="289"/>
      <c r="MD34" s="289"/>
      <c r="ME34" s="289"/>
      <c r="MF34" s="289"/>
      <c r="MG34" s="289"/>
      <c r="MH34" s="289"/>
      <c r="MI34" s="289"/>
      <c r="MJ34" s="289"/>
      <c r="MK34" s="289"/>
      <c r="ML34" s="289"/>
      <c r="MM34" s="289"/>
      <c r="MN34" s="289"/>
      <c r="MO34" s="289"/>
      <c r="MP34" s="289"/>
      <c r="MQ34" s="289"/>
      <c r="MR34" s="289"/>
      <c r="MS34" s="289"/>
      <c r="MT34" s="289"/>
      <c r="MU34" s="289"/>
      <c r="MV34" s="289"/>
      <c r="MW34" s="289"/>
      <c r="MX34" s="289"/>
      <c r="MY34" s="289"/>
      <c r="MZ34" s="289"/>
      <c r="NA34" s="289"/>
      <c r="NB34" s="289"/>
      <c r="NC34" s="289"/>
      <c r="ND34" s="289"/>
      <c r="NE34" s="289"/>
      <c r="NF34" s="289"/>
      <c r="NG34" s="289"/>
      <c r="NH34" s="289"/>
      <c r="NI34" s="289"/>
      <c r="NJ34" s="289"/>
      <c r="NK34" s="289"/>
      <c r="NL34" s="289"/>
      <c r="NM34" s="289"/>
      <c r="NN34" s="289"/>
      <c r="NO34" s="289"/>
      <c r="NP34" s="289"/>
      <c r="NQ34" s="289"/>
      <c r="NR34" s="289"/>
      <c r="NS34" s="289"/>
      <c r="NT34" s="289"/>
      <c r="NU34" s="289"/>
      <c r="NV34" s="289"/>
      <c r="NW34" s="289"/>
      <c r="NX34" s="289"/>
      <c r="NY34" s="289"/>
      <c r="NZ34" s="289"/>
      <c r="OA34" s="289"/>
      <c r="OB34" s="289"/>
      <c r="OC34" s="289"/>
      <c r="OD34" s="289"/>
      <c r="OE34" s="289"/>
      <c r="OF34" s="289"/>
      <c r="OG34" s="289"/>
      <c r="OH34" s="289"/>
      <c r="OI34" s="289"/>
      <c r="OJ34" s="289"/>
      <c r="OK34" s="289"/>
      <c r="OL34" s="289"/>
      <c r="OM34" s="289"/>
      <c r="ON34" s="289"/>
      <c r="OO34" s="289"/>
      <c r="OP34" s="289"/>
      <c r="OQ34" s="289"/>
      <c r="OR34" s="289"/>
      <c r="OS34" s="289"/>
      <c r="OT34" s="289"/>
      <c r="OU34" s="289"/>
      <c r="OV34" s="289"/>
      <c r="OW34" s="289"/>
      <c r="OX34" s="289"/>
      <c r="OY34" s="289"/>
      <c r="OZ34" s="289"/>
      <c r="PA34" s="289"/>
      <c r="PB34" s="289"/>
      <c r="PC34" s="289"/>
      <c r="PD34" s="289"/>
      <c r="PE34" s="289"/>
      <c r="PF34" s="289"/>
      <c r="PG34" s="289"/>
      <c r="PH34" s="289"/>
      <c r="PI34" s="289"/>
      <c r="PJ34" s="289"/>
      <c r="PK34" s="289"/>
      <c r="PL34" s="289"/>
      <c r="PM34" s="289"/>
      <c r="PN34" s="289"/>
      <c r="PO34" s="289"/>
      <c r="PP34" s="289"/>
      <c r="PQ34" s="289"/>
      <c r="PR34" s="289"/>
      <c r="PS34" s="289"/>
      <c r="PT34" s="289"/>
      <c r="PU34" s="289"/>
      <c r="PV34" s="289"/>
      <c r="PW34" s="289"/>
      <c r="PX34" s="289"/>
      <c r="PY34" s="289"/>
      <c r="PZ34" s="289"/>
      <c r="QA34" s="289"/>
      <c r="QB34" s="289"/>
      <c r="QC34" s="289"/>
      <c r="QD34" s="289"/>
      <c r="QE34" s="289"/>
      <c r="QF34" s="289"/>
      <c r="QG34" s="289"/>
      <c r="QH34" s="289"/>
      <c r="QI34" s="289"/>
      <c r="QJ34" s="289"/>
      <c r="QK34" s="289"/>
      <c r="QL34" s="289"/>
      <c r="QM34" s="289"/>
      <c r="QN34" s="289"/>
      <c r="QO34" s="289"/>
      <c r="QP34" s="289"/>
      <c r="QQ34" s="289"/>
      <c r="QR34" s="289"/>
      <c r="QS34" s="289"/>
      <c r="QT34" s="289"/>
      <c r="QU34" s="289"/>
      <c r="QV34" s="289"/>
      <c r="QW34" s="289"/>
      <c r="QX34" s="289"/>
      <c r="QY34" s="289"/>
      <c r="QZ34" s="289"/>
      <c r="RA34" s="289"/>
      <c r="RB34" s="289"/>
      <c r="RC34" s="289"/>
      <c r="RD34" s="289"/>
      <c r="RE34" s="289"/>
      <c r="RF34" s="289"/>
      <c r="RG34" s="289"/>
      <c r="RH34" s="289"/>
      <c r="RI34" s="289"/>
      <c r="RJ34" s="289"/>
      <c r="RK34" s="289"/>
      <c r="RL34" s="289"/>
      <c r="RM34" s="289"/>
      <c r="RN34" s="289"/>
      <c r="RO34" s="289"/>
      <c r="RP34" s="289"/>
      <c r="RQ34" s="289"/>
      <c r="RR34" s="289"/>
      <c r="RS34" s="289"/>
      <c r="RT34" s="289"/>
      <c r="RU34" s="289"/>
      <c r="RV34" s="289"/>
      <c r="RW34" s="289"/>
      <c r="RX34" s="289"/>
      <c r="RY34" s="289"/>
      <c r="RZ34" s="289"/>
      <c r="SA34" s="289"/>
      <c r="SB34" s="289"/>
      <c r="SC34" s="289"/>
      <c r="SD34" s="289"/>
      <c r="SE34" s="289"/>
      <c r="SF34" s="289"/>
      <c r="SG34" s="289"/>
      <c r="SH34" s="289"/>
      <c r="SI34" s="289"/>
      <c r="SJ34" s="289"/>
      <c r="SK34" s="289"/>
      <c r="SL34" s="289"/>
      <c r="SM34" s="289"/>
      <c r="SN34" s="289"/>
      <c r="SO34" s="289"/>
      <c r="SP34" s="289"/>
      <c r="SQ34" s="289"/>
      <c r="SR34" s="289"/>
      <c r="SS34" s="289"/>
      <c r="ST34" s="289"/>
      <c r="SU34" s="289"/>
      <c r="SV34" s="289"/>
      <c r="SW34" s="289"/>
      <c r="SX34" s="289"/>
      <c r="SY34" s="289"/>
      <c r="SZ34" s="289"/>
      <c r="TA34" s="289"/>
      <c r="TB34" s="289"/>
      <c r="TC34" s="289"/>
      <c r="TD34" s="289"/>
      <c r="TE34" s="289"/>
      <c r="TF34" s="289"/>
      <c r="TG34" s="289"/>
      <c r="TH34" s="289"/>
      <c r="TI34" s="289"/>
      <c r="TJ34" s="289"/>
      <c r="TK34" s="289"/>
      <c r="TL34" s="289"/>
      <c r="TM34" s="289"/>
      <c r="TN34" s="289"/>
      <c r="TO34" s="289"/>
      <c r="TP34" s="289"/>
      <c r="TQ34" s="289"/>
      <c r="TR34" s="289"/>
      <c r="TS34" s="289"/>
      <c r="TT34" s="289"/>
      <c r="TU34" s="289"/>
      <c r="TV34" s="289"/>
      <c r="TW34" s="289"/>
      <c r="TX34" s="289"/>
      <c r="TY34" s="289"/>
      <c r="TZ34" s="289"/>
      <c r="UA34" s="289"/>
      <c r="UB34" s="289"/>
      <c r="UC34" s="289"/>
      <c r="UD34" s="289"/>
      <c r="UE34" s="289"/>
      <c r="UF34" s="289"/>
      <c r="UG34" s="289"/>
      <c r="UH34" s="289"/>
      <c r="UI34" s="289"/>
      <c r="UJ34" s="289"/>
      <c r="UK34" s="289"/>
      <c r="UL34" s="289"/>
      <c r="UM34" s="289"/>
      <c r="UN34" s="289"/>
      <c r="UO34" s="289"/>
      <c r="UP34" s="289"/>
      <c r="UQ34" s="289"/>
      <c r="UR34" s="289"/>
      <c r="US34" s="289"/>
      <c r="UT34" s="289"/>
      <c r="UU34" s="289"/>
      <c r="UV34" s="289"/>
      <c r="UW34" s="289"/>
      <c r="UX34" s="289"/>
      <c r="UY34" s="289"/>
      <c r="UZ34" s="289"/>
      <c r="VA34" s="289"/>
      <c r="VB34" s="289"/>
      <c r="VC34" s="289"/>
      <c r="VD34" s="289"/>
      <c r="VE34" s="289"/>
      <c r="VF34" s="289"/>
      <c r="VG34" s="289"/>
      <c r="VH34" s="289"/>
      <c r="VI34" s="289"/>
      <c r="VJ34" s="289"/>
      <c r="VK34" s="289"/>
      <c r="VL34" s="289"/>
      <c r="VM34" s="289"/>
      <c r="VN34" s="289"/>
      <c r="VO34" s="289"/>
      <c r="VP34" s="289"/>
      <c r="VQ34" s="289"/>
      <c r="VR34" s="289"/>
      <c r="VS34" s="289"/>
      <c r="VT34" s="289"/>
      <c r="VU34" s="289"/>
      <c r="VV34" s="289"/>
      <c r="VW34" s="289"/>
      <c r="VX34" s="289"/>
      <c r="VY34" s="289"/>
      <c r="VZ34" s="289"/>
      <c r="WA34" s="289"/>
      <c r="WB34" s="289"/>
      <c r="WC34" s="289"/>
      <c r="WD34" s="289"/>
      <c r="WE34" s="289"/>
      <c r="WF34" s="289"/>
      <c r="WG34" s="289"/>
      <c r="WH34" s="289"/>
      <c r="WI34" s="289"/>
      <c r="WJ34" s="289"/>
      <c r="WK34" s="289"/>
      <c r="WL34" s="289"/>
      <c r="WM34" s="289"/>
      <c r="WN34" s="289"/>
      <c r="WO34" s="289"/>
      <c r="WP34" s="289"/>
      <c r="WQ34" s="289"/>
      <c r="WR34" s="289"/>
      <c r="WS34" s="289"/>
      <c r="WT34" s="289"/>
      <c r="WU34" s="289"/>
      <c r="WV34" s="289"/>
      <c r="WW34" s="289"/>
      <c r="WX34" s="289"/>
      <c r="WY34" s="289"/>
      <c r="WZ34" s="289"/>
      <c r="XA34" s="289"/>
      <c r="XB34" s="289"/>
      <c r="XC34" s="289"/>
      <c r="XD34" s="289"/>
      <c r="XE34" s="289"/>
      <c r="XF34" s="289"/>
      <c r="XG34" s="289"/>
      <c r="XH34" s="289"/>
      <c r="XI34" s="289"/>
      <c r="XJ34" s="289"/>
      <c r="XK34" s="289"/>
      <c r="XL34" s="289"/>
      <c r="XM34" s="289"/>
      <c r="XN34" s="289"/>
      <c r="XO34" s="289"/>
      <c r="XP34" s="289"/>
      <c r="XQ34" s="289"/>
      <c r="XR34" s="289"/>
      <c r="XS34" s="289"/>
      <c r="XT34" s="289"/>
      <c r="XU34" s="289"/>
      <c r="XV34" s="289"/>
      <c r="XW34" s="289"/>
      <c r="XX34" s="289"/>
      <c r="XY34" s="289"/>
      <c r="XZ34" s="289"/>
      <c r="YA34" s="289"/>
      <c r="YB34" s="289"/>
      <c r="YC34" s="289"/>
      <c r="YD34" s="289"/>
      <c r="YE34" s="289"/>
      <c r="YF34" s="289"/>
      <c r="YG34" s="289"/>
      <c r="YH34" s="289"/>
      <c r="YI34" s="289"/>
      <c r="YJ34" s="289"/>
      <c r="YK34" s="289"/>
      <c r="YL34" s="289"/>
      <c r="YM34" s="289"/>
      <c r="YN34" s="289"/>
      <c r="YO34" s="289"/>
      <c r="YP34" s="289"/>
      <c r="YQ34" s="289"/>
      <c r="YR34" s="289"/>
      <c r="YS34" s="289"/>
      <c r="YT34" s="289"/>
      <c r="YU34" s="289"/>
      <c r="YV34" s="289"/>
      <c r="YW34" s="289"/>
      <c r="YX34" s="289"/>
      <c r="YY34" s="289"/>
      <c r="YZ34" s="289"/>
      <c r="ZA34" s="289"/>
      <c r="ZB34" s="289"/>
      <c r="ZC34" s="289"/>
      <c r="ZD34" s="289"/>
      <c r="ZE34" s="289"/>
      <c r="ZF34" s="289"/>
      <c r="ZG34" s="289"/>
      <c r="ZH34" s="289"/>
      <c r="ZI34" s="289"/>
      <c r="ZJ34" s="289"/>
      <c r="ZK34" s="289"/>
      <c r="ZL34" s="289"/>
      <c r="ZM34" s="289"/>
      <c r="ZN34" s="289"/>
      <c r="ZO34" s="289"/>
      <c r="ZP34" s="289"/>
      <c r="ZQ34" s="289"/>
      <c r="ZR34" s="289"/>
      <c r="ZS34" s="289"/>
      <c r="ZT34" s="289"/>
      <c r="ZU34" s="289"/>
      <c r="ZV34" s="289"/>
      <c r="ZW34" s="289"/>
      <c r="ZX34" s="289"/>
      <c r="ZY34" s="289"/>
      <c r="ZZ34" s="289"/>
      <c r="AAA34" s="289"/>
      <c r="AAB34" s="289"/>
      <c r="AAC34" s="289"/>
      <c r="AAD34" s="289"/>
      <c r="AAE34" s="289"/>
      <c r="AAF34" s="289"/>
      <c r="AAG34" s="289"/>
      <c r="AAH34" s="289"/>
      <c r="AAI34" s="289"/>
      <c r="AAJ34" s="289"/>
      <c r="AAK34" s="289"/>
      <c r="AAL34" s="289"/>
      <c r="AAM34" s="289"/>
      <c r="AAN34" s="289"/>
      <c r="AAO34" s="289"/>
      <c r="AAP34" s="289"/>
      <c r="AAQ34" s="289"/>
      <c r="AAR34" s="289"/>
      <c r="AAS34" s="289"/>
      <c r="AAT34" s="289"/>
      <c r="AAU34" s="289"/>
      <c r="AAV34" s="289"/>
      <c r="AAW34" s="289"/>
      <c r="AAX34" s="289"/>
      <c r="AAY34" s="289"/>
      <c r="AAZ34" s="289"/>
      <c r="ABA34" s="289"/>
      <c r="ABB34" s="289"/>
      <c r="ABC34" s="289"/>
      <c r="ABD34" s="289"/>
      <c r="ABE34" s="289"/>
      <c r="ABF34" s="289"/>
      <c r="ABG34" s="289"/>
      <c r="ABH34" s="289"/>
      <c r="ABI34" s="289"/>
      <c r="ABJ34" s="289"/>
      <c r="ABK34" s="289"/>
      <c r="ABL34" s="289"/>
      <c r="ABM34" s="289"/>
      <c r="ABN34" s="289"/>
      <c r="ABO34" s="289"/>
      <c r="ABP34" s="289"/>
      <c r="ABQ34" s="289"/>
      <c r="ABR34" s="289"/>
      <c r="ABS34" s="289"/>
      <c r="ABT34" s="289"/>
      <c r="ABU34" s="289"/>
      <c r="ABV34" s="289"/>
      <c r="ABW34" s="289"/>
      <c r="ABX34" s="289"/>
      <c r="ABY34" s="289"/>
      <c r="ABZ34" s="289"/>
      <c r="ACA34" s="289"/>
      <c r="ACB34" s="289"/>
      <c r="ACC34" s="289"/>
      <c r="ACD34" s="289"/>
      <c r="ACE34" s="289"/>
      <c r="ACF34" s="289"/>
      <c r="ACG34" s="289"/>
      <c r="ACH34" s="289"/>
      <c r="ACI34" s="289"/>
      <c r="ACJ34" s="289"/>
      <c r="ACK34" s="289"/>
      <c r="ACL34" s="289"/>
      <c r="ACM34" s="289"/>
      <c r="ACN34" s="289"/>
      <c r="ACO34" s="289"/>
      <c r="ACP34" s="289"/>
      <c r="ACQ34" s="289"/>
      <c r="ACR34" s="289"/>
      <c r="ACS34" s="289"/>
      <c r="ACT34" s="289"/>
      <c r="ACU34" s="289"/>
      <c r="ACV34" s="289"/>
      <c r="ACW34" s="289"/>
      <c r="ACX34" s="289"/>
      <c r="ACY34" s="289"/>
      <c r="ACZ34" s="289"/>
      <c r="ADA34" s="289"/>
      <c r="ADB34" s="289"/>
      <c r="ADC34" s="289"/>
      <c r="ADD34" s="289"/>
      <c r="ADE34" s="289"/>
      <c r="ADF34" s="289"/>
      <c r="ADG34" s="289"/>
      <c r="ADH34" s="289"/>
      <c r="ADI34" s="289"/>
      <c r="ADJ34" s="289"/>
      <c r="ADK34" s="289"/>
      <c r="ADL34" s="289"/>
      <c r="ADM34" s="289"/>
      <c r="ADN34" s="289"/>
      <c r="ADO34" s="289"/>
      <c r="ADP34" s="289"/>
      <c r="ADQ34" s="289"/>
      <c r="ADR34" s="289"/>
      <c r="ADS34" s="289"/>
      <c r="ADT34" s="289"/>
      <c r="ADU34" s="289"/>
      <c r="ADV34" s="289"/>
      <c r="ADW34" s="289"/>
      <c r="ADX34" s="289"/>
      <c r="ADY34" s="289"/>
      <c r="ADZ34" s="289"/>
      <c r="AEA34" s="289"/>
      <c r="AEB34" s="289"/>
      <c r="AEC34" s="289"/>
      <c r="AED34" s="289"/>
      <c r="AEE34" s="289"/>
      <c r="AEF34" s="289"/>
      <c r="AEG34" s="289"/>
      <c r="AEH34" s="289"/>
      <c r="AEI34" s="289"/>
      <c r="AEJ34" s="289"/>
      <c r="AEK34" s="289"/>
      <c r="AEL34" s="289"/>
      <c r="AEM34" s="289"/>
      <c r="AEN34" s="289"/>
      <c r="AEO34" s="289"/>
      <c r="AEP34" s="289"/>
      <c r="AEQ34" s="289"/>
      <c r="AER34" s="289"/>
      <c r="AES34" s="289"/>
      <c r="AET34" s="289"/>
      <c r="AEU34" s="289"/>
      <c r="AEV34" s="289"/>
      <c r="AEW34" s="289"/>
      <c r="AEX34" s="289"/>
      <c r="AEY34" s="289"/>
      <c r="AEZ34" s="289"/>
      <c r="AFA34" s="289"/>
      <c r="AFB34" s="289"/>
      <c r="AFC34" s="289"/>
      <c r="AFD34" s="289"/>
      <c r="AFE34" s="289"/>
      <c r="AFF34" s="289"/>
      <c r="AFG34" s="289"/>
      <c r="AFH34" s="289"/>
      <c r="AFI34" s="289"/>
      <c r="AFJ34" s="289"/>
      <c r="AFK34" s="289"/>
      <c r="AFL34" s="289"/>
      <c r="AFM34" s="289"/>
      <c r="AFN34" s="289"/>
      <c r="AFO34" s="289"/>
      <c r="AFP34" s="289"/>
      <c r="AFQ34" s="289"/>
      <c r="AFR34" s="289"/>
      <c r="AFS34" s="289"/>
      <c r="AFT34" s="289"/>
      <c r="AFU34" s="289"/>
      <c r="AFV34" s="289"/>
      <c r="AFW34" s="289"/>
      <c r="AFX34" s="289"/>
      <c r="AFY34" s="289"/>
      <c r="AFZ34" s="289"/>
      <c r="AGA34" s="289"/>
      <c r="AGB34" s="289"/>
      <c r="AGC34" s="289"/>
      <c r="AGD34" s="289"/>
      <c r="AGE34" s="289"/>
      <c r="AGF34" s="289"/>
      <c r="AGG34" s="289"/>
      <c r="AGH34" s="289"/>
      <c r="AGI34" s="289"/>
      <c r="AGJ34" s="289"/>
      <c r="AGK34" s="289"/>
      <c r="AGL34" s="289"/>
      <c r="AGM34" s="289"/>
      <c r="AGN34" s="289"/>
      <c r="AGO34" s="289"/>
      <c r="AGP34" s="289"/>
      <c r="AGQ34" s="289"/>
      <c r="AGR34" s="289"/>
      <c r="AGS34" s="289"/>
      <c r="AGT34" s="289"/>
      <c r="AGU34" s="289"/>
      <c r="AGV34" s="289"/>
      <c r="AGW34" s="289"/>
      <c r="AGX34" s="289"/>
      <c r="AGY34" s="289"/>
      <c r="AGZ34" s="289"/>
      <c r="AHA34" s="289"/>
      <c r="AHB34" s="289"/>
      <c r="AHC34" s="289"/>
      <c r="AHD34" s="289"/>
      <c r="AHE34" s="289"/>
      <c r="AHF34" s="289"/>
      <c r="AHG34" s="289"/>
      <c r="AHH34" s="289"/>
      <c r="AHI34" s="289"/>
      <c r="AHJ34" s="289"/>
      <c r="AHK34" s="289"/>
      <c r="AHL34" s="289"/>
      <c r="AHM34" s="289"/>
      <c r="AHN34" s="289"/>
      <c r="AHO34" s="289"/>
      <c r="AHP34" s="289"/>
      <c r="AHQ34" s="289"/>
      <c r="AHR34" s="289"/>
      <c r="AHS34" s="289"/>
      <c r="AHT34" s="289"/>
      <c r="AHU34" s="289"/>
      <c r="AHV34" s="289"/>
      <c r="AHW34" s="289"/>
      <c r="AHX34" s="289"/>
      <c r="AHY34" s="289"/>
      <c r="AHZ34" s="289"/>
      <c r="AIA34" s="289"/>
      <c r="AIB34" s="289"/>
      <c r="AIC34" s="289"/>
      <c r="AID34" s="289"/>
      <c r="AIE34" s="289"/>
      <c r="AIF34" s="289"/>
      <c r="AIG34" s="289"/>
      <c r="AIH34" s="289"/>
      <c r="AII34" s="289"/>
      <c r="AIJ34" s="289"/>
      <c r="AIK34" s="289"/>
      <c r="AIL34" s="289"/>
      <c r="AIM34" s="289"/>
      <c r="AIN34" s="289"/>
      <c r="AIO34" s="289"/>
      <c r="AIP34" s="289"/>
      <c r="AIQ34" s="289"/>
      <c r="AIR34" s="289"/>
      <c r="AIS34" s="289"/>
      <c r="AIT34" s="289"/>
      <c r="AIU34" s="289"/>
      <c r="AIV34" s="289"/>
      <c r="AIW34" s="289"/>
      <c r="AIX34" s="289"/>
      <c r="AIY34" s="289"/>
      <c r="AIZ34" s="289"/>
      <c r="AJA34" s="289"/>
      <c r="AJB34" s="289"/>
      <c r="AJC34" s="289"/>
      <c r="AJD34" s="289"/>
      <c r="AJE34" s="289"/>
      <c r="AJF34" s="289"/>
      <c r="AJG34" s="289"/>
      <c r="AJH34" s="289"/>
      <c r="AJI34" s="289"/>
      <c r="AJJ34" s="289"/>
      <c r="AJK34" s="289"/>
      <c r="AJL34" s="289"/>
      <c r="AJM34" s="289"/>
      <c r="AJN34" s="289"/>
      <c r="AJO34" s="289"/>
      <c r="AJP34" s="289"/>
      <c r="AJQ34" s="289"/>
      <c r="AJR34" s="289"/>
      <c r="AJS34" s="289"/>
      <c r="AJT34" s="289"/>
      <c r="AJU34" s="289"/>
      <c r="AJV34" s="289"/>
      <c r="AJW34" s="289"/>
      <c r="AJX34" s="289"/>
      <c r="AJY34" s="289"/>
      <c r="AJZ34" s="289"/>
      <c r="AKA34" s="289"/>
      <c r="AKB34" s="289"/>
      <c r="AKC34" s="289"/>
      <c r="AKD34" s="289"/>
      <c r="AKE34" s="289"/>
      <c r="AKF34" s="289"/>
      <c r="AKG34" s="289"/>
      <c r="AKH34" s="289"/>
      <c r="AKI34" s="289"/>
      <c r="AKJ34" s="289"/>
      <c r="AKK34" s="289"/>
      <c r="AKL34" s="289"/>
      <c r="AKM34" s="289"/>
      <c r="AKN34" s="289"/>
      <c r="AKO34" s="289"/>
      <c r="AKP34" s="289"/>
      <c r="AKQ34" s="289"/>
      <c r="AKR34" s="289"/>
      <c r="AKS34" s="289"/>
      <c r="AKT34" s="289"/>
      <c r="AKU34" s="289"/>
      <c r="AKV34" s="289"/>
      <c r="AKW34" s="289"/>
      <c r="AKX34" s="289"/>
      <c r="AKY34" s="289"/>
      <c r="AKZ34" s="289"/>
      <c r="ALA34" s="289"/>
      <c r="ALB34" s="289"/>
      <c r="ALC34" s="289"/>
      <c r="ALD34" s="289"/>
      <c r="ALE34" s="289"/>
      <c r="ALF34" s="289"/>
      <c r="ALG34" s="289"/>
      <c r="ALH34" s="289"/>
      <c r="ALI34" s="289"/>
      <c r="ALJ34" s="289"/>
      <c r="ALK34" s="289"/>
      <c r="ALL34" s="289"/>
      <c r="ALM34" s="289"/>
      <c r="ALN34" s="289"/>
      <c r="ALO34" s="289"/>
      <c r="ALP34" s="289"/>
      <c r="ALQ34" s="289"/>
      <c r="ALR34" s="289"/>
      <c r="ALS34" s="289"/>
      <c r="ALT34" s="289"/>
      <c r="ALU34" s="289"/>
      <c r="ALV34" s="289"/>
      <c r="ALW34" s="289"/>
      <c r="ALX34" s="289"/>
      <c r="ALY34" s="289"/>
      <c r="ALZ34" s="289"/>
      <c r="AMA34" s="289"/>
      <c r="AMB34" s="289"/>
      <c r="AMC34" s="289"/>
      <c r="AMD34" s="289"/>
      <c r="AME34" s="289"/>
      <c r="AMF34" s="289"/>
      <c r="AMG34" s="289"/>
      <c r="AMH34" s="289"/>
      <c r="AMI34" s="289"/>
      <c r="AMJ34" s="289"/>
      <c r="AMK34" s="289"/>
      <c r="AML34" s="289"/>
      <c r="AMM34" s="289"/>
      <c r="AMN34" s="289"/>
      <c r="AMO34" s="289"/>
      <c r="AMP34" s="289"/>
      <c r="AMQ34" s="289"/>
      <c r="AMR34" s="289"/>
      <c r="AMS34" s="289"/>
      <c r="AMT34" s="289"/>
      <c r="AMU34" s="289"/>
      <c r="AMV34" s="289"/>
      <c r="AMW34" s="289"/>
      <c r="AMX34" s="289"/>
      <c r="AMY34" s="289"/>
      <c r="AMZ34" s="289"/>
      <c r="ANA34" s="289"/>
      <c r="ANB34" s="289"/>
      <c r="ANC34" s="289"/>
      <c r="AND34" s="289"/>
      <c r="ANE34" s="289"/>
      <c r="ANF34" s="289"/>
      <c r="ANG34" s="289"/>
      <c r="ANH34" s="289"/>
      <c r="ANI34" s="289"/>
      <c r="ANJ34" s="289"/>
      <c r="ANK34" s="289"/>
      <c r="ANL34" s="289"/>
      <c r="ANM34" s="289"/>
      <c r="ANN34" s="289"/>
      <c r="ANO34" s="289"/>
      <c r="ANP34" s="289"/>
      <c r="ANQ34" s="289"/>
      <c r="ANR34" s="289"/>
      <c r="ANS34" s="289"/>
      <c r="ANT34" s="289"/>
      <c r="ANU34" s="289"/>
      <c r="ANV34" s="289"/>
      <c r="ANW34" s="289"/>
      <c r="ANX34" s="289"/>
      <c r="ANY34" s="289"/>
      <c r="ANZ34" s="289"/>
      <c r="AOA34" s="289"/>
      <c r="AOB34" s="289"/>
      <c r="AOC34" s="289"/>
      <c r="AOD34" s="289"/>
      <c r="AOE34" s="289"/>
      <c r="AOF34" s="289"/>
      <c r="AOG34" s="289"/>
      <c r="AOH34" s="289"/>
      <c r="AOI34" s="289"/>
      <c r="AOJ34" s="289"/>
      <c r="AOK34" s="289"/>
      <c r="AOL34" s="289"/>
      <c r="AOM34" s="289"/>
      <c r="AON34" s="289"/>
      <c r="AOO34" s="289"/>
      <c r="AOP34" s="289"/>
      <c r="AOQ34" s="289"/>
      <c r="AOR34" s="289"/>
      <c r="AOS34" s="289"/>
      <c r="AOT34" s="289"/>
      <c r="AOU34" s="289"/>
      <c r="AOV34" s="289"/>
      <c r="AOW34" s="289"/>
      <c r="AOX34" s="289"/>
      <c r="AOY34" s="289"/>
      <c r="AOZ34" s="289"/>
      <c r="APA34" s="289"/>
      <c r="APB34" s="289"/>
      <c r="APC34" s="289"/>
      <c r="APD34" s="289"/>
      <c r="APE34" s="289"/>
      <c r="APF34" s="289"/>
      <c r="APG34" s="289"/>
      <c r="APH34" s="289"/>
      <c r="API34" s="289"/>
      <c r="APJ34" s="289"/>
      <c r="APK34" s="289"/>
      <c r="APL34" s="289"/>
      <c r="APM34" s="289"/>
      <c r="APN34" s="289"/>
      <c r="APO34" s="289"/>
      <c r="APP34" s="289"/>
      <c r="APQ34" s="289"/>
      <c r="APR34" s="289"/>
      <c r="APS34" s="289"/>
      <c r="APT34" s="289"/>
      <c r="APU34" s="289"/>
      <c r="APV34" s="289"/>
      <c r="APW34" s="289"/>
      <c r="APX34" s="289"/>
      <c r="APY34" s="289"/>
      <c r="APZ34" s="289"/>
      <c r="AQA34" s="289"/>
      <c r="AQB34" s="289"/>
      <c r="AQC34" s="289"/>
      <c r="AQD34" s="289"/>
      <c r="AQE34" s="289"/>
      <c r="AQF34" s="289"/>
      <c r="AQG34" s="289"/>
      <c r="AQH34" s="289"/>
      <c r="AQI34" s="289"/>
      <c r="AQJ34" s="289"/>
      <c r="AQK34" s="289"/>
      <c r="AQL34" s="289"/>
      <c r="AQM34" s="289"/>
      <c r="AQN34" s="289"/>
      <c r="AQO34" s="289"/>
      <c r="AQP34" s="289"/>
      <c r="AQQ34" s="289"/>
      <c r="AQR34" s="289"/>
      <c r="AQS34" s="289"/>
      <c r="AQT34" s="289"/>
      <c r="AQU34" s="289"/>
      <c r="AQV34" s="289"/>
      <c r="AQW34" s="289"/>
      <c r="AQX34" s="289"/>
      <c r="AQY34" s="289"/>
      <c r="AQZ34" s="289"/>
      <c r="ARA34" s="289"/>
      <c r="ARB34" s="289"/>
      <c r="ARC34" s="289"/>
      <c r="ARD34" s="289"/>
      <c r="ARE34" s="289"/>
      <c r="ARF34" s="289"/>
      <c r="ARG34" s="289"/>
      <c r="ARH34" s="289"/>
      <c r="ARI34" s="289"/>
      <c r="ARJ34" s="289"/>
      <c r="ARK34" s="289"/>
      <c r="ARL34" s="289"/>
      <c r="ARM34" s="289"/>
      <c r="ARN34" s="289"/>
      <c r="ARO34" s="289"/>
      <c r="ARP34" s="289"/>
      <c r="ARQ34" s="289"/>
      <c r="ARR34" s="289"/>
      <c r="ARS34" s="289"/>
      <c r="ART34" s="289"/>
      <c r="ARU34" s="289"/>
      <c r="ARV34" s="289"/>
      <c r="ARW34" s="289"/>
      <c r="ARX34" s="289"/>
      <c r="ARY34" s="289"/>
      <c r="ARZ34" s="289"/>
      <c r="ASA34" s="289"/>
      <c r="ASB34" s="289"/>
      <c r="ASC34" s="289"/>
      <c r="ASD34" s="289"/>
      <c r="ASE34" s="289"/>
      <c r="ASF34" s="289"/>
      <c r="ASG34" s="289"/>
      <c r="ASH34" s="289"/>
      <c r="ASI34" s="289"/>
      <c r="ASJ34" s="289"/>
      <c r="ASK34" s="289"/>
      <c r="ASL34" s="289"/>
      <c r="ASM34" s="289"/>
      <c r="ASN34" s="289"/>
      <c r="ASO34" s="289"/>
      <c r="ASP34" s="289"/>
      <c r="ASQ34" s="289"/>
      <c r="ASR34" s="289"/>
      <c r="ASS34" s="289"/>
      <c r="AST34" s="289"/>
      <c r="ASU34" s="289"/>
      <c r="ASV34" s="289"/>
      <c r="ASW34" s="289"/>
      <c r="ASX34" s="289"/>
      <c r="ASY34" s="289"/>
      <c r="ASZ34" s="289"/>
      <c r="ATA34" s="289"/>
      <c r="ATB34" s="289"/>
      <c r="ATC34" s="289"/>
      <c r="ATD34" s="289"/>
      <c r="ATE34" s="289"/>
      <c r="ATF34" s="289"/>
      <c r="ATG34" s="289"/>
      <c r="ATH34" s="289"/>
      <c r="ATI34" s="289"/>
      <c r="ATJ34" s="289"/>
      <c r="ATK34" s="289"/>
      <c r="ATL34" s="289"/>
      <c r="ATM34" s="289"/>
      <c r="ATN34" s="289"/>
      <c r="ATO34" s="289"/>
      <c r="ATP34" s="289"/>
      <c r="ATQ34" s="289"/>
      <c r="ATR34" s="289"/>
      <c r="ATS34" s="289"/>
      <c r="ATT34" s="289"/>
      <c r="ATU34" s="289"/>
      <c r="ATV34" s="289"/>
      <c r="ATW34" s="289"/>
      <c r="ATX34" s="289"/>
      <c r="ATY34" s="289"/>
      <c r="ATZ34" s="289"/>
      <c r="AUA34" s="289"/>
      <c r="AUB34" s="289"/>
      <c r="AUC34" s="289"/>
      <c r="AUD34" s="289"/>
      <c r="AUE34" s="289"/>
      <c r="AUF34" s="289"/>
      <c r="AUG34" s="289"/>
      <c r="AUH34" s="289"/>
      <c r="AUI34" s="289"/>
      <c r="AUJ34" s="289"/>
      <c r="AUK34" s="289"/>
      <c r="AUL34" s="289"/>
      <c r="AUM34" s="289"/>
      <c r="AUN34" s="289"/>
      <c r="AUO34" s="289"/>
      <c r="AUP34" s="289"/>
      <c r="AUQ34" s="289"/>
      <c r="AUR34" s="289"/>
      <c r="AUS34" s="289"/>
      <c r="AUT34" s="289"/>
      <c r="AUU34" s="289"/>
      <c r="AUV34" s="289"/>
      <c r="AUW34" s="289"/>
      <c r="AUX34" s="289"/>
      <c r="AUY34" s="289"/>
      <c r="AUZ34" s="289"/>
      <c r="AVA34" s="289"/>
      <c r="AVB34" s="289"/>
      <c r="AVC34" s="289"/>
      <c r="AVD34" s="289"/>
      <c r="AVE34" s="289"/>
      <c r="AVF34" s="289"/>
      <c r="AVG34" s="289"/>
      <c r="AVH34" s="289"/>
      <c r="AVI34" s="289"/>
      <c r="AVJ34" s="289"/>
      <c r="AVK34" s="289"/>
      <c r="AVL34" s="289"/>
      <c r="AVM34" s="289"/>
      <c r="AVN34" s="289"/>
      <c r="AVO34" s="289"/>
      <c r="AVP34" s="289"/>
      <c r="AVQ34" s="289"/>
      <c r="AVR34" s="289"/>
      <c r="AVS34" s="289"/>
      <c r="AVT34" s="289"/>
      <c r="AVU34" s="289"/>
      <c r="AVV34" s="289"/>
      <c r="AVW34" s="289"/>
      <c r="AVX34" s="289"/>
      <c r="AVY34" s="289"/>
      <c r="AVZ34" s="289"/>
      <c r="AWA34" s="289"/>
      <c r="AWB34" s="289"/>
      <c r="AWC34" s="289"/>
      <c r="AWD34" s="289"/>
      <c r="AWE34" s="289"/>
      <c r="AWF34" s="289"/>
      <c r="AWG34" s="289"/>
      <c r="AWH34" s="289"/>
      <c r="AWI34" s="289"/>
      <c r="AWJ34" s="289"/>
      <c r="AWK34" s="289"/>
      <c r="AWL34" s="289"/>
      <c r="AWM34" s="289"/>
      <c r="AWN34" s="289"/>
      <c r="AWO34" s="289"/>
      <c r="AWP34" s="289"/>
      <c r="AWQ34" s="289"/>
      <c r="AWR34" s="289"/>
      <c r="AWS34" s="289"/>
      <c r="AWT34" s="289"/>
      <c r="AWU34" s="289"/>
      <c r="AWV34" s="289"/>
      <c r="AWW34" s="289"/>
      <c r="AWX34" s="289"/>
      <c r="AWY34" s="289"/>
      <c r="AWZ34" s="289"/>
      <c r="AXA34" s="289"/>
      <c r="AXB34" s="289"/>
      <c r="AXC34" s="289"/>
      <c r="AXD34" s="289"/>
      <c r="AXE34" s="289"/>
      <c r="AXF34" s="289"/>
      <c r="AXG34" s="289"/>
      <c r="AXH34" s="289"/>
      <c r="AXI34" s="289"/>
      <c r="AXJ34" s="289"/>
      <c r="AXK34" s="289"/>
      <c r="AXL34" s="289"/>
      <c r="AXM34" s="289"/>
      <c r="AXN34" s="289"/>
      <c r="AXO34" s="289"/>
      <c r="AXP34" s="289"/>
      <c r="AXQ34" s="289"/>
      <c r="AXR34" s="289"/>
      <c r="AXS34" s="289"/>
      <c r="AXT34" s="289"/>
      <c r="AXU34" s="289"/>
      <c r="AXV34" s="289"/>
      <c r="AXW34" s="289"/>
      <c r="AXX34" s="289"/>
      <c r="AXY34" s="289"/>
      <c r="AXZ34" s="289"/>
      <c r="AYA34" s="289"/>
      <c r="AYB34" s="289"/>
      <c r="AYC34" s="289"/>
      <c r="AYD34" s="289"/>
      <c r="AYE34" s="289"/>
      <c r="AYF34" s="289"/>
      <c r="AYG34" s="289"/>
      <c r="AYH34" s="289"/>
      <c r="AYI34" s="289"/>
      <c r="AYJ34" s="289"/>
      <c r="AYK34" s="289"/>
      <c r="AYL34" s="289"/>
      <c r="AYM34" s="289"/>
      <c r="AYN34" s="289"/>
      <c r="AYO34" s="289"/>
      <c r="AYP34" s="289"/>
      <c r="AYQ34" s="289"/>
      <c r="AYR34" s="289"/>
      <c r="AYS34" s="289"/>
      <c r="AYT34" s="289"/>
      <c r="AYU34" s="289"/>
      <c r="AYV34" s="289"/>
      <c r="AYW34" s="289"/>
      <c r="AYX34" s="289"/>
      <c r="AYY34" s="289"/>
      <c r="AYZ34" s="289"/>
      <c r="AZA34" s="289"/>
      <c r="AZB34" s="289"/>
      <c r="AZC34" s="289"/>
      <c r="AZD34" s="289"/>
      <c r="AZE34" s="289"/>
      <c r="AZF34" s="289"/>
      <c r="AZG34" s="289"/>
      <c r="AZH34" s="289"/>
      <c r="AZI34" s="289"/>
      <c r="AZJ34" s="289"/>
      <c r="AZK34" s="289"/>
      <c r="AZL34" s="289"/>
      <c r="AZM34" s="289"/>
      <c r="AZN34" s="289"/>
      <c r="AZO34" s="289"/>
      <c r="AZP34" s="289"/>
      <c r="AZQ34" s="289"/>
      <c r="AZR34" s="289"/>
      <c r="AZS34" s="289"/>
      <c r="AZT34" s="289"/>
      <c r="AZU34" s="289"/>
      <c r="AZV34" s="289"/>
      <c r="AZW34" s="289"/>
      <c r="AZX34" s="289"/>
      <c r="AZY34" s="289"/>
      <c r="AZZ34" s="289"/>
      <c r="BAA34" s="289"/>
      <c r="BAB34" s="289"/>
      <c r="BAC34" s="289"/>
      <c r="BAD34" s="289"/>
      <c r="BAE34" s="289"/>
      <c r="BAF34" s="289"/>
      <c r="BAG34" s="289"/>
      <c r="BAH34" s="289"/>
      <c r="BAI34" s="289"/>
      <c r="BAJ34" s="289"/>
      <c r="BAK34" s="289"/>
      <c r="BAL34" s="289"/>
      <c r="BAM34" s="289"/>
      <c r="BAN34" s="289"/>
      <c r="BAO34" s="289"/>
      <c r="BAP34" s="289"/>
      <c r="BAQ34" s="289"/>
      <c r="BAR34" s="289"/>
      <c r="BAS34" s="289"/>
      <c r="BAT34" s="289"/>
      <c r="BAU34" s="289"/>
      <c r="BAV34" s="289"/>
      <c r="BAW34" s="289"/>
      <c r="BAX34" s="289"/>
      <c r="BAY34" s="289"/>
      <c r="BAZ34" s="289"/>
      <c r="BBA34" s="289"/>
      <c r="BBB34" s="289"/>
      <c r="BBC34" s="289"/>
      <c r="BBD34" s="289"/>
      <c r="BBE34" s="289"/>
      <c r="BBF34" s="289"/>
      <c r="BBG34" s="289"/>
      <c r="BBH34" s="289"/>
      <c r="BBI34" s="289"/>
      <c r="BBJ34" s="289"/>
      <c r="BBK34" s="289"/>
      <c r="BBL34" s="289"/>
      <c r="BBM34" s="289"/>
      <c r="BBN34" s="289"/>
      <c r="BBO34" s="289"/>
      <c r="BBP34" s="289"/>
      <c r="BBQ34" s="289"/>
      <c r="BBR34" s="289"/>
      <c r="BBS34" s="289"/>
      <c r="BBT34" s="289"/>
      <c r="BBU34" s="289"/>
      <c r="BBV34" s="289"/>
      <c r="BBW34" s="289"/>
      <c r="BBX34" s="289"/>
      <c r="BBY34" s="289"/>
      <c r="BBZ34" s="289"/>
      <c r="BCA34" s="289"/>
      <c r="BCB34" s="289"/>
      <c r="BCC34" s="289"/>
      <c r="BCD34" s="289"/>
      <c r="BCE34" s="289"/>
      <c r="BCF34" s="289"/>
      <c r="BCG34" s="289"/>
      <c r="BCH34" s="289"/>
      <c r="BCI34" s="289"/>
      <c r="BCJ34" s="289"/>
      <c r="BCK34" s="289"/>
      <c r="BCL34" s="289"/>
      <c r="BCM34" s="289"/>
      <c r="BCN34" s="289"/>
      <c r="BCO34" s="289"/>
      <c r="BCP34" s="289"/>
      <c r="BCQ34" s="289"/>
      <c r="BCR34" s="289"/>
      <c r="BCS34" s="289"/>
      <c r="BCT34" s="289"/>
      <c r="BCU34" s="289"/>
      <c r="BCV34" s="289"/>
      <c r="BCW34" s="289"/>
      <c r="BCX34" s="289"/>
      <c r="BCY34" s="289"/>
      <c r="BCZ34" s="289"/>
      <c r="BDA34" s="289"/>
      <c r="BDB34" s="289"/>
      <c r="BDC34" s="289"/>
      <c r="BDD34" s="289"/>
      <c r="BDE34" s="289"/>
      <c r="BDF34" s="289"/>
      <c r="BDG34" s="289"/>
      <c r="BDH34" s="289"/>
      <c r="BDI34" s="289"/>
      <c r="BDJ34" s="289"/>
      <c r="BDK34" s="289"/>
      <c r="BDL34" s="289"/>
      <c r="BDM34" s="289"/>
      <c r="BDN34" s="289"/>
      <c r="BDO34" s="289"/>
      <c r="BDP34" s="289"/>
      <c r="BDQ34" s="289"/>
      <c r="BDR34" s="289"/>
      <c r="BDS34" s="289"/>
      <c r="BDT34" s="289"/>
      <c r="BDU34" s="289"/>
      <c r="BDV34" s="289"/>
      <c r="BDW34" s="289"/>
      <c r="BDX34" s="289"/>
      <c r="BDY34" s="289"/>
      <c r="BDZ34" s="289"/>
      <c r="BEA34" s="289"/>
      <c r="BEB34" s="289"/>
      <c r="BEC34" s="289"/>
      <c r="BED34" s="289"/>
      <c r="BEE34" s="289"/>
      <c r="BEF34" s="289"/>
      <c r="BEG34" s="289"/>
      <c r="BEH34" s="289"/>
      <c r="BEI34" s="289"/>
      <c r="BEJ34" s="289"/>
      <c r="BEK34" s="289"/>
      <c r="BEL34" s="289"/>
      <c r="BEM34" s="289"/>
      <c r="BEN34" s="289"/>
      <c r="BEO34" s="289"/>
      <c r="BEP34" s="289"/>
      <c r="BEQ34" s="289"/>
      <c r="BER34" s="289"/>
      <c r="BES34" s="289"/>
      <c r="BET34" s="289"/>
      <c r="BEU34" s="289"/>
      <c r="BEV34" s="289"/>
      <c r="BEW34" s="289"/>
      <c r="BEX34" s="289"/>
      <c r="BEY34" s="289"/>
      <c r="BEZ34" s="289"/>
      <c r="BFA34" s="289"/>
      <c r="BFB34" s="289"/>
      <c r="BFC34" s="289"/>
      <c r="BFD34" s="289"/>
      <c r="BFE34" s="289"/>
      <c r="BFF34" s="289"/>
      <c r="BFG34" s="289"/>
      <c r="BFH34" s="289"/>
      <c r="BFI34" s="289"/>
      <c r="BFJ34" s="289"/>
      <c r="BFK34" s="289"/>
      <c r="BFL34" s="289"/>
      <c r="BFM34" s="289"/>
      <c r="BFN34" s="289"/>
      <c r="BFO34" s="289"/>
      <c r="BFP34" s="289"/>
      <c r="BFQ34" s="289"/>
      <c r="BFR34" s="289"/>
      <c r="BFS34" s="289"/>
      <c r="BFT34" s="289"/>
      <c r="BFU34" s="289"/>
      <c r="BFV34" s="289"/>
      <c r="BFW34" s="289"/>
      <c r="BFX34" s="289"/>
      <c r="BFY34" s="289"/>
      <c r="BFZ34" s="289"/>
      <c r="BGA34" s="289"/>
      <c r="BGB34" s="289"/>
      <c r="BGC34" s="289"/>
      <c r="BGD34" s="289"/>
      <c r="BGE34" s="289"/>
      <c r="BGF34" s="289"/>
      <c r="BGG34" s="289"/>
      <c r="BGH34" s="289"/>
      <c r="BGI34" s="289"/>
      <c r="BGJ34" s="289"/>
      <c r="BGK34" s="289"/>
      <c r="BGL34" s="289"/>
      <c r="BGM34" s="289"/>
      <c r="BGN34" s="289"/>
      <c r="BGO34" s="289"/>
      <c r="BGP34" s="289"/>
      <c r="BGQ34" s="289"/>
      <c r="BGR34" s="289"/>
      <c r="BGS34" s="289"/>
      <c r="BGT34" s="289"/>
      <c r="BGU34" s="289"/>
      <c r="BGV34" s="289"/>
      <c r="BGW34" s="289"/>
      <c r="BGX34" s="289"/>
      <c r="BGY34" s="289"/>
      <c r="BGZ34" s="289"/>
      <c r="BHA34" s="289"/>
      <c r="BHB34" s="289"/>
      <c r="BHC34" s="289"/>
      <c r="BHD34" s="289"/>
      <c r="BHE34" s="289"/>
      <c r="BHF34" s="289"/>
      <c r="BHG34" s="289"/>
      <c r="BHH34" s="289"/>
      <c r="BHI34" s="289"/>
      <c r="BHJ34" s="289"/>
      <c r="BHK34" s="289"/>
      <c r="BHL34" s="289"/>
      <c r="BHM34" s="289"/>
      <c r="BHN34" s="289"/>
      <c r="BHO34" s="289"/>
      <c r="BHP34" s="289"/>
      <c r="BHQ34" s="289"/>
      <c r="BHR34" s="289"/>
      <c r="BHS34" s="289"/>
      <c r="BHT34" s="289"/>
      <c r="BHU34" s="289"/>
      <c r="BHV34" s="289"/>
      <c r="BHW34" s="289"/>
      <c r="BHX34" s="289"/>
      <c r="BHY34" s="289"/>
      <c r="BHZ34" s="289"/>
      <c r="BIA34" s="289"/>
      <c r="BIB34" s="289"/>
      <c r="BIC34" s="289"/>
      <c r="BID34" s="289"/>
      <c r="BIE34" s="289"/>
      <c r="BIF34" s="289"/>
      <c r="BIG34" s="289"/>
      <c r="BIH34" s="289"/>
      <c r="BII34" s="289"/>
      <c r="BIJ34" s="289"/>
      <c r="BIK34" s="289"/>
      <c r="BIL34" s="289"/>
      <c r="BIM34" s="289"/>
      <c r="BIN34" s="289"/>
      <c r="BIO34" s="289"/>
      <c r="BIP34" s="289"/>
      <c r="BIQ34" s="289"/>
      <c r="BIR34" s="289"/>
      <c r="BIS34" s="289"/>
      <c r="BIT34" s="289"/>
      <c r="BIU34" s="289"/>
      <c r="BIV34" s="289"/>
      <c r="BIW34" s="289"/>
      <c r="BIX34" s="289"/>
      <c r="BIY34" s="289"/>
      <c r="BIZ34" s="289"/>
      <c r="BJA34" s="289"/>
      <c r="BJB34" s="289"/>
      <c r="BJC34" s="289"/>
      <c r="BJD34" s="289"/>
      <c r="BJE34" s="289"/>
      <c r="BJF34" s="289"/>
      <c r="BJG34" s="289"/>
      <c r="BJH34" s="289"/>
      <c r="BJI34" s="289"/>
      <c r="BJJ34" s="289"/>
      <c r="BJK34" s="289"/>
      <c r="BJL34" s="289"/>
      <c r="BJM34" s="289"/>
      <c r="BJN34" s="289"/>
      <c r="BJO34" s="289"/>
      <c r="BJP34" s="289"/>
      <c r="BJQ34" s="289"/>
      <c r="BJR34" s="289"/>
      <c r="BJS34" s="289"/>
      <c r="BJT34" s="289"/>
      <c r="BJU34" s="289"/>
      <c r="BJV34" s="289"/>
      <c r="BJW34" s="289"/>
      <c r="BJX34" s="289"/>
      <c r="BJY34" s="289"/>
      <c r="BJZ34" s="289"/>
      <c r="BKA34" s="289"/>
      <c r="BKB34" s="289"/>
      <c r="BKC34" s="289"/>
      <c r="BKD34" s="289"/>
      <c r="BKE34" s="289"/>
      <c r="BKF34" s="289"/>
      <c r="BKG34" s="289"/>
      <c r="BKH34" s="289"/>
      <c r="BKI34" s="289"/>
      <c r="BKJ34" s="289"/>
      <c r="BKK34" s="289"/>
      <c r="BKL34" s="289"/>
      <c r="BKM34" s="289"/>
      <c r="BKN34" s="289"/>
      <c r="BKO34" s="289"/>
      <c r="BKP34" s="289"/>
      <c r="BKQ34" s="289"/>
      <c r="BKR34" s="289"/>
      <c r="BKS34" s="289"/>
      <c r="BKT34" s="289"/>
      <c r="BKU34" s="289"/>
      <c r="BKV34" s="289"/>
      <c r="BKW34" s="289"/>
      <c r="BKX34" s="289"/>
      <c r="BKY34" s="289"/>
      <c r="BKZ34" s="289"/>
      <c r="BLA34" s="289"/>
      <c r="BLB34" s="289"/>
      <c r="BLC34" s="289"/>
      <c r="BLD34" s="289"/>
      <c r="BLE34" s="289"/>
      <c r="BLF34" s="289"/>
      <c r="BLG34" s="289"/>
      <c r="BLH34" s="289"/>
      <c r="BLI34" s="289"/>
      <c r="BLJ34" s="289"/>
      <c r="BLK34" s="289"/>
      <c r="BLL34" s="289"/>
      <c r="BLM34" s="289"/>
      <c r="BLN34" s="289"/>
      <c r="BLO34" s="289"/>
      <c r="BLP34" s="289"/>
      <c r="BLQ34" s="289"/>
      <c r="BLR34" s="289"/>
      <c r="BLS34" s="289"/>
      <c r="BLT34" s="289"/>
      <c r="BLU34" s="289"/>
      <c r="BLV34" s="289"/>
      <c r="BLW34" s="289"/>
      <c r="BLX34" s="289"/>
      <c r="BLY34" s="289"/>
      <c r="BLZ34" s="289"/>
      <c r="BMA34" s="289"/>
      <c r="BMB34" s="289"/>
      <c r="BMC34" s="289"/>
      <c r="BMD34" s="289"/>
      <c r="BME34" s="289"/>
      <c r="BMF34" s="289"/>
      <c r="BMG34" s="289"/>
      <c r="BMH34" s="289"/>
      <c r="BMI34" s="289"/>
      <c r="BMJ34" s="289"/>
      <c r="BMK34" s="289"/>
      <c r="BML34" s="289"/>
      <c r="BMM34" s="289"/>
      <c r="BMN34" s="289"/>
      <c r="BMO34" s="289"/>
      <c r="BMP34" s="289"/>
      <c r="BMQ34" s="289"/>
      <c r="BMR34" s="289"/>
      <c r="BMS34" s="289"/>
      <c r="BMT34" s="289"/>
      <c r="BMU34" s="289"/>
      <c r="BMV34" s="289"/>
      <c r="BMW34" s="289"/>
      <c r="BMX34" s="289"/>
      <c r="BMY34" s="289"/>
      <c r="BMZ34" s="289"/>
      <c r="BNA34" s="289"/>
      <c r="BNB34" s="289"/>
      <c r="BNC34" s="289"/>
      <c r="BND34" s="289"/>
      <c r="BNE34" s="289"/>
      <c r="BNF34" s="289"/>
      <c r="BNG34" s="289"/>
      <c r="BNH34" s="289"/>
      <c r="BNI34" s="289"/>
      <c r="BNJ34" s="289"/>
      <c r="BNK34" s="289"/>
      <c r="BNL34" s="289"/>
      <c r="BNM34" s="289"/>
      <c r="BNN34" s="289"/>
      <c r="BNO34" s="289"/>
      <c r="BNP34" s="289"/>
      <c r="BNQ34" s="289"/>
      <c r="BNR34" s="289"/>
      <c r="BNS34" s="289"/>
      <c r="BNT34" s="289"/>
      <c r="BNU34" s="289"/>
      <c r="BNV34" s="289"/>
      <c r="BNW34" s="289"/>
      <c r="BNX34" s="289"/>
      <c r="BNY34" s="289"/>
      <c r="BNZ34" s="289"/>
      <c r="BOA34" s="289"/>
      <c r="BOB34" s="289"/>
      <c r="BOC34" s="289"/>
      <c r="BOD34" s="289"/>
      <c r="BOE34" s="289"/>
      <c r="BOF34" s="289"/>
      <c r="BOG34" s="289"/>
      <c r="BOH34" s="289"/>
      <c r="BOI34" s="289"/>
      <c r="BOJ34" s="289"/>
      <c r="BOK34" s="289"/>
      <c r="BOL34" s="289"/>
      <c r="BOM34" s="289"/>
      <c r="BON34" s="289"/>
      <c r="BOO34" s="289"/>
      <c r="BOP34" s="289"/>
      <c r="BOQ34" s="289"/>
      <c r="BOR34" s="289"/>
      <c r="BOS34" s="289"/>
      <c r="BOT34" s="289"/>
      <c r="BOU34" s="289"/>
      <c r="BOV34" s="289"/>
      <c r="BOW34" s="289"/>
      <c r="BOX34" s="289"/>
      <c r="BOY34" s="289"/>
      <c r="BOZ34" s="289"/>
      <c r="BPA34" s="289"/>
      <c r="BPB34" s="289"/>
      <c r="BPC34" s="289"/>
      <c r="BPD34" s="289"/>
      <c r="BPE34" s="289"/>
      <c r="BPF34" s="289"/>
      <c r="BPG34" s="289"/>
      <c r="BPH34" s="289"/>
      <c r="BPI34" s="289"/>
      <c r="BPJ34" s="289"/>
      <c r="BPK34" s="289"/>
      <c r="BPL34" s="289"/>
      <c r="BPM34" s="289"/>
      <c r="BPN34" s="289"/>
      <c r="BPO34" s="289"/>
      <c r="BPP34" s="289"/>
      <c r="BPQ34" s="289"/>
      <c r="BPR34" s="289"/>
      <c r="BPS34" s="289"/>
      <c r="BPT34" s="289"/>
      <c r="BPU34" s="289"/>
      <c r="BPV34" s="289"/>
      <c r="BPW34" s="289"/>
      <c r="BPX34" s="289"/>
      <c r="BPY34" s="289"/>
      <c r="BPZ34" s="289"/>
      <c r="BQA34" s="289"/>
      <c r="BQB34" s="289"/>
      <c r="BQC34" s="289"/>
      <c r="BQD34" s="289"/>
      <c r="BQE34" s="289"/>
      <c r="BQF34" s="289"/>
      <c r="BQG34" s="289"/>
      <c r="BQH34" s="289"/>
      <c r="BQI34" s="289"/>
      <c r="BQJ34" s="289"/>
      <c r="BQK34" s="289"/>
      <c r="BQL34" s="289"/>
      <c r="BQM34" s="289"/>
      <c r="BQN34" s="289"/>
      <c r="BQO34" s="289"/>
      <c r="BQP34" s="289"/>
      <c r="BQQ34" s="289"/>
      <c r="BQR34" s="289"/>
      <c r="BQS34" s="289"/>
      <c r="BQT34" s="289"/>
      <c r="BQU34" s="289"/>
      <c r="BQV34" s="289"/>
      <c r="BQW34" s="289"/>
      <c r="BQX34" s="289"/>
      <c r="BQY34" s="289"/>
      <c r="BQZ34" s="289"/>
      <c r="BRA34" s="289"/>
      <c r="BRB34" s="289"/>
      <c r="BRC34" s="289"/>
      <c r="BRD34" s="289"/>
      <c r="BRE34" s="289"/>
      <c r="BRF34" s="289"/>
      <c r="BRG34" s="289"/>
      <c r="BRH34" s="289"/>
      <c r="BRI34" s="289"/>
      <c r="BRJ34" s="289"/>
      <c r="BRK34" s="289"/>
      <c r="BRL34" s="289"/>
      <c r="BRM34" s="289"/>
      <c r="BRN34" s="289"/>
      <c r="BRO34" s="289"/>
      <c r="BRP34" s="289"/>
      <c r="BRQ34" s="289"/>
      <c r="BRR34" s="289"/>
      <c r="BRS34" s="289"/>
      <c r="BRT34" s="289"/>
      <c r="BRU34" s="289"/>
      <c r="BRV34" s="289"/>
      <c r="BRW34" s="289"/>
      <c r="BRX34" s="289"/>
      <c r="BRY34" s="289"/>
      <c r="BRZ34" s="289"/>
      <c r="BSA34" s="289"/>
      <c r="BSB34" s="289"/>
      <c r="BSC34" s="289"/>
      <c r="BSD34" s="289"/>
      <c r="BSE34" s="289"/>
      <c r="BSF34" s="289"/>
      <c r="BSG34" s="289"/>
      <c r="BSH34" s="289"/>
      <c r="BSI34" s="289"/>
      <c r="BSJ34" s="289"/>
      <c r="BSK34" s="289"/>
      <c r="BSL34" s="289"/>
      <c r="BSM34" s="289"/>
      <c r="BSN34" s="289"/>
      <c r="BSO34" s="289"/>
      <c r="BSP34" s="289"/>
      <c r="BSQ34" s="289"/>
      <c r="BSR34" s="289"/>
      <c r="BSS34" s="289"/>
      <c r="BST34" s="289"/>
      <c r="BSU34" s="289"/>
      <c r="BSV34" s="289"/>
      <c r="BSW34" s="289"/>
      <c r="BSX34" s="289"/>
      <c r="BSY34" s="289"/>
      <c r="BSZ34" s="289"/>
      <c r="BTA34" s="289"/>
      <c r="BTB34" s="289"/>
      <c r="BTC34" s="289"/>
      <c r="BTD34" s="289"/>
      <c r="BTE34" s="289"/>
      <c r="BTF34" s="289"/>
      <c r="BTG34" s="289"/>
      <c r="BTH34" s="289"/>
      <c r="BTI34" s="289"/>
      <c r="BTJ34" s="289"/>
      <c r="BTK34" s="289"/>
      <c r="BTL34" s="289"/>
      <c r="BTM34" s="289"/>
      <c r="BTN34" s="289"/>
      <c r="BTO34" s="289"/>
      <c r="BTP34" s="289"/>
      <c r="BTQ34" s="289"/>
      <c r="BTR34" s="289"/>
      <c r="BTS34" s="289"/>
      <c r="BTT34" s="289"/>
      <c r="BTU34" s="289"/>
      <c r="BTV34" s="289"/>
      <c r="BTW34" s="289"/>
      <c r="BTX34" s="289"/>
      <c r="BTY34" s="289"/>
      <c r="BTZ34" s="289"/>
      <c r="BUA34" s="289"/>
      <c r="BUB34" s="289"/>
      <c r="BUC34" s="289"/>
      <c r="BUD34" s="289"/>
      <c r="BUE34" s="289"/>
      <c r="BUF34" s="289"/>
      <c r="BUG34" s="289"/>
      <c r="BUH34" s="289"/>
      <c r="BUI34" s="289"/>
      <c r="BUJ34" s="289"/>
      <c r="BUK34" s="289"/>
      <c r="BUL34" s="289"/>
      <c r="BUM34" s="289"/>
      <c r="BUN34" s="289"/>
      <c r="BUO34" s="289"/>
      <c r="BUP34" s="289"/>
      <c r="BUQ34" s="289"/>
      <c r="BUR34" s="289"/>
      <c r="BUS34" s="289"/>
      <c r="BUT34" s="289"/>
      <c r="BUU34" s="289"/>
      <c r="BUV34" s="289"/>
      <c r="BUW34" s="289"/>
      <c r="BUX34" s="289"/>
      <c r="BUY34" s="289"/>
      <c r="BUZ34" s="289"/>
      <c r="BVA34" s="289"/>
      <c r="BVB34" s="289"/>
      <c r="BVC34" s="289"/>
      <c r="BVD34" s="289"/>
      <c r="BVE34" s="289"/>
      <c r="BVF34" s="289"/>
      <c r="BVG34" s="289"/>
      <c r="BVH34" s="289"/>
      <c r="BVI34" s="289"/>
      <c r="BVJ34" s="289"/>
      <c r="BVK34" s="289"/>
      <c r="BVL34" s="289"/>
      <c r="BVM34" s="289"/>
      <c r="BVN34" s="289"/>
      <c r="BVO34" s="289"/>
      <c r="BVP34" s="289"/>
      <c r="BVQ34" s="289"/>
      <c r="BVR34" s="289"/>
      <c r="BVS34" s="289"/>
      <c r="BVT34" s="289"/>
      <c r="BVU34" s="289"/>
      <c r="BVV34" s="289"/>
      <c r="BVW34" s="289"/>
      <c r="BVX34" s="289"/>
      <c r="BVY34" s="289"/>
      <c r="BVZ34" s="289"/>
      <c r="BWA34" s="289"/>
      <c r="BWB34" s="289"/>
      <c r="BWC34" s="289"/>
      <c r="BWD34" s="289"/>
      <c r="BWE34" s="289"/>
      <c r="BWF34" s="289"/>
      <c r="BWG34" s="289"/>
      <c r="BWH34" s="289"/>
      <c r="BWI34" s="289"/>
      <c r="BWJ34" s="289"/>
      <c r="BWK34" s="289"/>
      <c r="BWL34" s="289"/>
      <c r="BWM34" s="289"/>
      <c r="BWN34" s="289"/>
      <c r="BWO34" s="289"/>
      <c r="BWP34" s="289"/>
      <c r="BWQ34" s="289"/>
      <c r="BWR34" s="289"/>
      <c r="BWS34" s="289"/>
      <c r="BWT34" s="289"/>
      <c r="BWU34" s="289"/>
      <c r="BWV34" s="289"/>
      <c r="BWW34" s="289"/>
      <c r="BWX34" s="289"/>
      <c r="BWY34" s="289"/>
      <c r="BWZ34" s="289"/>
      <c r="BXA34" s="289"/>
      <c r="BXB34" s="289"/>
      <c r="BXC34" s="289"/>
      <c r="BXD34" s="289"/>
      <c r="BXE34" s="289"/>
      <c r="BXF34" s="289"/>
      <c r="BXG34" s="289"/>
      <c r="BXH34" s="289"/>
      <c r="BXI34" s="289"/>
      <c r="BXJ34" s="289"/>
      <c r="BXK34" s="289"/>
      <c r="BXL34" s="289"/>
      <c r="BXM34" s="289"/>
      <c r="BXN34" s="289"/>
      <c r="BXO34" s="289"/>
      <c r="BXP34" s="289"/>
      <c r="BXQ34" s="289"/>
      <c r="BXR34" s="289"/>
      <c r="BXS34" s="289"/>
      <c r="BXT34" s="289"/>
      <c r="BXU34" s="289"/>
      <c r="BXV34" s="289"/>
      <c r="BXW34" s="289"/>
      <c r="BXX34" s="289"/>
      <c r="BXY34" s="289"/>
      <c r="BXZ34" s="289"/>
      <c r="BYA34" s="289"/>
      <c r="BYB34" s="289"/>
      <c r="BYC34" s="289"/>
      <c r="BYD34" s="289"/>
      <c r="BYE34" s="289"/>
      <c r="BYF34" s="289"/>
      <c r="BYG34" s="289"/>
      <c r="BYH34" s="289"/>
      <c r="BYI34" s="289"/>
      <c r="BYJ34" s="289"/>
      <c r="BYK34" s="289"/>
      <c r="BYL34" s="289"/>
      <c r="BYM34" s="289"/>
      <c r="BYN34" s="289"/>
      <c r="BYO34" s="289"/>
      <c r="BYP34" s="289"/>
      <c r="BYQ34" s="289"/>
      <c r="BYR34" s="289"/>
      <c r="BYS34" s="289"/>
      <c r="BYT34" s="289"/>
      <c r="BYU34" s="289"/>
      <c r="BYV34" s="289"/>
      <c r="BYW34" s="289"/>
      <c r="BYX34" s="289"/>
      <c r="BYY34" s="289"/>
      <c r="BYZ34" s="289"/>
      <c r="BZA34" s="289"/>
      <c r="BZB34" s="289"/>
      <c r="BZC34" s="289"/>
      <c r="BZD34" s="289"/>
      <c r="BZE34" s="289"/>
      <c r="BZF34" s="289"/>
      <c r="BZG34" s="289"/>
      <c r="BZH34" s="289"/>
      <c r="BZI34" s="289"/>
      <c r="BZJ34" s="289"/>
      <c r="BZK34" s="289"/>
      <c r="BZL34" s="289"/>
      <c r="BZM34" s="289"/>
      <c r="BZN34" s="289"/>
      <c r="BZO34" s="289"/>
      <c r="BZP34" s="289"/>
      <c r="BZQ34" s="289"/>
      <c r="BZR34" s="289"/>
      <c r="BZS34" s="289"/>
      <c r="BZT34" s="289"/>
      <c r="BZU34" s="289"/>
      <c r="BZV34" s="289"/>
      <c r="BZW34" s="289"/>
      <c r="BZX34" s="289"/>
      <c r="BZY34" s="289"/>
      <c r="BZZ34" s="289"/>
      <c r="CAA34" s="289"/>
      <c r="CAB34" s="289"/>
      <c r="CAC34" s="289"/>
      <c r="CAD34" s="289"/>
      <c r="CAE34" s="289"/>
      <c r="CAF34" s="289"/>
      <c r="CAG34" s="289"/>
      <c r="CAH34" s="289"/>
      <c r="CAI34" s="289"/>
      <c r="CAJ34" s="289"/>
      <c r="CAK34" s="289"/>
      <c r="CAL34" s="289"/>
      <c r="CAM34" s="289"/>
      <c r="CAN34" s="289"/>
      <c r="CAO34" s="289"/>
      <c r="CAP34" s="289"/>
      <c r="CAQ34" s="289"/>
      <c r="CAR34" s="289"/>
      <c r="CAS34" s="289"/>
      <c r="CAT34" s="289"/>
      <c r="CAU34" s="289"/>
      <c r="CAV34" s="289"/>
      <c r="CAW34" s="289"/>
      <c r="CAX34" s="289"/>
      <c r="CAY34" s="289"/>
      <c r="CAZ34" s="289"/>
      <c r="CBA34" s="289"/>
      <c r="CBB34" s="289"/>
      <c r="CBC34" s="289"/>
      <c r="CBD34" s="289"/>
      <c r="CBE34" s="289"/>
      <c r="CBF34" s="289"/>
      <c r="CBG34" s="289"/>
      <c r="CBH34" s="289"/>
      <c r="CBI34" s="289"/>
      <c r="CBJ34" s="289"/>
      <c r="CBK34" s="289"/>
      <c r="CBL34" s="289"/>
      <c r="CBM34" s="289"/>
      <c r="CBN34" s="289"/>
      <c r="CBO34" s="289"/>
      <c r="CBP34" s="289"/>
      <c r="CBQ34" s="289"/>
      <c r="CBR34" s="289"/>
      <c r="CBS34" s="289"/>
      <c r="CBT34" s="289"/>
      <c r="CBU34" s="289"/>
      <c r="CBV34" s="289"/>
      <c r="CBW34" s="289"/>
      <c r="CBX34" s="289"/>
      <c r="CBY34" s="289"/>
      <c r="CBZ34" s="289"/>
      <c r="CCA34" s="289"/>
      <c r="CCB34" s="289"/>
      <c r="CCC34" s="289"/>
      <c r="CCD34" s="289"/>
      <c r="CCE34" s="289"/>
      <c r="CCF34" s="289"/>
      <c r="CCG34" s="289"/>
      <c r="CCH34" s="289"/>
      <c r="CCI34" s="289"/>
      <c r="CCJ34" s="289"/>
      <c r="CCK34" s="289"/>
      <c r="CCL34" s="289"/>
      <c r="CCM34" s="289"/>
      <c r="CCN34" s="289"/>
      <c r="CCO34" s="289"/>
      <c r="CCP34" s="289"/>
      <c r="CCQ34" s="289"/>
      <c r="CCR34" s="289"/>
      <c r="CCS34" s="289"/>
      <c r="CCT34" s="289"/>
      <c r="CCU34" s="289"/>
      <c r="CCV34" s="289"/>
      <c r="CCW34" s="289"/>
      <c r="CCX34" s="289"/>
      <c r="CCY34" s="289"/>
      <c r="CCZ34" s="289"/>
      <c r="CDA34" s="289"/>
      <c r="CDB34" s="289"/>
      <c r="CDC34" s="289"/>
      <c r="CDD34" s="289"/>
      <c r="CDE34" s="289"/>
      <c r="CDF34" s="289"/>
      <c r="CDG34" s="289"/>
      <c r="CDH34" s="289"/>
      <c r="CDI34" s="289"/>
      <c r="CDJ34" s="289"/>
      <c r="CDK34" s="289"/>
      <c r="CDL34" s="289"/>
      <c r="CDM34" s="289"/>
      <c r="CDN34" s="289"/>
      <c r="CDO34" s="289"/>
      <c r="CDP34" s="289"/>
      <c r="CDQ34" s="289"/>
      <c r="CDR34" s="289"/>
      <c r="CDS34" s="289"/>
      <c r="CDT34" s="289"/>
      <c r="CDU34" s="289"/>
      <c r="CDV34" s="289"/>
      <c r="CDW34" s="289"/>
      <c r="CDX34" s="289"/>
      <c r="CDY34" s="289"/>
      <c r="CDZ34" s="289"/>
      <c r="CEA34" s="289"/>
      <c r="CEB34" s="289"/>
      <c r="CEC34" s="289"/>
      <c r="CED34" s="289"/>
      <c r="CEE34" s="289"/>
      <c r="CEF34" s="289"/>
      <c r="CEG34" s="289"/>
      <c r="CEH34" s="289"/>
      <c r="CEI34" s="289"/>
      <c r="CEJ34" s="289"/>
      <c r="CEK34" s="289"/>
      <c r="CEL34" s="289"/>
      <c r="CEM34" s="289"/>
      <c r="CEN34" s="289"/>
      <c r="CEO34" s="289"/>
      <c r="CEP34" s="289"/>
      <c r="CEQ34" s="289"/>
      <c r="CER34" s="289"/>
      <c r="CES34" s="289"/>
      <c r="CET34" s="289"/>
      <c r="CEU34" s="289"/>
      <c r="CEV34" s="289"/>
      <c r="CEW34" s="289"/>
      <c r="CEX34" s="289"/>
      <c r="CEY34" s="289"/>
      <c r="CEZ34" s="289"/>
      <c r="CFA34" s="289"/>
      <c r="CFB34" s="289"/>
      <c r="CFC34" s="289"/>
      <c r="CFD34" s="289"/>
      <c r="CFE34" s="289"/>
      <c r="CFF34" s="289"/>
      <c r="CFG34" s="289"/>
      <c r="CFH34" s="289"/>
      <c r="CFI34" s="289"/>
      <c r="CFJ34" s="289"/>
      <c r="CFK34" s="289"/>
      <c r="CFL34" s="289"/>
      <c r="CFM34" s="289"/>
      <c r="CFN34" s="289"/>
      <c r="CFO34" s="289"/>
      <c r="CFP34" s="289"/>
      <c r="CFQ34" s="289"/>
      <c r="CFR34" s="289"/>
      <c r="CFS34" s="289"/>
      <c r="CFT34" s="289"/>
      <c r="CFU34" s="289"/>
      <c r="CFV34" s="289"/>
      <c r="CFW34" s="289"/>
      <c r="CFX34" s="289"/>
      <c r="CFY34" s="289"/>
      <c r="CFZ34" s="289"/>
      <c r="CGA34" s="289"/>
      <c r="CGB34" s="289"/>
      <c r="CGC34" s="289"/>
      <c r="CGD34" s="289"/>
      <c r="CGE34" s="289"/>
      <c r="CGF34" s="289"/>
      <c r="CGG34" s="289"/>
      <c r="CGH34" s="289"/>
      <c r="CGI34" s="289"/>
      <c r="CGJ34" s="289"/>
      <c r="CGK34" s="289"/>
      <c r="CGL34" s="289"/>
      <c r="CGM34" s="289"/>
      <c r="CGN34" s="289"/>
      <c r="CGO34" s="289"/>
      <c r="CGP34" s="289"/>
      <c r="CGQ34" s="289"/>
      <c r="CGR34" s="289"/>
      <c r="CGS34" s="289"/>
      <c r="CGT34" s="289"/>
      <c r="CGU34" s="289"/>
      <c r="CGV34" s="289"/>
      <c r="CGW34" s="289"/>
      <c r="CGX34" s="289"/>
      <c r="CGY34" s="289"/>
      <c r="CGZ34" s="289"/>
      <c r="CHA34" s="289"/>
      <c r="CHB34" s="289"/>
      <c r="CHC34" s="289"/>
      <c r="CHD34" s="289"/>
      <c r="CHE34" s="289"/>
      <c r="CHF34" s="289"/>
      <c r="CHG34" s="289"/>
      <c r="CHH34" s="289"/>
      <c r="CHI34" s="289"/>
      <c r="CHJ34" s="289"/>
      <c r="CHK34" s="289"/>
      <c r="CHL34" s="289"/>
      <c r="CHM34" s="289"/>
      <c r="CHN34" s="289"/>
      <c r="CHO34" s="289"/>
      <c r="CHP34" s="289"/>
      <c r="CHQ34" s="289"/>
      <c r="CHR34" s="289"/>
      <c r="CHS34" s="289"/>
      <c r="CHT34" s="289"/>
      <c r="CHU34" s="289"/>
      <c r="CHV34" s="289"/>
      <c r="CHW34" s="289"/>
      <c r="CHX34" s="289"/>
      <c r="CHY34" s="289"/>
      <c r="CHZ34" s="289"/>
      <c r="CIA34" s="289"/>
      <c r="CIB34" s="289"/>
      <c r="CIC34" s="289"/>
      <c r="CID34" s="289"/>
      <c r="CIE34" s="289"/>
      <c r="CIF34" s="289"/>
      <c r="CIG34" s="289"/>
      <c r="CIH34" s="289"/>
      <c r="CII34" s="289"/>
      <c r="CIJ34" s="289"/>
      <c r="CIK34" s="289"/>
      <c r="CIL34" s="289"/>
      <c r="CIM34" s="289"/>
      <c r="CIN34" s="289"/>
      <c r="CIO34" s="289"/>
      <c r="CIP34" s="289"/>
      <c r="CIQ34" s="289"/>
      <c r="CIR34" s="289"/>
      <c r="CIS34" s="289"/>
      <c r="CIT34" s="289"/>
      <c r="CIU34" s="289"/>
      <c r="CIV34" s="289"/>
      <c r="CIW34" s="289"/>
      <c r="CIX34" s="289"/>
      <c r="CIY34" s="289"/>
      <c r="CIZ34" s="289"/>
      <c r="CJA34" s="289"/>
      <c r="CJB34" s="289"/>
      <c r="CJC34" s="289"/>
      <c r="CJD34" s="289"/>
      <c r="CJE34" s="289"/>
      <c r="CJF34" s="289"/>
      <c r="CJG34" s="289"/>
      <c r="CJH34" s="289"/>
      <c r="CJI34" s="289"/>
      <c r="CJJ34" s="289"/>
      <c r="CJK34" s="289"/>
      <c r="CJL34" s="289"/>
      <c r="CJM34" s="289"/>
      <c r="CJN34" s="289"/>
      <c r="CJO34" s="289"/>
      <c r="CJP34" s="289"/>
      <c r="CJQ34" s="289"/>
      <c r="CJR34" s="289"/>
      <c r="CJS34" s="289"/>
      <c r="CJT34" s="289"/>
      <c r="CJU34" s="289"/>
      <c r="CJV34" s="289"/>
      <c r="CJW34" s="289"/>
      <c r="CJX34" s="289"/>
      <c r="CJY34" s="289"/>
      <c r="CJZ34" s="289"/>
      <c r="CKA34" s="289"/>
      <c r="CKB34" s="289"/>
      <c r="CKC34" s="289"/>
      <c r="CKD34" s="289"/>
      <c r="CKE34" s="289"/>
      <c r="CKF34" s="289"/>
      <c r="CKG34" s="289"/>
      <c r="CKH34" s="289"/>
      <c r="CKI34" s="289"/>
      <c r="CKJ34" s="289"/>
      <c r="CKK34" s="289"/>
      <c r="CKL34" s="289"/>
      <c r="CKM34" s="289"/>
      <c r="CKN34" s="289"/>
      <c r="CKO34" s="289"/>
      <c r="CKP34" s="289"/>
      <c r="CKQ34" s="289"/>
      <c r="CKR34" s="289"/>
      <c r="CKS34" s="289"/>
      <c r="CKT34" s="289"/>
      <c r="CKU34" s="289"/>
      <c r="CKV34" s="289"/>
      <c r="CKW34" s="289"/>
      <c r="CKX34" s="289"/>
      <c r="CKY34" s="289"/>
      <c r="CKZ34" s="289"/>
      <c r="CLA34" s="289"/>
      <c r="CLB34" s="289"/>
      <c r="CLC34" s="289"/>
      <c r="CLD34" s="289"/>
      <c r="CLE34" s="289"/>
      <c r="CLF34" s="289"/>
      <c r="CLG34" s="289"/>
      <c r="CLH34" s="289"/>
      <c r="CLI34" s="289"/>
      <c r="CLJ34" s="289"/>
      <c r="CLK34" s="289"/>
      <c r="CLL34" s="289"/>
      <c r="CLM34" s="289"/>
      <c r="CLN34" s="289"/>
      <c r="CLO34" s="289"/>
      <c r="CLP34" s="289"/>
      <c r="CLQ34" s="289"/>
      <c r="CLR34" s="289"/>
      <c r="CLS34" s="289"/>
      <c r="CLT34" s="289"/>
      <c r="CLU34" s="289"/>
      <c r="CLV34" s="289"/>
      <c r="CLW34" s="289"/>
      <c r="CLX34" s="289"/>
      <c r="CLY34" s="289"/>
      <c r="CLZ34" s="289"/>
      <c r="CMA34" s="289"/>
      <c r="CMB34" s="289"/>
      <c r="CMC34" s="289"/>
      <c r="CMD34" s="289"/>
      <c r="CME34" s="289"/>
      <c r="CMF34" s="289"/>
      <c r="CMG34" s="289"/>
      <c r="CMH34" s="289"/>
      <c r="CMI34" s="289"/>
      <c r="CMJ34" s="289"/>
      <c r="CMK34" s="289"/>
      <c r="CML34" s="289"/>
      <c r="CMM34" s="289"/>
      <c r="CMN34" s="289"/>
      <c r="CMO34" s="289"/>
      <c r="CMP34" s="289"/>
      <c r="CMQ34" s="289"/>
      <c r="CMR34" s="289"/>
      <c r="CMS34" s="289"/>
      <c r="CMT34" s="289"/>
      <c r="CMU34" s="289"/>
      <c r="CMV34" s="289"/>
      <c r="CMW34" s="289"/>
      <c r="CMX34" s="289"/>
      <c r="CMY34" s="289"/>
      <c r="CMZ34" s="289"/>
      <c r="CNA34" s="289"/>
      <c r="CNB34" s="289"/>
      <c r="CNC34" s="289"/>
      <c r="CND34" s="289"/>
      <c r="CNE34" s="289"/>
      <c r="CNF34" s="289"/>
      <c r="CNG34" s="289"/>
      <c r="CNH34" s="289"/>
      <c r="CNI34" s="289"/>
      <c r="CNJ34" s="289"/>
      <c r="CNK34" s="289"/>
      <c r="CNL34" s="289"/>
      <c r="CNM34" s="289"/>
      <c r="CNN34" s="289"/>
      <c r="CNO34" s="289"/>
      <c r="CNP34" s="289"/>
      <c r="CNQ34" s="289"/>
      <c r="CNR34" s="289"/>
      <c r="CNS34" s="289"/>
      <c r="CNT34" s="289"/>
      <c r="CNU34" s="289"/>
      <c r="CNV34" s="289"/>
      <c r="CNW34" s="289"/>
      <c r="CNX34" s="289"/>
      <c r="CNY34" s="289"/>
      <c r="CNZ34" s="289"/>
      <c r="COA34" s="289"/>
      <c r="COB34" s="289"/>
      <c r="COC34" s="289"/>
      <c r="COD34" s="289"/>
      <c r="COE34" s="289"/>
      <c r="COF34" s="289"/>
      <c r="COG34" s="289"/>
      <c r="COH34" s="289"/>
      <c r="COI34" s="289"/>
      <c r="COJ34" s="289"/>
      <c r="COK34" s="289"/>
      <c r="COL34" s="289"/>
      <c r="COM34" s="289"/>
      <c r="CON34" s="289"/>
      <c r="COO34" s="289"/>
      <c r="COP34" s="289"/>
      <c r="COQ34" s="289"/>
      <c r="COR34" s="289"/>
      <c r="COS34" s="289"/>
      <c r="COT34" s="289"/>
      <c r="COU34" s="289"/>
      <c r="COV34" s="289"/>
      <c r="COW34" s="289"/>
      <c r="COX34" s="289"/>
      <c r="COY34" s="289"/>
      <c r="COZ34" s="289"/>
      <c r="CPA34" s="289"/>
      <c r="CPB34" s="289"/>
      <c r="CPC34" s="289"/>
      <c r="CPD34" s="289"/>
      <c r="CPE34" s="289"/>
      <c r="CPF34" s="289"/>
      <c r="CPG34" s="289"/>
      <c r="CPH34" s="289"/>
      <c r="CPI34" s="289"/>
      <c r="CPJ34" s="289"/>
      <c r="CPK34" s="289"/>
      <c r="CPL34" s="289"/>
      <c r="CPM34" s="289"/>
      <c r="CPN34" s="289"/>
      <c r="CPO34" s="289"/>
      <c r="CPP34" s="289"/>
      <c r="CPQ34" s="289"/>
      <c r="CPR34" s="289"/>
      <c r="CPS34" s="289"/>
      <c r="CPT34" s="289"/>
      <c r="CPU34" s="289"/>
      <c r="CPV34" s="289"/>
      <c r="CPW34" s="289"/>
      <c r="CPX34" s="289"/>
      <c r="CPY34" s="289"/>
      <c r="CPZ34" s="289"/>
      <c r="CQA34" s="289"/>
      <c r="CQB34" s="289"/>
      <c r="CQC34" s="289"/>
      <c r="CQD34" s="289"/>
      <c r="CQE34" s="289"/>
      <c r="CQF34" s="289"/>
      <c r="CQG34" s="289"/>
      <c r="CQH34" s="289"/>
      <c r="CQI34" s="289"/>
      <c r="CQJ34" s="289"/>
      <c r="CQK34" s="289"/>
      <c r="CQL34" s="289"/>
      <c r="CQM34" s="289"/>
      <c r="CQN34" s="289"/>
      <c r="CQO34" s="289"/>
      <c r="CQP34" s="289"/>
      <c r="CQQ34" s="289"/>
      <c r="CQR34" s="289"/>
      <c r="CQS34" s="289"/>
      <c r="CQT34" s="289"/>
      <c r="CQU34" s="289"/>
      <c r="CQV34" s="289"/>
      <c r="CQW34" s="289"/>
      <c r="CQX34" s="289"/>
      <c r="CQY34" s="289"/>
      <c r="CQZ34" s="289"/>
      <c r="CRA34" s="289"/>
      <c r="CRB34" s="289"/>
      <c r="CRC34" s="289"/>
      <c r="CRD34" s="289"/>
      <c r="CRE34" s="289"/>
      <c r="CRF34" s="289"/>
      <c r="CRG34" s="289"/>
      <c r="CRH34" s="289"/>
      <c r="CRI34" s="289"/>
      <c r="CRJ34" s="289"/>
      <c r="CRK34" s="289"/>
      <c r="CRL34" s="289"/>
      <c r="CRM34" s="289"/>
      <c r="CRN34" s="289"/>
      <c r="CRO34" s="289"/>
      <c r="CRP34" s="289"/>
      <c r="CRQ34" s="289"/>
      <c r="CRR34" s="289"/>
      <c r="CRS34" s="289"/>
      <c r="CRT34" s="289"/>
      <c r="CRU34" s="289"/>
      <c r="CRV34" s="289"/>
      <c r="CRW34" s="289"/>
      <c r="CRX34" s="289"/>
      <c r="CRY34" s="289"/>
      <c r="CRZ34" s="289"/>
      <c r="CSA34" s="289"/>
      <c r="CSB34" s="289"/>
      <c r="CSC34" s="289"/>
      <c r="CSD34" s="289"/>
      <c r="CSE34" s="289"/>
      <c r="CSF34" s="289"/>
      <c r="CSG34" s="289"/>
      <c r="CSH34" s="289"/>
      <c r="CSI34" s="289"/>
      <c r="CSJ34" s="289"/>
      <c r="CSK34" s="289"/>
      <c r="CSL34" s="289"/>
      <c r="CSM34" s="289"/>
      <c r="CSN34" s="289"/>
      <c r="CSO34" s="289"/>
      <c r="CSP34" s="289"/>
      <c r="CSQ34" s="289"/>
      <c r="CSR34" s="289"/>
      <c r="CSS34" s="289"/>
      <c r="CST34" s="289"/>
      <c r="CSU34" s="289"/>
      <c r="CSV34" s="289"/>
      <c r="CSW34" s="289"/>
      <c r="CSX34" s="289"/>
      <c r="CSY34" s="289"/>
      <c r="CSZ34" s="289"/>
      <c r="CTA34" s="289"/>
      <c r="CTB34" s="289"/>
      <c r="CTC34" s="289"/>
      <c r="CTD34" s="289"/>
      <c r="CTE34" s="289"/>
      <c r="CTF34" s="289"/>
      <c r="CTG34" s="289"/>
      <c r="CTH34" s="289"/>
      <c r="CTI34" s="289"/>
      <c r="CTJ34" s="289"/>
      <c r="CTK34" s="289"/>
      <c r="CTL34" s="289"/>
      <c r="CTM34" s="289"/>
      <c r="CTN34" s="289"/>
      <c r="CTO34" s="289"/>
      <c r="CTP34" s="289"/>
      <c r="CTQ34" s="289"/>
      <c r="CTR34" s="289"/>
      <c r="CTS34" s="289"/>
      <c r="CTT34" s="289"/>
      <c r="CTU34" s="289"/>
      <c r="CTV34" s="289"/>
      <c r="CTW34" s="289"/>
      <c r="CTX34" s="289"/>
      <c r="CTY34" s="289"/>
      <c r="CTZ34" s="289"/>
      <c r="CUA34" s="289"/>
      <c r="CUB34" s="289"/>
      <c r="CUC34" s="289"/>
      <c r="CUD34" s="289"/>
      <c r="CUE34" s="289"/>
      <c r="CUF34" s="289"/>
      <c r="CUG34" s="289"/>
      <c r="CUH34" s="289"/>
      <c r="CUI34" s="289"/>
      <c r="CUJ34" s="289"/>
      <c r="CUK34" s="289"/>
      <c r="CUL34" s="289"/>
      <c r="CUM34" s="289"/>
      <c r="CUN34" s="289"/>
      <c r="CUO34" s="289"/>
      <c r="CUP34" s="289"/>
      <c r="CUQ34" s="289"/>
      <c r="CUR34" s="289"/>
      <c r="CUS34" s="289"/>
      <c r="CUT34" s="289"/>
      <c r="CUU34" s="289"/>
      <c r="CUV34" s="289"/>
      <c r="CUW34" s="289"/>
      <c r="CUX34" s="289"/>
      <c r="CUY34" s="289"/>
      <c r="CUZ34" s="289"/>
      <c r="CVA34" s="289"/>
      <c r="CVB34" s="289"/>
      <c r="CVC34" s="289"/>
      <c r="CVD34" s="289"/>
      <c r="CVE34" s="289"/>
      <c r="CVF34" s="289"/>
      <c r="CVG34" s="289"/>
      <c r="CVH34" s="289"/>
      <c r="CVI34" s="289"/>
      <c r="CVJ34" s="289"/>
      <c r="CVK34" s="289"/>
      <c r="CVL34" s="289"/>
      <c r="CVM34" s="289"/>
      <c r="CVN34" s="289"/>
      <c r="CVO34" s="289"/>
      <c r="CVP34" s="289"/>
      <c r="CVQ34" s="289"/>
      <c r="CVR34" s="289"/>
      <c r="CVS34" s="289"/>
      <c r="CVT34" s="289"/>
      <c r="CVU34" s="289"/>
      <c r="CVV34" s="289"/>
      <c r="CVW34" s="289"/>
      <c r="CVX34" s="289"/>
      <c r="CVY34" s="289"/>
      <c r="CVZ34" s="289"/>
      <c r="CWA34" s="289"/>
      <c r="CWB34" s="289"/>
      <c r="CWC34" s="289"/>
      <c r="CWD34" s="289"/>
      <c r="CWE34" s="289"/>
      <c r="CWF34" s="289"/>
      <c r="CWG34" s="289"/>
      <c r="CWH34" s="289"/>
      <c r="CWI34" s="289"/>
      <c r="CWJ34" s="289"/>
      <c r="CWK34" s="289"/>
      <c r="CWL34" s="289"/>
      <c r="CWM34" s="289"/>
      <c r="CWN34" s="289"/>
      <c r="CWO34" s="289"/>
      <c r="CWP34" s="289"/>
      <c r="CWQ34" s="289"/>
      <c r="CWR34" s="289"/>
      <c r="CWS34" s="289"/>
      <c r="CWT34" s="289"/>
      <c r="CWU34" s="289"/>
      <c r="CWV34" s="289"/>
      <c r="CWW34" s="289"/>
      <c r="CWX34" s="289"/>
      <c r="CWY34" s="289"/>
      <c r="CWZ34" s="289"/>
      <c r="CXA34" s="289"/>
      <c r="CXB34" s="289"/>
      <c r="CXC34" s="289"/>
      <c r="CXD34" s="289"/>
      <c r="CXE34" s="289"/>
      <c r="CXF34" s="289"/>
      <c r="CXG34" s="289"/>
      <c r="CXH34" s="289"/>
      <c r="CXI34" s="289"/>
      <c r="CXJ34" s="289"/>
      <c r="CXK34" s="289"/>
      <c r="CXL34" s="289"/>
      <c r="CXM34" s="289"/>
      <c r="CXN34" s="289"/>
      <c r="CXO34" s="289"/>
      <c r="CXP34" s="289"/>
      <c r="CXQ34" s="289"/>
      <c r="CXR34" s="289"/>
      <c r="CXS34" s="289"/>
      <c r="CXT34" s="289"/>
      <c r="CXU34" s="289"/>
      <c r="CXV34" s="289"/>
      <c r="CXW34" s="289"/>
      <c r="CXX34" s="289"/>
      <c r="CXY34" s="289"/>
      <c r="CXZ34" s="289"/>
      <c r="CYA34" s="289"/>
      <c r="CYB34" s="289"/>
      <c r="CYC34" s="289"/>
      <c r="CYD34" s="289"/>
      <c r="CYE34" s="289"/>
      <c r="CYF34" s="289"/>
      <c r="CYG34" s="289"/>
      <c r="CYH34" s="289"/>
      <c r="CYI34" s="289"/>
      <c r="CYJ34" s="289"/>
      <c r="CYK34" s="289"/>
      <c r="CYL34" s="289"/>
      <c r="CYM34" s="289"/>
      <c r="CYN34" s="289"/>
      <c r="CYO34" s="289"/>
      <c r="CYP34" s="289"/>
      <c r="CYQ34" s="289"/>
      <c r="CYR34" s="289"/>
      <c r="CYS34" s="289"/>
      <c r="CYT34" s="289"/>
      <c r="CYU34" s="289"/>
      <c r="CYV34" s="289"/>
      <c r="CYW34" s="289"/>
      <c r="CYX34" s="289"/>
      <c r="CYY34" s="289"/>
      <c r="CYZ34" s="289"/>
      <c r="CZA34" s="289"/>
      <c r="CZB34" s="289"/>
      <c r="CZC34" s="289"/>
      <c r="CZD34" s="289"/>
      <c r="CZE34" s="289"/>
      <c r="CZF34" s="289"/>
      <c r="CZG34" s="289"/>
      <c r="CZH34" s="289"/>
      <c r="CZI34" s="289"/>
      <c r="CZJ34" s="289"/>
      <c r="CZK34" s="289"/>
      <c r="CZL34" s="289"/>
      <c r="CZM34" s="289"/>
      <c r="CZN34" s="289"/>
      <c r="CZO34" s="289"/>
      <c r="CZP34" s="289"/>
      <c r="CZQ34" s="289"/>
      <c r="CZR34" s="289"/>
      <c r="CZS34" s="289"/>
      <c r="CZT34" s="289"/>
      <c r="CZU34" s="289"/>
      <c r="CZV34" s="289"/>
      <c r="CZW34" s="289"/>
      <c r="CZX34" s="289"/>
      <c r="CZY34" s="289"/>
      <c r="CZZ34" s="289"/>
      <c r="DAA34" s="289"/>
      <c r="DAB34" s="289"/>
      <c r="DAC34" s="289"/>
      <c r="DAD34" s="289"/>
      <c r="DAE34" s="289"/>
      <c r="DAF34" s="289"/>
      <c r="DAG34" s="289"/>
      <c r="DAH34" s="289"/>
      <c r="DAI34" s="289"/>
      <c r="DAJ34" s="289"/>
      <c r="DAK34" s="289"/>
      <c r="DAL34" s="289"/>
      <c r="DAM34" s="289"/>
      <c r="DAN34" s="289"/>
      <c r="DAO34" s="289"/>
      <c r="DAP34" s="289"/>
      <c r="DAQ34" s="289"/>
      <c r="DAR34" s="289"/>
      <c r="DAS34" s="289"/>
      <c r="DAT34" s="289"/>
      <c r="DAU34" s="289"/>
      <c r="DAV34" s="289"/>
      <c r="DAW34" s="289"/>
      <c r="DAX34" s="289"/>
      <c r="DAY34" s="289"/>
      <c r="DAZ34" s="289"/>
      <c r="DBA34" s="289"/>
      <c r="DBB34" s="289"/>
      <c r="DBC34" s="289"/>
      <c r="DBD34" s="289"/>
      <c r="DBE34" s="289"/>
      <c r="DBF34" s="289"/>
      <c r="DBG34" s="289"/>
      <c r="DBH34" s="289"/>
      <c r="DBI34" s="289"/>
      <c r="DBJ34" s="289"/>
      <c r="DBK34" s="289"/>
      <c r="DBL34" s="289"/>
      <c r="DBM34" s="289"/>
      <c r="DBN34" s="289"/>
      <c r="DBO34" s="289"/>
      <c r="DBP34" s="289"/>
      <c r="DBQ34" s="289"/>
      <c r="DBR34" s="289"/>
      <c r="DBS34" s="289"/>
      <c r="DBT34" s="289"/>
      <c r="DBU34" s="289"/>
      <c r="DBV34" s="289"/>
      <c r="DBW34" s="289"/>
      <c r="DBX34" s="289"/>
      <c r="DBY34" s="289"/>
      <c r="DBZ34" s="289"/>
      <c r="DCA34" s="289"/>
      <c r="DCB34" s="289"/>
      <c r="DCC34" s="289"/>
      <c r="DCD34" s="289"/>
      <c r="DCE34" s="289"/>
      <c r="DCF34" s="289"/>
      <c r="DCG34" s="289"/>
      <c r="DCH34" s="289"/>
      <c r="DCI34" s="289"/>
      <c r="DCJ34" s="289"/>
      <c r="DCK34" s="289"/>
      <c r="DCL34" s="289"/>
      <c r="DCM34" s="289"/>
      <c r="DCN34" s="289"/>
      <c r="DCO34" s="289"/>
      <c r="DCP34" s="289"/>
      <c r="DCQ34" s="289"/>
      <c r="DCR34" s="289"/>
      <c r="DCS34" s="289"/>
      <c r="DCT34" s="289"/>
      <c r="DCU34" s="289"/>
      <c r="DCV34" s="289"/>
      <c r="DCW34" s="289"/>
      <c r="DCX34" s="289"/>
      <c r="DCY34" s="289"/>
      <c r="DCZ34" s="289"/>
      <c r="DDA34" s="289"/>
      <c r="DDB34" s="289"/>
      <c r="DDC34" s="289"/>
      <c r="DDD34" s="289"/>
      <c r="DDE34" s="289"/>
      <c r="DDF34" s="289"/>
      <c r="DDG34" s="289"/>
      <c r="DDH34" s="289"/>
      <c r="DDI34" s="289"/>
      <c r="DDJ34" s="289"/>
      <c r="DDK34" s="289"/>
      <c r="DDL34" s="289"/>
      <c r="DDM34" s="289"/>
      <c r="DDN34" s="289"/>
      <c r="DDO34" s="289"/>
      <c r="DDP34" s="289"/>
      <c r="DDQ34" s="289"/>
      <c r="DDR34" s="289"/>
      <c r="DDS34" s="289"/>
      <c r="DDT34" s="289"/>
      <c r="DDU34" s="289"/>
      <c r="DDV34" s="289"/>
      <c r="DDW34" s="289"/>
      <c r="DDX34" s="289"/>
      <c r="DDY34" s="289"/>
      <c r="DDZ34" s="289"/>
      <c r="DEA34" s="289"/>
      <c r="DEB34" s="289"/>
      <c r="DEC34" s="289"/>
      <c r="DED34" s="289"/>
      <c r="DEE34" s="289"/>
      <c r="DEF34" s="289"/>
      <c r="DEG34" s="289"/>
      <c r="DEH34" s="289"/>
      <c r="DEI34" s="289"/>
      <c r="DEJ34" s="289"/>
      <c r="DEK34" s="289"/>
      <c r="DEL34" s="289"/>
      <c r="DEM34" s="289"/>
      <c r="DEN34" s="289"/>
      <c r="DEO34" s="289"/>
      <c r="DEP34" s="289"/>
      <c r="DEQ34" s="289"/>
      <c r="DER34" s="289"/>
      <c r="DES34" s="289"/>
      <c r="DET34" s="289"/>
      <c r="DEU34" s="289"/>
      <c r="DEV34" s="289"/>
      <c r="DEW34" s="289"/>
      <c r="DEX34" s="289"/>
      <c r="DEY34" s="289"/>
      <c r="DEZ34" s="289"/>
      <c r="DFA34" s="289"/>
      <c r="DFB34" s="289"/>
      <c r="DFC34" s="289"/>
      <c r="DFD34" s="289"/>
      <c r="DFE34" s="289"/>
      <c r="DFF34" s="289"/>
      <c r="DFG34" s="289"/>
      <c r="DFH34" s="289"/>
      <c r="DFI34" s="289"/>
      <c r="DFJ34" s="289"/>
      <c r="DFK34" s="289"/>
      <c r="DFL34" s="289"/>
      <c r="DFM34" s="289"/>
      <c r="DFN34" s="289"/>
      <c r="DFO34" s="289"/>
      <c r="DFP34" s="289"/>
      <c r="DFQ34" s="289"/>
      <c r="DFR34" s="289"/>
      <c r="DFS34" s="289"/>
      <c r="DFT34" s="289"/>
      <c r="DFU34" s="289"/>
      <c r="DFV34" s="289"/>
      <c r="DFW34" s="289"/>
      <c r="DFX34" s="289"/>
      <c r="DFY34" s="289"/>
      <c r="DFZ34" s="289"/>
      <c r="DGA34" s="289"/>
      <c r="DGB34" s="289"/>
      <c r="DGC34" s="289"/>
      <c r="DGD34" s="289"/>
      <c r="DGE34" s="289"/>
      <c r="DGF34" s="289"/>
      <c r="DGG34" s="289"/>
      <c r="DGH34" s="289"/>
      <c r="DGI34" s="289"/>
      <c r="DGJ34" s="289"/>
      <c r="DGK34" s="289"/>
      <c r="DGL34" s="289"/>
      <c r="DGM34" s="289"/>
      <c r="DGN34" s="289"/>
      <c r="DGO34" s="289"/>
      <c r="DGP34" s="289"/>
      <c r="DGQ34" s="289"/>
      <c r="DGR34" s="289"/>
      <c r="DGS34" s="289"/>
      <c r="DGT34" s="289"/>
      <c r="DGU34" s="289"/>
      <c r="DGV34" s="289"/>
      <c r="DGW34" s="289"/>
      <c r="DGX34" s="289"/>
      <c r="DGY34" s="289"/>
      <c r="DGZ34" s="289"/>
      <c r="DHA34" s="289"/>
      <c r="DHB34" s="289"/>
      <c r="DHC34" s="289"/>
      <c r="DHD34" s="289"/>
      <c r="DHE34" s="289"/>
      <c r="DHF34" s="289"/>
      <c r="DHG34" s="289"/>
      <c r="DHH34" s="289"/>
      <c r="DHI34" s="289"/>
      <c r="DHJ34" s="289"/>
      <c r="DHK34" s="289"/>
      <c r="DHL34" s="289"/>
      <c r="DHM34" s="289"/>
      <c r="DHN34" s="289"/>
      <c r="DHO34" s="289"/>
      <c r="DHP34" s="289"/>
      <c r="DHQ34" s="289"/>
      <c r="DHR34" s="289"/>
      <c r="DHS34" s="289"/>
      <c r="DHT34" s="289"/>
      <c r="DHU34" s="289"/>
      <c r="DHV34" s="289"/>
      <c r="DHW34" s="289"/>
      <c r="DHX34" s="289"/>
      <c r="DHY34" s="289"/>
      <c r="DHZ34" s="289"/>
      <c r="DIA34" s="289"/>
      <c r="DIB34" s="289"/>
      <c r="DIC34" s="289"/>
      <c r="DID34" s="289"/>
      <c r="DIE34" s="289"/>
      <c r="DIF34" s="289"/>
      <c r="DIG34" s="289"/>
      <c r="DIH34" s="289"/>
      <c r="DII34" s="289"/>
      <c r="DIJ34" s="289"/>
      <c r="DIK34" s="289"/>
      <c r="DIL34" s="289"/>
      <c r="DIM34" s="289"/>
      <c r="DIN34" s="289"/>
      <c r="DIO34" s="289"/>
      <c r="DIP34" s="289"/>
      <c r="DIQ34" s="289"/>
      <c r="DIR34" s="289"/>
      <c r="DIS34" s="289"/>
      <c r="DIT34" s="289"/>
      <c r="DIU34" s="289"/>
      <c r="DIV34" s="289"/>
      <c r="DIW34" s="289"/>
      <c r="DIX34" s="289"/>
      <c r="DIY34" s="289"/>
      <c r="DIZ34" s="289"/>
      <c r="DJA34" s="289"/>
      <c r="DJB34" s="289"/>
      <c r="DJC34" s="289"/>
      <c r="DJD34" s="289"/>
      <c r="DJE34" s="289"/>
      <c r="DJF34" s="289"/>
      <c r="DJG34" s="289"/>
      <c r="DJH34" s="289"/>
      <c r="DJI34" s="289"/>
      <c r="DJJ34" s="289"/>
      <c r="DJK34" s="289"/>
      <c r="DJL34" s="289"/>
      <c r="DJM34" s="289"/>
      <c r="DJN34" s="289"/>
      <c r="DJO34" s="289"/>
      <c r="DJP34" s="289"/>
      <c r="DJQ34" s="289"/>
      <c r="DJR34" s="289"/>
      <c r="DJS34" s="289"/>
      <c r="DJT34" s="289"/>
      <c r="DJU34" s="289"/>
      <c r="DJV34" s="289"/>
      <c r="DJW34" s="289"/>
      <c r="DJX34" s="289"/>
      <c r="DJY34" s="289"/>
      <c r="DJZ34" s="289"/>
      <c r="DKA34" s="289"/>
      <c r="DKB34" s="289"/>
      <c r="DKC34" s="289"/>
      <c r="DKD34" s="289"/>
      <c r="DKE34" s="289"/>
      <c r="DKF34" s="289"/>
      <c r="DKG34" s="289"/>
      <c r="DKH34" s="289"/>
      <c r="DKI34" s="289"/>
      <c r="DKJ34" s="289"/>
      <c r="DKK34" s="289"/>
      <c r="DKL34" s="289"/>
      <c r="DKM34" s="289"/>
      <c r="DKN34" s="289"/>
      <c r="DKO34" s="289"/>
      <c r="DKP34" s="289"/>
      <c r="DKQ34" s="289"/>
      <c r="DKR34" s="289"/>
      <c r="DKS34" s="289"/>
      <c r="DKT34" s="289"/>
      <c r="DKU34" s="289"/>
      <c r="DKV34" s="289"/>
      <c r="DKW34" s="289"/>
      <c r="DKX34" s="289"/>
      <c r="DKY34" s="289"/>
      <c r="DKZ34" s="289"/>
      <c r="DLA34" s="289"/>
      <c r="DLB34" s="289"/>
      <c r="DLC34" s="289"/>
      <c r="DLD34" s="289"/>
      <c r="DLE34" s="289"/>
      <c r="DLF34" s="289"/>
      <c r="DLG34" s="289"/>
      <c r="DLH34" s="289"/>
      <c r="DLI34" s="289"/>
      <c r="DLJ34" s="289"/>
      <c r="DLK34" s="289"/>
      <c r="DLL34" s="289"/>
      <c r="DLM34" s="289"/>
      <c r="DLN34" s="289"/>
      <c r="DLO34" s="289"/>
      <c r="DLP34" s="289"/>
      <c r="DLQ34" s="289"/>
      <c r="DLR34" s="289"/>
      <c r="DLS34" s="289"/>
      <c r="DLT34" s="289"/>
      <c r="DLU34" s="289"/>
      <c r="DLV34" s="289"/>
      <c r="DLW34" s="289"/>
      <c r="DLX34" s="289"/>
      <c r="DLY34" s="289"/>
      <c r="DLZ34" s="289"/>
      <c r="DMA34" s="289"/>
      <c r="DMB34" s="289"/>
      <c r="DMC34" s="289"/>
      <c r="DMD34" s="289"/>
      <c r="DME34" s="289"/>
      <c r="DMF34" s="289"/>
      <c r="DMG34" s="289"/>
      <c r="DMH34" s="289"/>
      <c r="DMI34" s="289"/>
      <c r="DMJ34" s="289"/>
      <c r="DMK34" s="289"/>
      <c r="DML34" s="289"/>
      <c r="DMM34" s="289"/>
      <c r="DMN34" s="289"/>
      <c r="DMO34" s="289"/>
      <c r="DMP34" s="289"/>
      <c r="DMQ34" s="289"/>
      <c r="DMR34" s="289"/>
      <c r="DMS34" s="289"/>
      <c r="DMT34" s="289"/>
      <c r="DMU34" s="289"/>
      <c r="DMV34" s="289"/>
      <c r="DMW34" s="289"/>
      <c r="DMX34" s="289"/>
      <c r="DMY34" s="289"/>
      <c r="DMZ34" s="289"/>
      <c r="DNA34" s="289"/>
      <c r="DNB34" s="289"/>
      <c r="DNC34" s="289"/>
      <c r="DND34" s="289"/>
      <c r="DNE34" s="289"/>
      <c r="DNF34" s="289"/>
      <c r="DNG34" s="289"/>
      <c r="DNH34" s="289"/>
      <c r="DNI34" s="289"/>
      <c r="DNJ34" s="289"/>
      <c r="DNK34" s="289"/>
      <c r="DNL34" s="289"/>
      <c r="DNM34" s="289"/>
      <c r="DNN34" s="289"/>
      <c r="DNO34" s="289"/>
      <c r="DNP34" s="289"/>
      <c r="DNQ34" s="289"/>
      <c r="DNR34" s="289"/>
      <c r="DNS34" s="289"/>
      <c r="DNT34" s="289"/>
      <c r="DNU34" s="289"/>
      <c r="DNV34" s="289"/>
      <c r="DNW34" s="289"/>
      <c r="DNX34" s="289"/>
      <c r="DNY34" s="289"/>
      <c r="DNZ34" s="289"/>
      <c r="DOA34" s="289"/>
      <c r="DOB34" s="289"/>
      <c r="DOC34" s="289"/>
      <c r="DOD34" s="289"/>
      <c r="DOE34" s="289"/>
      <c r="DOF34" s="289"/>
      <c r="DOG34" s="289"/>
      <c r="DOH34" s="289"/>
      <c r="DOI34" s="289"/>
      <c r="DOJ34" s="289"/>
      <c r="DOK34" s="289"/>
      <c r="DOL34" s="289"/>
      <c r="DOM34" s="289"/>
      <c r="DON34" s="289"/>
      <c r="DOO34" s="289"/>
      <c r="DOP34" s="289"/>
      <c r="DOQ34" s="289"/>
      <c r="DOR34" s="289"/>
      <c r="DOS34" s="289"/>
      <c r="DOT34" s="289"/>
      <c r="DOU34" s="289"/>
      <c r="DOV34" s="289"/>
      <c r="DOW34" s="289"/>
      <c r="DOX34" s="289"/>
      <c r="DOY34" s="289"/>
      <c r="DOZ34" s="289"/>
      <c r="DPA34" s="289"/>
      <c r="DPB34" s="289"/>
      <c r="DPC34" s="289"/>
      <c r="DPD34" s="289"/>
      <c r="DPE34" s="289"/>
      <c r="DPF34" s="289"/>
      <c r="DPG34" s="289"/>
      <c r="DPH34" s="289"/>
      <c r="DPI34" s="289"/>
      <c r="DPJ34" s="289"/>
      <c r="DPK34" s="289"/>
      <c r="DPL34" s="289"/>
      <c r="DPM34" s="289"/>
      <c r="DPN34" s="289"/>
      <c r="DPO34" s="289"/>
      <c r="DPP34" s="289"/>
      <c r="DPQ34" s="289"/>
      <c r="DPR34" s="289"/>
      <c r="DPS34" s="289"/>
      <c r="DPT34" s="289"/>
      <c r="DPU34" s="289"/>
      <c r="DPV34" s="289"/>
      <c r="DPW34" s="289"/>
      <c r="DPX34" s="289"/>
      <c r="DPY34" s="289"/>
      <c r="DPZ34" s="289"/>
      <c r="DQA34" s="289"/>
      <c r="DQB34" s="289"/>
      <c r="DQC34" s="289"/>
      <c r="DQD34" s="289"/>
      <c r="DQE34" s="289"/>
      <c r="DQF34" s="289"/>
      <c r="DQG34" s="289"/>
      <c r="DQH34" s="289"/>
      <c r="DQI34" s="289"/>
      <c r="DQJ34" s="289"/>
      <c r="DQK34" s="289"/>
      <c r="DQL34" s="289"/>
      <c r="DQM34" s="289"/>
      <c r="DQN34" s="289"/>
      <c r="DQO34" s="289"/>
      <c r="DQP34" s="289"/>
      <c r="DQQ34" s="289"/>
      <c r="DQR34" s="289"/>
      <c r="DQS34" s="289"/>
      <c r="DQT34" s="289"/>
      <c r="DQU34" s="289"/>
      <c r="DQV34" s="289"/>
      <c r="DQW34" s="289"/>
      <c r="DQX34" s="289"/>
      <c r="DQY34" s="289"/>
      <c r="DQZ34" s="289"/>
      <c r="DRA34" s="289"/>
      <c r="DRB34" s="289"/>
      <c r="DRC34" s="289"/>
      <c r="DRD34" s="289"/>
      <c r="DRE34" s="289"/>
      <c r="DRF34" s="289"/>
      <c r="DRG34" s="289"/>
      <c r="DRH34" s="289"/>
      <c r="DRI34" s="289"/>
      <c r="DRJ34" s="289"/>
      <c r="DRK34" s="289"/>
      <c r="DRL34" s="289"/>
      <c r="DRM34" s="289"/>
      <c r="DRN34" s="289"/>
      <c r="DRO34" s="289"/>
      <c r="DRP34" s="289"/>
      <c r="DRQ34" s="289"/>
      <c r="DRR34" s="289"/>
      <c r="DRS34" s="289"/>
      <c r="DRT34" s="289"/>
      <c r="DRU34" s="289"/>
      <c r="DRV34" s="289"/>
      <c r="DRW34" s="289"/>
      <c r="DRX34" s="289"/>
      <c r="DRY34" s="289"/>
      <c r="DRZ34" s="289"/>
      <c r="DSA34" s="289"/>
      <c r="DSB34" s="289"/>
      <c r="DSC34" s="289"/>
      <c r="DSD34" s="289"/>
      <c r="DSE34" s="289"/>
      <c r="DSF34" s="289"/>
      <c r="DSG34" s="289"/>
      <c r="DSH34" s="289"/>
      <c r="DSI34" s="289"/>
      <c r="DSJ34" s="289"/>
      <c r="DSK34" s="289"/>
      <c r="DSL34" s="289"/>
      <c r="DSM34" s="289"/>
      <c r="DSN34" s="289"/>
      <c r="DSO34" s="289"/>
      <c r="DSP34" s="289"/>
      <c r="DSQ34" s="289"/>
      <c r="DSR34" s="289"/>
      <c r="DSS34" s="289"/>
      <c r="DST34" s="289"/>
      <c r="DSU34" s="289"/>
      <c r="DSV34" s="289"/>
      <c r="DSW34" s="289"/>
      <c r="DSX34" s="289"/>
      <c r="DSY34" s="289"/>
      <c r="DSZ34" s="289"/>
      <c r="DTA34" s="289"/>
      <c r="DTB34" s="289"/>
      <c r="DTC34" s="289"/>
      <c r="DTD34" s="289"/>
      <c r="DTE34" s="289"/>
      <c r="DTF34" s="289"/>
      <c r="DTG34" s="289"/>
      <c r="DTH34" s="289"/>
      <c r="DTI34" s="289"/>
      <c r="DTJ34" s="289"/>
      <c r="DTK34" s="289"/>
      <c r="DTL34" s="289"/>
      <c r="DTM34" s="289"/>
      <c r="DTN34" s="289"/>
      <c r="DTO34" s="289"/>
      <c r="DTP34" s="289"/>
      <c r="DTQ34" s="289"/>
      <c r="DTR34" s="289"/>
      <c r="DTS34" s="289"/>
      <c r="DTT34" s="289"/>
      <c r="DTU34" s="289"/>
      <c r="DTV34" s="289"/>
      <c r="DTW34" s="289"/>
      <c r="DTX34" s="289"/>
      <c r="DTY34" s="289"/>
      <c r="DTZ34" s="289"/>
      <c r="DUA34" s="289"/>
      <c r="DUB34" s="289"/>
      <c r="DUC34" s="289"/>
      <c r="DUD34" s="289"/>
      <c r="DUE34" s="289"/>
      <c r="DUF34" s="289"/>
      <c r="DUG34" s="289"/>
      <c r="DUH34" s="289"/>
      <c r="DUI34" s="289"/>
      <c r="DUJ34" s="289"/>
      <c r="DUK34" s="289"/>
      <c r="DUL34" s="289"/>
      <c r="DUM34" s="289"/>
      <c r="DUN34" s="289"/>
      <c r="DUO34" s="289"/>
      <c r="DUP34" s="289"/>
      <c r="DUQ34" s="289"/>
      <c r="DUR34" s="289"/>
      <c r="DUS34" s="289"/>
      <c r="DUT34" s="289"/>
      <c r="DUU34" s="289"/>
      <c r="DUV34" s="289"/>
      <c r="DUW34" s="289"/>
      <c r="DUX34" s="289"/>
      <c r="DUY34" s="289"/>
      <c r="DUZ34" s="289"/>
      <c r="DVA34" s="289"/>
      <c r="DVB34" s="289"/>
      <c r="DVC34" s="289"/>
      <c r="DVD34" s="289"/>
      <c r="DVE34" s="289"/>
      <c r="DVF34" s="289"/>
      <c r="DVG34" s="289"/>
      <c r="DVH34" s="289"/>
      <c r="DVI34" s="289"/>
      <c r="DVJ34" s="289"/>
      <c r="DVK34" s="289"/>
      <c r="DVL34" s="289"/>
      <c r="DVM34" s="289"/>
      <c r="DVN34" s="289"/>
      <c r="DVO34" s="289"/>
      <c r="DVP34" s="289"/>
      <c r="DVQ34" s="289"/>
      <c r="DVR34" s="289"/>
      <c r="DVS34" s="289"/>
      <c r="DVT34" s="289"/>
      <c r="DVU34" s="289"/>
      <c r="DVV34" s="289"/>
      <c r="DVW34" s="289"/>
      <c r="DVX34" s="289"/>
      <c r="DVY34" s="289"/>
      <c r="DVZ34" s="289"/>
      <c r="DWA34" s="289"/>
      <c r="DWB34" s="289"/>
      <c r="DWC34" s="289"/>
      <c r="DWD34" s="289"/>
      <c r="DWE34" s="289"/>
      <c r="DWF34" s="289"/>
      <c r="DWG34" s="289"/>
      <c r="DWH34" s="289"/>
      <c r="DWI34" s="289"/>
      <c r="DWJ34" s="289"/>
      <c r="DWK34" s="289"/>
      <c r="DWL34" s="289"/>
      <c r="DWM34" s="289"/>
      <c r="DWN34" s="289"/>
      <c r="DWO34" s="289"/>
      <c r="DWP34" s="289"/>
      <c r="DWQ34" s="289"/>
      <c r="DWR34" s="289"/>
      <c r="DWS34" s="289"/>
      <c r="DWT34" s="289"/>
      <c r="DWU34" s="289"/>
      <c r="DWV34" s="289"/>
      <c r="DWW34" s="289"/>
      <c r="DWX34" s="289"/>
      <c r="DWY34" s="289"/>
      <c r="DWZ34" s="289"/>
      <c r="DXA34" s="289"/>
      <c r="DXB34" s="289"/>
      <c r="DXC34" s="289"/>
      <c r="DXD34" s="289"/>
      <c r="DXE34" s="289"/>
      <c r="DXF34" s="289"/>
      <c r="DXG34" s="289"/>
      <c r="DXH34" s="289"/>
      <c r="DXI34" s="289"/>
      <c r="DXJ34" s="289"/>
      <c r="DXK34" s="289"/>
      <c r="DXL34" s="289"/>
      <c r="DXM34" s="289"/>
      <c r="DXN34" s="289"/>
      <c r="DXO34" s="289"/>
      <c r="DXP34" s="289"/>
      <c r="DXQ34" s="289"/>
      <c r="DXR34" s="289"/>
      <c r="DXS34" s="289"/>
      <c r="DXT34" s="289"/>
      <c r="DXU34" s="289"/>
      <c r="DXV34" s="289"/>
      <c r="DXW34" s="289"/>
      <c r="DXX34" s="289"/>
      <c r="DXY34" s="289"/>
      <c r="DXZ34" s="289"/>
      <c r="DYA34" s="289"/>
      <c r="DYB34" s="289"/>
      <c r="DYC34" s="289"/>
      <c r="DYD34" s="289"/>
      <c r="DYE34" s="289"/>
      <c r="DYF34" s="289"/>
      <c r="DYG34" s="289"/>
      <c r="DYH34" s="289"/>
      <c r="DYI34" s="289"/>
      <c r="DYJ34" s="289"/>
      <c r="DYK34" s="289"/>
      <c r="DYL34" s="289"/>
      <c r="DYM34" s="289"/>
      <c r="DYN34" s="289"/>
      <c r="DYO34" s="289"/>
      <c r="DYP34" s="289"/>
      <c r="DYQ34" s="289"/>
      <c r="DYR34" s="289"/>
      <c r="DYS34" s="289"/>
      <c r="DYT34" s="289"/>
      <c r="DYU34" s="289"/>
      <c r="DYV34" s="289"/>
      <c r="DYW34" s="289"/>
      <c r="DYX34" s="289"/>
      <c r="DYY34" s="289"/>
      <c r="DYZ34" s="289"/>
      <c r="DZA34" s="289"/>
      <c r="DZB34" s="289"/>
      <c r="DZC34" s="289"/>
      <c r="DZD34" s="289"/>
      <c r="DZE34" s="289"/>
      <c r="DZF34" s="289"/>
      <c r="DZG34" s="289"/>
      <c r="DZH34" s="289"/>
      <c r="DZI34" s="289"/>
      <c r="DZJ34" s="289"/>
      <c r="DZK34" s="289"/>
      <c r="DZL34" s="289"/>
      <c r="DZM34" s="289"/>
      <c r="DZN34" s="289"/>
      <c r="DZO34" s="289"/>
      <c r="DZP34" s="289"/>
      <c r="DZQ34" s="289"/>
      <c r="DZR34" s="289"/>
      <c r="DZS34" s="289"/>
      <c r="DZT34" s="289"/>
      <c r="DZU34" s="289"/>
      <c r="DZV34" s="289"/>
      <c r="DZW34" s="289"/>
      <c r="DZX34" s="289"/>
      <c r="DZY34" s="289"/>
      <c r="DZZ34" s="289"/>
      <c r="EAA34" s="289"/>
      <c r="EAB34" s="289"/>
      <c r="EAC34" s="289"/>
      <c r="EAD34" s="289"/>
      <c r="EAE34" s="289"/>
      <c r="EAF34" s="289"/>
      <c r="EAG34" s="289"/>
      <c r="EAH34" s="289"/>
      <c r="EAI34" s="289"/>
      <c r="EAJ34" s="289"/>
      <c r="EAK34" s="289"/>
      <c r="EAL34" s="289"/>
      <c r="EAM34" s="289"/>
      <c r="EAN34" s="289"/>
      <c r="EAO34" s="289"/>
      <c r="EAP34" s="289"/>
      <c r="EAQ34" s="289"/>
      <c r="EAR34" s="289"/>
      <c r="EAS34" s="289"/>
      <c r="EAT34" s="289"/>
      <c r="EAU34" s="289"/>
      <c r="EAV34" s="289"/>
      <c r="EAW34" s="289"/>
      <c r="EAX34" s="289"/>
      <c r="EAY34" s="289"/>
      <c r="EAZ34" s="289"/>
      <c r="EBA34" s="289"/>
      <c r="EBB34" s="289"/>
      <c r="EBC34" s="289"/>
      <c r="EBD34" s="289"/>
      <c r="EBE34" s="289"/>
      <c r="EBF34" s="289"/>
      <c r="EBG34" s="289"/>
      <c r="EBH34" s="289"/>
      <c r="EBI34" s="289"/>
      <c r="EBJ34" s="289"/>
      <c r="EBK34" s="289"/>
      <c r="EBL34" s="289"/>
      <c r="EBM34" s="289"/>
      <c r="EBN34" s="289"/>
      <c r="EBO34" s="289"/>
      <c r="EBP34" s="289"/>
      <c r="EBQ34" s="289"/>
      <c r="EBR34" s="289"/>
      <c r="EBS34" s="289"/>
      <c r="EBT34" s="289"/>
      <c r="EBU34" s="289"/>
      <c r="EBV34" s="289"/>
      <c r="EBW34" s="289"/>
      <c r="EBX34" s="289"/>
      <c r="EBY34" s="289"/>
      <c r="EBZ34" s="289"/>
      <c r="ECA34" s="289"/>
      <c r="ECB34" s="289"/>
      <c r="ECC34" s="289"/>
      <c r="ECD34" s="289"/>
      <c r="ECE34" s="289"/>
      <c r="ECF34" s="289"/>
      <c r="ECG34" s="289"/>
      <c r="ECH34" s="289"/>
      <c r="ECI34" s="289"/>
      <c r="ECJ34" s="289"/>
      <c r="ECK34" s="289"/>
      <c r="ECL34" s="289"/>
      <c r="ECM34" s="289"/>
      <c r="ECN34" s="289"/>
      <c r="ECO34" s="289"/>
      <c r="ECP34" s="289"/>
      <c r="ECQ34" s="289"/>
      <c r="ECR34" s="289"/>
      <c r="ECS34" s="289"/>
      <c r="ECT34" s="289"/>
      <c r="ECU34" s="289"/>
      <c r="ECV34" s="289"/>
      <c r="ECW34" s="289"/>
      <c r="ECX34" s="289"/>
      <c r="ECY34" s="289"/>
      <c r="ECZ34" s="289"/>
      <c r="EDA34" s="289"/>
      <c r="EDB34" s="289"/>
      <c r="EDC34" s="289"/>
      <c r="EDD34" s="289"/>
      <c r="EDE34" s="289"/>
      <c r="EDF34" s="289"/>
      <c r="EDG34" s="289"/>
      <c r="EDH34" s="289"/>
      <c r="EDI34" s="289"/>
      <c r="EDJ34" s="289"/>
      <c r="EDK34" s="289"/>
      <c r="EDL34" s="289"/>
      <c r="EDM34" s="289"/>
      <c r="EDN34" s="289"/>
      <c r="EDO34" s="289"/>
      <c r="EDP34" s="289"/>
      <c r="EDQ34" s="289"/>
      <c r="EDR34" s="289"/>
      <c r="EDS34" s="289"/>
      <c r="EDT34" s="289"/>
      <c r="EDU34" s="289"/>
      <c r="EDV34" s="289"/>
      <c r="EDW34" s="289"/>
      <c r="EDX34" s="289"/>
      <c r="EDY34" s="289"/>
      <c r="EDZ34" s="289"/>
      <c r="EEA34" s="289"/>
      <c r="EEB34" s="289"/>
      <c r="EEC34" s="289"/>
      <c r="EED34" s="289"/>
      <c r="EEE34" s="289"/>
      <c r="EEF34" s="289"/>
      <c r="EEG34" s="289"/>
      <c r="EEH34" s="289"/>
      <c r="EEI34" s="289"/>
      <c r="EEJ34" s="289"/>
      <c r="EEK34" s="289"/>
      <c r="EEL34" s="289"/>
      <c r="EEM34" s="289"/>
      <c r="EEN34" s="289"/>
      <c r="EEO34" s="289"/>
      <c r="EEP34" s="289"/>
      <c r="EEQ34" s="289"/>
      <c r="EER34" s="289"/>
      <c r="EES34" s="289"/>
      <c r="EET34" s="289"/>
      <c r="EEU34" s="289"/>
      <c r="EEV34" s="289"/>
      <c r="EEW34" s="289"/>
      <c r="EEX34" s="289"/>
      <c r="EEY34" s="289"/>
      <c r="EEZ34" s="289"/>
      <c r="EFA34" s="289"/>
      <c r="EFB34" s="289"/>
      <c r="EFC34" s="289"/>
      <c r="EFD34" s="289"/>
      <c r="EFE34" s="289"/>
      <c r="EFF34" s="289"/>
      <c r="EFG34" s="289"/>
      <c r="EFH34" s="289"/>
      <c r="EFI34" s="289"/>
      <c r="EFJ34" s="289"/>
      <c r="EFK34" s="289"/>
      <c r="EFL34" s="289"/>
      <c r="EFM34" s="289"/>
      <c r="EFN34" s="289"/>
      <c r="EFO34" s="289"/>
      <c r="EFP34" s="289"/>
      <c r="EFQ34" s="289"/>
      <c r="EFR34" s="289"/>
      <c r="EFS34" s="289"/>
      <c r="EFT34" s="289"/>
      <c r="EFU34" s="289"/>
      <c r="EFV34" s="289"/>
      <c r="EFW34" s="289"/>
      <c r="EFX34" s="289"/>
      <c r="EFY34" s="289"/>
      <c r="EFZ34" s="289"/>
      <c r="EGA34" s="289"/>
      <c r="EGB34" s="289"/>
      <c r="EGC34" s="289"/>
      <c r="EGD34" s="289"/>
      <c r="EGE34" s="289"/>
      <c r="EGF34" s="289"/>
      <c r="EGG34" s="289"/>
      <c r="EGH34" s="289"/>
      <c r="EGI34" s="289"/>
      <c r="EGJ34" s="289"/>
      <c r="EGK34" s="289"/>
      <c r="EGL34" s="289"/>
      <c r="EGM34" s="289"/>
      <c r="EGN34" s="289"/>
      <c r="EGO34" s="289"/>
      <c r="EGP34" s="289"/>
      <c r="EGQ34" s="289"/>
      <c r="EGR34" s="289"/>
      <c r="EGS34" s="289"/>
      <c r="EGT34" s="289"/>
      <c r="EGU34" s="289"/>
      <c r="EGV34" s="289"/>
      <c r="EGW34" s="289"/>
      <c r="EGX34" s="289"/>
      <c r="EGY34" s="289"/>
      <c r="EGZ34" s="289"/>
      <c r="EHA34" s="289"/>
      <c r="EHB34" s="289"/>
      <c r="EHC34" s="289"/>
      <c r="EHD34" s="289"/>
      <c r="EHE34" s="289"/>
      <c r="EHF34" s="289"/>
      <c r="EHG34" s="289"/>
      <c r="EHH34" s="289"/>
      <c r="EHI34" s="289"/>
      <c r="EHJ34" s="289"/>
      <c r="EHK34" s="289"/>
      <c r="EHL34" s="289"/>
      <c r="EHM34" s="289"/>
      <c r="EHN34" s="289"/>
      <c r="EHO34" s="289"/>
      <c r="EHP34" s="289"/>
      <c r="EHQ34" s="289"/>
      <c r="EHR34" s="289"/>
      <c r="EHS34" s="289"/>
      <c r="EHT34" s="289"/>
      <c r="EHU34" s="289"/>
      <c r="EHV34" s="289"/>
      <c r="EHW34" s="289"/>
      <c r="EHX34" s="289"/>
      <c r="EHY34" s="289"/>
      <c r="EHZ34" s="289"/>
      <c r="EIA34" s="289"/>
      <c r="EIB34" s="289"/>
      <c r="EIC34" s="289"/>
      <c r="EID34" s="289"/>
      <c r="EIE34" s="289"/>
      <c r="EIF34" s="289"/>
      <c r="EIG34" s="289"/>
      <c r="EIH34" s="289"/>
      <c r="EII34" s="289"/>
      <c r="EIJ34" s="289"/>
      <c r="EIK34" s="289"/>
      <c r="EIL34" s="289"/>
      <c r="EIM34" s="289"/>
      <c r="EIN34" s="289"/>
      <c r="EIO34" s="289"/>
      <c r="EIP34" s="289"/>
      <c r="EIQ34" s="289"/>
      <c r="EIR34" s="289"/>
      <c r="EIS34" s="289"/>
      <c r="EIT34" s="289"/>
      <c r="EIU34" s="289"/>
      <c r="EIV34" s="289"/>
      <c r="EIW34" s="289"/>
      <c r="EIX34" s="289"/>
      <c r="EIY34" s="289"/>
      <c r="EIZ34" s="289"/>
      <c r="EJA34" s="289"/>
      <c r="EJB34" s="289"/>
      <c r="EJC34" s="289"/>
      <c r="EJD34" s="289"/>
      <c r="EJE34" s="289"/>
      <c r="EJF34" s="289"/>
      <c r="EJG34" s="289"/>
      <c r="EJH34" s="289"/>
      <c r="EJI34" s="289"/>
      <c r="EJJ34" s="289"/>
      <c r="EJK34" s="289"/>
      <c r="EJL34" s="289"/>
      <c r="EJM34" s="289"/>
      <c r="EJN34" s="289"/>
      <c r="EJO34" s="289"/>
      <c r="EJP34" s="289"/>
      <c r="EJQ34" s="289"/>
      <c r="EJR34" s="289"/>
      <c r="EJS34" s="289"/>
      <c r="EJT34" s="289"/>
      <c r="EJU34" s="289"/>
      <c r="EJV34" s="289"/>
      <c r="EJW34" s="289"/>
      <c r="EJX34" s="289"/>
      <c r="EJY34" s="289"/>
      <c r="EJZ34" s="289"/>
      <c r="EKA34" s="289"/>
      <c r="EKB34" s="289"/>
      <c r="EKC34" s="289"/>
      <c r="EKD34" s="289"/>
      <c r="EKE34" s="289"/>
      <c r="EKF34" s="289"/>
      <c r="EKG34" s="289"/>
      <c r="EKH34" s="289"/>
      <c r="EKI34" s="289"/>
      <c r="EKJ34" s="289"/>
      <c r="EKK34" s="289"/>
      <c r="EKL34" s="289"/>
      <c r="EKM34" s="289"/>
      <c r="EKN34" s="289"/>
      <c r="EKO34" s="289"/>
      <c r="EKP34" s="289"/>
      <c r="EKQ34" s="289"/>
      <c r="EKR34" s="289"/>
      <c r="EKS34" s="289"/>
      <c r="EKT34" s="289"/>
      <c r="EKU34" s="289"/>
      <c r="EKV34" s="289"/>
      <c r="EKW34" s="289"/>
      <c r="EKX34" s="289"/>
      <c r="EKY34" s="289"/>
      <c r="EKZ34" s="289"/>
      <c r="ELA34" s="289"/>
      <c r="ELB34" s="289"/>
      <c r="ELC34" s="289"/>
      <c r="ELD34" s="289"/>
      <c r="ELE34" s="289"/>
      <c r="ELF34" s="289"/>
      <c r="ELG34" s="289"/>
      <c r="ELH34" s="289"/>
      <c r="ELI34" s="289"/>
      <c r="ELJ34" s="289"/>
      <c r="ELK34" s="289"/>
      <c r="ELL34" s="289"/>
      <c r="ELM34" s="289"/>
      <c r="ELN34" s="289"/>
      <c r="ELO34" s="289"/>
      <c r="ELP34" s="289"/>
      <c r="ELQ34" s="289"/>
      <c r="ELR34" s="289"/>
      <c r="ELS34" s="289"/>
      <c r="ELT34" s="289"/>
      <c r="ELU34" s="289"/>
      <c r="ELV34" s="289"/>
      <c r="ELW34" s="289"/>
      <c r="ELX34" s="289"/>
      <c r="ELY34" s="289"/>
      <c r="ELZ34" s="289"/>
      <c r="EMA34" s="289"/>
      <c r="EMB34" s="289"/>
      <c r="EMC34" s="289"/>
      <c r="EMD34" s="289"/>
      <c r="EME34" s="289"/>
      <c r="EMF34" s="289"/>
      <c r="EMG34" s="289"/>
      <c r="EMH34" s="289"/>
      <c r="EMI34" s="289"/>
      <c r="EMJ34" s="289"/>
      <c r="EMK34" s="289"/>
      <c r="EML34" s="289"/>
      <c r="EMM34" s="289"/>
      <c r="EMN34" s="289"/>
      <c r="EMO34" s="289"/>
      <c r="EMP34" s="289"/>
      <c r="EMQ34" s="289"/>
      <c r="EMR34" s="289"/>
      <c r="EMS34" s="289"/>
      <c r="EMT34" s="289"/>
      <c r="EMU34" s="289"/>
      <c r="EMV34" s="289"/>
      <c r="EMW34" s="289"/>
      <c r="EMX34" s="289"/>
      <c r="EMY34" s="289"/>
      <c r="EMZ34" s="289"/>
      <c r="ENA34" s="289"/>
      <c r="ENB34" s="289"/>
      <c r="ENC34" s="289"/>
      <c r="END34" s="289"/>
      <c r="ENE34" s="289"/>
      <c r="ENF34" s="289"/>
      <c r="ENG34" s="289"/>
      <c r="ENH34" s="289"/>
      <c r="ENI34" s="289"/>
      <c r="ENJ34" s="289"/>
      <c r="ENK34" s="289"/>
      <c r="ENL34" s="289"/>
      <c r="ENM34" s="289"/>
      <c r="ENN34" s="289"/>
      <c r="ENO34" s="289"/>
      <c r="ENP34" s="289"/>
      <c r="ENQ34" s="289"/>
      <c r="ENR34" s="289"/>
      <c r="ENS34" s="289"/>
      <c r="ENT34" s="289"/>
      <c r="ENU34" s="289"/>
      <c r="ENV34" s="289"/>
      <c r="ENW34" s="289"/>
      <c r="ENX34" s="289"/>
      <c r="ENY34" s="289"/>
      <c r="ENZ34" s="289"/>
      <c r="EOA34" s="289"/>
      <c r="EOB34" s="289"/>
      <c r="EOC34" s="289"/>
      <c r="EOD34" s="289"/>
      <c r="EOE34" s="289"/>
      <c r="EOF34" s="289"/>
      <c r="EOG34" s="289"/>
      <c r="EOH34" s="289"/>
      <c r="EOI34" s="289"/>
      <c r="EOJ34" s="289"/>
      <c r="EOK34" s="289"/>
      <c r="EOL34" s="289"/>
      <c r="EOM34" s="289"/>
      <c r="EON34" s="289"/>
      <c r="EOO34" s="289"/>
      <c r="EOP34" s="289"/>
      <c r="EOQ34" s="289"/>
      <c r="EOR34" s="289"/>
      <c r="EOS34" s="289"/>
      <c r="EOT34" s="289"/>
      <c r="EOU34" s="289"/>
      <c r="EOV34" s="289"/>
      <c r="EOW34" s="289"/>
      <c r="EOX34" s="289"/>
      <c r="EOY34" s="289"/>
      <c r="EOZ34" s="289"/>
      <c r="EPA34" s="289"/>
      <c r="EPB34" s="289"/>
      <c r="EPC34" s="289"/>
      <c r="EPD34" s="289"/>
      <c r="EPE34" s="289"/>
      <c r="EPF34" s="289"/>
      <c r="EPG34" s="289"/>
      <c r="EPH34" s="289"/>
      <c r="EPI34" s="289"/>
      <c r="EPJ34" s="289"/>
      <c r="EPK34" s="289"/>
      <c r="EPL34" s="289"/>
      <c r="EPM34" s="289"/>
      <c r="EPN34" s="289"/>
      <c r="EPO34" s="289"/>
      <c r="EPP34" s="289"/>
      <c r="EPQ34" s="289"/>
      <c r="EPR34" s="289"/>
      <c r="EPS34" s="289"/>
      <c r="EPT34" s="289"/>
      <c r="EPU34" s="289"/>
      <c r="EPV34" s="289"/>
      <c r="EPW34" s="289"/>
      <c r="EPX34" s="289"/>
      <c r="EPY34" s="289"/>
      <c r="EPZ34" s="289"/>
      <c r="EQA34" s="289"/>
      <c r="EQB34" s="289"/>
      <c r="EQC34" s="289"/>
      <c r="EQD34" s="289"/>
      <c r="EQE34" s="289"/>
      <c r="EQF34" s="289"/>
      <c r="EQG34" s="289"/>
      <c r="EQH34" s="289"/>
      <c r="EQI34" s="289"/>
      <c r="EQJ34" s="289"/>
      <c r="EQK34" s="289"/>
      <c r="EQL34" s="289"/>
      <c r="EQM34" s="289"/>
      <c r="EQN34" s="289"/>
      <c r="EQO34" s="289"/>
      <c r="EQP34" s="289"/>
      <c r="EQQ34" s="289"/>
      <c r="EQR34" s="289"/>
      <c r="EQS34" s="289"/>
      <c r="EQT34" s="289"/>
      <c r="EQU34" s="289"/>
      <c r="EQV34" s="289"/>
      <c r="EQW34" s="289"/>
      <c r="EQX34" s="289"/>
      <c r="EQY34" s="289"/>
      <c r="EQZ34" s="289"/>
      <c r="ERA34" s="289"/>
      <c r="ERB34" s="289"/>
      <c r="ERC34" s="289"/>
      <c r="ERD34" s="289"/>
      <c r="ERE34" s="289"/>
      <c r="ERF34" s="289"/>
      <c r="ERG34" s="289"/>
      <c r="ERH34" s="289"/>
      <c r="ERI34" s="289"/>
      <c r="ERJ34" s="289"/>
      <c r="ERK34" s="289"/>
      <c r="ERL34" s="289"/>
      <c r="ERM34" s="289"/>
      <c r="ERN34" s="289"/>
      <c r="ERO34" s="289"/>
      <c r="ERP34" s="289"/>
      <c r="ERQ34" s="289"/>
      <c r="ERR34" s="289"/>
      <c r="ERS34" s="289"/>
      <c r="ERT34" s="289"/>
      <c r="ERU34" s="289"/>
      <c r="ERV34" s="289"/>
      <c r="ERW34" s="289"/>
      <c r="ERX34" s="289"/>
      <c r="ERY34" s="289"/>
      <c r="ERZ34" s="289"/>
      <c r="ESA34" s="289"/>
      <c r="ESB34" s="289"/>
      <c r="ESC34" s="289"/>
      <c r="ESD34" s="289"/>
      <c r="ESE34" s="289"/>
      <c r="ESF34" s="289"/>
      <c r="ESG34" s="289"/>
      <c r="ESH34" s="289"/>
      <c r="ESI34" s="289"/>
      <c r="ESJ34" s="289"/>
      <c r="ESK34" s="289"/>
      <c r="ESL34" s="289"/>
      <c r="ESM34" s="289"/>
      <c r="ESN34" s="289"/>
      <c r="ESO34" s="289"/>
      <c r="ESP34" s="289"/>
      <c r="ESQ34" s="289"/>
      <c r="ESR34" s="289"/>
      <c r="ESS34" s="289"/>
      <c r="EST34" s="289"/>
      <c r="ESU34" s="289"/>
      <c r="ESV34" s="289"/>
      <c r="ESW34" s="289"/>
      <c r="ESX34" s="289"/>
      <c r="ESY34" s="289"/>
      <c r="ESZ34" s="289"/>
      <c r="ETA34" s="289"/>
      <c r="ETB34" s="289"/>
      <c r="ETC34" s="289"/>
      <c r="ETD34" s="289"/>
      <c r="ETE34" s="289"/>
      <c r="ETF34" s="289"/>
      <c r="ETG34" s="289"/>
      <c r="ETH34" s="289"/>
      <c r="ETI34" s="289"/>
      <c r="ETJ34" s="289"/>
      <c r="ETK34" s="289"/>
      <c r="ETL34" s="289"/>
      <c r="ETM34" s="289"/>
      <c r="ETN34" s="289"/>
      <c r="ETO34" s="289"/>
      <c r="ETP34" s="289"/>
      <c r="ETQ34" s="289"/>
      <c r="ETR34" s="289"/>
      <c r="ETS34" s="289"/>
      <c r="ETT34" s="289"/>
      <c r="ETU34" s="289"/>
      <c r="ETV34" s="289"/>
      <c r="ETW34" s="289"/>
      <c r="ETX34" s="289"/>
      <c r="ETY34" s="289"/>
      <c r="ETZ34" s="289"/>
      <c r="EUA34" s="289"/>
      <c r="EUB34" s="289"/>
      <c r="EUC34" s="289"/>
      <c r="EUD34" s="289"/>
      <c r="EUE34" s="289"/>
      <c r="EUF34" s="289"/>
      <c r="EUG34" s="289"/>
      <c r="EUH34" s="289"/>
      <c r="EUI34" s="289"/>
      <c r="EUJ34" s="289"/>
      <c r="EUK34" s="289"/>
      <c r="EUL34" s="289"/>
      <c r="EUM34" s="289"/>
      <c r="EUN34" s="289"/>
      <c r="EUO34" s="289"/>
      <c r="EUP34" s="289"/>
      <c r="EUQ34" s="289"/>
      <c r="EUR34" s="289"/>
      <c r="EUS34" s="289"/>
      <c r="EUT34" s="289"/>
      <c r="EUU34" s="289"/>
      <c r="EUV34" s="289"/>
      <c r="EUW34" s="289"/>
      <c r="EUX34" s="289"/>
      <c r="EUY34" s="289"/>
      <c r="EUZ34" s="289"/>
      <c r="EVA34" s="289"/>
      <c r="EVB34" s="289"/>
      <c r="EVC34" s="289"/>
      <c r="EVD34" s="289"/>
      <c r="EVE34" s="289"/>
      <c r="EVF34" s="289"/>
      <c r="EVG34" s="289"/>
      <c r="EVH34" s="289"/>
      <c r="EVI34" s="289"/>
      <c r="EVJ34" s="289"/>
      <c r="EVK34" s="289"/>
      <c r="EVL34" s="289"/>
      <c r="EVM34" s="289"/>
      <c r="EVN34" s="289"/>
      <c r="EVO34" s="289"/>
      <c r="EVP34" s="289"/>
      <c r="EVQ34" s="289"/>
      <c r="EVR34" s="289"/>
      <c r="EVS34" s="289"/>
      <c r="EVT34" s="289"/>
      <c r="EVU34" s="289"/>
      <c r="EVV34" s="289"/>
      <c r="EVW34" s="289"/>
      <c r="EVX34" s="289"/>
      <c r="EVY34" s="289"/>
      <c r="EVZ34" s="289"/>
      <c r="EWA34" s="289"/>
      <c r="EWB34" s="289"/>
      <c r="EWC34" s="289"/>
      <c r="EWD34" s="289"/>
      <c r="EWE34" s="289"/>
      <c r="EWF34" s="289"/>
      <c r="EWG34" s="289"/>
      <c r="EWH34" s="289"/>
      <c r="EWI34" s="289"/>
      <c r="EWJ34" s="289"/>
      <c r="EWK34" s="289"/>
      <c r="EWL34" s="289"/>
      <c r="EWM34" s="289"/>
      <c r="EWN34" s="289"/>
      <c r="EWO34" s="289"/>
      <c r="EWP34" s="289"/>
      <c r="EWQ34" s="289"/>
      <c r="EWR34" s="289"/>
      <c r="EWS34" s="289"/>
      <c r="EWT34" s="289"/>
      <c r="EWU34" s="289"/>
      <c r="EWV34" s="289"/>
      <c r="EWW34" s="289"/>
      <c r="EWX34" s="289"/>
      <c r="EWY34" s="289"/>
      <c r="EWZ34" s="289"/>
      <c r="EXA34" s="289"/>
      <c r="EXB34" s="289"/>
      <c r="EXC34" s="289"/>
      <c r="EXD34" s="289"/>
      <c r="EXE34" s="289"/>
      <c r="EXF34" s="289"/>
      <c r="EXG34" s="289"/>
      <c r="EXH34" s="289"/>
      <c r="EXI34" s="289"/>
      <c r="EXJ34" s="289"/>
      <c r="EXK34" s="289"/>
      <c r="EXL34" s="289"/>
      <c r="EXM34" s="289"/>
      <c r="EXN34" s="289"/>
      <c r="EXO34" s="289"/>
      <c r="EXP34" s="289"/>
      <c r="EXQ34" s="289"/>
      <c r="EXR34" s="289"/>
      <c r="EXS34" s="289"/>
      <c r="EXT34" s="289"/>
      <c r="EXU34" s="289"/>
      <c r="EXV34" s="289"/>
      <c r="EXW34" s="289"/>
      <c r="EXX34" s="289"/>
      <c r="EXY34" s="289"/>
      <c r="EXZ34" s="289"/>
      <c r="EYA34" s="289"/>
      <c r="EYB34" s="289"/>
      <c r="EYC34" s="289"/>
      <c r="EYD34" s="289"/>
      <c r="EYE34" s="289"/>
      <c r="EYF34" s="289"/>
      <c r="EYG34" s="289"/>
      <c r="EYH34" s="158"/>
      <c r="EYI34" s="289"/>
      <c r="EYJ34" s="289"/>
      <c r="EYK34" s="289"/>
      <c r="EYL34" s="289"/>
      <c r="EYM34" s="289"/>
      <c r="EYN34" s="289"/>
      <c r="EYO34" s="289"/>
      <c r="EYP34" s="289"/>
      <c r="EYQ34" s="289"/>
      <c r="EYR34" s="289"/>
      <c r="EYS34" s="289"/>
      <c r="EYT34" s="289"/>
      <c r="EYU34" s="289"/>
      <c r="EYV34" s="289"/>
      <c r="EYW34" s="289"/>
      <c r="EYX34" s="289"/>
      <c r="EYY34" s="289"/>
      <c r="EYZ34" s="289"/>
      <c r="EZA34" s="289"/>
      <c r="EZB34" s="289"/>
      <c r="EZC34" s="289"/>
      <c r="EZD34" s="289"/>
      <c r="EZE34" s="289"/>
      <c r="EZF34" s="289"/>
      <c r="EZG34" s="289"/>
      <c r="EZH34" s="289"/>
      <c r="EZI34" s="289"/>
      <c r="EZJ34" s="289"/>
      <c r="EZK34" s="289"/>
      <c r="EZL34" s="289"/>
      <c r="EZM34" s="289"/>
      <c r="EZN34" s="289"/>
      <c r="EZO34" s="289"/>
      <c r="EZP34" s="289"/>
      <c r="EZQ34" s="289"/>
      <c r="EZR34" s="289"/>
      <c r="EZS34" s="289"/>
      <c r="EZT34" s="289"/>
      <c r="EZU34" s="289"/>
      <c r="EZV34" s="289"/>
      <c r="EZW34" s="289"/>
      <c r="EZX34" s="289"/>
      <c r="EZY34" s="289"/>
      <c r="EZZ34" s="289"/>
      <c r="FAA34" s="289"/>
      <c r="FAB34" s="289"/>
      <c r="FAC34" s="289"/>
      <c r="FAD34" s="289"/>
      <c r="FAE34" s="289"/>
      <c r="FAF34" s="289"/>
      <c r="FAG34" s="289"/>
      <c r="FAH34" s="289"/>
      <c r="FAI34" s="289"/>
      <c r="FAJ34" s="289"/>
      <c r="FAK34" s="289"/>
      <c r="FAL34" s="289"/>
      <c r="FAM34" s="289"/>
      <c r="FAN34" s="289"/>
      <c r="FAO34" s="289"/>
      <c r="FAP34" s="289"/>
      <c r="FAQ34" s="289"/>
      <c r="FAR34" s="289"/>
      <c r="FAS34" s="289"/>
      <c r="FAT34" s="289"/>
      <c r="FAU34" s="289"/>
      <c r="FAV34" s="289"/>
      <c r="FAW34" s="289"/>
      <c r="FAX34" s="289"/>
      <c r="FAY34" s="289"/>
      <c r="FAZ34" s="289"/>
      <c r="FBA34" s="289"/>
      <c r="FBB34" s="289"/>
      <c r="FBC34" s="289"/>
      <c r="FBD34" s="289"/>
      <c r="FBE34" s="289"/>
      <c r="FBF34" s="289"/>
      <c r="FBG34" s="289"/>
      <c r="FBH34" s="289"/>
      <c r="FBI34" s="289"/>
      <c r="FBJ34" s="289"/>
      <c r="FBK34" s="289"/>
      <c r="FBL34" s="289"/>
      <c r="FBM34" s="289"/>
      <c r="FBN34" s="289"/>
      <c r="FBO34" s="289"/>
      <c r="FBP34" s="289"/>
      <c r="FBQ34" s="289"/>
      <c r="FBR34" s="289"/>
      <c r="FBS34" s="289"/>
      <c r="FBT34" s="289"/>
      <c r="FBU34" s="289"/>
      <c r="FBV34" s="289"/>
      <c r="FBW34" s="289"/>
      <c r="FBX34" s="289"/>
      <c r="FBY34" s="289"/>
      <c r="FBZ34" s="289"/>
      <c r="FCA34" s="289"/>
      <c r="FCB34" s="289"/>
      <c r="FCC34" s="289"/>
      <c r="FCD34" s="289"/>
      <c r="FCE34" s="289"/>
      <c r="FCF34" s="289"/>
      <c r="FCG34" s="289"/>
      <c r="FCH34" s="289"/>
      <c r="FCI34" s="289"/>
      <c r="FCJ34" s="289"/>
      <c r="FCK34" s="289"/>
      <c r="FCL34" s="289"/>
      <c r="FCM34" s="289"/>
      <c r="FCN34" s="289"/>
      <c r="FCO34" s="289"/>
      <c r="FCP34" s="289"/>
      <c r="FCQ34" s="289"/>
      <c r="FCR34" s="289"/>
      <c r="FCS34" s="289"/>
      <c r="FCT34" s="289"/>
      <c r="FCU34" s="289"/>
      <c r="FCV34" s="289"/>
      <c r="FCW34" s="289"/>
      <c r="FCX34" s="289"/>
      <c r="FCY34" s="289"/>
      <c r="FCZ34" s="289"/>
      <c r="FDA34" s="289"/>
      <c r="FDB34" s="289"/>
      <c r="FDC34" s="289"/>
      <c r="FDD34" s="289"/>
      <c r="FDE34" s="289"/>
      <c r="FDF34" s="289"/>
      <c r="FDG34" s="289"/>
      <c r="FDH34" s="289"/>
      <c r="FDI34" s="289"/>
      <c r="FDJ34" s="289"/>
      <c r="FDK34" s="289"/>
      <c r="FDL34" s="289"/>
      <c r="FDM34" s="289"/>
      <c r="FDN34" s="289"/>
      <c r="FDO34" s="289"/>
      <c r="FDP34" s="289"/>
      <c r="FDQ34" s="289"/>
      <c r="FDR34" s="289"/>
      <c r="FDS34" s="289"/>
      <c r="FDT34" s="289"/>
      <c r="FDU34" s="289"/>
      <c r="FDV34" s="289"/>
      <c r="FDW34" s="289"/>
      <c r="FDX34" s="289"/>
      <c r="FDY34" s="289"/>
      <c r="FDZ34" s="289"/>
      <c r="FEA34" s="289"/>
      <c r="FEB34" s="289"/>
      <c r="FEC34" s="289"/>
      <c r="FED34" s="289"/>
      <c r="FEE34" s="289"/>
      <c r="FEF34" s="289"/>
      <c r="FEG34" s="289"/>
      <c r="FEH34" s="289"/>
      <c r="FEI34" s="289"/>
      <c r="FEJ34" s="289"/>
      <c r="FEK34" s="289"/>
      <c r="FEL34" s="289"/>
      <c r="FEM34" s="289"/>
      <c r="FEN34" s="289"/>
      <c r="FEO34" s="289"/>
      <c r="FEP34" s="289"/>
      <c r="FEQ34" s="289"/>
      <c r="FER34" s="289"/>
      <c r="FES34" s="289"/>
      <c r="FET34" s="289"/>
      <c r="FEU34" s="289"/>
      <c r="FEV34" s="289"/>
      <c r="FEW34" s="289"/>
      <c r="FEX34" s="289"/>
      <c r="FEY34" s="289"/>
      <c r="FEZ34" s="289"/>
      <c r="FFA34" s="289"/>
      <c r="FFB34" s="289"/>
      <c r="FFC34" s="289"/>
      <c r="FFD34" s="289"/>
      <c r="FFE34" s="289"/>
      <c r="FFF34" s="289"/>
      <c r="FFG34" s="289"/>
      <c r="FFH34" s="289"/>
      <c r="FFI34" s="289"/>
      <c r="FFJ34" s="289"/>
      <c r="FFK34" s="289"/>
      <c r="FFL34" s="289"/>
      <c r="FFM34" s="289"/>
      <c r="FFN34" s="289"/>
      <c r="FFO34" s="289"/>
      <c r="FFP34" s="289"/>
      <c r="FFQ34" s="289"/>
      <c r="FFR34" s="289"/>
      <c r="FFS34" s="289"/>
      <c r="FFT34" s="289"/>
      <c r="FFU34" s="289"/>
      <c r="FFV34" s="289"/>
      <c r="FFW34" s="289"/>
      <c r="FFX34" s="289"/>
      <c r="FFY34" s="289"/>
      <c r="FFZ34" s="289"/>
      <c r="FGA34" s="289"/>
      <c r="FGB34" s="289"/>
      <c r="FGC34" s="289"/>
      <c r="FGD34" s="289"/>
      <c r="FGE34" s="289"/>
      <c r="FGF34" s="289"/>
      <c r="FGG34" s="289"/>
      <c r="FGH34" s="289"/>
      <c r="FGI34" s="289"/>
      <c r="FGJ34" s="289"/>
      <c r="FGK34" s="289"/>
      <c r="FGL34" s="289"/>
      <c r="FGM34" s="289"/>
      <c r="FGN34" s="289"/>
      <c r="FGO34" s="289"/>
      <c r="FGP34" s="289"/>
      <c r="FGQ34" s="289"/>
      <c r="FGR34" s="289"/>
      <c r="FGS34" s="289"/>
      <c r="FGT34" s="289"/>
      <c r="FGU34" s="289"/>
      <c r="FGV34" s="289"/>
      <c r="FGW34" s="289"/>
      <c r="FGX34" s="289"/>
      <c r="FGY34" s="289"/>
      <c r="FGZ34" s="289"/>
      <c r="FHA34" s="289"/>
      <c r="FHB34" s="289"/>
      <c r="FHC34" s="289"/>
      <c r="FHD34" s="289"/>
      <c r="FHE34" s="289"/>
      <c r="FHF34" s="289"/>
      <c r="FHG34" s="289"/>
      <c r="FHH34" s="289"/>
      <c r="FHI34" s="289"/>
      <c r="FHJ34" s="289"/>
      <c r="FHK34" s="289"/>
      <c r="FHL34" s="289"/>
      <c r="FHM34" s="289"/>
      <c r="FHN34" s="289"/>
      <c r="FHO34" s="289"/>
      <c r="FHP34" s="289"/>
      <c r="FHQ34" s="289"/>
      <c r="FHR34" s="289"/>
      <c r="FHS34" s="289"/>
      <c r="FHT34" s="289"/>
      <c r="FHU34" s="289"/>
      <c r="FHV34" s="289"/>
      <c r="FHW34" s="289"/>
      <c r="FHX34" s="289"/>
      <c r="FHY34" s="289"/>
      <c r="FHZ34" s="289"/>
      <c r="FIA34" s="289"/>
      <c r="FIB34" s="289"/>
      <c r="FIC34" s="289"/>
      <c r="FID34" s="289"/>
      <c r="FIE34" s="289"/>
      <c r="FIF34" s="289"/>
      <c r="FIG34" s="289"/>
      <c r="FIH34" s="289"/>
      <c r="FII34" s="289"/>
      <c r="FIJ34" s="289"/>
      <c r="FIK34" s="289"/>
      <c r="FIL34" s="289"/>
      <c r="FIM34" s="289"/>
      <c r="FIN34" s="289"/>
      <c r="FIO34" s="289"/>
      <c r="FIP34" s="289"/>
      <c r="FIQ34" s="289"/>
      <c r="FIR34" s="289"/>
      <c r="FIS34" s="289"/>
      <c r="FIT34" s="289"/>
      <c r="FIU34" s="289"/>
      <c r="FIV34" s="289"/>
      <c r="FIW34" s="289"/>
      <c r="FIX34" s="289"/>
      <c r="FIY34" s="289"/>
      <c r="FIZ34" s="289"/>
      <c r="FJA34" s="289"/>
      <c r="FJB34" s="289"/>
      <c r="FJC34" s="289"/>
      <c r="FJD34" s="289"/>
      <c r="FJE34" s="289"/>
      <c r="FJF34" s="289"/>
      <c r="FJG34" s="289"/>
      <c r="FJH34" s="289"/>
      <c r="FJI34" s="289"/>
      <c r="FJJ34" s="289"/>
      <c r="FJK34" s="289"/>
      <c r="FJL34" s="289"/>
      <c r="FJM34" s="289"/>
      <c r="FJN34" s="289"/>
      <c r="FJO34" s="289"/>
      <c r="FJP34" s="289"/>
      <c r="FJQ34" s="289"/>
      <c r="FJR34" s="289"/>
      <c r="FJS34" s="289"/>
      <c r="FJT34" s="289"/>
      <c r="FJU34" s="289"/>
      <c r="FJV34" s="289"/>
      <c r="FJW34" s="289"/>
      <c r="FJX34" s="289"/>
      <c r="FJY34" s="289"/>
      <c r="FJZ34" s="289"/>
      <c r="FKA34" s="289"/>
      <c r="FKB34" s="289"/>
      <c r="FKC34" s="289"/>
      <c r="FKD34" s="289"/>
      <c r="FKE34" s="289"/>
      <c r="FKF34" s="289"/>
      <c r="FKG34" s="289"/>
      <c r="FKH34" s="289"/>
      <c r="FKI34" s="289"/>
      <c r="FKJ34" s="289"/>
      <c r="FKK34" s="289"/>
      <c r="FKL34" s="289"/>
      <c r="FKM34" s="289"/>
      <c r="FKN34" s="289"/>
      <c r="FKO34" s="289"/>
      <c r="FKP34" s="289"/>
      <c r="FKQ34" s="289"/>
      <c r="FKR34" s="289"/>
      <c r="FKS34" s="289"/>
      <c r="FKT34" s="289"/>
      <c r="FKU34" s="289"/>
      <c r="FKV34" s="289"/>
      <c r="FKW34" s="289"/>
      <c r="FKX34" s="289"/>
      <c r="FKY34" s="289"/>
      <c r="FKZ34" s="289"/>
      <c r="FLA34" s="289"/>
      <c r="FLB34" s="289"/>
      <c r="FLC34" s="289"/>
      <c r="FLD34" s="289"/>
      <c r="FLE34" s="289"/>
      <c r="FLF34" s="289"/>
      <c r="FLG34" s="289"/>
      <c r="FLH34" s="289"/>
      <c r="FLI34" s="289"/>
      <c r="FLJ34" s="289"/>
      <c r="FLK34" s="289"/>
      <c r="FLL34" s="289"/>
      <c r="FLM34" s="289"/>
      <c r="FLN34" s="289"/>
      <c r="FLO34" s="289"/>
      <c r="FLP34" s="289"/>
      <c r="FLQ34" s="289"/>
      <c r="FLR34" s="289"/>
      <c r="FLS34" s="289"/>
      <c r="FLT34" s="289"/>
      <c r="FLU34" s="289"/>
      <c r="FLV34" s="289"/>
      <c r="FLW34" s="289"/>
      <c r="FLX34" s="289"/>
      <c r="FLY34" s="289"/>
      <c r="FLZ34" s="289"/>
      <c r="FMA34" s="289"/>
      <c r="FMB34" s="289"/>
      <c r="FMC34" s="289"/>
      <c r="FMD34" s="289"/>
      <c r="FME34" s="289"/>
      <c r="FMF34" s="289"/>
      <c r="FMG34" s="289"/>
      <c r="FMH34" s="289"/>
      <c r="FMI34" s="289"/>
      <c r="FMJ34" s="289"/>
      <c r="FMK34" s="289"/>
      <c r="FML34" s="289"/>
      <c r="FMM34" s="289"/>
      <c r="FMN34" s="289"/>
      <c r="FMO34" s="289"/>
      <c r="FMP34" s="289"/>
      <c r="FMQ34" s="289"/>
      <c r="FMR34" s="289"/>
      <c r="FMS34" s="289"/>
      <c r="FMT34" s="289"/>
      <c r="FMU34" s="289"/>
      <c r="FMV34" s="289"/>
      <c r="FMW34" s="289"/>
      <c r="FMX34" s="289"/>
      <c r="FMY34" s="289"/>
      <c r="FMZ34" s="289"/>
      <c r="FNA34" s="289"/>
      <c r="FNB34" s="289"/>
      <c r="FNC34" s="289"/>
      <c r="FND34" s="289"/>
      <c r="FNE34" s="289"/>
      <c r="FNF34" s="289"/>
      <c r="FNG34" s="289"/>
      <c r="FNH34" s="289"/>
      <c r="FNI34" s="289"/>
      <c r="FNJ34" s="289"/>
      <c r="FNK34" s="289"/>
      <c r="FNL34" s="289"/>
      <c r="FNM34" s="289"/>
      <c r="FNN34" s="289"/>
      <c r="FNO34" s="289"/>
      <c r="FNP34" s="289"/>
      <c r="FNQ34" s="289"/>
      <c r="FNR34" s="289"/>
      <c r="FNS34" s="289"/>
      <c r="FNT34" s="289"/>
      <c r="FNU34" s="289"/>
      <c r="FNV34" s="289"/>
      <c r="FNW34" s="289"/>
      <c r="FNX34" s="289"/>
      <c r="FNY34" s="289"/>
      <c r="FNZ34" s="289"/>
      <c r="FOA34" s="289"/>
      <c r="FOB34" s="289"/>
      <c r="FOC34" s="289"/>
      <c r="FOD34" s="289"/>
      <c r="FOE34" s="289"/>
      <c r="FOF34" s="289"/>
      <c r="FOG34" s="289"/>
      <c r="FOH34" s="289"/>
      <c r="FOI34" s="289"/>
      <c r="FOJ34" s="289"/>
      <c r="FOK34" s="289"/>
      <c r="FOL34" s="289"/>
      <c r="FOM34" s="289"/>
      <c r="FON34" s="289"/>
      <c r="FOO34" s="289"/>
      <c r="FOP34" s="289"/>
      <c r="FOQ34" s="289"/>
      <c r="FOR34" s="289"/>
      <c r="FOS34" s="289"/>
      <c r="FOT34" s="289"/>
      <c r="FOU34" s="289"/>
      <c r="FOV34" s="289"/>
      <c r="FOW34" s="289"/>
      <c r="FOX34" s="289"/>
      <c r="FOY34" s="289"/>
      <c r="FOZ34" s="289"/>
      <c r="FPA34" s="289"/>
      <c r="FPB34" s="289"/>
      <c r="FPC34" s="289"/>
      <c r="FPD34" s="289"/>
      <c r="FPE34" s="289"/>
      <c r="FPF34" s="289"/>
      <c r="FPG34" s="289"/>
      <c r="FPH34" s="289"/>
      <c r="FPI34" s="289"/>
      <c r="FPJ34" s="289"/>
      <c r="FPK34" s="289"/>
      <c r="FPL34" s="289"/>
      <c r="FPM34" s="289"/>
      <c r="FPN34" s="289"/>
      <c r="FPO34" s="289"/>
      <c r="FPP34" s="289"/>
      <c r="FPQ34" s="289"/>
      <c r="FPR34" s="289"/>
      <c r="FPS34" s="289"/>
      <c r="FPT34" s="289"/>
      <c r="FPU34" s="289"/>
      <c r="FPV34" s="289"/>
      <c r="FPW34" s="289"/>
      <c r="FPX34" s="289"/>
      <c r="FPY34" s="289"/>
      <c r="FPZ34" s="289"/>
      <c r="FQA34" s="289"/>
      <c r="FQB34" s="289"/>
      <c r="FQC34" s="289"/>
      <c r="FQD34" s="289"/>
      <c r="FQE34" s="289"/>
      <c r="FQF34" s="289"/>
      <c r="FQG34" s="289"/>
      <c r="FQH34" s="289"/>
      <c r="FQI34" s="289"/>
      <c r="FQJ34" s="289"/>
      <c r="FQK34" s="289"/>
      <c r="FQL34" s="289"/>
      <c r="FQM34" s="289"/>
      <c r="FQN34" s="289"/>
      <c r="FQO34" s="289"/>
      <c r="FQP34" s="289"/>
      <c r="FQQ34" s="289"/>
      <c r="FQR34" s="289"/>
      <c r="FQS34" s="289"/>
      <c r="FQT34" s="289"/>
      <c r="FQU34" s="289"/>
      <c r="FQV34" s="289"/>
      <c r="FQW34" s="289"/>
      <c r="FQX34" s="289"/>
      <c r="FQY34" s="289"/>
      <c r="FQZ34" s="289"/>
      <c r="FRA34" s="289"/>
      <c r="FRB34" s="289"/>
      <c r="FRC34" s="289"/>
      <c r="FRD34" s="289"/>
      <c r="FRE34" s="289"/>
      <c r="FRF34" s="289"/>
      <c r="FRG34" s="289"/>
      <c r="FRH34" s="289"/>
      <c r="FRI34" s="289"/>
      <c r="FRJ34" s="289"/>
      <c r="FRK34" s="289"/>
      <c r="FRL34" s="289"/>
      <c r="FRM34" s="289"/>
      <c r="FRN34" s="289"/>
      <c r="FRO34" s="289"/>
      <c r="FRP34" s="289"/>
      <c r="FRQ34" s="289"/>
      <c r="FRR34" s="289"/>
      <c r="FRS34" s="289"/>
      <c r="FRT34" s="289"/>
      <c r="FRU34" s="289"/>
      <c r="FRV34" s="289"/>
      <c r="FRW34" s="289"/>
      <c r="FRX34" s="289"/>
      <c r="FRY34" s="289"/>
      <c r="FRZ34" s="289"/>
      <c r="FSA34" s="289"/>
      <c r="FSB34" s="289"/>
      <c r="FSC34" s="289"/>
      <c r="FSD34" s="289"/>
      <c r="FSE34" s="289"/>
      <c r="FSF34" s="289"/>
      <c r="FSG34" s="289"/>
      <c r="FSH34" s="289"/>
      <c r="FSI34" s="289"/>
      <c r="FSJ34" s="289"/>
      <c r="FSK34" s="289"/>
      <c r="FSL34" s="289"/>
      <c r="FSM34" s="289"/>
      <c r="FSN34" s="289"/>
      <c r="FSO34" s="289"/>
      <c r="FSP34" s="289"/>
      <c r="FSQ34" s="289"/>
      <c r="FSR34" s="289"/>
      <c r="FSS34" s="289"/>
      <c r="FST34" s="289"/>
      <c r="FSU34" s="289"/>
      <c r="FSV34" s="289"/>
      <c r="FSW34" s="289"/>
      <c r="FSX34" s="289"/>
      <c r="FSY34" s="289"/>
      <c r="FSZ34" s="289"/>
      <c r="FTA34" s="289"/>
      <c r="FTB34" s="289"/>
      <c r="FTC34" s="289"/>
      <c r="FTD34" s="289"/>
      <c r="FTE34" s="289"/>
      <c r="FTF34" s="289"/>
      <c r="FTG34" s="289"/>
      <c r="FTH34" s="289"/>
      <c r="FTI34" s="289"/>
      <c r="FTJ34" s="289"/>
      <c r="FTK34" s="289"/>
      <c r="FTL34" s="289"/>
      <c r="FTM34" s="289"/>
      <c r="FTN34" s="289"/>
      <c r="FTO34" s="289"/>
      <c r="FTP34" s="289"/>
      <c r="FTQ34" s="289"/>
      <c r="FTR34" s="289"/>
      <c r="FTS34" s="289"/>
      <c r="FTT34" s="289"/>
      <c r="FTU34" s="289"/>
      <c r="FTV34" s="289"/>
      <c r="FTW34" s="289"/>
      <c r="FTX34" s="289"/>
      <c r="FTY34" s="289"/>
      <c r="FTZ34" s="289"/>
      <c r="FUA34" s="289"/>
      <c r="FUB34" s="289"/>
      <c r="FUC34" s="289"/>
      <c r="FUD34" s="289"/>
      <c r="FUE34" s="289"/>
      <c r="FUF34" s="289"/>
      <c r="FUG34" s="289"/>
      <c r="FUH34" s="289"/>
      <c r="FUI34" s="289"/>
      <c r="FUJ34" s="289"/>
      <c r="FUK34" s="289"/>
      <c r="FUL34" s="289"/>
      <c r="FUM34" s="289"/>
      <c r="FUN34" s="289"/>
      <c r="FUO34" s="289"/>
      <c r="FUP34" s="289"/>
      <c r="FUQ34" s="289"/>
      <c r="FUR34" s="289"/>
      <c r="FUS34" s="289"/>
      <c r="FUT34" s="289"/>
      <c r="FUU34" s="289"/>
      <c r="FUV34" s="289"/>
      <c r="FUW34" s="289"/>
      <c r="FUX34" s="289"/>
      <c r="FUY34" s="289"/>
      <c r="FUZ34" s="289"/>
      <c r="FVA34" s="289"/>
      <c r="FVB34" s="289"/>
      <c r="FVC34" s="289"/>
      <c r="FVD34" s="289"/>
      <c r="FVE34" s="289"/>
      <c r="FVF34" s="289"/>
      <c r="FVG34" s="289"/>
      <c r="FVH34" s="289"/>
      <c r="FVI34" s="289"/>
      <c r="FVJ34" s="289"/>
      <c r="FVK34" s="289"/>
      <c r="FVL34" s="289"/>
      <c r="FVM34" s="289"/>
      <c r="FVN34" s="289"/>
      <c r="FVO34" s="289"/>
      <c r="FVP34" s="289"/>
      <c r="FVQ34" s="289"/>
      <c r="FVR34" s="289"/>
      <c r="FVS34" s="289"/>
      <c r="FVT34" s="289"/>
      <c r="FVU34" s="289"/>
      <c r="FVV34" s="289"/>
      <c r="FVW34" s="289"/>
      <c r="FVX34" s="289"/>
      <c r="FVY34" s="289"/>
      <c r="FVZ34" s="289"/>
      <c r="FWA34" s="289"/>
      <c r="FWB34" s="289"/>
      <c r="FWC34" s="289"/>
      <c r="FWD34" s="289"/>
      <c r="FWE34" s="289"/>
      <c r="FWF34" s="289"/>
      <c r="FWG34" s="289"/>
      <c r="FWH34" s="289"/>
      <c r="FWI34" s="289"/>
      <c r="FWJ34" s="289"/>
      <c r="FWK34" s="289"/>
      <c r="FWL34" s="289"/>
      <c r="FWM34" s="289"/>
      <c r="FWN34" s="289"/>
      <c r="FWO34" s="289"/>
      <c r="FWP34" s="289"/>
      <c r="FWQ34" s="289"/>
      <c r="FWR34" s="289"/>
      <c r="FWS34" s="289"/>
      <c r="FWT34" s="289"/>
      <c r="FWU34" s="289"/>
      <c r="FWV34" s="289"/>
      <c r="FWW34" s="289"/>
      <c r="FWX34" s="289"/>
      <c r="FWY34" s="289"/>
      <c r="FWZ34" s="289"/>
      <c r="FXA34" s="289"/>
      <c r="FXB34" s="289"/>
      <c r="FXC34" s="289"/>
      <c r="FXD34" s="289"/>
      <c r="FXE34" s="289"/>
      <c r="FXF34" s="289"/>
      <c r="FXG34" s="289"/>
      <c r="FXH34" s="289"/>
      <c r="FXI34" s="289"/>
      <c r="FXJ34" s="289"/>
      <c r="FXK34" s="289"/>
      <c r="FXL34" s="289"/>
      <c r="FXM34" s="289"/>
      <c r="FXN34" s="289"/>
      <c r="FXO34" s="289"/>
      <c r="FXP34" s="289"/>
      <c r="FXQ34" s="289"/>
      <c r="FXR34" s="289"/>
      <c r="FXS34" s="289"/>
      <c r="FXT34" s="289"/>
      <c r="FXU34" s="289"/>
      <c r="FXV34" s="289"/>
      <c r="FXW34" s="289"/>
      <c r="FXX34" s="289"/>
      <c r="FXY34" s="289"/>
      <c r="FXZ34" s="289"/>
      <c r="FYA34" s="289"/>
      <c r="FYB34" s="289"/>
      <c r="FYC34" s="289"/>
      <c r="FYD34" s="289"/>
      <c r="FYE34" s="289"/>
      <c r="FYF34" s="289"/>
      <c r="FYG34" s="289"/>
      <c r="FYH34" s="289"/>
      <c r="FYI34" s="289"/>
      <c r="FYJ34" s="289"/>
      <c r="FYK34" s="289"/>
      <c r="FYL34" s="289"/>
      <c r="FYM34" s="289"/>
      <c r="FYN34" s="289"/>
      <c r="FYO34" s="289"/>
      <c r="FYP34" s="289"/>
      <c r="FYQ34" s="289"/>
      <c r="FYR34" s="289"/>
      <c r="FYS34" s="289"/>
      <c r="FYT34" s="289"/>
      <c r="FYU34" s="289"/>
      <c r="FYV34" s="289"/>
      <c r="FYW34" s="289"/>
      <c r="FYX34" s="289"/>
      <c r="FYY34" s="289"/>
      <c r="FYZ34" s="289"/>
      <c r="FZA34" s="289"/>
      <c r="FZB34" s="289"/>
      <c r="FZC34" s="289"/>
      <c r="FZD34" s="289"/>
      <c r="FZE34" s="289"/>
      <c r="FZF34" s="289"/>
      <c r="FZG34" s="289"/>
      <c r="FZH34" s="289"/>
      <c r="FZI34" s="289"/>
      <c r="FZJ34" s="289"/>
      <c r="FZK34" s="289"/>
      <c r="FZL34" s="289"/>
      <c r="FZM34" s="289"/>
      <c r="FZN34" s="289"/>
      <c r="FZO34" s="289"/>
      <c r="FZP34" s="289"/>
      <c r="FZQ34" s="289"/>
      <c r="FZR34" s="289"/>
      <c r="FZS34" s="289"/>
      <c r="FZT34" s="289"/>
      <c r="FZU34" s="289"/>
      <c r="FZV34" s="289"/>
      <c r="FZW34" s="289"/>
      <c r="FZX34" s="289"/>
      <c r="FZY34" s="289"/>
      <c r="FZZ34" s="289"/>
      <c r="GAA34" s="289"/>
      <c r="GAB34" s="289"/>
      <c r="GAC34" s="289"/>
      <c r="GAD34" s="289"/>
      <c r="GAE34" s="289"/>
      <c r="GAF34" s="289"/>
      <c r="GAG34" s="289"/>
      <c r="GAH34" s="289"/>
      <c r="GAI34" s="289"/>
      <c r="GAJ34" s="289"/>
      <c r="GAK34" s="289"/>
      <c r="GAL34" s="289"/>
      <c r="GAM34" s="289"/>
      <c r="GAN34" s="289"/>
      <c r="GAO34" s="289"/>
      <c r="GAP34" s="289"/>
      <c r="GAQ34" s="289"/>
      <c r="GAR34" s="289"/>
      <c r="GAS34" s="289"/>
      <c r="GAT34" s="289"/>
      <c r="GAU34" s="289"/>
      <c r="GAV34" s="289"/>
      <c r="GAW34" s="289"/>
      <c r="GAX34" s="289"/>
      <c r="GAY34" s="289"/>
      <c r="GAZ34" s="289"/>
      <c r="GBA34" s="289"/>
      <c r="GBB34" s="289"/>
      <c r="GBC34" s="289"/>
      <c r="GBD34" s="289"/>
      <c r="GBE34" s="289"/>
      <c r="GBF34" s="289"/>
      <c r="GBG34" s="289"/>
      <c r="GBH34" s="289"/>
      <c r="GBI34" s="289"/>
      <c r="GBJ34" s="289"/>
      <c r="GBK34" s="289"/>
      <c r="GBL34" s="289"/>
      <c r="GBM34" s="289"/>
      <c r="GBN34" s="289"/>
      <c r="GBO34" s="289"/>
      <c r="GBP34" s="289"/>
      <c r="GBQ34" s="289"/>
      <c r="GBR34" s="289"/>
      <c r="GBS34" s="289"/>
      <c r="GBT34" s="289"/>
      <c r="GBU34" s="289"/>
      <c r="GBV34" s="289"/>
      <c r="GBW34" s="289"/>
      <c r="GBX34" s="289"/>
      <c r="GBY34" s="289"/>
      <c r="GBZ34" s="289"/>
      <c r="GCA34" s="289"/>
      <c r="GCB34" s="289"/>
      <c r="GCC34" s="289"/>
      <c r="GCD34" s="289"/>
      <c r="GCE34" s="289"/>
      <c r="GCF34" s="289"/>
      <c r="GCG34" s="289"/>
      <c r="GCH34" s="289"/>
      <c r="GCI34" s="289"/>
      <c r="GCJ34" s="289"/>
      <c r="GCK34" s="289"/>
      <c r="GCL34" s="289"/>
      <c r="GCM34" s="289"/>
      <c r="GCN34" s="289"/>
      <c r="GCO34" s="289"/>
      <c r="GCP34" s="289"/>
      <c r="GCQ34" s="289"/>
      <c r="GCR34" s="289"/>
      <c r="GCS34" s="289"/>
      <c r="GCT34" s="289"/>
      <c r="GCU34" s="289"/>
      <c r="GCV34" s="289"/>
      <c r="GCW34" s="289"/>
      <c r="GCX34" s="289"/>
      <c r="GCY34" s="289"/>
      <c r="GCZ34" s="289"/>
      <c r="GDA34" s="289"/>
      <c r="GDB34" s="289"/>
      <c r="GDC34" s="289"/>
      <c r="GDD34" s="289"/>
      <c r="GDE34" s="289"/>
      <c r="GDF34" s="289"/>
      <c r="GDG34" s="289"/>
      <c r="GDH34" s="289"/>
      <c r="GDI34" s="289"/>
      <c r="GDJ34" s="289"/>
      <c r="GDK34" s="289"/>
      <c r="GDL34" s="289"/>
      <c r="GDM34" s="289"/>
      <c r="GDN34" s="289"/>
      <c r="GDO34" s="289"/>
      <c r="GDP34" s="289"/>
      <c r="GDQ34" s="289"/>
      <c r="GDR34" s="289"/>
      <c r="GDS34" s="289"/>
      <c r="GDT34" s="289"/>
      <c r="GDU34" s="289"/>
      <c r="GDV34" s="289"/>
      <c r="GDW34" s="289"/>
      <c r="GDX34" s="289"/>
      <c r="GDY34" s="289"/>
      <c r="GDZ34" s="289"/>
      <c r="GEA34" s="289"/>
      <c r="GEB34" s="289"/>
      <c r="GEC34" s="289"/>
      <c r="GED34" s="289"/>
      <c r="GEE34" s="289"/>
      <c r="GEF34" s="289"/>
      <c r="GEG34" s="289"/>
      <c r="GEH34" s="289"/>
      <c r="GEI34" s="289"/>
      <c r="GEJ34" s="289"/>
      <c r="GEK34" s="289"/>
      <c r="GEL34" s="289"/>
      <c r="GEM34" s="289"/>
      <c r="GEN34" s="289"/>
      <c r="GEO34" s="289"/>
      <c r="GEP34" s="289"/>
      <c r="GEQ34" s="289"/>
      <c r="GER34" s="289"/>
      <c r="GES34" s="289"/>
      <c r="GET34" s="289"/>
      <c r="GEU34" s="289"/>
      <c r="GEV34" s="289"/>
      <c r="GEW34" s="289"/>
      <c r="GEX34" s="289"/>
      <c r="GEY34" s="289"/>
      <c r="GEZ34" s="289"/>
      <c r="GFA34" s="289"/>
      <c r="GFB34" s="289"/>
      <c r="GFC34" s="289"/>
      <c r="GFD34" s="289"/>
      <c r="GFE34" s="289"/>
      <c r="GFF34" s="289"/>
      <c r="GFG34" s="289"/>
      <c r="GFH34" s="289"/>
      <c r="GFI34" s="289"/>
      <c r="GFJ34" s="289"/>
      <c r="GFK34" s="289"/>
      <c r="GFL34" s="289"/>
      <c r="GFM34" s="289"/>
      <c r="GFN34" s="289"/>
      <c r="GFO34" s="289"/>
      <c r="GFP34" s="289"/>
      <c r="GFQ34" s="289"/>
      <c r="GFR34" s="289"/>
      <c r="GFS34" s="289"/>
      <c r="GFT34" s="289"/>
      <c r="GFU34" s="289"/>
      <c r="GFV34" s="289"/>
      <c r="GFW34" s="289"/>
      <c r="GFX34" s="289"/>
      <c r="GFY34" s="289"/>
      <c r="GFZ34" s="289"/>
      <c r="GGA34" s="289"/>
      <c r="GGB34" s="289"/>
      <c r="GGC34" s="289"/>
      <c r="GGD34" s="289"/>
      <c r="GGE34" s="289"/>
      <c r="GGF34" s="289"/>
      <c r="GGG34" s="289"/>
      <c r="GGH34" s="289"/>
      <c r="GGI34" s="289"/>
      <c r="GGJ34" s="289"/>
      <c r="GGK34" s="289"/>
      <c r="GGL34" s="289"/>
      <c r="GGM34" s="289"/>
      <c r="GGN34" s="289"/>
      <c r="GGO34" s="289"/>
      <c r="GGP34" s="289"/>
      <c r="GGQ34" s="289"/>
      <c r="GGR34" s="289"/>
      <c r="GGS34" s="289"/>
      <c r="GGT34" s="289"/>
      <c r="GGU34" s="289"/>
      <c r="GGV34" s="289"/>
      <c r="GGW34" s="289"/>
      <c r="GGX34" s="289"/>
      <c r="GGY34" s="289"/>
      <c r="GGZ34" s="289"/>
      <c r="GHA34" s="289"/>
      <c r="GHB34" s="289"/>
      <c r="GHC34" s="289"/>
      <c r="GHD34" s="289"/>
      <c r="GHE34" s="289"/>
      <c r="GHF34" s="289"/>
      <c r="GHG34" s="289"/>
      <c r="GHH34" s="289"/>
      <c r="GHI34" s="289"/>
      <c r="GHJ34" s="289"/>
      <c r="GHK34" s="289"/>
      <c r="GHL34" s="289"/>
      <c r="GHM34" s="289"/>
      <c r="GHN34" s="289"/>
      <c r="GHO34" s="289"/>
      <c r="GHP34" s="289"/>
      <c r="GHQ34" s="289"/>
      <c r="GHR34" s="289"/>
      <c r="GHS34" s="289"/>
      <c r="GHT34" s="289"/>
      <c r="GHU34" s="289"/>
      <c r="GHV34" s="289"/>
      <c r="GHW34" s="289"/>
      <c r="GHX34" s="289"/>
      <c r="GHY34" s="289"/>
      <c r="GHZ34" s="289"/>
      <c r="GIA34" s="289"/>
      <c r="GIB34" s="289"/>
      <c r="GIC34" s="289"/>
      <c r="GID34" s="289"/>
      <c r="GIE34" s="289"/>
      <c r="GIF34" s="289"/>
      <c r="GIG34" s="289"/>
      <c r="GIH34" s="289"/>
      <c r="GII34" s="289"/>
      <c r="GIJ34" s="289"/>
      <c r="GIK34" s="289"/>
      <c r="GIL34" s="289"/>
      <c r="GIM34" s="289"/>
      <c r="GIN34" s="289"/>
      <c r="GIO34" s="289"/>
      <c r="GIP34" s="289"/>
      <c r="GIQ34" s="289"/>
      <c r="GIR34" s="289"/>
      <c r="GIS34" s="289"/>
      <c r="GIT34" s="289"/>
      <c r="GIU34" s="289"/>
      <c r="GIV34" s="289"/>
      <c r="GIW34" s="289"/>
      <c r="GIX34" s="289"/>
      <c r="GIY34" s="289"/>
      <c r="GIZ34" s="289"/>
      <c r="GJA34" s="289"/>
      <c r="GJB34" s="289"/>
      <c r="GJC34" s="289"/>
      <c r="GJD34" s="289"/>
      <c r="GJE34" s="289"/>
      <c r="GJF34" s="289"/>
      <c r="GJG34" s="289"/>
      <c r="GJH34" s="289"/>
      <c r="GJI34" s="289"/>
      <c r="GJJ34" s="289"/>
      <c r="GJK34" s="289"/>
      <c r="GJL34" s="289"/>
      <c r="GJM34" s="289"/>
      <c r="GJN34" s="289"/>
      <c r="GJO34" s="289"/>
      <c r="GJP34" s="289"/>
      <c r="GJQ34" s="289"/>
      <c r="GJR34" s="289"/>
      <c r="GJS34" s="289"/>
      <c r="GJT34" s="289"/>
      <c r="GJU34" s="289"/>
      <c r="GJV34" s="289"/>
      <c r="GJW34" s="289"/>
      <c r="GJX34" s="289"/>
      <c r="GJY34" s="289"/>
      <c r="GJZ34" s="289"/>
      <c r="GKA34" s="289"/>
      <c r="GKB34" s="289"/>
      <c r="GKC34" s="289"/>
      <c r="GKD34" s="289"/>
      <c r="GKE34" s="289"/>
      <c r="GKF34" s="289"/>
      <c r="GKG34" s="289"/>
      <c r="GKH34" s="289"/>
      <c r="GKI34" s="289"/>
      <c r="GKJ34" s="289"/>
      <c r="GKK34" s="289"/>
      <c r="GKL34" s="289"/>
      <c r="GKM34" s="289"/>
      <c r="GKN34" s="289"/>
      <c r="GKO34" s="289"/>
      <c r="GKP34" s="289"/>
      <c r="GKQ34" s="289"/>
      <c r="GKR34" s="289"/>
      <c r="GKS34" s="289"/>
      <c r="GKT34" s="289"/>
      <c r="GKU34" s="289"/>
      <c r="GKV34" s="289"/>
      <c r="GKW34" s="289"/>
      <c r="GKX34" s="289"/>
      <c r="GKY34" s="289"/>
      <c r="GKZ34" s="289"/>
      <c r="GLA34" s="289"/>
      <c r="GLB34" s="289"/>
      <c r="GLC34" s="289"/>
      <c r="GLD34" s="289"/>
      <c r="GLE34" s="289"/>
      <c r="GLF34" s="289"/>
      <c r="GLG34" s="289"/>
      <c r="GLH34" s="289"/>
      <c r="GLI34" s="289"/>
      <c r="GLJ34" s="289"/>
      <c r="GLK34" s="289"/>
      <c r="GLL34" s="289"/>
      <c r="GLM34" s="289"/>
      <c r="GLN34" s="289"/>
      <c r="GLO34" s="289"/>
      <c r="GLP34" s="289"/>
      <c r="GLQ34" s="289"/>
      <c r="GLR34" s="289"/>
      <c r="GLS34" s="289"/>
      <c r="GLT34" s="289"/>
      <c r="GLU34" s="289"/>
      <c r="GLV34" s="289"/>
      <c r="GLW34" s="289"/>
      <c r="GLX34" s="289"/>
      <c r="GLY34" s="289"/>
      <c r="GLZ34" s="289"/>
      <c r="GMA34" s="289"/>
      <c r="GMB34" s="289"/>
      <c r="GMC34" s="289"/>
      <c r="GMD34" s="289"/>
      <c r="GME34" s="289"/>
      <c r="GMF34" s="289"/>
      <c r="GMG34" s="289"/>
      <c r="GMH34" s="289"/>
      <c r="GMI34" s="289"/>
      <c r="GMJ34" s="289"/>
      <c r="GMK34" s="289"/>
      <c r="GML34" s="289"/>
      <c r="GMM34" s="289"/>
      <c r="GMN34" s="289"/>
      <c r="GMO34" s="289"/>
      <c r="GMP34" s="289"/>
      <c r="GMQ34" s="289"/>
      <c r="GMR34" s="289"/>
      <c r="GMS34" s="289"/>
      <c r="GMT34" s="289"/>
      <c r="GMU34" s="289"/>
      <c r="GMV34" s="289"/>
      <c r="GMW34" s="289"/>
      <c r="GMX34" s="289"/>
      <c r="GMY34" s="289"/>
      <c r="GMZ34" s="289"/>
      <c r="GNA34" s="289"/>
      <c r="GNB34" s="289"/>
      <c r="GNC34" s="289"/>
      <c r="GND34" s="289"/>
      <c r="GNE34" s="289"/>
      <c r="GNF34" s="289"/>
      <c r="GNG34" s="289"/>
      <c r="GNH34" s="289"/>
      <c r="GNI34" s="289"/>
      <c r="GNJ34" s="289"/>
      <c r="GNK34" s="289"/>
      <c r="GNL34" s="289"/>
      <c r="GNM34" s="289"/>
      <c r="GNN34" s="289"/>
      <c r="GNO34" s="289"/>
      <c r="GNP34" s="289"/>
      <c r="GNQ34" s="289"/>
      <c r="GNR34" s="289"/>
      <c r="GNS34" s="289"/>
      <c r="GNT34" s="289"/>
      <c r="GNU34" s="289"/>
      <c r="GNV34" s="289"/>
      <c r="GNW34" s="289"/>
      <c r="GNX34" s="289"/>
      <c r="GNY34" s="289"/>
      <c r="GNZ34" s="289"/>
      <c r="GOA34" s="289"/>
      <c r="GOB34" s="289"/>
      <c r="GOC34" s="289"/>
      <c r="GOD34" s="289"/>
      <c r="GOE34" s="289"/>
      <c r="GOF34" s="289"/>
      <c r="GOG34" s="289"/>
      <c r="GOH34" s="289"/>
      <c r="GOI34" s="289"/>
      <c r="GOJ34" s="289"/>
      <c r="GOK34" s="289"/>
      <c r="GOL34" s="289"/>
      <c r="GOM34" s="289"/>
      <c r="GON34" s="289"/>
      <c r="GOO34" s="289"/>
      <c r="GOP34" s="289"/>
      <c r="GOQ34" s="289"/>
      <c r="GOR34" s="289"/>
      <c r="GOS34" s="289"/>
      <c r="GOT34" s="289"/>
      <c r="GOU34" s="289"/>
      <c r="GOV34" s="289"/>
      <c r="GOW34" s="289"/>
      <c r="GOX34" s="289"/>
      <c r="GOY34" s="289"/>
      <c r="GOZ34" s="289"/>
      <c r="GPA34" s="289"/>
      <c r="GPB34" s="289"/>
      <c r="GPC34" s="289"/>
      <c r="GPD34" s="289"/>
      <c r="GPE34" s="289"/>
      <c r="GPF34" s="289"/>
      <c r="GPG34" s="289"/>
      <c r="GPH34" s="289"/>
      <c r="GPI34" s="289"/>
      <c r="GPJ34" s="289"/>
      <c r="GPK34" s="289"/>
      <c r="GPL34" s="289"/>
      <c r="GPM34" s="289"/>
      <c r="GPN34" s="289"/>
      <c r="GPO34" s="289"/>
      <c r="GPP34" s="289"/>
      <c r="GPQ34" s="289"/>
      <c r="GPR34" s="289"/>
      <c r="GPS34" s="289"/>
      <c r="GPT34" s="289"/>
      <c r="GPU34" s="289"/>
      <c r="GPV34" s="289"/>
      <c r="GPW34" s="289"/>
      <c r="GPX34" s="289"/>
      <c r="GPY34" s="289"/>
      <c r="GPZ34" s="289"/>
      <c r="GQA34" s="289"/>
      <c r="GQB34" s="289"/>
      <c r="GQC34" s="289"/>
      <c r="GQD34" s="289"/>
      <c r="GQE34" s="289"/>
      <c r="GQF34" s="289"/>
      <c r="GQG34" s="289"/>
      <c r="GQH34" s="289"/>
      <c r="GQI34" s="289"/>
      <c r="GQJ34" s="289"/>
      <c r="GQK34" s="289"/>
      <c r="GQL34" s="289"/>
      <c r="GQM34" s="289"/>
      <c r="GQN34" s="289"/>
      <c r="GQO34" s="289"/>
      <c r="GQP34" s="289"/>
      <c r="GQQ34" s="289"/>
      <c r="GQR34" s="289"/>
      <c r="GQS34" s="289"/>
      <c r="GQT34" s="289"/>
      <c r="GQU34" s="289"/>
      <c r="GQV34" s="289"/>
      <c r="GQW34" s="289"/>
      <c r="GQX34" s="289"/>
      <c r="GQY34" s="289"/>
      <c r="GQZ34" s="289"/>
      <c r="GRA34" s="289"/>
      <c r="GRB34" s="289"/>
      <c r="GRC34" s="289"/>
      <c r="GRD34" s="289"/>
      <c r="GRE34" s="289"/>
      <c r="GRF34" s="289"/>
      <c r="GRG34" s="289"/>
      <c r="GRH34" s="289"/>
      <c r="GRI34" s="289"/>
      <c r="GRJ34" s="289"/>
      <c r="GRK34" s="289"/>
      <c r="GRL34" s="289"/>
      <c r="GRM34" s="289"/>
      <c r="GRN34" s="289"/>
      <c r="GRO34" s="289"/>
      <c r="GRP34" s="289"/>
      <c r="GRQ34" s="289"/>
      <c r="GRR34" s="289"/>
      <c r="GRS34" s="289"/>
      <c r="GRT34" s="289"/>
      <c r="GRU34" s="289"/>
      <c r="GRV34" s="289"/>
      <c r="GRW34" s="289"/>
      <c r="GRX34" s="289"/>
      <c r="GRY34" s="289"/>
      <c r="GRZ34" s="289"/>
      <c r="GSA34" s="289"/>
      <c r="GSB34" s="289"/>
      <c r="GSC34" s="289"/>
      <c r="GSD34" s="289"/>
      <c r="GSE34" s="289"/>
      <c r="GSF34" s="289"/>
      <c r="GSG34" s="289"/>
      <c r="GSH34" s="289"/>
      <c r="GSI34" s="289"/>
      <c r="GSJ34" s="289"/>
      <c r="GSK34" s="289"/>
      <c r="GSL34" s="289"/>
      <c r="GSM34" s="289"/>
      <c r="GSN34" s="289"/>
      <c r="GSO34" s="289"/>
      <c r="GSP34" s="289"/>
      <c r="GSQ34" s="289"/>
      <c r="GSR34" s="289"/>
      <c r="GSS34" s="289"/>
      <c r="GST34" s="289"/>
      <c r="GSU34" s="289"/>
      <c r="GSV34" s="289"/>
      <c r="GSW34" s="289"/>
      <c r="GSX34" s="289"/>
      <c r="GSY34" s="289"/>
      <c r="GSZ34" s="289"/>
      <c r="GTA34" s="289"/>
      <c r="GTB34" s="289"/>
      <c r="GTC34" s="289"/>
      <c r="GTD34" s="289"/>
      <c r="GTE34" s="289"/>
      <c r="GTF34" s="289"/>
      <c r="GTG34" s="289"/>
      <c r="GTH34" s="289"/>
      <c r="GTI34" s="289"/>
      <c r="GTJ34" s="289"/>
      <c r="GTK34" s="289"/>
      <c r="GTL34" s="289"/>
      <c r="GTM34" s="289"/>
      <c r="GTN34" s="289"/>
      <c r="GTO34" s="289"/>
      <c r="GTP34" s="289"/>
      <c r="GTQ34" s="289"/>
      <c r="GTR34" s="289"/>
      <c r="GTS34" s="289"/>
      <c r="GTT34" s="289"/>
      <c r="GTU34" s="289"/>
      <c r="GTV34" s="289"/>
      <c r="GTW34" s="289"/>
      <c r="GTX34" s="289"/>
      <c r="GTY34" s="289"/>
      <c r="GTZ34" s="289"/>
      <c r="GUA34" s="289"/>
      <c r="GUB34" s="289"/>
      <c r="GUC34" s="289"/>
      <c r="GUD34" s="289"/>
      <c r="GUE34" s="289"/>
      <c r="GUF34" s="289"/>
      <c r="GUG34" s="289"/>
      <c r="GUH34" s="289"/>
      <c r="GUI34" s="289"/>
      <c r="GUJ34" s="289"/>
      <c r="GUK34" s="289"/>
      <c r="GUL34" s="289"/>
      <c r="GUM34" s="289"/>
      <c r="GUN34" s="289"/>
      <c r="GUO34" s="289"/>
      <c r="GUP34" s="289"/>
      <c r="GUQ34" s="289"/>
      <c r="GUR34" s="289"/>
      <c r="GUS34" s="289"/>
      <c r="GUT34" s="289"/>
      <c r="GUU34" s="289"/>
      <c r="GUV34" s="289"/>
      <c r="GUW34" s="289"/>
      <c r="GUX34" s="289"/>
      <c r="GUY34" s="289"/>
      <c r="GUZ34" s="289"/>
      <c r="GVA34" s="289"/>
      <c r="GVB34" s="289"/>
      <c r="GVC34" s="289"/>
      <c r="GVD34" s="289"/>
      <c r="GVE34" s="289"/>
      <c r="GVF34" s="289"/>
      <c r="GVG34" s="289"/>
      <c r="GVH34" s="289"/>
      <c r="GVI34" s="289"/>
      <c r="GVJ34" s="289"/>
      <c r="GVK34" s="289"/>
      <c r="GVL34" s="289"/>
      <c r="GVM34" s="289"/>
      <c r="GVN34" s="289"/>
      <c r="GVO34" s="289"/>
      <c r="GVP34" s="289"/>
      <c r="GVQ34" s="289"/>
      <c r="GVR34" s="289"/>
      <c r="GVS34" s="289"/>
      <c r="GVT34" s="289"/>
      <c r="GVU34" s="289"/>
      <c r="GVV34" s="289"/>
      <c r="GVW34" s="289"/>
      <c r="GVX34" s="289"/>
      <c r="GVY34" s="289"/>
      <c r="GVZ34" s="289"/>
      <c r="GWA34" s="289"/>
      <c r="GWB34" s="289"/>
      <c r="GWC34" s="289"/>
      <c r="GWD34" s="289"/>
      <c r="GWE34" s="289"/>
      <c r="GWF34" s="289"/>
      <c r="GWG34" s="289"/>
      <c r="GWH34" s="289"/>
      <c r="GWI34" s="289"/>
      <c r="GWJ34" s="289"/>
      <c r="GWK34" s="289"/>
      <c r="GWL34" s="289"/>
      <c r="GWM34" s="289"/>
      <c r="GWN34" s="289"/>
      <c r="GWO34" s="289"/>
      <c r="GWP34" s="289"/>
      <c r="GWQ34" s="289"/>
      <c r="GWR34" s="289"/>
      <c r="GWS34" s="289"/>
      <c r="GWT34" s="289"/>
      <c r="GWU34" s="289"/>
      <c r="GWV34" s="289"/>
      <c r="GWW34" s="289"/>
      <c r="GWX34" s="289"/>
      <c r="GWY34" s="289"/>
      <c r="GWZ34" s="289"/>
      <c r="GXA34" s="289"/>
      <c r="GXB34" s="289"/>
      <c r="GXC34" s="289"/>
      <c r="GXD34" s="289"/>
      <c r="GXE34" s="289"/>
      <c r="GXF34" s="289"/>
      <c r="GXG34" s="289"/>
      <c r="GXH34" s="289"/>
      <c r="GXI34" s="289"/>
      <c r="GXJ34" s="289"/>
      <c r="GXK34" s="289"/>
      <c r="GXL34" s="289"/>
      <c r="GXM34" s="289"/>
      <c r="GXN34" s="289"/>
      <c r="GXO34" s="289"/>
      <c r="GXP34" s="289"/>
      <c r="GXQ34" s="289"/>
      <c r="GXR34" s="289"/>
      <c r="GXS34" s="289"/>
      <c r="GXT34" s="289"/>
      <c r="GXU34" s="289"/>
      <c r="GXV34" s="289"/>
      <c r="GXW34" s="289"/>
      <c r="GXX34" s="289"/>
      <c r="GXY34" s="289"/>
      <c r="GXZ34" s="289"/>
      <c r="GYA34" s="289"/>
      <c r="GYB34" s="289"/>
      <c r="GYC34" s="289"/>
      <c r="GYD34" s="289"/>
      <c r="GYE34" s="289"/>
      <c r="GYF34" s="289"/>
      <c r="GYG34" s="289"/>
      <c r="GYH34" s="289"/>
      <c r="GYI34" s="289"/>
      <c r="GYJ34" s="289"/>
      <c r="GYK34" s="289"/>
      <c r="GYL34" s="289"/>
      <c r="GYM34" s="289"/>
      <c r="GYN34" s="289"/>
      <c r="GYO34" s="289"/>
      <c r="GYP34" s="289"/>
      <c r="GYQ34" s="289"/>
      <c r="GYR34" s="289"/>
      <c r="GYS34" s="289"/>
      <c r="GYT34" s="289"/>
      <c r="GYU34" s="289"/>
      <c r="GYV34" s="289"/>
      <c r="GYW34" s="289"/>
      <c r="GYX34" s="289"/>
      <c r="GYY34" s="289"/>
      <c r="GYZ34" s="289"/>
      <c r="GZA34" s="289"/>
      <c r="GZB34" s="289"/>
      <c r="GZC34" s="289"/>
      <c r="GZD34" s="289"/>
      <c r="GZE34" s="289"/>
      <c r="GZF34" s="289"/>
      <c r="GZG34" s="289"/>
      <c r="GZH34" s="289"/>
      <c r="GZI34" s="289"/>
      <c r="GZJ34" s="289"/>
      <c r="GZK34" s="289"/>
      <c r="GZL34" s="289"/>
      <c r="GZM34" s="289"/>
      <c r="GZN34" s="289"/>
      <c r="GZO34" s="289"/>
      <c r="GZP34" s="289"/>
      <c r="GZQ34" s="289"/>
      <c r="GZR34" s="289"/>
      <c r="GZS34" s="289"/>
      <c r="GZT34" s="289"/>
      <c r="GZU34" s="289"/>
      <c r="GZV34" s="289"/>
      <c r="GZW34" s="289"/>
      <c r="GZX34" s="289"/>
      <c r="GZY34" s="289"/>
      <c r="GZZ34" s="289"/>
      <c r="HAA34" s="289"/>
      <c r="HAB34" s="289"/>
      <c r="HAC34" s="289"/>
      <c r="HAD34" s="289"/>
      <c r="HAE34" s="289"/>
      <c r="HAF34" s="289"/>
      <c r="HAG34" s="289"/>
      <c r="HAH34" s="289"/>
      <c r="HAI34" s="289"/>
      <c r="HAJ34" s="289"/>
      <c r="HAK34" s="289"/>
      <c r="HAL34" s="289"/>
      <c r="HAM34" s="289"/>
      <c r="HAN34" s="289"/>
      <c r="HAO34" s="289"/>
      <c r="HAP34" s="289"/>
      <c r="HAQ34" s="289"/>
      <c r="HAR34" s="289"/>
      <c r="HAS34" s="289"/>
      <c r="HAT34" s="289"/>
      <c r="HAU34" s="289"/>
      <c r="HAV34" s="289"/>
      <c r="HAW34" s="289"/>
      <c r="HAX34" s="289"/>
      <c r="HAY34" s="289"/>
      <c r="HAZ34" s="289"/>
      <c r="HBA34" s="289"/>
      <c r="HBB34" s="289"/>
      <c r="HBC34" s="289"/>
      <c r="HBD34" s="289"/>
      <c r="HBE34" s="289"/>
      <c r="HBF34" s="289"/>
      <c r="HBG34" s="289"/>
      <c r="HBH34" s="289"/>
      <c r="HBI34" s="289"/>
      <c r="HBJ34" s="289"/>
      <c r="HBK34" s="289"/>
      <c r="HBL34" s="289"/>
      <c r="HBM34" s="289"/>
      <c r="HBN34" s="289"/>
      <c r="HBO34" s="289"/>
      <c r="HBP34" s="289"/>
      <c r="HBQ34" s="289"/>
      <c r="HBR34" s="289"/>
      <c r="HBS34" s="289"/>
      <c r="HBT34" s="289"/>
      <c r="HBU34" s="289"/>
      <c r="HBV34" s="289"/>
      <c r="HBW34" s="289"/>
      <c r="HBX34" s="289"/>
      <c r="HBY34" s="289"/>
      <c r="HBZ34" s="289"/>
      <c r="HCA34" s="289"/>
      <c r="HCB34" s="289"/>
      <c r="HCC34" s="289"/>
      <c r="HCD34" s="289"/>
      <c r="HCE34" s="289"/>
      <c r="HCF34" s="289"/>
      <c r="HCG34" s="289"/>
      <c r="HCH34" s="289"/>
      <c r="HCI34" s="289"/>
      <c r="HCJ34" s="289"/>
      <c r="HCK34" s="289"/>
      <c r="HCL34" s="289"/>
      <c r="HCM34" s="289"/>
      <c r="HCN34" s="289"/>
      <c r="HCO34" s="289"/>
      <c r="HCP34" s="289"/>
      <c r="HCQ34" s="289"/>
      <c r="HCR34" s="289"/>
      <c r="HCS34" s="289"/>
      <c r="HCT34" s="289"/>
      <c r="HCU34" s="289"/>
      <c r="HCV34" s="289"/>
      <c r="HCW34" s="289"/>
      <c r="HCX34" s="289"/>
      <c r="HCY34" s="289"/>
      <c r="HCZ34" s="289"/>
      <c r="HDA34" s="289"/>
      <c r="HDB34" s="289"/>
      <c r="HDC34" s="289"/>
      <c r="HDD34" s="289"/>
      <c r="HDE34" s="289"/>
      <c r="HDF34" s="289"/>
      <c r="HDG34" s="289"/>
      <c r="HDH34" s="289"/>
      <c r="HDI34" s="289"/>
      <c r="HDJ34" s="289"/>
      <c r="HDK34" s="289"/>
      <c r="HDL34" s="289"/>
      <c r="HDM34" s="289"/>
      <c r="HDN34" s="289"/>
      <c r="HDO34" s="289"/>
      <c r="HDP34" s="289"/>
      <c r="HDQ34" s="289"/>
      <c r="HDR34" s="289"/>
      <c r="HDS34" s="289"/>
      <c r="HDT34" s="289"/>
      <c r="HDU34" s="289"/>
      <c r="HDV34" s="289"/>
      <c r="HDW34" s="289"/>
      <c r="HDX34" s="289"/>
      <c r="HDY34" s="289"/>
      <c r="HDZ34" s="289"/>
      <c r="HEA34" s="289"/>
      <c r="HEB34" s="289"/>
      <c r="HEC34" s="289"/>
      <c r="HED34" s="289"/>
      <c r="HEE34" s="289"/>
      <c r="HEF34" s="289"/>
      <c r="HEG34" s="289"/>
      <c r="HEH34" s="289"/>
      <c r="HEI34" s="289"/>
      <c r="HEJ34" s="289"/>
      <c r="HEK34" s="289"/>
      <c r="HEL34" s="289"/>
      <c r="HEM34" s="289"/>
      <c r="HEN34" s="289"/>
      <c r="HEO34" s="289"/>
      <c r="HEP34" s="289"/>
      <c r="HEQ34" s="289"/>
      <c r="HER34" s="289"/>
      <c r="HES34" s="289"/>
      <c r="HET34" s="289"/>
      <c r="HEU34" s="289"/>
      <c r="HEV34" s="289"/>
      <c r="HEW34" s="289"/>
      <c r="HEX34" s="289"/>
      <c r="HEY34" s="289"/>
      <c r="HEZ34" s="289"/>
      <c r="HFA34" s="289"/>
      <c r="HFB34" s="289"/>
      <c r="HFC34" s="289"/>
      <c r="HFD34" s="289"/>
      <c r="HFE34" s="289"/>
      <c r="HFF34" s="289"/>
      <c r="HFG34" s="289"/>
      <c r="HFH34" s="289"/>
      <c r="HFI34" s="289"/>
      <c r="HFJ34" s="289"/>
      <c r="HFK34" s="289"/>
      <c r="HFL34" s="289"/>
      <c r="HFM34" s="289"/>
      <c r="HFN34" s="289"/>
      <c r="HFO34" s="289"/>
      <c r="HFP34" s="289"/>
      <c r="HFQ34" s="289"/>
      <c r="HFR34" s="289"/>
      <c r="HFS34" s="289"/>
      <c r="HFT34" s="289"/>
      <c r="HFU34" s="289"/>
      <c r="HFV34" s="289"/>
      <c r="HFW34" s="289"/>
      <c r="HFX34" s="289"/>
      <c r="HFY34" s="289"/>
      <c r="HFZ34" s="289"/>
      <c r="HGA34" s="289"/>
      <c r="HGB34" s="289"/>
      <c r="HGC34" s="289"/>
      <c r="HGD34" s="289"/>
      <c r="HGE34" s="289"/>
      <c r="HGF34" s="289"/>
      <c r="HGG34" s="289"/>
      <c r="HGH34" s="289"/>
      <c r="HGI34" s="289"/>
      <c r="HGJ34" s="289"/>
      <c r="HGK34" s="289"/>
      <c r="HGL34" s="289"/>
      <c r="HGM34" s="289"/>
      <c r="HGN34" s="289"/>
      <c r="HGO34" s="289"/>
      <c r="HGP34" s="289"/>
      <c r="HGQ34" s="289"/>
      <c r="HGR34" s="289"/>
      <c r="HGS34" s="289"/>
      <c r="HGT34" s="289"/>
      <c r="HGU34" s="289"/>
      <c r="HGV34" s="289"/>
      <c r="HGW34" s="289"/>
      <c r="HGX34" s="289"/>
      <c r="HGY34" s="289"/>
      <c r="HGZ34" s="289"/>
      <c r="HHA34" s="289"/>
      <c r="HHB34" s="289"/>
      <c r="HHC34" s="289"/>
      <c r="HHD34" s="289"/>
      <c r="HHE34" s="289"/>
      <c r="HHF34" s="289"/>
      <c r="HHG34" s="289"/>
      <c r="HHH34" s="289"/>
      <c r="HHI34" s="289"/>
      <c r="HHJ34" s="289"/>
      <c r="HHK34" s="289"/>
      <c r="HHL34" s="289"/>
      <c r="HHM34" s="289"/>
      <c r="HHN34" s="289"/>
      <c r="HHO34" s="289"/>
      <c r="HHP34" s="289"/>
      <c r="HHQ34" s="289"/>
      <c r="HHR34" s="289"/>
      <c r="HHS34" s="289"/>
      <c r="HHT34" s="289"/>
      <c r="HHU34" s="289"/>
      <c r="HHV34" s="289"/>
      <c r="HHW34" s="289"/>
      <c r="HHX34" s="289"/>
      <c r="HHY34" s="289"/>
      <c r="HHZ34" s="289"/>
      <c r="HIA34" s="289"/>
      <c r="HIB34" s="289"/>
      <c r="HIC34" s="289"/>
      <c r="HID34" s="289"/>
      <c r="HIE34" s="289"/>
      <c r="HIF34" s="289"/>
      <c r="HIG34" s="289"/>
      <c r="HIH34" s="289"/>
      <c r="HII34" s="289"/>
      <c r="HIJ34" s="289"/>
      <c r="HIK34" s="289"/>
      <c r="HIL34" s="289"/>
      <c r="HIM34" s="289"/>
      <c r="HIN34" s="289"/>
      <c r="HIO34" s="289"/>
      <c r="HIP34" s="289"/>
      <c r="HIQ34" s="289"/>
      <c r="HIR34" s="289"/>
      <c r="HIS34" s="289"/>
      <c r="HIT34" s="289"/>
      <c r="HIU34" s="289"/>
      <c r="HIV34" s="289"/>
      <c r="HIW34" s="289"/>
      <c r="HIX34" s="289"/>
      <c r="HIY34" s="289"/>
      <c r="HIZ34" s="289"/>
      <c r="HJA34" s="289"/>
      <c r="HJB34" s="289"/>
      <c r="HJC34" s="289"/>
      <c r="HJD34" s="289"/>
      <c r="HJE34" s="289"/>
      <c r="HJF34" s="289"/>
      <c r="HJG34" s="289"/>
      <c r="HJH34" s="289"/>
      <c r="HJI34" s="289"/>
      <c r="HJJ34" s="289"/>
      <c r="HJK34" s="289"/>
      <c r="HJL34" s="289"/>
      <c r="HJM34" s="289"/>
      <c r="HJN34" s="289"/>
      <c r="HJO34" s="289"/>
      <c r="HJP34" s="289"/>
      <c r="HJQ34" s="289"/>
      <c r="HJR34" s="289"/>
      <c r="HJS34" s="289"/>
      <c r="HJT34" s="289"/>
      <c r="HJU34" s="289"/>
      <c r="HJV34" s="289"/>
      <c r="HJW34" s="289"/>
      <c r="HJX34" s="289"/>
      <c r="HJY34" s="289"/>
      <c r="HJZ34" s="289"/>
      <c r="HKA34" s="289"/>
      <c r="HKB34" s="289"/>
      <c r="HKC34" s="289"/>
      <c r="HKD34" s="289"/>
      <c r="HKE34" s="289"/>
      <c r="HKF34" s="289"/>
      <c r="HKG34" s="289"/>
      <c r="HKH34" s="289"/>
      <c r="HKI34" s="289"/>
      <c r="HKJ34" s="289"/>
      <c r="HKK34" s="289"/>
      <c r="HKL34" s="289"/>
      <c r="HKM34" s="289"/>
      <c r="HKN34" s="289"/>
      <c r="HKO34" s="289"/>
      <c r="HKP34" s="289"/>
      <c r="HKQ34" s="289"/>
      <c r="HKR34" s="289"/>
      <c r="HKS34" s="289"/>
      <c r="HKT34" s="289"/>
      <c r="HKU34" s="289"/>
      <c r="HKV34" s="289"/>
      <c r="HKW34" s="289"/>
      <c r="HKX34" s="289"/>
      <c r="HKY34" s="289"/>
      <c r="HKZ34" s="289"/>
      <c r="HLA34" s="289"/>
      <c r="HLB34" s="289"/>
      <c r="HLC34" s="289"/>
      <c r="HLD34" s="289"/>
      <c r="HLE34" s="289"/>
      <c r="HLF34" s="289"/>
      <c r="HLG34" s="289"/>
      <c r="HLH34" s="289"/>
      <c r="HLI34" s="289"/>
      <c r="HLJ34" s="289"/>
      <c r="HLK34" s="289"/>
      <c r="HLL34" s="289"/>
      <c r="HLM34" s="289"/>
      <c r="HLN34" s="289"/>
      <c r="HLO34" s="289"/>
      <c r="HLP34" s="289"/>
      <c r="HLQ34" s="289"/>
      <c r="HLR34" s="289"/>
      <c r="HLS34" s="289"/>
      <c r="HLT34" s="289"/>
      <c r="HLU34" s="289"/>
      <c r="HLV34" s="289"/>
      <c r="HLW34" s="289"/>
      <c r="HLX34" s="289"/>
      <c r="HLY34" s="289"/>
      <c r="HLZ34" s="289"/>
      <c r="HMA34" s="289"/>
      <c r="HMB34" s="289"/>
      <c r="HMC34" s="289"/>
      <c r="HMD34" s="289"/>
      <c r="HME34" s="289"/>
      <c r="HMF34" s="289"/>
      <c r="HMG34" s="289"/>
      <c r="HMH34" s="289"/>
      <c r="HMI34" s="289"/>
      <c r="HMJ34" s="289"/>
      <c r="HMK34" s="289"/>
      <c r="HML34" s="289"/>
      <c r="HMM34" s="289"/>
      <c r="HMN34" s="289"/>
      <c r="HMO34" s="289"/>
      <c r="HMP34" s="289"/>
      <c r="HMQ34" s="289"/>
      <c r="HMR34" s="289"/>
      <c r="HMS34" s="289"/>
      <c r="HMT34" s="289"/>
      <c r="HMU34" s="289"/>
      <c r="HMV34" s="289"/>
      <c r="HMW34" s="289"/>
      <c r="HMX34" s="289"/>
      <c r="HMY34" s="289"/>
      <c r="HMZ34" s="289"/>
      <c r="HNA34" s="289"/>
      <c r="HNB34" s="289"/>
      <c r="HNC34" s="289"/>
      <c r="HND34" s="289"/>
      <c r="HNE34" s="289"/>
      <c r="HNF34" s="289"/>
      <c r="HNG34" s="289"/>
      <c r="HNH34" s="289"/>
      <c r="HNI34" s="289"/>
      <c r="HNJ34" s="289"/>
      <c r="HNK34" s="289"/>
      <c r="HNL34" s="289"/>
      <c r="HNM34" s="289"/>
      <c r="HNN34" s="289"/>
      <c r="HNO34" s="289"/>
      <c r="HNP34" s="289"/>
      <c r="HNQ34" s="289"/>
      <c r="HNR34" s="289"/>
      <c r="HNS34" s="289"/>
      <c r="HNT34" s="289"/>
      <c r="HNU34" s="289"/>
      <c r="HNV34" s="289"/>
      <c r="HNW34" s="289"/>
      <c r="HNX34" s="289"/>
      <c r="HNY34" s="289"/>
      <c r="HNZ34" s="289"/>
      <c r="HOA34" s="289"/>
      <c r="HOB34" s="289"/>
      <c r="HOC34" s="289"/>
      <c r="HOD34" s="289"/>
      <c r="HOE34" s="289"/>
      <c r="HOF34" s="289"/>
      <c r="HOG34" s="289"/>
      <c r="HOH34" s="289"/>
      <c r="HOI34" s="289"/>
      <c r="HOJ34" s="289"/>
      <c r="HOK34" s="289"/>
      <c r="HOL34" s="289"/>
      <c r="HOM34" s="289"/>
      <c r="HON34" s="289"/>
      <c r="HOO34" s="289"/>
      <c r="HOP34" s="289"/>
      <c r="HOQ34" s="289"/>
      <c r="HOR34" s="289"/>
      <c r="HOS34" s="289"/>
      <c r="HOT34" s="289"/>
      <c r="HOU34" s="289"/>
      <c r="HOV34" s="289"/>
      <c r="HOW34" s="289"/>
      <c r="HOX34" s="289"/>
      <c r="HOY34" s="289"/>
      <c r="HOZ34" s="289"/>
      <c r="HPA34" s="289"/>
      <c r="HPB34" s="289"/>
      <c r="HPC34" s="289"/>
      <c r="HPD34" s="289"/>
      <c r="HPE34" s="289"/>
      <c r="HPF34" s="289"/>
      <c r="HPG34" s="289"/>
      <c r="HPH34" s="289"/>
      <c r="HPI34" s="289"/>
      <c r="HPJ34" s="289"/>
      <c r="HPK34" s="289"/>
      <c r="HPL34" s="289"/>
      <c r="HPM34" s="289"/>
      <c r="HPN34" s="289"/>
      <c r="HPO34" s="289"/>
      <c r="HPP34" s="289"/>
      <c r="HPQ34" s="289"/>
      <c r="HPR34" s="289"/>
      <c r="HPS34" s="289"/>
      <c r="HPT34" s="289"/>
      <c r="HPU34" s="289"/>
      <c r="HPV34" s="289"/>
      <c r="HPW34" s="289"/>
      <c r="HPX34" s="289"/>
      <c r="HPY34" s="289"/>
      <c r="HPZ34" s="289"/>
      <c r="HQA34" s="289"/>
      <c r="HQB34" s="289"/>
      <c r="HQC34" s="289"/>
      <c r="HQD34" s="289"/>
      <c r="HQE34" s="289"/>
      <c r="HQF34" s="289"/>
      <c r="HQG34" s="289"/>
      <c r="HQH34" s="289"/>
      <c r="HQI34" s="289"/>
      <c r="HQJ34" s="289"/>
      <c r="HQK34" s="289"/>
      <c r="HQL34" s="289"/>
      <c r="HQM34" s="289"/>
      <c r="HQN34" s="289"/>
      <c r="HQO34" s="289"/>
      <c r="HQP34" s="289"/>
      <c r="HQQ34" s="289"/>
      <c r="HQR34" s="289"/>
      <c r="HQS34" s="289"/>
      <c r="HQT34" s="289"/>
      <c r="HQU34" s="289"/>
      <c r="HQV34" s="289"/>
      <c r="HQW34" s="289"/>
      <c r="HQX34" s="289"/>
      <c r="HQY34" s="289"/>
      <c r="HQZ34" s="289"/>
      <c r="HRA34" s="289"/>
      <c r="HRB34" s="289"/>
      <c r="HRC34" s="289"/>
      <c r="HRD34" s="289"/>
      <c r="HRE34" s="289"/>
      <c r="HRF34" s="289"/>
      <c r="HRG34" s="289"/>
      <c r="HRH34" s="289"/>
      <c r="HRI34" s="289"/>
      <c r="HRJ34" s="289"/>
      <c r="HRK34" s="289"/>
      <c r="HRL34" s="289"/>
      <c r="HRM34" s="289"/>
      <c r="HRN34" s="289"/>
      <c r="HRO34" s="289"/>
      <c r="HRP34" s="289"/>
      <c r="HRQ34" s="289"/>
      <c r="HRR34" s="289"/>
      <c r="HRS34" s="289"/>
      <c r="HRT34" s="289"/>
      <c r="HRU34" s="289"/>
      <c r="HRV34" s="289"/>
      <c r="HRW34" s="289"/>
      <c r="HRX34" s="289"/>
      <c r="HRY34" s="289"/>
      <c r="HRZ34" s="289"/>
      <c r="HSA34" s="289"/>
      <c r="HSB34" s="289"/>
      <c r="HSC34" s="289"/>
      <c r="HSD34" s="289"/>
      <c r="HSE34" s="289"/>
      <c r="HSF34" s="289"/>
      <c r="HSG34" s="289"/>
      <c r="HSH34" s="289"/>
      <c r="HSI34" s="289"/>
      <c r="HSJ34" s="289"/>
      <c r="HSK34" s="289"/>
      <c r="HSL34" s="289"/>
      <c r="HSM34" s="289"/>
      <c r="HSN34" s="289"/>
      <c r="HSO34" s="289"/>
      <c r="HSP34" s="289"/>
      <c r="HSQ34" s="289"/>
      <c r="HSR34" s="289"/>
      <c r="HSS34" s="289"/>
      <c r="HST34" s="289"/>
      <c r="HSU34" s="289"/>
      <c r="HSV34" s="289"/>
      <c r="HSW34" s="289"/>
      <c r="HSX34" s="289"/>
      <c r="HSY34" s="289"/>
      <c r="HSZ34" s="289"/>
      <c r="HTA34" s="289"/>
      <c r="HTB34" s="289"/>
      <c r="HTC34" s="289"/>
      <c r="HTD34" s="289"/>
      <c r="HTE34" s="289"/>
      <c r="HTF34" s="289"/>
      <c r="HTG34" s="289"/>
      <c r="HTH34" s="289"/>
      <c r="HTI34" s="289"/>
      <c r="HTJ34" s="289"/>
      <c r="HTK34" s="289"/>
      <c r="HTL34" s="289"/>
      <c r="HTM34" s="289"/>
      <c r="HTN34" s="289"/>
      <c r="HTO34" s="289"/>
      <c r="HTP34" s="289"/>
      <c r="HTQ34" s="289"/>
      <c r="HTR34" s="289"/>
      <c r="HTS34" s="289"/>
      <c r="HTT34" s="289"/>
      <c r="HTU34" s="289"/>
      <c r="HTV34" s="289"/>
      <c r="HTW34" s="289"/>
      <c r="HTX34" s="289"/>
      <c r="HTY34" s="289"/>
      <c r="HTZ34" s="289"/>
      <c r="HUA34" s="289"/>
      <c r="HUB34" s="289"/>
      <c r="HUC34" s="289"/>
      <c r="HUD34" s="289"/>
      <c r="HUE34" s="289"/>
      <c r="HUF34" s="289"/>
      <c r="HUG34" s="289"/>
      <c r="HUH34" s="289"/>
      <c r="HUI34" s="289"/>
      <c r="HUJ34" s="289"/>
      <c r="HUK34" s="289"/>
      <c r="HUL34" s="289"/>
      <c r="HUM34" s="289"/>
      <c r="HUN34" s="289"/>
      <c r="HUO34" s="289"/>
      <c r="HUP34" s="289"/>
      <c r="HUQ34" s="289"/>
      <c r="HUR34" s="289"/>
      <c r="HUS34" s="289"/>
      <c r="HUT34" s="289"/>
      <c r="HUU34" s="289"/>
      <c r="HUV34" s="289"/>
      <c r="HUW34" s="289"/>
      <c r="HUX34" s="289"/>
      <c r="HUY34" s="289"/>
      <c r="HUZ34" s="289"/>
      <c r="HVA34" s="289"/>
      <c r="HVB34" s="289"/>
      <c r="HVC34" s="289"/>
      <c r="HVD34" s="289"/>
      <c r="HVE34" s="289"/>
      <c r="HVF34" s="289"/>
      <c r="HVG34" s="289"/>
      <c r="HVH34" s="289"/>
      <c r="HVI34" s="289"/>
      <c r="HVJ34" s="289"/>
      <c r="HVK34" s="289"/>
      <c r="HVL34" s="289"/>
      <c r="HVM34" s="289"/>
      <c r="HVN34" s="289"/>
      <c r="HVO34" s="289"/>
      <c r="HVP34" s="289"/>
      <c r="HVQ34" s="289"/>
      <c r="HVR34" s="289"/>
      <c r="HVS34" s="289"/>
      <c r="HVT34" s="289"/>
      <c r="HVU34" s="289"/>
      <c r="HVV34" s="289"/>
      <c r="HVW34" s="289"/>
      <c r="HVX34" s="289"/>
      <c r="HVY34" s="289"/>
      <c r="HVZ34" s="289"/>
      <c r="HWA34" s="289"/>
      <c r="HWB34" s="289"/>
      <c r="HWC34" s="289"/>
      <c r="HWD34" s="289"/>
      <c r="HWE34" s="289"/>
      <c r="HWF34" s="289"/>
      <c r="HWG34" s="289"/>
      <c r="HWH34" s="289"/>
      <c r="HWI34" s="289"/>
      <c r="HWJ34" s="289"/>
      <c r="HWK34" s="289"/>
      <c r="HWL34" s="289"/>
      <c r="HWM34" s="289"/>
      <c r="HWN34" s="289"/>
      <c r="HWO34" s="289"/>
      <c r="HWP34" s="289"/>
      <c r="HWQ34" s="289"/>
      <c r="HWR34" s="289"/>
      <c r="HWS34" s="289"/>
      <c r="HWT34" s="289"/>
      <c r="HWU34" s="289"/>
      <c r="HWV34" s="289"/>
      <c r="HWW34" s="289"/>
      <c r="HWX34" s="289"/>
      <c r="HWY34" s="289"/>
      <c r="HWZ34" s="289"/>
      <c r="HXA34" s="289"/>
      <c r="HXB34" s="289"/>
      <c r="HXC34" s="289"/>
      <c r="HXD34" s="289"/>
      <c r="HXE34" s="289"/>
      <c r="HXF34" s="289"/>
      <c r="HXG34" s="289"/>
      <c r="HXH34" s="289"/>
      <c r="HXI34" s="289"/>
      <c r="HXJ34" s="289"/>
      <c r="HXK34" s="289"/>
      <c r="HXL34" s="289"/>
      <c r="HXM34" s="289"/>
      <c r="HXN34" s="289"/>
      <c r="HXO34" s="289"/>
      <c r="HXP34" s="289"/>
      <c r="HXQ34" s="289"/>
      <c r="HXR34" s="289"/>
      <c r="HXS34" s="289"/>
      <c r="HXT34" s="289"/>
      <c r="HXU34" s="289"/>
      <c r="HXV34" s="289"/>
      <c r="HXW34" s="289"/>
      <c r="HXX34" s="289"/>
      <c r="HXY34" s="289"/>
      <c r="HXZ34" s="289"/>
      <c r="HYA34" s="289"/>
      <c r="HYB34" s="289"/>
      <c r="HYC34" s="289"/>
      <c r="HYD34" s="289"/>
      <c r="HYE34" s="289"/>
      <c r="HYF34" s="289"/>
      <c r="HYG34" s="289"/>
      <c r="HYH34" s="289"/>
      <c r="HYI34" s="289"/>
      <c r="HYJ34" s="289"/>
      <c r="HYK34" s="289"/>
      <c r="HYL34" s="289"/>
      <c r="HYM34" s="289"/>
      <c r="HYN34" s="289"/>
      <c r="HYO34" s="289"/>
      <c r="HYP34" s="289"/>
      <c r="HYQ34" s="289"/>
      <c r="HYR34" s="289"/>
      <c r="HYS34" s="289"/>
      <c r="HYT34" s="289"/>
      <c r="HYU34" s="289"/>
      <c r="HYV34" s="289"/>
      <c r="HYW34" s="289"/>
      <c r="HYX34" s="289"/>
      <c r="HYY34" s="289"/>
      <c r="HYZ34" s="289"/>
      <c r="HZA34" s="289"/>
      <c r="HZB34" s="289"/>
      <c r="HZC34" s="289"/>
      <c r="HZD34" s="289"/>
      <c r="HZE34" s="289"/>
      <c r="HZF34" s="289"/>
      <c r="HZG34" s="289"/>
      <c r="HZH34" s="289"/>
      <c r="HZI34" s="289"/>
      <c r="HZJ34" s="289"/>
      <c r="HZK34" s="289"/>
      <c r="HZL34" s="289"/>
      <c r="HZM34" s="289"/>
      <c r="HZN34" s="289"/>
      <c r="HZO34" s="289"/>
      <c r="HZP34" s="289"/>
      <c r="HZQ34" s="289"/>
      <c r="HZR34" s="289"/>
      <c r="HZS34" s="289"/>
      <c r="HZT34" s="289"/>
      <c r="HZU34" s="289"/>
      <c r="HZV34" s="289"/>
      <c r="HZW34" s="289"/>
      <c r="HZX34" s="289"/>
      <c r="HZY34" s="289"/>
      <c r="HZZ34" s="289"/>
      <c r="IAA34" s="289"/>
      <c r="IAB34" s="289"/>
      <c r="IAC34" s="289"/>
      <c r="IAD34" s="289"/>
      <c r="IAE34" s="289"/>
      <c r="IAF34" s="289"/>
      <c r="IAG34" s="289"/>
      <c r="IAH34" s="289"/>
      <c r="IAI34" s="289"/>
      <c r="IAJ34" s="289"/>
      <c r="IAK34" s="289"/>
      <c r="IAL34" s="289"/>
      <c r="IAM34" s="289"/>
      <c r="IAN34" s="289"/>
      <c r="IAO34" s="289"/>
      <c r="IAP34" s="289"/>
      <c r="IAQ34" s="289"/>
      <c r="IAR34" s="289"/>
      <c r="IAS34" s="289"/>
      <c r="IAT34" s="289"/>
      <c r="IAU34" s="289"/>
      <c r="IAV34" s="289"/>
      <c r="IAW34" s="289"/>
      <c r="IAX34" s="289"/>
      <c r="IAY34" s="289"/>
      <c r="IAZ34" s="289"/>
      <c r="IBA34" s="289"/>
      <c r="IBB34" s="289"/>
      <c r="IBC34" s="289"/>
      <c r="IBD34" s="289"/>
      <c r="IBE34" s="289"/>
      <c r="IBF34" s="289"/>
      <c r="IBG34" s="289"/>
      <c r="IBH34" s="289"/>
      <c r="IBI34" s="289"/>
      <c r="IBJ34" s="289"/>
      <c r="IBK34" s="289"/>
      <c r="IBL34" s="289"/>
      <c r="IBM34" s="289"/>
      <c r="IBN34" s="289"/>
      <c r="IBO34" s="289"/>
      <c r="IBP34" s="289"/>
      <c r="IBQ34" s="289"/>
      <c r="IBR34" s="289"/>
      <c r="IBS34" s="289"/>
      <c r="IBT34" s="289"/>
      <c r="IBU34" s="289"/>
      <c r="IBV34" s="289"/>
      <c r="IBW34" s="289"/>
      <c r="IBX34" s="289"/>
      <c r="IBY34" s="289"/>
      <c r="IBZ34" s="289"/>
      <c r="ICA34" s="289"/>
      <c r="ICB34" s="289"/>
      <c r="ICC34" s="289"/>
      <c r="ICD34" s="289"/>
      <c r="ICE34" s="289"/>
      <c r="ICF34" s="289"/>
      <c r="ICG34" s="289"/>
      <c r="ICH34" s="289"/>
      <c r="ICI34" s="289"/>
      <c r="ICJ34" s="289"/>
      <c r="ICK34" s="289"/>
      <c r="ICL34" s="289"/>
      <c r="ICM34" s="289"/>
      <c r="ICN34" s="289"/>
      <c r="ICO34" s="289"/>
      <c r="ICP34" s="289"/>
      <c r="ICQ34" s="289"/>
      <c r="ICR34" s="289"/>
      <c r="ICS34" s="289"/>
      <c r="ICT34" s="289"/>
      <c r="ICU34" s="289"/>
      <c r="ICV34" s="289"/>
      <c r="ICW34" s="289"/>
      <c r="ICX34" s="289"/>
      <c r="ICY34" s="289"/>
      <c r="ICZ34" s="289"/>
      <c r="IDA34" s="289"/>
      <c r="IDB34" s="289"/>
      <c r="IDC34" s="289"/>
      <c r="IDD34" s="289"/>
      <c r="IDE34" s="289"/>
      <c r="IDF34" s="289"/>
      <c r="IDG34" s="289"/>
      <c r="IDH34" s="289"/>
      <c r="IDI34" s="289"/>
      <c r="IDJ34" s="289"/>
      <c r="IDK34" s="289"/>
      <c r="IDL34" s="289"/>
      <c r="IDM34" s="289"/>
      <c r="IDN34" s="289"/>
      <c r="IDO34" s="289"/>
      <c r="IDP34" s="289"/>
      <c r="IDQ34" s="289"/>
      <c r="IDR34" s="289"/>
      <c r="IDS34" s="289"/>
      <c r="IDT34" s="289"/>
      <c r="IDU34" s="289"/>
      <c r="IDV34" s="289"/>
      <c r="IDW34" s="289"/>
      <c r="IDX34" s="289"/>
      <c r="IDY34" s="289"/>
      <c r="IDZ34" s="289"/>
      <c r="IEA34" s="289"/>
      <c r="IEB34" s="289"/>
      <c r="IEC34" s="289"/>
      <c r="IED34" s="289"/>
      <c r="IEE34" s="289"/>
      <c r="IEF34" s="289"/>
      <c r="IEG34" s="289"/>
      <c r="IEH34" s="289"/>
      <c r="IEI34" s="289"/>
      <c r="IEJ34" s="289"/>
      <c r="IEK34" s="289"/>
      <c r="IEL34" s="289"/>
      <c r="IEM34" s="289"/>
      <c r="IEN34" s="289"/>
      <c r="IEO34" s="289"/>
      <c r="IEP34" s="289"/>
      <c r="IEQ34" s="289"/>
      <c r="IER34" s="289"/>
      <c r="IES34" s="289"/>
      <c r="IET34" s="289"/>
      <c r="IEU34" s="289"/>
      <c r="IEV34" s="289"/>
      <c r="IEW34" s="289"/>
      <c r="IEX34" s="289"/>
      <c r="IEY34" s="289"/>
      <c r="IEZ34" s="289"/>
      <c r="IFA34" s="289"/>
      <c r="IFB34" s="289"/>
      <c r="IFC34" s="289"/>
      <c r="IFD34" s="289"/>
      <c r="IFE34" s="289"/>
      <c r="IFF34" s="289"/>
      <c r="IFG34" s="289"/>
      <c r="IFH34" s="289"/>
      <c r="IFI34" s="289"/>
      <c r="IFJ34" s="289"/>
      <c r="IFK34" s="289"/>
      <c r="IFL34" s="289"/>
      <c r="IFM34" s="289"/>
      <c r="IFN34" s="289"/>
      <c r="IFO34" s="289"/>
      <c r="IFP34" s="289"/>
      <c r="IFQ34" s="289"/>
      <c r="IFR34" s="289"/>
      <c r="IFS34" s="289"/>
      <c r="IFT34" s="289"/>
      <c r="IFU34" s="289"/>
      <c r="IFV34" s="289"/>
      <c r="IFW34" s="289"/>
      <c r="IFX34" s="289"/>
      <c r="IFY34" s="289"/>
      <c r="IFZ34" s="289"/>
      <c r="IGA34" s="289"/>
      <c r="IGB34" s="289"/>
      <c r="IGC34" s="289"/>
      <c r="IGD34" s="289"/>
      <c r="IGE34" s="289"/>
      <c r="IGF34" s="289"/>
      <c r="IGG34" s="289"/>
      <c r="IGH34" s="289"/>
      <c r="IGI34" s="289"/>
      <c r="IGJ34" s="289"/>
      <c r="IGK34" s="289"/>
      <c r="IGL34" s="289"/>
      <c r="IGM34" s="289"/>
      <c r="IGN34" s="289"/>
      <c r="IGO34" s="289"/>
      <c r="IGP34" s="289"/>
      <c r="IGQ34" s="289"/>
      <c r="IGR34" s="289"/>
      <c r="IGS34" s="289"/>
      <c r="IGT34" s="289"/>
      <c r="IGU34" s="289"/>
      <c r="IGV34" s="289"/>
      <c r="IGW34" s="289"/>
      <c r="IGX34" s="289"/>
      <c r="IGY34" s="289"/>
      <c r="IGZ34" s="289"/>
      <c r="IHA34" s="289"/>
      <c r="IHB34" s="289"/>
      <c r="IHC34" s="289"/>
      <c r="IHD34" s="289"/>
      <c r="IHE34" s="289"/>
      <c r="IHF34" s="289"/>
      <c r="IHG34" s="289"/>
      <c r="IHH34" s="289"/>
      <c r="IHI34" s="289"/>
      <c r="IHJ34" s="289"/>
      <c r="IHK34" s="289"/>
      <c r="IHL34" s="289"/>
      <c r="IHM34" s="289"/>
      <c r="IHN34" s="289"/>
      <c r="IHO34" s="289"/>
      <c r="IHP34" s="289"/>
      <c r="IHQ34" s="289"/>
      <c r="IHR34" s="289"/>
      <c r="IHS34" s="289"/>
      <c r="IHT34" s="289"/>
      <c r="IHU34" s="289"/>
      <c r="IHV34" s="289"/>
      <c r="IHW34" s="289"/>
      <c r="IHX34" s="289"/>
      <c r="IHY34" s="289"/>
      <c r="IHZ34" s="289"/>
      <c r="IIA34" s="289"/>
      <c r="IIB34" s="289"/>
      <c r="IIC34" s="289"/>
      <c r="IID34" s="289"/>
      <c r="IIE34" s="289"/>
      <c r="IIF34" s="289"/>
      <c r="IIG34" s="289"/>
      <c r="IIH34" s="289"/>
      <c r="III34" s="289"/>
      <c r="IIJ34" s="289"/>
      <c r="IIK34" s="289"/>
      <c r="IIL34" s="289"/>
      <c r="IIM34" s="289"/>
      <c r="IIN34" s="289"/>
      <c r="IIO34" s="289"/>
      <c r="IIP34" s="289"/>
      <c r="IIQ34" s="289"/>
      <c r="IIR34" s="289"/>
      <c r="IIS34" s="289"/>
      <c r="IIT34" s="289"/>
      <c r="IIU34" s="289"/>
      <c r="IIV34" s="289"/>
      <c r="IIW34" s="289"/>
      <c r="IIX34" s="289"/>
      <c r="IIY34" s="289"/>
      <c r="IIZ34" s="289"/>
      <c r="IJA34" s="289"/>
      <c r="IJB34" s="289"/>
      <c r="IJC34" s="289"/>
      <c r="IJD34" s="289"/>
      <c r="IJE34" s="289"/>
      <c r="IJF34" s="289"/>
      <c r="IJG34" s="289"/>
      <c r="IJH34" s="289"/>
      <c r="IJI34" s="289"/>
      <c r="IJJ34" s="289"/>
      <c r="IJK34" s="289"/>
      <c r="IJL34" s="289"/>
      <c r="IJM34" s="289"/>
      <c r="IJN34" s="289"/>
      <c r="IJO34" s="289"/>
      <c r="IJP34" s="289"/>
      <c r="IJQ34" s="289"/>
      <c r="IJR34" s="289"/>
      <c r="IJS34" s="289"/>
      <c r="IJT34" s="289"/>
      <c r="IJU34" s="289"/>
      <c r="IJV34" s="289"/>
      <c r="IJW34" s="289"/>
      <c r="IJX34" s="289"/>
      <c r="IJY34" s="289"/>
      <c r="IJZ34" s="289"/>
      <c r="IKA34" s="289"/>
      <c r="IKB34" s="289"/>
      <c r="IKC34" s="289"/>
      <c r="IKD34" s="289"/>
      <c r="IKE34" s="289"/>
      <c r="IKF34" s="289"/>
      <c r="IKG34" s="289"/>
      <c r="IKH34" s="289"/>
      <c r="IKI34" s="289"/>
      <c r="IKJ34" s="289"/>
      <c r="IKK34" s="289"/>
      <c r="IKL34" s="289"/>
      <c r="IKM34" s="289"/>
      <c r="IKN34" s="289"/>
      <c r="IKO34" s="289"/>
      <c r="IKP34" s="289"/>
      <c r="IKQ34" s="289"/>
      <c r="IKR34" s="289"/>
      <c r="IKS34" s="289"/>
      <c r="IKT34" s="289"/>
      <c r="IKU34" s="289"/>
      <c r="IKV34" s="289"/>
      <c r="IKW34" s="289"/>
      <c r="IKX34" s="289"/>
      <c r="IKY34" s="289"/>
      <c r="IKZ34" s="289"/>
      <c r="ILA34" s="289"/>
      <c r="ILB34" s="289"/>
      <c r="ILC34" s="289"/>
      <c r="ILD34" s="289"/>
      <c r="ILE34" s="289"/>
      <c r="ILF34" s="289"/>
      <c r="ILG34" s="289"/>
      <c r="ILH34" s="289"/>
      <c r="ILI34" s="289"/>
      <c r="ILJ34" s="289"/>
      <c r="ILK34" s="289"/>
      <c r="ILL34" s="289"/>
      <c r="ILM34" s="289"/>
      <c r="ILN34" s="289"/>
      <c r="ILO34" s="289"/>
      <c r="ILP34" s="289"/>
      <c r="ILQ34" s="289"/>
      <c r="ILR34" s="289"/>
      <c r="ILS34" s="289"/>
      <c r="ILT34" s="289"/>
      <c r="ILU34" s="289"/>
      <c r="ILV34" s="289"/>
      <c r="ILW34" s="289"/>
      <c r="ILX34" s="289"/>
      <c r="ILY34" s="289"/>
      <c r="ILZ34" s="289"/>
      <c r="IMA34" s="289"/>
      <c r="IMB34" s="289"/>
      <c r="IMC34" s="289"/>
      <c r="IMD34" s="289"/>
      <c r="IME34" s="289"/>
      <c r="IMF34" s="289"/>
      <c r="IMG34" s="289"/>
      <c r="IMH34" s="289"/>
      <c r="IMI34" s="289"/>
      <c r="IMJ34" s="289"/>
      <c r="IMK34" s="289"/>
      <c r="IML34" s="289"/>
      <c r="IMM34" s="289"/>
      <c r="IMN34" s="289"/>
      <c r="IMO34" s="289"/>
      <c r="IMP34" s="289"/>
      <c r="IMQ34" s="289"/>
      <c r="IMR34" s="289"/>
      <c r="IMS34" s="289"/>
      <c r="IMT34" s="289"/>
      <c r="IMU34" s="289"/>
      <c r="IMV34" s="289"/>
      <c r="IMW34" s="289"/>
      <c r="IMX34" s="289"/>
      <c r="IMY34" s="289"/>
      <c r="IMZ34" s="289"/>
      <c r="INA34" s="289"/>
      <c r="INB34" s="289"/>
      <c r="INC34" s="289"/>
      <c r="IND34" s="289"/>
      <c r="INE34" s="289"/>
      <c r="INF34" s="289"/>
      <c r="ING34" s="289"/>
      <c r="INH34" s="289"/>
      <c r="INI34" s="289"/>
      <c r="INJ34" s="289"/>
      <c r="INK34" s="289"/>
      <c r="INL34" s="289"/>
      <c r="INM34" s="289"/>
      <c r="INN34" s="289"/>
      <c r="INO34" s="289"/>
      <c r="INP34" s="289"/>
      <c r="INQ34" s="289"/>
      <c r="INR34" s="289"/>
      <c r="INS34" s="289"/>
      <c r="INT34" s="289"/>
      <c r="INU34" s="289"/>
      <c r="INV34" s="289"/>
      <c r="INW34" s="289"/>
      <c r="INX34" s="289"/>
      <c r="INY34" s="289"/>
      <c r="INZ34" s="289"/>
      <c r="IOA34" s="289"/>
      <c r="IOB34" s="289"/>
      <c r="IOC34" s="289"/>
      <c r="IOD34" s="289"/>
      <c r="IOE34" s="289"/>
      <c r="IOF34" s="289"/>
      <c r="IOG34" s="289"/>
      <c r="IOH34" s="289"/>
      <c r="IOI34" s="289"/>
      <c r="IOJ34" s="289"/>
      <c r="IOK34" s="289"/>
      <c r="IOL34" s="289"/>
      <c r="IOM34" s="289"/>
      <c r="ION34" s="289"/>
      <c r="IOO34" s="289"/>
      <c r="IOP34" s="289"/>
      <c r="IOQ34" s="289"/>
      <c r="IOR34" s="289"/>
      <c r="IOS34" s="289"/>
      <c r="IOT34" s="289"/>
      <c r="IOU34" s="289"/>
      <c r="IOV34" s="289"/>
      <c r="IOW34" s="289"/>
      <c r="IOX34" s="289"/>
      <c r="IOY34" s="289"/>
      <c r="IOZ34" s="289"/>
      <c r="IPA34" s="289"/>
      <c r="IPB34" s="289"/>
      <c r="IPC34" s="289"/>
      <c r="IPD34" s="289"/>
      <c r="IPE34" s="289"/>
      <c r="IPF34" s="289"/>
      <c r="IPG34" s="289"/>
      <c r="IPH34" s="289"/>
      <c r="IPI34" s="289"/>
      <c r="IPJ34" s="289"/>
      <c r="IPK34" s="289"/>
      <c r="IPL34" s="289"/>
      <c r="IPM34" s="289"/>
      <c r="IPN34" s="289"/>
      <c r="IPO34" s="289"/>
      <c r="IPP34" s="289"/>
      <c r="IPQ34" s="289"/>
      <c r="IPR34" s="289"/>
      <c r="IPS34" s="289"/>
      <c r="IPT34" s="289"/>
      <c r="IPU34" s="289"/>
      <c r="IPV34" s="289"/>
      <c r="IPW34" s="289"/>
      <c r="IPX34" s="289"/>
      <c r="IPY34" s="289"/>
      <c r="IPZ34" s="289"/>
      <c r="IQA34" s="289"/>
      <c r="IQB34" s="289"/>
      <c r="IQC34" s="289"/>
      <c r="IQD34" s="289"/>
      <c r="IQE34" s="289"/>
      <c r="IQF34" s="289"/>
      <c r="IQG34" s="289"/>
      <c r="IQH34" s="289"/>
      <c r="IQI34" s="289"/>
      <c r="IQJ34" s="289"/>
      <c r="IQK34" s="289"/>
      <c r="IQL34" s="289"/>
      <c r="IQM34" s="289"/>
      <c r="IQN34" s="289"/>
      <c r="IQO34" s="289"/>
      <c r="IQP34" s="289"/>
      <c r="IQQ34" s="289"/>
      <c r="IQR34" s="289"/>
      <c r="IQS34" s="289"/>
      <c r="IQT34" s="289"/>
      <c r="IQU34" s="289"/>
      <c r="IQV34" s="289"/>
      <c r="IQW34" s="289"/>
      <c r="IQX34" s="289"/>
      <c r="IQY34" s="289"/>
      <c r="IQZ34" s="289"/>
      <c r="IRA34" s="289"/>
      <c r="IRB34" s="289"/>
      <c r="IRC34" s="289"/>
      <c r="IRD34" s="289"/>
      <c r="IRE34" s="289"/>
      <c r="IRF34" s="289"/>
      <c r="IRG34" s="289"/>
      <c r="IRH34" s="289"/>
      <c r="IRI34" s="289"/>
      <c r="IRJ34" s="289"/>
      <c r="IRK34" s="289"/>
      <c r="IRL34" s="289"/>
      <c r="IRM34" s="289"/>
      <c r="IRN34" s="289"/>
      <c r="IRO34" s="289"/>
      <c r="IRP34" s="289"/>
      <c r="IRQ34" s="289"/>
      <c r="IRR34" s="289"/>
      <c r="IRS34" s="289"/>
      <c r="IRT34" s="289"/>
      <c r="IRU34" s="289"/>
      <c r="IRV34" s="289"/>
      <c r="IRW34" s="289"/>
      <c r="IRX34" s="289"/>
      <c r="IRY34" s="289"/>
      <c r="IRZ34" s="289"/>
      <c r="ISA34" s="289"/>
      <c r="ISB34" s="289"/>
      <c r="ISC34" s="289"/>
      <c r="ISD34" s="289"/>
      <c r="ISE34" s="289"/>
      <c r="ISF34" s="289"/>
      <c r="ISG34" s="289"/>
      <c r="ISH34" s="289"/>
      <c r="ISI34" s="289"/>
      <c r="ISJ34" s="289"/>
      <c r="ISK34" s="289"/>
      <c r="ISL34" s="289"/>
      <c r="ISM34" s="289"/>
      <c r="ISN34" s="289"/>
      <c r="ISO34" s="289"/>
      <c r="ISP34" s="289"/>
      <c r="ISQ34" s="289"/>
      <c r="ISR34" s="289"/>
      <c r="ISS34" s="289"/>
      <c r="IST34" s="289"/>
      <c r="ISU34" s="289"/>
      <c r="ISV34" s="289"/>
      <c r="ISW34" s="289"/>
      <c r="ISX34" s="289"/>
      <c r="ISY34" s="289"/>
      <c r="ISZ34" s="289"/>
      <c r="ITA34" s="289"/>
      <c r="ITB34" s="289"/>
      <c r="ITC34" s="289"/>
      <c r="ITD34" s="289"/>
      <c r="ITE34" s="289"/>
      <c r="ITF34" s="289"/>
      <c r="ITG34" s="289"/>
      <c r="ITH34" s="289"/>
      <c r="ITI34" s="289"/>
      <c r="ITJ34" s="289"/>
      <c r="ITK34" s="289"/>
      <c r="ITL34" s="289"/>
      <c r="ITM34" s="289"/>
      <c r="ITN34" s="289"/>
      <c r="ITO34" s="289"/>
      <c r="ITP34" s="289"/>
      <c r="ITQ34" s="289"/>
      <c r="ITR34" s="289"/>
      <c r="ITS34" s="289"/>
      <c r="ITT34" s="289"/>
      <c r="ITU34" s="289"/>
      <c r="ITV34" s="289"/>
      <c r="ITW34" s="289"/>
      <c r="ITX34" s="289"/>
      <c r="ITY34" s="289"/>
      <c r="ITZ34" s="289"/>
      <c r="IUA34" s="289"/>
      <c r="IUB34" s="289"/>
      <c r="IUC34" s="289"/>
      <c r="IUD34" s="289"/>
      <c r="IUE34" s="289"/>
      <c r="IUF34" s="289"/>
      <c r="IUG34" s="289"/>
      <c r="IUH34" s="289"/>
      <c r="IUI34" s="289"/>
      <c r="IUJ34" s="289"/>
      <c r="IUK34" s="289"/>
      <c r="IUL34" s="289"/>
      <c r="IUM34" s="289"/>
      <c r="IUN34" s="289"/>
      <c r="IUO34" s="289"/>
      <c r="IUP34" s="289"/>
      <c r="IUQ34" s="289"/>
      <c r="IUR34" s="289"/>
      <c r="IUS34" s="289"/>
      <c r="IUT34" s="289"/>
      <c r="IUU34" s="289"/>
      <c r="IUV34" s="289"/>
      <c r="IUW34" s="289"/>
      <c r="IUX34" s="289"/>
      <c r="IUY34" s="289"/>
      <c r="IUZ34" s="289"/>
      <c r="IVA34" s="289"/>
      <c r="IVB34" s="289"/>
      <c r="IVC34" s="289"/>
      <c r="IVD34" s="289"/>
      <c r="IVE34" s="289"/>
      <c r="IVF34" s="289"/>
      <c r="IVG34" s="289"/>
      <c r="IVH34" s="289"/>
      <c r="IVI34" s="289"/>
      <c r="IVJ34" s="289"/>
      <c r="IVK34" s="289"/>
      <c r="IVL34" s="289"/>
      <c r="IVM34" s="289"/>
      <c r="IVN34" s="289"/>
      <c r="IVO34" s="289"/>
      <c r="IVP34" s="289"/>
      <c r="IVQ34" s="289"/>
      <c r="IVR34" s="289"/>
      <c r="IVS34" s="289"/>
      <c r="IVT34" s="289"/>
      <c r="IVU34" s="289"/>
      <c r="IVV34" s="289"/>
      <c r="IVW34" s="289"/>
      <c r="IVX34" s="289"/>
      <c r="IVY34" s="289"/>
      <c r="IVZ34" s="289"/>
      <c r="IWA34" s="289"/>
      <c r="IWB34" s="289"/>
      <c r="IWC34" s="289"/>
      <c r="IWD34" s="289"/>
      <c r="IWE34" s="289"/>
      <c r="IWF34" s="289"/>
      <c r="IWG34" s="289"/>
      <c r="IWH34" s="289"/>
      <c r="IWI34" s="289"/>
      <c r="IWJ34" s="289"/>
      <c r="IWK34" s="289"/>
      <c r="IWL34" s="289"/>
      <c r="IWM34" s="289"/>
      <c r="IWN34" s="289"/>
      <c r="IWO34" s="289"/>
      <c r="IWP34" s="289"/>
      <c r="IWQ34" s="289"/>
      <c r="IWR34" s="289"/>
      <c r="IWS34" s="289"/>
      <c r="IWT34" s="289"/>
      <c r="IWU34" s="289"/>
      <c r="IWV34" s="289"/>
      <c r="IWW34" s="289"/>
      <c r="IWX34" s="289"/>
      <c r="IWY34" s="289"/>
      <c r="IWZ34" s="289"/>
      <c r="IXA34" s="289"/>
      <c r="IXB34" s="289"/>
      <c r="IXC34" s="289"/>
      <c r="IXD34" s="289"/>
      <c r="IXE34" s="289"/>
      <c r="IXF34" s="289"/>
      <c r="IXG34" s="289"/>
      <c r="IXH34" s="289"/>
      <c r="IXI34" s="289"/>
      <c r="IXJ34" s="289"/>
      <c r="IXK34" s="289"/>
      <c r="IXL34" s="289"/>
      <c r="IXM34" s="289"/>
      <c r="IXN34" s="289"/>
      <c r="IXO34" s="289"/>
      <c r="IXP34" s="289"/>
      <c r="IXQ34" s="289"/>
      <c r="IXR34" s="289"/>
      <c r="IXS34" s="289"/>
      <c r="IXT34" s="289"/>
      <c r="IXU34" s="289"/>
      <c r="IXV34" s="289"/>
      <c r="IXW34" s="289"/>
      <c r="IXX34" s="289"/>
      <c r="IXY34" s="289"/>
      <c r="IXZ34" s="289"/>
      <c r="IYA34" s="289"/>
      <c r="IYB34" s="289"/>
      <c r="IYC34" s="289"/>
      <c r="IYD34" s="289"/>
      <c r="IYE34" s="289"/>
      <c r="IYF34" s="289"/>
      <c r="IYG34" s="289"/>
      <c r="IYH34" s="289"/>
      <c r="IYI34" s="289"/>
      <c r="IYJ34" s="289"/>
      <c r="IYK34" s="289"/>
      <c r="IYL34" s="289"/>
      <c r="IYM34" s="289"/>
      <c r="IYN34" s="289"/>
      <c r="IYO34" s="289"/>
      <c r="IYP34" s="289"/>
      <c r="IYQ34" s="289"/>
      <c r="IYR34" s="289"/>
      <c r="IYS34" s="289"/>
      <c r="IYT34" s="289"/>
      <c r="IYU34" s="289"/>
      <c r="IYV34" s="289"/>
      <c r="IYW34" s="289"/>
      <c r="IYX34" s="289"/>
      <c r="IYY34" s="289"/>
      <c r="IYZ34" s="289"/>
      <c r="IZA34" s="289"/>
      <c r="IZB34" s="289"/>
      <c r="IZC34" s="289"/>
      <c r="IZD34" s="289"/>
      <c r="IZE34" s="289"/>
      <c r="IZF34" s="289"/>
      <c r="IZG34" s="289"/>
      <c r="IZH34" s="289"/>
      <c r="IZI34" s="289"/>
      <c r="IZJ34" s="289"/>
      <c r="IZK34" s="289"/>
      <c r="IZL34" s="289"/>
      <c r="IZM34" s="289"/>
      <c r="IZN34" s="289"/>
      <c r="IZO34" s="289"/>
      <c r="IZP34" s="289"/>
      <c r="IZQ34" s="289"/>
      <c r="IZR34" s="289"/>
      <c r="IZS34" s="289"/>
      <c r="IZT34" s="289"/>
      <c r="IZU34" s="289"/>
      <c r="IZV34" s="289"/>
      <c r="IZW34" s="289"/>
      <c r="IZX34" s="289"/>
      <c r="IZY34" s="289"/>
      <c r="IZZ34" s="289"/>
      <c r="JAA34" s="289"/>
      <c r="JAB34" s="289"/>
      <c r="JAC34" s="289"/>
      <c r="JAD34" s="289"/>
      <c r="JAE34" s="289"/>
      <c r="JAF34" s="289"/>
      <c r="JAG34" s="289"/>
      <c r="JAH34" s="289"/>
      <c r="JAI34" s="289"/>
      <c r="JAJ34" s="289"/>
      <c r="JAK34" s="289"/>
      <c r="JAL34" s="289"/>
      <c r="JAM34" s="289"/>
      <c r="JAN34" s="289"/>
      <c r="JAO34" s="289"/>
      <c r="JAP34" s="289"/>
      <c r="JAQ34" s="289"/>
      <c r="JAR34" s="289"/>
      <c r="JAS34" s="289"/>
      <c r="JAT34" s="289"/>
      <c r="JAU34" s="289"/>
      <c r="JAV34" s="289"/>
      <c r="JAW34" s="289"/>
      <c r="JAX34" s="289"/>
      <c r="JAY34" s="289"/>
      <c r="JAZ34" s="289"/>
      <c r="JBA34" s="289"/>
      <c r="JBB34" s="289"/>
      <c r="JBC34" s="289"/>
      <c r="JBD34" s="289"/>
      <c r="JBE34" s="289"/>
      <c r="JBF34" s="289"/>
      <c r="JBG34" s="289"/>
      <c r="JBH34" s="289"/>
      <c r="JBI34" s="289"/>
      <c r="JBJ34" s="289"/>
      <c r="JBK34" s="289"/>
      <c r="JBL34" s="289"/>
      <c r="JBM34" s="289"/>
      <c r="JBN34" s="289"/>
      <c r="JBO34" s="289"/>
      <c r="JBP34" s="289"/>
      <c r="JBQ34" s="289"/>
      <c r="JBR34" s="289"/>
      <c r="JBS34" s="289"/>
      <c r="JBT34" s="289"/>
      <c r="JBU34" s="289"/>
      <c r="JBV34" s="289"/>
      <c r="JBW34" s="289"/>
      <c r="JBX34" s="289"/>
      <c r="JBY34" s="289"/>
      <c r="JBZ34" s="289"/>
      <c r="JCA34" s="289"/>
      <c r="JCB34" s="289"/>
      <c r="JCC34" s="289"/>
      <c r="JCD34" s="289"/>
      <c r="JCE34" s="289"/>
      <c r="JCF34" s="289"/>
      <c r="JCG34" s="289"/>
      <c r="JCH34" s="289"/>
      <c r="JCI34" s="289"/>
      <c r="JCJ34" s="289"/>
      <c r="JCK34" s="289"/>
      <c r="JCL34" s="289"/>
      <c r="JCM34" s="289"/>
      <c r="JCN34" s="289"/>
      <c r="JCO34" s="289"/>
      <c r="JCP34" s="289"/>
      <c r="JCQ34" s="289"/>
      <c r="JCR34" s="289"/>
      <c r="JCS34" s="289"/>
      <c r="JCT34" s="289"/>
      <c r="JCU34" s="289"/>
      <c r="JCV34" s="289"/>
      <c r="JCW34" s="289"/>
      <c r="JCX34" s="289"/>
      <c r="JCY34" s="289"/>
      <c r="JCZ34" s="289"/>
      <c r="JDA34" s="289"/>
      <c r="JDB34" s="289"/>
      <c r="JDC34" s="289"/>
      <c r="JDD34" s="289"/>
      <c r="JDE34" s="289"/>
      <c r="JDF34" s="289"/>
      <c r="JDG34" s="289"/>
      <c r="JDH34" s="289"/>
      <c r="JDI34" s="289"/>
      <c r="JDJ34" s="289"/>
      <c r="JDK34" s="289"/>
      <c r="JDL34" s="289"/>
      <c r="JDM34" s="289"/>
      <c r="JDN34" s="289"/>
      <c r="JDO34" s="289"/>
      <c r="JDP34" s="289"/>
      <c r="JDQ34" s="289"/>
      <c r="JDR34" s="289"/>
      <c r="JDS34" s="289"/>
      <c r="JDT34" s="289"/>
      <c r="JDU34" s="289"/>
      <c r="JDV34" s="289"/>
      <c r="JDW34" s="289"/>
      <c r="JDX34" s="289"/>
      <c r="JDY34" s="289"/>
      <c r="JDZ34" s="289"/>
      <c r="JEA34" s="289"/>
      <c r="JEB34" s="289"/>
      <c r="JEC34" s="289"/>
      <c r="JED34" s="289"/>
      <c r="JEE34" s="289"/>
      <c r="JEF34" s="289"/>
      <c r="JEG34" s="289"/>
      <c r="JEH34" s="289"/>
      <c r="JEI34" s="289"/>
      <c r="JEJ34" s="289"/>
      <c r="JEK34" s="289"/>
      <c r="JEL34" s="289"/>
      <c r="JEM34" s="289"/>
      <c r="JEN34" s="289"/>
      <c r="JEO34" s="289"/>
      <c r="JEP34" s="289"/>
      <c r="JEQ34" s="289"/>
      <c r="JER34" s="289"/>
      <c r="JES34" s="289"/>
      <c r="JET34" s="289"/>
      <c r="JEU34" s="289"/>
      <c r="JEV34" s="289"/>
      <c r="JEW34" s="289"/>
      <c r="JEX34" s="289"/>
      <c r="JEY34" s="289"/>
      <c r="JEZ34" s="289"/>
      <c r="JFA34" s="289"/>
      <c r="JFB34" s="289"/>
      <c r="JFC34" s="289"/>
      <c r="JFD34" s="289"/>
      <c r="JFE34" s="289"/>
      <c r="JFF34" s="289"/>
      <c r="JFG34" s="289"/>
      <c r="JFH34" s="289"/>
      <c r="JFI34" s="289"/>
      <c r="JFJ34" s="289"/>
      <c r="JFK34" s="289"/>
      <c r="JFL34" s="289"/>
      <c r="JFM34" s="289"/>
      <c r="JFN34" s="289"/>
      <c r="JFO34" s="289"/>
      <c r="JFP34" s="289"/>
      <c r="JFQ34" s="289"/>
      <c r="JFR34" s="289"/>
      <c r="JFS34" s="289"/>
      <c r="JFT34" s="289"/>
      <c r="JFU34" s="289"/>
      <c r="JFV34" s="289"/>
      <c r="JFW34" s="289"/>
      <c r="JFX34" s="289"/>
      <c r="JFY34" s="289"/>
      <c r="JFZ34" s="289"/>
      <c r="JGA34" s="289"/>
      <c r="JGB34" s="289"/>
      <c r="JGC34" s="289"/>
      <c r="JGD34" s="289"/>
      <c r="JGE34" s="289"/>
      <c r="JGF34" s="289"/>
      <c r="JGG34" s="289"/>
      <c r="JGH34" s="289"/>
      <c r="JGI34" s="289"/>
      <c r="JGJ34" s="289"/>
      <c r="JGK34" s="289"/>
      <c r="JGL34" s="289"/>
      <c r="JGM34" s="289"/>
      <c r="JGN34" s="289"/>
      <c r="JGO34" s="289"/>
      <c r="JGP34" s="289"/>
      <c r="JGQ34" s="289"/>
      <c r="JGR34" s="289"/>
      <c r="JGS34" s="289"/>
      <c r="JGT34" s="289"/>
      <c r="JGU34" s="289"/>
      <c r="JGV34" s="289"/>
      <c r="JGW34" s="289"/>
      <c r="JGX34" s="289"/>
      <c r="JGY34" s="289"/>
      <c r="JGZ34" s="289"/>
      <c r="JHA34" s="289"/>
      <c r="JHB34" s="289"/>
      <c r="JHC34" s="289"/>
      <c r="JHD34" s="289"/>
      <c r="JHE34" s="289"/>
      <c r="JHF34" s="289"/>
      <c r="JHG34" s="289"/>
      <c r="JHH34" s="289"/>
      <c r="JHI34" s="289"/>
      <c r="JHJ34" s="289"/>
      <c r="JHK34" s="289"/>
      <c r="JHL34" s="289"/>
      <c r="JHM34" s="289"/>
      <c r="JHN34" s="289"/>
      <c r="JHO34" s="289"/>
      <c r="JHP34" s="289"/>
      <c r="JHQ34" s="289"/>
      <c r="JHR34" s="289"/>
      <c r="JHS34" s="289"/>
      <c r="JHT34" s="289"/>
      <c r="JHU34" s="289"/>
      <c r="JHV34" s="289"/>
      <c r="JHW34" s="289"/>
      <c r="JHX34" s="289"/>
      <c r="JHY34" s="289"/>
      <c r="JHZ34" s="289"/>
      <c r="JIA34" s="289"/>
      <c r="JIB34" s="289"/>
      <c r="JIC34" s="289"/>
      <c r="JID34" s="289"/>
      <c r="JIE34" s="289"/>
      <c r="JIF34" s="289"/>
      <c r="JIG34" s="289"/>
      <c r="JIH34" s="289"/>
      <c r="JII34" s="289"/>
      <c r="JIJ34" s="289"/>
      <c r="JIK34" s="289"/>
      <c r="JIL34" s="289"/>
      <c r="JIM34" s="289"/>
      <c r="JIN34" s="289"/>
      <c r="JIO34" s="289"/>
      <c r="JIP34" s="289"/>
      <c r="JIQ34" s="289"/>
      <c r="JIR34" s="289"/>
      <c r="JIS34" s="289"/>
      <c r="JIT34" s="289"/>
      <c r="JIU34" s="289"/>
      <c r="JIV34" s="289"/>
      <c r="JIW34" s="289"/>
      <c r="JIX34" s="289"/>
      <c r="JIY34" s="289"/>
      <c r="JIZ34" s="289"/>
      <c r="JJA34" s="289"/>
      <c r="JJB34" s="289"/>
      <c r="JJC34" s="289"/>
      <c r="JJD34" s="289"/>
      <c r="JJE34" s="289"/>
      <c r="JJF34" s="289"/>
      <c r="JJG34" s="289"/>
      <c r="JJH34" s="289"/>
      <c r="JJI34" s="289"/>
      <c r="JJJ34" s="289"/>
      <c r="JJK34" s="289"/>
      <c r="JJL34" s="289"/>
      <c r="JJM34" s="289"/>
      <c r="JJN34" s="289"/>
      <c r="JJO34" s="289"/>
      <c r="JJP34" s="289"/>
      <c r="JJQ34" s="289"/>
      <c r="JJR34" s="289"/>
      <c r="JJS34" s="289"/>
      <c r="JJT34" s="289"/>
      <c r="JJU34" s="289"/>
      <c r="JJV34" s="289"/>
      <c r="JJW34" s="289"/>
      <c r="JJX34" s="289"/>
      <c r="JJY34" s="289"/>
      <c r="JJZ34" s="289"/>
      <c r="JKA34" s="289"/>
      <c r="JKB34" s="289"/>
      <c r="JKC34" s="289"/>
      <c r="JKD34" s="289"/>
      <c r="JKE34" s="289"/>
      <c r="JKF34" s="289"/>
      <c r="JKG34" s="289"/>
      <c r="JKH34" s="289"/>
      <c r="JKI34" s="289"/>
      <c r="JKJ34" s="289"/>
      <c r="JKK34" s="289"/>
      <c r="JKL34" s="289"/>
      <c r="JKM34" s="289"/>
      <c r="JKN34" s="289"/>
      <c r="JKO34" s="289"/>
      <c r="JKP34" s="289"/>
      <c r="JKQ34" s="289"/>
      <c r="JKR34" s="289"/>
      <c r="JKS34" s="289"/>
      <c r="JKT34" s="289"/>
      <c r="JKU34" s="289"/>
      <c r="JKV34" s="289"/>
      <c r="JKW34" s="289"/>
      <c r="JKX34" s="289"/>
      <c r="JKY34" s="289"/>
      <c r="JKZ34" s="289"/>
      <c r="JLA34" s="289"/>
      <c r="JLB34" s="289"/>
      <c r="JLC34" s="289"/>
      <c r="JLD34" s="289"/>
      <c r="JLE34" s="289"/>
      <c r="JLF34" s="289"/>
      <c r="JLG34" s="289"/>
      <c r="JLH34" s="289"/>
      <c r="JLI34" s="289"/>
      <c r="JLJ34" s="289"/>
      <c r="JLK34" s="289"/>
      <c r="JLL34" s="289"/>
      <c r="JLM34" s="289"/>
      <c r="JLN34" s="289"/>
      <c r="JLO34" s="289"/>
      <c r="JLP34" s="289"/>
      <c r="JLQ34" s="289"/>
      <c r="JLR34" s="289"/>
      <c r="JLS34" s="289"/>
      <c r="JLT34" s="289"/>
      <c r="JLU34" s="289"/>
      <c r="JLV34" s="289"/>
      <c r="JLW34" s="289"/>
      <c r="JLX34" s="289"/>
      <c r="JLY34" s="289"/>
      <c r="JLZ34" s="289"/>
      <c r="JMA34" s="289"/>
      <c r="JMB34" s="289"/>
      <c r="JMC34" s="289"/>
      <c r="JMD34" s="289"/>
      <c r="JME34" s="289"/>
      <c r="JMF34" s="289"/>
      <c r="JMG34" s="289"/>
      <c r="JMH34" s="289"/>
      <c r="JMI34" s="289"/>
      <c r="JMJ34" s="289"/>
      <c r="JMK34" s="289"/>
      <c r="JML34" s="289"/>
      <c r="JMM34" s="289"/>
      <c r="JMN34" s="289"/>
      <c r="JMO34" s="289"/>
      <c r="JMP34" s="289"/>
      <c r="JMQ34" s="289"/>
      <c r="JMR34" s="289"/>
      <c r="JMS34" s="289"/>
      <c r="JMT34" s="289"/>
      <c r="JMU34" s="289"/>
      <c r="JMV34" s="289"/>
      <c r="JMW34" s="289"/>
      <c r="JMX34" s="289"/>
      <c r="JMY34" s="289"/>
      <c r="JMZ34" s="289"/>
      <c r="JNA34" s="289"/>
      <c r="JNB34" s="289"/>
      <c r="JNC34" s="289"/>
      <c r="JND34" s="289"/>
      <c r="JNE34" s="289"/>
      <c r="JNF34" s="289"/>
      <c r="JNG34" s="289"/>
      <c r="JNH34" s="289"/>
      <c r="JNI34" s="289"/>
      <c r="JNJ34" s="289"/>
      <c r="JNK34" s="289"/>
      <c r="JNL34" s="289"/>
      <c r="JNM34" s="289"/>
      <c r="JNN34" s="289"/>
      <c r="JNO34" s="289"/>
      <c r="JNP34" s="289"/>
      <c r="JNQ34" s="289"/>
      <c r="JNR34" s="289"/>
      <c r="JNS34" s="289"/>
      <c r="JNT34" s="289"/>
      <c r="JNU34" s="289"/>
      <c r="JNV34" s="289"/>
      <c r="JNW34" s="289"/>
      <c r="JNX34" s="289"/>
      <c r="JNY34" s="289"/>
      <c r="JNZ34" s="289"/>
      <c r="JOA34" s="289"/>
      <c r="JOB34" s="289"/>
      <c r="JOC34" s="289"/>
      <c r="JOD34" s="289"/>
      <c r="JOE34" s="289"/>
      <c r="JOF34" s="289"/>
      <c r="JOG34" s="289"/>
      <c r="JOH34" s="289"/>
      <c r="JOI34" s="289"/>
      <c r="JOJ34" s="289"/>
      <c r="JOK34" s="289"/>
      <c r="JOL34" s="289"/>
      <c r="JOM34" s="289"/>
      <c r="JON34" s="289"/>
      <c r="JOO34" s="289"/>
      <c r="JOP34" s="289"/>
      <c r="JOQ34" s="289"/>
      <c r="JOR34" s="289"/>
      <c r="JOS34" s="289"/>
      <c r="JOT34" s="289"/>
      <c r="JOU34" s="289"/>
      <c r="JOV34" s="289"/>
      <c r="JOW34" s="289"/>
      <c r="JOX34" s="289"/>
      <c r="JOY34" s="289"/>
      <c r="JOZ34" s="289"/>
      <c r="JPA34" s="289"/>
      <c r="JPB34" s="289"/>
      <c r="JPC34" s="289"/>
      <c r="JPD34" s="289"/>
      <c r="JPE34" s="289"/>
      <c r="JPF34" s="289"/>
      <c r="JPG34" s="289"/>
      <c r="JPH34" s="289"/>
      <c r="JPI34" s="289"/>
      <c r="JPJ34" s="289"/>
      <c r="JPK34" s="289"/>
      <c r="JPL34" s="289"/>
      <c r="JPM34" s="289"/>
      <c r="JPN34" s="289"/>
      <c r="JPO34" s="289"/>
      <c r="JPP34" s="289"/>
      <c r="JPQ34" s="289"/>
      <c r="JPR34" s="289"/>
      <c r="JPS34" s="289"/>
      <c r="JPT34" s="289"/>
      <c r="JPU34" s="289"/>
      <c r="JPV34" s="289"/>
      <c r="JPW34" s="289"/>
      <c r="JPX34" s="289"/>
      <c r="JPY34" s="289"/>
      <c r="JPZ34" s="289"/>
      <c r="JQA34" s="289"/>
      <c r="JQB34" s="289"/>
      <c r="JQC34" s="289"/>
      <c r="JQD34" s="289"/>
      <c r="JQE34" s="289"/>
      <c r="JQF34" s="289"/>
      <c r="JQG34" s="289"/>
      <c r="JQH34" s="289"/>
      <c r="JQI34" s="289"/>
      <c r="JQJ34" s="289"/>
      <c r="JQK34" s="289"/>
      <c r="JQL34" s="289"/>
      <c r="JQM34" s="289"/>
      <c r="JQN34" s="289"/>
      <c r="JQO34" s="289"/>
      <c r="JQP34" s="289"/>
      <c r="JQQ34" s="289"/>
      <c r="JQR34" s="289"/>
      <c r="JQS34" s="289"/>
      <c r="JQT34" s="289"/>
      <c r="JQU34" s="289"/>
      <c r="JQV34" s="289"/>
      <c r="JQW34" s="289"/>
      <c r="JQX34" s="289"/>
      <c r="JQY34" s="289"/>
      <c r="JQZ34" s="289"/>
      <c r="JRA34" s="289"/>
      <c r="JRB34" s="289"/>
      <c r="JRC34" s="289"/>
      <c r="JRD34" s="289"/>
      <c r="JRE34" s="289"/>
      <c r="JRF34" s="289"/>
      <c r="JRG34" s="289"/>
      <c r="JRH34" s="289"/>
      <c r="JRI34" s="289"/>
      <c r="JRJ34" s="289"/>
      <c r="JRK34" s="289"/>
      <c r="JRL34" s="289"/>
      <c r="JRM34" s="289"/>
      <c r="JRN34" s="289"/>
      <c r="JRO34" s="289"/>
      <c r="JRP34" s="289"/>
      <c r="JRQ34" s="289"/>
      <c r="JRR34" s="289"/>
      <c r="JRS34" s="289"/>
      <c r="JRT34" s="289"/>
      <c r="JRU34" s="289"/>
      <c r="JRV34" s="289"/>
      <c r="JRW34" s="289"/>
      <c r="JRX34" s="289"/>
      <c r="JRY34" s="289"/>
      <c r="JRZ34" s="289"/>
      <c r="JSA34" s="289"/>
      <c r="JSB34" s="289"/>
      <c r="JSC34" s="289"/>
      <c r="JSD34" s="289"/>
      <c r="JSE34" s="289"/>
      <c r="JSF34" s="289"/>
      <c r="JSG34" s="289"/>
      <c r="JSH34" s="289"/>
      <c r="JSI34" s="289"/>
      <c r="JSJ34" s="289"/>
      <c r="JSK34" s="289"/>
      <c r="JSL34" s="289"/>
      <c r="JSM34" s="289"/>
      <c r="JSN34" s="289"/>
      <c r="JSO34" s="289"/>
      <c r="JSP34" s="289"/>
      <c r="JSQ34" s="289"/>
      <c r="JSR34" s="289"/>
      <c r="JSS34" s="289"/>
      <c r="JST34" s="289"/>
      <c r="JSU34" s="289"/>
      <c r="JSV34" s="289"/>
      <c r="JSW34" s="289"/>
      <c r="JSX34" s="289"/>
      <c r="JSY34" s="289"/>
      <c r="JSZ34" s="289"/>
      <c r="JTA34" s="289"/>
      <c r="JTB34" s="289"/>
      <c r="JTC34" s="289"/>
      <c r="JTD34" s="289"/>
      <c r="JTE34" s="289"/>
      <c r="JTF34" s="289"/>
      <c r="JTG34" s="289"/>
      <c r="JTH34" s="289"/>
      <c r="JTI34" s="289"/>
      <c r="JTJ34" s="289"/>
      <c r="JTK34" s="289"/>
      <c r="JTL34" s="289"/>
      <c r="JTM34" s="289"/>
      <c r="JTN34" s="289"/>
      <c r="JTO34" s="289"/>
      <c r="JTP34" s="289"/>
      <c r="JTQ34" s="289"/>
      <c r="JTR34" s="289"/>
      <c r="JTS34" s="289"/>
      <c r="JTT34" s="289"/>
      <c r="JTU34" s="289"/>
      <c r="JTV34" s="289"/>
      <c r="JTW34" s="289"/>
      <c r="JTX34" s="289"/>
      <c r="JTY34" s="289"/>
      <c r="JTZ34" s="289"/>
      <c r="JUA34" s="289"/>
      <c r="JUB34" s="289"/>
      <c r="JUC34" s="289"/>
      <c r="JUD34" s="289"/>
      <c r="JUE34" s="289"/>
      <c r="JUF34" s="289"/>
      <c r="JUG34" s="289"/>
      <c r="JUH34" s="289"/>
      <c r="JUI34" s="289"/>
      <c r="JUJ34" s="289"/>
      <c r="JUK34" s="289"/>
      <c r="JUL34" s="289"/>
      <c r="JUM34" s="289"/>
      <c r="JUN34" s="289"/>
      <c r="JUO34" s="289"/>
      <c r="JUP34" s="289"/>
      <c r="JUQ34" s="289"/>
      <c r="JUR34" s="289"/>
      <c r="JUS34" s="289"/>
      <c r="JUT34" s="289"/>
      <c r="JUU34" s="289"/>
      <c r="JUV34" s="289"/>
      <c r="JUW34" s="289"/>
      <c r="JUX34" s="289"/>
      <c r="JUY34" s="289"/>
      <c r="JUZ34" s="289"/>
      <c r="JVA34" s="289"/>
      <c r="JVB34" s="289"/>
      <c r="JVC34" s="289"/>
      <c r="JVD34" s="289"/>
      <c r="JVE34" s="289"/>
      <c r="JVF34" s="289"/>
      <c r="JVG34" s="289"/>
      <c r="JVH34" s="289"/>
      <c r="JVI34" s="289"/>
      <c r="JVJ34" s="289"/>
      <c r="JVK34" s="289"/>
      <c r="JVL34" s="289"/>
      <c r="JVM34" s="289"/>
      <c r="JVN34" s="289"/>
      <c r="JVO34" s="289"/>
      <c r="JVP34" s="289"/>
      <c r="JVQ34" s="289"/>
      <c r="JVR34" s="289"/>
      <c r="JVS34" s="289"/>
      <c r="JVT34" s="289"/>
      <c r="JVU34" s="289"/>
      <c r="JVV34" s="289"/>
      <c r="JVW34" s="289"/>
      <c r="JVX34" s="289"/>
      <c r="JVY34" s="289"/>
      <c r="JVZ34" s="289"/>
      <c r="JWA34" s="289"/>
      <c r="JWB34" s="289"/>
      <c r="JWC34" s="289"/>
      <c r="JWD34" s="289"/>
      <c r="JWE34" s="289"/>
      <c r="JWF34" s="289"/>
      <c r="JWG34" s="289"/>
      <c r="JWH34" s="289"/>
      <c r="JWI34" s="289"/>
      <c r="JWJ34" s="289"/>
      <c r="JWK34" s="289"/>
      <c r="JWL34" s="289"/>
      <c r="JWM34" s="289"/>
      <c r="JWN34" s="289"/>
      <c r="JWO34" s="289"/>
      <c r="JWP34" s="289"/>
      <c r="JWQ34" s="289"/>
      <c r="JWR34" s="289"/>
      <c r="JWS34" s="289"/>
      <c r="JWT34" s="289"/>
      <c r="JWU34" s="289"/>
      <c r="JWV34" s="289"/>
      <c r="JWW34" s="289"/>
      <c r="JWX34" s="289"/>
      <c r="JWY34" s="289"/>
      <c r="JWZ34" s="289"/>
      <c r="JXA34" s="289"/>
      <c r="JXB34" s="289"/>
      <c r="JXC34" s="289"/>
      <c r="JXD34" s="289"/>
      <c r="JXE34" s="289"/>
      <c r="JXF34" s="289"/>
      <c r="JXG34" s="289"/>
      <c r="JXH34" s="289"/>
      <c r="JXI34" s="289"/>
      <c r="JXJ34" s="289"/>
      <c r="JXK34" s="289"/>
      <c r="JXL34" s="289"/>
      <c r="JXM34" s="289"/>
      <c r="JXN34" s="289"/>
      <c r="JXO34" s="289"/>
      <c r="JXP34" s="289"/>
      <c r="JXQ34" s="289"/>
      <c r="JXR34" s="289"/>
      <c r="JXS34" s="289"/>
      <c r="JXT34" s="289"/>
      <c r="JXU34" s="289"/>
      <c r="JXV34" s="289"/>
      <c r="JXW34" s="289"/>
      <c r="JXX34" s="289"/>
      <c r="JXY34" s="289"/>
      <c r="JXZ34" s="289"/>
      <c r="JYA34" s="289"/>
      <c r="JYB34" s="289"/>
      <c r="JYC34" s="289"/>
      <c r="JYD34" s="289"/>
      <c r="JYE34" s="289"/>
      <c r="JYF34" s="289"/>
      <c r="JYG34" s="289"/>
      <c r="JYH34" s="289"/>
      <c r="JYI34" s="289"/>
      <c r="JYJ34" s="289"/>
      <c r="JYK34" s="289"/>
      <c r="JYL34" s="289"/>
      <c r="JYM34" s="289"/>
      <c r="JYN34" s="289"/>
      <c r="JYO34" s="289"/>
      <c r="JYP34" s="289"/>
      <c r="JYQ34" s="289"/>
      <c r="JYR34" s="289"/>
      <c r="JYS34" s="289"/>
      <c r="JYT34" s="289"/>
      <c r="JYU34" s="289"/>
      <c r="JYV34" s="289"/>
      <c r="JYW34" s="289"/>
      <c r="JYX34" s="289"/>
      <c r="JYY34" s="289"/>
      <c r="JYZ34" s="289"/>
      <c r="JZA34" s="289"/>
      <c r="JZB34" s="289"/>
      <c r="JZC34" s="289"/>
      <c r="JZD34" s="289"/>
      <c r="JZE34" s="289"/>
      <c r="JZF34" s="289"/>
      <c r="JZG34" s="289"/>
      <c r="JZH34" s="289"/>
      <c r="JZI34" s="289"/>
      <c r="JZJ34" s="289"/>
      <c r="JZK34" s="289"/>
      <c r="JZL34" s="289"/>
      <c r="JZM34" s="289"/>
      <c r="JZN34" s="289"/>
      <c r="JZO34" s="289"/>
      <c r="JZP34" s="289"/>
      <c r="JZQ34" s="289"/>
      <c r="JZR34" s="289"/>
      <c r="JZS34" s="289"/>
      <c r="JZT34" s="289"/>
      <c r="JZU34" s="289"/>
      <c r="JZV34" s="289"/>
      <c r="JZW34" s="289"/>
      <c r="JZX34" s="289"/>
      <c r="JZY34" s="289"/>
      <c r="JZZ34" s="289"/>
      <c r="KAA34" s="289"/>
      <c r="KAB34" s="289"/>
      <c r="KAC34" s="289"/>
      <c r="KAD34" s="289"/>
      <c r="KAE34" s="289"/>
      <c r="KAF34" s="289"/>
      <c r="KAG34" s="289"/>
      <c r="KAH34" s="289"/>
      <c r="KAI34" s="289"/>
      <c r="KAJ34" s="289"/>
      <c r="KAK34" s="289"/>
      <c r="KAL34" s="289"/>
      <c r="KAM34" s="289"/>
      <c r="KAN34" s="289"/>
      <c r="KAO34" s="289"/>
      <c r="KAP34" s="289"/>
      <c r="KAQ34" s="289"/>
      <c r="KAR34" s="289"/>
      <c r="KAS34" s="289"/>
      <c r="KAT34" s="289"/>
      <c r="KAU34" s="289"/>
      <c r="KAV34" s="289"/>
      <c r="KAW34" s="289"/>
      <c r="KAX34" s="289"/>
      <c r="KAY34" s="289"/>
      <c r="KAZ34" s="289"/>
      <c r="KBA34" s="289"/>
      <c r="KBB34" s="289"/>
      <c r="KBC34" s="289"/>
      <c r="KBD34" s="289"/>
      <c r="KBE34" s="289"/>
      <c r="KBF34" s="289"/>
      <c r="KBG34" s="289"/>
      <c r="KBH34" s="289"/>
      <c r="KBI34" s="289"/>
      <c r="KBJ34" s="289"/>
      <c r="KBK34" s="289"/>
      <c r="KBL34" s="289"/>
      <c r="KBM34" s="289"/>
      <c r="KBN34" s="289"/>
      <c r="KBO34" s="289"/>
      <c r="KBP34" s="289"/>
      <c r="KBQ34" s="289"/>
      <c r="KBR34" s="289"/>
      <c r="KBS34" s="289"/>
      <c r="KBT34" s="289"/>
      <c r="KBU34" s="289"/>
      <c r="KBV34" s="289"/>
      <c r="KBW34" s="289"/>
      <c r="KBX34" s="289"/>
      <c r="KBY34" s="289"/>
      <c r="KBZ34" s="289"/>
      <c r="KCA34" s="289"/>
      <c r="KCB34" s="289"/>
      <c r="KCC34" s="289"/>
      <c r="KCD34" s="289"/>
      <c r="KCE34" s="289"/>
      <c r="KCF34" s="289"/>
      <c r="KCG34" s="289"/>
      <c r="KCH34" s="289"/>
      <c r="KCI34" s="289"/>
      <c r="KCJ34" s="289"/>
      <c r="KCK34" s="289"/>
      <c r="KCL34" s="289"/>
      <c r="KCM34" s="289"/>
      <c r="KCN34" s="289"/>
      <c r="KCO34" s="289"/>
      <c r="KCP34" s="289"/>
      <c r="KCQ34" s="289"/>
      <c r="KCR34" s="289"/>
      <c r="KCS34" s="289"/>
      <c r="KCT34" s="289"/>
      <c r="KCU34" s="289"/>
      <c r="KCV34" s="289"/>
      <c r="KCW34" s="289"/>
      <c r="KCX34" s="289"/>
      <c r="KCY34" s="289"/>
      <c r="KCZ34" s="289"/>
      <c r="KDA34" s="289"/>
      <c r="KDB34" s="289"/>
      <c r="KDC34" s="289"/>
      <c r="KDD34" s="289"/>
      <c r="KDE34" s="289"/>
      <c r="KDF34" s="289"/>
      <c r="KDG34" s="289"/>
      <c r="KDH34" s="289"/>
      <c r="KDI34" s="289"/>
      <c r="KDJ34" s="289"/>
      <c r="KDK34" s="289"/>
      <c r="KDL34" s="289"/>
      <c r="KDM34" s="289"/>
      <c r="KDN34" s="289"/>
      <c r="KDO34" s="289"/>
      <c r="KDP34" s="289"/>
      <c r="KDQ34" s="289"/>
      <c r="KDR34" s="289"/>
      <c r="KDS34" s="289"/>
      <c r="KDT34" s="289"/>
      <c r="KDU34" s="289"/>
      <c r="KDV34" s="289"/>
      <c r="KDW34" s="289"/>
      <c r="KDX34" s="289"/>
      <c r="KDY34" s="289"/>
      <c r="KDZ34" s="289"/>
      <c r="KEA34" s="289"/>
      <c r="KEB34" s="289"/>
      <c r="KEC34" s="289"/>
      <c r="KED34" s="289"/>
      <c r="KEE34" s="289"/>
      <c r="KEF34" s="289"/>
      <c r="KEG34" s="289"/>
      <c r="KEH34" s="289"/>
      <c r="KEI34" s="289"/>
      <c r="KEJ34" s="289"/>
      <c r="KEK34" s="289"/>
      <c r="KEL34" s="289"/>
      <c r="KEM34" s="289"/>
      <c r="KEN34" s="289"/>
      <c r="KEO34" s="289"/>
      <c r="KEP34" s="289"/>
      <c r="KEQ34" s="289"/>
      <c r="KER34" s="289"/>
      <c r="KES34" s="289"/>
      <c r="KET34" s="289"/>
      <c r="KEU34" s="289"/>
      <c r="KEV34" s="289"/>
      <c r="KEW34" s="289"/>
      <c r="KEX34" s="289"/>
      <c r="KEY34" s="289"/>
      <c r="KEZ34" s="289"/>
      <c r="KFA34" s="289"/>
      <c r="KFB34" s="289"/>
      <c r="KFC34" s="289"/>
      <c r="KFD34" s="289"/>
      <c r="KFE34" s="289"/>
      <c r="KFF34" s="289"/>
      <c r="KFG34" s="289"/>
      <c r="KFH34" s="289"/>
      <c r="KFI34" s="289"/>
      <c r="KFJ34" s="289"/>
      <c r="KFK34" s="289"/>
      <c r="KFL34" s="289"/>
      <c r="KFM34" s="289"/>
      <c r="KFN34" s="289"/>
      <c r="KFO34" s="289"/>
      <c r="KFP34" s="289"/>
      <c r="KFQ34" s="289"/>
      <c r="KFR34" s="289"/>
      <c r="KFS34" s="289"/>
      <c r="KFT34" s="289"/>
      <c r="KFU34" s="289"/>
      <c r="KFV34" s="289"/>
      <c r="KFW34" s="289"/>
      <c r="KFX34" s="289"/>
      <c r="KFY34" s="289"/>
      <c r="KFZ34" s="289"/>
      <c r="KGA34" s="289"/>
      <c r="KGB34" s="289"/>
      <c r="KGC34" s="289"/>
      <c r="KGD34" s="289"/>
      <c r="KGE34" s="289"/>
      <c r="KGF34" s="289"/>
      <c r="KGG34" s="289"/>
      <c r="KGH34" s="289"/>
      <c r="KGI34" s="289"/>
      <c r="KGJ34" s="289"/>
      <c r="KGK34" s="289"/>
      <c r="KGL34" s="289"/>
      <c r="KGM34" s="289"/>
      <c r="KGN34" s="289"/>
      <c r="KGO34" s="289"/>
      <c r="KGP34" s="289"/>
      <c r="KGQ34" s="289"/>
      <c r="KGR34" s="289"/>
      <c r="KGS34" s="289"/>
      <c r="KGT34" s="289"/>
      <c r="KGU34" s="289"/>
      <c r="KGV34" s="289"/>
      <c r="KGW34" s="289"/>
      <c r="KGX34" s="289"/>
      <c r="KGY34" s="289"/>
      <c r="KGZ34" s="289"/>
      <c r="KHA34" s="289"/>
      <c r="KHB34" s="289"/>
      <c r="KHC34" s="289"/>
      <c r="KHD34" s="289"/>
      <c r="KHE34" s="289"/>
      <c r="KHF34" s="289"/>
      <c r="KHG34" s="289"/>
      <c r="KHH34" s="289"/>
      <c r="KHI34" s="289"/>
      <c r="KHJ34" s="289"/>
      <c r="KHK34" s="289"/>
      <c r="KHL34" s="289"/>
      <c r="KHM34" s="289"/>
      <c r="KHN34" s="289"/>
      <c r="KHO34" s="289"/>
      <c r="KHP34" s="289"/>
      <c r="KHQ34" s="289"/>
      <c r="KHR34" s="289"/>
      <c r="KHS34" s="289"/>
      <c r="KHT34" s="289"/>
      <c r="KHU34" s="289"/>
      <c r="KHV34" s="289"/>
      <c r="KHW34" s="289"/>
      <c r="KHX34" s="289"/>
      <c r="KHY34" s="289"/>
      <c r="KHZ34" s="289"/>
      <c r="KIA34" s="289"/>
      <c r="KIB34" s="289"/>
      <c r="KIC34" s="289"/>
      <c r="KID34" s="289"/>
      <c r="KIE34" s="289"/>
      <c r="KIF34" s="289"/>
      <c r="KIG34" s="289"/>
      <c r="KIH34" s="289"/>
      <c r="KII34" s="289"/>
      <c r="KIJ34" s="289"/>
      <c r="KIK34" s="289"/>
      <c r="KIL34" s="289"/>
      <c r="KIM34" s="289"/>
      <c r="KIN34" s="289"/>
      <c r="KIO34" s="289"/>
      <c r="KIP34" s="289"/>
      <c r="KIQ34" s="289"/>
      <c r="KIR34" s="289"/>
      <c r="KIS34" s="289"/>
      <c r="KIT34" s="289"/>
      <c r="KIU34" s="289"/>
      <c r="KIV34" s="289"/>
      <c r="KIW34" s="289"/>
      <c r="KIX34" s="289"/>
      <c r="KIY34" s="289"/>
      <c r="KIZ34" s="289"/>
      <c r="KJA34" s="289"/>
      <c r="KJB34" s="289"/>
      <c r="KJC34" s="289"/>
      <c r="KJD34" s="289"/>
      <c r="KJE34" s="289"/>
      <c r="KJF34" s="289"/>
      <c r="KJG34" s="289"/>
      <c r="KJH34" s="289"/>
      <c r="KJI34" s="289"/>
      <c r="KJJ34" s="289"/>
      <c r="KJK34" s="289"/>
      <c r="KJL34" s="289"/>
      <c r="KJM34" s="289"/>
      <c r="KJN34" s="289"/>
      <c r="KJO34" s="289"/>
      <c r="KJP34" s="289"/>
      <c r="KJQ34" s="289"/>
      <c r="KJR34" s="289"/>
      <c r="KJS34" s="289"/>
      <c r="KJT34" s="289"/>
      <c r="KJU34" s="289"/>
      <c r="KJV34" s="289"/>
      <c r="KJW34" s="289"/>
      <c r="KJX34" s="289"/>
      <c r="KJY34" s="289"/>
      <c r="KJZ34" s="289"/>
      <c r="KKA34" s="289"/>
      <c r="KKB34" s="289"/>
      <c r="KKC34" s="289"/>
      <c r="KKD34" s="289"/>
      <c r="KKE34" s="289"/>
      <c r="KKF34" s="289"/>
      <c r="KKG34" s="289"/>
      <c r="KKH34" s="289"/>
      <c r="KKI34" s="289"/>
      <c r="KKJ34" s="289"/>
      <c r="KKK34" s="289"/>
      <c r="KKL34" s="289"/>
      <c r="KKM34" s="289"/>
      <c r="KKN34" s="289"/>
      <c r="KKO34" s="289"/>
      <c r="KKP34" s="289"/>
      <c r="KKQ34" s="289"/>
      <c r="KKR34" s="289"/>
      <c r="KKS34" s="289"/>
      <c r="KKT34" s="289"/>
      <c r="KKU34" s="289"/>
      <c r="KKV34" s="289"/>
      <c r="KKW34" s="289"/>
      <c r="KKX34" s="289"/>
      <c r="KKY34" s="289"/>
      <c r="KKZ34" s="289"/>
      <c r="KLA34" s="289"/>
      <c r="KLB34" s="289"/>
      <c r="KLC34" s="289"/>
      <c r="KLD34" s="289"/>
      <c r="KLE34" s="289"/>
      <c r="KLF34" s="289"/>
      <c r="KLG34" s="289"/>
      <c r="KLH34" s="289"/>
      <c r="KLI34" s="289"/>
      <c r="KLJ34" s="289"/>
      <c r="KLK34" s="289"/>
      <c r="KLL34" s="289"/>
      <c r="KLM34" s="289"/>
      <c r="KLN34" s="289"/>
      <c r="KLO34" s="289"/>
      <c r="KLP34" s="289"/>
      <c r="KLQ34" s="289"/>
      <c r="KLR34" s="289"/>
      <c r="KLS34" s="289"/>
      <c r="KLT34" s="289"/>
      <c r="KLU34" s="289"/>
      <c r="KLV34" s="289"/>
      <c r="KLW34" s="289"/>
      <c r="KLX34" s="289"/>
      <c r="KLY34" s="289"/>
      <c r="KLZ34" s="289"/>
      <c r="KMA34" s="289"/>
      <c r="KMB34" s="289"/>
      <c r="KMC34" s="289"/>
      <c r="KMD34" s="289"/>
      <c r="KME34" s="289"/>
      <c r="KMF34" s="289"/>
      <c r="KMG34" s="289"/>
      <c r="KMH34" s="289"/>
      <c r="KMI34" s="289"/>
      <c r="KMJ34" s="289"/>
      <c r="KMK34" s="289"/>
      <c r="KML34" s="289"/>
      <c r="KMM34" s="289"/>
      <c r="KMN34" s="289"/>
      <c r="KMO34" s="289"/>
      <c r="KMP34" s="289"/>
      <c r="KMQ34" s="289"/>
      <c r="KMR34" s="289"/>
      <c r="KMS34" s="289"/>
      <c r="KMT34" s="289"/>
      <c r="KMU34" s="289"/>
      <c r="KMV34" s="289"/>
      <c r="KMW34" s="289"/>
      <c r="KMX34" s="289"/>
      <c r="KMY34" s="289"/>
      <c r="KMZ34" s="289"/>
      <c r="KNA34" s="289"/>
      <c r="KNB34" s="289"/>
      <c r="KNC34" s="289"/>
      <c r="KND34" s="289"/>
      <c r="KNE34" s="289"/>
      <c r="KNF34" s="289"/>
      <c r="KNG34" s="289"/>
      <c r="KNH34" s="289"/>
      <c r="KNI34" s="289"/>
      <c r="KNJ34" s="289"/>
      <c r="KNK34" s="289"/>
      <c r="KNL34" s="289"/>
      <c r="KNM34" s="289"/>
      <c r="KNN34" s="289"/>
      <c r="KNO34" s="289"/>
      <c r="KNP34" s="289"/>
      <c r="KNQ34" s="289"/>
      <c r="KNR34" s="289"/>
      <c r="KNS34" s="289"/>
      <c r="KNT34" s="289"/>
      <c r="KNU34" s="289"/>
      <c r="KNV34" s="289"/>
      <c r="KNW34" s="289"/>
      <c r="KNX34" s="289"/>
      <c r="KNY34" s="289"/>
      <c r="KNZ34" s="289"/>
      <c r="KOA34" s="289"/>
      <c r="KOB34" s="289"/>
      <c r="KOC34" s="289"/>
      <c r="KOD34" s="289"/>
      <c r="KOE34" s="289"/>
      <c r="KOF34" s="289"/>
      <c r="KOG34" s="289"/>
      <c r="KOH34" s="289"/>
      <c r="KOI34" s="289"/>
      <c r="KOJ34" s="289"/>
      <c r="KOK34" s="289"/>
      <c r="KOL34" s="289"/>
      <c r="KOM34" s="289"/>
      <c r="KON34" s="289"/>
      <c r="KOO34" s="289"/>
      <c r="KOP34" s="289"/>
      <c r="KOQ34" s="289"/>
      <c r="KOR34" s="289"/>
      <c r="KOS34" s="289"/>
      <c r="KOT34" s="289"/>
      <c r="KOU34" s="289"/>
      <c r="KOV34" s="289"/>
      <c r="KOW34" s="289"/>
      <c r="KOX34" s="289"/>
      <c r="KOY34" s="289"/>
      <c r="KOZ34" s="289"/>
      <c r="KPA34" s="289"/>
      <c r="KPB34" s="289"/>
      <c r="KPC34" s="289"/>
      <c r="KPD34" s="289"/>
      <c r="KPE34" s="289"/>
      <c r="KPF34" s="289"/>
      <c r="KPG34" s="289"/>
      <c r="KPH34" s="289"/>
      <c r="KPI34" s="289"/>
      <c r="KPJ34" s="289"/>
      <c r="KPK34" s="289"/>
      <c r="KPL34" s="289"/>
      <c r="KPM34" s="289"/>
      <c r="KPN34" s="289"/>
      <c r="KPO34" s="289"/>
      <c r="KPP34" s="289"/>
      <c r="KPQ34" s="289"/>
      <c r="KPR34" s="289"/>
      <c r="KPS34" s="289"/>
      <c r="KPT34" s="289"/>
      <c r="KPU34" s="289"/>
      <c r="KPV34" s="289"/>
      <c r="KPW34" s="289"/>
      <c r="KPX34" s="289"/>
      <c r="KPY34" s="289"/>
      <c r="KPZ34" s="289"/>
      <c r="KQA34" s="289"/>
      <c r="KQB34" s="289"/>
      <c r="KQC34" s="289"/>
      <c r="KQD34" s="289"/>
      <c r="KQE34" s="289"/>
      <c r="KQF34" s="289"/>
      <c r="KQG34" s="289"/>
      <c r="KQH34" s="289"/>
      <c r="KQI34" s="289"/>
      <c r="KQJ34" s="289"/>
      <c r="KQK34" s="289"/>
      <c r="KQL34" s="289"/>
      <c r="KQM34" s="289"/>
      <c r="KQN34" s="289"/>
      <c r="KQO34" s="289"/>
      <c r="KQP34" s="289"/>
      <c r="KQQ34" s="289"/>
      <c r="KQR34" s="289"/>
      <c r="KQS34" s="289"/>
      <c r="KQT34" s="289"/>
      <c r="KQU34" s="289"/>
      <c r="KQV34" s="289"/>
      <c r="KQW34" s="289"/>
      <c r="KQX34" s="289"/>
      <c r="KQY34" s="289"/>
      <c r="KQZ34" s="289"/>
      <c r="KRA34" s="289"/>
      <c r="KRB34" s="289"/>
      <c r="KRC34" s="289"/>
      <c r="KRD34" s="289"/>
      <c r="KRE34" s="289"/>
      <c r="KRF34" s="289"/>
      <c r="KRG34" s="289"/>
      <c r="KRH34" s="289"/>
      <c r="KRI34" s="289"/>
      <c r="KRJ34" s="289"/>
      <c r="KRK34" s="289"/>
      <c r="KRL34" s="289"/>
      <c r="KRM34" s="289"/>
      <c r="KRN34" s="289"/>
      <c r="KRO34" s="289"/>
      <c r="KRP34" s="289"/>
      <c r="KRQ34" s="289"/>
      <c r="KRR34" s="289"/>
      <c r="KRS34" s="289"/>
      <c r="KRT34" s="289"/>
      <c r="KRU34" s="289"/>
      <c r="KRV34" s="289"/>
      <c r="KRW34" s="289"/>
      <c r="KRX34" s="289"/>
      <c r="KRY34" s="289"/>
      <c r="KRZ34" s="289"/>
      <c r="KSA34" s="289"/>
      <c r="KSB34" s="289"/>
      <c r="KSC34" s="289"/>
      <c r="KSD34" s="289"/>
      <c r="KSE34" s="289"/>
      <c r="KSF34" s="289"/>
      <c r="KSG34" s="289"/>
      <c r="KSH34" s="289"/>
      <c r="KSI34" s="289"/>
      <c r="KSJ34" s="289"/>
      <c r="KSK34" s="289"/>
      <c r="KSL34" s="289"/>
      <c r="KSM34" s="289"/>
      <c r="KSN34" s="289"/>
      <c r="KSO34" s="289"/>
      <c r="KSP34" s="289"/>
      <c r="KSQ34" s="289"/>
      <c r="KSR34" s="289"/>
      <c r="KSS34" s="289"/>
      <c r="KST34" s="289"/>
      <c r="KSU34" s="289"/>
      <c r="KSV34" s="289"/>
      <c r="KSW34" s="289"/>
      <c r="KSX34" s="289"/>
      <c r="KSY34" s="289"/>
      <c r="KSZ34" s="289"/>
      <c r="KTA34" s="289"/>
      <c r="KTB34" s="289"/>
      <c r="KTC34" s="289"/>
      <c r="KTD34" s="289"/>
      <c r="KTE34" s="289"/>
      <c r="KTF34" s="289"/>
      <c r="KTG34" s="289"/>
      <c r="KTH34" s="289"/>
      <c r="KTI34" s="289"/>
      <c r="KTJ34" s="289"/>
      <c r="KTK34" s="289"/>
      <c r="KTL34" s="289"/>
      <c r="KTM34" s="289"/>
      <c r="KTN34" s="289"/>
      <c r="KTO34" s="289"/>
      <c r="KTP34" s="289"/>
      <c r="KTQ34" s="289"/>
      <c r="KTR34" s="289"/>
      <c r="KTS34" s="289"/>
      <c r="KTT34" s="289"/>
      <c r="KTU34" s="289"/>
      <c r="KTV34" s="289"/>
      <c r="KTW34" s="289"/>
      <c r="KTX34" s="289"/>
      <c r="KTY34" s="289"/>
      <c r="KTZ34" s="289"/>
      <c r="KUA34" s="289"/>
      <c r="KUB34" s="289"/>
      <c r="KUC34" s="289"/>
      <c r="KUD34" s="289"/>
      <c r="KUE34" s="289"/>
      <c r="KUF34" s="289"/>
      <c r="KUG34" s="289"/>
      <c r="KUH34" s="289"/>
      <c r="KUI34" s="289"/>
      <c r="KUJ34" s="289"/>
      <c r="KUK34" s="289"/>
      <c r="KUL34" s="289"/>
      <c r="KUM34" s="289"/>
      <c r="KUN34" s="289"/>
      <c r="KUO34" s="289"/>
      <c r="KUP34" s="289"/>
      <c r="KUQ34" s="289"/>
      <c r="KUR34" s="289"/>
      <c r="KUS34" s="289"/>
      <c r="KUT34" s="289"/>
      <c r="KUU34" s="289"/>
      <c r="KUV34" s="289"/>
      <c r="KUW34" s="289"/>
      <c r="KUX34" s="289"/>
      <c r="KUY34" s="289"/>
      <c r="KUZ34" s="289"/>
      <c r="KVA34" s="289"/>
      <c r="KVB34" s="289"/>
      <c r="KVC34" s="289"/>
      <c r="KVD34" s="289"/>
      <c r="KVE34" s="289"/>
      <c r="KVF34" s="289"/>
      <c r="KVG34" s="289"/>
      <c r="KVH34" s="289"/>
      <c r="KVI34" s="289"/>
      <c r="KVJ34" s="289"/>
      <c r="KVK34" s="289"/>
      <c r="KVL34" s="289"/>
      <c r="KVM34" s="289"/>
      <c r="KVN34" s="289"/>
      <c r="KVO34" s="289"/>
      <c r="KVP34" s="289"/>
      <c r="KVQ34" s="289"/>
      <c r="KVR34" s="289"/>
      <c r="KVS34" s="289"/>
      <c r="KVT34" s="289"/>
      <c r="KVU34" s="289"/>
      <c r="KVV34" s="289"/>
      <c r="KVW34" s="289"/>
      <c r="KVX34" s="289"/>
      <c r="KVY34" s="289"/>
      <c r="KVZ34" s="289"/>
      <c r="KWA34" s="289"/>
      <c r="KWB34" s="289"/>
      <c r="KWC34" s="289"/>
      <c r="KWD34" s="289"/>
      <c r="KWE34" s="289"/>
      <c r="KWF34" s="289"/>
      <c r="KWG34" s="289"/>
      <c r="KWH34" s="289"/>
      <c r="KWI34" s="289"/>
      <c r="KWJ34" s="289"/>
      <c r="KWK34" s="289"/>
      <c r="KWL34" s="289"/>
      <c r="KWM34" s="289"/>
      <c r="KWN34" s="289"/>
      <c r="KWO34" s="289"/>
      <c r="KWP34" s="289"/>
      <c r="KWQ34" s="289"/>
      <c r="KWR34" s="289"/>
      <c r="KWS34" s="289"/>
      <c r="KWT34" s="289"/>
      <c r="KWU34" s="289"/>
      <c r="KWV34" s="289"/>
      <c r="KWW34" s="289"/>
      <c r="KWX34" s="289"/>
      <c r="KWY34" s="289"/>
      <c r="KWZ34" s="289"/>
      <c r="KXA34" s="289"/>
      <c r="KXB34" s="289"/>
      <c r="KXC34" s="289"/>
      <c r="KXD34" s="289"/>
      <c r="KXE34" s="289"/>
      <c r="KXF34" s="289"/>
      <c r="KXG34" s="289"/>
      <c r="KXH34" s="289"/>
      <c r="KXI34" s="289"/>
      <c r="KXJ34" s="289"/>
      <c r="KXK34" s="289"/>
      <c r="KXL34" s="289"/>
      <c r="KXM34" s="289"/>
      <c r="KXN34" s="289"/>
      <c r="KXO34" s="289"/>
      <c r="KXP34" s="289"/>
      <c r="KXQ34" s="289"/>
      <c r="KXR34" s="289"/>
      <c r="KXS34" s="289"/>
      <c r="KXT34" s="289"/>
      <c r="KXU34" s="289"/>
      <c r="KXV34" s="289"/>
      <c r="KXW34" s="289"/>
      <c r="KXX34" s="289"/>
      <c r="KXY34" s="289"/>
      <c r="KXZ34" s="289"/>
      <c r="KYA34" s="289"/>
      <c r="KYB34" s="289"/>
      <c r="KYC34" s="289"/>
      <c r="KYD34" s="289"/>
      <c r="KYE34" s="289"/>
      <c r="KYF34" s="289"/>
      <c r="KYG34" s="289"/>
      <c r="KYH34" s="289"/>
      <c r="KYI34" s="289"/>
      <c r="KYJ34" s="289"/>
      <c r="KYK34" s="289"/>
      <c r="KYL34" s="289"/>
      <c r="KYM34" s="289"/>
      <c r="KYN34" s="289"/>
      <c r="KYO34" s="289"/>
      <c r="KYP34" s="289"/>
      <c r="KYQ34" s="289"/>
      <c r="KYR34" s="289"/>
      <c r="KYS34" s="289"/>
      <c r="KYT34" s="289"/>
      <c r="KYU34" s="289"/>
      <c r="KYV34" s="289"/>
      <c r="KYW34" s="289"/>
      <c r="KYX34" s="289"/>
      <c r="KYY34" s="289"/>
      <c r="KYZ34" s="289"/>
      <c r="KZA34" s="289"/>
      <c r="KZB34" s="289"/>
      <c r="KZC34" s="289"/>
      <c r="KZD34" s="289"/>
      <c r="KZE34" s="289"/>
      <c r="KZF34" s="289"/>
      <c r="KZG34" s="289"/>
      <c r="KZH34" s="289"/>
      <c r="KZI34" s="289"/>
      <c r="KZJ34" s="289"/>
      <c r="KZK34" s="289"/>
      <c r="KZL34" s="289"/>
      <c r="KZM34" s="289"/>
      <c r="KZN34" s="289"/>
      <c r="KZO34" s="289"/>
      <c r="KZP34" s="289"/>
      <c r="KZQ34" s="289"/>
      <c r="KZR34" s="289"/>
      <c r="KZS34" s="289"/>
      <c r="KZT34" s="289"/>
      <c r="KZU34" s="289"/>
      <c r="KZV34" s="289"/>
      <c r="KZW34" s="289"/>
      <c r="KZX34" s="289"/>
      <c r="KZY34" s="289"/>
      <c r="KZZ34" s="289"/>
      <c r="LAA34" s="289"/>
      <c r="LAB34" s="289"/>
      <c r="LAC34" s="289"/>
      <c r="LAD34" s="289"/>
      <c r="LAE34" s="289"/>
      <c r="LAF34" s="289"/>
      <c r="LAG34" s="289"/>
      <c r="LAH34" s="289"/>
      <c r="LAI34" s="289"/>
      <c r="LAJ34" s="289"/>
      <c r="LAK34" s="289"/>
      <c r="LAL34" s="289"/>
      <c r="LAM34" s="289"/>
      <c r="LAN34" s="289"/>
      <c r="LAO34" s="289"/>
      <c r="LAP34" s="289"/>
      <c r="LAQ34" s="289"/>
      <c r="LAR34" s="289"/>
      <c r="LAS34" s="289"/>
      <c r="LAT34" s="289"/>
      <c r="LAU34" s="289"/>
      <c r="LAV34" s="289"/>
      <c r="LAW34" s="289"/>
      <c r="LAX34" s="289"/>
      <c r="LAY34" s="289"/>
      <c r="LAZ34" s="289"/>
      <c r="LBA34" s="289"/>
      <c r="LBB34" s="289"/>
      <c r="LBC34" s="289"/>
      <c r="LBD34" s="289"/>
      <c r="LBE34" s="289"/>
      <c r="LBF34" s="289"/>
      <c r="LBG34" s="289"/>
      <c r="LBH34" s="289"/>
      <c r="LBI34" s="289"/>
      <c r="LBJ34" s="289"/>
      <c r="LBK34" s="289"/>
      <c r="LBL34" s="289"/>
      <c r="LBM34" s="289"/>
      <c r="LBN34" s="289"/>
      <c r="LBO34" s="289"/>
      <c r="LBP34" s="289"/>
      <c r="LBQ34" s="289"/>
      <c r="LBR34" s="289"/>
      <c r="LBS34" s="289"/>
      <c r="LBT34" s="289"/>
      <c r="LBU34" s="289"/>
      <c r="LBV34" s="289"/>
      <c r="LBW34" s="289"/>
      <c r="LBX34" s="289"/>
      <c r="LBY34" s="289"/>
      <c r="LBZ34" s="289"/>
      <c r="LCA34" s="289"/>
      <c r="LCB34" s="289"/>
      <c r="LCC34" s="289"/>
      <c r="LCD34" s="289"/>
      <c r="LCE34" s="289"/>
      <c r="LCF34" s="289"/>
      <c r="LCG34" s="289"/>
      <c r="LCH34" s="289"/>
      <c r="LCI34" s="289"/>
      <c r="LCJ34" s="289"/>
      <c r="LCK34" s="289"/>
      <c r="LCL34" s="289"/>
      <c r="LCM34" s="289"/>
      <c r="LCN34" s="289"/>
      <c r="LCO34" s="289"/>
      <c r="LCP34" s="289"/>
      <c r="LCQ34" s="289"/>
      <c r="LCR34" s="289"/>
      <c r="LCS34" s="289"/>
      <c r="LCT34" s="289"/>
      <c r="LCU34" s="289"/>
      <c r="LCV34" s="289"/>
      <c r="LCW34" s="289"/>
      <c r="LCX34" s="289"/>
      <c r="LCY34" s="289"/>
      <c r="LCZ34" s="289"/>
      <c r="LDA34" s="289"/>
      <c r="LDB34" s="289"/>
      <c r="LDC34" s="289"/>
      <c r="LDD34" s="289"/>
      <c r="LDE34" s="289"/>
      <c r="LDF34" s="289"/>
      <c r="LDG34" s="289"/>
      <c r="LDH34" s="289"/>
      <c r="LDI34" s="289"/>
      <c r="LDJ34" s="289"/>
      <c r="LDK34" s="289"/>
      <c r="LDL34" s="289"/>
      <c r="LDM34" s="289"/>
      <c r="LDN34" s="289"/>
      <c r="LDO34" s="289"/>
      <c r="LDP34" s="289"/>
      <c r="LDQ34" s="289"/>
      <c r="LDR34" s="289"/>
      <c r="LDS34" s="289"/>
      <c r="LDT34" s="289"/>
      <c r="LDU34" s="289"/>
      <c r="LDV34" s="289"/>
      <c r="LDW34" s="289"/>
      <c r="LDX34" s="289"/>
      <c r="LDY34" s="289"/>
      <c r="LDZ34" s="289"/>
      <c r="LEA34" s="289"/>
      <c r="LEB34" s="289"/>
      <c r="LEC34" s="289"/>
      <c r="LED34" s="289"/>
      <c r="LEE34" s="289"/>
      <c r="LEF34" s="289"/>
      <c r="LEG34" s="289"/>
      <c r="LEH34" s="289"/>
      <c r="LEI34" s="289"/>
      <c r="LEJ34" s="289"/>
      <c r="LEK34" s="289"/>
      <c r="LEL34" s="289"/>
      <c r="LEM34" s="289"/>
      <c r="LEN34" s="289"/>
      <c r="LEO34" s="289"/>
      <c r="LEP34" s="289"/>
      <c r="LEQ34" s="289"/>
      <c r="LER34" s="289"/>
      <c r="LES34" s="289"/>
      <c r="LET34" s="289"/>
      <c r="LEU34" s="289"/>
      <c r="LEV34" s="289"/>
      <c r="LEW34" s="289"/>
      <c r="LEX34" s="289"/>
      <c r="LEY34" s="289"/>
      <c r="LEZ34" s="289"/>
      <c r="LFA34" s="289"/>
      <c r="LFB34" s="289"/>
      <c r="LFC34" s="289"/>
      <c r="LFD34" s="289"/>
      <c r="LFE34" s="289"/>
      <c r="LFF34" s="289"/>
      <c r="LFG34" s="289"/>
      <c r="LFH34" s="289"/>
      <c r="LFI34" s="289"/>
      <c r="LFJ34" s="289"/>
      <c r="LFK34" s="289"/>
      <c r="LFL34" s="289"/>
      <c r="LFM34" s="289"/>
      <c r="LFN34" s="289"/>
      <c r="LFO34" s="289"/>
      <c r="LFP34" s="289"/>
      <c r="LFQ34" s="289"/>
      <c r="LFR34" s="289"/>
      <c r="LFS34" s="289"/>
      <c r="LFT34" s="289"/>
      <c r="LFU34" s="289"/>
      <c r="LFV34" s="289"/>
      <c r="LFW34" s="289"/>
      <c r="LFX34" s="289"/>
      <c r="LFY34" s="289"/>
      <c r="LFZ34" s="289"/>
      <c r="LGA34" s="289"/>
      <c r="LGB34" s="289"/>
      <c r="LGC34" s="289"/>
      <c r="LGD34" s="289"/>
      <c r="LGE34" s="289"/>
      <c r="LGF34" s="289"/>
      <c r="LGG34" s="289"/>
      <c r="LGH34" s="289"/>
      <c r="LGI34" s="289"/>
      <c r="LGJ34" s="289"/>
      <c r="LGK34" s="289"/>
      <c r="LGL34" s="289"/>
      <c r="LGM34" s="289"/>
      <c r="LGN34" s="289"/>
      <c r="LGO34" s="289"/>
      <c r="LGP34" s="289"/>
      <c r="LGQ34" s="289"/>
      <c r="LGR34" s="289"/>
      <c r="LGS34" s="289"/>
      <c r="LGT34" s="289"/>
      <c r="LGU34" s="289"/>
      <c r="LGV34" s="289"/>
      <c r="LGW34" s="289"/>
      <c r="LGX34" s="289"/>
      <c r="LGY34" s="289"/>
      <c r="LGZ34" s="289"/>
      <c r="LHA34" s="289"/>
      <c r="LHB34" s="289"/>
      <c r="LHC34" s="289"/>
      <c r="LHD34" s="289"/>
      <c r="LHE34" s="289"/>
      <c r="LHF34" s="289"/>
      <c r="LHG34" s="289"/>
      <c r="LHH34" s="289"/>
      <c r="LHI34" s="289"/>
      <c r="LHJ34" s="289"/>
      <c r="LHK34" s="289"/>
      <c r="LHL34" s="289"/>
      <c r="LHM34" s="289"/>
      <c r="LHN34" s="289"/>
      <c r="LHO34" s="289"/>
      <c r="LHP34" s="289"/>
      <c r="LHQ34" s="289"/>
      <c r="LHR34" s="289"/>
      <c r="LHS34" s="289"/>
      <c r="LHT34" s="289"/>
      <c r="LHU34" s="289"/>
      <c r="LHV34" s="289"/>
      <c r="LHW34" s="289"/>
      <c r="LHX34" s="289"/>
      <c r="LHY34" s="289"/>
      <c r="LHZ34" s="289"/>
      <c r="LIA34" s="289"/>
      <c r="LIB34" s="289"/>
      <c r="LIC34" s="289"/>
      <c r="LID34" s="289"/>
      <c r="LIE34" s="289"/>
      <c r="LIF34" s="289"/>
      <c r="LIG34" s="289"/>
      <c r="LIH34" s="289"/>
      <c r="LII34" s="289"/>
      <c r="LIJ34" s="289"/>
      <c r="LIK34" s="289"/>
      <c r="LIL34" s="289"/>
      <c r="LIM34" s="289"/>
      <c r="LIN34" s="289"/>
      <c r="LIO34" s="289"/>
      <c r="LIP34" s="289"/>
      <c r="LIQ34" s="289"/>
      <c r="LIR34" s="289"/>
      <c r="LIS34" s="289"/>
      <c r="LIT34" s="289"/>
      <c r="LIU34" s="289"/>
      <c r="LIV34" s="289"/>
      <c r="LIW34" s="289"/>
      <c r="LIX34" s="289"/>
      <c r="LIY34" s="289"/>
      <c r="LIZ34" s="289"/>
      <c r="LJA34" s="289"/>
      <c r="LJB34" s="289"/>
      <c r="LJC34" s="289"/>
      <c r="LJD34" s="289"/>
      <c r="LJE34" s="289"/>
      <c r="LJF34" s="289"/>
      <c r="LJG34" s="289"/>
      <c r="LJH34" s="289"/>
      <c r="LJI34" s="289"/>
      <c r="LJJ34" s="289"/>
      <c r="LJK34" s="289"/>
      <c r="LJL34" s="289"/>
      <c r="LJM34" s="289"/>
      <c r="LJN34" s="289"/>
      <c r="LJO34" s="289"/>
      <c r="LJP34" s="289"/>
      <c r="LJQ34" s="289"/>
      <c r="LJR34" s="289"/>
      <c r="LJS34" s="289"/>
      <c r="LJT34" s="289"/>
      <c r="LJU34" s="289"/>
      <c r="LJV34" s="289"/>
      <c r="LJW34" s="289"/>
      <c r="LJX34" s="289"/>
      <c r="LJY34" s="289"/>
      <c r="LJZ34" s="289"/>
      <c r="LKA34" s="289"/>
      <c r="LKB34" s="289"/>
      <c r="LKC34" s="289"/>
      <c r="LKD34" s="289"/>
      <c r="LKE34" s="289"/>
      <c r="LKF34" s="289"/>
      <c r="LKG34" s="289"/>
      <c r="LKH34" s="289"/>
      <c r="LKI34" s="289"/>
      <c r="LKJ34" s="289"/>
      <c r="LKK34" s="289"/>
      <c r="LKL34" s="289"/>
      <c r="LKM34" s="289"/>
      <c r="LKN34" s="289"/>
      <c r="LKO34" s="289"/>
      <c r="LKP34" s="289"/>
      <c r="LKQ34" s="289"/>
      <c r="LKR34" s="289"/>
      <c r="LKS34" s="289"/>
      <c r="LKT34" s="289"/>
      <c r="LKU34" s="289"/>
      <c r="LKV34" s="289"/>
      <c r="LKW34" s="289"/>
      <c r="LKX34" s="289"/>
      <c r="LKY34" s="289"/>
      <c r="LKZ34" s="289"/>
      <c r="LLA34" s="289"/>
      <c r="LLB34" s="289"/>
      <c r="LLC34" s="289"/>
      <c r="LLD34" s="289"/>
      <c r="LLE34" s="289"/>
      <c r="LLF34" s="289"/>
      <c r="LLG34" s="289"/>
      <c r="LLH34" s="289"/>
      <c r="LLI34" s="289"/>
      <c r="LLJ34" s="289"/>
      <c r="LLK34" s="289"/>
      <c r="LLL34" s="289"/>
      <c r="LLM34" s="289"/>
      <c r="LLN34" s="289"/>
      <c r="LLO34" s="289"/>
      <c r="LLP34" s="289"/>
      <c r="LLQ34" s="289"/>
      <c r="LLR34" s="289"/>
      <c r="LLS34" s="289"/>
      <c r="LLT34" s="289"/>
      <c r="LLU34" s="289"/>
      <c r="LLV34" s="289"/>
      <c r="LLW34" s="289"/>
      <c r="LLX34" s="289"/>
      <c r="LLY34" s="289"/>
      <c r="LLZ34" s="289"/>
      <c r="LMA34" s="289"/>
      <c r="LMB34" s="289"/>
      <c r="LMC34" s="289"/>
      <c r="LMD34" s="289"/>
      <c r="LME34" s="289"/>
      <c r="LMF34" s="289"/>
      <c r="LMG34" s="289"/>
      <c r="LMH34" s="289"/>
      <c r="LMI34" s="289"/>
      <c r="LMJ34" s="289"/>
      <c r="LMK34" s="289"/>
      <c r="LML34" s="289"/>
      <c r="LMM34" s="289"/>
      <c r="LMN34" s="289"/>
      <c r="LMO34" s="289"/>
      <c r="LMP34" s="289"/>
      <c r="LMQ34" s="289"/>
      <c r="LMR34" s="289"/>
      <c r="LMS34" s="289"/>
      <c r="LMT34" s="289"/>
      <c r="LMU34" s="289"/>
      <c r="LMV34" s="289"/>
      <c r="LMW34" s="289"/>
      <c r="LMX34" s="289"/>
      <c r="LMY34" s="289"/>
      <c r="LMZ34" s="289"/>
      <c r="LNA34" s="289"/>
      <c r="LNB34" s="289"/>
      <c r="LNC34" s="289"/>
      <c r="LND34" s="289"/>
      <c r="LNE34" s="289"/>
      <c r="LNF34" s="289"/>
      <c r="LNG34" s="289"/>
      <c r="LNH34" s="289"/>
      <c r="LNI34" s="289"/>
      <c r="LNJ34" s="289"/>
      <c r="LNK34" s="289"/>
      <c r="LNL34" s="289"/>
      <c r="LNM34" s="289"/>
      <c r="LNN34" s="289"/>
      <c r="LNO34" s="289"/>
      <c r="LNP34" s="289"/>
      <c r="LNQ34" s="289"/>
      <c r="LNR34" s="289"/>
      <c r="LNS34" s="289"/>
      <c r="LNT34" s="289"/>
      <c r="LNU34" s="289"/>
      <c r="LNV34" s="289"/>
      <c r="LNW34" s="289"/>
      <c r="LNX34" s="289"/>
      <c r="LNY34" s="289"/>
      <c r="LNZ34" s="289"/>
      <c r="LOA34" s="289"/>
      <c r="LOB34" s="289"/>
      <c r="LOC34" s="289"/>
      <c r="LOD34" s="289"/>
      <c r="LOE34" s="289"/>
      <c r="LOF34" s="289"/>
      <c r="LOG34" s="289"/>
      <c r="LOH34" s="289"/>
      <c r="LOI34" s="289"/>
      <c r="LOJ34" s="289"/>
      <c r="LOK34" s="289"/>
      <c r="LOL34" s="289"/>
      <c r="LOM34" s="289"/>
      <c r="LON34" s="289"/>
      <c r="LOO34" s="289"/>
      <c r="LOP34" s="289"/>
      <c r="LOQ34" s="289"/>
      <c r="LOR34" s="289"/>
      <c r="LOS34" s="289"/>
      <c r="LOT34" s="289"/>
      <c r="LOU34" s="289"/>
      <c r="LOV34" s="289"/>
      <c r="LOW34" s="289"/>
      <c r="LOX34" s="289"/>
      <c r="LOY34" s="289"/>
      <c r="LOZ34" s="289"/>
      <c r="LPA34" s="289"/>
      <c r="LPB34" s="289"/>
      <c r="LPC34" s="289"/>
      <c r="LPD34" s="289"/>
      <c r="LPE34" s="289"/>
      <c r="LPF34" s="289"/>
      <c r="LPG34" s="289"/>
      <c r="LPH34" s="289"/>
      <c r="LPI34" s="289"/>
      <c r="LPJ34" s="289"/>
      <c r="LPK34" s="289"/>
      <c r="LPL34" s="289"/>
      <c r="LPM34" s="289"/>
      <c r="LPN34" s="289"/>
      <c r="LPO34" s="289"/>
      <c r="LPP34" s="289"/>
      <c r="LPQ34" s="289"/>
      <c r="LPR34" s="289"/>
      <c r="LPS34" s="289"/>
      <c r="LPT34" s="289"/>
      <c r="LPU34" s="289"/>
      <c r="LPV34" s="289"/>
      <c r="LPW34" s="289"/>
      <c r="LPX34" s="289"/>
      <c r="LPY34" s="289"/>
      <c r="LPZ34" s="289"/>
      <c r="LQA34" s="289"/>
      <c r="LQB34" s="289"/>
      <c r="LQC34" s="289"/>
      <c r="LQD34" s="289"/>
      <c r="LQE34" s="289"/>
      <c r="LQF34" s="289"/>
      <c r="LQG34" s="289"/>
      <c r="LQH34" s="289"/>
      <c r="LQI34" s="289"/>
      <c r="LQJ34" s="289"/>
      <c r="LQK34" s="289"/>
      <c r="LQL34" s="289"/>
      <c r="LQM34" s="289"/>
      <c r="LQN34" s="289"/>
      <c r="LQO34" s="289"/>
      <c r="LQP34" s="289"/>
      <c r="LQQ34" s="289"/>
      <c r="LQR34" s="289"/>
      <c r="LQS34" s="289"/>
      <c r="LQT34" s="289"/>
      <c r="LQU34" s="289"/>
      <c r="LQV34" s="289"/>
      <c r="LQW34" s="289"/>
      <c r="LQX34" s="289"/>
      <c r="LQY34" s="289"/>
      <c r="LQZ34" s="289"/>
      <c r="LRA34" s="289"/>
      <c r="LRB34" s="289"/>
      <c r="LRC34" s="289"/>
      <c r="LRD34" s="289"/>
      <c r="LRE34" s="289"/>
      <c r="LRF34" s="289"/>
      <c r="LRG34" s="289"/>
      <c r="LRH34" s="289"/>
      <c r="LRI34" s="289"/>
      <c r="LRJ34" s="289"/>
      <c r="LRK34" s="289"/>
      <c r="LRL34" s="289"/>
      <c r="LRM34" s="289"/>
      <c r="LRN34" s="289"/>
      <c r="LRO34" s="289"/>
      <c r="LRP34" s="289"/>
      <c r="LRQ34" s="289"/>
      <c r="LRR34" s="289"/>
      <c r="LRS34" s="289"/>
      <c r="LRT34" s="289"/>
      <c r="LRU34" s="289"/>
      <c r="LRV34" s="289"/>
      <c r="LRW34" s="289"/>
      <c r="LRX34" s="289"/>
      <c r="LRY34" s="289"/>
      <c r="LRZ34" s="289"/>
      <c r="LSA34" s="289"/>
      <c r="LSB34" s="289"/>
      <c r="LSC34" s="289"/>
      <c r="LSD34" s="289"/>
      <c r="LSE34" s="289"/>
      <c r="LSF34" s="289"/>
      <c r="LSG34" s="289"/>
      <c r="LSH34" s="289"/>
      <c r="LSI34" s="289"/>
      <c r="LSJ34" s="289"/>
      <c r="LSK34" s="289"/>
      <c r="LSL34" s="289"/>
      <c r="LSM34" s="289"/>
      <c r="LSN34" s="289"/>
      <c r="LSO34" s="289"/>
      <c r="LSP34" s="289"/>
      <c r="LSQ34" s="289"/>
      <c r="LSR34" s="289"/>
      <c r="LSS34" s="289"/>
      <c r="LST34" s="289"/>
      <c r="LSU34" s="289"/>
      <c r="LSV34" s="289"/>
      <c r="LSW34" s="289"/>
      <c r="LSX34" s="289"/>
      <c r="LSY34" s="289"/>
      <c r="LSZ34" s="289"/>
      <c r="LTA34" s="289"/>
      <c r="LTB34" s="289"/>
      <c r="LTC34" s="289"/>
      <c r="LTD34" s="289"/>
      <c r="LTE34" s="289"/>
      <c r="LTF34" s="289"/>
      <c r="LTG34" s="289"/>
      <c r="LTH34" s="289"/>
      <c r="LTI34" s="289"/>
      <c r="LTJ34" s="289"/>
      <c r="LTK34" s="289"/>
      <c r="LTL34" s="289"/>
      <c r="LTM34" s="289"/>
      <c r="LTN34" s="289"/>
      <c r="LTO34" s="289"/>
      <c r="LTP34" s="289"/>
      <c r="LTQ34" s="289"/>
      <c r="LTR34" s="289"/>
      <c r="LTS34" s="289"/>
      <c r="LTT34" s="289"/>
      <c r="LTU34" s="289"/>
      <c r="LTV34" s="289"/>
      <c r="LTW34" s="289"/>
      <c r="LTX34" s="289"/>
      <c r="LTY34" s="289"/>
      <c r="LTZ34" s="289"/>
      <c r="LUA34" s="289"/>
      <c r="LUB34" s="289"/>
      <c r="LUC34" s="289"/>
      <c r="LUD34" s="289"/>
      <c r="LUE34" s="289"/>
      <c r="LUF34" s="289"/>
      <c r="LUG34" s="289"/>
      <c r="LUH34" s="289"/>
      <c r="LUI34" s="289"/>
      <c r="LUJ34" s="289"/>
      <c r="LUK34" s="289"/>
      <c r="LUL34" s="289"/>
      <c r="LUM34" s="289"/>
      <c r="LUN34" s="289"/>
      <c r="LUO34" s="289"/>
      <c r="LUP34" s="289"/>
      <c r="LUQ34" s="289"/>
      <c r="LUR34" s="289"/>
      <c r="LUS34" s="289"/>
      <c r="LUT34" s="289"/>
      <c r="LUU34" s="289"/>
      <c r="LUV34" s="289"/>
      <c r="LUW34" s="289"/>
      <c r="LUX34" s="289"/>
      <c r="LUY34" s="289"/>
      <c r="LUZ34" s="289"/>
      <c r="LVA34" s="289"/>
      <c r="LVB34" s="289"/>
      <c r="LVC34" s="289"/>
      <c r="LVD34" s="289"/>
      <c r="LVE34" s="289"/>
      <c r="LVF34" s="289"/>
      <c r="LVG34" s="289"/>
      <c r="LVH34" s="289"/>
      <c r="LVI34" s="289"/>
      <c r="LVJ34" s="289"/>
      <c r="LVK34" s="289"/>
      <c r="LVL34" s="289"/>
      <c r="LVM34" s="289"/>
      <c r="LVN34" s="289"/>
      <c r="LVO34" s="289"/>
      <c r="LVP34" s="289"/>
      <c r="LVQ34" s="289"/>
      <c r="LVR34" s="289"/>
      <c r="LVS34" s="289"/>
      <c r="LVT34" s="289"/>
      <c r="LVU34" s="289"/>
      <c r="LVV34" s="289"/>
      <c r="LVW34" s="289"/>
      <c r="LVX34" s="289"/>
      <c r="LVY34" s="289"/>
      <c r="LVZ34" s="289"/>
      <c r="LWA34" s="289"/>
      <c r="LWB34" s="289"/>
      <c r="LWC34" s="289"/>
      <c r="LWD34" s="289"/>
      <c r="LWE34" s="289"/>
      <c r="LWF34" s="289"/>
      <c r="LWG34" s="289"/>
      <c r="LWH34" s="289"/>
      <c r="LWI34" s="289"/>
      <c r="LWJ34" s="289"/>
      <c r="LWK34" s="289"/>
      <c r="LWL34" s="289"/>
      <c r="LWM34" s="289"/>
      <c r="LWN34" s="289"/>
      <c r="LWO34" s="289"/>
      <c r="LWP34" s="289"/>
      <c r="LWQ34" s="289"/>
      <c r="LWR34" s="289"/>
      <c r="LWS34" s="289"/>
      <c r="LWT34" s="289"/>
      <c r="LWU34" s="289"/>
      <c r="LWV34" s="289"/>
      <c r="LWW34" s="289"/>
      <c r="LWX34" s="289"/>
      <c r="LWY34" s="289"/>
      <c r="LWZ34" s="289"/>
      <c r="LXA34" s="289"/>
      <c r="LXB34" s="289"/>
      <c r="LXC34" s="289"/>
      <c r="LXD34" s="289"/>
      <c r="LXE34" s="289"/>
      <c r="LXF34" s="289"/>
      <c r="LXG34" s="289"/>
      <c r="LXH34" s="289"/>
      <c r="LXI34" s="289"/>
      <c r="LXJ34" s="289"/>
      <c r="LXK34" s="289"/>
      <c r="LXL34" s="289"/>
      <c r="LXM34" s="289"/>
      <c r="LXN34" s="289"/>
      <c r="LXO34" s="289"/>
      <c r="LXP34" s="289"/>
      <c r="LXQ34" s="289"/>
      <c r="LXR34" s="289"/>
      <c r="LXS34" s="289"/>
      <c r="LXT34" s="289"/>
      <c r="LXU34" s="289"/>
      <c r="LXV34" s="289"/>
      <c r="LXW34" s="289"/>
      <c r="LXX34" s="289"/>
      <c r="LXY34" s="289"/>
      <c r="LXZ34" s="289"/>
      <c r="LYA34" s="289"/>
      <c r="LYB34" s="289"/>
      <c r="LYC34" s="289"/>
      <c r="LYD34" s="289"/>
      <c r="LYE34" s="289"/>
      <c r="LYF34" s="289"/>
      <c r="LYG34" s="289"/>
      <c r="LYH34" s="289"/>
      <c r="LYI34" s="289"/>
      <c r="LYJ34" s="289"/>
      <c r="LYK34" s="289"/>
      <c r="LYL34" s="289"/>
      <c r="LYM34" s="289"/>
      <c r="LYN34" s="289"/>
      <c r="LYO34" s="289"/>
      <c r="LYP34" s="289"/>
      <c r="LYQ34" s="289"/>
      <c r="LYR34" s="289"/>
      <c r="LYS34" s="289"/>
      <c r="LYT34" s="289"/>
      <c r="LYU34" s="289"/>
      <c r="LYV34" s="289"/>
      <c r="LYW34" s="289"/>
      <c r="LYX34" s="289"/>
      <c r="LYY34" s="289"/>
      <c r="LYZ34" s="289"/>
      <c r="LZA34" s="289"/>
      <c r="LZB34" s="289"/>
      <c r="LZC34" s="289"/>
      <c r="LZD34" s="289"/>
      <c r="LZE34" s="289"/>
      <c r="LZF34" s="289"/>
      <c r="LZG34" s="289"/>
      <c r="LZH34" s="289"/>
      <c r="LZI34" s="289"/>
      <c r="LZJ34" s="289"/>
      <c r="LZK34" s="289"/>
      <c r="LZL34" s="289"/>
      <c r="LZM34" s="289"/>
      <c r="LZN34" s="289"/>
      <c r="LZO34" s="289"/>
      <c r="LZP34" s="289"/>
      <c r="LZQ34" s="289"/>
      <c r="LZR34" s="289"/>
      <c r="LZS34" s="289"/>
      <c r="LZT34" s="289"/>
      <c r="LZU34" s="289"/>
      <c r="LZV34" s="289"/>
      <c r="LZW34" s="289"/>
      <c r="LZX34" s="289"/>
      <c r="LZY34" s="289"/>
      <c r="LZZ34" s="289"/>
      <c r="MAA34" s="289"/>
      <c r="MAB34" s="289"/>
      <c r="MAC34" s="289"/>
      <c r="MAD34" s="289"/>
      <c r="MAE34" s="289"/>
      <c r="MAF34" s="289"/>
      <c r="MAG34" s="289"/>
      <c r="MAH34" s="289"/>
      <c r="MAI34" s="289"/>
      <c r="MAJ34" s="289"/>
      <c r="MAK34" s="289"/>
      <c r="MAL34" s="289"/>
      <c r="MAM34" s="289"/>
      <c r="MAN34" s="289"/>
      <c r="MAO34" s="289"/>
      <c r="MAP34" s="289"/>
      <c r="MAQ34" s="289"/>
      <c r="MAR34" s="289"/>
      <c r="MAS34" s="289"/>
      <c r="MAT34" s="289"/>
      <c r="MAU34" s="289"/>
      <c r="MAV34" s="289"/>
      <c r="MAW34" s="289"/>
      <c r="MAX34" s="289"/>
      <c r="MAY34" s="289"/>
      <c r="MAZ34" s="289"/>
      <c r="MBA34" s="289"/>
      <c r="MBB34" s="289"/>
      <c r="MBC34" s="289"/>
      <c r="MBD34" s="289"/>
      <c r="MBE34" s="289"/>
      <c r="MBF34" s="289"/>
      <c r="MBG34" s="289"/>
      <c r="MBH34" s="289"/>
      <c r="MBI34" s="289"/>
      <c r="MBJ34" s="289"/>
      <c r="MBK34" s="289"/>
      <c r="MBL34" s="289"/>
      <c r="MBM34" s="289"/>
      <c r="MBN34" s="289"/>
      <c r="MBO34" s="289"/>
      <c r="MBP34" s="289"/>
      <c r="MBQ34" s="289"/>
      <c r="MBR34" s="289"/>
      <c r="MBS34" s="289"/>
      <c r="MBT34" s="289"/>
      <c r="MBU34" s="289"/>
      <c r="MBV34" s="289"/>
      <c r="MBW34" s="289"/>
      <c r="MBX34" s="289"/>
      <c r="MBY34" s="289"/>
      <c r="MBZ34" s="289"/>
      <c r="MCA34" s="289"/>
      <c r="MCB34" s="289"/>
      <c r="MCC34" s="289"/>
      <c r="MCD34" s="289"/>
      <c r="MCE34" s="289"/>
      <c r="MCF34" s="289"/>
      <c r="MCG34" s="289"/>
      <c r="MCH34" s="289"/>
      <c r="MCI34" s="289"/>
      <c r="MCJ34" s="289"/>
      <c r="MCK34" s="289"/>
      <c r="MCL34" s="289"/>
      <c r="MCM34" s="289"/>
      <c r="MCN34" s="289"/>
      <c r="MCO34" s="289"/>
      <c r="MCP34" s="289"/>
      <c r="MCQ34" s="289"/>
      <c r="MCR34" s="289"/>
      <c r="MCS34" s="289"/>
      <c r="MCT34" s="289"/>
      <c r="MCU34" s="289"/>
      <c r="MCV34" s="289"/>
      <c r="MCW34" s="289"/>
      <c r="MCX34" s="289"/>
      <c r="MCY34" s="289"/>
      <c r="MCZ34" s="289"/>
      <c r="MDA34" s="289"/>
      <c r="MDB34" s="289"/>
      <c r="MDC34" s="289"/>
      <c r="MDD34" s="289"/>
      <c r="MDE34" s="289"/>
      <c r="MDF34" s="289"/>
      <c r="MDG34" s="289"/>
      <c r="MDH34" s="289"/>
      <c r="MDI34" s="289"/>
      <c r="MDJ34" s="289"/>
      <c r="MDK34" s="289"/>
      <c r="MDL34" s="289"/>
      <c r="MDM34" s="289"/>
      <c r="MDN34" s="289"/>
      <c r="MDO34" s="289"/>
      <c r="MDP34" s="289"/>
      <c r="MDQ34" s="289"/>
      <c r="MDR34" s="289"/>
      <c r="MDS34" s="289"/>
      <c r="MDT34" s="289"/>
      <c r="MDU34" s="289"/>
      <c r="MDV34" s="289"/>
      <c r="MDW34" s="289"/>
      <c r="MDX34" s="289"/>
      <c r="MDY34" s="289"/>
      <c r="MDZ34" s="289"/>
      <c r="MEA34" s="289"/>
      <c r="MEB34" s="289"/>
      <c r="MEC34" s="289"/>
      <c r="MED34" s="289"/>
      <c r="MEE34" s="289"/>
      <c r="MEF34" s="289"/>
      <c r="MEG34" s="289"/>
      <c r="MEH34" s="289"/>
      <c r="MEI34" s="289"/>
      <c r="MEJ34" s="289"/>
      <c r="MEK34" s="289"/>
      <c r="MEL34" s="289"/>
      <c r="MEM34" s="289"/>
      <c r="MEN34" s="289"/>
      <c r="MEO34" s="289"/>
      <c r="MEP34" s="289"/>
      <c r="MEQ34" s="289"/>
      <c r="MER34" s="289"/>
      <c r="MES34" s="289"/>
      <c r="MET34" s="289"/>
      <c r="MEU34" s="289"/>
      <c r="MEV34" s="289"/>
      <c r="MEW34" s="289"/>
      <c r="MEX34" s="289"/>
      <c r="MEY34" s="289"/>
      <c r="MEZ34" s="289"/>
      <c r="MFA34" s="289"/>
      <c r="MFB34" s="289"/>
      <c r="MFC34" s="289"/>
      <c r="MFD34" s="289"/>
      <c r="MFE34" s="289"/>
      <c r="MFF34" s="289"/>
      <c r="MFG34" s="289"/>
      <c r="MFH34" s="289"/>
      <c r="MFI34" s="289"/>
      <c r="MFJ34" s="289"/>
      <c r="MFK34" s="289"/>
      <c r="MFL34" s="289"/>
      <c r="MFM34" s="289"/>
      <c r="MFN34" s="289"/>
      <c r="MFO34" s="289"/>
      <c r="MFP34" s="289"/>
      <c r="MFQ34" s="289"/>
      <c r="MFR34" s="289"/>
      <c r="MFS34" s="289"/>
      <c r="MFT34" s="289"/>
      <c r="MFU34" s="289"/>
      <c r="MFV34" s="289"/>
      <c r="MFW34" s="289"/>
      <c r="MFX34" s="289"/>
      <c r="MFY34" s="289"/>
      <c r="MFZ34" s="289"/>
      <c r="MGA34" s="289"/>
      <c r="MGB34" s="289"/>
      <c r="MGC34" s="289"/>
      <c r="MGD34" s="289"/>
      <c r="MGE34" s="289"/>
      <c r="MGF34" s="289"/>
      <c r="MGG34" s="289"/>
      <c r="MGH34" s="289"/>
      <c r="MGI34" s="289"/>
      <c r="MGJ34" s="289"/>
      <c r="MGK34" s="289"/>
      <c r="MGL34" s="289"/>
      <c r="MGM34" s="289"/>
      <c r="MGN34" s="289"/>
      <c r="MGO34" s="289"/>
      <c r="MGP34" s="289"/>
      <c r="MGQ34" s="289"/>
      <c r="MGR34" s="289"/>
      <c r="MGS34" s="289"/>
      <c r="MGT34" s="289"/>
      <c r="MGU34" s="289"/>
      <c r="MGV34" s="289"/>
      <c r="MGW34" s="289"/>
      <c r="MGX34" s="289"/>
      <c r="MGY34" s="289"/>
      <c r="MGZ34" s="289"/>
      <c r="MHA34" s="289"/>
      <c r="MHB34" s="289"/>
      <c r="MHC34" s="289"/>
      <c r="MHD34" s="289"/>
      <c r="MHE34" s="289"/>
      <c r="MHF34" s="289"/>
      <c r="MHG34" s="289"/>
      <c r="MHH34" s="289"/>
      <c r="MHI34" s="289"/>
      <c r="MHJ34" s="289"/>
      <c r="MHK34" s="289"/>
      <c r="MHL34" s="289"/>
      <c r="MHM34" s="289"/>
      <c r="MHN34" s="289"/>
      <c r="MHO34" s="289"/>
      <c r="MHP34" s="289"/>
      <c r="MHQ34" s="289"/>
      <c r="MHR34" s="289"/>
      <c r="MHS34" s="289"/>
      <c r="MHT34" s="289"/>
      <c r="MHU34" s="289"/>
      <c r="MHV34" s="289"/>
      <c r="MHW34" s="289"/>
      <c r="MHX34" s="289"/>
      <c r="MHY34" s="289"/>
      <c r="MHZ34" s="289"/>
      <c r="MIA34" s="289"/>
      <c r="MIB34" s="289"/>
      <c r="MIC34" s="289"/>
      <c r="MID34" s="289"/>
      <c r="MIE34" s="289"/>
      <c r="MIF34" s="289"/>
      <c r="MIG34" s="289"/>
      <c r="MIH34" s="289"/>
      <c r="MII34" s="289"/>
      <c r="MIJ34" s="289"/>
      <c r="MIK34" s="289"/>
      <c r="MIL34" s="289"/>
      <c r="MIM34" s="289"/>
      <c r="MIN34" s="289"/>
      <c r="MIO34" s="289"/>
      <c r="MIP34" s="289"/>
      <c r="MIQ34" s="289"/>
      <c r="MIR34" s="289"/>
      <c r="MIS34" s="289"/>
      <c r="MIT34" s="289"/>
      <c r="MIU34" s="289"/>
      <c r="MIV34" s="289"/>
      <c r="MIW34" s="289"/>
      <c r="MIX34" s="289"/>
      <c r="MIY34" s="289"/>
      <c r="MIZ34" s="289"/>
      <c r="MJA34" s="289"/>
      <c r="MJB34" s="289"/>
      <c r="MJC34" s="289"/>
      <c r="MJD34" s="289"/>
      <c r="MJE34" s="289"/>
      <c r="MJF34" s="289"/>
      <c r="MJG34" s="289"/>
      <c r="MJH34" s="289"/>
      <c r="MJI34" s="289"/>
      <c r="MJJ34" s="289"/>
      <c r="MJK34" s="289"/>
      <c r="MJL34" s="289"/>
      <c r="MJM34" s="289"/>
      <c r="MJN34" s="289"/>
      <c r="MJO34" s="289"/>
      <c r="MJP34" s="289"/>
      <c r="MJQ34" s="289"/>
      <c r="MJR34" s="289"/>
      <c r="MJS34" s="289"/>
      <c r="MJT34" s="289"/>
      <c r="MJU34" s="289"/>
      <c r="MJV34" s="289"/>
      <c r="MJW34" s="289"/>
      <c r="MJX34" s="289"/>
      <c r="MJY34" s="289"/>
      <c r="MJZ34" s="289"/>
      <c r="MKA34" s="289"/>
      <c r="MKB34" s="289"/>
      <c r="MKC34" s="289"/>
      <c r="MKD34" s="289"/>
      <c r="MKE34" s="289"/>
      <c r="MKF34" s="289"/>
      <c r="MKG34" s="289"/>
      <c r="MKH34" s="289"/>
      <c r="MKI34" s="289"/>
      <c r="MKJ34" s="289"/>
      <c r="MKK34" s="289"/>
      <c r="MKL34" s="289"/>
      <c r="MKM34" s="289"/>
      <c r="MKN34" s="289"/>
      <c r="MKO34" s="289"/>
      <c r="MKP34" s="289"/>
      <c r="MKQ34" s="289"/>
      <c r="MKR34" s="289"/>
      <c r="MKS34" s="289"/>
      <c r="MKT34" s="289"/>
      <c r="MKU34" s="289"/>
      <c r="MKV34" s="289"/>
      <c r="MKW34" s="289"/>
      <c r="MKX34" s="289"/>
      <c r="MKY34" s="289"/>
      <c r="MKZ34" s="289"/>
      <c r="MLA34" s="289"/>
      <c r="MLB34" s="289"/>
      <c r="MLC34" s="289"/>
      <c r="MLD34" s="289"/>
      <c r="MLE34" s="289"/>
      <c r="MLF34" s="289"/>
      <c r="MLG34" s="289"/>
      <c r="MLH34" s="289"/>
      <c r="MLI34" s="289"/>
      <c r="MLJ34" s="289"/>
      <c r="MLK34" s="289"/>
      <c r="MLL34" s="289"/>
      <c r="MLM34" s="289"/>
      <c r="MLN34" s="289"/>
      <c r="MLO34" s="289"/>
      <c r="MLP34" s="289"/>
      <c r="MLQ34" s="289"/>
      <c r="MLR34" s="289"/>
      <c r="MLS34" s="289"/>
      <c r="MLT34" s="289"/>
      <c r="MLU34" s="289"/>
      <c r="MLV34" s="289"/>
      <c r="MLW34" s="289"/>
      <c r="MLX34" s="289"/>
      <c r="MLY34" s="289"/>
      <c r="MLZ34" s="289"/>
      <c r="MMA34" s="289"/>
      <c r="MMB34" s="289"/>
      <c r="MMC34" s="289"/>
      <c r="MMD34" s="289"/>
      <c r="MME34" s="289"/>
      <c r="MMF34" s="289"/>
      <c r="MMG34" s="289"/>
      <c r="MMH34" s="289"/>
      <c r="MMI34" s="289"/>
      <c r="MMJ34" s="289"/>
      <c r="MMK34" s="289"/>
      <c r="MML34" s="289"/>
      <c r="MMM34" s="289"/>
      <c r="MMN34" s="289"/>
      <c r="MMO34" s="289"/>
      <c r="MMP34" s="289"/>
      <c r="MMQ34" s="289"/>
      <c r="MMR34" s="289"/>
      <c r="MMS34" s="289"/>
      <c r="MMT34" s="289"/>
      <c r="MMU34" s="289"/>
      <c r="MMV34" s="289"/>
      <c r="MMW34" s="289"/>
      <c r="MMX34" s="289"/>
      <c r="MMY34" s="289"/>
      <c r="MMZ34" s="289"/>
      <c r="MNA34" s="289"/>
      <c r="MNB34" s="289"/>
      <c r="MNC34" s="289"/>
      <c r="MND34" s="289"/>
      <c r="MNE34" s="289"/>
      <c r="MNF34" s="289"/>
      <c r="MNG34" s="289"/>
      <c r="MNH34" s="289"/>
      <c r="MNI34" s="289"/>
      <c r="MNJ34" s="289"/>
      <c r="MNK34" s="289"/>
      <c r="MNL34" s="289"/>
      <c r="MNM34" s="289"/>
      <c r="MNN34" s="289"/>
      <c r="MNO34" s="289"/>
      <c r="MNP34" s="289"/>
      <c r="MNQ34" s="289"/>
      <c r="MNR34" s="289"/>
      <c r="MNS34" s="289"/>
      <c r="MNT34" s="289"/>
      <c r="MNU34" s="289"/>
      <c r="MNV34" s="289"/>
      <c r="MNW34" s="289"/>
      <c r="MNX34" s="289"/>
      <c r="MNY34" s="289"/>
      <c r="MNZ34" s="289"/>
      <c r="MOA34" s="289"/>
      <c r="MOB34" s="289"/>
      <c r="MOC34" s="289"/>
      <c r="MOD34" s="289"/>
      <c r="MOE34" s="289"/>
      <c r="MOF34" s="289"/>
      <c r="MOG34" s="289"/>
      <c r="MOH34" s="289"/>
      <c r="MOI34" s="289"/>
      <c r="MOJ34" s="289"/>
      <c r="MOK34" s="289"/>
      <c r="MOL34" s="289"/>
      <c r="MOM34" s="289"/>
      <c r="MON34" s="289"/>
      <c r="MOO34" s="289"/>
      <c r="MOP34" s="289"/>
      <c r="MOQ34" s="289"/>
      <c r="MOR34" s="289"/>
      <c r="MOS34" s="289"/>
      <c r="MOT34" s="289"/>
      <c r="MOU34" s="289"/>
      <c r="MOV34" s="289"/>
      <c r="MOW34" s="289"/>
      <c r="MOX34" s="289"/>
      <c r="MOY34" s="289"/>
      <c r="MOZ34" s="289"/>
      <c r="MPA34" s="289"/>
      <c r="MPB34" s="289"/>
      <c r="MPC34" s="289"/>
      <c r="MPD34" s="289"/>
      <c r="MPE34" s="289"/>
      <c r="MPF34" s="289"/>
      <c r="MPG34" s="289"/>
      <c r="MPH34" s="289"/>
      <c r="MPI34" s="289"/>
      <c r="MPJ34" s="289"/>
      <c r="MPK34" s="289"/>
      <c r="MPL34" s="289"/>
      <c r="MPM34" s="289"/>
      <c r="MPN34" s="289"/>
      <c r="MPO34" s="289"/>
      <c r="MPP34" s="289"/>
      <c r="MPQ34" s="289"/>
      <c r="MPR34" s="289"/>
      <c r="MPS34" s="289"/>
      <c r="MPT34" s="289"/>
      <c r="MPU34" s="289"/>
      <c r="MPV34" s="289"/>
      <c r="MPW34" s="289"/>
      <c r="MPX34" s="289"/>
      <c r="MPY34" s="289"/>
      <c r="MPZ34" s="289"/>
      <c r="MQA34" s="289"/>
      <c r="MQB34" s="289"/>
      <c r="MQC34" s="289"/>
      <c r="MQD34" s="289"/>
      <c r="MQE34" s="289"/>
      <c r="MQF34" s="289"/>
      <c r="MQG34" s="289"/>
      <c r="MQH34" s="289"/>
      <c r="MQI34" s="289"/>
      <c r="MQJ34" s="289"/>
      <c r="MQK34" s="289"/>
      <c r="MQL34" s="289"/>
      <c r="MQM34" s="289"/>
      <c r="MQN34" s="289"/>
      <c r="MQO34" s="289"/>
      <c r="MQP34" s="289"/>
      <c r="MQQ34" s="289"/>
      <c r="MQR34" s="289"/>
      <c r="MQS34" s="289"/>
      <c r="MQT34" s="289"/>
      <c r="MQU34" s="289"/>
      <c r="MQV34" s="289"/>
      <c r="MQW34" s="289"/>
      <c r="MQX34" s="289"/>
      <c r="MQY34" s="289"/>
      <c r="MQZ34" s="289"/>
      <c r="MRA34" s="289"/>
      <c r="MRB34" s="289"/>
      <c r="MRC34" s="289"/>
      <c r="MRD34" s="289"/>
      <c r="MRE34" s="289"/>
      <c r="MRF34" s="289"/>
      <c r="MRG34" s="289"/>
      <c r="MRH34" s="289"/>
      <c r="MRI34" s="289"/>
      <c r="MRJ34" s="289"/>
      <c r="MRK34" s="289"/>
      <c r="MRL34" s="289"/>
      <c r="MRM34" s="289"/>
      <c r="MRN34" s="289"/>
      <c r="MRO34" s="289"/>
      <c r="MRP34" s="289"/>
      <c r="MRQ34" s="289"/>
      <c r="MRR34" s="289"/>
      <c r="MRS34" s="289"/>
      <c r="MRT34" s="289"/>
      <c r="MRU34" s="289"/>
      <c r="MRV34" s="289"/>
      <c r="MRW34" s="289"/>
      <c r="MRX34" s="289"/>
      <c r="MRY34" s="289"/>
      <c r="MRZ34" s="289"/>
      <c r="MSA34" s="289"/>
      <c r="MSB34" s="289"/>
      <c r="MSC34" s="289"/>
      <c r="MSD34" s="289"/>
      <c r="MSE34" s="289"/>
      <c r="MSF34" s="289"/>
      <c r="MSG34" s="289"/>
      <c r="MSH34" s="289"/>
      <c r="MSI34" s="289"/>
      <c r="MSJ34" s="289"/>
      <c r="MSK34" s="289"/>
      <c r="MSL34" s="289"/>
      <c r="MSM34" s="289"/>
      <c r="MSN34" s="289"/>
      <c r="MSO34" s="289"/>
      <c r="MSP34" s="289"/>
      <c r="MSQ34" s="289"/>
      <c r="MSR34" s="289"/>
      <c r="MSS34" s="289"/>
      <c r="MST34" s="289"/>
      <c r="MSU34" s="289"/>
      <c r="MSV34" s="289"/>
      <c r="MSW34" s="289"/>
      <c r="MSX34" s="289"/>
      <c r="MSY34" s="289"/>
      <c r="MSZ34" s="289"/>
      <c r="MTA34" s="289"/>
      <c r="MTB34" s="289"/>
      <c r="MTC34" s="289"/>
      <c r="MTD34" s="289"/>
      <c r="MTE34" s="289"/>
      <c r="MTF34" s="289"/>
      <c r="MTG34" s="289"/>
      <c r="MTH34" s="289"/>
      <c r="MTI34" s="289"/>
      <c r="MTJ34" s="289"/>
      <c r="MTK34" s="289"/>
      <c r="MTL34" s="289"/>
      <c r="MTM34" s="289"/>
      <c r="MTN34" s="289"/>
      <c r="MTO34" s="289"/>
      <c r="MTP34" s="289"/>
      <c r="MTQ34" s="289"/>
      <c r="MTR34" s="289"/>
      <c r="MTS34" s="289"/>
      <c r="MTT34" s="289"/>
      <c r="MTU34" s="289"/>
      <c r="MTV34" s="289"/>
      <c r="MTW34" s="289"/>
      <c r="MTX34" s="289"/>
      <c r="MTY34" s="289"/>
      <c r="MTZ34" s="289"/>
      <c r="MUA34" s="289"/>
      <c r="MUB34" s="289"/>
      <c r="MUC34" s="289"/>
      <c r="MUD34" s="289"/>
      <c r="MUE34" s="289"/>
      <c r="MUF34" s="289"/>
      <c r="MUG34" s="289"/>
      <c r="MUH34" s="289"/>
      <c r="MUI34" s="289"/>
      <c r="MUJ34" s="289"/>
      <c r="MUK34" s="289"/>
      <c r="MUL34" s="289"/>
      <c r="MUM34" s="289"/>
      <c r="MUN34" s="289"/>
      <c r="MUO34" s="289"/>
      <c r="MUP34" s="289"/>
      <c r="MUQ34" s="289"/>
      <c r="MUR34" s="289"/>
      <c r="MUS34" s="289"/>
      <c r="MUT34" s="289"/>
      <c r="MUU34" s="289"/>
      <c r="MUV34" s="289"/>
      <c r="MUW34" s="289"/>
      <c r="MUX34" s="289"/>
      <c r="MUY34" s="289"/>
      <c r="MUZ34" s="289"/>
      <c r="MVA34" s="289"/>
      <c r="MVB34" s="289"/>
      <c r="MVC34" s="289"/>
      <c r="MVD34" s="289"/>
      <c r="MVE34" s="289"/>
      <c r="MVF34" s="289"/>
      <c r="MVG34" s="289"/>
      <c r="MVH34" s="289"/>
      <c r="MVI34" s="289"/>
      <c r="MVJ34" s="289"/>
      <c r="MVK34" s="289"/>
      <c r="MVL34" s="289"/>
      <c r="MVM34" s="289"/>
      <c r="MVN34" s="289"/>
      <c r="MVO34" s="289"/>
      <c r="MVP34" s="289"/>
      <c r="MVQ34" s="289"/>
      <c r="MVR34" s="289"/>
      <c r="MVS34" s="289"/>
      <c r="MVT34" s="289"/>
      <c r="MVU34" s="289"/>
      <c r="MVV34" s="289"/>
      <c r="MVW34" s="289"/>
      <c r="MVX34" s="289"/>
      <c r="MVY34" s="289"/>
      <c r="MVZ34" s="289"/>
      <c r="MWA34" s="289"/>
      <c r="MWB34" s="289"/>
      <c r="MWC34" s="289"/>
      <c r="MWD34" s="289"/>
      <c r="MWE34" s="289"/>
      <c r="MWF34" s="289"/>
      <c r="MWG34" s="289"/>
      <c r="MWH34" s="289"/>
      <c r="MWI34" s="289"/>
      <c r="MWJ34" s="289"/>
      <c r="MWK34" s="289"/>
      <c r="MWL34" s="289"/>
      <c r="MWM34" s="289"/>
      <c r="MWN34" s="289"/>
      <c r="MWO34" s="289"/>
      <c r="MWP34" s="289"/>
      <c r="MWQ34" s="289"/>
      <c r="MWR34" s="289"/>
      <c r="MWS34" s="289"/>
      <c r="MWT34" s="289"/>
      <c r="MWU34" s="289"/>
      <c r="MWV34" s="289"/>
      <c r="MWW34" s="289"/>
      <c r="MWX34" s="289"/>
      <c r="MWY34" s="289"/>
      <c r="MWZ34" s="289"/>
      <c r="MXA34" s="289"/>
      <c r="MXB34" s="289"/>
      <c r="MXC34" s="289"/>
      <c r="MXD34" s="289"/>
      <c r="MXE34" s="289"/>
      <c r="MXF34" s="289"/>
      <c r="MXG34" s="289"/>
      <c r="MXH34" s="289"/>
      <c r="MXI34" s="289"/>
      <c r="MXJ34" s="289"/>
      <c r="MXK34" s="289"/>
      <c r="MXL34" s="289"/>
      <c r="MXM34" s="289"/>
      <c r="MXN34" s="289"/>
      <c r="MXO34" s="289"/>
      <c r="MXP34" s="289"/>
      <c r="MXQ34" s="289"/>
      <c r="MXR34" s="289"/>
      <c r="MXS34" s="289"/>
      <c r="MXT34" s="289"/>
      <c r="MXU34" s="289"/>
      <c r="MXV34" s="289"/>
      <c r="MXW34" s="289"/>
      <c r="MXX34" s="289"/>
      <c r="MXY34" s="289"/>
      <c r="MXZ34" s="289"/>
      <c r="MYA34" s="289"/>
      <c r="MYB34" s="289"/>
      <c r="MYC34" s="289"/>
      <c r="MYD34" s="289"/>
      <c r="MYE34" s="289"/>
      <c r="MYF34" s="289"/>
      <c r="MYG34" s="289"/>
      <c r="MYH34" s="289"/>
      <c r="MYI34" s="289"/>
      <c r="MYJ34" s="289"/>
      <c r="MYK34" s="289"/>
      <c r="MYL34" s="289"/>
      <c r="MYM34" s="289"/>
      <c r="MYN34" s="289"/>
      <c r="MYO34" s="289"/>
      <c r="MYP34" s="289"/>
      <c r="MYQ34" s="289"/>
      <c r="MYR34" s="289"/>
      <c r="MYS34" s="289"/>
      <c r="MYT34" s="289"/>
      <c r="MYU34" s="289"/>
      <c r="MYV34" s="289"/>
      <c r="MYW34" s="289"/>
      <c r="MYX34" s="289"/>
      <c r="MYY34" s="289"/>
      <c r="MYZ34" s="289"/>
      <c r="MZA34" s="289"/>
      <c r="MZB34" s="289"/>
      <c r="MZC34" s="289"/>
      <c r="MZD34" s="289"/>
      <c r="MZE34" s="289"/>
      <c r="MZF34" s="289"/>
      <c r="MZG34" s="289"/>
      <c r="MZH34" s="289"/>
      <c r="MZI34" s="289"/>
      <c r="MZJ34" s="289"/>
      <c r="MZK34" s="289"/>
      <c r="MZL34" s="289"/>
      <c r="MZM34" s="289"/>
      <c r="MZN34" s="289"/>
      <c r="MZO34" s="289"/>
      <c r="MZP34" s="289"/>
      <c r="MZQ34" s="289"/>
      <c r="MZR34" s="289"/>
      <c r="MZS34" s="289"/>
      <c r="MZT34" s="289"/>
      <c r="MZU34" s="289"/>
      <c r="MZV34" s="289"/>
      <c r="MZW34" s="289"/>
      <c r="MZX34" s="289"/>
      <c r="MZY34" s="289"/>
      <c r="MZZ34" s="289"/>
      <c r="NAA34" s="289"/>
      <c r="NAB34" s="289"/>
      <c r="NAC34" s="289"/>
      <c r="NAD34" s="289"/>
      <c r="NAE34" s="289"/>
      <c r="NAF34" s="289"/>
      <c r="NAG34" s="289"/>
      <c r="NAH34" s="289"/>
      <c r="NAI34" s="289"/>
      <c r="NAJ34" s="289"/>
      <c r="NAK34" s="289"/>
      <c r="NAL34" s="289"/>
      <c r="NAM34" s="289"/>
      <c r="NAN34" s="289"/>
      <c r="NAO34" s="289"/>
      <c r="NAP34" s="289"/>
      <c r="NAQ34" s="289"/>
      <c r="NAR34" s="289"/>
      <c r="NAS34" s="289"/>
      <c r="NAT34" s="289"/>
      <c r="NAU34" s="289"/>
      <c r="NAV34" s="289"/>
      <c r="NAW34" s="289"/>
      <c r="NAX34" s="289"/>
      <c r="NAY34" s="289"/>
      <c r="NAZ34" s="289"/>
      <c r="NBA34" s="289"/>
      <c r="NBB34" s="289"/>
      <c r="NBC34" s="289"/>
      <c r="NBD34" s="289"/>
      <c r="NBE34" s="289"/>
      <c r="NBF34" s="289"/>
      <c r="NBG34" s="289"/>
      <c r="NBH34" s="289"/>
      <c r="NBI34" s="289"/>
      <c r="NBJ34" s="289"/>
      <c r="NBK34" s="289"/>
      <c r="NBL34" s="289"/>
      <c r="NBM34" s="289"/>
      <c r="NBN34" s="289"/>
      <c r="NBO34" s="289"/>
      <c r="NBP34" s="289"/>
      <c r="NBQ34" s="289"/>
      <c r="NBR34" s="289"/>
      <c r="NBS34" s="289"/>
      <c r="NBT34" s="289"/>
      <c r="NBU34" s="289"/>
      <c r="NBV34" s="289"/>
      <c r="NBW34" s="289"/>
      <c r="NBX34" s="289"/>
      <c r="NBY34" s="289"/>
      <c r="NBZ34" s="289"/>
      <c r="NCA34" s="289"/>
      <c r="NCB34" s="289"/>
      <c r="NCC34" s="289"/>
      <c r="NCD34" s="289"/>
      <c r="NCE34" s="289"/>
      <c r="NCF34" s="289"/>
      <c r="NCG34" s="289"/>
      <c r="NCH34" s="289"/>
      <c r="NCI34" s="289"/>
      <c r="NCJ34" s="289"/>
      <c r="NCK34" s="289"/>
      <c r="NCL34" s="289"/>
      <c r="NCM34" s="289"/>
      <c r="NCN34" s="289"/>
      <c r="NCO34" s="289"/>
      <c r="NCP34" s="289"/>
      <c r="NCQ34" s="289"/>
      <c r="NCR34" s="289"/>
      <c r="NCS34" s="289"/>
      <c r="NCT34" s="289"/>
      <c r="NCU34" s="289"/>
      <c r="NCV34" s="289"/>
      <c r="NCW34" s="289"/>
      <c r="NCX34" s="289"/>
      <c r="NCY34" s="289"/>
      <c r="NCZ34" s="289"/>
      <c r="NDA34" s="289"/>
      <c r="NDB34" s="289"/>
      <c r="NDC34" s="289"/>
      <c r="NDD34" s="289"/>
      <c r="NDE34" s="289"/>
      <c r="NDF34" s="289"/>
      <c r="NDG34" s="289"/>
      <c r="NDH34" s="289"/>
      <c r="NDI34" s="289"/>
      <c r="NDJ34" s="289"/>
      <c r="NDK34" s="289"/>
      <c r="NDL34" s="289"/>
      <c r="NDM34" s="289"/>
      <c r="NDN34" s="289"/>
      <c r="NDO34" s="289"/>
      <c r="NDP34" s="289"/>
      <c r="NDQ34" s="289"/>
      <c r="NDR34" s="289"/>
      <c r="NDS34" s="289"/>
      <c r="NDT34" s="289"/>
      <c r="NDU34" s="289"/>
      <c r="NDV34" s="289"/>
      <c r="NDW34" s="289"/>
      <c r="NDX34" s="289"/>
      <c r="NDY34" s="289"/>
      <c r="NDZ34" s="289"/>
      <c r="NEA34" s="289"/>
      <c r="NEB34" s="289"/>
      <c r="NEC34" s="289"/>
      <c r="NED34" s="289"/>
      <c r="NEE34" s="289"/>
      <c r="NEF34" s="289"/>
      <c r="NEG34" s="289"/>
      <c r="NEH34" s="289"/>
      <c r="NEI34" s="289"/>
      <c r="NEJ34" s="289"/>
      <c r="NEK34" s="289"/>
      <c r="NEL34" s="289"/>
      <c r="NEM34" s="289"/>
      <c r="NEN34" s="289"/>
      <c r="NEO34" s="289"/>
      <c r="NEP34" s="289"/>
      <c r="NEQ34" s="289"/>
      <c r="NER34" s="289"/>
      <c r="NES34" s="289"/>
      <c r="NET34" s="289"/>
      <c r="NEU34" s="289"/>
      <c r="NEV34" s="289"/>
      <c r="NEW34" s="289"/>
      <c r="NEX34" s="289"/>
      <c r="NEY34" s="289"/>
      <c r="NEZ34" s="289"/>
      <c r="NFA34" s="289"/>
      <c r="NFB34" s="289"/>
      <c r="NFC34" s="289"/>
      <c r="NFD34" s="289"/>
      <c r="NFE34" s="289"/>
      <c r="NFF34" s="289"/>
      <c r="NFG34" s="289"/>
      <c r="NFH34" s="289"/>
      <c r="NFI34" s="289"/>
      <c r="NFJ34" s="289"/>
      <c r="NFK34" s="289"/>
      <c r="NFL34" s="289"/>
      <c r="NFM34" s="289"/>
      <c r="NFN34" s="289"/>
      <c r="NFO34" s="289"/>
      <c r="NFP34" s="289"/>
      <c r="NFQ34" s="289"/>
      <c r="NFR34" s="289"/>
      <c r="NFS34" s="289"/>
      <c r="NFT34" s="289"/>
      <c r="NFU34" s="289"/>
      <c r="NFV34" s="289"/>
      <c r="NFW34" s="289"/>
      <c r="NFX34" s="289"/>
      <c r="NFY34" s="289"/>
      <c r="NFZ34" s="289"/>
      <c r="NGA34" s="289"/>
      <c r="NGB34" s="289"/>
      <c r="NGC34" s="289"/>
      <c r="NGD34" s="289"/>
      <c r="NGE34" s="289"/>
      <c r="NGF34" s="289"/>
      <c r="NGG34" s="289"/>
      <c r="NGH34" s="289"/>
      <c r="NGI34" s="289"/>
      <c r="NGJ34" s="289"/>
      <c r="NGK34" s="289"/>
      <c r="NGL34" s="289"/>
      <c r="NGM34" s="289"/>
      <c r="NGN34" s="289"/>
      <c r="NGO34" s="289"/>
      <c r="NGP34" s="289"/>
      <c r="NGQ34" s="289"/>
      <c r="NGR34" s="289"/>
      <c r="NGS34" s="289"/>
      <c r="NGT34" s="289"/>
      <c r="NGU34" s="289"/>
      <c r="NGV34" s="289"/>
      <c r="NGW34" s="289"/>
      <c r="NGX34" s="289"/>
      <c r="NGY34" s="289"/>
      <c r="NGZ34" s="289"/>
      <c r="NHA34" s="289"/>
      <c r="NHB34" s="289"/>
      <c r="NHC34" s="289"/>
      <c r="NHD34" s="289"/>
      <c r="NHE34" s="289"/>
      <c r="NHF34" s="289"/>
      <c r="NHG34" s="289"/>
      <c r="NHH34" s="289"/>
      <c r="NHI34" s="289"/>
      <c r="NHJ34" s="289"/>
      <c r="NHK34" s="289"/>
      <c r="NHL34" s="289"/>
      <c r="NHM34" s="289"/>
      <c r="NHN34" s="289"/>
      <c r="NHO34" s="289"/>
      <c r="NHP34" s="289"/>
      <c r="NHQ34" s="289"/>
      <c r="NHR34" s="289"/>
      <c r="NHS34" s="289"/>
      <c r="NHT34" s="289"/>
      <c r="NHU34" s="289"/>
      <c r="NHV34" s="289"/>
      <c r="NHW34" s="289"/>
      <c r="NHX34" s="289"/>
      <c r="NHY34" s="289"/>
      <c r="NHZ34" s="289"/>
      <c r="NIA34" s="289"/>
      <c r="NIB34" s="289"/>
      <c r="NIC34" s="289"/>
      <c r="NID34" s="289"/>
      <c r="NIE34" s="289"/>
      <c r="NIF34" s="289"/>
      <c r="NIG34" s="289"/>
      <c r="NIH34" s="289"/>
      <c r="NII34" s="289"/>
      <c r="NIJ34" s="289"/>
      <c r="NIK34" s="289"/>
      <c r="NIL34" s="289"/>
      <c r="NIM34" s="289"/>
      <c r="NIN34" s="289"/>
      <c r="NIO34" s="289"/>
      <c r="NIP34" s="289"/>
      <c r="NIQ34" s="289"/>
      <c r="NIR34" s="289"/>
      <c r="NIS34" s="289"/>
      <c r="NIT34" s="289"/>
      <c r="NIU34" s="289"/>
      <c r="NIV34" s="289"/>
      <c r="NIW34" s="289"/>
      <c r="NIX34" s="289"/>
      <c r="NIY34" s="289"/>
      <c r="NIZ34" s="289"/>
      <c r="NJA34" s="289"/>
      <c r="NJB34" s="289"/>
      <c r="NJC34" s="289"/>
      <c r="NJD34" s="289"/>
      <c r="NJE34" s="289"/>
      <c r="NJF34" s="289"/>
      <c r="NJG34" s="289"/>
      <c r="NJH34" s="289"/>
      <c r="NJI34" s="289"/>
      <c r="NJJ34" s="289"/>
      <c r="NJK34" s="289"/>
      <c r="NJL34" s="289"/>
      <c r="NJM34" s="289"/>
      <c r="NJN34" s="289"/>
      <c r="NJO34" s="289"/>
      <c r="NJP34" s="289"/>
      <c r="NJQ34" s="289"/>
      <c r="NJR34" s="289"/>
      <c r="NJS34" s="289"/>
      <c r="NJT34" s="289"/>
      <c r="NJU34" s="289"/>
      <c r="NJV34" s="289"/>
      <c r="NJW34" s="289"/>
      <c r="NJX34" s="289"/>
      <c r="NJY34" s="289"/>
      <c r="NJZ34" s="289"/>
      <c r="NKA34" s="289"/>
      <c r="NKB34" s="289"/>
      <c r="NKC34" s="289"/>
      <c r="NKD34" s="289"/>
      <c r="NKE34" s="289"/>
      <c r="NKF34" s="289"/>
      <c r="NKG34" s="289"/>
      <c r="NKH34" s="289"/>
      <c r="NKI34" s="289"/>
      <c r="NKJ34" s="289"/>
      <c r="NKK34" s="289"/>
      <c r="NKL34" s="289"/>
      <c r="NKM34" s="289"/>
      <c r="NKN34" s="289"/>
      <c r="NKO34" s="289"/>
      <c r="NKP34" s="289"/>
      <c r="NKQ34" s="289"/>
      <c r="NKR34" s="289"/>
      <c r="NKS34" s="289"/>
      <c r="NKT34" s="289"/>
      <c r="NKU34" s="289"/>
      <c r="NKV34" s="289"/>
      <c r="NKW34" s="289"/>
      <c r="NKX34" s="289"/>
      <c r="NKY34" s="289"/>
      <c r="NKZ34" s="289"/>
      <c r="NLA34" s="289"/>
      <c r="NLB34" s="289"/>
      <c r="NLC34" s="289"/>
      <c r="NLD34" s="289"/>
      <c r="NLE34" s="289"/>
      <c r="NLF34" s="289"/>
      <c r="NLG34" s="289"/>
      <c r="NLH34" s="289"/>
      <c r="NLI34" s="289"/>
      <c r="NLJ34" s="289"/>
      <c r="NLK34" s="289"/>
      <c r="NLL34" s="289"/>
      <c r="NLM34" s="289"/>
      <c r="NLN34" s="289"/>
      <c r="NLO34" s="289"/>
      <c r="NLP34" s="289"/>
      <c r="NLQ34" s="289"/>
      <c r="NLR34" s="289"/>
      <c r="NLS34" s="289"/>
      <c r="NLT34" s="289"/>
      <c r="NLU34" s="289"/>
      <c r="NLV34" s="289"/>
      <c r="NLW34" s="289"/>
      <c r="NLX34" s="289"/>
      <c r="NLY34" s="289"/>
      <c r="NLZ34" s="289"/>
      <c r="NMA34" s="289"/>
      <c r="NMB34" s="289"/>
      <c r="NMC34" s="289"/>
      <c r="NMD34" s="289"/>
      <c r="NME34" s="289"/>
      <c r="NMF34" s="289"/>
      <c r="NMG34" s="289"/>
      <c r="NMH34" s="289"/>
      <c r="NMI34" s="289"/>
      <c r="NMJ34" s="289"/>
      <c r="NMK34" s="289"/>
      <c r="NML34" s="289"/>
      <c r="NMM34" s="289"/>
      <c r="NMN34" s="289"/>
      <c r="NMO34" s="289"/>
      <c r="NMP34" s="289"/>
      <c r="NMQ34" s="289"/>
      <c r="NMR34" s="289"/>
      <c r="NMS34" s="289"/>
      <c r="NMT34" s="289"/>
      <c r="NMU34" s="289"/>
      <c r="NMV34" s="289"/>
      <c r="NMW34" s="289"/>
      <c r="NMX34" s="289"/>
      <c r="NMY34" s="289"/>
      <c r="NMZ34" s="289"/>
      <c r="NNA34" s="289"/>
      <c r="NNB34" s="289"/>
      <c r="NNC34" s="289"/>
      <c r="NND34" s="289"/>
      <c r="NNE34" s="289"/>
      <c r="NNF34" s="289"/>
      <c r="NNG34" s="289"/>
      <c r="NNH34" s="289"/>
      <c r="NNI34" s="289"/>
      <c r="NNJ34" s="289"/>
      <c r="NNK34" s="289"/>
      <c r="NNL34" s="289"/>
      <c r="NNM34" s="289"/>
      <c r="NNN34" s="289"/>
      <c r="NNO34" s="289"/>
      <c r="NNP34" s="289"/>
      <c r="NNQ34" s="289"/>
      <c r="NNR34" s="289"/>
      <c r="NNS34" s="289"/>
      <c r="NNT34" s="289"/>
      <c r="NNU34" s="289"/>
      <c r="NNV34" s="289"/>
      <c r="NNW34" s="289"/>
      <c r="NNX34" s="289"/>
      <c r="NNY34" s="289"/>
      <c r="NNZ34" s="289"/>
      <c r="NOA34" s="289"/>
      <c r="NOB34" s="289"/>
      <c r="NOC34" s="289"/>
      <c r="NOD34" s="289"/>
      <c r="NOE34" s="289"/>
      <c r="NOF34" s="289"/>
      <c r="NOG34" s="289"/>
      <c r="NOH34" s="289"/>
      <c r="NOI34" s="289"/>
      <c r="NOJ34" s="289"/>
      <c r="NOK34" s="289"/>
      <c r="NOL34" s="289"/>
      <c r="NOM34" s="289"/>
      <c r="NON34" s="289"/>
      <c r="NOO34" s="289"/>
      <c r="NOP34" s="289"/>
      <c r="NOQ34" s="289"/>
      <c r="NOR34" s="289"/>
      <c r="NOS34" s="289"/>
      <c r="NOT34" s="289"/>
      <c r="NOU34" s="289"/>
      <c r="NOV34" s="289"/>
      <c r="NOW34" s="289"/>
      <c r="NOX34" s="289"/>
      <c r="NOY34" s="289"/>
      <c r="NOZ34" s="289"/>
      <c r="NPA34" s="289"/>
      <c r="NPB34" s="289"/>
      <c r="NPC34" s="289"/>
      <c r="NPD34" s="289"/>
      <c r="NPE34" s="289"/>
      <c r="NPF34" s="289"/>
      <c r="NPG34" s="289"/>
      <c r="NPH34" s="289"/>
      <c r="NPI34" s="289"/>
      <c r="NPJ34" s="289"/>
      <c r="NPK34" s="289"/>
      <c r="NPL34" s="289"/>
      <c r="NPM34" s="289"/>
      <c r="NPN34" s="289"/>
      <c r="NPO34" s="289"/>
      <c r="NPP34" s="289"/>
      <c r="NPQ34" s="289"/>
      <c r="NPR34" s="289"/>
      <c r="NPS34" s="289"/>
      <c r="NPT34" s="289"/>
      <c r="NPU34" s="289"/>
      <c r="NPV34" s="289"/>
      <c r="NPW34" s="289"/>
      <c r="NPX34" s="289"/>
      <c r="NPY34" s="289"/>
      <c r="NPZ34" s="289"/>
      <c r="NQA34" s="289"/>
      <c r="NQB34" s="289"/>
      <c r="NQC34" s="289"/>
      <c r="NQD34" s="289"/>
      <c r="NQE34" s="289"/>
      <c r="NQF34" s="289"/>
      <c r="NQG34" s="289"/>
      <c r="NQH34" s="289"/>
      <c r="NQI34" s="289"/>
      <c r="NQJ34" s="289"/>
      <c r="NQK34" s="289"/>
      <c r="NQL34" s="289"/>
      <c r="NQM34" s="289"/>
      <c r="NQN34" s="289"/>
      <c r="NQO34" s="289"/>
      <c r="NQP34" s="289"/>
      <c r="NQQ34" s="289"/>
      <c r="NQR34" s="289"/>
      <c r="NQS34" s="289"/>
      <c r="NQT34" s="289"/>
      <c r="NQU34" s="289"/>
      <c r="NQV34" s="289"/>
      <c r="NQW34" s="289"/>
      <c r="NQX34" s="289"/>
      <c r="NQY34" s="289"/>
      <c r="NQZ34" s="289"/>
      <c r="NRA34" s="289"/>
      <c r="NRB34" s="289"/>
      <c r="NRC34" s="289"/>
      <c r="NRD34" s="289"/>
      <c r="NRE34" s="289"/>
      <c r="NRF34" s="289"/>
      <c r="NRG34" s="289"/>
      <c r="NRH34" s="289"/>
      <c r="NRI34" s="289"/>
      <c r="NRJ34" s="289"/>
      <c r="NRK34" s="289"/>
      <c r="NRL34" s="289"/>
      <c r="NRM34" s="289"/>
      <c r="NRN34" s="289"/>
      <c r="NRO34" s="289"/>
      <c r="NRP34" s="289"/>
      <c r="NRQ34" s="289"/>
      <c r="NRR34" s="289"/>
      <c r="NRS34" s="289"/>
      <c r="NRT34" s="289"/>
      <c r="NRU34" s="289"/>
      <c r="NRV34" s="289"/>
      <c r="NRW34" s="289"/>
      <c r="NRX34" s="289"/>
      <c r="NRY34" s="289"/>
      <c r="NRZ34" s="289"/>
      <c r="NSA34" s="289"/>
      <c r="NSB34" s="289"/>
      <c r="NSC34" s="289"/>
      <c r="NSD34" s="289"/>
      <c r="NSE34" s="289"/>
      <c r="NSF34" s="289"/>
      <c r="NSG34" s="289"/>
      <c r="NSH34" s="289"/>
      <c r="NSI34" s="289"/>
      <c r="NSJ34" s="289"/>
      <c r="NSK34" s="289"/>
      <c r="NSL34" s="289"/>
      <c r="NSM34" s="289"/>
      <c r="NSN34" s="289"/>
      <c r="NSO34" s="289"/>
      <c r="NSP34" s="289"/>
      <c r="NSQ34" s="289"/>
      <c r="NSR34" s="289"/>
      <c r="NSS34" s="289"/>
      <c r="NST34" s="289"/>
      <c r="NSU34" s="289"/>
      <c r="NSV34" s="289"/>
      <c r="NSW34" s="289"/>
      <c r="NSX34" s="289"/>
      <c r="NSY34" s="289"/>
      <c r="NSZ34" s="289"/>
      <c r="NTA34" s="289"/>
      <c r="NTB34" s="289"/>
      <c r="NTC34" s="289"/>
      <c r="NTD34" s="289"/>
      <c r="NTE34" s="289"/>
      <c r="NTF34" s="289"/>
      <c r="NTG34" s="289"/>
      <c r="NTH34" s="289"/>
      <c r="NTI34" s="289"/>
      <c r="NTJ34" s="289"/>
      <c r="NTK34" s="289"/>
      <c r="NTL34" s="289"/>
      <c r="NTM34" s="289"/>
      <c r="NTN34" s="289"/>
      <c r="NTO34" s="289"/>
      <c r="NTP34" s="289"/>
      <c r="NTQ34" s="289"/>
      <c r="NTR34" s="289"/>
      <c r="NTS34" s="289"/>
      <c r="NTT34" s="289"/>
      <c r="NTU34" s="289"/>
      <c r="NTV34" s="289"/>
      <c r="NTW34" s="289"/>
      <c r="NTX34" s="289"/>
      <c r="NTY34" s="289"/>
      <c r="NTZ34" s="289"/>
      <c r="NUA34" s="289"/>
      <c r="NUB34" s="289"/>
      <c r="NUC34" s="289"/>
      <c r="NUD34" s="289"/>
      <c r="NUE34" s="289"/>
      <c r="NUF34" s="289"/>
      <c r="NUG34" s="289"/>
      <c r="NUH34" s="289"/>
      <c r="NUI34" s="289"/>
      <c r="NUJ34" s="289"/>
      <c r="NUK34" s="289"/>
      <c r="NUL34" s="289"/>
      <c r="NUM34" s="289"/>
      <c r="NUN34" s="289"/>
      <c r="NUO34" s="289"/>
      <c r="NUP34" s="289"/>
      <c r="NUQ34" s="289"/>
      <c r="NUR34" s="289"/>
      <c r="NUS34" s="289"/>
      <c r="NUT34" s="289"/>
      <c r="NUU34" s="289"/>
      <c r="NUV34" s="289"/>
      <c r="NUW34" s="289"/>
      <c r="NUX34" s="289"/>
      <c r="NUY34" s="289"/>
      <c r="NUZ34" s="289"/>
      <c r="NVA34" s="289"/>
      <c r="NVB34" s="289"/>
      <c r="NVC34" s="289"/>
      <c r="NVD34" s="289"/>
      <c r="NVE34" s="289"/>
      <c r="NVF34" s="289"/>
      <c r="NVG34" s="289"/>
      <c r="NVH34" s="289"/>
      <c r="NVI34" s="289"/>
      <c r="NVJ34" s="289"/>
      <c r="NVK34" s="289"/>
      <c r="NVL34" s="289"/>
      <c r="NVM34" s="289"/>
      <c r="NVN34" s="289"/>
      <c r="NVO34" s="289"/>
      <c r="NVP34" s="289"/>
      <c r="NVQ34" s="289"/>
      <c r="NVR34" s="289"/>
      <c r="NVS34" s="289"/>
      <c r="NVT34" s="289"/>
      <c r="NVU34" s="289"/>
      <c r="NVV34" s="289"/>
      <c r="NVW34" s="289"/>
      <c r="NVX34" s="289"/>
      <c r="NVY34" s="289"/>
      <c r="NVZ34" s="289"/>
      <c r="NWA34" s="289"/>
      <c r="NWB34" s="289"/>
      <c r="NWC34" s="289"/>
      <c r="NWD34" s="289"/>
      <c r="NWE34" s="289"/>
      <c r="NWF34" s="289"/>
      <c r="NWG34" s="289"/>
      <c r="NWH34" s="289"/>
      <c r="NWI34" s="289"/>
      <c r="NWJ34" s="289"/>
      <c r="NWK34" s="289"/>
      <c r="NWL34" s="289"/>
      <c r="NWM34" s="289"/>
      <c r="NWN34" s="289"/>
      <c r="NWO34" s="289"/>
      <c r="NWP34" s="289"/>
      <c r="NWQ34" s="289"/>
      <c r="NWR34" s="289"/>
      <c r="NWS34" s="289"/>
      <c r="NWT34" s="289"/>
      <c r="NWU34" s="289"/>
      <c r="NWV34" s="289"/>
      <c r="NWW34" s="289"/>
      <c r="NWX34" s="289"/>
      <c r="NWY34" s="289"/>
      <c r="NWZ34" s="289"/>
      <c r="NXA34" s="289"/>
      <c r="NXB34" s="289"/>
      <c r="NXC34" s="289"/>
      <c r="NXD34" s="289"/>
      <c r="NXE34" s="289"/>
      <c r="NXF34" s="289"/>
      <c r="NXG34" s="289"/>
      <c r="NXH34" s="289"/>
      <c r="NXI34" s="289"/>
      <c r="NXJ34" s="289"/>
      <c r="NXK34" s="289"/>
      <c r="NXL34" s="289"/>
      <c r="NXM34" s="289"/>
      <c r="NXN34" s="289"/>
      <c r="NXO34" s="289"/>
      <c r="NXP34" s="289"/>
      <c r="NXQ34" s="289"/>
      <c r="NXR34" s="289"/>
      <c r="NXS34" s="289"/>
      <c r="NXT34" s="289"/>
      <c r="NXU34" s="289"/>
      <c r="NXV34" s="289"/>
      <c r="NXW34" s="289"/>
      <c r="NXX34" s="289"/>
      <c r="NXY34" s="289"/>
      <c r="NXZ34" s="289"/>
      <c r="NYA34" s="289"/>
      <c r="NYB34" s="289"/>
      <c r="NYC34" s="289"/>
      <c r="NYD34" s="289"/>
      <c r="NYE34" s="289"/>
      <c r="NYF34" s="289"/>
      <c r="NYG34" s="289"/>
      <c r="NYH34" s="289"/>
      <c r="NYI34" s="289"/>
      <c r="NYJ34" s="289"/>
      <c r="NYK34" s="289"/>
      <c r="NYL34" s="289"/>
      <c r="NYM34" s="289"/>
      <c r="NYN34" s="289"/>
      <c r="NYO34" s="289"/>
      <c r="NYP34" s="289"/>
      <c r="NYQ34" s="289"/>
      <c r="NYR34" s="289"/>
      <c r="NYS34" s="289"/>
      <c r="NYT34" s="289"/>
      <c r="NYU34" s="289"/>
      <c r="NYV34" s="289"/>
      <c r="NYW34" s="289"/>
      <c r="NYX34" s="289"/>
      <c r="NYY34" s="289"/>
      <c r="NYZ34" s="289"/>
      <c r="NZA34" s="289"/>
      <c r="NZB34" s="289"/>
      <c r="NZC34" s="289"/>
      <c r="NZD34" s="289"/>
      <c r="NZE34" s="289"/>
      <c r="NZF34" s="289"/>
      <c r="NZG34" s="289"/>
      <c r="NZH34" s="289"/>
      <c r="NZI34" s="289"/>
      <c r="NZJ34" s="289"/>
      <c r="NZK34" s="289"/>
      <c r="NZL34" s="289"/>
      <c r="NZM34" s="289"/>
      <c r="NZN34" s="289"/>
      <c r="NZO34" s="289"/>
      <c r="NZP34" s="289"/>
      <c r="NZQ34" s="289"/>
      <c r="NZR34" s="289"/>
      <c r="NZS34" s="289"/>
      <c r="NZT34" s="289"/>
      <c r="NZU34" s="289"/>
      <c r="NZV34" s="289"/>
      <c r="NZW34" s="289"/>
      <c r="NZX34" s="289"/>
      <c r="NZY34" s="289"/>
      <c r="NZZ34" s="289"/>
      <c r="OAA34" s="289"/>
      <c r="OAB34" s="289"/>
      <c r="OAC34" s="289"/>
      <c r="OAD34" s="289"/>
      <c r="OAE34" s="289"/>
      <c r="OAF34" s="289"/>
      <c r="OAG34" s="289"/>
      <c r="OAH34" s="289"/>
      <c r="OAI34" s="289"/>
      <c r="OAJ34" s="289"/>
      <c r="OAK34" s="289"/>
      <c r="OAL34" s="289"/>
      <c r="OAM34" s="289"/>
      <c r="OAN34" s="289"/>
      <c r="OAO34" s="289"/>
      <c r="OAP34" s="289"/>
      <c r="OAQ34" s="289"/>
      <c r="OAR34" s="289"/>
      <c r="OAS34" s="289"/>
      <c r="OAT34" s="289"/>
      <c r="OAU34" s="289"/>
      <c r="OAV34" s="289"/>
      <c r="OAW34" s="289"/>
      <c r="OAX34" s="289"/>
      <c r="OAY34" s="289"/>
      <c r="OAZ34" s="289"/>
      <c r="OBA34" s="289"/>
      <c r="OBB34" s="289"/>
      <c r="OBC34" s="289"/>
      <c r="OBD34" s="289"/>
      <c r="OBE34" s="289"/>
      <c r="OBF34" s="289"/>
      <c r="OBG34" s="289"/>
      <c r="OBH34" s="289"/>
      <c r="OBI34" s="289"/>
      <c r="OBJ34" s="289"/>
      <c r="OBK34" s="289"/>
      <c r="OBL34" s="289"/>
      <c r="OBM34" s="289"/>
      <c r="OBN34" s="289"/>
      <c r="OBO34" s="289"/>
      <c r="OBP34" s="289"/>
      <c r="OBQ34" s="289"/>
      <c r="OBR34" s="289"/>
      <c r="OBS34" s="289"/>
      <c r="OBT34" s="289"/>
      <c r="OBU34" s="289"/>
      <c r="OBV34" s="289"/>
      <c r="OBW34" s="289"/>
      <c r="OBX34" s="289"/>
      <c r="OBY34" s="289"/>
      <c r="OBZ34" s="289"/>
      <c r="OCA34" s="289"/>
      <c r="OCB34" s="289"/>
      <c r="OCC34" s="289"/>
      <c r="OCD34" s="289"/>
      <c r="OCE34" s="289"/>
      <c r="OCF34" s="289"/>
      <c r="OCG34" s="289"/>
      <c r="OCH34" s="289"/>
      <c r="OCI34" s="289"/>
      <c r="OCJ34" s="289"/>
      <c r="OCK34" s="289"/>
      <c r="OCL34" s="289"/>
      <c r="OCM34" s="289"/>
      <c r="OCN34" s="289"/>
      <c r="OCO34" s="289"/>
      <c r="OCP34" s="289"/>
      <c r="OCQ34" s="289"/>
      <c r="OCR34" s="289"/>
      <c r="OCS34" s="289"/>
      <c r="OCT34" s="289"/>
      <c r="OCU34" s="289"/>
      <c r="OCV34" s="289"/>
      <c r="OCW34" s="289"/>
      <c r="OCX34" s="289"/>
      <c r="OCY34" s="289"/>
      <c r="OCZ34" s="289"/>
      <c r="ODA34" s="289"/>
      <c r="ODB34" s="289"/>
      <c r="ODC34" s="289"/>
      <c r="ODD34" s="289"/>
      <c r="ODE34" s="289"/>
      <c r="ODF34" s="289"/>
      <c r="ODG34" s="289"/>
      <c r="ODH34" s="289"/>
      <c r="ODI34" s="289"/>
      <c r="ODJ34" s="289"/>
      <c r="ODK34" s="289"/>
      <c r="ODL34" s="289"/>
      <c r="ODM34" s="289"/>
      <c r="ODN34" s="289"/>
      <c r="ODO34" s="289"/>
      <c r="ODP34" s="289"/>
      <c r="ODQ34" s="289"/>
      <c r="ODR34" s="289"/>
      <c r="ODS34" s="289"/>
      <c r="ODT34" s="289"/>
      <c r="ODU34" s="289"/>
      <c r="ODV34" s="289"/>
      <c r="ODW34" s="289"/>
      <c r="ODX34" s="289"/>
      <c r="ODY34" s="289"/>
      <c r="ODZ34" s="289"/>
      <c r="OEA34" s="289"/>
      <c r="OEB34" s="289"/>
      <c r="OEC34" s="289"/>
      <c r="OED34" s="289"/>
      <c r="OEE34" s="289"/>
      <c r="OEF34" s="289"/>
      <c r="OEG34" s="289"/>
      <c r="OEH34" s="289"/>
      <c r="OEI34" s="289"/>
      <c r="OEJ34" s="289"/>
      <c r="OEK34" s="289"/>
      <c r="OEL34" s="289"/>
      <c r="OEM34" s="289"/>
      <c r="OEN34" s="289"/>
      <c r="OEO34" s="289"/>
      <c r="OEP34" s="289"/>
      <c r="OEQ34" s="289"/>
      <c r="OER34" s="289"/>
      <c r="OES34" s="289"/>
      <c r="OET34" s="289"/>
      <c r="OEU34" s="289"/>
      <c r="OEV34" s="289"/>
      <c r="OEW34" s="289"/>
      <c r="OEX34" s="289"/>
      <c r="OEY34" s="289"/>
      <c r="OEZ34" s="289"/>
      <c r="OFA34" s="289"/>
      <c r="OFB34" s="289"/>
      <c r="OFC34" s="289"/>
      <c r="OFD34" s="289"/>
      <c r="OFE34" s="289"/>
      <c r="OFF34" s="289"/>
      <c r="OFG34" s="289"/>
      <c r="OFH34" s="289"/>
      <c r="OFI34" s="289"/>
      <c r="OFJ34" s="289"/>
      <c r="OFK34" s="289"/>
      <c r="OFL34" s="289"/>
      <c r="OFM34" s="289"/>
      <c r="OFN34" s="289"/>
      <c r="OFO34" s="289"/>
      <c r="OFP34" s="289"/>
      <c r="OFQ34" s="289"/>
      <c r="OFR34" s="289"/>
      <c r="OFS34" s="289"/>
      <c r="OFT34" s="289"/>
      <c r="OFU34" s="289"/>
      <c r="OFV34" s="289"/>
      <c r="OFW34" s="289"/>
      <c r="OFX34" s="289"/>
      <c r="OFY34" s="289"/>
      <c r="OFZ34" s="289"/>
      <c r="OGA34" s="289"/>
      <c r="OGB34" s="289"/>
      <c r="OGC34" s="289"/>
      <c r="OGD34" s="289"/>
      <c r="OGE34" s="289"/>
      <c r="OGF34" s="289"/>
      <c r="OGG34" s="289"/>
      <c r="OGH34" s="289"/>
      <c r="OGI34" s="289"/>
      <c r="OGJ34" s="289"/>
      <c r="OGK34" s="289"/>
      <c r="OGL34" s="289"/>
      <c r="OGM34" s="289"/>
      <c r="OGN34" s="289"/>
      <c r="OGO34" s="289"/>
      <c r="OGP34" s="289"/>
      <c r="OGQ34" s="289"/>
      <c r="OGR34" s="289"/>
      <c r="OGS34" s="289"/>
      <c r="OGT34" s="289"/>
      <c r="OGU34" s="289"/>
      <c r="OGV34" s="289"/>
      <c r="OGW34" s="289"/>
      <c r="OGX34" s="289"/>
      <c r="OGY34" s="289"/>
      <c r="OGZ34" s="289"/>
      <c r="OHA34" s="289"/>
      <c r="OHB34" s="289"/>
      <c r="OHC34" s="289"/>
      <c r="OHD34" s="289"/>
      <c r="OHE34" s="289"/>
      <c r="OHF34" s="289"/>
      <c r="OHG34" s="289"/>
      <c r="OHH34" s="289"/>
      <c r="OHI34" s="289"/>
      <c r="OHJ34" s="289"/>
      <c r="OHK34" s="289"/>
      <c r="OHL34" s="289"/>
      <c r="OHM34" s="289"/>
      <c r="OHN34" s="289"/>
      <c r="OHO34" s="289"/>
      <c r="OHP34" s="289"/>
      <c r="OHQ34" s="289"/>
      <c r="OHR34" s="289"/>
      <c r="OHS34" s="289"/>
      <c r="OHT34" s="289"/>
      <c r="OHU34" s="289"/>
      <c r="OHV34" s="289"/>
      <c r="OHW34" s="289"/>
      <c r="OHX34" s="289"/>
      <c r="OHY34" s="289"/>
      <c r="OHZ34" s="289"/>
      <c r="OIA34" s="289"/>
      <c r="OIB34" s="289"/>
      <c r="OIC34" s="289"/>
      <c r="OID34" s="289"/>
      <c r="OIE34" s="289"/>
      <c r="OIF34" s="289"/>
      <c r="OIG34" s="289"/>
      <c r="OIH34" s="289"/>
      <c r="OII34" s="289"/>
      <c r="OIJ34" s="289"/>
      <c r="OIK34" s="289"/>
      <c r="OIL34" s="289"/>
      <c r="OIM34" s="289"/>
      <c r="OIN34" s="289"/>
      <c r="OIO34" s="289"/>
      <c r="OIP34" s="289"/>
      <c r="OIQ34" s="289"/>
      <c r="OIR34" s="289"/>
      <c r="OIS34" s="289"/>
      <c r="OIT34" s="289"/>
      <c r="OIU34" s="289"/>
      <c r="OIV34" s="289"/>
      <c r="OIW34" s="289"/>
      <c r="OIX34" s="289"/>
      <c r="OIY34" s="289"/>
      <c r="OIZ34" s="289"/>
      <c r="OJA34" s="289"/>
      <c r="OJB34" s="289"/>
      <c r="OJC34" s="289"/>
      <c r="OJD34" s="289"/>
      <c r="OJE34" s="289"/>
      <c r="OJF34" s="289"/>
      <c r="OJG34" s="289"/>
      <c r="OJH34" s="289"/>
      <c r="OJI34" s="289"/>
      <c r="OJJ34" s="289"/>
      <c r="OJK34" s="289"/>
      <c r="OJL34" s="289"/>
      <c r="OJM34" s="289"/>
      <c r="OJN34" s="289"/>
      <c r="OJO34" s="289"/>
      <c r="OJP34" s="289"/>
      <c r="OJQ34" s="289"/>
      <c r="OJR34" s="289"/>
      <c r="OJS34" s="289"/>
      <c r="OJT34" s="289"/>
      <c r="OJU34" s="289"/>
      <c r="OJV34" s="289"/>
      <c r="OJW34" s="289"/>
      <c r="OJX34" s="289"/>
      <c r="OJY34" s="289"/>
      <c r="OJZ34" s="289"/>
      <c r="OKA34" s="289"/>
      <c r="OKB34" s="289"/>
      <c r="OKC34" s="289"/>
      <c r="OKD34" s="289"/>
      <c r="OKE34" s="289"/>
      <c r="OKF34" s="289"/>
      <c r="OKG34" s="289"/>
      <c r="OKH34" s="289"/>
      <c r="OKI34" s="289"/>
      <c r="OKJ34" s="289"/>
      <c r="OKK34" s="289"/>
      <c r="OKL34" s="289"/>
      <c r="OKM34" s="289"/>
      <c r="OKN34" s="289"/>
      <c r="OKO34" s="289"/>
      <c r="OKP34" s="289"/>
      <c r="OKQ34" s="289"/>
      <c r="OKR34" s="289"/>
      <c r="OKS34" s="289"/>
      <c r="OKT34" s="289"/>
      <c r="OKU34" s="289"/>
      <c r="OKV34" s="289"/>
      <c r="OKW34" s="289"/>
      <c r="OKX34" s="289"/>
      <c r="OKY34" s="289"/>
      <c r="OKZ34" s="289"/>
      <c r="OLA34" s="289"/>
      <c r="OLB34" s="289"/>
      <c r="OLC34" s="289"/>
      <c r="OLD34" s="289"/>
      <c r="OLE34" s="289"/>
      <c r="OLF34" s="289"/>
      <c r="OLG34" s="289"/>
      <c r="OLH34" s="289"/>
      <c r="OLI34" s="289"/>
      <c r="OLJ34" s="289"/>
      <c r="OLK34" s="289"/>
      <c r="OLL34" s="289"/>
      <c r="OLM34" s="289"/>
      <c r="OLN34" s="289"/>
      <c r="OLO34" s="289"/>
      <c r="OLP34" s="289"/>
      <c r="OLQ34" s="289"/>
      <c r="OLR34" s="289"/>
      <c r="OLS34" s="289"/>
      <c r="OLT34" s="289"/>
      <c r="OLU34" s="289"/>
      <c r="OLV34" s="289"/>
      <c r="OLW34" s="289"/>
      <c r="OLX34" s="289"/>
      <c r="OLY34" s="289"/>
      <c r="OLZ34" s="289"/>
      <c r="OMA34" s="289"/>
      <c r="OMB34" s="289"/>
      <c r="OMC34" s="289"/>
      <c r="OMD34" s="289"/>
      <c r="OME34" s="289"/>
      <c r="OMF34" s="289"/>
      <c r="OMG34" s="289"/>
      <c r="OMH34" s="289"/>
      <c r="OMI34" s="289"/>
      <c r="OMJ34" s="289"/>
      <c r="OMK34" s="289"/>
      <c r="OML34" s="289"/>
      <c r="OMM34" s="289"/>
      <c r="OMN34" s="289"/>
      <c r="OMO34" s="289"/>
      <c r="OMP34" s="289"/>
      <c r="OMQ34" s="289"/>
      <c r="OMR34" s="289"/>
      <c r="OMS34" s="289"/>
      <c r="OMT34" s="289"/>
      <c r="OMU34" s="289"/>
      <c r="OMV34" s="289"/>
      <c r="OMW34" s="289"/>
      <c r="OMX34" s="289"/>
      <c r="OMY34" s="289"/>
      <c r="OMZ34" s="289"/>
      <c r="ONA34" s="289"/>
      <c r="ONB34" s="289"/>
      <c r="ONC34" s="289"/>
      <c r="OND34" s="289"/>
      <c r="ONE34" s="289"/>
      <c r="ONF34" s="289"/>
      <c r="ONG34" s="289"/>
      <c r="ONH34" s="289"/>
      <c r="ONI34" s="289"/>
      <c r="ONJ34" s="289"/>
      <c r="ONK34" s="289"/>
      <c r="ONL34" s="289"/>
      <c r="ONM34" s="289"/>
      <c r="ONN34" s="289"/>
      <c r="ONO34" s="289"/>
      <c r="ONP34" s="289"/>
      <c r="ONQ34" s="289"/>
      <c r="ONR34" s="289"/>
      <c r="ONS34" s="289"/>
      <c r="ONT34" s="289"/>
      <c r="ONU34" s="289"/>
      <c r="ONV34" s="289"/>
      <c r="ONW34" s="289"/>
      <c r="ONX34" s="289"/>
      <c r="ONY34" s="289"/>
      <c r="ONZ34" s="289"/>
      <c r="OOA34" s="289"/>
      <c r="OOB34" s="289"/>
      <c r="OOC34" s="289"/>
      <c r="OOD34" s="289"/>
      <c r="OOE34" s="289"/>
      <c r="OOF34" s="289"/>
      <c r="OOG34" s="289"/>
      <c r="OOH34" s="289"/>
      <c r="OOI34" s="289"/>
      <c r="OOJ34" s="289"/>
      <c r="OOK34" s="289"/>
      <c r="OOL34" s="289"/>
      <c r="OOM34" s="289"/>
      <c r="OON34" s="289"/>
      <c r="OOO34" s="289"/>
      <c r="OOP34" s="289"/>
      <c r="OOQ34" s="289"/>
      <c r="OOR34" s="289"/>
      <c r="OOS34" s="289"/>
      <c r="OOT34" s="289"/>
      <c r="OOU34" s="289"/>
      <c r="OOV34" s="289"/>
      <c r="OOW34" s="289"/>
      <c r="OOX34" s="289"/>
      <c r="OOY34" s="289"/>
      <c r="OOZ34" s="289"/>
      <c r="OPA34" s="289"/>
      <c r="OPB34" s="289"/>
      <c r="OPC34" s="289"/>
      <c r="OPD34" s="289"/>
      <c r="OPE34" s="289"/>
      <c r="OPF34" s="289"/>
      <c r="OPG34" s="289"/>
      <c r="OPH34" s="289"/>
      <c r="OPI34" s="289"/>
      <c r="OPJ34" s="289"/>
      <c r="OPK34" s="289"/>
      <c r="OPL34" s="289"/>
      <c r="OPM34" s="289"/>
      <c r="OPN34" s="289"/>
      <c r="OPO34" s="289"/>
      <c r="OPP34" s="289"/>
      <c r="OPQ34" s="289"/>
      <c r="OPR34" s="289"/>
      <c r="OPS34" s="289"/>
      <c r="OPT34" s="289"/>
      <c r="OPU34" s="289"/>
      <c r="OPV34" s="289"/>
      <c r="OPW34" s="289"/>
      <c r="OPX34" s="289"/>
      <c r="OPY34" s="289"/>
      <c r="OPZ34" s="289"/>
      <c r="OQA34" s="289"/>
      <c r="OQB34" s="289"/>
      <c r="OQC34" s="289"/>
      <c r="OQD34" s="289"/>
      <c r="OQE34" s="289"/>
      <c r="OQF34" s="289"/>
      <c r="OQG34" s="289"/>
      <c r="OQH34" s="289"/>
      <c r="OQI34" s="289"/>
      <c r="OQJ34" s="289"/>
      <c r="OQK34" s="289"/>
      <c r="OQL34" s="289"/>
      <c r="OQM34" s="289"/>
      <c r="OQN34" s="289"/>
      <c r="OQO34" s="289"/>
      <c r="OQP34" s="289"/>
      <c r="OQQ34" s="289"/>
      <c r="OQR34" s="289"/>
      <c r="OQS34" s="289"/>
      <c r="OQT34" s="289"/>
      <c r="OQU34" s="289"/>
      <c r="OQV34" s="289"/>
      <c r="OQW34" s="289"/>
      <c r="OQX34" s="289"/>
      <c r="OQY34" s="289"/>
      <c r="OQZ34" s="289"/>
      <c r="ORA34" s="289"/>
      <c r="ORB34" s="289"/>
      <c r="ORC34" s="289"/>
      <c r="ORD34" s="289"/>
      <c r="ORE34" s="289"/>
      <c r="ORF34" s="289"/>
      <c r="ORG34" s="289"/>
      <c r="ORH34" s="289"/>
      <c r="ORI34" s="289"/>
      <c r="ORJ34" s="289"/>
      <c r="ORK34" s="289"/>
      <c r="ORL34" s="289"/>
      <c r="ORM34" s="289"/>
      <c r="ORN34" s="289"/>
      <c r="ORO34" s="289"/>
      <c r="ORP34" s="289"/>
      <c r="ORQ34" s="289"/>
      <c r="ORR34" s="289"/>
      <c r="ORS34" s="289"/>
      <c r="ORT34" s="289"/>
      <c r="ORU34" s="289"/>
      <c r="ORV34" s="289"/>
      <c r="ORW34" s="289"/>
      <c r="ORX34" s="289"/>
      <c r="ORY34" s="289"/>
      <c r="ORZ34" s="289"/>
      <c r="OSA34" s="289"/>
      <c r="OSB34" s="289"/>
      <c r="OSC34" s="289"/>
      <c r="OSD34" s="289"/>
      <c r="OSE34" s="289"/>
      <c r="OSF34" s="289"/>
      <c r="OSG34" s="289"/>
      <c r="OSH34" s="289"/>
      <c r="OSI34" s="289"/>
      <c r="OSJ34" s="289"/>
      <c r="OSK34" s="289"/>
      <c r="OSL34" s="289"/>
      <c r="OSM34" s="289"/>
      <c r="OSN34" s="289"/>
      <c r="OSO34" s="289"/>
      <c r="OSP34" s="289"/>
      <c r="OSQ34" s="289"/>
      <c r="OSR34" s="289"/>
      <c r="OSS34" s="289"/>
      <c r="OST34" s="289"/>
      <c r="OSU34" s="289"/>
      <c r="OSV34" s="289"/>
      <c r="OSW34" s="289"/>
      <c r="OSX34" s="289"/>
      <c r="OSY34" s="289"/>
      <c r="OSZ34" s="289"/>
      <c r="OTA34" s="289"/>
      <c r="OTB34" s="289"/>
      <c r="OTC34" s="289"/>
      <c r="OTD34" s="289"/>
      <c r="OTE34" s="289"/>
      <c r="OTF34" s="289"/>
      <c r="OTG34" s="289"/>
      <c r="OTH34" s="289"/>
      <c r="OTI34" s="289"/>
      <c r="OTJ34" s="289"/>
      <c r="OTK34" s="289"/>
      <c r="OTL34" s="289"/>
      <c r="OTM34" s="289"/>
      <c r="OTN34" s="289"/>
      <c r="OTO34" s="289"/>
      <c r="OTP34" s="289"/>
      <c r="OTQ34" s="289"/>
      <c r="OTR34" s="289"/>
      <c r="OTS34" s="289"/>
      <c r="OTT34" s="289"/>
      <c r="OTU34" s="289"/>
      <c r="OTV34" s="289"/>
      <c r="OTW34" s="289"/>
      <c r="OTX34" s="289"/>
      <c r="OTY34" s="289"/>
      <c r="OTZ34" s="289"/>
      <c r="OUA34" s="289"/>
      <c r="OUB34" s="289"/>
      <c r="OUC34" s="289"/>
      <c r="OUD34" s="289"/>
      <c r="OUE34" s="289"/>
      <c r="OUF34" s="289"/>
      <c r="OUG34" s="289"/>
      <c r="OUH34" s="289"/>
      <c r="OUI34" s="289"/>
      <c r="OUJ34" s="289"/>
      <c r="OUK34" s="289"/>
      <c r="OUL34" s="289"/>
      <c r="OUM34" s="289"/>
      <c r="OUN34" s="289"/>
      <c r="OUO34" s="289"/>
      <c r="OUP34" s="289"/>
      <c r="OUQ34" s="289"/>
      <c r="OUR34" s="289"/>
      <c r="OUS34" s="289"/>
      <c r="OUT34" s="289"/>
      <c r="OUU34" s="289"/>
      <c r="OUV34" s="289"/>
      <c r="OUW34" s="289"/>
      <c r="OUX34" s="289"/>
      <c r="OUY34" s="289"/>
      <c r="OUZ34" s="289"/>
      <c r="OVA34" s="289"/>
      <c r="OVB34" s="289"/>
      <c r="OVC34" s="289"/>
      <c r="OVD34" s="289"/>
      <c r="OVE34" s="289"/>
      <c r="OVF34" s="289"/>
      <c r="OVG34" s="289"/>
      <c r="OVH34" s="289"/>
      <c r="OVI34" s="289"/>
      <c r="OVJ34" s="289"/>
      <c r="OVK34" s="289"/>
      <c r="OVL34" s="289"/>
      <c r="OVM34" s="289"/>
      <c r="OVN34" s="289"/>
      <c r="OVO34" s="289"/>
      <c r="OVP34" s="289"/>
      <c r="OVQ34" s="289"/>
      <c r="OVR34" s="289"/>
      <c r="OVS34" s="289"/>
      <c r="OVT34" s="289"/>
      <c r="OVU34" s="289"/>
      <c r="OVV34" s="289"/>
      <c r="OVW34" s="289"/>
      <c r="OVX34" s="289"/>
      <c r="OVY34" s="289"/>
      <c r="OVZ34" s="289"/>
      <c r="OWA34" s="289"/>
      <c r="OWB34" s="289"/>
      <c r="OWC34" s="289"/>
      <c r="OWD34" s="289"/>
      <c r="OWE34" s="289"/>
      <c r="OWF34" s="289"/>
      <c r="OWG34" s="289"/>
      <c r="OWH34" s="289"/>
      <c r="OWI34" s="289"/>
      <c r="OWJ34" s="289"/>
      <c r="OWK34" s="289"/>
      <c r="OWL34" s="289"/>
      <c r="OWM34" s="289"/>
      <c r="OWN34" s="289"/>
      <c r="OWO34" s="289"/>
      <c r="OWP34" s="289"/>
      <c r="OWQ34" s="289"/>
      <c r="OWR34" s="289"/>
      <c r="OWS34" s="289"/>
      <c r="OWT34" s="289"/>
      <c r="OWU34" s="289"/>
      <c r="OWV34" s="289"/>
      <c r="OWW34" s="289"/>
      <c r="OWX34" s="289"/>
      <c r="OWY34" s="289"/>
      <c r="OWZ34" s="289"/>
      <c r="OXA34" s="289"/>
      <c r="OXB34" s="289"/>
      <c r="OXC34" s="289"/>
      <c r="OXD34" s="289"/>
      <c r="OXE34" s="289"/>
      <c r="OXF34" s="289"/>
      <c r="OXG34" s="289"/>
      <c r="OXH34" s="289"/>
      <c r="OXI34" s="289"/>
      <c r="OXJ34" s="289"/>
      <c r="OXK34" s="289"/>
      <c r="OXL34" s="289"/>
      <c r="OXM34" s="289"/>
      <c r="OXN34" s="289"/>
      <c r="OXO34" s="289"/>
      <c r="OXP34" s="289"/>
      <c r="OXQ34" s="289"/>
      <c r="OXR34" s="289"/>
      <c r="OXS34" s="289"/>
      <c r="OXT34" s="289"/>
      <c r="OXU34" s="289"/>
      <c r="OXV34" s="289"/>
      <c r="OXW34" s="289"/>
      <c r="OXX34" s="289"/>
      <c r="OXY34" s="289"/>
      <c r="OXZ34" s="289"/>
      <c r="OYA34" s="289"/>
      <c r="OYB34" s="289"/>
      <c r="OYC34" s="289"/>
      <c r="OYD34" s="289"/>
      <c r="OYE34" s="289"/>
      <c r="OYF34" s="289"/>
      <c r="OYG34" s="289"/>
      <c r="OYH34" s="289"/>
      <c r="OYI34" s="289"/>
      <c r="OYJ34" s="289"/>
      <c r="OYK34" s="289"/>
      <c r="OYL34" s="289"/>
      <c r="OYM34" s="289"/>
      <c r="OYN34" s="289"/>
      <c r="OYO34" s="289"/>
      <c r="OYP34" s="289"/>
      <c r="OYQ34" s="289"/>
      <c r="OYR34" s="289"/>
      <c r="OYS34" s="289"/>
      <c r="OYT34" s="289"/>
      <c r="OYU34" s="289"/>
      <c r="OYV34" s="289"/>
      <c r="OYW34" s="289"/>
      <c r="OYX34" s="289"/>
      <c r="OYY34" s="289"/>
      <c r="OYZ34" s="289"/>
      <c r="OZA34" s="289"/>
      <c r="OZB34" s="289"/>
      <c r="OZC34" s="289"/>
      <c r="OZD34" s="289"/>
      <c r="OZE34" s="289"/>
      <c r="OZF34" s="289"/>
      <c r="OZG34" s="289"/>
      <c r="OZH34" s="289"/>
      <c r="OZI34" s="289"/>
      <c r="OZJ34" s="289"/>
      <c r="OZK34" s="289"/>
      <c r="OZL34" s="289"/>
      <c r="OZM34" s="289"/>
      <c r="OZN34" s="289"/>
      <c r="OZO34" s="289"/>
      <c r="OZP34" s="289"/>
      <c r="OZQ34" s="289"/>
      <c r="OZR34" s="289"/>
      <c r="OZS34" s="289"/>
      <c r="OZT34" s="289"/>
      <c r="OZU34" s="289"/>
      <c r="OZV34" s="289"/>
      <c r="OZW34" s="289"/>
      <c r="OZX34" s="289"/>
      <c r="OZY34" s="289"/>
      <c r="OZZ34" s="289"/>
      <c r="PAA34" s="289"/>
      <c r="PAB34" s="289"/>
      <c r="PAC34" s="289"/>
      <c r="PAD34" s="289"/>
      <c r="PAE34" s="289"/>
      <c r="PAF34" s="289"/>
      <c r="PAG34" s="289"/>
      <c r="PAH34" s="289"/>
      <c r="PAI34" s="289"/>
      <c r="PAJ34" s="289"/>
      <c r="PAK34" s="289"/>
      <c r="PAL34" s="289"/>
      <c r="PAM34" s="289"/>
      <c r="PAN34" s="289"/>
      <c r="PAO34" s="289"/>
      <c r="PAP34" s="289"/>
      <c r="PAQ34" s="289"/>
      <c r="PAR34" s="289"/>
      <c r="PAS34" s="289"/>
      <c r="PAT34" s="289"/>
      <c r="PAU34" s="289"/>
      <c r="PAV34" s="289"/>
      <c r="PAW34" s="289"/>
      <c r="PAX34" s="289"/>
      <c r="PAY34" s="289"/>
      <c r="PAZ34" s="289"/>
      <c r="PBA34" s="289"/>
      <c r="PBB34" s="289"/>
      <c r="PBC34" s="289"/>
      <c r="PBD34" s="289"/>
      <c r="PBE34" s="289"/>
      <c r="PBF34" s="289"/>
      <c r="PBG34" s="289"/>
      <c r="PBH34" s="289"/>
      <c r="PBI34" s="289"/>
      <c r="PBJ34" s="289"/>
      <c r="PBK34" s="289"/>
      <c r="PBL34" s="289"/>
      <c r="PBM34" s="289"/>
      <c r="PBN34" s="289"/>
      <c r="PBO34" s="289"/>
      <c r="PBP34" s="289"/>
      <c r="PBQ34" s="289"/>
      <c r="PBR34" s="289"/>
      <c r="PBS34" s="289"/>
      <c r="PBT34" s="289"/>
      <c r="PBU34" s="289"/>
      <c r="PBV34" s="289"/>
      <c r="PBW34" s="289"/>
      <c r="PBX34" s="289"/>
      <c r="PBY34" s="289"/>
      <c r="PBZ34" s="289"/>
      <c r="PCA34" s="289"/>
      <c r="PCB34" s="289"/>
      <c r="PCC34" s="289"/>
      <c r="PCD34" s="289"/>
      <c r="PCE34" s="289"/>
      <c r="PCF34" s="289"/>
      <c r="PCG34" s="289"/>
      <c r="PCH34" s="289"/>
      <c r="PCI34" s="289"/>
      <c r="PCJ34" s="289"/>
      <c r="PCK34" s="289"/>
      <c r="PCL34" s="289"/>
      <c r="PCM34" s="289"/>
      <c r="PCN34" s="289"/>
      <c r="PCO34" s="289"/>
      <c r="PCP34" s="289"/>
      <c r="PCQ34" s="289"/>
      <c r="PCR34" s="289"/>
      <c r="PCS34" s="289"/>
      <c r="PCT34" s="289"/>
      <c r="PCU34" s="289"/>
      <c r="PCV34" s="289"/>
      <c r="PCW34" s="289"/>
      <c r="PCX34" s="289"/>
      <c r="PCY34" s="289"/>
      <c r="PCZ34" s="289"/>
      <c r="PDA34" s="289"/>
      <c r="PDB34" s="289"/>
      <c r="PDC34" s="289"/>
      <c r="PDD34" s="289"/>
      <c r="PDE34" s="289"/>
      <c r="PDF34" s="289"/>
      <c r="PDG34" s="289"/>
      <c r="PDH34" s="289"/>
      <c r="PDI34" s="289"/>
      <c r="PDJ34" s="289"/>
      <c r="PDK34" s="289"/>
      <c r="PDL34" s="289"/>
      <c r="PDM34" s="289"/>
      <c r="PDN34" s="289"/>
      <c r="PDO34" s="289"/>
      <c r="PDP34" s="289"/>
      <c r="PDQ34" s="289"/>
      <c r="PDR34" s="289"/>
      <c r="PDS34" s="289"/>
      <c r="PDT34" s="289"/>
      <c r="PDU34" s="289"/>
      <c r="PDV34" s="289"/>
      <c r="PDW34" s="289"/>
      <c r="PDX34" s="289"/>
      <c r="PDY34" s="289"/>
      <c r="PDZ34" s="289"/>
      <c r="PEA34" s="289"/>
      <c r="PEB34" s="289"/>
      <c r="PEC34" s="289"/>
      <c r="PED34" s="289"/>
      <c r="PEE34" s="289"/>
      <c r="PEF34" s="289"/>
      <c r="PEG34" s="289"/>
      <c r="PEH34" s="289"/>
      <c r="PEI34" s="289"/>
      <c r="PEJ34" s="289"/>
      <c r="PEK34" s="289"/>
      <c r="PEL34" s="289"/>
      <c r="PEM34" s="289"/>
      <c r="PEN34" s="289"/>
      <c r="PEO34" s="289"/>
      <c r="PEP34" s="289"/>
      <c r="PEQ34" s="289"/>
      <c r="PER34" s="289"/>
      <c r="PES34" s="289"/>
      <c r="PET34" s="289"/>
      <c r="PEU34" s="289"/>
      <c r="PEV34" s="289"/>
      <c r="PEW34" s="289"/>
      <c r="PEX34" s="289"/>
      <c r="PEY34" s="289"/>
      <c r="PEZ34" s="289"/>
      <c r="PFA34" s="289"/>
      <c r="PFB34" s="289"/>
      <c r="PFC34" s="289"/>
      <c r="PFD34" s="289"/>
      <c r="PFE34" s="289"/>
      <c r="PFF34" s="289"/>
      <c r="PFG34" s="289"/>
      <c r="PFH34" s="289"/>
      <c r="PFI34" s="289"/>
      <c r="PFJ34" s="289"/>
      <c r="PFK34" s="289"/>
      <c r="PFL34" s="289"/>
      <c r="PFM34" s="289"/>
      <c r="PFN34" s="289"/>
      <c r="PFO34" s="289"/>
      <c r="PFP34" s="289"/>
      <c r="PFQ34" s="289"/>
      <c r="PFR34" s="289"/>
      <c r="PFS34" s="289"/>
      <c r="PFT34" s="289"/>
      <c r="PFU34" s="289"/>
      <c r="PFV34" s="289"/>
      <c r="PFW34" s="289"/>
      <c r="PFX34" s="289"/>
      <c r="PFY34" s="289"/>
      <c r="PFZ34" s="289"/>
      <c r="PGA34" s="289"/>
      <c r="PGB34" s="289"/>
      <c r="PGC34" s="289"/>
      <c r="PGD34" s="289"/>
      <c r="PGE34" s="289"/>
      <c r="PGF34" s="289"/>
      <c r="PGG34" s="289"/>
      <c r="PGH34" s="289"/>
      <c r="PGI34" s="289"/>
      <c r="PGJ34" s="289"/>
      <c r="PGK34" s="289"/>
      <c r="PGL34" s="289"/>
      <c r="PGM34" s="289"/>
      <c r="PGN34" s="289"/>
      <c r="PGO34" s="289"/>
      <c r="PGP34" s="289"/>
      <c r="PGQ34" s="289"/>
      <c r="PGR34" s="289"/>
      <c r="PGS34" s="289"/>
      <c r="PGT34" s="289"/>
      <c r="PGU34" s="289"/>
      <c r="PGV34" s="289"/>
      <c r="PGW34" s="289"/>
      <c r="PGX34" s="289"/>
      <c r="PGY34" s="289"/>
      <c r="PGZ34" s="289"/>
      <c r="PHA34" s="289"/>
      <c r="PHB34" s="289"/>
      <c r="PHC34" s="289"/>
      <c r="PHD34" s="289"/>
      <c r="PHE34" s="289"/>
      <c r="PHF34" s="289"/>
      <c r="PHG34" s="289"/>
      <c r="PHH34" s="289"/>
      <c r="PHI34" s="289"/>
      <c r="PHJ34" s="289"/>
      <c r="PHK34" s="289"/>
      <c r="PHL34" s="289"/>
      <c r="PHM34" s="289"/>
      <c r="PHN34" s="289"/>
      <c r="PHO34" s="289"/>
      <c r="PHP34" s="289"/>
      <c r="PHQ34" s="289"/>
      <c r="PHR34" s="289"/>
      <c r="PHS34" s="289"/>
      <c r="PHT34" s="289"/>
      <c r="PHU34" s="289"/>
      <c r="PHV34" s="289"/>
      <c r="PHW34" s="289"/>
      <c r="PHX34" s="289"/>
      <c r="PHY34" s="289"/>
      <c r="PHZ34" s="289"/>
      <c r="PIA34" s="289"/>
      <c r="PIB34" s="289"/>
      <c r="PIC34" s="289"/>
      <c r="PID34" s="289"/>
      <c r="PIE34" s="289"/>
      <c r="PIF34" s="289"/>
      <c r="PIG34" s="289"/>
      <c r="PIH34" s="289"/>
      <c r="PII34" s="289"/>
      <c r="PIJ34" s="289"/>
      <c r="PIK34" s="289"/>
      <c r="PIL34" s="289"/>
      <c r="PIM34" s="289"/>
      <c r="PIN34" s="289"/>
      <c r="PIO34" s="289"/>
      <c r="PIP34" s="289"/>
      <c r="PIQ34" s="289"/>
      <c r="PIR34" s="289"/>
      <c r="PIS34" s="289"/>
      <c r="PIT34" s="289"/>
      <c r="PIU34" s="289"/>
      <c r="PIV34" s="289"/>
      <c r="PIW34" s="289"/>
      <c r="PIX34" s="289"/>
      <c r="PIY34" s="289"/>
      <c r="PIZ34" s="289"/>
      <c r="PJA34" s="289"/>
      <c r="PJB34" s="289"/>
      <c r="PJC34" s="289"/>
      <c r="PJD34" s="289"/>
      <c r="PJE34" s="289"/>
      <c r="PJF34" s="289"/>
      <c r="PJG34" s="289"/>
      <c r="PJH34" s="289"/>
      <c r="PJI34" s="289"/>
      <c r="PJJ34" s="289"/>
      <c r="PJK34" s="289"/>
      <c r="PJL34" s="289"/>
      <c r="PJM34" s="289"/>
      <c r="PJN34" s="289"/>
      <c r="PJO34" s="289"/>
      <c r="PJP34" s="289"/>
      <c r="PJQ34" s="289"/>
      <c r="PJR34" s="289"/>
      <c r="PJS34" s="289"/>
      <c r="PJT34" s="289"/>
      <c r="PJU34" s="289"/>
      <c r="PJV34" s="289"/>
      <c r="PJW34" s="289"/>
      <c r="PJX34" s="289"/>
      <c r="PJY34" s="289"/>
      <c r="PJZ34" s="289"/>
      <c r="PKA34" s="289"/>
      <c r="PKB34" s="289"/>
      <c r="PKC34" s="289"/>
      <c r="PKD34" s="289"/>
      <c r="PKE34" s="289"/>
      <c r="PKF34" s="289"/>
      <c r="PKG34" s="289"/>
      <c r="PKH34" s="289"/>
      <c r="PKI34" s="289"/>
      <c r="PKJ34" s="289"/>
      <c r="PKK34" s="289"/>
      <c r="PKL34" s="289"/>
      <c r="PKM34" s="289"/>
      <c r="PKN34" s="289"/>
      <c r="PKO34" s="289"/>
      <c r="PKP34" s="289"/>
      <c r="PKQ34" s="289"/>
      <c r="PKR34" s="289"/>
      <c r="PKS34" s="289"/>
      <c r="PKT34" s="289"/>
      <c r="PKU34" s="289"/>
      <c r="PKV34" s="289"/>
      <c r="PKW34" s="289"/>
      <c r="PKX34" s="289"/>
      <c r="PKY34" s="289"/>
      <c r="PKZ34" s="289"/>
      <c r="PLA34" s="289"/>
      <c r="PLB34" s="289"/>
      <c r="PLC34" s="289"/>
      <c r="PLD34" s="289"/>
      <c r="PLE34" s="289"/>
      <c r="PLF34" s="289"/>
      <c r="PLG34" s="289"/>
      <c r="PLH34" s="289"/>
      <c r="PLI34" s="289"/>
      <c r="PLJ34" s="289"/>
      <c r="PLK34" s="289"/>
      <c r="PLL34" s="289"/>
      <c r="PLM34" s="289"/>
      <c r="PLN34" s="289"/>
      <c r="PLO34" s="289"/>
      <c r="PLP34" s="289"/>
      <c r="PLQ34" s="289"/>
      <c r="PLR34" s="289"/>
      <c r="PLS34" s="289"/>
      <c r="PLT34" s="289"/>
      <c r="PLU34" s="289"/>
      <c r="PLV34" s="289"/>
      <c r="PLW34" s="289"/>
      <c r="PLX34" s="289"/>
      <c r="PLY34" s="289"/>
      <c r="PLZ34" s="289"/>
      <c r="PMA34" s="289"/>
      <c r="PMB34" s="289"/>
      <c r="PMC34" s="289"/>
      <c r="PMD34" s="289"/>
      <c r="PME34" s="289"/>
      <c r="PMF34" s="289"/>
      <c r="PMG34" s="289"/>
      <c r="PMH34" s="289"/>
      <c r="PMI34" s="289"/>
      <c r="PMJ34" s="289"/>
      <c r="PMK34" s="289"/>
      <c r="PML34" s="289"/>
      <c r="PMM34" s="289"/>
      <c r="PMN34" s="289"/>
      <c r="PMO34" s="289"/>
      <c r="PMP34" s="289"/>
      <c r="PMQ34" s="289"/>
      <c r="PMR34" s="289"/>
      <c r="PMS34" s="289"/>
      <c r="PMT34" s="289"/>
      <c r="PMU34" s="289"/>
      <c r="PMV34" s="289"/>
      <c r="PMW34" s="289"/>
      <c r="PMX34" s="289"/>
      <c r="PMY34" s="289"/>
      <c r="PMZ34" s="289"/>
      <c r="PNA34" s="289"/>
      <c r="PNB34" s="289"/>
      <c r="PNC34" s="289"/>
      <c r="PND34" s="289"/>
      <c r="PNE34" s="289"/>
      <c r="PNF34" s="289"/>
      <c r="PNG34" s="289"/>
      <c r="PNH34" s="289"/>
      <c r="PNI34" s="289"/>
      <c r="PNJ34" s="289"/>
      <c r="PNK34" s="289"/>
      <c r="PNL34" s="289"/>
      <c r="PNM34" s="289"/>
      <c r="PNN34" s="289"/>
      <c r="PNO34" s="289"/>
      <c r="PNP34" s="289"/>
      <c r="PNQ34" s="289"/>
      <c r="PNR34" s="289"/>
      <c r="PNS34" s="289"/>
      <c r="PNT34" s="289"/>
      <c r="PNU34" s="289"/>
      <c r="PNV34" s="289"/>
      <c r="PNW34" s="289"/>
      <c r="PNX34" s="289"/>
      <c r="PNY34" s="289"/>
      <c r="PNZ34" s="289"/>
      <c r="POA34" s="289"/>
      <c r="POB34" s="289"/>
      <c r="POC34" s="289"/>
      <c r="POD34" s="289"/>
      <c r="POE34" s="289"/>
      <c r="POF34" s="289"/>
      <c r="POG34" s="289"/>
      <c r="POH34" s="289"/>
      <c r="POI34" s="289"/>
      <c r="POJ34" s="289"/>
      <c r="POK34" s="289"/>
      <c r="POL34" s="289"/>
      <c r="POM34" s="289"/>
      <c r="PON34" s="289"/>
      <c r="POO34" s="289"/>
      <c r="POP34" s="289"/>
      <c r="POQ34" s="289"/>
      <c r="POR34" s="289"/>
      <c r="POS34" s="289"/>
      <c r="POT34" s="289"/>
      <c r="POU34" s="289"/>
      <c r="POV34" s="289"/>
      <c r="POW34" s="289"/>
      <c r="POX34" s="289"/>
      <c r="POY34" s="289"/>
      <c r="POZ34" s="289"/>
      <c r="PPA34" s="289"/>
      <c r="PPB34" s="289"/>
      <c r="PPC34" s="289"/>
      <c r="PPD34" s="289"/>
      <c r="PPE34" s="289"/>
      <c r="PPF34" s="289"/>
      <c r="PPG34" s="289"/>
      <c r="PPH34" s="289"/>
      <c r="PPI34" s="289"/>
      <c r="PPJ34" s="289"/>
      <c r="PPK34" s="289"/>
      <c r="PPL34" s="289"/>
      <c r="PPM34" s="289"/>
      <c r="PPN34" s="289"/>
      <c r="PPO34" s="289"/>
      <c r="PPP34" s="289"/>
      <c r="PPQ34" s="289"/>
      <c r="PPR34" s="289"/>
      <c r="PPS34" s="289"/>
      <c r="PPT34" s="289"/>
      <c r="PPU34" s="289"/>
      <c r="PPV34" s="289"/>
      <c r="PPW34" s="289"/>
      <c r="PPX34" s="289"/>
      <c r="PPY34" s="289"/>
      <c r="PPZ34" s="289"/>
      <c r="PQA34" s="289"/>
      <c r="PQB34" s="289"/>
      <c r="PQC34" s="289"/>
      <c r="PQD34" s="289"/>
      <c r="PQE34" s="289"/>
      <c r="PQF34" s="289"/>
      <c r="PQG34" s="289"/>
      <c r="PQH34" s="289"/>
      <c r="PQI34" s="289"/>
      <c r="PQJ34" s="289"/>
      <c r="PQK34" s="289"/>
      <c r="PQL34" s="289"/>
      <c r="PQM34" s="289"/>
      <c r="PQN34" s="289"/>
      <c r="PQO34" s="289"/>
      <c r="PQP34" s="289"/>
      <c r="PQQ34" s="289"/>
      <c r="PQR34" s="289"/>
      <c r="PQS34" s="289"/>
      <c r="PQT34" s="289"/>
      <c r="PQU34" s="289"/>
      <c r="PQV34" s="289"/>
      <c r="PQW34" s="289"/>
      <c r="PQX34" s="289"/>
      <c r="PQY34" s="289"/>
      <c r="PQZ34" s="289"/>
      <c r="PRA34" s="289"/>
      <c r="PRB34" s="289"/>
      <c r="PRC34" s="289"/>
      <c r="PRD34" s="289"/>
      <c r="PRE34" s="289"/>
      <c r="PRF34" s="289"/>
      <c r="PRG34" s="289"/>
      <c r="PRH34" s="289"/>
      <c r="PRI34" s="289"/>
      <c r="PRJ34" s="289"/>
      <c r="PRK34" s="289"/>
      <c r="PRL34" s="289"/>
      <c r="PRM34" s="289"/>
      <c r="PRN34" s="289"/>
      <c r="PRO34" s="289"/>
      <c r="PRP34" s="289"/>
      <c r="PRQ34" s="289"/>
      <c r="PRR34" s="289"/>
      <c r="PRS34" s="289"/>
      <c r="PRT34" s="289"/>
      <c r="PRU34" s="289"/>
      <c r="PRV34" s="289"/>
      <c r="PRW34" s="289"/>
      <c r="PRX34" s="289"/>
      <c r="PRY34" s="289"/>
      <c r="PRZ34" s="289"/>
      <c r="PSA34" s="289"/>
      <c r="PSB34" s="289"/>
      <c r="PSC34" s="289"/>
      <c r="PSD34" s="289"/>
      <c r="PSE34" s="289"/>
      <c r="PSF34" s="289"/>
      <c r="PSG34" s="289"/>
      <c r="PSH34" s="289"/>
      <c r="PSI34" s="289"/>
      <c r="PSJ34" s="289"/>
      <c r="PSK34" s="289"/>
      <c r="PSL34" s="289"/>
      <c r="PSM34" s="289"/>
      <c r="PSN34" s="289"/>
      <c r="PSO34" s="289"/>
      <c r="PSP34" s="289"/>
      <c r="PSQ34" s="289"/>
      <c r="PSR34" s="289"/>
      <c r="PSS34" s="289"/>
      <c r="PST34" s="289"/>
      <c r="PSU34" s="289"/>
      <c r="PSV34" s="289"/>
      <c r="PSW34" s="289"/>
      <c r="PSX34" s="289"/>
      <c r="PSY34" s="289"/>
      <c r="PSZ34" s="289"/>
      <c r="PTA34" s="289"/>
      <c r="PTB34" s="289"/>
      <c r="PTC34" s="289"/>
      <c r="PTD34" s="289"/>
      <c r="PTE34" s="289"/>
      <c r="PTF34" s="289"/>
      <c r="PTG34" s="289"/>
      <c r="PTH34" s="289"/>
      <c r="PTI34" s="289"/>
      <c r="PTJ34" s="289"/>
      <c r="PTK34" s="289"/>
      <c r="PTL34" s="289"/>
      <c r="PTM34" s="289"/>
      <c r="PTN34" s="289"/>
      <c r="PTO34" s="289"/>
      <c r="PTP34" s="289"/>
      <c r="PTQ34" s="289"/>
      <c r="PTR34" s="289"/>
      <c r="PTS34" s="289"/>
      <c r="PTT34" s="289"/>
      <c r="PTU34" s="289"/>
      <c r="PTV34" s="289"/>
      <c r="PTW34" s="289"/>
      <c r="PTX34" s="289"/>
      <c r="PTY34" s="289"/>
      <c r="PTZ34" s="289"/>
      <c r="PUA34" s="289"/>
      <c r="PUB34" s="289"/>
      <c r="PUC34" s="289"/>
      <c r="PUD34" s="289"/>
      <c r="PUE34" s="289"/>
      <c r="PUF34" s="289"/>
      <c r="PUG34" s="289"/>
      <c r="PUH34" s="289"/>
      <c r="PUI34" s="289"/>
      <c r="PUJ34" s="289"/>
      <c r="PUK34" s="289"/>
      <c r="PUL34" s="289"/>
      <c r="PUM34" s="289"/>
      <c r="PUN34" s="289"/>
      <c r="PUO34" s="289"/>
      <c r="PUP34" s="289"/>
      <c r="PUQ34" s="289"/>
      <c r="PUR34" s="289"/>
      <c r="PUS34" s="289"/>
      <c r="PUT34" s="289"/>
      <c r="PUU34" s="289"/>
      <c r="PUV34" s="289"/>
      <c r="PUW34" s="289"/>
      <c r="PUX34" s="289"/>
      <c r="PUY34" s="289"/>
      <c r="PUZ34" s="289"/>
      <c r="PVA34" s="289"/>
      <c r="PVB34" s="289"/>
      <c r="PVC34" s="289"/>
      <c r="PVD34" s="289"/>
      <c r="PVE34" s="289"/>
      <c r="PVF34" s="289"/>
      <c r="PVG34" s="289"/>
      <c r="PVH34" s="289"/>
      <c r="PVI34" s="289"/>
      <c r="PVJ34" s="289"/>
      <c r="PVK34" s="289"/>
      <c r="PVL34" s="289"/>
      <c r="PVM34" s="289"/>
      <c r="PVN34" s="289"/>
      <c r="PVO34" s="289"/>
      <c r="PVP34" s="289"/>
      <c r="PVQ34" s="289"/>
      <c r="PVR34" s="289"/>
      <c r="PVS34" s="289"/>
      <c r="PVT34" s="289"/>
      <c r="PVU34" s="289"/>
      <c r="PVV34" s="289"/>
      <c r="PVW34" s="289"/>
      <c r="PVX34" s="289"/>
      <c r="PVY34" s="289"/>
      <c r="PVZ34" s="289"/>
      <c r="PWA34" s="289"/>
      <c r="PWB34" s="289"/>
      <c r="PWC34" s="289"/>
      <c r="PWD34" s="289"/>
      <c r="PWE34" s="289"/>
      <c r="PWF34" s="289"/>
      <c r="PWG34" s="289"/>
      <c r="PWH34" s="289"/>
      <c r="PWI34" s="289"/>
      <c r="PWJ34" s="289"/>
      <c r="PWK34" s="289"/>
      <c r="PWL34" s="289"/>
      <c r="PWM34" s="289"/>
      <c r="PWN34" s="289"/>
      <c r="PWO34" s="289"/>
      <c r="PWP34" s="289"/>
      <c r="PWQ34" s="289"/>
      <c r="PWR34" s="289"/>
      <c r="PWS34" s="289"/>
      <c r="PWT34" s="289"/>
      <c r="PWU34" s="289"/>
      <c r="PWV34" s="289"/>
      <c r="PWW34" s="289"/>
      <c r="PWX34" s="289"/>
      <c r="PWY34" s="289"/>
      <c r="PWZ34" s="289"/>
      <c r="PXA34" s="289"/>
      <c r="PXB34" s="289"/>
      <c r="PXC34" s="289"/>
      <c r="PXD34" s="289"/>
      <c r="PXE34" s="289"/>
      <c r="PXF34" s="289"/>
      <c r="PXG34" s="289"/>
      <c r="PXH34" s="289"/>
      <c r="PXI34" s="289"/>
      <c r="PXJ34" s="289"/>
      <c r="PXK34" s="289"/>
      <c r="PXL34" s="289"/>
      <c r="PXM34" s="289"/>
      <c r="PXN34" s="289"/>
      <c r="PXO34" s="289"/>
      <c r="PXP34" s="289"/>
      <c r="PXQ34" s="289"/>
      <c r="PXR34" s="289"/>
      <c r="PXS34" s="289"/>
      <c r="PXT34" s="289"/>
      <c r="PXU34" s="289"/>
      <c r="PXV34" s="289"/>
      <c r="PXW34" s="289"/>
      <c r="PXX34" s="289"/>
      <c r="PXY34" s="289"/>
      <c r="PXZ34" s="289"/>
      <c r="PYA34" s="289"/>
      <c r="PYB34" s="289"/>
      <c r="PYC34" s="289"/>
      <c r="PYD34" s="289"/>
      <c r="PYE34" s="289"/>
      <c r="PYF34" s="289"/>
      <c r="PYG34" s="289"/>
      <c r="PYH34" s="289"/>
      <c r="PYI34" s="289"/>
      <c r="PYJ34" s="289"/>
      <c r="PYK34" s="289"/>
      <c r="PYL34" s="289"/>
      <c r="PYM34" s="289"/>
      <c r="PYN34" s="289"/>
      <c r="PYO34" s="289"/>
      <c r="PYP34" s="289"/>
      <c r="PYQ34" s="289"/>
      <c r="PYR34" s="289"/>
      <c r="PYS34" s="289"/>
      <c r="PYT34" s="289"/>
      <c r="PYU34" s="289"/>
      <c r="PYV34" s="289"/>
      <c r="PYW34" s="289"/>
      <c r="PYX34" s="289"/>
      <c r="PYY34" s="289"/>
      <c r="PYZ34" s="289"/>
      <c r="PZA34" s="289"/>
      <c r="PZB34" s="289"/>
      <c r="PZC34" s="289"/>
      <c r="PZD34" s="289"/>
      <c r="PZE34" s="289"/>
      <c r="PZF34" s="289"/>
      <c r="PZG34" s="289"/>
      <c r="PZH34" s="289"/>
      <c r="PZI34" s="289"/>
      <c r="PZJ34" s="289"/>
      <c r="PZK34" s="289"/>
      <c r="PZL34" s="289"/>
      <c r="PZM34" s="289"/>
      <c r="PZN34" s="289"/>
      <c r="PZO34" s="289"/>
      <c r="PZP34" s="289"/>
      <c r="PZQ34" s="289"/>
      <c r="PZR34" s="289"/>
      <c r="PZS34" s="289"/>
      <c r="PZT34" s="289"/>
      <c r="PZU34" s="289"/>
      <c r="PZV34" s="289"/>
      <c r="PZW34" s="289"/>
      <c r="PZX34" s="289"/>
      <c r="PZY34" s="289"/>
      <c r="PZZ34" s="289"/>
      <c r="QAA34" s="289"/>
      <c r="QAB34" s="289"/>
      <c r="QAC34" s="289"/>
      <c r="QAD34" s="289"/>
      <c r="QAE34" s="289"/>
      <c r="QAF34" s="289"/>
      <c r="QAG34" s="289"/>
      <c r="QAH34" s="289"/>
      <c r="QAI34" s="289"/>
      <c r="QAJ34" s="289"/>
      <c r="QAK34" s="289"/>
      <c r="QAL34" s="289"/>
      <c r="QAM34" s="289"/>
      <c r="QAN34" s="289"/>
      <c r="QAO34" s="289"/>
      <c r="QAP34" s="289"/>
      <c r="QAQ34" s="289"/>
      <c r="QAR34" s="289"/>
      <c r="QAS34" s="289"/>
      <c r="QAT34" s="289"/>
      <c r="QAU34" s="289"/>
      <c r="QAV34" s="289"/>
      <c r="QAW34" s="289"/>
      <c r="QAX34" s="289"/>
      <c r="QAY34" s="289"/>
      <c r="QAZ34" s="289"/>
      <c r="QBA34" s="289"/>
      <c r="QBB34" s="289"/>
      <c r="QBC34" s="289"/>
      <c r="QBD34" s="289"/>
      <c r="QBE34" s="289"/>
      <c r="QBF34" s="289"/>
      <c r="QBG34" s="289"/>
      <c r="QBH34" s="289"/>
      <c r="QBI34" s="289"/>
      <c r="QBJ34" s="289"/>
      <c r="QBK34" s="289"/>
      <c r="QBL34" s="289"/>
      <c r="QBM34" s="289"/>
      <c r="QBN34" s="289"/>
      <c r="QBO34" s="289"/>
      <c r="QBP34" s="289"/>
      <c r="QBQ34" s="289"/>
      <c r="QBR34" s="289"/>
      <c r="QBS34" s="289"/>
      <c r="QBT34" s="289"/>
      <c r="QBU34" s="289"/>
      <c r="QBV34" s="289"/>
      <c r="QBW34" s="289"/>
      <c r="QBX34" s="289"/>
      <c r="QBY34" s="289"/>
      <c r="QBZ34" s="289"/>
      <c r="QCA34" s="289"/>
      <c r="QCB34" s="289"/>
      <c r="QCC34" s="289"/>
      <c r="QCD34" s="289"/>
      <c r="QCE34" s="289"/>
      <c r="QCF34" s="289"/>
      <c r="QCG34" s="289"/>
      <c r="QCH34" s="289"/>
      <c r="QCI34" s="289"/>
      <c r="QCJ34" s="289"/>
      <c r="QCK34" s="289"/>
      <c r="QCL34" s="289"/>
      <c r="QCM34" s="289"/>
      <c r="QCN34" s="289"/>
      <c r="QCO34" s="289"/>
      <c r="QCP34" s="289"/>
      <c r="QCQ34" s="289"/>
      <c r="QCR34" s="289"/>
      <c r="QCS34" s="289"/>
      <c r="QCT34" s="289"/>
      <c r="QCU34" s="289"/>
      <c r="QCV34" s="289"/>
      <c r="QCW34" s="289"/>
      <c r="QCX34" s="289"/>
      <c r="QCY34" s="289"/>
      <c r="QCZ34" s="289"/>
      <c r="QDA34" s="289"/>
      <c r="QDB34" s="289"/>
      <c r="QDC34" s="289"/>
      <c r="QDD34" s="289"/>
      <c r="QDE34" s="289"/>
      <c r="QDF34" s="289"/>
      <c r="QDG34" s="289"/>
      <c r="QDH34" s="289"/>
      <c r="QDI34" s="289"/>
      <c r="QDJ34" s="289"/>
      <c r="QDK34" s="289"/>
      <c r="QDL34" s="289"/>
      <c r="QDM34" s="289"/>
      <c r="QDN34" s="289"/>
      <c r="QDO34" s="289"/>
      <c r="QDP34" s="289"/>
      <c r="QDQ34" s="289"/>
      <c r="QDR34" s="289"/>
      <c r="QDS34" s="289"/>
      <c r="QDT34" s="289"/>
      <c r="QDU34" s="289"/>
      <c r="QDV34" s="289"/>
      <c r="QDW34" s="289"/>
      <c r="QDX34" s="289"/>
      <c r="QDY34" s="289"/>
      <c r="QDZ34" s="289"/>
      <c r="QEA34" s="289"/>
      <c r="QEB34" s="289"/>
      <c r="QEC34" s="289"/>
      <c r="QED34" s="289"/>
      <c r="QEE34" s="289"/>
      <c r="QEF34" s="289"/>
      <c r="QEG34" s="289"/>
      <c r="QEH34" s="289"/>
      <c r="QEI34" s="289"/>
      <c r="QEJ34" s="289"/>
      <c r="QEK34" s="289"/>
      <c r="QEL34" s="289"/>
      <c r="QEM34" s="289"/>
      <c r="QEN34" s="289"/>
      <c r="QEO34" s="289"/>
      <c r="QEP34" s="289"/>
      <c r="QEQ34" s="289"/>
      <c r="QER34" s="289"/>
      <c r="QES34" s="289"/>
      <c r="QET34" s="289"/>
      <c r="QEU34" s="289"/>
      <c r="QEV34" s="289"/>
      <c r="QEW34" s="289"/>
      <c r="QEX34" s="289"/>
      <c r="QEY34" s="289"/>
      <c r="QEZ34" s="289"/>
      <c r="QFA34" s="289"/>
      <c r="QFB34" s="289"/>
      <c r="QFC34" s="289"/>
      <c r="QFD34" s="289"/>
      <c r="QFE34" s="289"/>
      <c r="QFF34" s="289"/>
      <c r="QFG34" s="289"/>
      <c r="QFH34" s="289"/>
      <c r="QFI34" s="289"/>
      <c r="QFJ34" s="289"/>
      <c r="QFK34" s="289"/>
      <c r="QFL34" s="289"/>
      <c r="QFM34" s="289"/>
      <c r="QFN34" s="289"/>
      <c r="QFO34" s="289"/>
      <c r="QFP34" s="289"/>
      <c r="QFQ34" s="289"/>
      <c r="QFR34" s="289"/>
      <c r="QFS34" s="289"/>
      <c r="QFT34" s="289"/>
      <c r="QFU34" s="289"/>
      <c r="QFV34" s="289"/>
      <c r="QFW34" s="289"/>
      <c r="QFX34" s="289"/>
      <c r="QFY34" s="289"/>
      <c r="QFZ34" s="289"/>
      <c r="QGA34" s="289"/>
      <c r="QGB34" s="289"/>
      <c r="QGC34" s="289"/>
      <c r="QGD34" s="289"/>
      <c r="QGE34" s="289"/>
      <c r="QGF34" s="289"/>
      <c r="QGG34" s="289"/>
      <c r="QGH34" s="289"/>
      <c r="QGI34" s="289"/>
      <c r="QGJ34" s="289"/>
      <c r="QGK34" s="289"/>
      <c r="QGL34" s="289"/>
      <c r="QGM34" s="289"/>
      <c r="QGN34" s="289"/>
      <c r="QGO34" s="289"/>
      <c r="QGP34" s="289"/>
      <c r="QGQ34" s="289"/>
      <c r="QGR34" s="289"/>
      <c r="QGS34" s="289"/>
      <c r="QGT34" s="289"/>
      <c r="QGU34" s="289"/>
      <c r="QGV34" s="289"/>
      <c r="QGW34" s="289"/>
      <c r="QGX34" s="289"/>
      <c r="QGY34" s="289"/>
      <c r="QGZ34" s="289"/>
      <c r="QHA34" s="289"/>
      <c r="QHB34" s="289"/>
      <c r="QHC34" s="289"/>
      <c r="QHD34" s="289"/>
      <c r="QHE34" s="289"/>
      <c r="QHF34" s="289"/>
      <c r="QHG34" s="289"/>
      <c r="QHH34" s="289"/>
      <c r="QHI34" s="289"/>
      <c r="QHJ34" s="289"/>
      <c r="QHK34" s="289"/>
      <c r="QHL34" s="289"/>
      <c r="QHM34" s="289"/>
      <c r="QHN34" s="289"/>
      <c r="QHO34" s="289"/>
      <c r="QHP34" s="289"/>
      <c r="QHQ34" s="289"/>
      <c r="QHR34" s="289"/>
      <c r="QHS34" s="289"/>
      <c r="QHT34" s="289"/>
      <c r="QHU34" s="289"/>
      <c r="QHV34" s="289"/>
      <c r="QHW34" s="289"/>
      <c r="QHX34" s="289"/>
      <c r="QHY34" s="289"/>
      <c r="QHZ34" s="289"/>
      <c r="QIA34" s="289"/>
      <c r="QIB34" s="289"/>
      <c r="QIC34" s="289"/>
      <c r="QID34" s="289"/>
      <c r="QIE34" s="289"/>
      <c r="QIF34" s="289"/>
      <c r="QIG34" s="289"/>
      <c r="QIH34" s="289"/>
      <c r="QII34" s="289"/>
      <c r="QIJ34" s="289"/>
      <c r="QIK34" s="289"/>
      <c r="QIL34" s="289"/>
      <c r="QIM34" s="289"/>
      <c r="QIN34" s="289"/>
      <c r="QIO34" s="289"/>
      <c r="QIP34" s="289"/>
      <c r="QIQ34" s="289"/>
      <c r="QIR34" s="289"/>
      <c r="QIS34" s="289"/>
      <c r="QIT34" s="289"/>
      <c r="QIU34" s="289"/>
      <c r="QIV34" s="289"/>
      <c r="QIW34" s="289"/>
      <c r="QIX34" s="289"/>
      <c r="QIY34" s="289"/>
      <c r="QIZ34" s="289"/>
      <c r="QJA34" s="289"/>
      <c r="QJB34" s="289"/>
      <c r="QJC34" s="289"/>
      <c r="QJD34" s="289"/>
      <c r="QJE34" s="289"/>
      <c r="QJF34" s="289"/>
      <c r="QJG34" s="289"/>
      <c r="QJH34" s="289"/>
      <c r="QJI34" s="289"/>
      <c r="QJJ34" s="289"/>
      <c r="QJK34" s="289"/>
      <c r="QJL34" s="289"/>
      <c r="QJM34" s="289"/>
      <c r="QJN34" s="289"/>
      <c r="QJO34" s="289"/>
      <c r="QJP34" s="289"/>
      <c r="QJQ34" s="289"/>
      <c r="QJR34" s="289"/>
      <c r="QJS34" s="289"/>
      <c r="QJT34" s="289"/>
      <c r="QJU34" s="289"/>
      <c r="QJV34" s="289"/>
      <c r="QJW34" s="289"/>
      <c r="QJX34" s="289"/>
      <c r="QJY34" s="289"/>
      <c r="QJZ34" s="289"/>
      <c r="QKA34" s="289"/>
      <c r="QKB34" s="289"/>
      <c r="QKC34" s="289"/>
      <c r="QKD34" s="289"/>
      <c r="QKE34" s="289"/>
      <c r="QKF34" s="289"/>
      <c r="QKG34" s="289"/>
      <c r="QKH34" s="289"/>
      <c r="QKI34" s="289"/>
      <c r="QKJ34" s="289"/>
      <c r="QKK34" s="289"/>
      <c r="QKL34" s="289"/>
      <c r="QKM34" s="289"/>
      <c r="QKN34" s="289"/>
      <c r="QKO34" s="289"/>
      <c r="QKP34" s="289"/>
      <c r="QKQ34" s="289"/>
      <c r="QKR34" s="289"/>
      <c r="QKS34" s="289"/>
      <c r="QKT34" s="289"/>
      <c r="QKU34" s="289"/>
      <c r="QKV34" s="289"/>
      <c r="QKW34" s="289"/>
      <c r="QKX34" s="289"/>
      <c r="QKY34" s="289"/>
      <c r="QKZ34" s="289"/>
      <c r="QLA34" s="289"/>
      <c r="QLB34" s="289"/>
      <c r="QLC34" s="289"/>
      <c r="QLD34" s="289"/>
      <c r="QLE34" s="289"/>
      <c r="QLF34" s="289"/>
      <c r="QLG34" s="289"/>
      <c r="QLH34" s="289"/>
      <c r="QLI34" s="289"/>
      <c r="QLJ34" s="289"/>
      <c r="QLK34" s="289"/>
      <c r="QLL34" s="289"/>
      <c r="QLM34" s="289"/>
      <c r="QLN34" s="289"/>
      <c r="QLO34" s="289"/>
      <c r="QLP34" s="289"/>
      <c r="QLQ34" s="289"/>
      <c r="QLR34" s="289"/>
      <c r="QLS34" s="289"/>
      <c r="QLT34" s="289"/>
      <c r="QLU34" s="289"/>
      <c r="QLV34" s="289"/>
      <c r="QLW34" s="289"/>
      <c r="QLX34" s="289"/>
      <c r="QLY34" s="289"/>
      <c r="QLZ34" s="289"/>
      <c r="QMA34" s="289"/>
      <c r="QMB34" s="289"/>
      <c r="QMC34" s="289"/>
      <c r="QMD34" s="289"/>
      <c r="QME34" s="289"/>
      <c r="QMF34" s="289"/>
      <c r="QMG34" s="289"/>
      <c r="QMH34" s="289"/>
      <c r="QMI34" s="289"/>
      <c r="QMJ34" s="289"/>
      <c r="QMK34" s="289"/>
      <c r="QML34" s="289"/>
      <c r="QMM34" s="289"/>
      <c r="QMN34" s="289"/>
      <c r="QMO34" s="289"/>
      <c r="QMP34" s="289"/>
      <c r="QMQ34" s="289"/>
      <c r="QMR34" s="289"/>
      <c r="QMS34" s="289"/>
      <c r="QMT34" s="289"/>
      <c r="QMU34" s="289"/>
      <c r="QMV34" s="289"/>
      <c r="QMW34" s="289"/>
      <c r="QMX34" s="289"/>
      <c r="QMY34" s="289"/>
      <c r="QMZ34" s="289"/>
      <c r="QNA34" s="289"/>
      <c r="QNB34" s="289"/>
      <c r="QNC34" s="289"/>
      <c r="QND34" s="289"/>
      <c r="QNE34" s="289"/>
      <c r="QNF34" s="289"/>
      <c r="QNG34" s="289"/>
      <c r="QNH34" s="289"/>
      <c r="QNI34" s="289"/>
      <c r="QNJ34" s="289"/>
      <c r="QNK34" s="289"/>
      <c r="QNL34" s="289"/>
      <c r="QNM34" s="289"/>
      <c r="QNN34" s="289"/>
      <c r="QNO34" s="289"/>
      <c r="QNP34" s="289"/>
      <c r="QNQ34" s="289"/>
      <c r="QNR34" s="289"/>
      <c r="QNS34" s="289"/>
      <c r="QNT34" s="289"/>
      <c r="QNU34" s="289"/>
      <c r="QNV34" s="289"/>
      <c r="QNW34" s="289"/>
      <c r="QNX34" s="289"/>
      <c r="QNY34" s="289"/>
      <c r="QNZ34" s="289"/>
      <c r="QOA34" s="289"/>
      <c r="QOB34" s="289"/>
      <c r="QOC34" s="289"/>
      <c r="QOD34" s="289"/>
      <c r="QOE34" s="289"/>
      <c r="QOF34" s="289"/>
      <c r="QOG34" s="289"/>
      <c r="QOH34" s="289"/>
      <c r="QOI34" s="289"/>
      <c r="QOJ34" s="289"/>
      <c r="QOK34" s="289"/>
      <c r="QOL34" s="289"/>
      <c r="QOM34" s="289"/>
      <c r="QON34" s="289"/>
      <c r="QOO34" s="289"/>
      <c r="QOP34" s="289"/>
      <c r="QOQ34" s="289"/>
      <c r="QOR34" s="289"/>
      <c r="QOS34" s="289"/>
      <c r="QOT34" s="289"/>
      <c r="QOU34" s="289"/>
      <c r="QOV34" s="289"/>
      <c r="QOW34" s="289"/>
      <c r="QOX34" s="289"/>
      <c r="QOY34" s="289"/>
      <c r="QOZ34" s="289"/>
      <c r="QPA34" s="289"/>
      <c r="QPB34" s="289"/>
      <c r="QPC34" s="289"/>
      <c r="QPD34" s="289"/>
      <c r="QPE34" s="289"/>
      <c r="QPF34" s="289"/>
      <c r="QPG34" s="289"/>
      <c r="QPH34" s="289"/>
      <c r="QPI34" s="289"/>
      <c r="QPJ34" s="289"/>
      <c r="QPK34" s="289"/>
      <c r="QPL34" s="289"/>
      <c r="QPM34" s="289"/>
      <c r="QPN34" s="289"/>
      <c r="QPO34" s="289"/>
      <c r="QPP34" s="289"/>
      <c r="QPQ34" s="289"/>
      <c r="QPR34" s="289"/>
      <c r="QPS34" s="289"/>
      <c r="QPT34" s="289"/>
      <c r="QPU34" s="289"/>
      <c r="QPV34" s="289"/>
      <c r="QPW34" s="289"/>
      <c r="QPX34" s="289"/>
      <c r="QPY34" s="289"/>
      <c r="QPZ34" s="289"/>
      <c r="QQA34" s="289"/>
      <c r="QQB34" s="289"/>
      <c r="QQC34" s="289"/>
      <c r="QQD34" s="289"/>
      <c r="QQE34" s="289"/>
      <c r="QQF34" s="289"/>
      <c r="QQG34" s="289"/>
      <c r="QQH34" s="289"/>
      <c r="QQI34" s="289"/>
      <c r="QQJ34" s="289"/>
      <c r="QQK34" s="289"/>
      <c r="QQL34" s="289"/>
      <c r="QQM34" s="289"/>
      <c r="QQN34" s="289"/>
      <c r="QQO34" s="289"/>
      <c r="QQP34" s="289"/>
      <c r="QQQ34" s="289"/>
      <c r="QQR34" s="289"/>
      <c r="QQS34" s="289"/>
      <c r="QQT34" s="289"/>
      <c r="QQU34" s="289"/>
      <c r="QQV34" s="289"/>
      <c r="QQW34" s="289"/>
      <c r="QQX34" s="289"/>
      <c r="QQY34" s="289"/>
      <c r="QQZ34" s="289"/>
      <c r="QRA34" s="289"/>
      <c r="QRB34" s="289"/>
      <c r="QRC34" s="289"/>
      <c r="QRD34" s="289"/>
      <c r="QRE34" s="289"/>
      <c r="QRF34" s="289"/>
      <c r="QRG34" s="289"/>
      <c r="QRH34" s="289"/>
      <c r="QRI34" s="289"/>
      <c r="QRJ34" s="289"/>
      <c r="QRK34" s="289"/>
      <c r="QRL34" s="289"/>
      <c r="QRM34" s="289"/>
      <c r="QRN34" s="289"/>
      <c r="QRO34" s="289"/>
      <c r="QRP34" s="289"/>
      <c r="QRQ34" s="289"/>
      <c r="QRR34" s="289"/>
      <c r="QRS34" s="289"/>
      <c r="QRT34" s="289"/>
      <c r="QRU34" s="289"/>
      <c r="QRV34" s="289"/>
      <c r="QRW34" s="289"/>
      <c r="QRX34" s="289"/>
      <c r="QRY34" s="289"/>
      <c r="QRZ34" s="289"/>
      <c r="QSA34" s="289"/>
      <c r="QSB34" s="289"/>
      <c r="QSC34" s="289"/>
      <c r="QSD34" s="289"/>
      <c r="QSE34" s="289"/>
      <c r="QSF34" s="289"/>
      <c r="QSG34" s="289"/>
      <c r="QSH34" s="289"/>
      <c r="QSI34" s="289"/>
      <c r="QSJ34" s="289"/>
      <c r="QSK34" s="289"/>
      <c r="QSL34" s="289"/>
      <c r="QSM34" s="289"/>
      <c r="QSN34" s="289"/>
      <c r="QSO34" s="289"/>
      <c r="QSP34" s="289"/>
      <c r="QSQ34" s="289"/>
      <c r="QSR34" s="289"/>
      <c r="QSS34" s="289"/>
      <c r="QST34" s="289"/>
      <c r="QSU34" s="289"/>
      <c r="QSV34" s="289"/>
      <c r="QSW34" s="289"/>
      <c r="QSX34" s="289"/>
      <c r="QSY34" s="289"/>
      <c r="QSZ34" s="289"/>
      <c r="QTA34" s="289"/>
      <c r="QTB34" s="289"/>
      <c r="QTC34" s="289"/>
      <c r="QTD34" s="289"/>
      <c r="QTE34" s="289"/>
      <c r="QTF34" s="289"/>
      <c r="QTG34" s="289"/>
      <c r="QTH34" s="289"/>
      <c r="QTI34" s="289"/>
      <c r="QTJ34" s="289"/>
      <c r="QTK34" s="289"/>
      <c r="QTL34" s="289"/>
      <c r="QTM34" s="289"/>
      <c r="QTN34" s="289"/>
      <c r="QTO34" s="289"/>
      <c r="QTP34" s="289"/>
      <c r="QTQ34" s="289"/>
      <c r="QTR34" s="289"/>
      <c r="QTS34" s="289"/>
      <c r="QTT34" s="289"/>
      <c r="QTU34" s="289"/>
      <c r="QTV34" s="289"/>
      <c r="QTW34" s="289"/>
      <c r="QTX34" s="289"/>
      <c r="QTY34" s="289"/>
      <c r="QTZ34" s="289"/>
      <c r="QUA34" s="289"/>
      <c r="QUB34" s="289"/>
      <c r="QUC34" s="289"/>
      <c r="QUD34" s="289"/>
      <c r="QUE34" s="289"/>
      <c r="QUF34" s="289"/>
      <c r="QUG34" s="289"/>
      <c r="QUH34" s="289"/>
      <c r="QUI34" s="289"/>
      <c r="QUJ34" s="289"/>
      <c r="QUK34" s="289"/>
      <c r="QUL34" s="289"/>
      <c r="QUM34" s="289"/>
      <c r="QUN34" s="289"/>
      <c r="QUO34" s="289"/>
      <c r="QUP34" s="289"/>
      <c r="QUQ34" s="289"/>
      <c r="QUR34" s="289"/>
      <c r="QUS34" s="289"/>
      <c r="QUT34" s="289"/>
      <c r="QUU34" s="289"/>
      <c r="QUV34" s="289"/>
      <c r="QUW34" s="289"/>
      <c r="QUX34" s="289"/>
      <c r="QUY34" s="289"/>
      <c r="QUZ34" s="289"/>
      <c r="QVA34" s="289"/>
      <c r="QVB34" s="289"/>
      <c r="QVC34" s="289"/>
      <c r="QVD34" s="289"/>
      <c r="QVE34" s="289"/>
      <c r="QVF34" s="289"/>
      <c r="QVG34" s="289"/>
      <c r="QVH34" s="289"/>
      <c r="QVI34" s="289"/>
      <c r="QVJ34" s="289"/>
      <c r="QVK34" s="289"/>
      <c r="QVL34" s="289"/>
      <c r="QVM34" s="289"/>
      <c r="QVN34" s="289"/>
      <c r="QVO34" s="289"/>
      <c r="QVP34" s="289"/>
      <c r="QVQ34" s="289"/>
      <c r="QVR34" s="289"/>
      <c r="QVS34" s="289"/>
      <c r="QVT34" s="289"/>
      <c r="QVU34" s="289"/>
      <c r="QVV34" s="289"/>
      <c r="QVW34" s="289"/>
      <c r="QVX34" s="289"/>
      <c r="QVY34" s="289"/>
      <c r="QVZ34" s="289"/>
      <c r="QWA34" s="289"/>
      <c r="QWB34" s="289"/>
      <c r="QWC34" s="289"/>
      <c r="QWD34" s="289"/>
      <c r="QWE34" s="289"/>
      <c r="QWF34" s="289"/>
      <c r="QWG34" s="289"/>
      <c r="QWH34" s="289"/>
      <c r="QWI34" s="289"/>
      <c r="QWJ34" s="289"/>
      <c r="QWK34" s="289"/>
      <c r="QWL34" s="289"/>
      <c r="QWM34" s="289"/>
      <c r="QWN34" s="289"/>
      <c r="QWO34" s="289"/>
      <c r="QWP34" s="289"/>
      <c r="QWQ34" s="289"/>
      <c r="QWR34" s="289"/>
      <c r="QWS34" s="289"/>
      <c r="QWT34" s="289"/>
      <c r="QWU34" s="289"/>
      <c r="QWV34" s="289"/>
      <c r="QWW34" s="289"/>
      <c r="QWX34" s="289"/>
      <c r="QWY34" s="289"/>
      <c r="QWZ34" s="289"/>
      <c r="QXA34" s="289"/>
      <c r="QXB34" s="289"/>
      <c r="QXC34" s="289"/>
      <c r="QXD34" s="289"/>
      <c r="QXE34" s="289"/>
      <c r="QXF34" s="289"/>
      <c r="QXG34" s="289"/>
      <c r="QXH34" s="289"/>
      <c r="QXI34" s="289"/>
      <c r="QXJ34" s="289"/>
      <c r="QXK34" s="289"/>
      <c r="QXL34" s="289"/>
      <c r="QXM34" s="289"/>
      <c r="QXN34" s="289"/>
      <c r="QXO34" s="289"/>
      <c r="QXP34" s="289"/>
      <c r="QXQ34" s="289"/>
      <c r="QXR34" s="289"/>
      <c r="QXS34" s="289"/>
      <c r="QXT34" s="289"/>
      <c r="QXU34" s="289"/>
      <c r="QXV34" s="289"/>
      <c r="QXW34" s="289"/>
      <c r="QXX34" s="289"/>
      <c r="QXY34" s="289"/>
      <c r="QXZ34" s="289"/>
      <c r="QYA34" s="289"/>
      <c r="QYB34" s="289"/>
      <c r="QYC34" s="289"/>
      <c r="QYD34" s="289"/>
      <c r="QYE34" s="289"/>
      <c r="QYF34" s="289"/>
      <c r="QYG34" s="289"/>
      <c r="QYH34" s="289"/>
      <c r="QYI34" s="289"/>
      <c r="QYJ34" s="289"/>
      <c r="QYK34" s="289"/>
      <c r="QYL34" s="289"/>
      <c r="QYM34" s="289"/>
      <c r="QYN34" s="289"/>
      <c r="QYO34" s="289"/>
      <c r="QYP34" s="289"/>
      <c r="QYQ34" s="289"/>
      <c r="QYR34" s="289"/>
      <c r="QYS34" s="289"/>
      <c r="QYT34" s="289"/>
      <c r="QYU34" s="289"/>
      <c r="QYV34" s="289"/>
      <c r="QYW34" s="289"/>
      <c r="QYX34" s="289"/>
      <c r="QYY34" s="289"/>
      <c r="QYZ34" s="289"/>
      <c r="QZA34" s="289"/>
      <c r="QZB34" s="289"/>
      <c r="QZC34" s="289"/>
      <c r="QZD34" s="289"/>
      <c r="QZE34" s="289"/>
      <c r="QZF34" s="289"/>
      <c r="QZG34" s="289"/>
      <c r="QZH34" s="289"/>
      <c r="QZI34" s="289"/>
      <c r="QZJ34" s="289"/>
      <c r="QZK34" s="289"/>
      <c r="QZL34" s="289"/>
      <c r="QZM34" s="289"/>
      <c r="QZN34" s="289"/>
      <c r="QZO34" s="289"/>
      <c r="QZP34" s="289"/>
      <c r="QZQ34" s="289"/>
      <c r="QZR34" s="289"/>
      <c r="QZS34" s="289"/>
      <c r="QZT34" s="289"/>
      <c r="QZU34" s="289"/>
      <c r="QZV34" s="289"/>
      <c r="QZW34" s="289"/>
      <c r="QZX34" s="289"/>
      <c r="QZY34" s="289"/>
      <c r="QZZ34" s="289"/>
      <c r="RAA34" s="289"/>
      <c r="RAB34" s="289"/>
      <c r="RAC34" s="289"/>
      <c r="RAD34" s="289"/>
      <c r="RAE34" s="289"/>
      <c r="RAF34" s="289"/>
      <c r="RAG34" s="289"/>
      <c r="RAH34" s="289"/>
      <c r="RAI34" s="289"/>
      <c r="RAJ34" s="289"/>
      <c r="RAK34" s="289"/>
      <c r="RAL34" s="289"/>
      <c r="RAM34" s="289"/>
      <c r="RAN34" s="289"/>
      <c r="RAO34" s="289"/>
      <c r="RAP34" s="289"/>
      <c r="RAQ34" s="289"/>
      <c r="RAR34" s="289"/>
      <c r="RAS34" s="289"/>
      <c r="RAT34" s="289"/>
      <c r="RAU34" s="289"/>
      <c r="RAV34" s="289"/>
      <c r="RAW34" s="289"/>
      <c r="RAX34" s="289"/>
      <c r="RAY34" s="289"/>
      <c r="RAZ34" s="289"/>
      <c r="RBA34" s="289"/>
      <c r="RBB34" s="289"/>
      <c r="RBC34" s="289"/>
      <c r="RBD34" s="289"/>
      <c r="RBE34" s="289"/>
      <c r="RBF34" s="289"/>
      <c r="RBG34" s="289"/>
      <c r="RBH34" s="289"/>
      <c r="RBI34" s="289"/>
      <c r="RBJ34" s="289"/>
      <c r="RBK34" s="289"/>
      <c r="RBL34" s="289"/>
      <c r="RBM34" s="289"/>
      <c r="RBN34" s="289"/>
      <c r="RBO34" s="289"/>
      <c r="RBP34" s="289"/>
      <c r="RBQ34" s="289"/>
      <c r="RBR34" s="289"/>
      <c r="RBS34" s="289"/>
      <c r="RBT34" s="289"/>
      <c r="RBU34" s="289"/>
      <c r="RBV34" s="289"/>
      <c r="RBW34" s="289"/>
      <c r="RBX34" s="289"/>
      <c r="RBY34" s="289"/>
      <c r="RBZ34" s="289"/>
      <c r="RCA34" s="289"/>
      <c r="RCB34" s="289"/>
      <c r="RCC34" s="289"/>
      <c r="RCD34" s="289"/>
      <c r="RCE34" s="289"/>
      <c r="RCF34" s="289"/>
      <c r="RCG34" s="289"/>
      <c r="RCH34" s="289"/>
      <c r="RCI34" s="289"/>
      <c r="RCJ34" s="289"/>
      <c r="RCK34" s="289"/>
      <c r="RCL34" s="289"/>
      <c r="RCM34" s="289"/>
      <c r="RCN34" s="289"/>
      <c r="RCO34" s="289"/>
      <c r="RCP34" s="289"/>
      <c r="RCQ34" s="289"/>
      <c r="RCR34" s="289"/>
      <c r="RCS34" s="289"/>
      <c r="RCT34" s="289"/>
      <c r="RCU34" s="289"/>
      <c r="RCV34" s="289"/>
      <c r="RCW34" s="289"/>
      <c r="RCX34" s="289"/>
      <c r="RCY34" s="289"/>
      <c r="RCZ34" s="289"/>
      <c r="RDA34" s="289"/>
      <c r="RDB34" s="289"/>
      <c r="RDC34" s="289"/>
      <c r="RDD34" s="289"/>
      <c r="RDE34" s="289"/>
      <c r="RDF34" s="289"/>
      <c r="RDG34" s="289"/>
      <c r="RDH34" s="289"/>
      <c r="RDI34" s="289"/>
      <c r="RDJ34" s="289"/>
      <c r="RDK34" s="289"/>
      <c r="RDL34" s="289"/>
      <c r="RDM34" s="289"/>
      <c r="RDN34" s="289"/>
      <c r="RDO34" s="289"/>
      <c r="RDP34" s="289"/>
      <c r="RDQ34" s="289"/>
      <c r="RDR34" s="289"/>
      <c r="RDS34" s="289"/>
      <c r="RDT34" s="289"/>
      <c r="RDU34" s="289"/>
      <c r="RDV34" s="289"/>
      <c r="RDW34" s="289"/>
      <c r="RDX34" s="289"/>
      <c r="RDY34" s="289"/>
      <c r="RDZ34" s="289"/>
      <c r="REA34" s="289"/>
      <c r="REB34" s="289"/>
      <c r="REC34" s="289"/>
      <c r="RED34" s="289"/>
      <c r="REE34" s="289"/>
      <c r="REF34" s="289"/>
      <c r="REG34" s="289"/>
      <c r="REH34" s="289"/>
      <c r="REI34" s="289"/>
      <c r="REJ34" s="289"/>
      <c r="REK34" s="289"/>
      <c r="REL34" s="289"/>
      <c r="REM34" s="289"/>
      <c r="REN34" s="289"/>
      <c r="REO34" s="289"/>
      <c r="REP34" s="289"/>
      <c r="REQ34" s="289"/>
      <c r="RER34" s="289"/>
      <c r="RES34" s="289"/>
      <c r="RET34" s="289"/>
      <c r="REU34" s="289"/>
      <c r="REV34" s="289"/>
      <c r="REW34" s="289"/>
      <c r="REX34" s="289"/>
      <c r="REY34" s="289"/>
      <c r="REZ34" s="289"/>
      <c r="RFA34" s="289"/>
      <c r="RFB34" s="289"/>
      <c r="RFC34" s="289"/>
      <c r="RFD34" s="289"/>
      <c r="RFE34" s="289"/>
      <c r="RFF34" s="289"/>
      <c r="RFG34" s="289"/>
      <c r="RFH34" s="289"/>
      <c r="RFI34" s="289"/>
      <c r="RFJ34" s="289"/>
      <c r="RFK34" s="289"/>
      <c r="RFL34" s="289"/>
      <c r="RFM34" s="289"/>
      <c r="RFN34" s="289"/>
      <c r="RFO34" s="289"/>
      <c r="RFP34" s="289"/>
      <c r="RFQ34" s="289"/>
      <c r="RFR34" s="289"/>
      <c r="RFS34" s="289"/>
      <c r="RFT34" s="289"/>
      <c r="RFU34" s="289"/>
      <c r="RFV34" s="289"/>
      <c r="RFW34" s="289"/>
      <c r="RFX34" s="289"/>
      <c r="RFY34" s="289"/>
      <c r="RFZ34" s="289"/>
      <c r="RGA34" s="289"/>
      <c r="RGB34" s="289"/>
      <c r="RGC34" s="289"/>
      <c r="RGD34" s="289"/>
      <c r="RGE34" s="289"/>
      <c r="RGF34" s="289"/>
      <c r="RGG34" s="289"/>
      <c r="RGH34" s="289"/>
      <c r="RGI34" s="289"/>
      <c r="RGJ34" s="289"/>
      <c r="RGK34" s="289"/>
      <c r="RGL34" s="289"/>
      <c r="RGM34" s="289"/>
      <c r="RGN34" s="289"/>
      <c r="RGO34" s="289"/>
      <c r="RGP34" s="289"/>
      <c r="RGQ34" s="289"/>
      <c r="RGR34" s="289"/>
      <c r="RGS34" s="289"/>
      <c r="RGT34" s="289"/>
      <c r="RGU34" s="289"/>
      <c r="RGV34" s="289"/>
      <c r="RGW34" s="289"/>
      <c r="RGX34" s="289"/>
      <c r="RGY34" s="289"/>
      <c r="RGZ34" s="289"/>
      <c r="RHA34" s="289"/>
      <c r="RHB34" s="289"/>
      <c r="RHC34" s="289"/>
      <c r="RHD34" s="289"/>
      <c r="RHE34" s="289"/>
      <c r="RHF34" s="289"/>
      <c r="RHG34" s="289"/>
      <c r="RHH34" s="289"/>
      <c r="RHI34" s="289"/>
      <c r="RHJ34" s="289"/>
      <c r="RHK34" s="289"/>
      <c r="RHL34" s="289"/>
      <c r="RHM34" s="289"/>
      <c r="RHN34" s="289"/>
      <c r="RHO34" s="289"/>
      <c r="RHP34" s="289"/>
      <c r="RHQ34" s="289"/>
      <c r="RHR34" s="289"/>
      <c r="RHS34" s="289"/>
      <c r="RHT34" s="289"/>
      <c r="RHU34" s="289"/>
      <c r="RHV34" s="289"/>
      <c r="RHW34" s="289"/>
      <c r="RHX34" s="289"/>
      <c r="RHY34" s="289"/>
      <c r="RHZ34" s="289"/>
      <c r="RIA34" s="289"/>
      <c r="RIB34" s="289"/>
      <c r="RIC34" s="289"/>
      <c r="RID34" s="289"/>
      <c r="RIE34" s="289"/>
      <c r="RIF34" s="289"/>
      <c r="RIG34" s="289"/>
      <c r="RIH34" s="289"/>
      <c r="RII34" s="289"/>
      <c r="RIJ34" s="289"/>
      <c r="RIK34" s="289"/>
      <c r="RIL34" s="289"/>
      <c r="RIM34" s="289"/>
      <c r="RIN34" s="289"/>
      <c r="RIO34" s="289"/>
      <c r="RIP34" s="289"/>
      <c r="RIQ34" s="289"/>
      <c r="RIR34" s="289"/>
      <c r="RIS34" s="289"/>
      <c r="RIT34" s="289"/>
      <c r="RIU34" s="289"/>
      <c r="RIV34" s="289"/>
      <c r="RIW34" s="289"/>
      <c r="RIX34" s="289"/>
      <c r="RIY34" s="289"/>
      <c r="RIZ34" s="289"/>
      <c r="RJA34" s="289"/>
      <c r="RJB34" s="289"/>
      <c r="RJC34" s="289"/>
      <c r="RJD34" s="289"/>
      <c r="RJE34" s="289"/>
      <c r="RJF34" s="289"/>
      <c r="RJG34" s="289"/>
      <c r="RJH34" s="289"/>
      <c r="RJI34" s="289"/>
      <c r="RJJ34" s="289"/>
      <c r="RJK34" s="289"/>
      <c r="RJL34" s="289"/>
      <c r="RJM34" s="289"/>
      <c r="RJN34" s="289"/>
      <c r="RJO34" s="289"/>
      <c r="RJP34" s="289"/>
      <c r="RJQ34" s="289"/>
      <c r="RJR34" s="289"/>
      <c r="RJS34" s="289"/>
      <c r="RJT34" s="289"/>
      <c r="RJU34" s="289"/>
      <c r="RJV34" s="289"/>
      <c r="RJW34" s="289"/>
      <c r="RJX34" s="289"/>
      <c r="RJY34" s="289"/>
      <c r="RJZ34" s="289"/>
      <c r="RKA34" s="289"/>
      <c r="RKB34" s="289"/>
      <c r="RKC34" s="289"/>
      <c r="RKD34" s="289"/>
      <c r="RKE34" s="289"/>
      <c r="RKF34" s="289"/>
      <c r="RKG34" s="289"/>
      <c r="RKH34" s="289"/>
      <c r="RKI34" s="289"/>
      <c r="RKJ34" s="289"/>
      <c r="RKK34" s="289"/>
      <c r="RKL34" s="289"/>
      <c r="RKM34" s="289"/>
      <c r="RKN34" s="289"/>
      <c r="RKO34" s="289"/>
      <c r="RKP34" s="289"/>
      <c r="RKQ34" s="289"/>
      <c r="RKR34" s="289"/>
      <c r="RKS34" s="289"/>
      <c r="RKT34" s="289"/>
      <c r="RKU34" s="289"/>
      <c r="RKV34" s="289"/>
      <c r="RKW34" s="289"/>
      <c r="RKX34" s="289"/>
      <c r="RKY34" s="289"/>
      <c r="RKZ34" s="289"/>
      <c r="RLA34" s="289"/>
      <c r="RLB34" s="289"/>
      <c r="RLC34" s="289"/>
      <c r="RLD34" s="289"/>
      <c r="RLE34" s="289"/>
      <c r="RLF34" s="289"/>
      <c r="RLG34" s="289"/>
      <c r="RLH34" s="289"/>
      <c r="RLI34" s="289"/>
      <c r="RLJ34" s="289"/>
      <c r="RLK34" s="289"/>
      <c r="RLL34" s="289"/>
      <c r="RLM34" s="289"/>
      <c r="RLN34" s="289"/>
      <c r="RLO34" s="289"/>
      <c r="RLP34" s="289"/>
      <c r="RLQ34" s="289"/>
      <c r="RLR34" s="289"/>
      <c r="RLS34" s="289"/>
      <c r="RLT34" s="289"/>
      <c r="RLU34" s="289"/>
      <c r="RLV34" s="289"/>
      <c r="RLW34" s="289"/>
      <c r="RLX34" s="289"/>
      <c r="RLY34" s="289"/>
      <c r="RLZ34" s="289"/>
      <c r="RMA34" s="289"/>
      <c r="RMB34" s="289"/>
      <c r="RMC34" s="289"/>
      <c r="RMD34" s="289"/>
      <c r="RME34" s="289"/>
      <c r="RMF34" s="289"/>
      <c r="RMG34" s="289"/>
      <c r="RMH34" s="289"/>
      <c r="RMI34" s="289"/>
      <c r="RMJ34" s="289"/>
      <c r="RMK34" s="289"/>
      <c r="RML34" s="289"/>
      <c r="RMM34" s="289"/>
      <c r="RMN34" s="289"/>
      <c r="RMO34" s="289"/>
      <c r="RMP34" s="289"/>
      <c r="RMQ34" s="289"/>
      <c r="RMR34" s="289"/>
      <c r="RMS34" s="289"/>
      <c r="RMT34" s="289"/>
      <c r="RMU34" s="289"/>
      <c r="RMV34" s="289"/>
      <c r="RMW34" s="289"/>
      <c r="RMX34" s="289"/>
      <c r="RMY34" s="289"/>
      <c r="RMZ34" s="289"/>
      <c r="RNA34" s="289"/>
      <c r="RNB34" s="289"/>
      <c r="RNC34" s="289"/>
      <c r="RND34" s="289"/>
      <c r="RNE34" s="289"/>
      <c r="RNF34" s="289"/>
      <c r="RNG34" s="289"/>
      <c r="RNH34" s="289"/>
      <c r="RNI34" s="289"/>
      <c r="RNJ34" s="289"/>
      <c r="RNK34" s="289"/>
      <c r="RNL34" s="289"/>
      <c r="RNM34" s="289"/>
      <c r="RNN34" s="289"/>
      <c r="RNO34" s="289"/>
      <c r="RNP34" s="289"/>
      <c r="RNQ34" s="289"/>
      <c r="RNR34" s="289"/>
      <c r="RNS34" s="289"/>
      <c r="RNT34" s="289"/>
      <c r="RNU34" s="289"/>
      <c r="RNV34" s="289"/>
      <c r="RNW34" s="289"/>
      <c r="RNX34" s="289"/>
      <c r="RNY34" s="289"/>
      <c r="RNZ34" s="289"/>
      <c r="ROA34" s="289"/>
      <c r="ROB34" s="289"/>
      <c r="ROC34" s="289"/>
      <c r="ROD34" s="289"/>
      <c r="ROE34" s="289"/>
      <c r="ROF34" s="289"/>
      <c r="ROG34" s="289"/>
      <c r="ROH34" s="289"/>
      <c r="ROI34" s="289"/>
      <c r="ROJ34" s="289"/>
      <c r="ROK34" s="289"/>
      <c r="ROL34" s="289"/>
      <c r="ROM34" s="289"/>
      <c r="RON34" s="289"/>
      <c r="ROO34" s="289"/>
      <c r="ROP34" s="289"/>
      <c r="ROQ34" s="289"/>
      <c r="ROR34" s="289"/>
      <c r="ROS34" s="289"/>
      <c r="ROT34" s="289"/>
      <c r="ROU34" s="289"/>
      <c r="ROV34" s="289"/>
      <c r="ROW34" s="289"/>
      <c r="ROX34" s="289"/>
      <c r="ROY34" s="289"/>
      <c r="ROZ34" s="289"/>
      <c r="RPA34" s="289"/>
      <c r="RPB34" s="289"/>
      <c r="RPC34" s="289"/>
      <c r="RPD34" s="289"/>
      <c r="RPE34" s="289"/>
      <c r="RPF34" s="289"/>
      <c r="RPG34" s="289"/>
      <c r="RPH34" s="289"/>
      <c r="RPI34" s="289"/>
      <c r="RPJ34" s="289"/>
      <c r="RPK34" s="289"/>
      <c r="RPL34" s="289"/>
      <c r="RPM34" s="289"/>
      <c r="RPN34" s="289"/>
      <c r="RPO34" s="289"/>
      <c r="RPP34" s="289"/>
      <c r="RPQ34" s="289"/>
      <c r="RPR34" s="289"/>
      <c r="RPS34" s="289"/>
      <c r="RPT34" s="289"/>
      <c r="RPU34" s="289"/>
      <c r="RPV34" s="289"/>
      <c r="RPW34" s="289"/>
      <c r="RPX34" s="289"/>
      <c r="RPY34" s="289"/>
      <c r="RPZ34" s="289"/>
      <c r="RQA34" s="289"/>
      <c r="RQB34" s="289"/>
      <c r="RQC34" s="289"/>
      <c r="RQD34" s="289"/>
      <c r="RQE34" s="289"/>
      <c r="RQF34" s="289"/>
      <c r="RQG34" s="289"/>
      <c r="RQH34" s="289"/>
      <c r="RQI34" s="289"/>
      <c r="RQJ34" s="289"/>
      <c r="RQK34" s="289"/>
      <c r="RQL34" s="289"/>
      <c r="RQM34" s="289"/>
      <c r="RQN34" s="289"/>
      <c r="RQO34" s="289"/>
      <c r="RQP34" s="289"/>
      <c r="RQQ34" s="289"/>
      <c r="RQR34" s="289"/>
      <c r="RQS34" s="289"/>
      <c r="RQT34" s="289"/>
      <c r="RQU34" s="289"/>
      <c r="RQV34" s="289"/>
      <c r="RQW34" s="289"/>
      <c r="RQX34" s="289"/>
      <c r="RQY34" s="289"/>
      <c r="RQZ34" s="289"/>
      <c r="RRA34" s="289"/>
      <c r="RRB34" s="289"/>
      <c r="RRC34" s="289"/>
      <c r="RRD34" s="289"/>
      <c r="RRE34" s="289"/>
      <c r="RRF34" s="289"/>
      <c r="RRG34" s="289"/>
      <c r="RRH34" s="289"/>
      <c r="RRI34" s="289"/>
      <c r="RRJ34" s="289"/>
      <c r="RRK34" s="289"/>
      <c r="RRL34" s="289"/>
      <c r="RRM34" s="289"/>
      <c r="RRN34" s="289"/>
      <c r="RRO34" s="289"/>
      <c r="RRP34" s="289"/>
      <c r="RRQ34" s="289"/>
      <c r="RRR34" s="289"/>
      <c r="RRS34" s="289"/>
      <c r="RRT34" s="289"/>
      <c r="RRU34" s="289"/>
      <c r="RRV34" s="289"/>
      <c r="RRW34" s="289"/>
      <c r="RRX34" s="289"/>
      <c r="RRY34" s="289"/>
      <c r="RRZ34" s="289"/>
      <c r="RSA34" s="289"/>
      <c r="RSB34" s="289"/>
      <c r="RSC34" s="289"/>
      <c r="RSD34" s="289"/>
      <c r="RSE34" s="289"/>
      <c r="RSF34" s="289"/>
      <c r="RSG34" s="289"/>
      <c r="RSH34" s="289"/>
      <c r="RSI34" s="289"/>
      <c r="RSJ34" s="289"/>
      <c r="RSK34" s="289"/>
      <c r="RSL34" s="289"/>
      <c r="RSM34" s="289"/>
      <c r="RSN34" s="289"/>
      <c r="RSO34" s="289"/>
      <c r="RSP34" s="289"/>
      <c r="RSQ34" s="289"/>
      <c r="RSR34" s="289"/>
      <c r="RSS34" s="289"/>
      <c r="RST34" s="289"/>
      <c r="RSU34" s="289"/>
      <c r="RSV34" s="289"/>
      <c r="RSW34" s="289"/>
      <c r="RSX34" s="289"/>
      <c r="RSY34" s="289"/>
      <c r="RSZ34" s="289"/>
      <c r="RTA34" s="289"/>
      <c r="RTB34" s="289"/>
      <c r="RTC34" s="289"/>
      <c r="RTD34" s="289"/>
      <c r="RTE34" s="289"/>
      <c r="RTF34" s="289"/>
      <c r="RTG34" s="289"/>
      <c r="RTH34" s="289"/>
      <c r="RTI34" s="289"/>
      <c r="RTJ34" s="289"/>
      <c r="RTK34" s="289"/>
      <c r="RTL34" s="289"/>
      <c r="RTM34" s="289"/>
      <c r="RTN34" s="289"/>
      <c r="RTO34" s="289"/>
      <c r="RTP34" s="289"/>
      <c r="RTQ34" s="289"/>
      <c r="RTR34" s="289"/>
      <c r="RTS34" s="289"/>
      <c r="RTT34" s="289"/>
      <c r="RTU34" s="289"/>
      <c r="RTV34" s="289"/>
      <c r="RTW34" s="289"/>
      <c r="RTX34" s="289"/>
      <c r="RTY34" s="289"/>
      <c r="RTZ34" s="289"/>
      <c r="RUA34" s="289"/>
      <c r="RUB34" s="289"/>
      <c r="RUC34" s="289"/>
      <c r="RUD34" s="289"/>
      <c r="RUE34" s="289"/>
      <c r="RUF34" s="289"/>
      <c r="RUG34" s="289"/>
      <c r="RUH34" s="289"/>
      <c r="RUI34" s="289"/>
      <c r="RUJ34" s="289"/>
      <c r="RUK34" s="289"/>
      <c r="RUL34" s="289"/>
      <c r="RUM34" s="289"/>
      <c r="RUN34" s="289"/>
      <c r="RUO34" s="289"/>
      <c r="RUP34" s="289"/>
      <c r="RUQ34" s="289"/>
      <c r="RUR34" s="289"/>
      <c r="RUS34" s="289"/>
      <c r="RUT34" s="289"/>
      <c r="RUU34" s="289"/>
      <c r="RUV34" s="289"/>
      <c r="RUW34" s="289"/>
      <c r="RUX34" s="289"/>
      <c r="RUY34" s="289"/>
      <c r="RUZ34" s="289"/>
      <c r="RVA34" s="289"/>
      <c r="RVB34" s="289"/>
      <c r="RVC34" s="289"/>
      <c r="RVD34" s="289"/>
      <c r="RVE34" s="289"/>
      <c r="RVF34" s="289"/>
      <c r="RVG34" s="289"/>
      <c r="RVH34" s="289"/>
      <c r="RVI34" s="289"/>
      <c r="RVJ34" s="289"/>
      <c r="RVK34" s="289"/>
      <c r="RVL34" s="289"/>
      <c r="RVM34" s="289"/>
      <c r="RVN34" s="289"/>
      <c r="RVO34" s="289"/>
      <c r="RVP34" s="289"/>
      <c r="RVQ34" s="289"/>
      <c r="RVR34" s="289"/>
      <c r="RVS34" s="289"/>
      <c r="RVT34" s="289"/>
      <c r="RVU34" s="289"/>
      <c r="RVV34" s="289"/>
      <c r="RVW34" s="289"/>
      <c r="RVX34" s="289"/>
      <c r="RVY34" s="289"/>
      <c r="RVZ34" s="289"/>
      <c r="RWA34" s="289"/>
      <c r="RWB34" s="289"/>
      <c r="RWC34" s="289"/>
      <c r="RWD34" s="289"/>
      <c r="RWE34" s="289"/>
      <c r="RWF34" s="289"/>
      <c r="RWG34" s="289"/>
      <c r="RWH34" s="289"/>
      <c r="RWI34" s="289"/>
      <c r="RWJ34" s="289"/>
      <c r="RWK34" s="289"/>
      <c r="RWL34" s="289"/>
      <c r="RWM34" s="289"/>
      <c r="RWN34" s="289"/>
      <c r="RWO34" s="289"/>
      <c r="RWP34" s="289"/>
      <c r="RWQ34" s="289"/>
      <c r="RWR34" s="289"/>
      <c r="RWS34" s="289"/>
      <c r="RWT34" s="289"/>
      <c r="RWU34" s="289"/>
      <c r="RWV34" s="289"/>
      <c r="RWW34" s="289"/>
      <c r="RWX34" s="289"/>
      <c r="RWY34" s="289"/>
      <c r="RWZ34" s="289"/>
      <c r="RXA34" s="289"/>
      <c r="RXB34" s="289"/>
      <c r="RXC34" s="289"/>
      <c r="RXD34" s="289"/>
      <c r="RXE34" s="289"/>
      <c r="RXF34" s="289"/>
      <c r="RXG34" s="289"/>
      <c r="RXH34" s="289"/>
      <c r="RXI34" s="289"/>
      <c r="RXJ34" s="289"/>
      <c r="RXK34" s="289"/>
      <c r="RXL34" s="289"/>
      <c r="RXM34" s="289"/>
      <c r="RXN34" s="289"/>
      <c r="RXO34" s="289"/>
      <c r="RXP34" s="289"/>
      <c r="RXQ34" s="289"/>
      <c r="RXR34" s="289"/>
      <c r="RXS34" s="289"/>
      <c r="RXT34" s="289"/>
      <c r="RXU34" s="289"/>
      <c r="RXV34" s="289"/>
      <c r="RXW34" s="289"/>
      <c r="RXX34" s="289"/>
      <c r="RXY34" s="289"/>
      <c r="RXZ34" s="289"/>
      <c r="RYA34" s="289"/>
      <c r="RYB34" s="289"/>
      <c r="RYC34" s="289"/>
      <c r="RYD34" s="289"/>
      <c r="RYE34" s="289"/>
      <c r="RYF34" s="289"/>
      <c r="RYG34" s="289"/>
      <c r="RYH34" s="289"/>
      <c r="RYI34" s="289"/>
      <c r="RYJ34" s="289"/>
      <c r="RYK34" s="289"/>
      <c r="RYL34" s="289"/>
      <c r="RYM34" s="289"/>
      <c r="RYN34" s="289"/>
      <c r="RYO34" s="289"/>
      <c r="RYP34" s="289"/>
      <c r="RYQ34" s="289"/>
      <c r="RYR34" s="289"/>
      <c r="RYS34" s="289"/>
      <c r="RYT34" s="289"/>
      <c r="RYU34" s="289"/>
      <c r="RYV34" s="289"/>
      <c r="RYW34" s="289"/>
      <c r="RYX34" s="289"/>
      <c r="RYY34" s="289"/>
      <c r="RYZ34" s="289"/>
      <c r="RZA34" s="289"/>
      <c r="RZB34" s="289"/>
      <c r="RZC34" s="289"/>
      <c r="RZD34" s="289"/>
      <c r="RZE34" s="289"/>
      <c r="RZF34" s="289"/>
      <c r="RZG34" s="289"/>
      <c r="RZH34" s="289"/>
      <c r="RZI34" s="289"/>
      <c r="RZJ34" s="289"/>
      <c r="RZK34" s="289"/>
      <c r="RZL34" s="289"/>
      <c r="RZM34" s="289"/>
      <c r="RZN34" s="289"/>
      <c r="RZO34" s="289"/>
      <c r="RZP34" s="289"/>
      <c r="RZQ34" s="289"/>
      <c r="RZR34" s="289"/>
      <c r="RZS34" s="289"/>
      <c r="RZT34" s="289"/>
      <c r="RZU34" s="289"/>
      <c r="RZV34" s="289"/>
      <c r="RZW34" s="289"/>
      <c r="RZX34" s="289"/>
      <c r="RZY34" s="289"/>
      <c r="RZZ34" s="289"/>
      <c r="SAA34" s="289"/>
      <c r="SAB34" s="289"/>
      <c r="SAC34" s="289"/>
      <c r="SAD34" s="289"/>
      <c r="SAE34" s="289"/>
      <c r="SAF34" s="289"/>
      <c r="SAG34" s="289"/>
      <c r="SAH34" s="289"/>
      <c r="SAI34" s="289"/>
      <c r="SAJ34" s="289"/>
      <c r="SAK34" s="289"/>
      <c r="SAL34" s="289"/>
      <c r="SAM34" s="289"/>
      <c r="SAN34" s="289"/>
      <c r="SAO34" s="289"/>
      <c r="SAP34" s="289"/>
      <c r="SAQ34" s="289"/>
      <c r="SAR34" s="289"/>
      <c r="SAS34" s="289"/>
      <c r="SAT34" s="289"/>
      <c r="SAU34" s="289"/>
      <c r="SAV34" s="289"/>
      <c r="SAW34" s="289"/>
      <c r="SAX34" s="289"/>
      <c r="SAY34" s="289"/>
      <c r="SAZ34" s="289"/>
      <c r="SBA34" s="289"/>
      <c r="SBB34" s="289"/>
      <c r="SBC34" s="289"/>
      <c r="SBD34" s="289"/>
      <c r="SBE34" s="289"/>
      <c r="SBF34" s="289"/>
      <c r="SBG34" s="289"/>
      <c r="SBH34" s="289"/>
      <c r="SBI34" s="289"/>
      <c r="SBJ34" s="289"/>
      <c r="SBK34" s="289"/>
      <c r="SBL34" s="289"/>
      <c r="SBM34" s="289"/>
      <c r="SBN34" s="289"/>
      <c r="SBO34" s="289"/>
      <c r="SBP34" s="289"/>
      <c r="SBQ34" s="289"/>
      <c r="SBR34" s="289"/>
      <c r="SBS34" s="289"/>
      <c r="SBT34" s="289"/>
      <c r="SBU34" s="289"/>
      <c r="SBV34" s="289"/>
      <c r="SBW34" s="289"/>
      <c r="SBX34" s="289"/>
      <c r="SBY34" s="289"/>
      <c r="SBZ34" s="289"/>
      <c r="SCA34" s="289"/>
      <c r="SCB34" s="289"/>
      <c r="SCC34" s="289"/>
      <c r="SCD34" s="289"/>
      <c r="SCE34" s="289"/>
      <c r="SCF34" s="289"/>
      <c r="SCG34" s="289"/>
      <c r="SCH34" s="289"/>
      <c r="SCI34" s="289"/>
      <c r="SCJ34" s="289"/>
      <c r="SCK34" s="289"/>
      <c r="SCL34" s="289"/>
      <c r="SCM34" s="289"/>
      <c r="SCN34" s="289"/>
      <c r="SCO34" s="289"/>
      <c r="SCP34" s="289"/>
      <c r="SCQ34" s="289"/>
      <c r="SCR34" s="289"/>
      <c r="SCS34" s="289"/>
      <c r="SCT34" s="289"/>
      <c r="SCU34" s="289"/>
      <c r="SCV34" s="289"/>
      <c r="SCW34" s="289"/>
      <c r="SCX34" s="289"/>
      <c r="SCY34" s="289"/>
      <c r="SCZ34" s="289"/>
      <c r="SDA34" s="289"/>
      <c r="SDB34" s="289"/>
      <c r="SDC34" s="289"/>
      <c r="SDD34" s="289"/>
      <c r="SDE34" s="289"/>
      <c r="SDF34" s="289"/>
      <c r="SDG34" s="289"/>
      <c r="SDH34" s="289"/>
      <c r="SDI34" s="289"/>
      <c r="SDJ34" s="289"/>
      <c r="SDK34" s="289"/>
      <c r="SDL34" s="289"/>
      <c r="SDM34" s="289"/>
      <c r="SDN34" s="289"/>
      <c r="SDO34" s="289"/>
      <c r="SDP34" s="289"/>
      <c r="SDQ34" s="289"/>
      <c r="SDR34" s="289"/>
      <c r="SDS34" s="289"/>
      <c r="SDT34" s="289"/>
      <c r="SDU34" s="289"/>
      <c r="SDV34" s="289"/>
      <c r="SDW34" s="289"/>
      <c r="SDX34" s="289"/>
      <c r="SDY34" s="289"/>
      <c r="SDZ34" s="289"/>
      <c r="SEA34" s="289"/>
      <c r="SEB34" s="289"/>
      <c r="SEC34" s="289"/>
      <c r="SED34" s="289"/>
      <c r="SEE34" s="289"/>
      <c r="SEF34" s="289"/>
      <c r="SEG34" s="289"/>
      <c r="SEH34" s="289"/>
      <c r="SEI34" s="289"/>
      <c r="SEJ34" s="289"/>
      <c r="SEK34" s="289"/>
      <c r="SEL34" s="289"/>
      <c r="SEM34" s="289"/>
      <c r="SEN34" s="289"/>
      <c r="SEO34" s="289"/>
      <c r="SEP34" s="289"/>
      <c r="SEQ34" s="289"/>
      <c r="SER34" s="289"/>
      <c r="SES34" s="289"/>
      <c r="SET34" s="289"/>
      <c r="SEU34" s="289"/>
      <c r="SEV34" s="289"/>
      <c r="SEW34" s="289"/>
      <c r="SEX34" s="289"/>
      <c r="SEY34" s="289"/>
      <c r="SEZ34" s="289"/>
      <c r="SFA34" s="289"/>
      <c r="SFB34" s="289"/>
      <c r="SFC34" s="289"/>
      <c r="SFD34" s="289"/>
      <c r="SFE34" s="289"/>
      <c r="SFF34" s="289"/>
      <c r="SFG34" s="289"/>
      <c r="SFH34" s="289"/>
      <c r="SFI34" s="289"/>
      <c r="SFJ34" s="289"/>
      <c r="SFK34" s="289"/>
      <c r="SFL34" s="289"/>
      <c r="SFM34" s="289"/>
      <c r="SFN34" s="289"/>
      <c r="SFO34" s="289"/>
      <c r="SFP34" s="289"/>
      <c r="SFQ34" s="289"/>
      <c r="SFR34" s="289"/>
      <c r="SFS34" s="289"/>
      <c r="SFT34" s="289"/>
      <c r="SFU34" s="289"/>
      <c r="SFV34" s="289"/>
      <c r="SFW34" s="289"/>
      <c r="SFX34" s="289"/>
      <c r="SFY34" s="289"/>
      <c r="SFZ34" s="289"/>
      <c r="SGA34" s="289"/>
      <c r="SGB34" s="289"/>
      <c r="SGC34" s="289"/>
      <c r="SGD34" s="289"/>
      <c r="SGE34" s="289"/>
      <c r="SGF34" s="289"/>
      <c r="SGG34" s="289"/>
      <c r="SGH34" s="289"/>
      <c r="SGI34" s="289"/>
      <c r="SGJ34" s="289"/>
      <c r="SGK34" s="289"/>
      <c r="SGL34" s="289"/>
      <c r="SGM34" s="289"/>
      <c r="SGN34" s="289"/>
      <c r="SGO34" s="289"/>
      <c r="SGP34" s="289"/>
      <c r="SGQ34" s="289"/>
      <c r="SGR34" s="289"/>
      <c r="SGS34" s="289"/>
      <c r="SGT34" s="289"/>
      <c r="SGU34" s="289"/>
      <c r="SGV34" s="289"/>
      <c r="SGW34" s="289"/>
      <c r="SGX34" s="289"/>
      <c r="SGY34" s="289"/>
      <c r="SGZ34" s="289"/>
      <c r="SHA34" s="289"/>
      <c r="SHB34" s="289"/>
      <c r="SHC34" s="289"/>
      <c r="SHD34" s="289"/>
      <c r="SHE34" s="289"/>
      <c r="SHF34" s="289"/>
      <c r="SHG34" s="289"/>
      <c r="SHH34" s="289"/>
      <c r="SHI34" s="289"/>
      <c r="SHJ34" s="289"/>
      <c r="SHK34" s="289"/>
      <c r="SHL34" s="289"/>
      <c r="SHM34" s="289"/>
      <c r="SHN34" s="289"/>
      <c r="SHO34" s="289"/>
      <c r="SHP34" s="289"/>
      <c r="SHQ34" s="289"/>
      <c r="SHR34" s="289"/>
      <c r="SHS34" s="289"/>
      <c r="SHT34" s="289"/>
      <c r="SHU34" s="289"/>
      <c r="SHV34" s="289"/>
      <c r="SHW34" s="289"/>
      <c r="SHX34" s="289"/>
      <c r="SHY34" s="289"/>
      <c r="SHZ34" s="289"/>
      <c r="SIA34" s="289"/>
      <c r="SIB34" s="289"/>
      <c r="SIC34" s="289"/>
      <c r="SID34" s="289"/>
      <c r="SIE34" s="289"/>
      <c r="SIF34" s="289"/>
      <c r="SIG34" s="289"/>
      <c r="SIH34" s="289"/>
      <c r="SII34" s="289"/>
      <c r="SIJ34" s="289"/>
      <c r="SIK34" s="289"/>
      <c r="SIL34" s="289"/>
      <c r="SIM34" s="289"/>
      <c r="SIN34" s="289"/>
      <c r="SIO34" s="289"/>
      <c r="SIP34" s="289"/>
      <c r="SIQ34" s="289"/>
      <c r="SIR34" s="289"/>
      <c r="SIS34" s="289"/>
      <c r="SIT34" s="289"/>
      <c r="SIU34" s="289"/>
      <c r="SIV34" s="289"/>
      <c r="SIW34" s="289"/>
      <c r="SIX34" s="289"/>
      <c r="SIY34" s="289"/>
      <c r="SIZ34" s="289"/>
      <c r="SJA34" s="289"/>
      <c r="SJB34" s="289"/>
      <c r="SJC34" s="289"/>
      <c r="SJD34" s="289"/>
      <c r="SJE34" s="289"/>
      <c r="SJF34" s="289"/>
      <c r="SJG34" s="289"/>
      <c r="SJH34" s="289"/>
      <c r="SJI34" s="289"/>
      <c r="SJJ34" s="289"/>
      <c r="SJK34" s="289"/>
      <c r="SJL34" s="289"/>
      <c r="SJM34" s="289"/>
      <c r="SJN34" s="289"/>
      <c r="SJO34" s="289"/>
      <c r="SJP34" s="289"/>
      <c r="SJQ34" s="289"/>
      <c r="SJR34" s="289"/>
      <c r="SJS34" s="289"/>
      <c r="SJT34" s="289"/>
      <c r="SJU34" s="289"/>
      <c r="SJV34" s="289"/>
      <c r="SJW34" s="289"/>
      <c r="SJX34" s="289"/>
      <c r="SJY34" s="289"/>
      <c r="SJZ34" s="289"/>
      <c r="SKA34" s="289"/>
      <c r="SKB34" s="289"/>
      <c r="SKC34" s="289"/>
      <c r="SKD34" s="289"/>
      <c r="SKE34" s="289"/>
      <c r="SKF34" s="289"/>
      <c r="SKG34" s="289"/>
      <c r="SKH34" s="289"/>
      <c r="SKI34" s="289"/>
      <c r="SKJ34" s="289"/>
      <c r="SKK34" s="289"/>
      <c r="SKL34" s="289"/>
      <c r="SKM34" s="289"/>
      <c r="SKN34" s="289"/>
      <c r="SKO34" s="289"/>
      <c r="SKP34" s="289"/>
      <c r="SKQ34" s="289"/>
      <c r="SKR34" s="289"/>
      <c r="SKS34" s="289"/>
      <c r="SKT34" s="289"/>
      <c r="SKU34" s="289"/>
      <c r="SKV34" s="289"/>
      <c r="SKW34" s="289"/>
      <c r="SKX34" s="289"/>
      <c r="SKY34" s="289"/>
      <c r="SKZ34" s="289"/>
      <c r="SLA34" s="289"/>
      <c r="SLB34" s="289"/>
      <c r="SLC34" s="289"/>
      <c r="SLD34" s="289"/>
      <c r="SLE34" s="289"/>
      <c r="SLF34" s="289"/>
      <c r="SLG34" s="289"/>
      <c r="SLH34" s="289"/>
      <c r="SLI34" s="289"/>
      <c r="SLJ34" s="289"/>
      <c r="SLK34" s="289"/>
      <c r="SLL34" s="289"/>
      <c r="SLM34" s="289"/>
      <c r="SLN34" s="289"/>
      <c r="SLO34" s="289"/>
      <c r="SLP34" s="289"/>
      <c r="SLQ34" s="289"/>
      <c r="SLR34" s="289"/>
      <c r="SLS34" s="289"/>
      <c r="SLT34" s="289"/>
      <c r="SLU34" s="289"/>
      <c r="SLV34" s="289"/>
      <c r="SLW34" s="289"/>
      <c r="SLX34" s="289"/>
      <c r="SLY34" s="289"/>
      <c r="SLZ34" s="289"/>
      <c r="SMA34" s="289"/>
      <c r="SMB34" s="289"/>
      <c r="SMC34" s="289"/>
      <c r="SMD34" s="289"/>
      <c r="SME34" s="289"/>
      <c r="SMF34" s="289"/>
      <c r="SMG34" s="289"/>
      <c r="SMH34" s="289"/>
      <c r="SMI34" s="289"/>
      <c r="SMJ34" s="289"/>
      <c r="SMK34" s="289"/>
      <c r="SML34" s="289"/>
      <c r="SMM34" s="289"/>
      <c r="SMN34" s="289"/>
      <c r="SMO34" s="289"/>
      <c r="SMP34" s="289"/>
      <c r="SMQ34" s="289"/>
      <c r="SMR34" s="289"/>
      <c r="SMS34" s="289"/>
      <c r="SMT34" s="289"/>
      <c r="SMU34" s="289"/>
      <c r="SMV34" s="289"/>
      <c r="SMW34" s="289"/>
      <c r="SMX34" s="289"/>
      <c r="SMY34" s="289"/>
      <c r="SMZ34" s="289"/>
      <c r="SNA34" s="289"/>
      <c r="SNB34" s="289"/>
      <c r="SNC34" s="289"/>
      <c r="SND34" s="289"/>
      <c r="SNE34" s="289"/>
      <c r="SNF34" s="289"/>
      <c r="SNG34" s="289"/>
      <c r="SNH34" s="289"/>
      <c r="SNI34" s="289"/>
      <c r="SNJ34" s="289"/>
      <c r="SNK34" s="289"/>
      <c r="SNL34" s="289"/>
      <c r="SNM34" s="289"/>
      <c r="SNN34" s="289"/>
      <c r="SNO34" s="289"/>
      <c r="SNP34" s="289"/>
      <c r="SNQ34" s="289"/>
      <c r="SNR34" s="289"/>
      <c r="SNS34" s="289"/>
      <c r="SNT34" s="289"/>
      <c r="SNU34" s="289"/>
      <c r="SNV34" s="289"/>
      <c r="SNW34" s="289"/>
      <c r="SNX34" s="289"/>
      <c r="SNY34" s="289"/>
      <c r="SNZ34" s="289"/>
      <c r="SOA34" s="289"/>
      <c r="SOB34" s="289"/>
      <c r="SOC34" s="289"/>
      <c r="SOD34" s="289"/>
      <c r="SOE34" s="289"/>
      <c r="SOF34" s="289"/>
      <c r="SOG34" s="289"/>
      <c r="SOH34" s="289"/>
      <c r="SOI34" s="289"/>
      <c r="SOJ34" s="289"/>
      <c r="SOK34" s="289"/>
      <c r="SOL34" s="289"/>
      <c r="SOM34" s="289"/>
      <c r="SON34" s="289"/>
      <c r="SOO34" s="289"/>
      <c r="SOP34" s="289"/>
      <c r="SOQ34" s="289"/>
      <c r="SOR34" s="289"/>
      <c r="SOS34" s="289"/>
      <c r="SOT34" s="289"/>
      <c r="SOU34" s="289"/>
      <c r="SOV34" s="289"/>
      <c r="SOW34" s="289"/>
      <c r="SOX34" s="289"/>
      <c r="SOY34" s="289"/>
      <c r="SOZ34" s="289"/>
      <c r="SPA34" s="289"/>
      <c r="SPB34" s="289"/>
      <c r="SPC34" s="289"/>
      <c r="SPD34" s="289"/>
      <c r="SPE34" s="289"/>
      <c r="SPF34" s="289"/>
      <c r="SPG34" s="289"/>
      <c r="SPH34" s="289"/>
      <c r="SPI34" s="289"/>
      <c r="SPJ34" s="289"/>
      <c r="SPK34" s="289"/>
      <c r="SPL34" s="289"/>
      <c r="SPM34" s="289"/>
      <c r="SPN34" s="289"/>
      <c r="SPO34" s="289"/>
      <c r="SPP34" s="289"/>
      <c r="SPQ34" s="289"/>
      <c r="SPR34" s="289"/>
      <c r="SPS34" s="289"/>
      <c r="SPT34" s="289"/>
      <c r="SPU34" s="289"/>
      <c r="SPV34" s="289"/>
      <c r="SPW34" s="289"/>
      <c r="SPX34" s="289"/>
      <c r="SPY34" s="289"/>
      <c r="SPZ34" s="289"/>
      <c r="SQA34" s="289"/>
      <c r="SQB34" s="289"/>
      <c r="SQC34" s="289"/>
      <c r="SQD34" s="289"/>
      <c r="SQE34" s="289"/>
      <c r="SQF34" s="289"/>
      <c r="SQG34" s="289"/>
      <c r="SQH34" s="289"/>
      <c r="SQI34" s="289"/>
      <c r="SQJ34" s="289"/>
      <c r="SQK34" s="289"/>
      <c r="SQL34" s="289"/>
      <c r="SQM34" s="289"/>
      <c r="SQN34" s="289"/>
      <c r="SQO34" s="289"/>
      <c r="SQP34" s="289"/>
      <c r="SQQ34" s="289"/>
      <c r="SQR34" s="289"/>
      <c r="SQS34" s="289"/>
      <c r="SQT34" s="289"/>
      <c r="SQU34" s="289"/>
      <c r="SQV34" s="289"/>
      <c r="SQW34" s="289"/>
      <c r="SQX34" s="289"/>
      <c r="SQY34" s="289"/>
      <c r="SQZ34" s="289"/>
      <c r="SRA34" s="289"/>
      <c r="SRB34" s="289"/>
      <c r="SRC34" s="289"/>
      <c r="SRD34" s="289"/>
      <c r="SRE34" s="289"/>
      <c r="SRF34" s="289"/>
      <c r="SRG34" s="289"/>
      <c r="SRH34" s="289"/>
      <c r="SRI34" s="289"/>
      <c r="SRJ34" s="289"/>
      <c r="SRK34" s="289"/>
      <c r="SRL34" s="289"/>
      <c r="SRM34" s="289"/>
      <c r="SRN34" s="289"/>
      <c r="SRO34" s="289"/>
      <c r="SRP34" s="289"/>
      <c r="SRQ34" s="289"/>
      <c r="SRR34" s="289"/>
      <c r="SRS34" s="289"/>
      <c r="SRT34" s="289"/>
      <c r="SRU34" s="289"/>
      <c r="SRV34" s="289"/>
      <c r="SRW34" s="289"/>
      <c r="SRX34" s="289"/>
      <c r="SRY34" s="289"/>
      <c r="SRZ34" s="289"/>
      <c r="SSA34" s="289"/>
      <c r="SSB34" s="289"/>
      <c r="SSC34" s="289"/>
      <c r="SSD34" s="289"/>
      <c r="SSE34" s="289"/>
      <c r="SSF34" s="289"/>
      <c r="SSG34" s="289"/>
      <c r="SSH34" s="289"/>
      <c r="SSI34" s="289"/>
      <c r="SSJ34" s="289"/>
      <c r="SSK34" s="289"/>
      <c r="SSL34" s="289"/>
      <c r="SSM34" s="289"/>
      <c r="SSN34" s="289"/>
      <c r="SSO34" s="289"/>
      <c r="SSP34" s="289"/>
      <c r="SSQ34" s="289"/>
      <c r="SSR34" s="289"/>
      <c r="SSS34" s="289"/>
      <c r="SST34" s="289"/>
      <c r="SSU34" s="289"/>
      <c r="SSV34" s="289"/>
      <c r="SSW34" s="289"/>
      <c r="SSX34" s="289"/>
      <c r="SSY34" s="289"/>
      <c r="SSZ34" s="289"/>
      <c r="STA34" s="289"/>
      <c r="STB34" s="289"/>
      <c r="STC34" s="289"/>
      <c r="STD34" s="289"/>
      <c r="STE34" s="289"/>
      <c r="STF34" s="289"/>
      <c r="STG34" s="289"/>
      <c r="STH34" s="289"/>
      <c r="STI34" s="289"/>
      <c r="STJ34" s="289"/>
      <c r="STK34" s="289"/>
      <c r="STL34" s="289"/>
      <c r="STM34" s="289"/>
      <c r="STN34" s="289"/>
      <c r="STO34" s="289"/>
      <c r="STP34" s="289"/>
      <c r="STQ34" s="289"/>
      <c r="STR34" s="289"/>
      <c r="STS34" s="289"/>
      <c r="STT34" s="289"/>
      <c r="STU34" s="289"/>
      <c r="STV34" s="289"/>
      <c r="STW34" s="289"/>
      <c r="STX34" s="289"/>
      <c r="STY34" s="289"/>
      <c r="STZ34" s="289"/>
      <c r="SUA34" s="289"/>
      <c r="SUB34" s="289"/>
      <c r="SUC34" s="289"/>
      <c r="SUD34" s="289"/>
      <c r="SUE34" s="289"/>
      <c r="SUF34" s="289"/>
      <c r="SUG34" s="289"/>
      <c r="SUH34" s="289"/>
      <c r="SUI34" s="289"/>
      <c r="SUJ34" s="289"/>
      <c r="SUK34" s="289"/>
      <c r="SUL34" s="289"/>
      <c r="SUM34" s="289"/>
      <c r="SUN34" s="289"/>
      <c r="SUO34" s="289"/>
      <c r="SUP34" s="289"/>
      <c r="SUQ34" s="289"/>
      <c r="SUR34" s="289"/>
      <c r="SUS34" s="289"/>
      <c r="SUT34" s="289"/>
      <c r="SUU34" s="289"/>
      <c r="SUV34" s="289"/>
      <c r="SUW34" s="289"/>
      <c r="SUX34" s="289"/>
      <c r="SUY34" s="289"/>
      <c r="SUZ34" s="289"/>
      <c r="SVA34" s="289"/>
      <c r="SVB34" s="289"/>
      <c r="SVC34" s="289"/>
      <c r="SVD34" s="289"/>
      <c r="SVE34" s="289"/>
      <c r="SVF34" s="289"/>
      <c r="SVG34" s="289"/>
      <c r="SVH34" s="289"/>
      <c r="SVI34" s="289"/>
      <c r="SVJ34" s="289"/>
      <c r="SVK34" s="289"/>
      <c r="SVL34" s="289"/>
      <c r="SVM34" s="289"/>
      <c r="SVN34" s="289"/>
      <c r="SVO34" s="289"/>
      <c r="SVP34" s="289"/>
      <c r="SVQ34" s="289"/>
      <c r="SVR34" s="289"/>
      <c r="SVS34" s="289"/>
      <c r="SVT34" s="289"/>
      <c r="SVU34" s="289"/>
      <c r="SVV34" s="289"/>
      <c r="SVW34" s="289"/>
      <c r="SVX34" s="289"/>
      <c r="SVY34" s="289"/>
      <c r="SVZ34" s="289"/>
      <c r="SWA34" s="289"/>
      <c r="SWB34" s="289"/>
      <c r="SWC34" s="289"/>
      <c r="SWD34" s="289"/>
      <c r="SWE34" s="289"/>
      <c r="SWF34" s="289"/>
      <c r="SWG34" s="289"/>
      <c r="SWH34" s="289"/>
      <c r="SWI34" s="289"/>
      <c r="SWJ34" s="289"/>
      <c r="SWK34" s="289"/>
      <c r="SWL34" s="289"/>
      <c r="SWM34" s="289"/>
      <c r="SWN34" s="289"/>
      <c r="SWO34" s="289"/>
      <c r="SWP34" s="289"/>
      <c r="SWQ34" s="289"/>
      <c r="SWR34" s="289"/>
      <c r="SWS34" s="289"/>
      <c r="SWT34" s="289"/>
      <c r="SWU34" s="289"/>
      <c r="SWV34" s="289"/>
      <c r="SWW34" s="289"/>
      <c r="SWX34" s="289"/>
      <c r="SWY34" s="289"/>
      <c r="SWZ34" s="289"/>
      <c r="SXA34" s="289"/>
      <c r="SXB34" s="289"/>
      <c r="SXC34" s="289"/>
      <c r="SXD34" s="289"/>
      <c r="SXE34" s="289"/>
      <c r="SXF34" s="289"/>
      <c r="SXG34" s="289"/>
      <c r="SXH34" s="289"/>
      <c r="SXI34" s="289"/>
      <c r="SXJ34" s="289"/>
      <c r="SXK34" s="289"/>
      <c r="SXL34" s="289"/>
      <c r="SXM34" s="289"/>
      <c r="SXN34" s="289"/>
      <c r="SXO34" s="289"/>
      <c r="SXP34" s="289"/>
      <c r="SXQ34" s="289"/>
      <c r="SXR34" s="289"/>
      <c r="SXS34" s="289"/>
      <c r="SXT34" s="289"/>
      <c r="SXU34" s="289"/>
      <c r="SXV34" s="289"/>
      <c r="SXW34" s="289"/>
      <c r="SXX34" s="289"/>
      <c r="SXY34" s="289"/>
      <c r="SXZ34" s="289"/>
      <c r="SYA34" s="289"/>
      <c r="SYB34" s="289"/>
      <c r="SYC34" s="289"/>
      <c r="SYD34" s="289"/>
      <c r="SYE34" s="289"/>
      <c r="SYF34" s="289"/>
      <c r="SYG34" s="289"/>
      <c r="SYH34" s="289"/>
      <c r="SYI34" s="289"/>
      <c r="SYJ34" s="289"/>
      <c r="SYK34" s="289"/>
      <c r="SYL34" s="289"/>
      <c r="SYM34" s="289"/>
      <c r="SYN34" s="289"/>
      <c r="SYO34" s="289"/>
      <c r="SYP34" s="289"/>
      <c r="SYQ34" s="289"/>
      <c r="SYR34" s="289"/>
      <c r="SYS34" s="289"/>
      <c r="SYT34" s="289"/>
      <c r="SYU34" s="289"/>
      <c r="SYV34" s="289"/>
      <c r="SYW34" s="289"/>
      <c r="SYX34" s="289"/>
      <c r="SYY34" s="289"/>
      <c r="SYZ34" s="289"/>
      <c r="SZA34" s="289"/>
      <c r="SZB34" s="289"/>
      <c r="SZC34" s="289"/>
      <c r="SZD34" s="289"/>
      <c r="SZE34" s="289"/>
      <c r="SZF34" s="289"/>
      <c r="SZG34" s="289"/>
      <c r="SZH34" s="289"/>
      <c r="SZI34" s="289"/>
      <c r="SZJ34" s="289"/>
      <c r="SZK34" s="289"/>
      <c r="SZL34" s="289"/>
      <c r="SZM34" s="289"/>
      <c r="SZN34" s="289"/>
      <c r="SZO34" s="289"/>
      <c r="SZP34" s="289"/>
      <c r="SZQ34" s="289"/>
      <c r="SZR34" s="289"/>
      <c r="SZS34" s="289"/>
      <c r="SZT34" s="289"/>
      <c r="SZU34" s="289"/>
      <c r="SZV34" s="289"/>
      <c r="SZW34" s="289"/>
      <c r="SZX34" s="289"/>
      <c r="SZY34" s="289"/>
      <c r="SZZ34" s="289"/>
      <c r="TAA34" s="289"/>
      <c r="TAB34" s="289"/>
      <c r="TAC34" s="289"/>
      <c r="TAD34" s="289"/>
      <c r="TAE34" s="289"/>
      <c r="TAF34" s="289"/>
      <c r="TAG34" s="289"/>
      <c r="TAH34" s="289"/>
      <c r="TAI34" s="289"/>
      <c r="TAJ34" s="289"/>
      <c r="TAK34" s="289"/>
      <c r="TAL34" s="289"/>
      <c r="TAM34" s="289"/>
      <c r="TAN34" s="289"/>
      <c r="TAO34" s="289"/>
      <c r="TAP34" s="289"/>
      <c r="TAQ34" s="289"/>
      <c r="TAR34" s="289"/>
      <c r="TAS34" s="289"/>
      <c r="TAT34" s="289"/>
      <c r="TAU34" s="289"/>
      <c r="TAV34" s="289"/>
      <c r="TAW34" s="289"/>
      <c r="TAX34" s="289"/>
      <c r="TAY34" s="289"/>
      <c r="TAZ34" s="289"/>
      <c r="TBA34" s="289"/>
      <c r="TBB34" s="289"/>
      <c r="TBC34" s="289"/>
      <c r="TBD34" s="289"/>
      <c r="TBE34" s="289"/>
      <c r="TBF34" s="289"/>
      <c r="TBG34" s="289"/>
      <c r="TBH34" s="289"/>
      <c r="TBI34" s="289"/>
      <c r="TBJ34" s="289"/>
      <c r="TBK34" s="289"/>
      <c r="TBL34" s="289"/>
      <c r="TBM34" s="289"/>
      <c r="TBN34" s="289"/>
      <c r="TBO34" s="289"/>
      <c r="TBP34" s="289"/>
      <c r="TBQ34" s="289"/>
      <c r="TBR34" s="289"/>
      <c r="TBS34" s="289"/>
      <c r="TBT34" s="289"/>
      <c r="TBU34" s="289"/>
      <c r="TBV34" s="289"/>
      <c r="TBW34" s="289"/>
      <c r="TBX34" s="289"/>
      <c r="TBY34" s="289"/>
      <c r="TBZ34" s="289"/>
      <c r="TCA34" s="289"/>
      <c r="TCB34" s="289"/>
      <c r="TCC34" s="289"/>
      <c r="TCD34" s="289"/>
      <c r="TCE34" s="289"/>
      <c r="TCF34" s="289"/>
      <c r="TCG34" s="289"/>
      <c r="TCH34" s="289"/>
      <c r="TCI34" s="289"/>
      <c r="TCJ34" s="289"/>
      <c r="TCK34" s="289"/>
      <c r="TCL34" s="289"/>
      <c r="TCM34" s="289"/>
      <c r="TCN34" s="289"/>
      <c r="TCO34" s="289"/>
      <c r="TCP34" s="289"/>
      <c r="TCQ34" s="289"/>
      <c r="TCR34" s="289"/>
      <c r="TCS34" s="289"/>
      <c r="TCT34" s="289"/>
      <c r="TCU34" s="289"/>
      <c r="TCV34" s="289"/>
      <c r="TCW34" s="289"/>
      <c r="TCX34" s="289"/>
      <c r="TCY34" s="289"/>
      <c r="TCZ34" s="289"/>
      <c r="TDA34" s="289"/>
      <c r="TDB34" s="289"/>
      <c r="TDC34" s="289"/>
      <c r="TDD34" s="289"/>
      <c r="TDE34" s="289"/>
      <c r="TDF34" s="289"/>
      <c r="TDG34" s="289"/>
      <c r="TDH34" s="289"/>
      <c r="TDI34" s="289"/>
      <c r="TDJ34" s="289"/>
      <c r="TDK34" s="289"/>
      <c r="TDL34" s="289"/>
      <c r="TDM34" s="289"/>
      <c r="TDN34" s="289"/>
      <c r="TDO34" s="289"/>
      <c r="TDP34" s="289"/>
      <c r="TDQ34" s="289"/>
      <c r="TDR34" s="289"/>
      <c r="TDS34" s="289"/>
      <c r="TDT34" s="289"/>
      <c r="TDU34" s="289"/>
      <c r="TDV34" s="289"/>
      <c r="TDW34" s="289"/>
      <c r="TDX34" s="289"/>
      <c r="TDY34" s="289"/>
      <c r="TDZ34" s="289"/>
      <c r="TEA34" s="289"/>
      <c r="TEB34" s="289"/>
      <c r="TEC34" s="289"/>
      <c r="TED34" s="289"/>
      <c r="TEE34" s="289"/>
      <c r="TEF34" s="289"/>
      <c r="TEG34" s="289"/>
      <c r="TEH34" s="289"/>
      <c r="TEI34" s="289"/>
      <c r="TEJ34" s="289"/>
      <c r="TEK34" s="289"/>
      <c r="TEL34" s="289"/>
      <c r="TEM34" s="289"/>
      <c r="TEN34" s="289"/>
      <c r="TEO34" s="289"/>
      <c r="TEP34" s="289"/>
      <c r="TEQ34" s="289"/>
      <c r="TER34" s="289"/>
      <c r="TES34" s="289"/>
      <c r="TET34" s="289"/>
      <c r="TEU34" s="289"/>
      <c r="TEV34" s="289"/>
      <c r="TEW34" s="289"/>
      <c r="TEX34" s="289"/>
      <c r="TEY34" s="289"/>
      <c r="TEZ34" s="289"/>
      <c r="TFA34" s="289"/>
      <c r="TFB34" s="289"/>
      <c r="TFC34" s="289"/>
      <c r="TFD34" s="289"/>
      <c r="TFE34" s="289"/>
      <c r="TFF34" s="289"/>
      <c r="TFG34" s="289"/>
      <c r="TFH34" s="289"/>
      <c r="TFI34" s="289"/>
      <c r="TFJ34" s="289"/>
      <c r="TFK34" s="289"/>
      <c r="TFL34" s="289"/>
      <c r="TFM34" s="289"/>
      <c r="TFN34" s="289"/>
      <c r="TFO34" s="289"/>
      <c r="TFP34" s="289"/>
      <c r="TFQ34" s="289"/>
      <c r="TFR34" s="289"/>
      <c r="TFS34" s="289"/>
      <c r="TFT34" s="289"/>
      <c r="TFU34" s="289"/>
      <c r="TFV34" s="289"/>
      <c r="TFW34" s="289"/>
      <c r="TFX34" s="289"/>
      <c r="TFY34" s="289"/>
      <c r="TFZ34" s="289"/>
      <c r="TGA34" s="289"/>
      <c r="TGB34" s="289"/>
      <c r="TGC34" s="289"/>
      <c r="TGD34" s="289"/>
      <c r="TGE34" s="289"/>
      <c r="TGF34" s="289"/>
      <c r="TGG34" s="289"/>
      <c r="TGH34" s="289"/>
      <c r="TGI34" s="289"/>
      <c r="TGJ34" s="289"/>
      <c r="TGK34" s="289"/>
      <c r="TGL34" s="289"/>
      <c r="TGM34" s="289"/>
      <c r="TGN34" s="289"/>
      <c r="TGO34" s="289"/>
      <c r="TGP34" s="289"/>
      <c r="TGQ34" s="289"/>
      <c r="TGR34" s="289"/>
      <c r="TGS34" s="289"/>
      <c r="TGT34" s="289"/>
      <c r="TGU34" s="289"/>
      <c r="TGV34" s="289"/>
      <c r="TGW34" s="289"/>
      <c r="TGX34" s="289"/>
      <c r="TGY34" s="289"/>
      <c r="TGZ34" s="289"/>
      <c r="THA34" s="289"/>
      <c r="THB34" s="289"/>
      <c r="THC34" s="289"/>
      <c r="THD34" s="289"/>
      <c r="THE34" s="289"/>
      <c r="THF34" s="289"/>
      <c r="THG34" s="289"/>
      <c r="THH34" s="289"/>
      <c r="THI34" s="289"/>
      <c r="THJ34" s="289"/>
      <c r="THK34" s="289"/>
      <c r="THL34" s="289"/>
      <c r="THM34" s="289"/>
      <c r="THN34" s="289"/>
      <c r="THO34" s="289"/>
      <c r="THP34" s="289"/>
      <c r="THQ34" s="289"/>
      <c r="THR34" s="289"/>
      <c r="THS34" s="289"/>
      <c r="THT34" s="289"/>
      <c r="THU34" s="289"/>
      <c r="THV34" s="289"/>
      <c r="THW34" s="289"/>
      <c r="THX34" s="289"/>
      <c r="THY34" s="289"/>
      <c r="THZ34" s="289"/>
      <c r="TIA34" s="289"/>
      <c r="TIB34" s="289"/>
      <c r="TIC34" s="289"/>
      <c r="TID34" s="289"/>
      <c r="TIE34" s="289"/>
      <c r="TIF34" s="289"/>
      <c r="TIG34" s="289"/>
      <c r="TIH34" s="289"/>
      <c r="TII34" s="289"/>
      <c r="TIJ34" s="289"/>
      <c r="TIK34" s="289"/>
      <c r="TIL34" s="289"/>
      <c r="TIM34" s="289"/>
      <c r="TIN34" s="289"/>
      <c r="TIO34" s="289"/>
      <c r="TIP34" s="289"/>
      <c r="TIQ34" s="289"/>
      <c r="TIR34" s="289"/>
      <c r="TIS34" s="289"/>
      <c r="TIT34" s="289"/>
      <c r="TIU34" s="289"/>
      <c r="TIV34" s="289"/>
      <c r="TIW34" s="289"/>
      <c r="TIX34" s="289"/>
      <c r="TIY34" s="289"/>
      <c r="TIZ34" s="289"/>
      <c r="TJA34" s="289"/>
      <c r="TJB34" s="289"/>
      <c r="TJC34" s="289"/>
      <c r="TJD34" s="289"/>
      <c r="TJE34" s="289"/>
      <c r="TJF34" s="289"/>
      <c r="TJG34" s="289"/>
      <c r="TJH34" s="289"/>
      <c r="TJI34" s="289"/>
      <c r="TJJ34" s="289"/>
      <c r="TJK34" s="289"/>
      <c r="TJL34" s="289"/>
      <c r="TJM34" s="289"/>
      <c r="TJN34" s="289"/>
      <c r="TJO34" s="289"/>
      <c r="TJP34" s="289"/>
      <c r="TJQ34" s="289"/>
      <c r="TJR34" s="289"/>
      <c r="TJS34" s="289"/>
      <c r="TJT34" s="289"/>
      <c r="TJU34" s="289"/>
      <c r="TJV34" s="289"/>
      <c r="TJW34" s="289"/>
      <c r="TJX34" s="289"/>
      <c r="TJY34" s="289"/>
      <c r="TJZ34" s="289"/>
      <c r="TKA34" s="289"/>
      <c r="TKB34" s="289"/>
      <c r="TKC34" s="289"/>
      <c r="TKD34" s="289"/>
      <c r="TKE34" s="289"/>
      <c r="TKF34" s="289"/>
      <c r="TKG34" s="289"/>
      <c r="TKH34" s="289"/>
      <c r="TKI34" s="289"/>
      <c r="TKJ34" s="289"/>
      <c r="TKK34" s="289"/>
      <c r="TKL34" s="289"/>
      <c r="TKM34" s="289"/>
      <c r="TKN34" s="289"/>
      <c r="TKO34" s="289"/>
      <c r="TKP34" s="289"/>
      <c r="TKQ34" s="289"/>
      <c r="TKR34" s="289"/>
      <c r="TKS34" s="289"/>
      <c r="TKT34" s="289"/>
      <c r="TKU34" s="289"/>
      <c r="TKV34" s="289"/>
      <c r="TKW34" s="289"/>
      <c r="TKX34" s="289"/>
      <c r="TKY34" s="289"/>
      <c r="TKZ34" s="289"/>
      <c r="TLA34" s="289"/>
      <c r="TLB34" s="289"/>
      <c r="TLC34" s="289"/>
      <c r="TLD34" s="289"/>
      <c r="TLE34" s="289"/>
      <c r="TLF34" s="289"/>
      <c r="TLG34" s="289"/>
      <c r="TLH34" s="289"/>
      <c r="TLI34" s="289"/>
      <c r="TLJ34" s="289"/>
      <c r="TLK34" s="289"/>
      <c r="TLL34" s="289"/>
      <c r="TLM34" s="289"/>
      <c r="TLN34" s="289"/>
      <c r="TLO34" s="289"/>
      <c r="TLP34" s="289"/>
      <c r="TLQ34" s="289"/>
      <c r="TLR34" s="289"/>
      <c r="TLS34" s="289"/>
      <c r="TLT34" s="289"/>
      <c r="TLU34" s="289"/>
      <c r="TLV34" s="289"/>
      <c r="TLW34" s="289"/>
      <c r="TLX34" s="289"/>
      <c r="TLY34" s="289"/>
      <c r="TLZ34" s="289"/>
      <c r="TMA34" s="289"/>
      <c r="TMB34" s="289"/>
      <c r="TMC34" s="289"/>
      <c r="TMD34" s="289"/>
      <c r="TME34" s="289"/>
      <c r="TMF34" s="289"/>
      <c r="TMG34" s="289"/>
      <c r="TMH34" s="289"/>
      <c r="TMI34" s="289"/>
      <c r="TMJ34" s="289"/>
      <c r="TMK34" s="289"/>
      <c r="TML34" s="289"/>
      <c r="TMM34" s="289"/>
      <c r="TMN34" s="289"/>
      <c r="TMO34" s="289"/>
      <c r="TMP34" s="289"/>
      <c r="TMQ34" s="289"/>
      <c r="TMR34" s="289"/>
      <c r="TMS34" s="289"/>
      <c r="TMT34" s="289"/>
      <c r="TMU34" s="289"/>
      <c r="TMV34" s="289"/>
      <c r="TMW34" s="289"/>
      <c r="TMX34" s="289"/>
      <c r="TMY34" s="289"/>
      <c r="TMZ34" s="289"/>
      <c r="TNA34" s="289"/>
      <c r="TNB34" s="289"/>
      <c r="TNC34" s="289"/>
      <c r="TND34" s="289"/>
      <c r="TNE34" s="289"/>
      <c r="TNF34" s="289"/>
      <c r="TNG34" s="289"/>
      <c r="TNH34" s="289"/>
      <c r="TNI34" s="289"/>
      <c r="TNJ34" s="289"/>
      <c r="TNK34" s="289"/>
      <c r="TNL34" s="289"/>
      <c r="TNM34" s="289"/>
      <c r="TNN34" s="289"/>
      <c r="TNO34" s="289"/>
      <c r="TNP34" s="289"/>
      <c r="TNQ34" s="289"/>
      <c r="TNR34" s="289"/>
      <c r="TNS34" s="289"/>
      <c r="TNT34" s="289"/>
      <c r="TNU34" s="289"/>
      <c r="TNV34" s="289"/>
      <c r="TNW34" s="289"/>
      <c r="TNX34" s="289"/>
      <c r="TNY34" s="289"/>
      <c r="TNZ34" s="289"/>
      <c r="TOA34" s="289"/>
      <c r="TOB34" s="289"/>
      <c r="TOC34" s="289"/>
      <c r="TOD34" s="289"/>
      <c r="TOE34" s="289"/>
      <c r="TOF34" s="289"/>
      <c r="TOG34" s="289"/>
      <c r="TOH34" s="289"/>
      <c r="TOI34" s="289"/>
      <c r="TOJ34" s="289"/>
      <c r="TOK34" s="289"/>
      <c r="TOL34" s="289"/>
      <c r="TOM34" s="289"/>
      <c r="TON34" s="289"/>
      <c r="TOO34" s="289"/>
      <c r="TOP34" s="289"/>
      <c r="TOQ34" s="289"/>
      <c r="TOR34" s="289"/>
      <c r="TOS34" s="289"/>
      <c r="TOT34" s="289"/>
      <c r="TOU34" s="289"/>
      <c r="TOV34" s="289"/>
      <c r="TOW34" s="289"/>
      <c r="TOX34" s="289"/>
      <c r="TOY34" s="289"/>
      <c r="TOZ34" s="289"/>
      <c r="TPA34" s="289"/>
      <c r="TPB34" s="289"/>
      <c r="TPC34" s="289"/>
      <c r="TPD34" s="289"/>
      <c r="TPE34" s="289"/>
      <c r="TPF34" s="289"/>
      <c r="TPG34" s="289"/>
      <c r="TPH34" s="289"/>
      <c r="TPI34" s="289"/>
      <c r="TPJ34" s="289"/>
      <c r="TPK34" s="289"/>
      <c r="TPL34" s="289"/>
      <c r="TPM34" s="289"/>
      <c r="TPN34" s="289"/>
      <c r="TPO34" s="289"/>
      <c r="TPP34" s="289"/>
      <c r="TPQ34" s="289"/>
      <c r="TPR34" s="289"/>
      <c r="TPS34" s="289"/>
      <c r="TPT34" s="289"/>
      <c r="TPU34" s="289"/>
      <c r="TPV34" s="289"/>
      <c r="TPW34" s="289"/>
      <c r="TPX34" s="289"/>
      <c r="TPY34" s="289"/>
      <c r="TPZ34" s="289"/>
      <c r="TQA34" s="289"/>
      <c r="TQB34" s="289"/>
      <c r="TQC34" s="289"/>
      <c r="TQD34" s="289"/>
      <c r="TQE34" s="289"/>
      <c r="TQF34" s="289"/>
      <c r="TQG34" s="289"/>
      <c r="TQH34" s="289"/>
      <c r="TQI34" s="289"/>
      <c r="TQJ34" s="289"/>
      <c r="TQK34" s="289"/>
      <c r="TQL34" s="289"/>
      <c r="TQM34" s="289"/>
      <c r="TQN34" s="289"/>
      <c r="TQO34" s="289"/>
      <c r="TQP34" s="289"/>
      <c r="TQQ34" s="289"/>
      <c r="TQR34" s="289"/>
      <c r="TQS34" s="289"/>
      <c r="TQT34" s="289"/>
      <c r="TQU34" s="289"/>
      <c r="TQV34" s="289"/>
      <c r="TQW34" s="289"/>
      <c r="TQX34" s="289"/>
      <c r="TQY34" s="289"/>
      <c r="TQZ34" s="289"/>
      <c r="TRA34" s="289"/>
      <c r="TRB34" s="289"/>
      <c r="TRC34" s="289"/>
      <c r="TRD34" s="289"/>
      <c r="TRE34" s="289"/>
      <c r="TRF34" s="289"/>
      <c r="TRG34" s="289"/>
      <c r="TRH34" s="289"/>
      <c r="TRI34" s="289"/>
      <c r="TRJ34" s="289"/>
      <c r="TRK34" s="289"/>
      <c r="TRL34" s="289"/>
      <c r="TRM34" s="289"/>
      <c r="TRN34" s="289"/>
      <c r="TRO34" s="289"/>
      <c r="TRP34" s="289"/>
      <c r="TRQ34" s="289"/>
      <c r="TRR34" s="289"/>
      <c r="TRS34" s="289"/>
      <c r="TRT34" s="289"/>
      <c r="TRU34" s="289"/>
      <c r="TRV34" s="289"/>
      <c r="TRW34" s="289"/>
      <c r="TRX34" s="289"/>
      <c r="TRY34" s="289"/>
      <c r="TRZ34" s="289"/>
      <c r="TSA34" s="289"/>
      <c r="TSB34" s="289"/>
      <c r="TSC34" s="289"/>
      <c r="TSD34" s="289"/>
      <c r="TSE34" s="289"/>
      <c r="TSF34" s="289"/>
      <c r="TSG34" s="289"/>
      <c r="TSH34" s="289"/>
      <c r="TSI34" s="289"/>
      <c r="TSJ34" s="289"/>
      <c r="TSK34" s="289"/>
      <c r="TSL34" s="289"/>
      <c r="TSM34" s="289"/>
      <c r="TSN34" s="289"/>
      <c r="TSO34" s="289"/>
      <c r="TSP34" s="289"/>
      <c r="TSQ34" s="289"/>
      <c r="TSR34" s="289"/>
      <c r="TSS34" s="289"/>
      <c r="TST34" s="289"/>
      <c r="TSU34" s="289"/>
      <c r="TSV34" s="289"/>
      <c r="TSW34" s="289"/>
      <c r="TSX34" s="289"/>
      <c r="TSY34" s="289"/>
      <c r="TSZ34" s="289"/>
      <c r="TTA34" s="289"/>
      <c r="TTB34" s="289"/>
      <c r="TTC34" s="289"/>
      <c r="TTD34" s="289"/>
      <c r="TTE34" s="289"/>
      <c r="TTF34" s="289"/>
      <c r="TTG34" s="289"/>
      <c r="TTH34" s="289"/>
      <c r="TTI34" s="289"/>
      <c r="TTJ34" s="289"/>
      <c r="TTK34" s="289"/>
      <c r="TTL34" s="289"/>
      <c r="TTM34" s="289"/>
      <c r="TTN34" s="289"/>
      <c r="TTO34" s="289"/>
      <c r="TTP34" s="289"/>
      <c r="TTQ34" s="289"/>
      <c r="TTR34" s="289"/>
      <c r="TTS34" s="289"/>
      <c r="TTT34" s="289"/>
      <c r="TTU34" s="289"/>
      <c r="TTV34" s="289"/>
      <c r="TTW34" s="289"/>
      <c r="TTX34" s="289"/>
      <c r="TTY34" s="289"/>
      <c r="TTZ34" s="289"/>
      <c r="TUA34" s="289"/>
      <c r="TUB34" s="289"/>
      <c r="TUC34" s="289"/>
      <c r="TUD34" s="289"/>
      <c r="TUE34" s="289"/>
      <c r="TUF34" s="289"/>
      <c r="TUG34" s="289"/>
      <c r="TUH34" s="289"/>
      <c r="TUI34" s="289"/>
      <c r="TUJ34" s="289"/>
      <c r="TUK34" s="289"/>
      <c r="TUL34" s="289"/>
      <c r="TUM34" s="289"/>
      <c r="TUN34" s="289"/>
      <c r="TUO34" s="289"/>
      <c r="TUP34" s="289"/>
      <c r="TUQ34" s="289"/>
      <c r="TUR34" s="289"/>
      <c r="TUS34" s="289"/>
      <c r="TUT34" s="289"/>
      <c r="TUU34" s="289"/>
      <c r="TUV34" s="289"/>
      <c r="TUW34" s="289"/>
      <c r="TUX34" s="289"/>
      <c r="TUY34" s="289"/>
      <c r="TUZ34" s="289"/>
      <c r="TVA34" s="289"/>
      <c r="TVB34" s="289"/>
      <c r="TVC34" s="289"/>
      <c r="TVD34" s="289"/>
      <c r="TVE34" s="289"/>
      <c r="TVF34" s="289"/>
      <c r="TVG34" s="289"/>
      <c r="TVH34" s="289"/>
      <c r="TVI34" s="289"/>
      <c r="TVJ34" s="289"/>
      <c r="TVK34" s="289"/>
      <c r="TVL34" s="289"/>
      <c r="TVM34" s="289"/>
      <c r="TVN34" s="289"/>
      <c r="TVO34" s="289"/>
      <c r="TVP34" s="289"/>
      <c r="TVQ34" s="289"/>
      <c r="TVR34" s="289"/>
      <c r="TVS34" s="289"/>
      <c r="TVT34" s="289"/>
      <c r="TVU34" s="289"/>
      <c r="TVV34" s="289"/>
      <c r="TVW34" s="289"/>
      <c r="TVX34" s="289"/>
      <c r="TVY34" s="289"/>
      <c r="TVZ34" s="289"/>
      <c r="TWA34" s="289"/>
      <c r="TWB34" s="289"/>
      <c r="TWC34" s="289"/>
      <c r="TWD34" s="289"/>
      <c r="TWE34" s="289"/>
      <c r="TWF34" s="289"/>
      <c r="TWG34" s="289"/>
      <c r="TWH34" s="289"/>
      <c r="TWI34" s="289"/>
      <c r="TWJ34" s="289"/>
      <c r="TWK34" s="289"/>
      <c r="TWL34" s="289"/>
      <c r="TWM34" s="289"/>
      <c r="TWN34" s="289"/>
      <c r="TWO34" s="289"/>
      <c r="TWP34" s="289"/>
      <c r="TWQ34" s="289"/>
      <c r="TWR34" s="289"/>
      <c r="TWS34" s="289"/>
      <c r="TWT34" s="289"/>
      <c r="TWU34" s="289"/>
      <c r="TWV34" s="289"/>
      <c r="TWW34" s="289"/>
      <c r="TWX34" s="289"/>
      <c r="TWY34" s="289"/>
      <c r="TWZ34" s="289"/>
      <c r="TXA34" s="289"/>
      <c r="TXB34" s="289"/>
      <c r="TXC34" s="289"/>
      <c r="TXD34" s="289"/>
      <c r="TXE34" s="289"/>
      <c r="TXF34" s="289"/>
      <c r="TXG34" s="289"/>
      <c r="TXH34" s="289"/>
      <c r="TXI34" s="289"/>
      <c r="TXJ34" s="289"/>
      <c r="TXK34" s="289"/>
      <c r="TXL34" s="289"/>
      <c r="TXM34" s="289"/>
      <c r="TXN34" s="289"/>
      <c r="TXO34" s="289"/>
      <c r="TXP34" s="289"/>
      <c r="TXQ34" s="289"/>
      <c r="TXR34" s="289"/>
      <c r="TXS34" s="289"/>
      <c r="TXT34" s="289"/>
      <c r="TXU34" s="289"/>
      <c r="TXV34" s="289"/>
      <c r="TXW34" s="289"/>
      <c r="TXX34" s="289"/>
      <c r="TXY34" s="289"/>
      <c r="TXZ34" s="289"/>
      <c r="TYA34" s="289"/>
      <c r="TYB34" s="289"/>
      <c r="TYC34" s="289"/>
      <c r="TYD34" s="289"/>
      <c r="TYE34" s="289"/>
      <c r="TYF34" s="289"/>
      <c r="TYG34" s="289"/>
      <c r="TYH34" s="289"/>
      <c r="TYI34" s="289"/>
      <c r="TYJ34" s="289"/>
      <c r="TYK34" s="289"/>
      <c r="TYL34" s="289"/>
      <c r="TYM34" s="289"/>
      <c r="TYN34" s="289"/>
      <c r="TYO34" s="289"/>
      <c r="TYP34" s="289"/>
      <c r="TYQ34" s="289"/>
      <c r="TYR34" s="289"/>
      <c r="TYS34" s="289"/>
      <c r="TYT34" s="289"/>
      <c r="TYU34" s="289"/>
      <c r="TYV34" s="289"/>
      <c r="TYW34" s="289"/>
      <c r="TYX34" s="289"/>
      <c r="TYY34" s="289"/>
      <c r="TYZ34" s="289"/>
      <c r="TZA34" s="289"/>
      <c r="TZB34" s="289"/>
      <c r="TZC34" s="289"/>
      <c r="TZD34" s="289"/>
      <c r="TZE34" s="289"/>
      <c r="TZF34" s="289"/>
      <c r="TZG34" s="289"/>
      <c r="TZH34" s="289"/>
      <c r="TZI34" s="289"/>
      <c r="TZJ34" s="289"/>
      <c r="TZK34" s="289"/>
      <c r="TZL34" s="289"/>
      <c r="TZM34" s="289"/>
      <c r="TZN34" s="289"/>
      <c r="TZO34" s="289"/>
      <c r="TZP34" s="289"/>
      <c r="TZQ34" s="289"/>
      <c r="TZR34" s="289"/>
      <c r="TZS34" s="289"/>
      <c r="TZT34" s="289"/>
      <c r="TZU34" s="289"/>
      <c r="TZV34" s="289"/>
      <c r="TZW34" s="289"/>
      <c r="TZX34" s="289"/>
      <c r="TZY34" s="289"/>
      <c r="TZZ34" s="289"/>
      <c r="UAA34" s="289"/>
      <c r="UAB34" s="289"/>
      <c r="UAC34" s="289"/>
      <c r="UAD34" s="289"/>
      <c r="UAE34" s="289"/>
      <c r="UAF34" s="289"/>
      <c r="UAG34" s="289"/>
      <c r="UAH34" s="289"/>
      <c r="UAI34" s="289"/>
      <c r="UAJ34" s="289"/>
      <c r="UAK34" s="289"/>
      <c r="UAL34" s="289"/>
      <c r="UAM34" s="289"/>
      <c r="UAN34" s="289"/>
      <c r="UAO34" s="289"/>
      <c r="UAP34" s="289"/>
      <c r="UAQ34" s="289"/>
      <c r="UAR34" s="289"/>
      <c r="UAS34" s="289"/>
      <c r="UAT34" s="289"/>
      <c r="UAU34" s="289"/>
      <c r="UAV34" s="289"/>
      <c r="UAW34" s="289"/>
      <c r="UAX34" s="289"/>
      <c r="UAY34" s="289"/>
      <c r="UAZ34" s="289"/>
      <c r="UBA34" s="289"/>
      <c r="UBB34" s="289"/>
      <c r="UBC34" s="289"/>
      <c r="UBD34" s="289"/>
      <c r="UBE34" s="289"/>
      <c r="UBF34" s="289"/>
      <c r="UBG34" s="289"/>
      <c r="UBH34" s="289"/>
      <c r="UBI34" s="289"/>
      <c r="UBJ34" s="289"/>
      <c r="UBK34" s="289"/>
      <c r="UBL34" s="289"/>
      <c r="UBM34" s="289"/>
      <c r="UBN34" s="289"/>
      <c r="UBO34" s="289"/>
      <c r="UBP34" s="289"/>
      <c r="UBQ34" s="289"/>
      <c r="UBR34" s="289"/>
      <c r="UBS34" s="289"/>
      <c r="UBT34" s="289"/>
      <c r="UBU34" s="289"/>
      <c r="UBV34" s="289"/>
      <c r="UBW34" s="289"/>
      <c r="UBX34" s="289"/>
      <c r="UBY34" s="289"/>
      <c r="UBZ34" s="289"/>
      <c r="UCA34" s="289"/>
      <c r="UCB34" s="289"/>
      <c r="UCC34" s="289"/>
      <c r="UCD34" s="289"/>
      <c r="UCE34" s="289"/>
      <c r="UCF34" s="289"/>
      <c r="UCG34" s="289"/>
      <c r="UCH34" s="289"/>
      <c r="UCI34" s="289"/>
      <c r="UCJ34" s="289"/>
      <c r="UCK34" s="289"/>
      <c r="UCL34" s="289"/>
      <c r="UCM34" s="289"/>
      <c r="UCN34" s="289"/>
      <c r="UCO34" s="289"/>
      <c r="UCP34" s="289"/>
      <c r="UCQ34" s="289"/>
      <c r="UCR34" s="289"/>
      <c r="UCS34" s="289"/>
      <c r="UCT34" s="289"/>
      <c r="UCU34" s="289"/>
      <c r="UCV34" s="289"/>
      <c r="UCW34" s="289"/>
      <c r="UCX34" s="289"/>
      <c r="UCY34" s="289"/>
      <c r="UCZ34" s="289"/>
      <c r="UDA34" s="289"/>
      <c r="UDB34" s="289"/>
      <c r="UDC34" s="289"/>
      <c r="UDD34" s="289"/>
      <c r="UDE34" s="289"/>
      <c r="UDF34" s="289"/>
      <c r="UDG34" s="289"/>
      <c r="UDH34" s="289"/>
      <c r="UDI34" s="289"/>
      <c r="UDJ34" s="289"/>
      <c r="UDK34" s="289"/>
      <c r="UDL34" s="289"/>
      <c r="UDM34" s="289"/>
      <c r="UDN34" s="289"/>
      <c r="UDO34" s="289"/>
      <c r="UDP34" s="289"/>
      <c r="UDQ34" s="289"/>
      <c r="UDR34" s="289"/>
      <c r="UDS34" s="289"/>
      <c r="UDT34" s="289"/>
      <c r="UDU34" s="289"/>
      <c r="UDV34" s="289"/>
      <c r="UDW34" s="289"/>
      <c r="UDX34" s="289"/>
      <c r="UDY34" s="289"/>
      <c r="UDZ34" s="289"/>
      <c r="UEA34" s="289"/>
      <c r="UEB34" s="289"/>
      <c r="UEC34" s="289"/>
      <c r="UED34" s="289"/>
      <c r="UEE34" s="289"/>
      <c r="UEF34" s="289"/>
      <c r="UEG34" s="289"/>
      <c r="UEH34" s="289"/>
      <c r="UEI34" s="289"/>
      <c r="UEJ34" s="289"/>
      <c r="UEK34" s="289"/>
      <c r="UEL34" s="289"/>
      <c r="UEM34" s="289"/>
      <c r="UEN34" s="289"/>
      <c r="UEO34" s="289"/>
      <c r="UEP34" s="289"/>
      <c r="UEQ34" s="289"/>
      <c r="UER34" s="289"/>
      <c r="UES34" s="289"/>
      <c r="UET34" s="289"/>
      <c r="UEU34" s="289"/>
      <c r="UEV34" s="289"/>
      <c r="UEW34" s="289"/>
      <c r="UEX34" s="289"/>
      <c r="UEY34" s="289"/>
      <c r="UEZ34" s="289"/>
      <c r="UFA34" s="289"/>
      <c r="UFB34" s="289"/>
      <c r="UFC34" s="289"/>
      <c r="UFD34" s="289"/>
      <c r="UFE34" s="289"/>
      <c r="UFF34" s="289"/>
      <c r="UFG34" s="289"/>
      <c r="UFH34" s="289"/>
      <c r="UFI34" s="289"/>
      <c r="UFJ34" s="289"/>
      <c r="UFK34" s="289"/>
      <c r="UFL34" s="289"/>
      <c r="UFM34" s="289"/>
      <c r="UFN34" s="289"/>
      <c r="UFO34" s="289"/>
      <c r="UFP34" s="289"/>
      <c r="UFQ34" s="289"/>
      <c r="UFR34" s="289"/>
      <c r="UFS34" s="289"/>
      <c r="UFT34" s="289"/>
      <c r="UFU34" s="289"/>
      <c r="UFV34" s="289"/>
      <c r="UFW34" s="289"/>
      <c r="UFX34" s="289"/>
      <c r="UFY34" s="289"/>
      <c r="UFZ34" s="289"/>
      <c r="UGA34" s="289"/>
      <c r="UGB34" s="289"/>
      <c r="UGC34" s="289"/>
      <c r="UGD34" s="289"/>
      <c r="UGE34" s="289"/>
      <c r="UGF34" s="289"/>
      <c r="UGG34" s="289"/>
      <c r="UGH34" s="289"/>
      <c r="UGI34" s="289"/>
      <c r="UGJ34" s="289"/>
      <c r="UGK34" s="289"/>
      <c r="UGL34" s="289"/>
      <c r="UGM34" s="289"/>
      <c r="UGN34" s="289"/>
      <c r="UGO34" s="289"/>
      <c r="UGP34" s="289"/>
      <c r="UGQ34" s="289"/>
      <c r="UGR34" s="289"/>
      <c r="UGS34" s="289"/>
      <c r="UGT34" s="289"/>
      <c r="UGU34" s="289"/>
      <c r="UGV34" s="289"/>
      <c r="UGW34" s="289"/>
      <c r="UGX34" s="289"/>
      <c r="UGY34" s="289"/>
      <c r="UGZ34" s="289"/>
      <c r="UHA34" s="289"/>
      <c r="UHB34" s="289"/>
      <c r="UHC34" s="289"/>
      <c r="UHD34" s="289"/>
      <c r="UHE34" s="289"/>
      <c r="UHF34" s="289"/>
      <c r="UHG34" s="289"/>
      <c r="UHH34" s="289"/>
      <c r="UHI34" s="289"/>
      <c r="UHJ34" s="289"/>
      <c r="UHK34" s="289"/>
      <c r="UHL34" s="289"/>
      <c r="UHM34" s="289"/>
      <c r="UHN34" s="289"/>
      <c r="UHO34" s="289"/>
      <c r="UHP34" s="289"/>
      <c r="UHQ34" s="289"/>
      <c r="UHR34" s="289"/>
      <c r="UHS34" s="289"/>
      <c r="UHT34" s="289"/>
      <c r="UHU34" s="289"/>
      <c r="UHV34" s="289"/>
      <c r="UHW34" s="289"/>
      <c r="UHX34" s="289"/>
      <c r="UHY34" s="289"/>
      <c r="UHZ34" s="289"/>
      <c r="UIA34" s="289"/>
      <c r="UIB34" s="289"/>
      <c r="UIC34" s="289"/>
      <c r="UID34" s="289"/>
      <c r="UIE34" s="289"/>
      <c r="UIF34" s="289"/>
      <c r="UIG34" s="289"/>
      <c r="UIH34" s="289"/>
      <c r="UII34" s="289"/>
      <c r="UIJ34" s="289"/>
      <c r="UIK34" s="289"/>
      <c r="UIL34" s="289"/>
      <c r="UIM34" s="289"/>
      <c r="UIN34" s="289"/>
      <c r="UIO34" s="289"/>
      <c r="UIP34" s="289"/>
      <c r="UIQ34" s="289"/>
      <c r="UIR34" s="289"/>
      <c r="UIS34" s="289"/>
      <c r="UIT34" s="289"/>
      <c r="UIU34" s="289"/>
      <c r="UIV34" s="289"/>
      <c r="UIW34" s="289"/>
      <c r="UIX34" s="289"/>
      <c r="UIY34" s="289"/>
      <c r="UIZ34" s="289"/>
      <c r="UJA34" s="289"/>
      <c r="UJB34" s="289"/>
      <c r="UJC34" s="289"/>
      <c r="UJD34" s="289"/>
      <c r="UJE34" s="289"/>
      <c r="UJF34" s="289"/>
      <c r="UJG34" s="289"/>
      <c r="UJH34" s="289"/>
      <c r="UJI34" s="289"/>
      <c r="UJJ34" s="289"/>
      <c r="UJK34" s="289"/>
      <c r="UJL34" s="289"/>
      <c r="UJM34" s="289"/>
      <c r="UJN34" s="289"/>
      <c r="UJO34" s="289"/>
      <c r="UJP34" s="289"/>
      <c r="UJQ34" s="289"/>
      <c r="UJR34" s="289"/>
      <c r="UJS34" s="289"/>
      <c r="UJT34" s="289"/>
      <c r="UJU34" s="289"/>
      <c r="UJV34" s="289"/>
      <c r="UJW34" s="289"/>
      <c r="UJX34" s="289"/>
      <c r="UJY34" s="289"/>
      <c r="UJZ34" s="289"/>
      <c r="UKA34" s="289"/>
      <c r="UKB34" s="289"/>
      <c r="UKC34" s="289"/>
      <c r="UKD34" s="289"/>
      <c r="UKE34" s="289"/>
      <c r="UKF34" s="289"/>
      <c r="UKG34" s="289"/>
      <c r="UKH34" s="289"/>
      <c r="UKI34" s="289"/>
      <c r="UKJ34" s="289"/>
      <c r="UKK34" s="289"/>
      <c r="UKL34" s="289"/>
      <c r="UKM34" s="289"/>
      <c r="UKN34" s="289"/>
      <c r="UKO34" s="289"/>
      <c r="UKP34" s="289"/>
      <c r="UKQ34" s="289"/>
      <c r="UKR34" s="289"/>
      <c r="UKS34" s="289"/>
      <c r="UKT34" s="289"/>
      <c r="UKU34" s="289"/>
      <c r="UKV34" s="289"/>
      <c r="UKW34" s="289"/>
      <c r="UKX34" s="289"/>
      <c r="UKY34" s="289"/>
      <c r="UKZ34" s="289"/>
      <c r="ULA34" s="289"/>
      <c r="ULB34" s="289"/>
      <c r="ULC34" s="289"/>
      <c r="ULD34" s="289"/>
      <c r="ULE34" s="289"/>
      <c r="ULF34" s="289"/>
      <c r="ULG34" s="289"/>
      <c r="ULH34" s="289"/>
      <c r="ULI34" s="289"/>
      <c r="ULJ34" s="289"/>
      <c r="ULK34" s="289"/>
      <c r="ULL34" s="289"/>
      <c r="ULM34" s="289"/>
      <c r="ULN34" s="289"/>
      <c r="ULO34" s="289"/>
      <c r="ULP34" s="289"/>
      <c r="ULQ34" s="289"/>
      <c r="ULR34" s="289"/>
      <c r="ULS34" s="289"/>
      <c r="ULT34" s="289"/>
      <c r="ULU34" s="289"/>
      <c r="ULV34" s="289"/>
      <c r="ULW34" s="289"/>
      <c r="ULX34" s="289"/>
      <c r="ULY34" s="289"/>
      <c r="ULZ34" s="289"/>
      <c r="UMA34" s="289"/>
      <c r="UMB34" s="289"/>
      <c r="UMC34" s="289"/>
      <c r="UMD34" s="289"/>
      <c r="UME34" s="289"/>
      <c r="UMF34" s="289"/>
      <c r="UMG34" s="289"/>
      <c r="UMH34" s="289"/>
      <c r="UMI34" s="289"/>
      <c r="UMJ34" s="289"/>
      <c r="UMK34" s="289"/>
      <c r="UML34" s="289"/>
      <c r="UMM34" s="289"/>
      <c r="UMN34" s="289"/>
      <c r="UMO34" s="289"/>
      <c r="UMP34" s="289"/>
      <c r="UMQ34" s="289"/>
      <c r="UMR34" s="289"/>
      <c r="UMS34" s="289"/>
      <c r="UMT34" s="289"/>
      <c r="UMU34" s="289"/>
      <c r="UMV34" s="289"/>
      <c r="UMW34" s="289"/>
      <c r="UMX34" s="289"/>
      <c r="UMY34" s="289"/>
      <c r="UMZ34" s="289"/>
      <c r="UNA34" s="289"/>
      <c r="UNB34" s="289"/>
      <c r="UNC34" s="289"/>
      <c r="UND34" s="289"/>
      <c r="UNE34" s="289"/>
      <c r="UNF34" s="289"/>
      <c r="UNG34" s="289"/>
      <c r="UNH34" s="289"/>
      <c r="UNI34" s="289"/>
      <c r="UNJ34" s="289"/>
      <c r="UNK34" s="289"/>
      <c r="UNL34" s="289"/>
      <c r="UNM34" s="289"/>
      <c r="UNN34" s="289"/>
      <c r="UNO34" s="289"/>
      <c r="UNP34" s="289"/>
      <c r="UNQ34" s="289"/>
      <c r="UNR34" s="289"/>
      <c r="UNS34" s="289"/>
      <c r="UNT34" s="289"/>
      <c r="UNU34" s="289"/>
      <c r="UNV34" s="289"/>
      <c r="UNW34" s="289"/>
      <c r="UNX34" s="289"/>
      <c r="UNY34" s="289"/>
      <c r="UNZ34" s="289"/>
      <c r="UOA34" s="289"/>
      <c r="UOB34" s="289"/>
      <c r="UOC34" s="289"/>
      <c r="UOD34" s="289"/>
      <c r="UOE34" s="289"/>
      <c r="UOF34" s="289"/>
      <c r="UOG34" s="289"/>
      <c r="UOH34" s="289"/>
      <c r="UOI34" s="289"/>
      <c r="UOJ34" s="289"/>
      <c r="UOK34" s="289"/>
      <c r="UOL34" s="289"/>
      <c r="UOM34" s="289"/>
      <c r="UON34" s="289"/>
      <c r="UOO34" s="289"/>
      <c r="UOP34" s="289"/>
      <c r="UOQ34" s="289"/>
      <c r="UOR34" s="289"/>
      <c r="UOS34" s="289"/>
      <c r="UOT34" s="289"/>
      <c r="UOU34" s="289"/>
      <c r="UOV34" s="289"/>
      <c r="UOW34" s="289"/>
      <c r="UOX34" s="289"/>
      <c r="UOY34" s="289"/>
      <c r="UOZ34" s="289"/>
      <c r="UPA34" s="289"/>
      <c r="UPB34" s="289"/>
      <c r="UPC34" s="289"/>
      <c r="UPD34" s="289"/>
      <c r="UPE34" s="289"/>
      <c r="UPF34" s="289"/>
      <c r="UPG34" s="289"/>
      <c r="UPH34" s="289"/>
      <c r="UPI34" s="289"/>
      <c r="UPJ34" s="289"/>
      <c r="UPK34" s="289"/>
      <c r="UPL34" s="289"/>
      <c r="UPM34" s="289"/>
      <c r="UPN34" s="289"/>
      <c r="UPO34" s="289"/>
      <c r="UPP34" s="289"/>
      <c r="UPQ34" s="289"/>
      <c r="UPR34" s="289"/>
      <c r="UPS34" s="289"/>
      <c r="UPT34" s="289"/>
      <c r="UPU34" s="289"/>
      <c r="UPV34" s="289"/>
      <c r="UPW34" s="289"/>
      <c r="UPX34" s="289"/>
      <c r="UPY34" s="289"/>
      <c r="UPZ34" s="289"/>
      <c r="UQA34" s="289"/>
      <c r="UQB34" s="289"/>
      <c r="UQC34" s="289"/>
      <c r="UQD34" s="289"/>
      <c r="UQE34" s="289"/>
      <c r="UQF34" s="289"/>
      <c r="UQG34" s="289"/>
      <c r="UQH34" s="289"/>
      <c r="UQI34" s="289"/>
      <c r="UQJ34" s="289"/>
      <c r="UQK34" s="289"/>
      <c r="UQL34" s="289"/>
      <c r="UQM34" s="289"/>
      <c r="UQN34" s="289"/>
      <c r="UQO34" s="289"/>
      <c r="UQP34" s="289"/>
      <c r="UQQ34" s="289"/>
      <c r="UQR34" s="289"/>
      <c r="UQS34" s="289"/>
      <c r="UQT34" s="289"/>
      <c r="UQU34" s="289"/>
      <c r="UQV34" s="289"/>
      <c r="UQW34" s="289"/>
      <c r="UQX34" s="289"/>
      <c r="UQY34" s="289"/>
      <c r="UQZ34" s="289"/>
      <c r="URA34" s="289"/>
      <c r="URB34" s="289"/>
      <c r="URC34" s="289"/>
      <c r="URD34" s="289"/>
      <c r="URE34" s="289"/>
      <c r="URF34" s="289"/>
      <c r="URG34" s="289"/>
      <c r="URH34" s="289"/>
      <c r="URI34" s="289"/>
      <c r="URJ34" s="289"/>
      <c r="URK34" s="289"/>
      <c r="URL34" s="289"/>
      <c r="URM34" s="289"/>
      <c r="URN34" s="289"/>
      <c r="URO34" s="289"/>
      <c r="URP34" s="289"/>
      <c r="URQ34" s="289"/>
      <c r="URR34" s="289"/>
      <c r="URS34" s="289"/>
      <c r="URT34" s="289"/>
      <c r="URU34" s="289"/>
      <c r="URV34" s="289"/>
      <c r="URW34" s="289"/>
      <c r="URX34" s="289"/>
      <c r="URY34" s="289"/>
      <c r="URZ34" s="289"/>
      <c r="USA34" s="289"/>
      <c r="USB34" s="289"/>
      <c r="USC34" s="289"/>
      <c r="USD34" s="289"/>
      <c r="USE34" s="289"/>
      <c r="USF34" s="289"/>
      <c r="USG34" s="289"/>
      <c r="USH34" s="289"/>
      <c r="USI34" s="289"/>
      <c r="USJ34" s="289"/>
      <c r="USK34" s="289"/>
      <c r="USL34" s="289"/>
      <c r="USM34" s="289"/>
      <c r="USN34" s="289"/>
      <c r="USO34" s="289"/>
      <c r="USP34" s="289"/>
      <c r="USQ34" s="289"/>
      <c r="USR34" s="289"/>
      <c r="USS34" s="289"/>
      <c r="UST34" s="289"/>
      <c r="USU34" s="289"/>
      <c r="USV34" s="289"/>
      <c r="USW34" s="289"/>
      <c r="USX34" s="289"/>
      <c r="USY34" s="289"/>
      <c r="USZ34" s="289"/>
      <c r="UTA34" s="289"/>
      <c r="UTB34" s="289"/>
      <c r="UTC34" s="289"/>
      <c r="UTD34" s="289"/>
      <c r="UTE34" s="289"/>
      <c r="UTF34" s="289"/>
      <c r="UTG34" s="289"/>
      <c r="UTH34" s="289"/>
      <c r="UTI34" s="289"/>
      <c r="UTJ34" s="289"/>
      <c r="UTK34" s="289"/>
      <c r="UTL34" s="289"/>
      <c r="UTM34" s="289"/>
      <c r="UTN34" s="289"/>
      <c r="UTO34" s="289"/>
      <c r="UTP34" s="289"/>
      <c r="UTQ34" s="289"/>
      <c r="UTR34" s="289"/>
      <c r="UTS34" s="289"/>
      <c r="UTT34" s="289"/>
      <c r="UTU34" s="289"/>
      <c r="UTV34" s="289"/>
      <c r="UTW34" s="289"/>
      <c r="UTX34" s="289"/>
      <c r="UTY34" s="289"/>
      <c r="UTZ34" s="289"/>
      <c r="UUA34" s="289"/>
      <c r="UUB34" s="289"/>
      <c r="UUC34" s="289"/>
      <c r="UUD34" s="289"/>
      <c r="UUE34" s="289"/>
      <c r="UUF34" s="289"/>
      <c r="UUG34" s="289"/>
      <c r="UUH34" s="289"/>
      <c r="UUI34" s="289"/>
      <c r="UUJ34" s="289"/>
      <c r="UUK34" s="289"/>
      <c r="UUL34" s="289"/>
      <c r="UUM34" s="289"/>
      <c r="UUN34" s="289"/>
      <c r="UUO34" s="289"/>
      <c r="UUP34" s="289"/>
      <c r="UUQ34" s="289"/>
      <c r="UUR34" s="289"/>
      <c r="UUS34" s="289"/>
      <c r="UUT34" s="289"/>
      <c r="UUU34" s="289"/>
      <c r="UUV34" s="289"/>
      <c r="UUW34" s="289"/>
      <c r="UUX34" s="289"/>
      <c r="UUY34" s="289"/>
      <c r="UUZ34" s="289"/>
      <c r="UVA34" s="289"/>
      <c r="UVB34" s="289"/>
      <c r="UVC34" s="289"/>
      <c r="UVD34" s="289"/>
      <c r="UVE34" s="289"/>
      <c r="UVF34" s="289"/>
      <c r="UVG34" s="289"/>
      <c r="UVH34" s="289"/>
      <c r="UVI34" s="289"/>
      <c r="UVJ34" s="289"/>
      <c r="UVK34" s="289"/>
      <c r="UVL34" s="289"/>
      <c r="UVM34" s="289"/>
      <c r="UVN34" s="289"/>
      <c r="UVO34" s="289"/>
      <c r="UVP34" s="289"/>
      <c r="UVQ34" s="289"/>
      <c r="UVR34" s="289"/>
      <c r="UVS34" s="289"/>
      <c r="UVT34" s="289"/>
      <c r="UVU34" s="289"/>
      <c r="UVV34" s="289"/>
      <c r="UVW34" s="289"/>
      <c r="UVX34" s="289"/>
      <c r="UVY34" s="289"/>
      <c r="UVZ34" s="289"/>
      <c r="UWA34" s="289"/>
      <c r="UWB34" s="289"/>
      <c r="UWC34" s="289"/>
      <c r="UWD34" s="289"/>
      <c r="UWE34" s="289"/>
      <c r="UWF34" s="289"/>
      <c r="UWG34" s="289"/>
      <c r="UWH34" s="289"/>
      <c r="UWI34" s="289"/>
      <c r="UWJ34" s="289"/>
      <c r="UWK34" s="289"/>
      <c r="UWL34" s="289"/>
      <c r="UWM34" s="289"/>
      <c r="UWN34" s="289"/>
      <c r="UWO34" s="289"/>
      <c r="UWP34" s="289"/>
      <c r="UWQ34" s="289"/>
      <c r="UWR34" s="289"/>
      <c r="UWS34" s="289"/>
      <c r="UWT34" s="289"/>
      <c r="UWU34" s="289"/>
      <c r="UWV34" s="289"/>
      <c r="UWW34" s="289"/>
      <c r="UWX34" s="289"/>
      <c r="UWY34" s="289"/>
      <c r="UWZ34" s="289"/>
      <c r="UXA34" s="289"/>
      <c r="UXB34" s="289"/>
      <c r="UXC34" s="289"/>
      <c r="UXD34" s="289"/>
      <c r="UXE34" s="289"/>
      <c r="UXF34" s="289"/>
      <c r="UXG34" s="289"/>
      <c r="UXH34" s="289"/>
      <c r="UXI34" s="289"/>
      <c r="UXJ34" s="289"/>
      <c r="UXK34" s="289"/>
      <c r="UXL34" s="289"/>
      <c r="UXM34" s="289"/>
      <c r="UXN34" s="289"/>
      <c r="UXO34" s="289"/>
      <c r="UXP34" s="289"/>
      <c r="UXQ34" s="289"/>
      <c r="UXR34" s="289"/>
      <c r="UXS34" s="289"/>
      <c r="UXT34" s="289"/>
      <c r="UXU34" s="289"/>
      <c r="UXV34" s="289"/>
      <c r="UXW34" s="289"/>
      <c r="UXX34" s="289"/>
      <c r="UXY34" s="289"/>
      <c r="UXZ34" s="289"/>
      <c r="UYA34" s="289"/>
      <c r="UYB34" s="289"/>
      <c r="UYC34" s="289"/>
      <c r="UYD34" s="289"/>
      <c r="UYE34" s="289"/>
      <c r="UYF34" s="289"/>
      <c r="UYG34" s="289"/>
      <c r="UYH34" s="289"/>
      <c r="UYI34" s="289"/>
      <c r="UYJ34" s="289"/>
      <c r="UYK34" s="289"/>
      <c r="UYL34" s="289"/>
      <c r="UYM34" s="289"/>
      <c r="UYN34" s="289"/>
      <c r="UYO34" s="289"/>
      <c r="UYP34" s="289"/>
      <c r="UYQ34" s="289"/>
      <c r="UYR34" s="289"/>
      <c r="UYS34" s="289"/>
      <c r="UYT34" s="289"/>
      <c r="UYU34" s="289"/>
      <c r="UYV34" s="289"/>
      <c r="UYW34" s="289"/>
      <c r="UYX34" s="289"/>
      <c r="UYY34" s="289"/>
      <c r="UYZ34" s="289"/>
      <c r="UZA34" s="289"/>
      <c r="UZB34" s="289"/>
      <c r="UZC34" s="289"/>
      <c r="UZD34" s="289"/>
      <c r="UZE34" s="289"/>
      <c r="UZF34" s="289"/>
      <c r="UZG34" s="289"/>
      <c r="UZH34" s="289"/>
      <c r="UZI34" s="289"/>
      <c r="UZJ34" s="289"/>
      <c r="UZK34" s="289"/>
      <c r="UZL34" s="289"/>
      <c r="UZM34" s="289"/>
      <c r="UZN34" s="289"/>
      <c r="UZO34" s="289"/>
      <c r="UZP34" s="289"/>
      <c r="UZQ34" s="289"/>
      <c r="UZR34" s="289"/>
      <c r="UZS34" s="289"/>
      <c r="UZT34" s="289"/>
      <c r="UZU34" s="289"/>
      <c r="UZV34" s="289"/>
      <c r="UZW34" s="289"/>
      <c r="UZX34" s="289"/>
      <c r="UZY34" s="289"/>
      <c r="UZZ34" s="289"/>
      <c r="VAA34" s="289"/>
      <c r="VAB34" s="289"/>
      <c r="VAC34" s="289"/>
      <c r="VAD34" s="289"/>
      <c r="VAE34" s="289"/>
      <c r="VAF34" s="289"/>
      <c r="VAG34" s="289"/>
      <c r="VAH34" s="289"/>
      <c r="VAI34" s="289"/>
      <c r="VAJ34" s="289"/>
      <c r="VAK34" s="289"/>
      <c r="VAL34" s="289"/>
      <c r="VAM34" s="289"/>
      <c r="VAN34" s="289"/>
      <c r="VAO34" s="289"/>
      <c r="VAP34" s="289"/>
      <c r="VAQ34" s="289"/>
      <c r="VAR34" s="289"/>
      <c r="VAS34" s="289"/>
      <c r="VAT34" s="289"/>
      <c r="VAU34" s="289"/>
      <c r="VAV34" s="289"/>
      <c r="VAW34" s="289"/>
      <c r="VAX34" s="289"/>
      <c r="VAY34" s="289"/>
      <c r="VAZ34" s="289"/>
      <c r="VBA34" s="289"/>
      <c r="VBB34" s="289"/>
      <c r="VBC34" s="289"/>
      <c r="VBD34" s="289"/>
      <c r="VBE34" s="289"/>
      <c r="VBF34" s="289"/>
      <c r="VBG34" s="289"/>
      <c r="VBH34" s="289"/>
      <c r="VBI34" s="289"/>
      <c r="VBJ34" s="289"/>
      <c r="VBK34" s="289"/>
      <c r="VBL34" s="289"/>
      <c r="VBM34" s="289"/>
      <c r="VBN34" s="289"/>
      <c r="VBO34" s="289"/>
      <c r="VBP34" s="289"/>
      <c r="VBQ34" s="289"/>
      <c r="VBR34" s="289"/>
      <c r="VBS34" s="289"/>
      <c r="VBT34" s="289"/>
      <c r="VBU34" s="289"/>
      <c r="VBV34" s="289"/>
      <c r="VBW34" s="289"/>
      <c r="VBX34" s="289"/>
      <c r="VBY34" s="289"/>
      <c r="VBZ34" s="289"/>
      <c r="VCA34" s="289"/>
      <c r="VCB34" s="289"/>
      <c r="VCC34" s="289"/>
      <c r="VCD34" s="289"/>
      <c r="VCE34" s="289"/>
      <c r="VCF34" s="289"/>
      <c r="VCG34" s="289"/>
      <c r="VCH34" s="289"/>
      <c r="VCI34" s="289"/>
      <c r="VCJ34" s="289"/>
      <c r="VCK34" s="289"/>
      <c r="VCL34" s="289"/>
      <c r="VCM34" s="289"/>
      <c r="VCN34" s="289"/>
      <c r="VCO34" s="289"/>
      <c r="VCP34" s="289"/>
      <c r="VCQ34" s="289"/>
      <c r="VCR34" s="289"/>
      <c r="VCS34" s="289"/>
      <c r="VCT34" s="289"/>
      <c r="VCU34" s="289"/>
      <c r="VCV34" s="289"/>
      <c r="VCW34" s="289"/>
      <c r="VCX34" s="289"/>
      <c r="VCY34" s="289"/>
      <c r="VCZ34" s="289"/>
      <c r="VDA34" s="289"/>
      <c r="VDB34" s="289"/>
      <c r="VDC34" s="289"/>
      <c r="VDD34" s="289"/>
      <c r="VDE34" s="289"/>
      <c r="VDF34" s="289"/>
      <c r="VDG34" s="289"/>
      <c r="VDH34" s="289"/>
      <c r="VDI34" s="289"/>
      <c r="VDJ34" s="289"/>
      <c r="VDK34" s="289"/>
      <c r="VDL34" s="289"/>
      <c r="VDM34" s="289"/>
      <c r="VDN34" s="289"/>
      <c r="VDO34" s="289"/>
      <c r="VDP34" s="289"/>
      <c r="VDQ34" s="289"/>
      <c r="VDR34" s="289"/>
      <c r="VDS34" s="289"/>
      <c r="VDT34" s="289"/>
      <c r="VDU34" s="289"/>
      <c r="VDV34" s="289"/>
      <c r="VDW34" s="289"/>
      <c r="VDX34" s="289"/>
      <c r="VDY34" s="289"/>
      <c r="VDZ34" s="289"/>
      <c r="VEA34" s="289"/>
      <c r="VEB34" s="289"/>
      <c r="VEC34" s="289"/>
      <c r="VED34" s="289"/>
      <c r="VEE34" s="289"/>
      <c r="VEF34" s="289"/>
      <c r="VEG34" s="289"/>
      <c r="VEH34" s="289"/>
      <c r="VEI34" s="289"/>
      <c r="VEJ34" s="289"/>
      <c r="VEK34" s="289"/>
      <c r="VEL34" s="289"/>
      <c r="VEM34" s="289"/>
      <c r="VEN34" s="289"/>
      <c r="VEO34" s="289"/>
      <c r="VEP34" s="289"/>
      <c r="VEQ34" s="289"/>
      <c r="VER34" s="289"/>
      <c r="VES34" s="289"/>
      <c r="VET34" s="289"/>
      <c r="VEU34" s="289"/>
      <c r="VEV34" s="289"/>
      <c r="VEW34" s="289"/>
      <c r="VEX34" s="289"/>
      <c r="VEY34" s="289"/>
      <c r="VEZ34" s="289"/>
      <c r="VFA34" s="289"/>
      <c r="VFB34" s="289"/>
      <c r="VFC34" s="289"/>
      <c r="VFD34" s="289"/>
      <c r="VFE34" s="289"/>
      <c r="VFF34" s="289"/>
      <c r="VFG34" s="289"/>
      <c r="VFH34" s="289"/>
      <c r="VFI34" s="289"/>
      <c r="VFJ34" s="289"/>
      <c r="VFK34" s="289"/>
      <c r="VFL34" s="289"/>
      <c r="VFM34" s="289"/>
      <c r="VFN34" s="289"/>
      <c r="VFO34" s="289"/>
      <c r="VFP34" s="289"/>
      <c r="VFQ34" s="289"/>
      <c r="VFR34" s="289"/>
      <c r="VFS34" s="289"/>
      <c r="VFT34" s="289"/>
      <c r="VFU34" s="289"/>
      <c r="VFV34" s="289"/>
      <c r="VFW34" s="289"/>
      <c r="VFX34" s="289"/>
      <c r="VFY34" s="289"/>
      <c r="VFZ34" s="289"/>
      <c r="VGA34" s="289"/>
      <c r="VGB34" s="289"/>
      <c r="VGC34" s="289"/>
      <c r="VGD34" s="289"/>
      <c r="VGE34" s="289"/>
      <c r="VGF34" s="289"/>
      <c r="VGG34" s="289"/>
      <c r="VGH34" s="289"/>
      <c r="VGI34" s="289"/>
      <c r="VGJ34" s="289"/>
      <c r="VGK34" s="289"/>
      <c r="VGL34" s="289"/>
      <c r="VGM34" s="289"/>
      <c r="VGN34" s="289"/>
      <c r="VGO34" s="289"/>
      <c r="VGP34" s="289"/>
      <c r="VGQ34" s="289"/>
      <c r="VGR34" s="289"/>
      <c r="VGS34" s="289"/>
      <c r="VGT34" s="289"/>
      <c r="VGU34" s="289"/>
      <c r="VGV34" s="289"/>
      <c r="VGW34" s="289"/>
      <c r="VGX34" s="289"/>
      <c r="VGY34" s="289"/>
      <c r="VGZ34" s="289"/>
      <c r="VHA34" s="289"/>
      <c r="VHB34" s="289"/>
      <c r="VHC34" s="289"/>
      <c r="VHD34" s="289"/>
      <c r="VHE34" s="289"/>
      <c r="VHF34" s="289"/>
      <c r="VHG34" s="289"/>
      <c r="VHH34" s="289"/>
      <c r="VHI34" s="289"/>
      <c r="VHJ34" s="289"/>
      <c r="VHK34" s="289"/>
      <c r="VHL34" s="289"/>
      <c r="VHM34" s="289"/>
      <c r="VHN34" s="289"/>
      <c r="VHO34" s="289"/>
      <c r="VHP34" s="289"/>
      <c r="VHQ34" s="289"/>
      <c r="VHR34" s="289"/>
      <c r="VHS34" s="289"/>
      <c r="VHT34" s="289"/>
      <c r="VHU34" s="289"/>
      <c r="VHV34" s="289"/>
      <c r="VHW34" s="289"/>
      <c r="VHX34" s="289"/>
      <c r="VHY34" s="289"/>
      <c r="VHZ34" s="289"/>
      <c r="VIA34" s="289"/>
      <c r="VIB34" s="289"/>
      <c r="VIC34" s="289"/>
      <c r="VID34" s="289"/>
      <c r="VIE34" s="289"/>
      <c r="VIF34" s="289"/>
      <c r="VIG34" s="289"/>
      <c r="VIH34" s="289"/>
      <c r="VII34" s="289"/>
      <c r="VIJ34" s="289"/>
      <c r="VIK34" s="289"/>
      <c r="VIL34" s="289"/>
      <c r="VIM34" s="289"/>
      <c r="VIN34" s="289"/>
      <c r="VIO34" s="289"/>
      <c r="VIP34" s="289"/>
      <c r="VIQ34" s="289"/>
      <c r="VIR34" s="289"/>
      <c r="VIS34" s="289"/>
      <c r="VIT34" s="289"/>
      <c r="VIU34" s="289"/>
      <c r="VIV34" s="289"/>
      <c r="VIW34" s="289"/>
      <c r="VIX34" s="289"/>
      <c r="VIY34" s="289"/>
      <c r="VIZ34" s="289"/>
      <c r="VJA34" s="289"/>
      <c r="VJB34" s="289"/>
      <c r="VJC34" s="289"/>
      <c r="VJD34" s="289"/>
      <c r="VJE34" s="289"/>
      <c r="VJF34" s="289"/>
      <c r="VJG34" s="289"/>
      <c r="VJH34" s="289"/>
      <c r="VJI34" s="289"/>
      <c r="VJJ34" s="289"/>
      <c r="VJK34" s="289"/>
      <c r="VJL34" s="289"/>
      <c r="VJM34" s="289"/>
      <c r="VJN34" s="289"/>
      <c r="VJO34" s="289"/>
      <c r="VJP34" s="289"/>
      <c r="VJQ34" s="289"/>
      <c r="VJR34" s="289"/>
      <c r="VJS34" s="289"/>
      <c r="VJT34" s="289"/>
      <c r="VJU34" s="289"/>
      <c r="VJV34" s="289"/>
      <c r="VJW34" s="289"/>
      <c r="VJX34" s="289"/>
      <c r="VJY34" s="289"/>
      <c r="VJZ34" s="289"/>
      <c r="VKA34" s="289"/>
      <c r="VKB34" s="289"/>
      <c r="VKC34" s="289"/>
      <c r="VKD34" s="289"/>
      <c r="VKE34" s="289"/>
      <c r="VKF34" s="289"/>
      <c r="VKG34" s="289"/>
      <c r="VKH34" s="289"/>
      <c r="VKI34" s="289"/>
      <c r="VKJ34" s="289"/>
      <c r="VKK34" s="289"/>
      <c r="VKL34" s="289"/>
      <c r="VKM34" s="289"/>
      <c r="VKN34" s="289"/>
      <c r="VKO34" s="289"/>
      <c r="VKP34" s="289"/>
      <c r="VKQ34" s="289"/>
      <c r="VKR34" s="289"/>
      <c r="VKS34" s="289"/>
      <c r="VKT34" s="289"/>
      <c r="VKU34" s="289"/>
      <c r="VKV34" s="289"/>
      <c r="VKW34" s="289"/>
      <c r="VKX34" s="289"/>
      <c r="VKY34" s="289"/>
      <c r="VKZ34" s="289"/>
      <c r="VLA34" s="289"/>
      <c r="VLB34" s="289"/>
      <c r="VLC34" s="289"/>
      <c r="VLD34" s="289"/>
      <c r="VLE34" s="289"/>
      <c r="VLF34" s="289"/>
      <c r="VLG34" s="289"/>
      <c r="VLH34" s="289"/>
      <c r="VLI34" s="289"/>
      <c r="VLJ34" s="289"/>
      <c r="VLK34" s="289"/>
      <c r="VLL34" s="289"/>
      <c r="VLM34" s="289"/>
      <c r="VLN34" s="289"/>
      <c r="VLO34" s="289"/>
      <c r="VLP34" s="289"/>
      <c r="VLQ34" s="289"/>
      <c r="VLR34" s="289"/>
      <c r="VLS34" s="289"/>
      <c r="VLT34" s="289"/>
      <c r="VLU34" s="289"/>
      <c r="VLV34" s="289"/>
      <c r="VLW34" s="289"/>
      <c r="VLX34" s="289"/>
      <c r="VLY34" s="289"/>
      <c r="VLZ34" s="289"/>
      <c r="VMA34" s="289"/>
      <c r="VMB34" s="289"/>
      <c r="VMC34" s="289"/>
      <c r="VMD34" s="289"/>
      <c r="VME34" s="289"/>
      <c r="VMF34" s="289"/>
      <c r="VMG34" s="289"/>
      <c r="VMH34" s="289"/>
      <c r="VMI34" s="289"/>
      <c r="VMJ34" s="289"/>
      <c r="VMK34" s="289"/>
      <c r="VML34" s="289"/>
      <c r="VMM34" s="289"/>
      <c r="VMN34" s="289"/>
      <c r="VMO34" s="289"/>
      <c r="VMP34" s="289"/>
      <c r="VMQ34" s="289"/>
      <c r="VMR34" s="289"/>
      <c r="VMS34" s="289"/>
      <c r="VMT34" s="289"/>
      <c r="VMU34" s="289"/>
      <c r="VMV34" s="289"/>
      <c r="VMW34" s="289"/>
      <c r="VMX34" s="289"/>
      <c r="VMY34" s="289"/>
      <c r="VMZ34" s="289"/>
      <c r="VNA34" s="289"/>
      <c r="VNB34" s="289"/>
      <c r="VNC34" s="289"/>
      <c r="VND34" s="289"/>
      <c r="VNE34" s="289"/>
      <c r="VNF34" s="289"/>
      <c r="VNG34" s="289"/>
      <c r="VNH34" s="289"/>
      <c r="VNI34" s="289"/>
      <c r="VNJ34" s="289"/>
      <c r="VNK34" s="289"/>
      <c r="VNL34" s="289"/>
      <c r="VNM34" s="289"/>
      <c r="VNN34" s="289"/>
      <c r="VNO34" s="289"/>
      <c r="VNP34" s="289"/>
      <c r="VNQ34" s="289"/>
      <c r="VNR34" s="289"/>
      <c r="VNS34" s="289"/>
      <c r="VNT34" s="289"/>
      <c r="VNU34" s="289"/>
      <c r="VNV34" s="289"/>
      <c r="VNW34" s="289"/>
      <c r="VNX34" s="289"/>
      <c r="VNY34" s="289"/>
      <c r="VNZ34" s="289"/>
      <c r="VOA34" s="289"/>
      <c r="VOB34" s="289"/>
      <c r="VOC34" s="289"/>
      <c r="VOD34" s="289"/>
      <c r="VOE34" s="289"/>
      <c r="VOF34" s="289"/>
      <c r="VOG34" s="289"/>
      <c r="VOH34" s="289"/>
      <c r="VOI34" s="289"/>
      <c r="VOJ34" s="289"/>
      <c r="VOK34" s="289"/>
      <c r="VOL34" s="289"/>
      <c r="VOM34" s="289"/>
      <c r="VON34" s="289"/>
      <c r="VOO34" s="289"/>
      <c r="VOP34" s="289"/>
      <c r="VOQ34" s="289"/>
      <c r="VOR34" s="289"/>
      <c r="VOS34" s="289"/>
      <c r="VOT34" s="289"/>
      <c r="VOU34" s="289"/>
      <c r="VOV34" s="289"/>
      <c r="VOW34" s="289"/>
      <c r="VOX34" s="289"/>
      <c r="VOY34" s="289"/>
      <c r="VOZ34" s="289"/>
      <c r="VPA34" s="289"/>
      <c r="VPB34" s="289"/>
      <c r="VPC34" s="289"/>
      <c r="VPD34" s="289"/>
      <c r="VPE34" s="289"/>
      <c r="VPF34" s="289"/>
      <c r="VPG34" s="289"/>
      <c r="VPH34" s="289"/>
      <c r="VPI34" s="289"/>
      <c r="VPJ34" s="289"/>
      <c r="VPK34" s="289"/>
      <c r="VPL34" s="289"/>
      <c r="VPM34" s="289"/>
      <c r="VPN34" s="289"/>
      <c r="VPO34" s="289"/>
      <c r="VPP34" s="289"/>
      <c r="VPQ34" s="289"/>
      <c r="VPR34" s="289"/>
      <c r="VPS34" s="289"/>
      <c r="VPT34" s="289"/>
      <c r="VPU34" s="289"/>
      <c r="VPV34" s="289"/>
      <c r="VPW34" s="289"/>
      <c r="VPX34" s="289"/>
      <c r="VPY34" s="289"/>
      <c r="VPZ34" s="289"/>
      <c r="VQA34" s="289"/>
      <c r="VQB34" s="289"/>
      <c r="VQC34" s="289"/>
      <c r="VQD34" s="289"/>
      <c r="VQE34" s="289"/>
      <c r="VQF34" s="289"/>
      <c r="VQG34" s="289"/>
      <c r="VQH34" s="289"/>
      <c r="VQI34" s="289"/>
      <c r="VQJ34" s="289"/>
      <c r="VQK34" s="289"/>
      <c r="VQL34" s="289"/>
      <c r="VQM34" s="289"/>
      <c r="VQN34" s="289"/>
      <c r="VQO34" s="289"/>
      <c r="VQP34" s="289"/>
      <c r="VQQ34" s="289"/>
      <c r="VQR34" s="289"/>
      <c r="VQS34" s="289"/>
      <c r="VQT34" s="289"/>
      <c r="VQU34" s="289"/>
      <c r="VQV34" s="289"/>
      <c r="VQW34" s="289"/>
      <c r="VQX34" s="289"/>
      <c r="VQY34" s="289"/>
      <c r="VQZ34" s="289"/>
      <c r="VRA34" s="289"/>
      <c r="VRB34" s="289"/>
      <c r="VRC34" s="289"/>
      <c r="VRD34" s="289"/>
      <c r="VRE34" s="289"/>
      <c r="VRF34" s="289"/>
      <c r="VRG34" s="289"/>
      <c r="VRH34" s="289"/>
      <c r="VRI34" s="289"/>
      <c r="VRJ34" s="289"/>
      <c r="VRK34" s="289"/>
      <c r="VRL34" s="289"/>
      <c r="VRM34" s="289"/>
      <c r="VRN34" s="289"/>
      <c r="VRO34" s="289"/>
      <c r="VRP34" s="289"/>
      <c r="VRQ34" s="289"/>
      <c r="VRR34" s="289"/>
      <c r="VRS34" s="289"/>
      <c r="VRT34" s="289"/>
      <c r="VRU34" s="289"/>
      <c r="VRV34" s="289"/>
      <c r="VRW34" s="289"/>
      <c r="VRX34" s="289"/>
      <c r="VRY34" s="289"/>
      <c r="VRZ34" s="289"/>
      <c r="VSA34" s="289"/>
      <c r="VSB34" s="289"/>
      <c r="VSC34" s="289"/>
      <c r="VSD34" s="289"/>
      <c r="VSE34" s="289"/>
      <c r="VSF34" s="289"/>
      <c r="VSG34" s="289"/>
      <c r="VSH34" s="289"/>
      <c r="VSI34" s="289"/>
      <c r="VSJ34" s="289"/>
      <c r="VSK34" s="289"/>
      <c r="VSL34" s="289"/>
      <c r="VSM34" s="289"/>
      <c r="VSN34" s="289"/>
      <c r="VSO34" s="289"/>
      <c r="VSP34" s="289"/>
      <c r="VSQ34" s="289"/>
      <c r="VSR34" s="289"/>
      <c r="VSS34" s="289"/>
      <c r="VST34" s="289"/>
      <c r="VSU34" s="289"/>
      <c r="VSV34" s="289"/>
      <c r="VSW34" s="289"/>
      <c r="VSX34" s="289"/>
      <c r="VSY34" s="289"/>
      <c r="VSZ34" s="289"/>
      <c r="VTA34" s="289"/>
      <c r="VTB34" s="289"/>
      <c r="VTC34" s="289"/>
      <c r="VTD34" s="289"/>
      <c r="VTE34" s="289"/>
      <c r="VTF34" s="289"/>
      <c r="VTG34" s="289"/>
      <c r="VTH34" s="289"/>
      <c r="VTI34" s="289"/>
      <c r="VTJ34" s="289"/>
      <c r="VTK34" s="289"/>
      <c r="VTL34" s="289"/>
      <c r="VTM34" s="289"/>
      <c r="VTN34" s="289"/>
      <c r="VTO34" s="289"/>
      <c r="VTP34" s="289"/>
      <c r="VTQ34" s="289"/>
      <c r="VTR34" s="289"/>
      <c r="VTS34" s="289"/>
      <c r="VTT34" s="289"/>
      <c r="VTU34" s="289"/>
      <c r="VTV34" s="289"/>
      <c r="VTW34" s="289"/>
      <c r="VTX34" s="289"/>
      <c r="VTY34" s="289"/>
      <c r="VTZ34" s="289"/>
      <c r="VUA34" s="289"/>
      <c r="VUB34" s="289"/>
      <c r="VUC34" s="289"/>
      <c r="VUD34" s="289"/>
      <c r="VUE34" s="289"/>
      <c r="VUF34" s="289"/>
      <c r="VUG34" s="289"/>
      <c r="VUH34" s="289"/>
      <c r="VUI34" s="289"/>
      <c r="VUJ34" s="289"/>
      <c r="VUK34" s="289"/>
      <c r="VUL34" s="289"/>
      <c r="VUM34" s="289"/>
      <c r="VUN34" s="289"/>
      <c r="VUO34" s="289"/>
      <c r="VUP34" s="289"/>
      <c r="VUQ34" s="289"/>
      <c r="VUR34" s="289"/>
      <c r="VUS34" s="289"/>
      <c r="VUT34" s="289"/>
      <c r="VUU34" s="289"/>
      <c r="VUV34" s="289"/>
      <c r="VUW34" s="289"/>
      <c r="VUX34" s="289"/>
      <c r="VUY34" s="289"/>
      <c r="VUZ34" s="289"/>
      <c r="VVA34" s="289"/>
      <c r="VVB34" s="289"/>
      <c r="VVC34" s="289"/>
      <c r="VVD34" s="289"/>
      <c r="VVE34" s="289"/>
      <c r="VVF34" s="289"/>
      <c r="VVG34" s="289"/>
      <c r="VVH34" s="289"/>
      <c r="VVI34" s="289"/>
      <c r="VVJ34" s="289"/>
      <c r="VVK34" s="289"/>
      <c r="VVL34" s="289"/>
      <c r="VVM34" s="289"/>
      <c r="VVN34" s="289"/>
      <c r="VVO34" s="289"/>
      <c r="VVP34" s="289"/>
      <c r="VVQ34" s="289"/>
      <c r="VVR34" s="289"/>
      <c r="VVS34" s="289"/>
      <c r="VVT34" s="289"/>
      <c r="VVU34" s="289"/>
      <c r="VVV34" s="289"/>
      <c r="VVW34" s="289"/>
      <c r="VVX34" s="289"/>
      <c r="VVY34" s="289"/>
      <c r="VVZ34" s="289"/>
      <c r="VWA34" s="289"/>
      <c r="VWB34" s="289"/>
      <c r="VWC34" s="289"/>
      <c r="VWD34" s="289"/>
      <c r="VWE34" s="289"/>
      <c r="VWF34" s="289"/>
      <c r="VWG34" s="289"/>
      <c r="VWH34" s="289"/>
      <c r="VWI34" s="289"/>
      <c r="VWJ34" s="289"/>
      <c r="VWK34" s="289"/>
      <c r="VWL34" s="289"/>
      <c r="VWM34" s="289"/>
      <c r="VWN34" s="289"/>
      <c r="VWO34" s="289"/>
      <c r="VWP34" s="289"/>
      <c r="VWQ34" s="289"/>
      <c r="VWR34" s="289"/>
      <c r="VWS34" s="289"/>
      <c r="VWT34" s="289"/>
      <c r="VWU34" s="289"/>
      <c r="VWV34" s="289"/>
      <c r="VWW34" s="289"/>
      <c r="VWX34" s="289"/>
      <c r="VWY34" s="289"/>
      <c r="VWZ34" s="289"/>
      <c r="VXA34" s="289"/>
      <c r="VXB34" s="289"/>
      <c r="VXC34" s="289"/>
      <c r="VXD34" s="289"/>
      <c r="VXE34" s="289"/>
      <c r="VXF34" s="289"/>
      <c r="VXG34" s="289"/>
      <c r="VXH34" s="289"/>
      <c r="VXI34" s="289"/>
      <c r="VXJ34" s="289"/>
      <c r="VXK34" s="289"/>
      <c r="VXL34" s="289"/>
      <c r="VXM34" s="289"/>
      <c r="VXN34" s="289"/>
      <c r="VXO34" s="289"/>
      <c r="VXP34" s="289"/>
      <c r="VXQ34" s="289"/>
      <c r="VXR34" s="289"/>
      <c r="VXS34" s="289"/>
      <c r="VXT34" s="289"/>
      <c r="VXU34" s="289"/>
      <c r="VXV34" s="289"/>
      <c r="VXW34" s="289"/>
      <c r="VXX34" s="289"/>
      <c r="VXY34" s="289"/>
      <c r="VXZ34" s="289"/>
      <c r="VYA34" s="289"/>
      <c r="VYB34" s="289"/>
      <c r="VYC34" s="289"/>
      <c r="VYD34" s="289"/>
      <c r="VYE34" s="289"/>
      <c r="VYF34" s="289"/>
      <c r="VYG34" s="289"/>
      <c r="VYH34" s="289"/>
      <c r="VYI34" s="289"/>
      <c r="VYJ34" s="289"/>
      <c r="VYK34" s="289"/>
      <c r="VYL34" s="289"/>
      <c r="VYM34" s="289"/>
      <c r="VYN34" s="289"/>
      <c r="VYO34" s="289"/>
      <c r="VYP34" s="289"/>
      <c r="VYQ34" s="289"/>
      <c r="VYR34" s="289"/>
      <c r="VYS34" s="289"/>
      <c r="VYT34" s="289"/>
      <c r="VYU34" s="289"/>
      <c r="VYV34" s="289"/>
      <c r="VYW34" s="289"/>
      <c r="VYX34" s="289"/>
      <c r="VYY34" s="289"/>
      <c r="VYZ34" s="289"/>
      <c r="VZA34" s="289"/>
      <c r="VZB34" s="289"/>
      <c r="VZC34" s="289"/>
      <c r="VZD34" s="289"/>
      <c r="VZE34" s="289"/>
      <c r="VZF34" s="289"/>
      <c r="VZG34" s="289"/>
      <c r="VZH34" s="289"/>
      <c r="VZI34" s="289"/>
      <c r="VZJ34" s="289"/>
      <c r="VZK34" s="289"/>
      <c r="VZL34" s="289"/>
      <c r="VZM34" s="289"/>
      <c r="VZN34" s="289"/>
      <c r="VZO34" s="289"/>
      <c r="VZP34" s="289"/>
      <c r="VZQ34" s="289"/>
      <c r="VZR34" s="289"/>
      <c r="VZS34" s="289"/>
      <c r="VZT34" s="289"/>
      <c r="VZU34" s="289"/>
      <c r="VZV34" s="289"/>
      <c r="VZW34" s="289"/>
      <c r="VZX34" s="289"/>
      <c r="VZY34" s="289"/>
      <c r="VZZ34" s="289"/>
      <c r="WAA34" s="289"/>
      <c r="WAB34" s="289"/>
      <c r="WAC34" s="289"/>
      <c r="WAD34" s="289"/>
      <c r="WAE34" s="289"/>
      <c r="WAF34" s="289"/>
      <c r="WAG34" s="289"/>
      <c r="WAH34" s="289"/>
      <c r="WAI34" s="289"/>
      <c r="WAJ34" s="289"/>
      <c r="WAK34" s="289"/>
      <c r="WAL34" s="289"/>
      <c r="WAM34" s="289"/>
      <c r="WAN34" s="289"/>
      <c r="WAO34" s="289"/>
      <c r="WAP34" s="289"/>
      <c r="WAQ34" s="289"/>
      <c r="WAR34" s="289"/>
      <c r="WAS34" s="289"/>
      <c r="WAT34" s="289"/>
      <c r="WAU34" s="289"/>
      <c r="WAV34" s="289"/>
      <c r="WAW34" s="289"/>
      <c r="WAX34" s="289"/>
      <c r="WAY34" s="289"/>
      <c r="WAZ34" s="289"/>
      <c r="WBA34" s="289"/>
      <c r="WBB34" s="289"/>
      <c r="WBC34" s="289"/>
      <c r="WBD34" s="289"/>
      <c r="WBE34" s="289"/>
      <c r="WBF34" s="289"/>
      <c r="WBG34" s="289"/>
      <c r="WBH34" s="289"/>
      <c r="WBI34" s="289"/>
      <c r="WBJ34" s="289"/>
      <c r="WBK34" s="289"/>
      <c r="WBL34" s="289"/>
      <c r="WBM34" s="289"/>
      <c r="WBN34" s="289"/>
      <c r="WBO34" s="289"/>
      <c r="WBP34" s="289"/>
      <c r="WBQ34" s="289"/>
      <c r="WBR34" s="289"/>
      <c r="WBS34" s="289"/>
      <c r="WBT34" s="289"/>
      <c r="WBU34" s="289"/>
      <c r="WBV34" s="289"/>
      <c r="WBW34" s="289"/>
      <c r="WBX34" s="289"/>
      <c r="WBY34" s="289"/>
      <c r="WBZ34" s="289"/>
      <c r="WCA34" s="289"/>
      <c r="WCB34" s="289"/>
      <c r="WCC34" s="289"/>
      <c r="WCD34" s="289"/>
      <c r="WCE34" s="289"/>
      <c r="WCF34" s="289"/>
      <c r="WCG34" s="289"/>
      <c r="WCH34" s="289"/>
      <c r="WCI34" s="289"/>
      <c r="WCJ34" s="289"/>
      <c r="WCK34" s="289"/>
      <c r="WCL34" s="289"/>
      <c r="WCM34" s="289"/>
      <c r="WCN34" s="289"/>
      <c r="WCO34" s="289"/>
      <c r="WCP34" s="289"/>
      <c r="WCQ34" s="289"/>
      <c r="WCR34" s="289"/>
      <c r="WCS34" s="289"/>
      <c r="WCT34" s="289"/>
      <c r="WCU34" s="289"/>
      <c r="WCV34" s="289"/>
      <c r="WCW34" s="289"/>
      <c r="WCX34" s="289"/>
      <c r="WCY34" s="289"/>
      <c r="WCZ34" s="289"/>
      <c r="WDA34" s="289"/>
      <c r="WDB34" s="289"/>
      <c r="WDC34" s="289"/>
      <c r="WDD34" s="289"/>
      <c r="WDE34" s="289"/>
      <c r="WDF34" s="289"/>
      <c r="WDG34" s="289"/>
      <c r="WDH34" s="289"/>
      <c r="WDI34" s="289"/>
      <c r="WDJ34" s="289"/>
      <c r="WDK34" s="289"/>
      <c r="WDL34" s="289"/>
      <c r="WDM34" s="289"/>
      <c r="WDN34" s="289"/>
      <c r="WDO34" s="289"/>
      <c r="WDP34" s="289"/>
      <c r="WDQ34" s="289"/>
      <c r="WDR34" s="289"/>
      <c r="WDS34" s="289"/>
      <c r="WDT34" s="289"/>
      <c r="WDU34" s="289"/>
      <c r="WDV34" s="289"/>
      <c r="WDW34" s="289"/>
      <c r="WDX34" s="289"/>
      <c r="WDY34" s="289"/>
      <c r="WDZ34" s="289"/>
      <c r="WEA34" s="289"/>
      <c r="WEB34" s="289"/>
      <c r="WEC34" s="289"/>
      <c r="WED34" s="289"/>
      <c r="WEE34" s="289"/>
      <c r="WEF34" s="289"/>
      <c r="WEG34" s="289"/>
      <c r="WEH34" s="289"/>
      <c r="WEI34" s="289"/>
      <c r="WEJ34" s="289"/>
      <c r="WEK34" s="289"/>
      <c r="WEL34" s="289"/>
      <c r="WEM34" s="289"/>
      <c r="WEN34" s="289"/>
      <c r="WEO34" s="289"/>
      <c r="WEP34" s="289"/>
      <c r="WEQ34" s="289"/>
      <c r="WER34" s="289"/>
      <c r="WES34" s="289"/>
      <c r="WET34" s="289"/>
      <c r="WEU34" s="289"/>
      <c r="WEV34" s="289"/>
      <c r="WEW34" s="289"/>
      <c r="WEX34" s="289"/>
      <c r="WEY34" s="289"/>
      <c r="WEZ34" s="289"/>
      <c r="WFA34" s="289"/>
      <c r="WFB34" s="289"/>
      <c r="WFC34" s="289"/>
      <c r="WFD34" s="289"/>
      <c r="WFE34" s="289"/>
      <c r="WFF34" s="289"/>
      <c r="WFG34" s="289"/>
      <c r="WFH34" s="289"/>
      <c r="WFI34" s="289"/>
      <c r="WFJ34" s="289"/>
      <c r="WFK34" s="289"/>
      <c r="WFL34" s="289"/>
      <c r="WFM34" s="289"/>
      <c r="WFN34" s="289"/>
      <c r="WFO34" s="289"/>
      <c r="WFP34" s="289"/>
      <c r="WFQ34" s="289"/>
      <c r="WFR34" s="289"/>
      <c r="WFS34" s="289"/>
      <c r="WFT34" s="289"/>
      <c r="WFU34" s="289"/>
      <c r="WFV34" s="289"/>
      <c r="WFW34" s="289"/>
      <c r="WFX34" s="289"/>
      <c r="WFY34" s="289"/>
      <c r="WFZ34" s="289"/>
      <c r="WGA34" s="289"/>
      <c r="WGB34" s="289"/>
      <c r="WGC34" s="289"/>
      <c r="WGD34" s="289"/>
      <c r="WGE34" s="289"/>
      <c r="WGF34" s="289"/>
      <c r="WGG34" s="289"/>
      <c r="WGH34" s="289"/>
      <c r="WGI34" s="289"/>
      <c r="WGJ34" s="289"/>
      <c r="WGK34" s="289"/>
      <c r="WGL34" s="289"/>
      <c r="WGM34" s="289"/>
      <c r="WGN34" s="289"/>
      <c r="WGO34" s="289"/>
      <c r="WGP34" s="289"/>
      <c r="WGQ34" s="289"/>
      <c r="WGR34" s="289"/>
      <c r="WGS34" s="289"/>
      <c r="WGT34" s="289"/>
      <c r="WGU34" s="289"/>
      <c r="WGV34" s="289"/>
      <c r="WGW34" s="289"/>
      <c r="WGX34" s="289"/>
      <c r="WGY34" s="289"/>
      <c r="WGZ34" s="289"/>
      <c r="WHA34" s="289"/>
      <c r="WHB34" s="289"/>
      <c r="WHC34" s="289"/>
      <c r="WHD34" s="289"/>
      <c r="WHE34" s="289"/>
      <c r="WHF34" s="289"/>
      <c r="WHG34" s="289"/>
      <c r="WHH34" s="289"/>
      <c r="WHI34" s="289"/>
      <c r="WHJ34" s="289"/>
      <c r="WHK34" s="289"/>
      <c r="WHL34" s="289"/>
      <c r="WHM34" s="289"/>
      <c r="WHN34" s="289"/>
      <c r="WHO34" s="289"/>
      <c r="WHP34" s="289"/>
      <c r="WHQ34" s="289"/>
      <c r="WHR34" s="289"/>
      <c r="WHS34" s="289"/>
      <c r="WHT34" s="289"/>
      <c r="WHU34" s="289"/>
      <c r="WHV34" s="289"/>
      <c r="WHW34" s="289"/>
      <c r="WHX34" s="289"/>
      <c r="WHY34" s="289"/>
      <c r="WHZ34" s="289"/>
      <c r="WIA34" s="289"/>
      <c r="WIB34" s="289"/>
      <c r="WIC34" s="289"/>
      <c r="WID34" s="289"/>
      <c r="WIE34" s="289"/>
      <c r="WIF34" s="289"/>
      <c r="WIG34" s="289"/>
      <c r="WIH34" s="289"/>
      <c r="WII34" s="289"/>
      <c r="WIJ34" s="289"/>
      <c r="WIK34" s="289"/>
      <c r="WIL34" s="289"/>
      <c r="WIM34" s="289"/>
      <c r="WIN34" s="289"/>
      <c r="WIO34" s="289"/>
      <c r="WIP34" s="289"/>
      <c r="WIQ34" s="289"/>
      <c r="WIR34" s="289"/>
      <c r="WIS34" s="289"/>
      <c r="WIT34" s="289"/>
      <c r="WIU34" s="289"/>
      <c r="WIV34" s="289"/>
      <c r="WIW34" s="289"/>
      <c r="WIX34" s="289"/>
      <c r="WIY34" s="289"/>
      <c r="WIZ34" s="289"/>
      <c r="WJA34" s="289"/>
      <c r="WJB34" s="289"/>
      <c r="WJC34" s="289"/>
      <c r="WJD34" s="289"/>
      <c r="WJE34" s="289"/>
      <c r="WJF34" s="289"/>
      <c r="WJG34" s="289"/>
      <c r="WJH34" s="289"/>
      <c r="WJI34" s="289"/>
      <c r="WJJ34" s="289"/>
      <c r="WJK34" s="289"/>
      <c r="WJL34" s="289"/>
      <c r="WJM34" s="289"/>
      <c r="WJN34" s="289"/>
      <c r="WJO34" s="289"/>
      <c r="WJP34" s="289"/>
      <c r="WJQ34" s="289"/>
      <c r="WJR34" s="289"/>
      <c r="WJS34" s="289"/>
      <c r="WJT34" s="289"/>
      <c r="WJU34" s="289"/>
      <c r="WJV34" s="289"/>
      <c r="WJW34" s="289"/>
      <c r="WJX34" s="289"/>
      <c r="WJY34" s="289"/>
      <c r="WJZ34" s="289"/>
      <c r="WKA34" s="289"/>
      <c r="WKB34" s="289"/>
      <c r="WKC34" s="289"/>
      <c r="WKD34" s="289"/>
      <c r="WKE34" s="289"/>
      <c r="WKF34" s="289"/>
      <c r="WKG34" s="289"/>
      <c r="WKH34" s="289"/>
      <c r="WKI34" s="289"/>
      <c r="WKJ34" s="289"/>
      <c r="WKK34" s="289"/>
      <c r="WKL34" s="289"/>
      <c r="WKM34" s="289"/>
      <c r="WKN34" s="289"/>
      <c r="WKO34" s="289"/>
      <c r="WKP34" s="289"/>
      <c r="WKQ34" s="289"/>
      <c r="WKR34" s="289"/>
      <c r="WKS34" s="289"/>
      <c r="WKT34" s="289"/>
      <c r="WKU34" s="289"/>
      <c r="WKV34" s="289"/>
      <c r="WKW34" s="289"/>
      <c r="WKX34" s="289"/>
      <c r="WKY34" s="289"/>
      <c r="WKZ34" s="289"/>
      <c r="WLA34" s="289"/>
      <c r="WLB34" s="289"/>
      <c r="WLC34" s="289"/>
      <c r="WLD34" s="289"/>
      <c r="WLE34" s="289"/>
      <c r="WLF34" s="289"/>
      <c r="WLG34" s="289"/>
      <c r="WLH34" s="289"/>
      <c r="WLI34" s="289"/>
      <c r="WLJ34" s="289"/>
      <c r="WLK34" s="289"/>
      <c r="WLL34" s="289"/>
      <c r="WLM34" s="289"/>
      <c r="WLN34" s="289"/>
      <c r="WLO34" s="289"/>
      <c r="WLP34" s="289"/>
      <c r="WLQ34" s="289"/>
      <c r="WLR34" s="289"/>
      <c r="WLS34" s="289"/>
      <c r="WLT34" s="289"/>
      <c r="WLU34" s="289"/>
      <c r="WLV34" s="289"/>
      <c r="WLW34" s="289"/>
      <c r="WLX34" s="289"/>
      <c r="WLY34" s="289"/>
      <c r="WLZ34" s="289"/>
      <c r="WMA34" s="289"/>
      <c r="WMB34" s="289"/>
      <c r="WMC34" s="289"/>
      <c r="WMD34" s="289"/>
      <c r="WME34" s="289"/>
      <c r="WMF34" s="289"/>
      <c r="WMG34" s="289"/>
      <c r="WMH34" s="289"/>
      <c r="WMI34" s="289"/>
      <c r="WMJ34" s="289"/>
      <c r="WMK34" s="289"/>
      <c r="WML34" s="289"/>
      <c r="WMM34" s="289"/>
      <c r="WMN34" s="289"/>
      <c r="WMO34" s="289"/>
      <c r="WMP34" s="289"/>
      <c r="WMQ34" s="289"/>
      <c r="WMR34" s="289"/>
      <c r="WMS34" s="289"/>
      <c r="WMT34" s="289"/>
      <c r="WMU34" s="289"/>
      <c r="WMV34" s="289"/>
      <c r="WMW34" s="289"/>
      <c r="WMX34" s="289"/>
      <c r="WMY34" s="289"/>
      <c r="WMZ34" s="289"/>
      <c r="WNA34" s="289"/>
      <c r="WNB34" s="289"/>
      <c r="WNC34" s="289"/>
      <c r="WND34" s="289"/>
      <c r="WNE34" s="289"/>
      <c r="WNF34" s="289"/>
      <c r="WNG34" s="289"/>
      <c r="WNH34" s="289"/>
      <c r="WNI34" s="289"/>
      <c r="WNJ34" s="289"/>
      <c r="WNK34" s="289"/>
      <c r="WNL34" s="289"/>
      <c r="WNM34" s="289"/>
      <c r="WNN34" s="289"/>
      <c r="WNO34" s="289"/>
      <c r="WNP34" s="289"/>
      <c r="WNQ34" s="289"/>
      <c r="WNR34" s="289"/>
      <c r="WNS34" s="289"/>
      <c r="WNT34" s="289"/>
      <c r="WNU34" s="289"/>
      <c r="WNV34" s="289"/>
      <c r="WNW34" s="289"/>
      <c r="WNX34" s="289"/>
      <c r="WNY34" s="289"/>
      <c r="WNZ34" s="289"/>
      <c r="WOA34" s="289"/>
      <c r="WOB34" s="289"/>
      <c r="WOC34" s="289"/>
      <c r="WOD34" s="289"/>
      <c r="WOE34" s="289"/>
      <c r="WOF34" s="289"/>
      <c r="WOG34" s="289"/>
      <c r="WOH34" s="289"/>
      <c r="WOI34" s="289"/>
      <c r="WOJ34" s="289"/>
      <c r="WOK34" s="289"/>
      <c r="WOL34" s="289"/>
      <c r="WOM34" s="289"/>
      <c r="WON34" s="289"/>
      <c r="WOO34" s="289"/>
      <c r="WOP34" s="289"/>
      <c r="WOQ34" s="289"/>
      <c r="WOR34" s="289"/>
      <c r="WOS34" s="289"/>
      <c r="WOT34" s="289"/>
      <c r="WOU34" s="289"/>
      <c r="WOV34" s="289"/>
      <c r="WOW34" s="289"/>
      <c r="WOX34" s="289"/>
      <c r="WOY34" s="289"/>
      <c r="WOZ34" s="289"/>
      <c r="WPA34" s="289"/>
      <c r="WPB34" s="289"/>
      <c r="WPC34" s="289"/>
      <c r="WPD34" s="289"/>
      <c r="WPE34" s="289"/>
      <c r="WPF34" s="289"/>
      <c r="WPG34" s="289"/>
      <c r="WPH34" s="289"/>
      <c r="WPI34" s="289"/>
      <c r="WPJ34" s="289"/>
      <c r="WPK34" s="289"/>
      <c r="WPL34" s="289"/>
      <c r="WPM34" s="289"/>
      <c r="WPN34" s="289"/>
      <c r="WPO34" s="289"/>
      <c r="WPP34" s="289"/>
      <c r="WPQ34" s="289"/>
      <c r="WPR34" s="289"/>
      <c r="WPS34" s="289"/>
      <c r="WPT34" s="289"/>
      <c r="WPU34" s="289"/>
      <c r="WPV34" s="289"/>
      <c r="WPW34" s="289"/>
      <c r="WPX34" s="289"/>
      <c r="WPY34" s="289"/>
      <c r="WPZ34" s="289"/>
      <c r="WQA34" s="289"/>
      <c r="WQB34" s="289"/>
      <c r="WQC34" s="289"/>
      <c r="WQD34" s="289"/>
      <c r="WQE34" s="289"/>
      <c r="WQF34" s="289"/>
      <c r="WQG34" s="289"/>
      <c r="WQH34" s="289"/>
      <c r="WQI34" s="289"/>
      <c r="WQJ34" s="289"/>
      <c r="WQK34" s="289"/>
      <c r="WQL34" s="289"/>
      <c r="WQM34" s="289"/>
      <c r="WQN34" s="289"/>
      <c r="WQO34" s="289"/>
      <c r="WQP34" s="289"/>
      <c r="WQQ34" s="289"/>
      <c r="WQR34" s="289"/>
      <c r="WQS34" s="289"/>
      <c r="WQT34" s="289"/>
      <c r="WQU34" s="289"/>
      <c r="WQV34" s="289"/>
      <c r="WQW34" s="289"/>
      <c r="WQX34" s="289"/>
      <c r="WQY34" s="289"/>
      <c r="WQZ34" s="289"/>
      <c r="WRA34" s="289"/>
      <c r="WRB34" s="289"/>
      <c r="WRC34" s="289"/>
      <c r="WRD34" s="289"/>
      <c r="WRE34" s="289"/>
      <c r="WRF34" s="289"/>
      <c r="WRG34" s="289"/>
      <c r="WRH34" s="289"/>
      <c r="WRI34" s="289"/>
      <c r="WRJ34" s="289"/>
      <c r="WRK34" s="289"/>
      <c r="WRL34" s="289"/>
      <c r="WRM34" s="289"/>
      <c r="WRN34" s="289"/>
      <c r="WRO34" s="289"/>
      <c r="WRP34" s="289"/>
      <c r="WRQ34" s="289"/>
      <c r="WRR34" s="289"/>
      <c r="WRS34" s="289"/>
      <c r="WRT34" s="289"/>
      <c r="WRU34" s="289"/>
      <c r="WRV34" s="289"/>
      <c r="WRW34" s="289"/>
      <c r="WRX34" s="289"/>
      <c r="WRY34" s="289"/>
      <c r="WRZ34" s="289"/>
      <c r="WSA34" s="289"/>
      <c r="WSB34" s="289"/>
      <c r="WSC34" s="289"/>
      <c r="WSD34" s="289"/>
      <c r="WSE34" s="289"/>
      <c r="WSF34" s="289"/>
      <c r="WSG34" s="289"/>
      <c r="WSH34" s="289"/>
      <c r="WSI34" s="289"/>
      <c r="WSJ34" s="289"/>
      <c r="WSK34" s="289"/>
      <c r="WSL34" s="289"/>
      <c r="WSM34" s="289"/>
      <c r="WSN34" s="289"/>
      <c r="WSO34" s="289"/>
      <c r="WSP34" s="289"/>
      <c r="WSQ34" s="289"/>
      <c r="WSR34" s="289"/>
      <c r="WSS34" s="289"/>
      <c r="WST34" s="289"/>
      <c r="WSU34" s="289"/>
      <c r="WSV34" s="289"/>
      <c r="WSW34" s="289"/>
      <c r="WSX34" s="289"/>
      <c r="WSY34" s="289"/>
      <c r="WSZ34" s="289"/>
      <c r="WTA34" s="289"/>
      <c r="WTB34" s="289"/>
      <c r="WTC34" s="289"/>
      <c r="WTD34" s="289"/>
      <c r="WTE34" s="289"/>
      <c r="WTF34" s="289"/>
      <c r="WTG34" s="289"/>
      <c r="WTH34" s="289"/>
      <c r="WTI34" s="289"/>
      <c r="WTJ34" s="289"/>
      <c r="WTK34" s="289"/>
      <c r="WTL34" s="289"/>
      <c r="WTM34" s="289"/>
      <c r="WTN34" s="289"/>
      <c r="WTO34" s="289"/>
      <c r="WTP34" s="289"/>
      <c r="WTQ34" s="289"/>
      <c r="WTR34" s="289"/>
      <c r="WTS34" s="289"/>
      <c r="WTT34" s="289"/>
      <c r="WTU34" s="289"/>
      <c r="WTV34" s="289"/>
      <c r="WTW34" s="289"/>
      <c r="WTX34" s="289"/>
      <c r="WTY34" s="289"/>
      <c r="WTZ34" s="289"/>
      <c r="WUA34" s="289"/>
      <c r="WUB34" s="289"/>
      <c r="WUC34" s="289"/>
      <c r="WUD34" s="289"/>
      <c r="WUE34" s="289"/>
      <c r="WUF34" s="289"/>
      <c r="WUG34" s="289"/>
      <c r="WUH34" s="289"/>
      <c r="WUI34" s="289"/>
      <c r="WUJ34" s="289"/>
      <c r="WUK34" s="289"/>
      <c r="WUL34" s="289"/>
      <c r="WUM34" s="289"/>
      <c r="WUN34" s="289"/>
      <c r="WUO34" s="289"/>
      <c r="WUP34" s="289"/>
      <c r="WUQ34" s="289"/>
      <c r="WUR34" s="289"/>
      <c r="WUS34" s="289"/>
      <c r="WUT34" s="289"/>
      <c r="WUU34" s="289"/>
      <c r="WUV34" s="289"/>
      <c r="WUW34" s="289"/>
      <c r="WUX34" s="289"/>
      <c r="WUY34" s="289"/>
      <c r="WUZ34" s="289"/>
      <c r="WVA34" s="289"/>
      <c r="WVB34" s="289"/>
      <c r="WVC34" s="289"/>
      <c r="WVD34" s="289"/>
      <c r="WVE34" s="289"/>
      <c r="WVF34" s="289"/>
      <c r="WVG34" s="289"/>
      <c r="WVH34" s="289"/>
      <c r="WVI34" s="289"/>
      <c r="WVJ34" s="289"/>
      <c r="WVK34" s="289"/>
      <c r="WVL34" s="289"/>
      <c r="WVM34" s="289"/>
      <c r="WVN34" s="289"/>
      <c r="WVO34" s="289"/>
      <c r="WVP34" s="289"/>
      <c r="WVQ34" s="289"/>
      <c r="WVR34" s="289"/>
      <c r="WVS34" s="289"/>
      <c r="WVT34" s="289"/>
      <c r="WVU34" s="289"/>
      <c r="WVV34" s="289"/>
      <c r="WVW34" s="289"/>
      <c r="WVX34" s="289"/>
      <c r="WVY34" s="289"/>
      <c r="WVZ34" s="289"/>
      <c r="WWA34" s="289"/>
      <c r="WWB34" s="289"/>
      <c r="WWC34" s="289"/>
      <c r="WWD34" s="289"/>
      <c r="WWE34" s="289"/>
      <c r="WWF34" s="289"/>
      <c r="WWG34" s="289"/>
      <c r="WWH34" s="289"/>
      <c r="WWI34" s="289"/>
      <c r="WWJ34" s="289"/>
      <c r="WWK34" s="289"/>
      <c r="WWL34" s="289"/>
      <c r="WWM34" s="289"/>
      <c r="WWN34" s="289"/>
      <c r="WWO34" s="289"/>
      <c r="WWP34" s="289"/>
      <c r="WWQ34" s="289"/>
      <c r="WWR34" s="289"/>
      <c r="WWS34" s="289"/>
      <c r="WWT34" s="289"/>
      <c r="WWU34" s="289"/>
      <c r="WWV34" s="289"/>
      <c r="WWW34" s="289"/>
      <c r="WWX34" s="289"/>
      <c r="WWY34" s="289"/>
      <c r="WWZ34" s="289"/>
      <c r="WXA34" s="289"/>
      <c r="WXB34" s="289"/>
      <c r="WXC34" s="289"/>
      <c r="WXD34" s="289"/>
      <c r="WXE34" s="289"/>
      <c r="WXF34" s="289"/>
      <c r="WXG34" s="289"/>
      <c r="WXH34" s="289"/>
      <c r="WXI34" s="289"/>
      <c r="WXJ34" s="289"/>
      <c r="WXK34" s="289"/>
      <c r="WXL34" s="289"/>
      <c r="WXM34" s="289"/>
      <c r="WXN34" s="289"/>
      <c r="WXO34" s="289"/>
      <c r="WXP34" s="289"/>
      <c r="WXQ34" s="289"/>
      <c r="WXR34" s="289"/>
      <c r="WXS34" s="289"/>
      <c r="WXT34" s="289"/>
      <c r="WXU34" s="289"/>
      <c r="WXV34" s="289"/>
      <c r="WXW34" s="289"/>
      <c r="WXX34" s="289"/>
      <c r="WXY34" s="289"/>
      <c r="WXZ34" s="289"/>
      <c r="WYA34" s="289"/>
      <c r="WYB34" s="289"/>
      <c r="WYC34" s="289"/>
      <c r="WYD34" s="289"/>
      <c r="WYE34" s="289"/>
      <c r="WYF34" s="289"/>
      <c r="WYG34" s="289"/>
      <c r="WYH34" s="289"/>
      <c r="WYI34" s="289"/>
      <c r="WYJ34" s="289"/>
      <c r="WYK34" s="289"/>
      <c r="WYL34" s="289"/>
      <c r="WYM34" s="289"/>
      <c r="WYN34" s="289"/>
      <c r="WYO34" s="289"/>
      <c r="WYP34" s="289"/>
      <c r="WYQ34" s="289"/>
      <c r="WYR34" s="289"/>
      <c r="WYS34" s="289"/>
      <c r="WYT34" s="289"/>
      <c r="WYU34" s="289"/>
      <c r="WYV34" s="289"/>
      <c r="WYW34" s="289"/>
      <c r="WYX34" s="289"/>
      <c r="WYY34" s="289"/>
      <c r="WYZ34" s="289"/>
      <c r="WZA34" s="289"/>
      <c r="WZB34" s="289"/>
      <c r="WZC34" s="289"/>
      <c r="WZD34" s="289"/>
      <c r="WZE34" s="289"/>
      <c r="WZF34" s="289"/>
      <c r="WZG34" s="289"/>
      <c r="WZH34" s="289"/>
      <c r="WZI34" s="289"/>
      <c r="WZJ34" s="289"/>
      <c r="WZK34" s="289"/>
      <c r="WZL34" s="289"/>
      <c r="WZM34" s="289"/>
      <c r="WZN34" s="289"/>
      <c r="WZO34" s="289"/>
      <c r="WZP34" s="289"/>
      <c r="WZQ34" s="289"/>
      <c r="WZR34" s="289"/>
      <c r="WZS34" s="289"/>
      <c r="WZT34" s="289"/>
      <c r="WZU34" s="289"/>
      <c r="WZV34" s="289"/>
      <c r="WZW34" s="289"/>
      <c r="WZX34" s="289"/>
      <c r="WZY34" s="289"/>
      <c r="WZZ34" s="289"/>
      <c r="XAA34" s="289"/>
      <c r="XAB34" s="289"/>
      <c r="XAC34" s="289"/>
      <c r="XAD34" s="289"/>
      <c r="XAE34" s="289"/>
      <c r="XAF34" s="289"/>
      <c r="XAG34" s="289"/>
      <c r="XAH34" s="289"/>
      <c r="XAI34" s="289"/>
      <c r="XAJ34" s="289"/>
      <c r="XAK34" s="289"/>
      <c r="XAL34" s="289"/>
      <c r="XAM34" s="289"/>
      <c r="XAN34" s="289"/>
      <c r="XAO34" s="289"/>
      <c r="XAP34" s="289"/>
      <c r="XAQ34" s="289"/>
      <c r="XAR34" s="289"/>
      <c r="XAS34" s="289"/>
      <c r="XAT34" s="289"/>
      <c r="XAU34" s="289"/>
      <c r="XAV34" s="289"/>
      <c r="XAW34" s="289"/>
      <c r="XAX34" s="289"/>
      <c r="XAY34" s="289"/>
      <c r="XAZ34" s="289"/>
      <c r="XBA34" s="289"/>
      <c r="XBB34" s="289"/>
      <c r="XBC34" s="289"/>
      <c r="XBD34" s="289"/>
      <c r="XBE34" s="289"/>
      <c r="XBF34" s="289"/>
      <c r="XBG34" s="289"/>
      <c r="XBH34" s="289"/>
      <c r="XBI34" s="289"/>
      <c r="XBJ34" s="289"/>
      <c r="XBK34" s="289"/>
      <c r="XBL34" s="289"/>
      <c r="XBM34" s="289"/>
      <c r="XBN34" s="289"/>
      <c r="XBO34" s="289"/>
      <c r="XBP34" s="289"/>
      <c r="XBQ34" s="289"/>
      <c r="XBR34" s="289"/>
      <c r="XBS34" s="289"/>
      <c r="XBT34" s="289"/>
      <c r="XBU34" s="289"/>
      <c r="XBV34" s="289"/>
      <c r="XBW34" s="289"/>
      <c r="XBX34" s="289"/>
      <c r="XBY34" s="289"/>
      <c r="XBZ34" s="289"/>
      <c r="XCA34" s="289"/>
      <c r="XCB34" s="289"/>
      <c r="XCC34" s="289"/>
      <c r="XCD34" s="289"/>
      <c r="XCE34" s="289"/>
      <c r="XCF34" s="289"/>
      <c r="XCG34" s="289"/>
      <c r="XCH34" s="289"/>
      <c r="XCI34" s="289"/>
      <c r="XCJ34" s="289"/>
      <c r="XCK34" s="289"/>
      <c r="XCL34" s="289"/>
      <c r="XCM34" s="289"/>
      <c r="XCN34" s="289"/>
      <c r="XCO34" s="289"/>
      <c r="XCP34" s="289"/>
      <c r="XCQ34" s="289"/>
      <c r="XCR34" s="289"/>
      <c r="XCS34" s="289"/>
      <c r="XCT34" s="289"/>
      <c r="XCU34" s="289"/>
      <c r="XCV34" s="289"/>
      <c r="XCW34" s="289"/>
      <c r="XCX34" s="289"/>
      <c r="XCY34" s="289"/>
      <c r="XCZ34" s="289"/>
      <c r="XDA34" s="289"/>
      <c r="XDB34" s="289"/>
      <c r="XDC34" s="289"/>
      <c r="XDD34" s="289"/>
      <c r="XDE34" s="289"/>
      <c r="XDF34" s="289"/>
      <c r="XDG34" s="289"/>
      <c r="XDH34" s="289"/>
      <c r="XDI34" s="289"/>
      <c r="XDJ34" s="289"/>
      <c r="XDK34" s="289"/>
      <c r="XDL34" s="289"/>
      <c r="XDM34" s="289"/>
      <c r="XDN34" s="289"/>
      <c r="XDO34" s="289"/>
      <c r="XDP34" s="289"/>
      <c r="XDQ34" s="289"/>
      <c r="XDR34" s="289"/>
      <c r="XDS34" s="289"/>
      <c r="XDT34" s="289"/>
      <c r="XDU34" s="289"/>
      <c r="XDV34" s="289"/>
      <c r="XDW34" s="289"/>
      <c r="XDX34" s="289"/>
      <c r="XDY34" s="289"/>
      <c r="XDZ34" s="289"/>
      <c r="XEA34" s="289"/>
      <c r="XEB34" s="289"/>
      <c r="XEC34" s="289"/>
      <c r="XED34" s="289"/>
      <c r="XEE34" s="289"/>
      <c r="XEF34" s="289"/>
      <c r="XEG34" s="289"/>
      <c r="XEH34" s="289"/>
      <c r="XEI34" s="289"/>
      <c r="XEJ34" s="289"/>
      <c r="XEK34" s="289"/>
      <c r="XEL34" s="289"/>
      <c r="XEM34" s="289"/>
      <c r="XEN34" s="289"/>
      <c r="XEO34" s="289"/>
      <c r="XEP34" s="289"/>
      <c r="XEQ34" s="289"/>
      <c r="XER34" s="289"/>
      <c r="XES34" s="289"/>
      <c r="XET34" s="289"/>
      <c r="XEU34" s="289"/>
      <c r="XEV34" s="289"/>
    </row>
    <row r="35" spans="1:16376" s="145" customFormat="1" ht="12.75" customHeight="1">
      <c r="A35" s="70" t="s">
        <v>185</v>
      </c>
      <c r="B35" s="77" t="s">
        <v>186</v>
      </c>
      <c r="C35" s="206"/>
      <c r="D35" s="177"/>
    </row>
    <row r="36" spans="1:16376" s="145" customFormat="1" ht="24" customHeight="1">
      <c r="A36" s="70" t="s">
        <v>187</v>
      </c>
      <c r="B36" s="77" t="s">
        <v>188</v>
      </c>
      <c r="C36" s="206"/>
      <c r="D36" s="177"/>
    </row>
    <row r="37" spans="1:16376" s="145" customFormat="1" ht="12.75" customHeight="1">
      <c r="A37" s="70" t="s">
        <v>189</v>
      </c>
      <c r="B37" s="77" t="s">
        <v>190</v>
      </c>
      <c r="C37" s="206"/>
      <c r="D37" s="177"/>
    </row>
    <row r="38" spans="1:16376" s="145" customFormat="1" ht="12.75" customHeight="1">
      <c r="A38" s="70" t="s">
        <v>191</v>
      </c>
      <c r="B38" s="77" t="s">
        <v>328</v>
      </c>
      <c r="C38" s="206"/>
      <c r="D38" s="177"/>
    </row>
    <row r="39" spans="1:16376" s="145" customFormat="1" ht="12.75" customHeight="1">
      <c r="A39" s="70" t="s">
        <v>192</v>
      </c>
      <c r="B39" s="77" t="s">
        <v>331</v>
      </c>
      <c r="C39" s="206"/>
      <c r="D39" s="177"/>
    </row>
    <row r="40" spans="1:16376" s="145" customFormat="1" ht="24" customHeight="1">
      <c r="A40" s="70" t="s">
        <v>193</v>
      </c>
      <c r="B40" s="77" t="s">
        <v>194</v>
      </c>
      <c r="C40" s="206"/>
      <c r="D40" s="177"/>
    </row>
    <row r="41" spans="1:16376" s="145" customFormat="1" ht="24" customHeight="1">
      <c r="A41" s="70" t="s">
        <v>195</v>
      </c>
      <c r="B41" s="77" t="s">
        <v>282</v>
      </c>
      <c r="C41" s="206"/>
      <c r="D41" s="177">
        <f>SUM(C35:C40)/100*5</f>
        <v>0</v>
      </c>
    </row>
    <row r="42" spans="1:16376" s="143" customFormat="1" ht="24.95" customHeight="1">
      <c r="A42" s="287" t="s">
        <v>196</v>
      </c>
      <c r="B42" s="288"/>
      <c r="C42" s="111"/>
      <c r="D42" s="175"/>
      <c r="E42" s="289"/>
      <c r="F42" s="289"/>
      <c r="G42" s="289"/>
      <c r="H42" s="289"/>
      <c r="I42" s="158"/>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c r="DJ42" s="289"/>
      <c r="DK42" s="289"/>
      <c r="DL42" s="289"/>
      <c r="DM42" s="289"/>
      <c r="DN42" s="289"/>
      <c r="DO42" s="289"/>
      <c r="DP42" s="289"/>
      <c r="DQ42" s="289"/>
      <c r="DR42" s="289"/>
      <c r="DS42" s="289"/>
      <c r="DT42" s="289"/>
      <c r="DU42" s="289"/>
      <c r="DV42" s="289"/>
      <c r="DW42" s="289"/>
      <c r="DX42" s="289"/>
      <c r="DY42" s="289"/>
      <c r="DZ42" s="289"/>
      <c r="EA42" s="289"/>
      <c r="EB42" s="289"/>
      <c r="EC42" s="289"/>
      <c r="ED42" s="289"/>
      <c r="EE42" s="289"/>
      <c r="EF42" s="289"/>
      <c r="EG42" s="289"/>
      <c r="EH42" s="289"/>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289"/>
      <c r="FV42" s="289"/>
      <c r="FW42" s="289"/>
      <c r="FX42" s="289"/>
      <c r="FY42" s="289"/>
      <c r="FZ42" s="289"/>
      <c r="GA42" s="289"/>
      <c r="GB42" s="289"/>
      <c r="GC42" s="289"/>
      <c r="GD42" s="289"/>
      <c r="GE42" s="289"/>
      <c r="GF42" s="289"/>
      <c r="GG42" s="289"/>
      <c r="GH42" s="289"/>
      <c r="GI42" s="289"/>
      <c r="GJ42" s="289"/>
      <c r="GK42" s="289"/>
      <c r="GL42" s="289"/>
      <c r="GM42" s="289"/>
      <c r="GN42" s="289"/>
      <c r="GO42" s="289"/>
      <c r="GP42" s="289"/>
      <c r="GQ42" s="289"/>
      <c r="GR42" s="289"/>
      <c r="GS42" s="289"/>
      <c r="GT42" s="289"/>
      <c r="GU42" s="289"/>
      <c r="GV42" s="289"/>
      <c r="GW42" s="289"/>
      <c r="GX42" s="289"/>
      <c r="GY42" s="289"/>
      <c r="GZ42" s="289"/>
      <c r="HA42" s="289"/>
      <c r="HB42" s="289"/>
      <c r="HC42" s="289"/>
      <c r="HD42" s="289"/>
      <c r="HE42" s="289"/>
      <c r="HF42" s="289"/>
      <c r="HG42" s="289"/>
      <c r="HH42" s="289"/>
      <c r="HI42" s="289"/>
      <c r="HJ42" s="289"/>
      <c r="HK42" s="289"/>
      <c r="HL42" s="289"/>
      <c r="HM42" s="289"/>
      <c r="HN42" s="289"/>
      <c r="HO42" s="289"/>
      <c r="HP42" s="289"/>
      <c r="HQ42" s="289"/>
      <c r="HR42" s="289"/>
      <c r="HS42" s="289"/>
      <c r="HT42" s="289"/>
      <c r="HU42" s="289"/>
      <c r="HV42" s="289"/>
      <c r="HW42" s="289"/>
      <c r="HX42" s="289"/>
      <c r="HY42" s="289"/>
      <c r="HZ42" s="289"/>
      <c r="IA42" s="289"/>
      <c r="IB42" s="289"/>
      <c r="IC42" s="289"/>
      <c r="ID42" s="289"/>
      <c r="IE42" s="289"/>
      <c r="IF42" s="289"/>
      <c r="IG42" s="289"/>
      <c r="IH42" s="289"/>
      <c r="II42" s="289"/>
      <c r="IJ42" s="289"/>
      <c r="IK42" s="289"/>
      <c r="IL42" s="289"/>
      <c r="IM42" s="289"/>
      <c r="IN42" s="289"/>
      <c r="IO42" s="289"/>
      <c r="IP42" s="289"/>
      <c r="IQ42" s="289"/>
      <c r="IR42" s="289"/>
      <c r="IS42" s="289"/>
      <c r="IT42" s="289"/>
      <c r="IU42" s="289"/>
      <c r="IV42" s="289"/>
      <c r="IW42" s="289"/>
      <c r="IX42" s="289"/>
      <c r="IY42" s="289"/>
      <c r="IZ42" s="289"/>
      <c r="JA42" s="289"/>
      <c r="JB42" s="289"/>
      <c r="JC42" s="289"/>
      <c r="JD42" s="289"/>
      <c r="JE42" s="289"/>
      <c r="JF42" s="289"/>
      <c r="JG42" s="289"/>
      <c r="JH42" s="289"/>
      <c r="JI42" s="289"/>
      <c r="JJ42" s="289"/>
      <c r="JK42" s="289"/>
      <c r="JL42" s="289"/>
      <c r="JM42" s="289"/>
      <c r="JN42" s="289"/>
      <c r="JO42" s="289"/>
      <c r="JP42" s="289"/>
      <c r="JQ42" s="289"/>
      <c r="JR42" s="289"/>
      <c r="JS42" s="289"/>
      <c r="JT42" s="289"/>
      <c r="JU42" s="289"/>
      <c r="JV42" s="289"/>
      <c r="JW42" s="289"/>
      <c r="JX42" s="289"/>
      <c r="JY42" s="289"/>
      <c r="JZ42" s="289"/>
      <c r="KA42" s="289"/>
      <c r="KB42" s="289"/>
      <c r="KC42" s="289"/>
      <c r="KD42" s="289"/>
      <c r="KE42" s="289"/>
      <c r="KF42" s="289"/>
      <c r="KG42" s="289"/>
      <c r="KH42" s="289"/>
      <c r="KI42" s="289"/>
      <c r="KJ42" s="289"/>
      <c r="KK42" s="289"/>
      <c r="KL42" s="289"/>
      <c r="KM42" s="289"/>
      <c r="KN42" s="289"/>
      <c r="KO42" s="289"/>
      <c r="KP42" s="289"/>
      <c r="KQ42" s="289"/>
      <c r="KR42" s="289"/>
      <c r="KS42" s="289"/>
      <c r="KT42" s="289"/>
      <c r="KU42" s="289"/>
      <c r="KV42" s="289"/>
      <c r="KW42" s="289"/>
      <c r="KX42" s="289"/>
      <c r="KY42" s="289"/>
      <c r="KZ42" s="289"/>
      <c r="LA42" s="289"/>
      <c r="LB42" s="289"/>
      <c r="LC42" s="289"/>
      <c r="LD42" s="289"/>
      <c r="LE42" s="289"/>
      <c r="LF42" s="289"/>
      <c r="LG42" s="289"/>
      <c r="LH42" s="289"/>
      <c r="LI42" s="289"/>
      <c r="LJ42" s="289"/>
      <c r="LK42" s="289"/>
      <c r="LL42" s="289"/>
      <c r="LM42" s="289"/>
      <c r="LN42" s="289"/>
      <c r="LO42" s="289"/>
      <c r="LP42" s="289"/>
      <c r="LQ42" s="289"/>
      <c r="LR42" s="289"/>
      <c r="LS42" s="289"/>
      <c r="LT42" s="289"/>
      <c r="LU42" s="289"/>
      <c r="LV42" s="289"/>
      <c r="LW42" s="289"/>
      <c r="LX42" s="289"/>
      <c r="LY42" s="289"/>
      <c r="LZ42" s="289"/>
      <c r="MA42" s="289"/>
      <c r="MB42" s="289"/>
      <c r="MC42" s="289"/>
      <c r="MD42" s="289"/>
      <c r="ME42" s="289"/>
      <c r="MF42" s="289"/>
      <c r="MG42" s="289"/>
      <c r="MH42" s="289"/>
      <c r="MI42" s="289"/>
      <c r="MJ42" s="289"/>
      <c r="MK42" s="289"/>
      <c r="ML42" s="289"/>
      <c r="MM42" s="289"/>
      <c r="MN42" s="289"/>
      <c r="MO42" s="289"/>
      <c r="MP42" s="289"/>
      <c r="MQ42" s="289"/>
      <c r="MR42" s="289"/>
      <c r="MS42" s="289"/>
      <c r="MT42" s="289"/>
      <c r="MU42" s="289"/>
      <c r="MV42" s="289"/>
      <c r="MW42" s="289"/>
      <c r="MX42" s="289"/>
      <c r="MY42" s="289"/>
      <c r="MZ42" s="289"/>
      <c r="NA42" s="289"/>
      <c r="NB42" s="289"/>
      <c r="NC42" s="289"/>
      <c r="ND42" s="289"/>
      <c r="NE42" s="289"/>
      <c r="NF42" s="289"/>
      <c r="NG42" s="289"/>
      <c r="NH42" s="289"/>
      <c r="NI42" s="289"/>
      <c r="NJ42" s="289"/>
      <c r="NK42" s="289"/>
      <c r="NL42" s="289"/>
      <c r="NM42" s="289"/>
      <c r="NN42" s="289"/>
      <c r="NO42" s="289"/>
      <c r="NP42" s="289"/>
      <c r="NQ42" s="289"/>
      <c r="NR42" s="289"/>
      <c r="NS42" s="289"/>
      <c r="NT42" s="289"/>
      <c r="NU42" s="289"/>
      <c r="NV42" s="289"/>
      <c r="NW42" s="289"/>
      <c r="NX42" s="289"/>
      <c r="NY42" s="289"/>
      <c r="NZ42" s="289"/>
      <c r="OA42" s="289"/>
      <c r="OB42" s="289"/>
      <c r="OC42" s="289"/>
      <c r="OD42" s="289"/>
      <c r="OE42" s="289"/>
      <c r="OF42" s="289"/>
      <c r="OG42" s="289"/>
      <c r="OH42" s="289"/>
      <c r="OI42" s="289"/>
      <c r="OJ42" s="289"/>
      <c r="OK42" s="289"/>
      <c r="OL42" s="289"/>
      <c r="OM42" s="289"/>
      <c r="ON42" s="289"/>
      <c r="OO42" s="289"/>
      <c r="OP42" s="289"/>
      <c r="OQ42" s="289"/>
      <c r="OR42" s="289"/>
      <c r="OS42" s="289"/>
      <c r="OT42" s="289"/>
      <c r="OU42" s="289"/>
      <c r="OV42" s="289"/>
      <c r="OW42" s="289"/>
      <c r="OX42" s="289"/>
      <c r="OY42" s="289"/>
      <c r="OZ42" s="289"/>
      <c r="PA42" s="289"/>
      <c r="PB42" s="289"/>
      <c r="PC42" s="289"/>
      <c r="PD42" s="289"/>
      <c r="PE42" s="289"/>
      <c r="PF42" s="289"/>
      <c r="PG42" s="289"/>
      <c r="PH42" s="289"/>
      <c r="PI42" s="289"/>
      <c r="PJ42" s="289"/>
      <c r="PK42" s="289"/>
      <c r="PL42" s="289"/>
      <c r="PM42" s="289"/>
      <c r="PN42" s="289"/>
      <c r="PO42" s="289"/>
      <c r="PP42" s="289"/>
      <c r="PQ42" s="289"/>
      <c r="PR42" s="289"/>
      <c r="PS42" s="289"/>
      <c r="PT42" s="289"/>
      <c r="PU42" s="289"/>
      <c r="PV42" s="289"/>
      <c r="PW42" s="289"/>
      <c r="PX42" s="289"/>
      <c r="PY42" s="289"/>
      <c r="PZ42" s="289"/>
      <c r="QA42" s="289"/>
      <c r="QB42" s="289"/>
      <c r="QC42" s="289"/>
      <c r="QD42" s="289"/>
      <c r="QE42" s="289"/>
      <c r="QF42" s="289"/>
      <c r="QG42" s="289"/>
      <c r="QH42" s="289"/>
      <c r="QI42" s="289"/>
      <c r="QJ42" s="289"/>
      <c r="QK42" s="289"/>
      <c r="QL42" s="289"/>
      <c r="QM42" s="289"/>
      <c r="QN42" s="289"/>
      <c r="QO42" s="289"/>
      <c r="QP42" s="289"/>
      <c r="QQ42" s="289"/>
      <c r="QR42" s="289"/>
      <c r="QS42" s="289"/>
      <c r="QT42" s="289"/>
      <c r="QU42" s="289"/>
      <c r="QV42" s="289"/>
      <c r="QW42" s="289"/>
      <c r="QX42" s="289"/>
      <c r="QY42" s="289"/>
      <c r="QZ42" s="289"/>
      <c r="RA42" s="289"/>
      <c r="RB42" s="289"/>
      <c r="RC42" s="289"/>
      <c r="RD42" s="289"/>
      <c r="RE42" s="289"/>
      <c r="RF42" s="289"/>
      <c r="RG42" s="289"/>
      <c r="RH42" s="289"/>
      <c r="RI42" s="289"/>
      <c r="RJ42" s="289"/>
      <c r="RK42" s="289"/>
      <c r="RL42" s="289"/>
      <c r="RM42" s="289"/>
      <c r="RN42" s="289"/>
      <c r="RO42" s="289"/>
      <c r="RP42" s="289"/>
      <c r="RQ42" s="289"/>
      <c r="RR42" s="289"/>
      <c r="RS42" s="289"/>
      <c r="RT42" s="289"/>
      <c r="RU42" s="289"/>
      <c r="RV42" s="289"/>
      <c r="RW42" s="289"/>
      <c r="RX42" s="289"/>
      <c r="RY42" s="289"/>
      <c r="RZ42" s="289"/>
      <c r="SA42" s="289"/>
      <c r="SB42" s="289"/>
      <c r="SC42" s="289"/>
      <c r="SD42" s="289"/>
      <c r="SE42" s="289"/>
      <c r="SF42" s="289"/>
      <c r="SG42" s="289"/>
      <c r="SH42" s="289"/>
      <c r="SI42" s="289"/>
      <c r="SJ42" s="289"/>
      <c r="SK42" s="289"/>
      <c r="SL42" s="289"/>
      <c r="SM42" s="289"/>
      <c r="SN42" s="289"/>
      <c r="SO42" s="289"/>
      <c r="SP42" s="289"/>
      <c r="SQ42" s="289"/>
      <c r="SR42" s="289"/>
      <c r="SS42" s="289"/>
      <c r="ST42" s="289"/>
      <c r="SU42" s="289"/>
      <c r="SV42" s="289"/>
      <c r="SW42" s="289"/>
      <c r="SX42" s="289"/>
      <c r="SY42" s="289"/>
      <c r="SZ42" s="289"/>
      <c r="TA42" s="289"/>
      <c r="TB42" s="289"/>
      <c r="TC42" s="289"/>
      <c r="TD42" s="289"/>
      <c r="TE42" s="289"/>
      <c r="TF42" s="289"/>
      <c r="TG42" s="289"/>
      <c r="TH42" s="289"/>
      <c r="TI42" s="289"/>
      <c r="TJ42" s="289"/>
      <c r="TK42" s="289"/>
      <c r="TL42" s="289"/>
      <c r="TM42" s="289"/>
      <c r="TN42" s="289"/>
      <c r="TO42" s="289"/>
      <c r="TP42" s="289"/>
      <c r="TQ42" s="289"/>
      <c r="TR42" s="289"/>
      <c r="TS42" s="289"/>
      <c r="TT42" s="289"/>
      <c r="TU42" s="289"/>
      <c r="TV42" s="289"/>
      <c r="TW42" s="289"/>
      <c r="TX42" s="289"/>
      <c r="TY42" s="289"/>
      <c r="TZ42" s="289"/>
      <c r="UA42" s="289"/>
      <c r="UB42" s="289"/>
      <c r="UC42" s="289"/>
      <c r="UD42" s="289"/>
      <c r="UE42" s="289"/>
      <c r="UF42" s="289"/>
      <c r="UG42" s="289"/>
      <c r="UH42" s="289"/>
      <c r="UI42" s="289"/>
      <c r="UJ42" s="289"/>
      <c r="UK42" s="289"/>
      <c r="UL42" s="289"/>
      <c r="UM42" s="289"/>
      <c r="UN42" s="289"/>
      <c r="UO42" s="289"/>
      <c r="UP42" s="289"/>
      <c r="UQ42" s="289"/>
      <c r="UR42" s="289"/>
      <c r="US42" s="289"/>
      <c r="UT42" s="289"/>
      <c r="UU42" s="289"/>
      <c r="UV42" s="289"/>
      <c r="UW42" s="289"/>
      <c r="UX42" s="289"/>
      <c r="UY42" s="289"/>
      <c r="UZ42" s="289"/>
      <c r="VA42" s="289"/>
      <c r="VB42" s="289"/>
      <c r="VC42" s="289"/>
      <c r="VD42" s="289"/>
      <c r="VE42" s="289"/>
      <c r="VF42" s="289"/>
      <c r="VG42" s="289"/>
      <c r="VH42" s="289"/>
      <c r="VI42" s="289"/>
      <c r="VJ42" s="289"/>
      <c r="VK42" s="289"/>
      <c r="VL42" s="289"/>
      <c r="VM42" s="289"/>
      <c r="VN42" s="289"/>
      <c r="VO42" s="289"/>
      <c r="VP42" s="289"/>
      <c r="VQ42" s="289"/>
      <c r="VR42" s="289"/>
      <c r="VS42" s="289"/>
      <c r="VT42" s="289"/>
      <c r="VU42" s="289"/>
      <c r="VV42" s="289"/>
      <c r="VW42" s="289"/>
      <c r="VX42" s="289"/>
      <c r="VY42" s="289"/>
      <c r="VZ42" s="289"/>
      <c r="WA42" s="289"/>
      <c r="WB42" s="289"/>
      <c r="WC42" s="289"/>
      <c r="WD42" s="289"/>
      <c r="WE42" s="289"/>
      <c r="WF42" s="289"/>
      <c r="WG42" s="289"/>
      <c r="WH42" s="289"/>
      <c r="WI42" s="289"/>
      <c r="WJ42" s="289"/>
      <c r="WK42" s="289"/>
      <c r="WL42" s="289"/>
      <c r="WM42" s="289"/>
      <c r="WN42" s="289"/>
      <c r="WO42" s="289"/>
      <c r="WP42" s="289"/>
      <c r="WQ42" s="289"/>
      <c r="WR42" s="289"/>
      <c r="WS42" s="289"/>
      <c r="WT42" s="289"/>
      <c r="WU42" s="289"/>
      <c r="WV42" s="289"/>
      <c r="WW42" s="289"/>
      <c r="WX42" s="289"/>
      <c r="WY42" s="289"/>
      <c r="WZ42" s="289"/>
      <c r="XA42" s="289"/>
      <c r="XB42" s="289"/>
      <c r="XC42" s="289"/>
      <c r="XD42" s="289"/>
      <c r="XE42" s="289"/>
      <c r="XF42" s="289"/>
      <c r="XG42" s="289"/>
      <c r="XH42" s="289"/>
      <c r="XI42" s="289"/>
      <c r="XJ42" s="289"/>
      <c r="XK42" s="289"/>
      <c r="XL42" s="289"/>
      <c r="XM42" s="289"/>
      <c r="XN42" s="289"/>
      <c r="XO42" s="289"/>
      <c r="XP42" s="289"/>
      <c r="XQ42" s="289"/>
      <c r="XR42" s="289"/>
      <c r="XS42" s="289"/>
      <c r="XT42" s="289"/>
      <c r="XU42" s="289"/>
      <c r="XV42" s="289"/>
      <c r="XW42" s="289"/>
      <c r="XX42" s="289"/>
      <c r="XY42" s="289"/>
      <c r="XZ42" s="289"/>
      <c r="YA42" s="289"/>
      <c r="YB42" s="289"/>
      <c r="YC42" s="289"/>
      <c r="YD42" s="289"/>
      <c r="YE42" s="289"/>
      <c r="YF42" s="289"/>
      <c r="YG42" s="289"/>
      <c r="YH42" s="289"/>
      <c r="YI42" s="289"/>
      <c r="YJ42" s="289"/>
      <c r="YK42" s="289"/>
      <c r="YL42" s="289"/>
      <c r="YM42" s="289"/>
      <c r="YN42" s="289"/>
      <c r="YO42" s="289"/>
      <c r="YP42" s="289"/>
      <c r="YQ42" s="289"/>
      <c r="YR42" s="289"/>
      <c r="YS42" s="289"/>
      <c r="YT42" s="289"/>
      <c r="YU42" s="289"/>
      <c r="YV42" s="289"/>
      <c r="YW42" s="289"/>
      <c r="YX42" s="289"/>
      <c r="YY42" s="289"/>
      <c r="YZ42" s="289"/>
      <c r="ZA42" s="289"/>
      <c r="ZB42" s="289"/>
      <c r="ZC42" s="289"/>
      <c r="ZD42" s="289"/>
      <c r="ZE42" s="289"/>
      <c r="ZF42" s="289"/>
      <c r="ZG42" s="289"/>
      <c r="ZH42" s="289"/>
      <c r="ZI42" s="289"/>
      <c r="ZJ42" s="289"/>
      <c r="ZK42" s="289"/>
      <c r="ZL42" s="289"/>
      <c r="ZM42" s="289"/>
      <c r="ZN42" s="289"/>
      <c r="ZO42" s="289"/>
      <c r="ZP42" s="289"/>
      <c r="ZQ42" s="289"/>
      <c r="ZR42" s="289"/>
      <c r="ZS42" s="289"/>
      <c r="ZT42" s="289"/>
      <c r="ZU42" s="289"/>
      <c r="ZV42" s="289"/>
      <c r="ZW42" s="289"/>
      <c r="ZX42" s="289"/>
      <c r="ZY42" s="289"/>
      <c r="ZZ42" s="289"/>
      <c r="AAA42" s="289"/>
      <c r="AAB42" s="289"/>
      <c r="AAC42" s="289"/>
      <c r="AAD42" s="289"/>
      <c r="AAE42" s="289"/>
      <c r="AAF42" s="289"/>
      <c r="AAG42" s="289"/>
      <c r="AAH42" s="289"/>
      <c r="AAI42" s="289"/>
      <c r="AAJ42" s="289"/>
      <c r="AAK42" s="289"/>
      <c r="AAL42" s="289"/>
      <c r="AAM42" s="289"/>
      <c r="AAN42" s="289"/>
      <c r="AAO42" s="289"/>
      <c r="AAP42" s="289"/>
      <c r="AAQ42" s="289"/>
      <c r="AAR42" s="289"/>
      <c r="AAS42" s="289"/>
      <c r="AAT42" s="289"/>
      <c r="AAU42" s="289"/>
      <c r="AAV42" s="289"/>
      <c r="AAW42" s="289"/>
      <c r="AAX42" s="289"/>
      <c r="AAY42" s="289"/>
      <c r="AAZ42" s="289"/>
      <c r="ABA42" s="289"/>
      <c r="ABB42" s="289"/>
      <c r="ABC42" s="289"/>
      <c r="ABD42" s="289"/>
      <c r="ABE42" s="289"/>
      <c r="ABF42" s="289"/>
      <c r="ABG42" s="289"/>
      <c r="ABH42" s="289"/>
      <c r="ABI42" s="289"/>
      <c r="ABJ42" s="289"/>
      <c r="ABK42" s="289"/>
      <c r="ABL42" s="289"/>
      <c r="ABM42" s="289"/>
      <c r="ABN42" s="289"/>
      <c r="ABO42" s="289"/>
      <c r="ABP42" s="289"/>
      <c r="ABQ42" s="289"/>
      <c r="ABR42" s="289"/>
      <c r="ABS42" s="289"/>
      <c r="ABT42" s="289"/>
      <c r="ABU42" s="289"/>
      <c r="ABV42" s="289"/>
      <c r="ABW42" s="289"/>
      <c r="ABX42" s="289"/>
      <c r="ABY42" s="289"/>
      <c r="ABZ42" s="289"/>
      <c r="ACA42" s="289"/>
      <c r="ACB42" s="289"/>
      <c r="ACC42" s="289"/>
      <c r="ACD42" s="289"/>
      <c r="ACE42" s="289"/>
      <c r="ACF42" s="289"/>
      <c r="ACG42" s="289"/>
      <c r="ACH42" s="289"/>
      <c r="ACI42" s="289"/>
      <c r="ACJ42" s="289"/>
      <c r="ACK42" s="289"/>
      <c r="ACL42" s="289"/>
      <c r="ACM42" s="289"/>
      <c r="ACN42" s="289"/>
      <c r="ACO42" s="289"/>
      <c r="ACP42" s="289"/>
      <c r="ACQ42" s="289"/>
      <c r="ACR42" s="289"/>
      <c r="ACS42" s="289"/>
      <c r="ACT42" s="289"/>
      <c r="ACU42" s="289"/>
      <c r="ACV42" s="289"/>
      <c r="ACW42" s="289"/>
      <c r="ACX42" s="289"/>
      <c r="ACY42" s="289"/>
      <c r="ACZ42" s="289"/>
      <c r="ADA42" s="289"/>
      <c r="ADB42" s="289"/>
      <c r="ADC42" s="289"/>
      <c r="ADD42" s="289"/>
      <c r="ADE42" s="289"/>
      <c r="ADF42" s="289"/>
      <c r="ADG42" s="289"/>
      <c r="ADH42" s="289"/>
      <c r="ADI42" s="289"/>
      <c r="ADJ42" s="289"/>
      <c r="ADK42" s="289"/>
      <c r="ADL42" s="289"/>
      <c r="ADM42" s="289"/>
      <c r="ADN42" s="289"/>
      <c r="ADO42" s="289"/>
      <c r="ADP42" s="289"/>
      <c r="ADQ42" s="289"/>
      <c r="ADR42" s="289"/>
      <c r="ADS42" s="289"/>
      <c r="ADT42" s="289"/>
      <c r="ADU42" s="289"/>
      <c r="ADV42" s="289"/>
      <c r="ADW42" s="289"/>
      <c r="ADX42" s="289"/>
      <c r="ADY42" s="289"/>
      <c r="ADZ42" s="289"/>
      <c r="AEA42" s="289"/>
      <c r="AEB42" s="289"/>
      <c r="AEC42" s="289"/>
      <c r="AED42" s="289"/>
      <c r="AEE42" s="289"/>
      <c r="AEF42" s="289"/>
      <c r="AEG42" s="289"/>
      <c r="AEH42" s="289"/>
      <c r="AEI42" s="289"/>
      <c r="AEJ42" s="289"/>
      <c r="AEK42" s="289"/>
      <c r="AEL42" s="289"/>
      <c r="AEM42" s="289"/>
      <c r="AEN42" s="289"/>
      <c r="AEO42" s="289"/>
      <c r="AEP42" s="289"/>
      <c r="AEQ42" s="289"/>
      <c r="AER42" s="289"/>
      <c r="AES42" s="289"/>
      <c r="AET42" s="289"/>
      <c r="AEU42" s="289"/>
      <c r="AEV42" s="289"/>
      <c r="AEW42" s="289"/>
      <c r="AEX42" s="289"/>
      <c r="AEY42" s="289"/>
      <c r="AEZ42" s="289"/>
      <c r="AFA42" s="289"/>
      <c r="AFB42" s="289"/>
      <c r="AFC42" s="289"/>
      <c r="AFD42" s="289"/>
      <c r="AFE42" s="289"/>
      <c r="AFF42" s="289"/>
      <c r="AFG42" s="289"/>
      <c r="AFH42" s="289"/>
      <c r="AFI42" s="289"/>
      <c r="AFJ42" s="289"/>
      <c r="AFK42" s="289"/>
      <c r="AFL42" s="289"/>
      <c r="AFM42" s="289"/>
      <c r="AFN42" s="289"/>
      <c r="AFO42" s="289"/>
      <c r="AFP42" s="289"/>
      <c r="AFQ42" s="289"/>
      <c r="AFR42" s="289"/>
      <c r="AFS42" s="289"/>
      <c r="AFT42" s="289"/>
      <c r="AFU42" s="289"/>
      <c r="AFV42" s="289"/>
      <c r="AFW42" s="289"/>
      <c r="AFX42" s="289"/>
      <c r="AFY42" s="289"/>
      <c r="AFZ42" s="289"/>
      <c r="AGA42" s="289"/>
      <c r="AGB42" s="289"/>
      <c r="AGC42" s="289"/>
      <c r="AGD42" s="289"/>
      <c r="AGE42" s="289"/>
      <c r="AGF42" s="289"/>
      <c r="AGG42" s="289"/>
      <c r="AGH42" s="289"/>
      <c r="AGI42" s="289"/>
      <c r="AGJ42" s="289"/>
      <c r="AGK42" s="289"/>
      <c r="AGL42" s="289"/>
      <c r="AGM42" s="289"/>
      <c r="AGN42" s="289"/>
      <c r="AGO42" s="289"/>
      <c r="AGP42" s="289"/>
      <c r="AGQ42" s="289"/>
      <c r="AGR42" s="289"/>
      <c r="AGS42" s="289"/>
      <c r="AGT42" s="289"/>
      <c r="AGU42" s="289"/>
      <c r="AGV42" s="289"/>
      <c r="AGW42" s="289"/>
      <c r="AGX42" s="289"/>
      <c r="AGY42" s="289"/>
      <c r="AGZ42" s="289"/>
      <c r="AHA42" s="289"/>
      <c r="AHB42" s="289"/>
      <c r="AHC42" s="289"/>
      <c r="AHD42" s="289"/>
      <c r="AHE42" s="289"/>
      <c r="AHF42" s="289"/>
      <c r="AHG42" s="289"/>
      <c r="AHH42" s="289"/>
      <c r="AHI42" s="289"/>
      <c r="AHJ42" s="289"/>
      <c r="AHK42" s="289"/>
      <c r="AHL42" s="289"/>
      <c r="AHM42" s="289"/>
      <c r="AHN42" s="289"/>
      <c r="AHO42" s="289"/>
      <c r="AHP42" s="289"/>
      <c r="AHQ42" s="289"/>
      <c r="AHR42" s="289"/>
      <c r="AHS42" s="289"/>
      <c r="AHT42" s="289"/>
      <c r="AHU42" s="289"/>
      <c r="AHV42" s="289"/>
      <c r="AHW42" s="289"/>
      <c r="AHX42" s="289"/>
      <c r="AHY42" s="289"/>
      <c r="AHZ42" s="289"/>
      <c r="AIA42" s="289"/>
      <c r="AIB42" s="289"/>
      <c r="AIC42" s="289"/>
      <c r="AID42" s="289"/>
      <c r="AIE42" s="289"/>
      <c r="AIF42" s="289"/>
      <c r="AIG42" s="289"/>
      <c r="AIH42" s="289"/>
      <c r="AII42" s="289"/>
      <c r="AIJ42" s="289"/>
      <c r="AIK42" s="289"/>
      <c r="AIL42" s="289"/>
      <c r="AIM42" s="289"/>
      <c r="AIN42" s="289"/>
      <c r="AIO42" s="289"/>
      <c r="AIP42" s="289"/>
      <c r="AIQ42" s="289"/>
      <c r="AIR42" s="289"/>
      <c r="AIS42" s="289"/>
      <c r="AIT42" s="289"/>
      <c r="AIU42" s="289"/>
      <c r="AIV42" s="289"/>
      <c r="AIW42" s="289"/>
      <c r="AIX42" s="289"/>
      <c r="AIY42" s="289"/>
      <c r="AIZ42" s="289"/>
      <c r="AJA42" s="289"/>
      <c r="AJB42" s="289"/>
      <c r="AJC42" s="289"/>
      <c r="AJD42" s="289"/>
      <c r="AJE42" s="289"/>
      <c r="AJF42" s="289"/>
      <c r="AJG42" s="289"/>
      <c r="AJH42" s="289"/>
      <c r="AJI42" s="289"/>
      <c r="AJJ42" s="289"/>
      <c r="AJK42" s="289"/>
      <c r="AJL42" s="289"/>
      <c r="AJM42" s="289"/>
      <c r="AJN42" s="289"/>
      <c r="AJO42" s="289"/>
      <c r="AJP42" s="289"/>
      <c r="AJQ42" s="289"/>
      <c r="AJR42" s="289"/>
      <c r="AJS42" s="289"/>
      <c r="AJT42" s="289"/>
      <c r="AJU42" s="289"/>
      <c r="AJV42" s="289"/>
      <c r="AJW42" s="289"/>
      <c r="AJX42" s="289"/>
      <c r="AJY42" s="289"/>
      <c r="AJZ42" s="289"/>
      <c r="AKA42" s="289"/>
      <c r="AKB42" s="289"/>
      <c r="AKC42" s="289"/>
      <c r="AKD42" s="289"/>
      <c r="AKE42" s="289"/>
      <c r="AKF42" s="289"/>
      <c r="AKG42" s="289"/>
      <c r="AKH42" s="289"/>
      <c r="AKI42" s="289"/>
      <c r="AKJ42" s="289"/>
      <c r="AKK42" s="289"/>
      <c r="AKL42" s="289"/>
      <c r="AKM42" s="289"/>
      <c r="AKN42" s="289"/>
      <c r="AKO42" s="289"/>
      <c r="AKP42" s="289"/>
      <c r="AKQ42" s="289"/>
      <c r="AKR42" s="289"/>
      <c r="AKS42" s="289"/>
      <c r="AKT42" s="289"/>
      <c r="AKU42" s="289"/>
      <c r="AKV42" s="289"/>
      <c r="AKW42" s="289"/>
      <c r="AKX42" s="289"/>
      <c r="AKY42" s="289"/>
      <c r="AKZ42" s="289"/>
      <c r="ALA42" s="289"/>
      <c r="ALB42" s="289"/>
      <c r="ALC42" s="289"/>
      <c r="ALD42" s="289"/>
      <c r="ALE42" s="289"/>
      <c r="ALF42" s="289"/>
      <c r="ALG42" s="289"/>
      <c r="ALH42" s="289"/>
      <c r="ALI42" s="289"/>
      <c r="ALJ42" s="289"/>
      <c r="ALK42" s="289"/>
      <c r="ALL42" s="289"/>
      <c r="ALM42" s="289"/>
      <c r="ALN42" s="289"/>
      <c r="ALO42" s="289"/>
      <c r="ALP42" s="289"/>
      <c r="ALQ42" s="289"/>
      <c r="ALR42" s="289"/>
      <c r="ALS42" s="289"/>
      <c r="ALT42" s="289"/>
      <c r="ALU42" s="289"/>
      <c r="ALV42" s="289"/>
      <c r="ALW42" s="289"/>
      <c r="ALX42" s="289"/>
      <c r="ALY42" s="289"/>
      <c r="ALZ42" s="289"/>
      <c r="AMA42" s="289"/>
      <c r="AMB42" s="289"/>
      <c r="AMC42" s="289"/>
      <c r="AMD42" s="289"/>
      <c r="AME42" s="289"/>
      <c r="AMF42" s="289"/>
      <c r="AMG42" s="289"/>
      <c r="AMH42" s="289"/>
      <c r="AMI42" s="289"/>
      <c r="AMJ42" s="289"/>
      <c r="AMK42" s="289"/>
      <c r="AML42" s="289"/>
      <c r="AMM42" s="289"/>
      <c r="AMN42" s="289"/>
      <c r="AMO42" s="289"/>
      <c r="AMP42" s="289"/>
      <c r="AMQ42" s="289"/>
      <c r="AMR42" s="289"/>
      <c r="AMS42" s="289"/>
      <c r="AMT42" s="289"/>
      <c r="AMU42" s="289"/>
      <c r="AMV42" s="289"/>
      <c r="AMW42" s="289"/>
      <c r="AMX42" s="289"/>
      <c r="AMY42" s="289"/>
      <c r="AMZ42" s="289"/>
      <c r="ANA42" s="289"/>
      <c r="ANB42" s="289"/>
      <c r="ANC42" s="289"/>
      <c r="AND42" s="289"/>
      <c r="ANE42" s="289"/>
      <c r="ANF42" s="289"/>
      <c r="ANG42" s="289"/>
      <c r="ANH42" s="289"/>
      <c r="ANI42" s="289"/>
      <c r="ANJ42" s="289"/>
      <c r="ANK42" s="289"/>
      <c r="ANL42" s="289"/>
      <c r="ANM42" s="289"/>
      <c r="ANN42" s="289"/>
      <c r="ANO42" s="289"/>
      <c r="ANP42" s="289"/>
      <c r="ANQ42" s="289"/>
      <c r="ANR42" s="289"/>
      <c r="ANS42" s="289"/>
      <c r="ANT42" s="289"/>
      <c r="ANU42" s="289"/>
      <c r="ANV42" s="289"/>
      <c r="ANW42" s="289"/>
      <c r="ANX42" s="289"/>
      <c r="ANY42" s="289"/>
      <c r="ANZ42" s="289"/>
      <c r="AOA42" s="289"/>
      <c r="AOB42" s="289"/>
      <c r="AOC42" s="289"/>
      <c r="AOD42" s="289"/>
      <c r="AOE42" s="289"/>
      <c r="AOF42" s="289"/>
      <c r="AOG42" s="289"/>
      <c r="AOH42" s="289"/>
      <c r="AOI42" s="289"/>
      <c r="AOJ42" s="289"/>
      <c r="AOK42" s="289"/>
      <c r="AOL42" s="289"/>
      <c r="AOM42" s="289"/>
      <c r="AON42" s="289"/>
      <c r="AOO42" s="289"/>
      <c r="AOP42" s="289"/>
      <c r="AOQ42" s="289"/>
      <c r="AOR42" s="289"/>
      <c r="AOS42" s="289"/>
      <c r="AOT42" s="289"/>
      <c r="AOU42" s="289"/>
      <c r="AOV42" s="289"/>
      <c r="AOW42" s="289"/>
      <c r="AOX42" s="289"/>
      <c r="AOY42" s="289"/>
      <c r="AOZ42" s="289"/>
      <c r="APA42" s="289"/>
      <c r="APB42" s="289"/>
      <c r="APC42" s="289"/>
      <c r="APD42" s="289"/>
      <c r="APE42" s="289"/>
      <c r="APF42" s="289"/>
      <c r="APG42" s="289"/>
      <c r="APH42" s="289"/>
      <c r="API42" s="289"/>
      <c r="APJ42" s="289"/>
      <c r="APK42" s="289"/>
      <c r="APL42" s="289"/>
      <c r="APM42" s="289"/>
      <c r="APN42" s="289"/>
      <c r="APO42" s="289"/>
      <c r="APP42" s="289"/>
      <c r="APQ42" s="289"/>
      <c r="APR42" s="289"/>
      <c r="APS42" s="289"/>
      <c r="APT42" s="289"/>
      <c r="APU42" s="289"/>
      <c r="APV42" s="289"/>
      <c r="APW42" s="289"/>
      <c r="APX42" s="289"/>
      <c r="APY42" s="289"/>
      <c r="APZ42" s="289"/>
      <c r="AQA42" s="289"/>
      <c r="AQB42" s="289"/>
      <c r="AQC42" s="289"/>
      <c r="AQD42" s="289"/>
      <c r="AQE42" s="289"/>
      <c r="AQF42" s="289"/>
      <c r="AQG42" s="289"/>
      <c r="AQH42" s="289"/>
      <c r="AQI42" s="289"/>
      <c r="AQJ42" s="289"/>
      <c r="AQK42" s="289"/>
      <c r="AQL42" s="289"/>
      <c r="AQM42" s="289"/>
      <c r="AQN42" s="289"/>
      <c r="AQO42" s="289"/>
      <c r="AQP42" s="289"/>
      <c r="AQQ42" s="289"/>
      <c r="AQR42" s="289"/>
      <c r="AQS42" s="289"/>
      <c r="AQT42" s="289"/>
      <c r="AQU42" s="289"/>
      <c r="AQV42" s="289"/>
      <c r="AQW42" s="289"/>
      <c r="AQX42" s="289"/>
      <c r="AQY42" s="289"/>
      <c r="AQZ42" s="289"/>
      <c r="ARA42" s="289"/>
      <c r="ARB42" s="289"/>
      <c r="ARC42" s="289"/>
      <c r="ARD42" s="289"/>
      <c r="ARE42" s="289"/>
      <c r="ARF42" s="289"/>
      <c r="ARG42" s="289"/>
      <c r="ARH42" s="289"/>
      <c r="ARI42" s="289"/>
      <c r="ARJ42" s="289"/>
      <c r="ARK42" s="289"/>
      <c r="ARL42" s="289"/>
      <c r="ARM42" s="289"/>
      <c r="ARN42" s="289"/>
      <c r="ARO42" s="289"/>
      <c r="ARP42" s="289"/>
      <c r="ARQ42" s="289"/>
      <c r="ARR42" s="289"/>
      <c r="ARS42" s="289"/>
      <c r="ART42" s="289"/>
      <c r="ARU42" s="289"/>
      <c r="ARV42" s="289"/>
      <c r="ARW42" s="289"/>
      <c r="ARX42" s="289"/>
      <c r="ARY42" s="289"/>
      <c r="ARZ42" s="289"/>
      <c r="ASA42" s="289"/>
      <c r="ASB42" s="289"/>
      <c r="ASC42" s="289"/>
      <c r="ASD42" s="289"/>
      <c r="ASE42" s="289"/>
      <c r="ASF42" s="289"/>
      <c r="ASG42" s="289"/>
      <c r="ASH42" s="289"/>
      <c r="ASI42" s="289"/>
      <c r="ASJ42" s="289"/>
      <c r="ASK42" s="289"/>
      <c r="ASL42" s="289"/>
      <c r="ASM42" s="289"/>
      <c r="ASN42" s="289"/>
      <c r="ASO42" s="289"/>
      <c r="ASP42" s="289"/>
      <c r="ASQ42" s="289"/>
      <c r="ASR42" s="289"/>
      <c r="ASS42" s="289"/>
      <c r="AST42" s="289"/>
      <c r="ASU42" s="289"/>
      <c r="ASV42" s="289"/>
      <c r="ASW42" s="289"/>
      <c r="ASX42" s="289"/>
      <c r="ASY42" s="289"/>
      <c r="ASZ42" s="289"/>
      <c r="ATA42" s="289"/>
      <c r="ATB42" s="289"/>
      <c r="ATC42" s="289"/>
      <c r="ATD42" s="289"/>
      <c r="ATE42" s="289"/>
      <c r="ATF42" s="289"/>
      <c r="ATG42" s="289"/>
      <c r="ATH42" s="289"/>
      <c r="ATI42" s="289"/>
      <c r="ATJ42" s="289"/>
      <c r="ATK42" s="289"/>
      <c r="ATL42" s="289"/>
      <c r="ATM42" s="289"/>
      <c r="ATN42" s="289"/>
      <c r="ATO42" s="289"/>
      <c r="ATP42" s="289"/>
      <c r="ATQ42" s="289"/>
      <c r="ATR42" s="289"/>
      <c r="ATS42" s="289"/>
      <c r="ATT42" s="289"/>
      <c r="ATU42" s="289"/>
      <c r="ATV42" s="289"/>
      <c r="ATW42" s="289"/>
      <c r="ATX42" s="289"/>
      <c r="ATY42" s="289"/>
      <c r="ATZ42" s="289"/>
      <c r="AUA42" s="289"/>
      <c r="AUB42" s="289"/>
      <c r="AUC42" s="289"/>
      <c r="AUD42" s="289"/>
      <c r="AUE42" s="289"/>
      <c r="AUF42" s="289"/>
      <c r="AUG42" s="289"/>
      <c r="AUH42" s="289"/>
      <c r="AUI42" s="289"/>
      <c r="AUJ42" s="289"/>
      <c r="AUK42" s="289"/>
      <c r="AUL42" s="289"/>
      <c r="AUM42" s="289"/>
      <c r="AUN42" s="289"/>
      <c r="AUO42" s="289"/>
      <c r="AUP42" s="289"/>
      <c r="AUQ42" s="289"/>
      <c r="AUR42" s="289"/>
      <c r="AUS42" s="289"/>
      <c r="AUT42" s="289"/>
      <c r="AUU42" s="289"/>
      <c r="AUV42" s="289"/>
      <c r="AUW42" s="289"/>
      <c r="AUX42" s="289"/>
      <c r="AUY42" s="289"/>
      <c r="AUZ42" s="289"/>
      <c r="AVA42" s="289"/>
      <c r="AVB42" s="289"/>
      <c r="AVC42" s="289"/>
      <c r="AVD42" s="289"/>
      <c r="AVE42" s="289"/>
      <c r="AVF42" s="289"/>
      <c r="AVG42" s="289"/>
      <c r="AVH42" s="289"/>
      <c r="AVI42" s="289"/>
      <c r="AVJ42" s="289"/>
      <c r="AVK42" s="289"/>
      <c r="AVL42" s="289"/>
      <c r="AVM42" s="289"/>
      <c r="AVN42" s="289"/>
      <c r="AVO42" s="289"/>
      <c r="AVP42" s="289"/>
      <c r="AVQ42" s="289"/>
      <c r="AVR42" s="289"/>
      <c r="AVS42" s="289"/>
      <c r="AVT42" s="289"/>
      <c r="AVU42" s="289"/>
      <c r="AVV42" s="289"/>
      <c r="AVW42" s="289"/>
      <c r="AVX42" s="289"/>
      <c r="AVY42" s="289"/>
      <c r="AVZ42" s="289"/>
      <c r="AWA42" s="289"/>
      <c r="AWB42" s="289"/>
      <c r="AWC42" s="289"/>
      <c r="AWD42" s="289"/>
      <c r="AWE42" s="289"/>
      <c r="AWF42" s="289"/>
      <c r="AWG42" s="289"/>
      <c r="AWH42" s="289"/>
      <c r="AWI42" s="289"/>
      <c r="AWJ42" s="289"/>
      <c r="AWK42" s="289"/>
      <c r="AWL42" s="289"/>
      <c r="AWM42" s="289"/>
      <c r="AWN42" s="289"/>
      <c r="AWO42" s="289"/>
      <c r="AWP42" s="289"/>
      <c r="AWQ42" s="289"/>
      <c r="AWR42" s="289"/>
      <c r="AWS42" s="289"/>
      <c r="AWT42" s="289"/>
      <c r="AWU42" s="289"/>
      <c r="AWV42" s="289"/>
      <c r="AWW42" s="289"/>
      <c r="AWX42" s="289"/>
      <c r="AWY42" s="289"/>
      <c r="AWZ42" s="289"/>
      <c r="AXA42" s="289"/>
      <c r="AXB42" s="289"/>
      <c r="AXC42" s="289"/>
      <c r="AXD42" s="289"/>
      <c r="AXE42" s="289"/>
      <c r="AXF42" s="289"/>
      <c r="AXG42" s="289"/>
      <c r="AXH42" s="289"/>
      <c r="AXI42" s="289"/>
      <c r="AXJ42" s="289"/>
      <c r="AXK42" s="289"/>
      <c r="AXL42" s="289"/>
      <c r="AXM42" s="289"/>
      <c r="AXN42" s="289"/>
      <c r="AXO42" s="289"/>
      <c r="AXP42" s="289"/>
      <c r="AXQ42" s="289"/>
      <c r="AXR42" s="289"/>
      <c r="AXS42" s="289"/>
      <c r="AXT42" s="289"/>
      <c r="AXU42" s="289"/>
      <c r="AXV42" s="289"/>
      <c r="AXW42" s="289"/>
      <c r="AXX42" s="289"/>
      <c r="AXY42" s="289"/>
      <c r="AXZ42" s="289"/>
      <c r="AYA42" s="289"/>
      <c r="AYB42" s="289"/>
      <c r="AYC42" s="289"/>
      <c r="AYD42" s="289"/>
      <c r="AYE42" s="289"/>
      <c r="AYF42" s="289"/>
      <c r="AYG42" s="289"/>
      <c r="AYH42" s="289"/>
      <c r="AYI42" s="289"/>
      <c r="AYJ42" s="289"/>
      <c r="AYK42" s="289"/>
      <c r="AYL42" s="289"/>
      <c r="AYM42" s="289"/>
      <c r="AYN42" s="289"/>
      <c r="AYO42" s="289"/>
      <c r="AYP42" s="289"/>
      <c r="AYQ42" s="289"/>
      <c r="AYR42" s="289"/>
      <c r="AYS42" s="289"/>
      <c r="AYT42" s="289"/>
      <c r="AYU42" s="289"/>
      <c r="AYV42" s="289"/>
      <c r="AYW42" s="289"/>
      <c r="AYX42" s="289"/>
      <c r="AYY42" s="289"/>
      <c r="AYZ42" s="289"/>
      <c r="AZA42" s="289"/>
      <c r="AZB42" s="289"/>
      <c r="AZC42" s="289"/>
      <c r="AZD42" s="289"/>
      <c r="AZE42" s="289"/>
      <c r="AZF42" s="289"/>
      <c r="AZG42" s="289"/>
      <c r="AZH42" s="289"/>
      <c r="AZI42" s="289"/>
      <c r="AZJ42" s="289"/>
      <c r="AZK42" s="289"/>
      <c r="AZL42" s="289"/>
      <c r="AZM42" s="289"/>
      <c r="AZN42" s="289"/>
      <c r="AZO42" s="289"/>
      <c r="AZP42" s="289"/>
      <c r="AZQ42" s="289"/>
      <c r="AZR42" s="289"/>
      <c r="AZS42" s="289"/>
      <c r="AZT42" s="289"/>
      <c r="AZU42" s="289"/>
      <c r="AZV42" s="289"/>
      <c r="AZW42" s="289"/>
      <c r="AZX42" s="289"/>
      <c r="AZY42" s="289"/>
      <c r="AZZ42" s="289"/>
      <c r="BAA42" s="289"/>
      <c r="BAB42" s="289"/>
      <c r="BAC42" s="289"/>
      <c r="BAD42" s="289"/>
      <c r="BAE42" s="289"/>
      <c r="BAF42" s="289"/>
      <c r="BAG42" s="289"/>
      <c r="BAH42" s="289"/>
      <c r="BAI42" s="289"/>
      <c r="BAJ42" s="289"/>
      <c r="BAK42" s="289"/>
      <c r="BAL42" s="289"/>
      <c r="BAM42" s="289"/>
      <c r="BAN42" s="289"/>
      <c r="BAO42" s="289"/>
      <c r="BAP42" s="289"/>
      <c r="BAQ42" s="289"/>
      <c r="BAR42" s="289"/>
      <c r="BAS42" s="289"/>
      <c r="BAT42" s="289"/>
      <c r="BAU42" s="289"/>
      <c r="BAV42" s="289"/>
      <c r="BAW42" s="289"/>
      <c r="BAX42" s="289"/>
      <c r="BAY42" s="289"/>
      <c r="BAZ42" s="289"/>
      <c r="BBA42" s="289"/>
      <c r="BBB42" s="289"/>
      <c r="BBC42" s="289"/>
      <c r="BBD42" s="289"/>
      <c r="BBE42" s="289"/>
      <c r="BBF42" s="289"/>
      <c r="BBG42" s="289"/>
      <c r="BBH42" s="289"/>
      <c r="BBI42" s="289"/>
      <c r="BBJ42" s="289"/>
      <c r="BBK42" s="289"/>
      <c r="BBL42" s="289"/>
      <c r="BBM42" s="289"/>
      <c r="BBN42" s="289"/>
      <c r="BBO42" s="289"/>
      <c r="BBP42" s="289"/>
      <c r="BBQ42" s="289"/>
      <c r="BBR42" s="289"/>
      <c r="BBS42" s="289"/>
      <c r="BBT42" s="289"/>
      <c r="BBU42" s="289"/>
      <c r="BBV42" s="289"/>
      <c r="BBW42" s="289"/>
      <c r="BBX42" s="289"/>
      <c r="BBY42" s="289"/>
      <c r="BBZ42" s="289"/>
      <c r="BCA42" s="289"/>
      <c r="BCB42" s="289"/>
      <c r="BCC42" s="289"/>
      <c r="BCD42" s="289"/>
      <c r="BCE42" s="289"/>
      <c r="BCF42" s="289"/>
      <c r="BCG42" s="289"/>
      <c r="BCH42" s="289"/>
      <c r="BCI42" s="289"/>
      <c r="BCJ42" s="289"/>
      <c r="BCK42" s="289"/>
      <c r="BCL42" s="289"/>
      <c r="BCM42" s="289"/>
      <c r="BCN42" s="289"/>
      <c r="BCO42" s="289"/>
      <c r="BCP42" s="289"/>
      <c r="BCQ42" s="289"/>
      <c r="BCR42" s="289"/>
      <c r="BCS42" s="289"/>
      <c r="BCT42" s="289"/>
      <c r="BCU42" s="289"/>
      <c r="BCV42" s="289"/>
      <c r="BCW42" s="289"/>
      <c r="BCX42" s="289"/>
      <c r="BCY42" s="289"/>
      <c r="BCZ42" s="289"/>
      <c r="BDA42" s="289"/>
      <c r="BDB42" s="289"/>
      <c r="BDC42" s="289"/>
      <c r="BDD42" s="289"/>
      <c r="BDE42" s="289"/>
      <c r="BDF42" s="289"/>
      <c r="BDG42" s="289"/>
      <c r="BDH42" s="289"/>
      <c r="BDI42" s="289"/>
      <c r="BDJ42" s="289"/>
      <c r="BDK42" s="289"/>
      <c r="BDL42" s="289"/>
      <c r="BDM42" s="289"/>
      <c r="BDN42" s="289"/>
      <c r="BDO42" s="289"/>
      <c r="BDP42" s="289"/>
      <c r="BDQ42" s="289"/>
      <c r="BDR42" s="289"/>
      <c r="BDS42" s="289"/>
      <c r="BDT42" s="289"/>
      <c r="BDU42" s="289"/>
      <c r="BDV42" s="289"/>
      <c r="BDW42" s="289"/>
      <c r="BDX42" s="289"/>
      <c r="BDY42" s="289"/>
      <c r="BDZ42" s="289"/>
      <c r="BEA42" s="289"/>
      <c r="BEB42" s="289"/>
      <c r="BEC42" s="289"/>
      <c r="BED42" s="289"/>
      <c r="BEE42" s="289"/>
      <c r="BEF42" s="289"/>
      <c r="BEG42" s="289"/>
      <c r="BEH42" s="289"/>
      <c r="BEI42" s="289"/>
      <c r="BEJ42" s="289"/>
      <c r="BEK42" s="289"/>
      <c r="BEL42" s="289"/>
      <c r="BEM42" s="289"/>
      <c r="BEN42" s="289"/>
      <c r="BEO42" s="289"/>
      <c r="BEP42" s="289"/>
      <c r="BEQ42" s="289"/>
      <c r="BER42" s="289"/>
      <c r="BES42" s="289"/>
      <c r="BET42" s="289"/>
      <c r="BEU42" s="289"/>
      <c r="BEV42" s="289"/>
      <c r="BEW42" s="289"/>
      <c r="BEX42" s="289"/>
      <c r="BEY42" s="289"/>
      <c r="BEZ42" s="289"/>
      <c r="BFA42" s="289"/>
      <c r="BFB42" s="289"/>
      <c r="BFC42" s="289"/>
      <c r="BFD42" s="289"/>
      <c r="BFE42" s="289"/>
      <c r="BFF42" s="289"/>
      <c r="BFG42" s="289"/>
      <c r="BFH42" s="289"/>
      <c r="BFI42" s="289"/>
      <c r="BFJ42" s="289"/>
      <c r="BFK42" s="289"/>
      <c r="BFL42" s="289"/>
      <c r="BFM42" s="289"/>
      <c r="BFN42" s="289"/>
      <c r="BFO42" s="289"/>
      <c r="BFP42" s="289"/>
      <c r="BFQ42" s="289"/>
      <c r="BFR42" s="289"/>
      <c r="BFS42" s="289"/>
      <c r="BFT42" s="289"/>
      <c r="BFU42" s="289"/>
      <c r="BFV42" s="289"/>
      <c r="BFW42" s="289"/>
      <c r="BFX42" s="289"/>
      <c r="BFY42" s="289"/>
      <c r="BFZ42" s="289"/>
      <c r="BGA42" s="289"/>
      <c r="BGB42" s="289"/>
      <c r="BGC42" s="289"/>
      <c r="BGD42" s="289"/>
      <c r="BGE42" s="289"/>
      <c r="BGF42" s="289"/>
      <c r="BGG42" s="289"/>
      <c r="BGH42" s="289"/>
      <c r="BGI42" s="289"/>
      <c r="BGJ42" s="289"/>
      <c r="BGK42" s="289"/>
      <c r="BGL42" s="289"/>
      <c r="BGM42" s="289"/>
      <c r="BGN42" s="289"/>
      <c r="BGO42" s="289"/>
      <c r="BGP42" s="289"/>
      <c r="BGQ42" s="289"/>
      <c r="BGR42" s="289"/>
      <c r="BGS42" s="289"/>
      <c r="BGT42" s="289"/>
      <c r="BGU42" s="289"/>
      <c r="BGV42" s="289"/>
      <c r="BGW42" s="289"/>
      <c r="BGX42" s="289"/>
      <c r="BGY42" s="289"/>
      <c r="BGZ42" s="289"/>
      <c r="BHA42" s="289"/>
      <c r="BHB42" s="289"/>
      <c r="BHC42" s="289"/>
      <c r="BHD42" s="289"/>
      <c r="BHE42" s="289"/>
      <c r="BHF42" s="289"/>
      <c r="BHG42" s="289"/>
      <c r="BHH42" s="289"/>
      <c r="BHI42" s="289"/>
      <c r="BHJ42" s="289"/>
      <c r="BHK42" s="289"/>
      <c r="BHL42" s="289"/>
      <c r="BHM42" s="289"/>
      <c r="BHN42" s="289"/>
      <c r="BHO42" s="289"/>
      <c r="BHP42" s="289"/>
      <c r="BHQ42" s="289"/>
      <c r="BHR42" s="289"/>
      <c r="BHS42" s="289"/>
      <c r="BHT42" s="289"/>
      <c r="BHU42" s="289"/>
      <c r="BHV42" s="289"/>
      <c r="BHW42" s="289"/>
      <c r="BHX42" s="289"/>
      <c r="BHY42" s="289"/>
      <c r="BHZ42" s="289"/>
      <c r="BIA42" s="289"/>
      <c r="BIB42" s="289"/>
      <c r="BIC42" s="289"/>
      <c r="BID42" s="289"/>
      <c r="BIE42" s="289"/>
      <c r="BIF42" s="289"/>
      <c r="BIG42" s="289"/>
      <c r="BIH42" s="289"/>
      <c r="BII42" s="289"/>
      <c r="BIJ42" s="289"/>
      <c r="BIK42" s="289"/>
      <c r="BIL42" s="289"/>
      <c r="BIM42" s="289"/>
      <c r="BIN42" s="289"/>
      <c r="BIO42" s="289"/>
      <c r="BIP42" s="289"/>
      <c r="BIQ42" s="289"/>
      <c r="BIR42" s="289"/>
      <c r="BIS42" s="289"/>
      <c r="BIT42" s="289"/>
      <c r="BIU42" s="289"/>
      <c r="BIV42" s="289"/>
      <c r="BIW42" s="289"/>
      <c r="BIX42" s="289"/>
      <c r="BIY42" s="289"/>
      <c r="BIZ42" s="289"/>
      <c r="BJA42" s="289"/>
      <c r="BJB42" s="289"/>
      <c r="BJC42" s="289"/>
      <c r="BJD42" s="289"/>
      <c r="BJE42" s="289"/>
      <c r="BJF42" s="289"/>
      <c r="BJG42" s="289"/>
      <c r="BJH42" s="289"/>
      <c r="BJI42" s="289"/>
      <c r="BJJ42" s="289"/>
      <c r="BJK42" s="289"/>
      <c r="BJL42" s="289"/>
      <c r="BJM42" s="289"/>
      <c r="BJN42" s="289"/>
      <c r="BJO42" s="289"/>
      <c r="BJP42" s="289"/>
      <c r="BJQ42" s="289"/>
      <c r="BJR42" s="289"/>
      <c r="BJS42" s="289"/>
      <c r="BJT42" s="289"/>
      <c r="BJU42" s="289"/>
      <c r="BJV42" s="289"/>
      <c r="BJW42" s="289"/>
      <c r="BJX42" s="289"/>
      <c r="BJY42" s="289"/>
      <c r="BJZ42" s="289"/>
      <c r="BKA42" s="289"/>
      <c r="BKB42" s="289"/>
      <c r="BKC42" s="289"/>
      <c r="BKD42" s="289"/>
      <c r="BKE42" s="289"/>
      <c r="BKF42" s="289"/>
      <c r="BKG42" s="289"/>
      <c r="BKH42" s="289"/>
      <c r="BKI42" s="289"/>
      <c r="BKJ42" s="289"/>
      <c r="BKK42" s="289"/>
      <c r="BKL42" s="289"/>
      <c r="BKM42" s="289"/>
      <c r="BKN42" s="289"/>
      <c r="BKO42" s="289"/>
      <c r="BKP42" s="289"/>
      <c r="BKQ42" s="289"/>
      <c r="BKR42" s="289"/>
      <c r="BKS42" s="289"/>
      <c r="BKT42" s="289"/>
      <c r="BKU42" s="289"/>
      <c r="BKV42" s="289"/>
      <c r="BKW42" s="289"/>
      <c r="BKX42" s="289"/>
      <c r="BKY42" s="289"/>
      <c r="BKZ42" s="289"/>
      <c r="BLA42" s="289"/>
      <c r="BLB42" s="289"/>
      <c r="BLC42" s="289"/>
      <c r="BLD42" s="289"/>
      <c r="BLE42" s="289"/>
      <c r="BLF42" s="289"/>
      <c r="BLG42" s="289"/>
      <c r="BLH42" s="289"/>
      <c r="BLI42" s="289"/>
      <c r="BLJ42" s="289"/>
      <c r="BLK42" s="289"/>
      <c r="BLL42" s="289"/>
      <c r="BLM42" s="289"/>
      <c r="BLN42" s="289"/>
      <c r="BLO42" s="289"/>
      <c r="BLP42" s="289"/>
      <c r="BLQ42" s="289"/>
      <c r="BLR42" s="289"/>
      <c r="BLS42" s="289"/>
      <c r="BLT42" s="289"/>
      <c r="BLU42" s="289"/>
      <c r="BLV42" s="289"/>
      <c r="BLW42" s="289"/>
      <c r="BLX42" s="289"/>
      <c r="BLY42" s="289"/>
      <c r="BLZ42" s="289"/>
      <c r="BMA42" s="289"/>
      <c r="BMB42" s="289"/>
      <c r="BMC42" s="289"/>
      <c r="BMD42" s="289"/>
      <c r="BME42" s="289"/>
      <c r="BMF42" s="289"/>
      <c r="BMG42" s="289"/>
      <c r="BMH42" s="289"/>
      <c r="BMI42" s="289"/>
      <c r="BMJ42" s="289"/>
      <c r="BMK42" s="289"/>
      <c r="BML42" s="289"/>
      <c r="BMM42" s="289"/>
      <c r="BMN42" s="289"/>
      <c r="BMO42" s="289"/>
      <c r="BMP42" s="289"/>
      <c r="BMQ42" s="289"/>
      <c r="BMR42" s="289"/>
      <c r="BMS42" s="289"/>
      <c r="BMT42" s="289"/>
      <c r="BMU42" s="289"/>
      <c r="BMV42" s="289"/>
      <c r="BMW42" s="289"/>
      <c r="BMX42" s="289"/>
      <c r="BMY42" s="289"/>
      <c r="BMZ42" s="289"/>
      <c r="BNA42" s="289"/>
      <c r="BNB42" s="289"/>
      <c r="BNC42" s="289"/>
      <c r="BND42" s="289"/>
      <c r="BNE42" s="289"/>
      <c r="BNF42" s="289"/>
      <c r="BNG42" s="289"/>
      <c r="BNH42" s="289"/>
      <c r="BNI42" s="289"/>
      <c r="BNJ42" s="289"/>
      <c r="BNK42" s="289"/>
      <c r="BNL42" s="289"/>
      <c r="BNM42" s="289"/>
      <c r="BNN42" s="289"/>
      <c r="BNO42" s="289"/>
      <c r="BNP42" s="289"/>
      <c r="BNQ42" s="289"/>
      <c r="BNR42" s="289"/>
      <c r="BNS42" s="289"/>
      <c r="BNT42" s="289"/>
      <c r="BNU42" s="289"/>
      <c r="BNV42" s="289"/>
      <c r="BNW42" s="289"/>
      <c r="BNX42" s="289"/>
      <c r="BNY42" s="289"/>
      <c r="BNZ42" s="289"/>
      <c r="BOA42" s="289"/>
      <c r="BOB42" s="289"/>
      <c r="BOC42" s="289"/>
      <c r="BOD42" s="289"/>
      <c r="BOE42" s="289"/>
      <c r="BOF42" s="289"/>
      <c r="BOG42" s="289"/>
      <c r="BOH42" s="289"/>
      <c r="BOI42" s="289"/>
      <c r="BOJ42" s="289"/>
      <c r="BOK42" s="289"/>
      <c r="BOL42" s="289"/>
      <c r="BOM42" s="289"/>
      <c r="BON42" s="289"/>
      <c r="BOO42" s="289"/>
      <c r="BOP42" s="289"/>
      <c r="BOQ42" s="289"/>
      <c r="BOR42" s="289"/>
      <c r="BOS42" s="289"/>
      <c r="BOT42" s="289"/>
      <c r="BOU42" s="289"/>
      <c r="BOV42" s="289"/>
      <c r="BOW42" s="289"/>
      <c r="BOX42" s="289"/>
      <c r="BOY42" s="289"/>
      <c r="BOZ42" s="289"/>
      <c r="BPA42" s="289"/>
      <c r="BPB42" s="289"/>
      <c r="BPC42" s="289"/>
      <c r="BPD42" s="289"/>
      <c r="BPE42" s="289"/>
      <c r="BPF42" s="289"/>
      <c r="BPG42" s="289"/>
      <c r="BPH42" s="289"/>
      <c r="BPI42" s="289"/>
      <c r="BPJ42" s="289"/>
      <c r="BPK42" s="289"/>
      <c r="BPL42" s="289"/>
      <c r="BPM42" s="289"/>
      <c r="BPN42" s="289"/>
      <c r="BPO42" s="289"/>
      <c r="BPP42" s="289"/>
      <c r="BPQ42" s="289"/>
      <c r="BPR42" s="289"/>
      <c r="BPS42" s="289"/>
      <c r="BPT42" s="289"/>
      <c r="BPU42" s="289"/>
      <c r="BPV42" s="289"/>
      <c r="BPW42" s="289"/>
      <c r="BPX42" s="289"/>
      <c r="BPY42" s="289"/>
      <c r="BPZ42" s="289"/>
      <c r="BQA42" s="289"/>
      <c r="BQB42" s="289"/>
      <c r="BQC42" s="289"/>
      <c r="BQD42" s="289"/>
      <c r="BQE42" s="289"/>
      <c r="BQF42" s="289"/>
      <c r="BQG42" s="289"/>
      <c r="BQH42" s="289"/>
      <c r="BQI42" s="289"/>
      <c r="BQJ42" s="289"/>
      <c r="BQK42" s="289"/>
      <c r="BQL42" s="289"/>
      <c r="BQM42" s="289"/>
      <c r="BQN42" s="289"/>
      <c r="BQO42" s="289"/>
      <c r="BQP42" s="289"/>
      <c r="BQQ42" s="289"/>
      <c r="BQR42" s="289"/>
      <c r="BQS42" s="289"/>
      <c r="BQT42" s="289"/>
      <c r="BQU42" s="289"/>
      <c r="BQV42" s="289"/>
      <c r="BQW42" s="289"/>
      <c r="BQX42" s="289"/>
      <c r="BQY42" s="289"/>
      <c r="BQZ42" s="289"/>
      <c r="BRA42" s="289"/>
      <c r="BRB42" s="289"/>
      <c r="BRC42" s="289"/>
      <c r="BRD42" s="289"/>
      <c r="BRE42" s="289"/>
      <c r="BRF42" s="289"/>
      <c r="BRG42" s="289"/>
      <c r="BRH42" s="289"/>
      <c r="BRI42" s="289"/>
      <c r="BRJ42" s="289"/>
      <c r="BRK42" s="289"/>
      <c r="BRL42" s="289"/>
      <c r="BRM42" s="289"/>
      <c r="BRN42" s="289"/>
      <c r="BRO42" s="289"/>
      <c r="BRP42" s="289"/>
      <c r="BRQ42" s="289"/>
      <c r="BRR42" s="289"/>
      <c r="BRS42" s="289"/>
      <c r="BRT42" s="289"/>
      <c r="BRU42" s="289"/>
      <c r="BRV42" s="289"/>
      <c r="BRW42" s="289"/>
      <c r="BRX42" s="289"/>
      <c r="BRY42" s="289"/>
      <c r="BRZ42" s="289"/>
      <c r="BSA42" s="289"/>
      <c r="BSB42" s="289"/>
      <c r="BSC42" s="289"/>
      <c r="BSD42" s="289"/>
      <c r="BSE42" s="289"/>
      <c r="BSF42" s="289"/>
      <c r="BSG42" s="289"/>
      <c r="BSH42" s="289"/>
      <c r="BSI42" s="289"/>
      <c r="BSJ42" s="289"/>
      <c r="BSK42" s="289"/>
      <c r="BSL42" s="289"/>
      <c r="BSM42" s="289"/>
      <c r="BSN42" s="289"/>
      <c r="BSO42" s="289"/>
      <c r="BSP42" s="289"/>
      <c r="BSQ42" s="289"/>
      <c r="BSR42" s="289"/>
      <c r="BSS42" s="289"/>
      <c r="BST42" s="289"/>
      <c r="BSU42" s="289"/>
      <c r="BSV42" s="289"/>
      <c r="BSW42" s="289"/>
      <c r="BSX42" s="289"/>
      <c r="BSY42" s="289"/>
      <c r="BSZ42" s="289"/>
      <c r="BTA42" s="289"/>
      <c r="BTB42" s="289"/>
      <c r="BTC42" s="289"/>
      <c r="BTD42" s="289"/>
      <c r="BTE42" s="289"/>
      <c r="BTF42" s="289"/>
      <c r="BTG42" s="289"/>
      <c r="BTH42" s="289"/>
      <c r="BTI42" s="289"/>
      <c r="BTJ42" s="289"/>
      <c r="BTK42" s="289"/>
      <c r="BTL42" s="289"/>
      <c r="BTM42" s="289"/>
      <c r="BTN42" s="289"/>
      <c r="BTO42" s="289"/>
      <c r="BTP42" s="289"/>
      <c r="BTQ42" s="289"/>
      <c r="BTR42" s="289"/>
      <c r="BTS42" s="289"/>
      <c r="BTT42" s="289"/>
      <c r="BTU42" s="289"/>
      <c r="BTV42" s="289"/>
      <c r="BTW42" s="289"/>
      <c r="BTX42" s="289"/>
      <c r="BTY42" s="289"/>
      <c r="BTZ42" s="289"/>
      <c r="BUA42" s="289"/>
      <c r="BUB42" s="289"/>
      <c r="BUC42" s="289"/>
      <c r="BUD42" s="289"/>
      <c r="BUE42" s="289"/>
      <c r="BUF42" s="289"/>
      <c r="BUG42" s="289"/>
      <c r="BUH42" s="289"/>
      <c r="BUI42" s="289"/>
      <c r="BUJ42" s="289"/>
      <c r="BUK42" s="289"/>
      <c r="BUL42" s="289"/>
      <c r="BUM42" s="289"/>
      <c r="BUN42" s="289"/>
      <c r="BUO42" s="289"/>
      <c r="BUP42" s="289"/>
      <c r="BUQ42" s="289"/>
      <c r="BUR42" s="289"/>
      <c r="BUS42" s="289"/>
      <c r="BUT42" s="289"/>
      <c r="BUU42" s="289"/>
      <c r="BUV42" s="289"/>
      <c r="BUW42" s="289"/>
      <c r="BUX42" s="289"/>
      <c r="BUY42" s="289"/>
      <c r="BUZ42" s="289"/>
      <c r="BVA42" s="289"/>
      <c r="BVB42" s="289"/>
      <c r="BVC42" s="289"/>
      <c r="BVD42" s="289"/>
      <c r="BVE42" s="289"/>
      <c r="BVF42" s="289"/>
      <c r="BVG42" s="289"/>
      <c r="BVH42" s="289"/>
      <c r="BVI42" s="289"/>
      <c r="BVJ42" s="289"/>
      <c r="BVK42" s="289"/>
      <c r="BVL42" s="289"/>
      <c r="BVM42" s="289"/>
      <c r="BVN42" s="289"/>
      <c r="BVO42" s="289"/>
      <c r="BVP42" s="289"/>
      <c r="BVQ42" s="289"/>
      <c r="BVR42" s="289"/>
      <c r="BVS42" s="289"/>
      <c r="BVT42" s="289"/>
      <c r="BVU42" s="289"/>
      <c r="BVV42" s="289"/>
      <c r="BVW42" s="289"/>
      <c r="BVX42" s="289"/>
      <c r="BVY42" s="289"/>
      <c r="BVZ42" s="289"/>
      <c r="BWA42" s="289"/>
      <c r="BWB42" s="289"/>
      <c r="BWC42" s="289"/>
      <c r="BWD42" s="289"/>
      <c r="BWE42" s="289"/>
      <c r="BWF42" s="289"/>
      <c r="BWG42" s="289"/>
      <c r="BWH42" s="289"/>
      <c r="BWI42" s="289"/>
      <c r="BWJ42" s="289"/>
      <c r="BWK42" s="289"/>
      <c r="BWL42" s="289"/>
      <c r="BWM42" s="289"/>
      <c r="BWN42" s="289"/>
      <c r="BWO42" s="289"/>
      <c r="BWP42" s="289"/>
      <c r="BWQ42" s="289"/>
      <c r="BWR42" s="289"/>
      <c r="BWS42" s="289"/>
      <c r="BWT42" s="289"/>
      <c r="BWU42" s="289"/>
      <c r="BWV42" s="289"/>
      <c r="BWW42" s="289"/>
      <c r="BWX42" s="289"/>
      <c r="BWY42" s="289"/>
      <c r="BWZ42" s="289"/>
      <c r="BXA42" s="289"/>
      <c r="BXB42" s="289"/>
      <c r="BXC42" s="289"/>
      <c r="BXD42" s="289"/>
      <c r="BXE42" s="289"/>
      <c r="BXF42" s="289"/>
      <c r="BXG42" s="289"/>
      <c r="BXH42" s="289"/>
      <c r="BXI42" s="289"/>
      <c r="BXJ42" s="289"/>
      <c r="BXK42" s="289"/>
      <c r="BXL42" s="289"/>
      <c r="BXM42" s="289"/>
      <c r="BXN42" s="289"/>
      <c r="BXO42" s="289"/>
      <c r="BXP42" s="289"/>
      <c r="BXQ42" s="289"/>
      <c r="BXR42" s="289"/>
      <c r="BXS42" s="289"/>
      <c r="BXT42" s="289"/>
      <c r="BXU42" s="289"/>
      <c r="BXV42" s="289"/>
      <c r="BXW42" s="289"/>
      <c r="BXX42" s="289"/>
      <c r="BXY42" s="289"/>
      <c r="BXZ42" s="289"/>
      <c r="BYA42" s="289"/>
      <c r="BYB42" s="289"/>
      <c r="BYC42" s="289"/>
      <c r="BYD42" s="289"/>
      <c r="BYE42" s="289"/>
      <c r="BYF42" s="289"/>
      <c r="BYG42" s="289"/>
      <c r="BYH42" s="289"/>
      <c r="BYI42" s="289"/>
      <c r="BYJ42" s="289"/>
      <c r="BYK42" s="289"/>
      <c r="BYL42" s="289"/>
      <c r="BYM42" s="289"/>
      <c r="BYN42" s="289"/>
      <c r="BYO42" s="289"/>
      <c r="BYP42" s="289"/>
      <c r="BYQ42" s="289"/>
      <c r="BYR42" s="289"/>
      <c r="BYS42" s="289"/>
      <c r="BYT42" s="289"/>
      <c r="BYU42" s="289"/>
      <c r="BYV42" s="289"/>
      <c r="BYW42" s="289"/>
      <c r="BYX42" s="289"/>
      <c r="BYY42" s="289"/>
      <c r="BYZ42" s="289"/>
      <c r="BZA42" s="289"/>
      <c r="BZB42" s="289"/>
      <c r="BZC42" s="289"/>
      <c r="BZD42" s="289"/>
      <c r="BZE42" s="289"/>
      <c r="BZF42" s="289"/>
      <c r="BZG42" s="289"/>
      <c r="BZH42" s="289"/>
      <c r="BZI42" s="289"/>
      <c r="BZJ42" s="289"/>
      <c r="BZK42" s="289"/>
      <c r="BZL42" s="289"/>
      <c r="BZM42" s="289"/>
      <c r="BZN42" s="289"/>
      <c r="BZO42" s="289"/>
      <c r="BZP42" s="289"/>
      <c r="BZQ42" s="289"/>
      <c r="BZR42" s="289"/>
      <c r="BZS42" s="289"/>
      <c r="BZT42" s="289"/>
      <c r="BZU42" s="289"/>
      <c r="BZV42" s="289"/>
      <c r="BZW42" s="289"/>
      <c r="BZX42" s="289"/>
      <c r="BZY42" s="289"/>
      <c r="BZZ42" s="289"/>
      <c r="CAA42" s="289"/>
      <c r="CAB42" s="289"/>
      <c r="CAC42" s="289"/>
      <c r="CAD42" s="289"/>
      <c r="CAE42" s="289"/>
      <c r="CAF42" s="289"/>
      <c r="CAG42" s="289"/>
      <c r="CAH42" s="289"/>
      <c r="CAI42" s="289"/>
      <c r="CAJ42" s="289"/>
      <c r="CAK42" s="289"/>
      <c r="CAL42" s="289"/>
      <c r="CAM42" s="289"/>
      <c r="CAN42" s="289"/>
      <c r="CAO42" s="289"/>
      <c r="CAP42" s="289"/>
      <c r="CAQ42" s="289"/>
      <c r="CAR42" s="289"/>
      <c r="CAS42" s="289"/>
      <c r="CAT42" s="289"/>
      <c r="CAU42" s="289"/>
      <c r="CAV42" s="289"/>
      <c r="CAW42" s="289"/>
      <c r="CAX42" s="289"/>
      <c r="CAY42" s="289"/>
      <c r="CAZ42" s="289"/>
      <c r="CBA42" s="289"/>
      <c r="CBB42" s="289"/>
      <c r="CBC42" s="289"/>
      <c r="CBD42" s="289"/>
      <c r="CBE42" s="289"/>
      <c r="CBF42" s="289"/>
      <c r="CBG42" s="289"/>
      <c r="CBH42" s="289"/>
      <c r="CBI42" s="289"/>
      <c r="CBJ42" s="289"/>
      <c r="CBK42" s="289"/>
      <c r="CBL42" s="289"/>
      <c r="CBM42" s="289"/>
      <c r="CBN42" s="289"/>
      <c r="CBO42" s="289"/>
      <c r="CBP42" s="289"/>
      <c r="CBQ42" s="289"/>
      <c r="CBR42" s="289"/>
      <c r="CBS42" s="289"/>
      <c r="CBT42" s="289"/>
      <c r="CBU42" s="289"/>
      <c r="CBV42" s="289"/>
      <c r="CBW42" s="289"/>
      <c r="CBX42" s="289"/>
      <c r="CBY42" s="289"/>
      <c r="CBZ42" s="289"/>
      <c r="CCA42" s="289"/>
      <c r="CCB42" s="289"/>
      <c r="CCC42" s="289"/>
      <c r="CCD42" s="289"/>
      <c r="CCE42" s="289"/>
      <c r="CCF42" s="289"/>
      <c r="CCG42" s="289"/>
      <c r="CCH42" s="289"/>
      <c r="CCI42" s="289"/>
      <c r="CCJ42" s="289"/>
      <c r="CCK42" s="289"/>
      <c r="CCL42" s="289"/>
      <c r="CCM42" s="289"/>
      <c r="CCN42" s="289"/>
      <c r="CCO42" s="289"/>
      <c r="CCP42" s="289"/>
      <c r="CCQ42" s="289"/>
      <c r="CCR42" s="289"/>
      <c r="CCS42" s="289"/>
      <c r="CCT42" s="289"/>
      <c r="CCU42" s="289"/>
      <c r="CCV42" s="289"/>
      <c r="CCW42" s="289"/>
      <c r="CCX42" s="289"/>
      <c r="CCY42" s="289"/>
      <c r="CCZ42" s="289"/>
      <c r="CDA42" s="289"/>
      <c r="CDB42" s="289"/>
      <c r="CDC42" s="289"/>
      <c r="CDD42" s="289"/>
      <c r="CDE42" s="289"/>
      <c r="CDF42" s="289"/>
      <c r="CDG42" s="289"/>
      <c r="CDH42" s="289"/>
      <c r="CDI42" s="289"/>
      <c r="CDJ42" s="289"/>
      <c r="CDK42" s="289"/>
      <c r="CDL42" s="289"/>
      <c r="CDM42" s="289"/>
      <c r="CDN42" s="289"/>
      <c r="CDO42" s="289"/>
      <c r="CDP42" s="289"/>
      <c r="CDQ42" s="289"/>
      <c r="CDR42" s="289"/>
      <c r="CDS42" s="289"/>
      <c r="CDT42" s="289"/>
      <c r="CDU42" s="289"/>
      <c r="CDV42" s="289"/>
      <c r="CDW42" s="289"/>
      <c r="CDX42" s="289"/>
      <c r="CDY42" s="289"/>
      <c r="CDZ42" s="289"/>
      <c r="CEA42" s="289"/>
      <c r="CEB42" s="289"/>
      <c r="CEC42" s="289"/>
      <c r="CED42" s="289"/>
      <c r="CEE42" s="289"/>
      <c r="CEF42" s="289"/>
      <c r="CEG42" s="289"/>
      <c r="CEH42" s="289"/>
      <c r="CEI42" s="289"/>
      <c r="CEJ42" s="289"/>
      <c r="CEK42" s="289"/>
      <c r="CEL42" s="289"/>
      <c r="CEM42" s="289"/>
      <c r="CEN42" s="289"/>
      <c r="CEO42" s="289"/>
      <c r="CEP42" s="289"/>
      <c r="CEQ42" s="289"/>
      <c r="CER42" s="289"/>
      <c r="CES42" s="289"/>
      <c r="CET42" s="289"/>
      <c r="CEU42" s="289"/>
      <c r="CEV42" s="289"/>
      <c r="CEW42" s="289"/>
      <c r="CEX42" s="289"/>
      <c r="CEY42" s="289"/>
      <c r="CEZ42" s="289"/>
      <c r="CFA42" s="289"/>
      <c r="CFB42" s="289"/>
      <c r="CFC42" s="289"/>
      <c r="CFD42" s="289"/>
      <c r="CFE42" s="289"/>
      <c r="CFF42" s="289"/>
      <c r="CFG42" s="289"/>
      <c r="CFH42" s="289"/>
      <c r="CFI42" s="289"/>
      <c r="CFJ42" s="289"/>
      <c r="CFK42" s="289"/>
      <c r="CFL42" s="289"/>
      <c r="CFM42" s="289"/>
      <c r="CFN42" s="289"/>
      <c r="CFO42" s="289"/>
      <c r="CFP42" s="289"/>
      <c r="CFQ42" s="289"/>
      <c r="CFR42" s="289"/>
      <c r="CFS42" s="289"/>
      <c r="CFT42" s="289"/>
      <c r="CFU42" s="289"/>
      <c r="CFV42" s="289"/>
      <c r="CFW42" s="289"/>
      <c r="CFX42" s="289"/>
      <c r="CFY42" s="289"/>
      <c r="CFZ42" s="289"/>
      <c r="CGA42" s="289"/>
      <c r="CGB42" s="289"/>
      <c r="CGC42" s="289"/>
      <c r="CGD42" s="289"/>
      <c r="CGE42" s="289"/>
      <c r="CGF42" s="289"/>
      <c r="CGG42" s="289"/>
      <c r="CGH42" s="289"/>
      <c r="CGI42" s="289"/>
      <c r="CGJ42" s="289"/>
      <c r="CGK42" s="289"/>
      <c r="CGL42" s="289"/>
      <c r="CGM42" s="289"/>
      <c r="CGN42" s="289"/>
      <c r="CGO42" s="289"/>
      <c r="CGP42" s="289"/>
      <c r="CGQ42" s="289"/>
      <c r="CGR42" s="289"/>
      <c r="CGS42" s="289"/>
      <c r="CGT42" s="289"/>
      <c r="CGU42" s="289"/>
      <c r="CGV42" s="289"/>
      <c r="CGW42" s="289"/>
      <c r="CGX42" s="289"/>
      <c r="CGY42" s="289"/>
      <c r="CGZ42" s="289"/>
      <c r="CHA42" s="289"/>
      <c r="CHB42" s="289"/>
      <c r="CHC42" s="289"/>
      <c r="CHD42" s="289"/>
      <c r="CHE42" s="289"/>
      <c r="CHF42" s="289"/>
      <c r="CHG42" s="289"/>
      <c r="CHH42" s="289"/>
      <c r="CHI42" s="289"/>
      <c r="CHJ42" s="289"/>
      <c r="CHK42" s="289"/>
      <c r="CHL42" s="289"/>
      <c r="CHM42" s="289"/>
      <c r="CHN42" s="289"/>
      <c r="CHO42" s="289"/>
      <c r="CHP42" s="289"/>
      <c r="CHQ42" s="289"/>
      <c r="CHR42" s="289"/>
      <c r="CHS42" s="289"/>
      <c r="CHT42" s="289"/>
      <c r="CHU42" s="289"/>
      <c r="CHV42" s="289"/>
      <c r="CHW42" s="289"/>
      <c r="CHX42" s="289"/>
      <c r="CHY42" s="289"/>
      <c r="CHZ42" s="289"/>
      <c r="CIA42" s="289"/>
      <c r="CIB42" s="289"/>
      <c r="CIC42" s="289"/>
      <c r="CID42" s="289"/>
      <c r="CIE42" s="289"/>
      <c r="CIF42" s="289"/>
      <c r="CIG42" s="289"/>
      <c r="CIH42" s="289"/>
      <c r="CII42" s="289"/>
      <c r="CIJ42" s="289"/>
      <c r="CIK42" s="289"/>
      <c r="CIL42" s="289"/>
      <c r="CIM42" s="289"/>
      <c r="CIN42" s="289"/>
      <c r="CIO42" s="289"/>
      <c r="CIP42" s="289"/>
      <c r="CIQ42" s="289"/>
      <c r="CIR42" s="289"/>
      <c r="CIS42" s="289"/>
      <c r="CIT42" s="289"/>
      <c r="CIU42" s="289"/>
      <c r="CIV42" s="289"/>
      <c r="CIW42" s="289"/>
      <c r="CIX42" s="289"/>
      <c r="CIY42" s="289"/>
      <c r="CIZ42" s="289"/>
      <c r="CJA42" s="289"/>
      <c r="CJB42" s="289"/>
      <c r="CJC42" s="289"/>
      <c r="CJD42" s="289"/>
      <c r="CJE42" s="289"/>
      <c r="CJF42" s="289"/>
      <c r="CJG42" s="289"/>
      <c r="CJH42" s="289"/>
      <c r="CJI42" s="289"/>
      <c r="CJJ42" s="289"/>
      <c r="CJK42" s="289"/>
      <c r="CJL42" s="289"/>
      <c r="CJM42" s="289"/>
      <c r="CJN42" s="289"/>
      <c r="CJO42" s="289"/>
      <c r="CJP42" s="289"/>
      <c r="CJQ42" s="289"/>
      <c r="CJR42" s="289"/>
      <c r="CJS42" s="289"/>
      <c r="CJT42" s="289"/>
      <c r="CJU42" s="289"/>
      <c r="CJV42" s="289"/>
      <c r="CJW42" s="289"/>
      <c r="CJX42" s="289"/>
      <c r="CJY42" s="289"/>
      <c r="CJZ42" s="289"/>
      <c r="CKA42" s="289"/>
      <c r="CKB42" s="289"/>
      <c r="CKC42" s="289"/>
      <c r="CKD42" s="289"/>
      <c r="CKE42" s="289"/>
      <c r="CKF42" s="289"/>
      <c r="CKG42" s="289"/>
      <c r="CKH42" s="289"/>
      <c r="CKI42" s="289"/>
      <c r="CKJ42" s="289"/>
      <c r="CKK42" s="289"/>
      <c r="CKL42" s="289"/>
      <c r="CKM42" s="289"/>
      <c r="CKN42" s="289"/>
      <c r="CKO42" s="289"/>
      <c r="CKP42" s="289"/>
      <c r="CKQ42" s="289"/>
      <c r="CKR42" s="289"/>
      <c r="CKS42" s="289"/>
      <c r="CKT42" s="289"/>
      <c r="CKU42" s="289"/>
      <c r="CKV42" s="289"/>
      <c r="CKW42" s="289"/>
      <c r="CKX42" s="289"/>
      <c r="CKY42" s="289"/>
      <c r="CKZ42" s="289"/>
      <c r="CLA42" s="289"/>
      <c r="CLB42" s="289"/>
      <c r="CLC42" s="289"/>
      <c r="CLD42" s="289"/>
      <c r="CLE42" s="289"/>
      <c r="CLF42" s="289"/>
      <c r="CLG42" s="289"/>
      <c r="CLH42" s="289"/>
      <c r="CLI42" s="289"/>
      <c r="CLJ42" s="289"/>
      <c r="CLK42" s="289"/>
      <c r="CLL42" s="289"/>
      <c r="CLM42" s="289"/>
      <c r="CLN42" s="289"/>
      <c r="CLO42" s="289"/>
      <c r="CLP42" s="289"/>
      <c r="CLQ42" s="289"/>
      <c r="CLR42" s="289"/>
      <c r="CLS42" s="289"/>
      <c r="CLT42" s="289"/>
      <c r="CLU42" s="289"/>
      <c r="CLV42" s="289"/>
      <c r="CLW42" s="289"/>
      <c r="CLX42" s="289"/>
      <c r="CLY42" s="289"/>
      <c r="CLZ42" s="289"/>
      <c r="CMA42" s="289"/>
      <c r="CMB42" s="289"/>
      <c r="CMC42" s="289"/>
      <c r="CMD42" s="289"/>
      <c r="CME42" s="289"/>
      <c r="CMF42" s="289"/>
      <c r="CMG42" s="289"/>
      <c r="CMH42" s="289"/>
      <c r="CMI42" s="289"/>
      <c r="CMJ42" s="289"/>
      <c r="CMK42" s="289"/>
      <c r="CML42" s="289"/>
      <c r="CMM42" s="289"/>
      <c r="CMN42" s="289"/>
      <c r="CMO42" s="289"/>
      <c r="CMP42" s="289"/>
      <c r="CMQ42" s="289"/>
      <c r="CMR42" s="289"/>
      <c r="CMS42" s="289"/>
      <c r="CMT42" s="289"/>
      <c r="CMU42" s="289"/>
      <c r="CMV42" s="289"/>
      <c r="CMW42" s="289"/>
      <c r="CMX42" s="289"/>
      <c r="CMY42" s="289"/>
      <c r="CMZ42" s="289"/>
      <c r="CNA42" s="289"/>
      <c r="CNB42" s="289"/>
      <c r="CNC42" s="289"/>
      <c r="CND42" s="289"/>
      <c r="CNE42" s="289"/>
      <c r="CNF42" s="289"/>
      <c r="CNG42" s="289"/>
      <c r="CNH42" s="289"/>
      <c r="CNI42" s="289"/>
      <c r="CNJ42" s="289"/>
      <c r="CNK42" s="289"/>
      <c r="CNL42" s="289"/>
      <c r="CNM42" s="289"/>
      <c r="CNN42" s="289"/>
      <c r="CNO42" s="289"/>
      <c r="CNP42" s="289"/>
      <c r="CNQ42" s="289"/>
      <c r="CNR42" s="289"/>
      <c r="CNS42" s="289"/>
      <c r="CNT42" s="289"/>
      <c r="CNU42" s="289"/>
      <c r="CNV42" s="289"/>
      <c r="CNW42" s="289"/>
      <c r="CNX42" s="289"/>
      <c r="CNY42" s="289"/>
      <c r="CNZ42" s="289"/>
      <c r="COA42" s="289"/>
      <c r="COB42" s="289"/>
      <c r="COC42" s="289"/>
      <c r="COD42" s="289"/>
      <c r="COE42" s="289"/>
      <c r="COF42" s="289"/>
      <c r="COG42" s="289"/>
      <c r="COH42" s="289"/>
      <c r="COI42" s="289"/>
      <c r="COJ42" s="289"/>
      <c r="COK42" s="289"/>
      <c r="COL42" s="289"/>
      <c r="COM42" s="289"/>
      <c r="CON42" s="289"/>
      <c r="COO42" s="289"/>
      <c r="COP42" s="289"/>
      <c r="COQ42" s="289"/>
      <c r="COR42" s="289"/>
      <c r="COS42" s="289"/>
      <c r="COT42" s="289"/>
      <c r="COU42" s="289"/>
      <c r="COV42" s="289"/>
      <c r="COW42" s="289"/>
      <c r="COX42" s="289"/>
      <c r="COY42" s="289"/>
      <c r="COZ42" s="289"/>
      <c r="CPA42" s="289"/>
      <c r="CPB42" s="289"/>
      <c r="CPC42" s="289"/>
      <c r="CPD42" s="289"/>
      <c r="CPE42" s="289"/>
      <c r="CPF42" s="289"/>
      <c r="CPG42" s="289"/>
      <c r="CPH42" s="289"/>
      <c r="CPI42" s="289"/>
      <c r="CPJ42" s="289"/>
      <c r="CPK42" s="289"/>
      <c r="CPL42" s="289"/>
      <c r="CPM42" s="289"/>
      <c r="CPN42" s="289"/>
      <c r="CPO42" s="289"/>
      <c r="CPP42" s="289"/>
      <c r="CPQ42" s="289"/>
      <c r="CPR42" s="289"/>
      <c r="CPS42" s="289"/>
      <c r="CPT42" s="289"/>
      <c r="CPU42" s="289"/>
      <c r="CPV42" s="289"/>
      <c r="CPW42" s="289"/>
      <c r="CPX42" s="289"/>
      <c r="CPY42" s="289"/>
      <c r="CPZ42" s="289"/>
      <c r="CQA42" s="289"/>
      <c r="CQB42" s="289"/>
      <c r="CQC42" s="289"/>
      <c r="CQD42" s="289"/>
      <c r="CQE42" s="289"/>
      <c r="CQF42" s="289"/>
      <c r="CQG42" s="289"/>
      <c r="CQH42" s="289"/>
      <c r="CQI42" s="289"/>
      <c r="CQJ42" s="289"/>
      <c r="CQK42" s="289"/>
      <c r="CQL42" s="289"/>
      <c r="CQM42" s="289"/>
      <c r="CQN42" s="289"/>
      <c r="CQO42" s="289"/>
      <c r="CQP42" s="289"/>
      <c r="CQQ42" s="289"/>
      <c r="CQR42" s="289"/>
      <c r="CQS42" s="289"/>
      <c r="CQT42" s="289"/>
      <c r="CQU42" s="289"/>
      <c r="CQV42" s="289"/>
      <c r="CQW42" s="289"/>
      <c r="CQX42" s="289"/>
      <c r="CQY42" s="289"/>
      <c r="CQZ42" s="289"/>
      <c r="CRA42" s="289"/>
      <c r="CRB42" s="289"/>
      <c r="CRC42" s="289"/>
      <c r="CRD42" s="289"/>
      <c r="CRE42" s="289"/>
      <c r="CRF42" s="289"/>
      <c r="CRG42" s="289"/>
      <c r="CRH42" s="289"/>
      <c r="CRI42" s="289"/>
      <c r="CRJ42" s="289"/>
      <c r="CRK42" s="289"/>
      <c r="CRL42" s="289"/>
      <c r="CRM42" s="289"/>
      <c r="CRN42" s="289"/>
      <c r="CRO42" s="289"/>
      <c r="CRP42" s="289"/>
      <c r="CRQ42" s="289"/>
      <c r="CRR42" s="289"/>
      <c r="CRS42" s="289"/>
      <c r="CRT42" s="289"/>
      <c r="CRU42" s="289"/>
      <c r="CRV42" s="289"/>
      <c r="CRW42" s="289"/>
      <c r="CRX42" s="289"/>
      <c r="CRY42" s="289"/>
      <c r="CRZ42" s="289"/>
      <c r="CSA42" s="289"/>
      <c r="CSB42" s="289"/>
      <c r="CSC42" s="289"/>
      <c r="CSD42" s="289"/>
      <c r="CSE42" s="289"/>
      <c r="CSF42" s="289"/>
      <c r="CSG42" s="289"/>
      <c r="CSH42" s="289"/>
      <c r="CSI42" s="289"/>
      <c r="CSJ42" s="289"/>
      <c r="CSK42" s="289"/>
      <c r="CSL42" s="289"/>
      <c r="CSM42" s="289"/>
      <c r="CSN42" s="289"/>
      <c r="CSO42" s="289"/>
      <c r="CSP42" s="289"/>
      <c r="CSQ42" s="289"/>
      <c r="CSR42" s="289"/>
      <c r="CSS42" s="289"/>
      <c r="CST42" s="289"/>
      <c r="CSU42" s="289"/>
      <c r="CSV42" s="289"/>
      <c r="CSW42" s="289"/>
      <c r="CSX42" s="289"/>
      <c r="CSY42" s="289"/>
      <c r="CSZ42" s="289"/>
      <c r="CTA42" s="289"/>
      <c r="CTB42" s="289"/>
      <c r="CTC42" s="289"/>
      <c r="CTD42" s="289"/>
      <c r="CTE42" s="289"/>
      <c r="CTF42" s="289"/>
      <c r="CTG42" s="289"/>
      <c r="CTH42" s="289"/>
      <c r="CTI42" s="289"/>
      <c r="CTJ42" s="289"/>
      <c r="CTK42" s="289"/>
      <c r="CTL42" s="289"/>
      <c r="CTM42" s="289"/>
      <c r="CTN42" s="289"/>
      <c r="CTO42" s="289"/>
      <c r="CTP42" s="289"/>
      <c r="CTQ42" s="289"/>
      <c r="CTR42" s="289"/>
      <c r="CTS42" s="289"/>
      <c r="CTT42" s="289"/>
      <c r="CTU42" s="289"/>
      <c r="CTV42" s="289"/>
      <c r="CTW42" s="289"/>
      <c r="CTX42" s="289"/>
      <c r="CTY42" s="289"/>
      <c r="CTZ42" s="289"/>
      <c r="CUA42" s="289"/>
      <c r="CUB42" s="289"/>
      <c r="CUC42" s="289"/>
      <c r="CUD42" s="289"/>
      <c r="CUE42" s="289"/>
      <c r="CUF42" s="289"/>
      <c r="CUG42" s="289"/>
      <c r="CUH42" s="289"/>
      <c r="CUI42" s="289"/>
      <c r="CUJ42" s="289"/>
      <c r="CUK42" s="289"/>
      <c r="CUL42" s="289"/>
      <c r="CUM42" s="289"/>
      <c r="CUN42" s="289"/>
      <c r="CUO42" s="289"/>
      <c r="CUP42" s="289"/>
      <c r="CUQ42" s="289"/>
      <c r="CUR42" s="289"/>
      <c r="CUS42" s="289"/>
      <c r="CUT42" s="289"/>
      <c r="CUU42" s="289"/>
      <c r="CUV42" s="289"/>
      <c r="CUW42" s="289"/>
      <c r="CUX42" s="289"/>
      <c r="CUY42" s="289"/>
      <c r="CUZ42" s="289"/>
      <c r="CVA42" s="289"/>
      <c r="CVB42" s="289"/>
      <c r="CVC42" s="289"/>
      <c r="CVD42" s="289"/>
      <c r="CVE42" s="289"/>
      <c r="CVF42" s="289"/>
      <c r="CVG42" s="289"/>
      <c r="CVH42" s="289"/>
      <c r="CVI42" s="289"/>
      <c r="CVJ42" s="289"/>
      <c r="CVK42" s="289"/>
      <c r="CVL42" s="289"/>
      <c r="CVM42" s="289"/>
      <c r="CVN42" s="289"/>
      <c r="CVO42" s="289"/>
      <c r="CVP42" s="289"/>
      <c r="CVQ42" s="289"/>
      <c r="CVR42" s="289"/>
      <c r="CVS42" s="289"/>
      <c r="CVT42" s="289"/>
      <c r="CVU42" s="289"/>
      <c r="CVV42" s="289"/>
      <c r="CVW42" s="289"/>
      <c r="CVX42" s="289"/>
      <c r="CVY42" s="289"/>
      <c r="CVZ42" s="289"/>
      <c r="CWA42" s="289"/>
      <c r="CWB42" s="289"/>
      <c r="CWC42" s="289"/>
      <c r="CWD42" s="289"/>
      <c r="CWE42" s="289"/>
      <c r="CWF42" s="289"/>
      <c r="CWG42" s="289"/>
      <c r="CWH42" s="289"/>
      <c r="CWI42" s="289"/>
      <c r="CWJ42" s="289"/>
      <c r="CWK42" s="289"/>
      <c r="CWL42" s="289"/>
      <c r="CWM42" s="289"/>
      <c r="CWN42" s="289"/>
      <c r="CWO42" s="289"/>
      <c r="CWP42" s="289"/>
      <c r="CWQ42" s="289"/>
      <c r="CWR42" s="289"/>
      <c r="CWS42" s="289"/>
      <c r="CWT42" s="289"/>
      <c r="CWU42" s="289"/>
      <c r="CWV42" s="289"/>
      <c r="CWW42" s="289"/>
      <c r="CWX42" s="289"/>
      <c r="CWY42" s="289"/>
      <c r="CWZ42" s="289"/>
      <c r="CXA42" s="289"/>
      <c r="CXB42" s="289"/>
      <c r="CXC42" s="289"/>
      <c r="CXD42" s="289"/>
      <c r="CXE42" s="289"/>
      <c r="CXF42" s="289"/>
      <c r="CXG42" s="289"/>
      <c r="CXH42" s="289"/>
      <c r="CXI42" s="289"/>
      <c r="CXJ42" s="289"/>
      <c r="CXK42" s="289"/>
      <c r="CXL42" s="289"/>
      <c r="CXM42" s="289"/>
      <c r="CXN42" s="289"/>
      <c r="CXO42" s="289"/>
      <c r="CXP42" s="289"/>
      <c r="CXQ42" s="289"/>
      <c r="CXR42" s="289"/>
      <c r="CXS42" s="289"/>
      <c r="CXT42" s="289"/>
      <c r="CXU42" s="289"/>
      <c r="CXV42" s="289"/>
      <c r="CXW42" s="289"/>
      <c r="CXX42" s="289"/>
      <c r="CXY42" s="289"/>
      <c r="CXZ42" s="289"/>
      <c r="CYA42" s="289"/>
      <c r="CYB42" s="289"/>
      <c r="CYC42" s="289"/>
      <c r="CYD42" s="289"/>
      <c r="CYE42" s="289"/>
      <c r="CYF42" s="289"/>
      <c r="CYG42" s="289"/>
      <c r="CYH42" s="289"/>
      <c r="CYI42" s="289"/>
      <c r="CYJ42" s="289"/>
      <c r="CYK42" s="289"/>
      <c r="CYL42" s="289"/>
      <c r="CYM42" s="289"/>
      <c r="CYN42" s="289"/>
      <c r="CYO42" s="289"/>
      <c r="CYP42" s="289"/>
      <c r="CYQ42" s="289"/>
      <c r="CYR42" s="289"/>
      <c r="CYS42" s="289"/>
      <c r="CYT42" s="289"/>
      <c r="CYU42" s="289"/>
      <c r="CYV42" s="289"/>
      <c r="CYW42" s="289"/>
      <c r="CYX42" s="289"/>
      <c r="CYY42" s="289"/>
      <c r="CYZ42" s="289"/>
      <c r="CZA42" s="289"/>
      <c r="CZB42" s="289"/>
      <c r="CZC42" s="289"/>
      <c r="CZD42" s="289"/>
      <c r="CZE42" s="289"/>
      <c r="CZF42" s="289"/>
      <c r="CZG42" s="289"/>
      <c r="CZH42" s="289"/>
      <c r="CZI42" s="289"/>
      <c r="CZJ42" s="289"/>
      <c r="CZK42" s="289"/>
      <c r="CZL42" s="289"/>
      <c r="CZM42" s="289"/>
      <c r="CZN42" s="289"/>
      <c r="CZO42" s="289"/>
      <c r="CZP42" s="289"/>
      <c r="CZQ42" s="289"/>
      <c r="CZR42" s="289"/>
      <c r="CZS42" s="289"/>
      <c r="CZT42" s="289"/>
      <c r="CZU42" s="289"/>
      <c r="CZV42" s="289"/>
      <c r="CZW42" s="289"/>
      <c r="CZX42" s="289"/>
      <c r="CZY42" s="289"/>
      <c r="CZZ42" s="289"/>
      <c r="DAA42" s="289"/>
      <c r="DAB42" s="289"/>
      <c r="DAC42" s="289"/>
      <c r="DAD42" s="289"/>
      <c r="DAE42" s="289"/>
      <c r="DAF42" s="289"/>
      <c r="DAG42" s="289"/>
      <c r="DAH42" s="289"/>
      <c r="DAI42" s="289"/>
      <c r="DAJ42" s="289"/>
      <c r="DAK42" s="289"/>
      <c r="DAL42" s="289"/>
      <c r="DAM42" s="289"/>
      <c r="DAN42" s="289"/>
      <c r="DAO42" s="289"/>
      <c r="DAP42" s="289"/>
      <c r="DAQ42" s="289"/>
      <c r="DAR42" s="289"/>
      <c r="DAS42" s="289"/>
      <c r="DAT42" s="289"/>
      <c r="DAU42" s="289"/>
      <c r="DAV42" s="289"/>
      <c r="DAW42" s="289"/>
      <c r="DAX42" s="289"/>
      <c r="DAY42" s="289"/>
      <c r="DAZ42" s="289"/>
      <c r="DBA42" s="289"/>
      <c r="DBB42" s="289"/>
      <c r="DBC42" s="289"/>
      <c r="DBD42" s="289"/>
      <c r="DBE42" s="289"/>
      <c r="DBF42" s="289"/>
      <c r="DBG42" s="289"/>
      <c r="DBH42" s="289"/>
      <c r="DBI42" s="289"/>
      <c r="DBJ42" s="289"/>
      <c r="DBK42" s="289"/>
      <c r="DBL42" s="289"/>
      <c r="DBM42" s="289"/>
      <c r="DBN42" s="289"/>
      <c r="DBO42" s="289"/>
      <c r="DBP42" s="289"/>
      <c r="DBQ42" s="289"/>
      <c r="DBR42" s="289"/>
      <c r="DBS42" s="289"/>
      <c r="DBT42" s="289"/>
      <c r="DBU42" s="289"/>
      <c r="DBV42" s="289"/>
      <c r="DBW42" s="289"/>
      <c r="DBX42" s="289"/>
      <c r="DBY42" s="289"/>
      <c r="DBZ42" s="289"/>
      <c r="DCA42" s="289"/>
      <c r="DCB42" s="289"/>
      <c r="DCC42" s="289"/>
      <c r="DCD42" s="289"/>
      <c r="DCE42" s="289"/>
      <c r="DCF42" s="289"/>
      <c r="DCG42" s="289"/>
      <c r="DCH42" s="289"/>
      <c r="DCI42" s="289"/>
      <c r="DCJ42" s="289"/>
      <c r="DCK42" s="289"/>
      <c r="DCL42" s="289"/>
      <c r="DCM42" s="289"/>
      <c r="DCN42" s="289"/>
      <c r="DCO42" s="289"/>
      <c r="DCP42" s="289"/>
      <c r="DCQ42" s="289"/>
      <c r="DCR42" s="289"/>
      <c r="DCS42" s="289"/>
      <c r="DCT42" s="289"/>
      <c r="DCU42" s="289"/>
      <c r="DCV42" s="289"/>
      <c r="DCW42" s="289"/>
      <c r="DCX42" s="289"/>
      <c r="DCY42" s="289"/>
      <c r="DCZ42" s="289"/>
      <c r="DDA42" s="289"/>
      <c r="DDB42" s="289"/>
      <c r="DDC42" s="289"/>
      <c r="DDD42" s="289"/>
      <c r="DDE42" s="289"/>
      <c r="DDF42" s="289"/>
      <c r="DDG42" s="289"/>
      <c r="DDH42" s="289"/>
      <c r="DDI42" s="289"/>
      <c r="DDJ42" s="289"/>
      <c r="DDK42" s="289"/>
      <c r="DDL42" s="289"/>
      <c r="DDM42" s="289"/>
      <c r="DDN42" s="289"/>
      <c r="DDO42" s="289"/>
      <c r="DDP42" s="289"/>
      <c r="DDQ42" s="289"/>
      <c r="DDR42" s="289"/>
      <c r="DDS42" s="289"/>
      <c r="DDT42" s="289"/>
      <c r="DDU42" s="289"/>
      <c r="DDV42" s="289"/>
      <c r="DDW42" s="289"/>
      <c r="DDX42" s="289"/>
      <c r="DDY42" s="289"/>
      <c r="DDZ42" s="289"/>
      <c r="DEA42" s="289"/>
      <c r="DEB42" s="289"/>
      <c r="DEC42" s="289"/>
      <c r="DED42" s="289"/>
      <c r="DEE42" s="289"/>
      <c r="DEF42" s="289"/>
      <c r="DEG42" s="289"/>
      <c r="DEH42" s="289"/>
      <c r="DEI42" s="289"/>
      <c r="DEJ42" s="289"/>
      <c r="DEK42" s="289"/>
      <c r="DEL42" s="289"/>
      <c r="DEM42" s="289"/>
      <c r="DEN42" s="289"/>
      <c r="DEO42" s="289"/>
      <c r="DEP42" s="289"/>
      <c r="DEQ42" s="289"/>
      <c r="DER42" s="289"/>
      <c r="DES42" s="289"/>
      <c r="DET42" s="289"/>
      <c r="DEU42" s="289"/>
      <c r="DEV42" s="289"/>
      <c r="DEW42" s="289"/>
      <c r="DEX42" s="289"/>
      <c r="DEY42" s="289"/>
      <c r="DEZ42" s="289"/>
      <c r="DFA42" s="289"/>
      <c r="DFB42" s="289"/>
      <c r="DFC42" s="289"/>
      <c r="DFD42" s="289"/>
      <c r="DFE42" s="289"/>
      <c r="DFF42" s="289"/>
      <c r="DFG42" s="289"/>
      <c r="DFH42" s="289"/>
      <c r="DFI42" s="289"/>
      <c r="DFJ42" s="289"/>
      <c r="DFK42" s="289"/>
      <c r="DFL42" s="289"/>
      <c r="DFM42" s="289"/>
      <c r="DFN42" s="289"/>
      <c r="DFO42" s="289"/>
      <c r="DFP42" s="289"/>
      <c r="DFQ42" s="289"/>
      <c r="DFR42" s="289"/>
      <c r="DFS42" s="289"/>
      <c r="DFT42" s="289"/>
      <c r="DFU42" s="289"/>
      <c r="DFV42" s="289"/>
      <c r="DFW42" s="289"/>
      <c r="DFX42" s="289"/>
      <c r="DFY42" s="289"/>
      <c r="DFZ42" s="289"/>
      <c r="DGA42" s="289"/>
      <c r="DGB42" s="289"/>
      <c r="DGC42" s="289"/>
      <c r="DGD42" s="289"/>
      <c r="DGE42" s="289"/>
      <c r="DGF42" s="289"/>
      <c r="DGG42" s="289"/>
      <c r="DGH42" s="289"/>
      <c r="DGI42" s="289"/>
      <c r="DGJ42" s="289"/>
      <c r="DGK42" s="289"/>
      <c r="DGL42" s="289"/>
      <c r="DGM42" s="289"/>
      <c r="DGN42" s="289"/>
      <c r="DGO42" s="289"/>
      <c r="DGP42" s="289"/>
      <c r="DGQ42" s="289"/>
      <c r="DGR42" s="289"/>
      <c r="DGS42" s="289"/>
      <c r="DGT42" s="289"/>
      <c r="DGU42" s="289"/>
      <c r="DGV42" s="289"/>
      <c r="DGW42" s="289"/>
      <c r="DGX42" s="289"/>
      <c r="DGY42" s="289"/>
      <c r="DGZ42" s="289"/>
      <c r="DHA42" s="289"/>
      <c r="DHB42" s="289"/>
      <c r="DHC42" s="289"/>
      <c r="DHD42" s="289"/>
      <c r="DHE42" s="289"/>
      <c r="DHF42" s="289"/>
      <c r="DHG42" s="289"/>
      <c r="DHH42" s="289"/>
      <c r="DHI42" s="289"/>
      <c r="DHJ42" s="289"/>
      <c r="DHK42" s="289"/>
      <c r="DHL42" s="289"/>
      <c r="DHM42" s="289"/>
      <c r="DHN42" s="289"/>
      <c r="DHO42" s="289"/>
      <c r="DHP42" s="289"/>
      <c r="DHQ42" s="289"/>
      <c r="DHR42" s="289"/>
      <c r="DHS42" s="289"/>
      <c r="DHT42" s="289"/>
      <c r="DHU42" s="289"/>
      <c r="DHV42" s="289"/>
      <c r="DHW42" s="289"/>
      <c r="DHX42" s="289"/>
      <c r="DHY42" s="289"/>
      <c r="DHZ42" s="289"/>
      <c r="DIA42" s="289"/>
      <c r="DIB42" s="289"/>
      <c r="DIC42" s="289"/>
      <c r="DID42" s="289"/>
      <c r="DIE42" s="289"/>
      <c r="DIF42" s="289"/>
      <c r="DIG42" s="289"/>
      <c r="DIH42" s="289"/>
      <c r="DII42" s="289"/>
      <c r="DIJ42" s="289"/>
      <c r="DIK42" s="289"/>
      <c r="DIL42" s="289"/>
      <c r="DIM42" s="289"/>
      <c r="DIN42" s="289"/>
      <c r="DIO42" s="289"/>
      <c r="DIP42" s="289"/>
      <c r="DIQ42" s="289"/>
      <c r="DIR42" s="289"/>
      <c r="DIS42" s="289"/>
      <c r="DIT42" s="289"/>
      <c r="DIU42" s="289"/>
      <c r="DIV42" s="289"/>
      <c r="DIW42" s="289"/>
      <c r="DIX42" s="289"/>
      <c r="DIY42" s="289"/>
      <c r="DIZ42" s="289"/>
      <c r="DJA42" s="289"/>
      <c r="DJB42" s="289"/>
      <c r="DJC42" s="289"/>
      <c r="DJD42" s="289"/>
      <c r="DJE42" s="289"/>
      <c r="DJF42" s="289"/>
      <c r="DJG42" s="289"/>
      <c r="DJH42" s="289"/>
      <c r="DJI42" s="289"/>
      <c r="DJJ42" s="289"/>
      <c r="DJK42" s="289"/>
      <c r="DJL42" s="289"/>
      <c r="DJM42" s="289"/>
      <c r="DJN42" s="289"/>
      <c r="DJO42" s="289"/>
      <c r="DJP42" s="289"/>
      <c r="DJQ42" s="289"/>
      <c r="DJR42" s="289"/>
      <c r="DJS42" s="289"/>
      <c r="DJT42" s="289"/>
      <c r="DJU42" s="289"/>
      <c r="DJV42" s="289"/>
      <c r="DJW42" s="289"/>
      <c r="DJX42" s="289"/>
      <c r="DJY42" s="289"/>
      <c r="DJZ42" s="289"/>
      <c r="DKA42" s="289"/>
      <c r="DKB42" s="289"/>
      <c r="DKC42" s="289"/>
      <c r="DKD42" s="289"/>
      <c r="DKE42" s="289"/>
      <c r="DKF42" s="289"/>
      <c r="DKG42" s="289"/>
      <c r="DKH42" s="289"/>
      <c r="DKI42" s="289"/>
      <c r="DKJ42" s="289"/>
      <c r="DKK42" s="289"/>
      <c r="DKL42" s="289"/>
      <c r="DKM42" s="289"/>
      <c r="DKN42" s="289"/>
      <c r="DKO42" s="289"/>
      <c r="DKP42" s="289"/>
      <c r="DKQ42" s="289"/>
      <c r="DKR42" s="289"/>
      <c r="DKS42" s="289"/>
      <c r="DKT42" s="289"/>
      <c r="DKU42" s="289"/>
      <c r="DKV42" s="289"/>
      <c r="DKW42" s="289"/>
      <c r="DKX42" s="289"/>
      <c r="DKY42" s="289"/>
      <c r="DKZ42" s="289"/>
      <c r="DLA42" s="289"/>
      <c r="DLB42" s="289"/>
      <c r="DLC42" s="289"/>
      <c r="DLD42" s="289"/>
      <c r="DLE42" s="289"/>
      <c r="DLF42" s="289"/>
      <c r="DLG42" s="289"/>
      <c r="DLH42" s="289"/>
      <c r="DLI42" s="289"/>
      <c r="DLJ42" s="289"/>
      <c r="DLK42" s="289"/>
      <c r="DLL42" s="289"/>
      <c r="DLM42" s="289"/>
      <c r="DLN42" s="289"/>
      <c r="DLO42" s="289"/>
      <c r="DLP42" s="289"/>
      <c r="DLQ42" s="289"/>
      <c r="DLR42" s="289"/>
      <c r="DLS42" s="289"/>
      <c r="DLT42" s="289"/>
      <c r="DLU42" s="289"/>
      <c r="DLV42" s="289"/>
      <c r="DLW42" s="289"/>
      <c r="DLX42" s="289"/>
      <c r="DLY42" s="289"/>
      <c r="DLZ42" s="289"/>
      <c r="DMA42" s="289"/>
      <c r="DMB42" s="289"/>
      <c r="DMC42" s="289"/>
      <c r="DMD42" s="289"/>
      <c r="DME42" s="289"/>
      <c r="DMF42" s="289"/>
      <c r="DMG42" s="289"/>
      <c r="DMH42" s="289"/>
      <c r="DMI42" s="289"/>
      <c r="DMJ42" s="289"/>
      <c r="DMK42" s="289"/>
      <c r="DML42" s="289"/>
      <c r="DMM42" s="289"/>
      <c r="DMN42" s="289"/>
      <c r="DMO42" s="289"/>
      <c r="DMP42" s="289"/>
      <c r="DMQ42" s="289"/>
      <c r="DMR42" s="289"/>
      <c r="DMS42" s="289"/>
      <c r="DMT42" s="289"/>
      <c r="DMU42" s="289"/>
      <c r="DMV42" s="289"/>
      <c r="DMW42" s="289"/>
      <c r="DMX42" s="289"/>
      <c r="DMY42" s="289"/>
      <c r="DMZ42" s="289"/>
      <c r="DNA42" s="289"/>
      <c r="DNB42" s="289"/>
      <c r="DNC42" s="289"/>
      <c r="DND42" s="289"/>
      <c r="DNE42" s="289"/>
      <c r="DNF42" s="289"/>
      <c r="DNG42" s="289"/>
      <c r="DNH42" s="289"/>
      <c r="DNI42" s="289"/>
      <c r="DNJ42" s="289"/>
      <c r="DNK42" s="289"/>
      <c r="DNL42" s="289"/>
      <c r="DNM42" s="289"/>
      <c r="DNN42" s="289"/>
      <c r="DNO42" s="289"/>
      <c r="DNP42" s="289"/>
      <c r="DNQ42" s="289"/>
      <c r="DNR42" s="289"/>
      <c r="DNS42" s="289"/>
      <c r="DNT42" s="289"/>
      <c r="DNU42" s="289"/>
      <c r="DNV42" s="289"/>
      <c r="DNW42" s="289"/>
      <c r="DNX42" s="289"/>
      <c r="DNY42" s="289"/>
      <c r="DNZ42" s="289"/>
      <c r="DOA42" s="289"/>
      <c r="DOB42" s="289"/>
      <c r="DOC42" s="289"/>
      <c r="DOD42" s="289"/>
      <c r="DOE42" s="289"/>
      <c r="DOF42" s="289"/>
      <c r="DOG42" s="289"/>
      <c r="DOH42" s="289"/>
      <c r="DOI42" s="289"/>
      <c r="DOJ42" s="289"/>
      <c r="DOK42" s="289"/>
      <c r="DOL42" s="289"/>
      <c r="DOM42" s="289"/>
      <c r="DON42" s="289"/>
      <c r="DOO42" s="289"/>
      <c r="DOP42" s="289"/>
      <c r="DOQ42" s="289"/>
      <c r="DOR42" s="289"/>
      <c r="DOS42" s="289"/>
      <c r="DOT42" s="289"/>
      <c r="DOU42" s="289"/>
      <c r="DOV42" s="289"/>
      <c r="DOW42" s="289"/>
      <c r="DOX42" s="289"/>
      <c r="DOY42" s="289"/>
      <c r="DOZ42" s="289"/>
      <c r="DPA42" s="289"/>
      <c r="DPB42" s="289"/>
      <c r="DPC42" s="289"/>
      <c r="DPD42" s="289"/>
      <c r="DPE42" s="289"/>
      <c r="DPF42" s="289"/>
      <c r="DPG42" s="289"/>
      <c r="DPH42" s="289"/>
      <c r="DPI42" s="289"/>
      <c r="DPJ42" s="289"/>
      <c r="DPK42" s="289"/>
      <c r="DPL42" s="289"/>
      <c r="DPM42" s="289"/>
      <c r="DPN42" s="289"/>
      <c r="DPO42" s="289"/>
      <c r="DPP42" s="289"/>
      <c r="DPQ42" s="289"/>
      <c r="DPR42" s="289"/>
      <c r="DPS42" s="289"/>
      <c r="DPT42" s="289"/>
      <c r="DPU42" s="289"/>
      <c r="DPV42" s="289"/>
      <c r="DPW42" s="289"/>
      <c r="DPX42" s="289"/>
      <c r="DPY42" s="289"/>
      <c r="DPZ42" s="289"/>
      <c r="DQA42" s="289"/>
      <c r="DQB42" s="289"/>
      <c r="DQC42" s="289"/>
      <c r="DQD42" s="289"/>
      <c r="DQE42" s="289"/>
      <c r="DQF42" s="289"/>
      <c r="DQG42" s="289"/>
      <c r="DQH42" s="289"/>
      <c r="DQI42" s="289"/>
      <c r="DQJ42" s="289"/>
      <c r="DQK42" s="289"/>
      <c r="DQL42" s="289"/>
      <c r="DQM42" s="289"/>
      <c r="DQN42" s="289"/>
      <c r="DQO42" s="289"/>
      <c r="DQP42" s="289"/>
      <c r="DQQ42" s="289"/>
      <c r="DQR42" s="289"/>
      <c r="DQS42" s="289"/>
      <c r="DQT42" s="289"/>
      <c r="DQU42" s="289"/>
      <c r="DQV42" s="289"/>
      <c r="DQW42" s="289"/>
      <c r="DQX42" s="289"/>
      <c r="DQY42" s="289"/>
      <c r="DQZ42" s="289"/>
      <c r="DRA42" s="289"/>
      <c r="DRB42" s="289"/>
      <c r="DRC42" s="289"/>
      <c r="DRD42" s="289"/>
      <c r="DRE42" s="289"/>
      <c r="DRF42" s="289"/>
      <c r="DRG42" s="289"/>
      <c r="DRH42" s="289"/>
      <c r="DRI42" s="289"/>
      <c r="DRJ42" s="289"/>
      <c r="DRK42" s="289"/>
      <c r="DRL42" s="289"/>
      <c r="DRM42" s="289"/>
      <c r="DRN42" s="289"/>
      <c r="DRO42" s="289"/>
      <c r="DRP42" s="289"/>
      <c r="DRQ42" s="289"/>
      <c r="DRR42" s="289"/>
      <c r="DRS42" s="289"/>
      <c r="DRT42" s="289"/>
      <c r="DRU42" s="289"/>
      <c r="DRV42" s="289"/>
      <c r="DRW42" s="289"/>
      <c r="DRX42" s="289"/>
      <c r="DRY42" s="289"/>
      <c r="DRZ42" s="289"/>
      <c r="DSA42" s="289"/>
      <c r="DSB42" s="289"/>
      <c r="DSC42" s="289"/>
      <c r="DSD42" s="289"/>
      <c r="DSE42" s="289"/>
      <c r="DSF42" s="289"/>
      <c r="DSG42" s="289"/>
      <c r="DSH42" s="289"/>
      <c r="DSI42" s="289"/>
      <c r="DSJ42" s="289"/>
      <c r="DSK42" s="289"/>
      <c r="DSL42" s="289"/>
      <c r="DSM42" s="289"/>
      <c r="DSN42" s="289"/>
      <c r="DSO42" s="289"/>
      <c r="DSP42" s="289"/>
      <c r="DSQ42" s="289"/>
      <c r="DSR42" s="289"/>
      <c r="DSS42" s="289"/>
      <c r="DST42" s="289"/>
      <c r="DSU42" s="289"/>
      <c r="DSV42" s="289"/>
      <c r="DSW42" s="289"/>
      <c r="DSX42" s="289"/>
      <c r="DSY42" s="289"/>
      <c r="DSZ42" s="289"/>
      <c r="DTA42" s="289"/>
      <c r="DTB42" s="289"/>
      <c r="DTC42" s="289"/>
      <c r="DTD42" s="289"/>
      <c r="DTE42" s="289"/>
      <c r="DTF42" s="289"/>
      <c r="DTG42" s="289"/>
      <c r="DTH42" s="289"/>
      <c r="DTI42" s="289"/>
      <c r="DTJ42" s="289"/>
      <c r="DTK42" s="289"/>
      <c r="DTL42" s="289"/>
      <c r="DTM42" s="289"/>
      <c r="DTN42" s="289"/>
      <c r="DTO42" s="289"/>
      <c r="DTP42" s="289"/>
      <c r="DTQ42" s="289"/>
      <c r="DTR42" s="289"/>
      <c r="DTS42" s="289"/>
      <c r="DTT42" s="289"/>
      <c r="DTU42" s="289"/>
      <c r="DTV42" s="289"/>
      <c r="DTW42" s="289"/>
      <c r="DTX42" s="289"/>
      <c r="DTY42" s="289"/>
      <c r="DTZ42" s="289"/>
      <c r="DUA42" s="289"/>
      <c r="DUB42" s="289"/>
      <c r="DUC42" s="289"/>
      <c r="DUD42" s="289"/>
      <c r="DUE42" s="289"/>
      <c r="DUF42" s="289"/>
      <c r="DUG42" s="289"/>
      <c r="DUH42" s="289"/>
      <c r="DUI42" s="289"/>
      <c r="DUJ42" s="289"/>
      <c r="DUK42" s="289"/>
      <c r="DUL42" s="289"/>
      <c r="DUM42" s="289"/>
      <c r="DUN42" s="289"/>
      <c r="DUO42" s="289"/>
      <c r="DUP42" s="289"/>
      <c r="DUQ42" s="289"/>
      <c r="DUR42" s="289"/>
      <c r="DUS42" s="289"/>
      <c r="DUT42" s="289"/>
      <c r="DUU42" s="289"/>
      <c r="DUV42" s="289"/>
      <c r="DUW42" s="289"/>
      <c r="DUX42" s="289"/>
      <c r="DUY42" s="289"/>
      <c r="DUZ42" s="289"/>
      <c r="DVA42" s="289"/>
      <c r="DVB42" s="289"/>
      <c r="DVC42" s="289"/>
      <c r="DVD42" s="289"/>
      <c r="DVE42" s="289"/>
      <c r="DVF42" s="289"/>
      <c r="DVG42" s="289"/>
      <c r="DVH42" s="289"/>
      <c r="DVI42" s="289"/>
      <c r="DVJ42" s="289"/>
      <c r="DVK42" s="289"/>
      <c r="DVL42" s="289"/>
      <c r="DVM42" s="289"/>
      <c r="DVN42" s="289"/>
      <c r="DVO42" s="289"/>
      <c r="DVP42" s="289"/>
      <c r="DVQ42" s="289"/>
      <c r="DVR42" s="289"/>
      <c r="DVS42" s="289"/>
      <c r="DVT42" s="289"/>
      <c r="DVU42" s="289"/>
      <c r="DVV42" s="289"/>
      <c r="DVW42" s="289"/>
      <c r="DVX42" s="289"/>
      <c r="DVY42" s="289"/>
      <c r="DVZ42" s="289"/>
      <c r="DWA42" s="289"/>
      <c r="DWB42" s="289"/>
      <c r="DWC42" s="289"/>
      <c r="DWD42" s="289"/>
      <c r="DWE42" s="289"/>
      <c r="DWF42" s="289"/>
      <c r="DWG42" s="289"/>
      <c r="DWH42" s="289"/>
      <c r="DWI42" s="289"/>
      <c r="DWJ42" s="289"/>
      <c r="DWK42" s="289"/>
      <c r="DWL42" s="289"/>
      <c r="DWM42" s="289"/>
      <c r="DWN42" s="289"/>
      <c r="DWO42" s="289"/>
      <c r="DWP42" s="289"/>
      <c r="DWQ42" s="289"/>
      <c r="DWR42" s="289"/>
      <c r="DWS42" s="289"/>
      <c r="DWT42" s="289"/>
      <c r="DWU42" s="289"/>
      <c r="DWV42" s="289"/>
      <c r="DWW42" s="289"/>
      <c r="DWX42" s="289"/>
      <c r="DWY42" s="289"/>
      <c r="DWZ42" s="289"/>
      <c r="DXA42" s="289"/>
      <c r="DXB42" s="289"/>
      <c r="DXC42" s="289"/>
      <c r="DXD42" s="289"/>
      <c r="DXE42" s="289"/>
      <c r="DXF42" s="289"/>
      <c r="DXG42" s="289"/>
      <c r="DXH42" s="289"/>
      <c r="DXI42" s="289"/>
      <c r="DXJ42" s="289"/>
      <c r="DXK42" s="289"/>
      <c r="DXL42" s="289"/>
      <c r="DXM42" s="289"/>
      <c r="DXN42" s="289"/>
      <c r="DXO42" s="289"/>
      <c r="DXP42" s="289"/>
      <c r="DXQ42" s="289"/>
      <c r="DXR42" s="289"/>
      <c r="DXS42" s="289"/>
      <c r="DXT42" s="289"/>
      <c r="DXU42" s="289"/>
      <c r="DXV42" s="289"/>
      <c r="DXW42" s="289"/>
      <c r="DXX42" s="289"/>
      <c r="DXY42" s="289"/>
      <c r="DXZ42" s="289"/>
      <c r="DYA42" s="289"/>
      <c r="DYB42" s="289"/>
      <c r="DYC42" s="289"/>
      <c r="DYD42" s="289"/>
      <c r="DYE42" s="289"/>
      <c r="DYF42" s="289"/>
      <c r="DYG42" s="289"/>
      <c r="DYH42" s="289"/>
      <c r="DYI42" s="289"/>
      <c r="DYJ42" s="289"/>
      <c r="DYK42" s="289"/>
      <c r="DYL42" s="289"/>
      <c r="DYM42" s="289"/>
      <c r="DYN42" s="289"/>
      <c r="DYO42" s="289"/>
      <c r="DYP42" s="289"/>
      <c r="DYQ42" s="289"/>
      <c r="DYR42" s="289"/>
      <c r="DYS42" s="289"/>
      <c r="DYT42" s="289"/>
      <c r="DYU42" s="289"/>
      <c r="DYV42" s="289"/>
      <c r="DYW42" s="289"/>
      <c r="DYX42" s="289"/>
      <c r="DYY42" s="289"/>
      <c r="DYZ42" s="289"/>
      <c r="DZA42" s="289"/>
      <c r="DZB42" s="289"/>
      <c r="DZC42" s="289"/>
      <c r="DZD42" s="289"/>
      <c r="DZE42" s="289"/>
      <c r="DZF42" s="289"/>
      <c r="DZG42" s="289"/>
      <c r="DZH42" s="289"/>
      <c r="DZI42" s="289"/>
      <c r="DZJ42" s="289"/>
      <c r="DZK42" s="289"/>
      <c r="DZL42" s="289"/>
      <c r="DZM42" s="289"/>
      <c r="DZN42" s="289"/>
      <c r="DZO42" s="289"/>
      <c r="DZP42" s="289"/>
      <c r="DZQ42" s="289"/>
      <c r="DZR42" s="289"/>
      <c r="DZS42" s="289"/>
      <c r="DZT42" s="289"/>
      <c r="DZU42" s="289"/>
      <c r="DZV42" s="289"/>
      <c r="DZW42" s="289"/>
      <c r="DZX42" s="289"/>
      <c r="DZY42" s="289"/>
      <c r="DZZ42" s="289"/>
      <c r="EAA42" s="289"/>
      <c r="EAB42" s="289"/>
      <c r="EAC42" s="289"/>
      <c r="EAD42" s="289"/>
      <c r="EAE42" s="289"/>
      <c r="EAF42" s="289"/>
      <c r="EAG42" s="289"/>
      <c r="EAH42" s="289"/>
      <c r="EAI42" s="289"/>
      <c r="EAJ42" s="289"/>
      <c r="EAK42" s="289"/>
      <c r="EAL42" s="289"/>
      <c r="EAM42" s="289"/>
      <c r="EAN42" s="289"/>
      <c r="EAO42" s="289"/>
      <c r="EAP42" s="289"/>
      <c r="EAQ42" s="289"/>
      <c r="EAR42" s="289"/>
      <c r="EAS42" s="289"/>
      <c r="EAT42" s="289"/>
      <c r="EAU42" s="289"/>
      <c r="EAV42" s="289"/>
      <c r="EAW42" s="289"/>
      <c r="EAX42" s="289"/>
      <c r="EAY42" s="289"/>
      <c r="EAZ42" s="289"/>
      <c r="EBA42" s="289"/>
      <c r="EBB42" s="289"/>
      <c r="EBC42" s="289"/>
      <c r="EBD42" s="289"/>
      <c r="EBE42" s="289"/>
      <c r="EBF42" s="289"/>
      <c r="EBG42" s="289"/>
      <c r="EBH42" s="289"/>
      <c r="EBI42" s="289"/>
      <c r="EBJ42" s="289"/>
      <c r="EBK42" s="289"/>
      <c r="EBL42" s="289"/>
      <c r="EBM42" s="289"/>
      <c r="EBN42" s="289"/>
      <c r="EBO42" s="289"/>
      <c r="EBP42" s="289"/>
      <c r="EBQ42" s="289"/>
      <c r="EBR42" s="289"/>
      <c r="EBS42" s="289"/>
      <c r="EBT42" s="289"/>
      <c r="EBU42" s="289"/>
      <c r="EBV42" s="289"/>
      <c r="EBW42" s="289"/>
      <c r="EBX42" s="289"/>
      <c r="EBY42" s="289"/>
      <c r="EBZ42" s="289"/>
      <c r="ECA42" s="289"/>
      <c r="ECB42" s="289"/>
      <c r="ECC42" s="289"/>
      <c r="ECD42" s="289"/>
      <c r="ECE42" s="289"/>
      <c r="ECF42" s="289"/>
      <c r="ECG42" s="289"/>
      <c r="ECH42" s="289"/>
      <c r="ECI42" s="289"/>
      <c r="ECJ42" s="289"/>
      <c r="ECK42" s="289"/>
      <c r="ECL42" s="289"/>
      <c r="ECM42" s="289"/>
      <c r="ECN42" s="289"/>
      <c r="ECO42" s="289"/>
      <c r="ECP42" s="289"/>
      <c r="ECQ42" s="289"/>
      <c r="ECR42" s="289"/>
      <c r="ECS42" s="289"/>
      <c r="ECT42" s="289"/>
      <c r="ECU42" s="289"/>
      <c r="ECV42" s="289"/>
      <c r="ECW42" s="289"/>
      <c r="ECX42" s="289"/>
      <c r="ECY42" s="289"/>
      <c r="ECZ42" s="289"/>
      <c r="EDA42" s="289"/>
      <c r="EDB42" s="289"/>
      <c r="EDC42" s="289"/>
      <c r="EDD42" s="289"/>
      <c r="EDE42" s="289"/>
      <c r="EDF42" s="289"/>
      <c r="EDG42" s="289"/>
      <c r="EDH42" s="289"/>
      <c r="EDI42" s="289"/>
      <c r="EDJ42" s="289"/>
      <c r="EDK42" s="289"/>
      <c r="EDL42" s="289"/>
      <c r="EDM42" s="289"/>
      <c r="EDN42" s="289"/>
      <c r="EDO42" s="289"/>
      <c r="EDP42" s="289"/>
      <c r="EDQ42" s="289"/>
      <c r="EDR42" s="289"/>
      <c r="EDS42" s="289"/>
      <c r="EDT42" s="289"/>
      <c r="EDU42" s="289"/>
      <c r="EDV42" s="289"/>
      <c r="EDW42" s="289"/>
      <c r="EDX42" s="289"/>
      <c r="EDY42" s="289"/>
      <c r="EDZ42" s="289"/>
      <c r="EEA42" s="289"/>
      <c r="EEB42" s="289"/>
      <c r="EEC42" s="289"/>
      <c r="EED42" s="289"/>
      <c r="EEE42" s="289"/>
      <c r="EEF42" s="289"/>
      <c r="EEG42" s="289"/>
      <c r="EEH42" s="289"/>
      <c r="EEI42" s="289"/>
      <c r="EEJ42" s="289"/>
      <c r="EEK42" s="289"/>
      <c r="EEL42" s="289"/>
      <c r="EEM42" s="289"/>
      <c r="EEN42" s="289"/>
      <c r="EEO42" s="289"/>
      <c r="EEP42" s="289"/>
      <c r="EEQ42" s="289"/>
      <c r="EER42" s="289"/>
      <c r="EES42" s="289"/>
      <c r="EET42" s="289"/>
      <c r="EEU42" s="289"/>
      <c r="EEV42" s="289"/>
      <c r="EEW42" s="289"/>
      <c r="EEX42" s="289"/>
      <c r="EEY42" s="289"/>
      <c r="EEZ42" s="289"/>
      <c r="EFA42" s="289"/>
      <c r="EFB42" s="289"/>
      <c r="EFC42" s="289"/>
      <c r="EFD42" s="289"/>
      <c r="EFE42" s="289"/>
      <c r="EFF42" s="289"/>
      <c r="EFG42" s="289"/>
      <c r="EFH42" s="289"/>
      <c r="EFI42" s="289"/>
      <c r="EFJ42" s="289"/>
      <c r="EFK42" s="289"/>
      <c r="EFL42" s="289"/>
      <c r="EFM42" s="289"/>
      <c r="EFN42" s="289"/>
      <c r="EFO42" s="289"/>
      <c r="EFP42" s="289"/>
      <c r="EFQ42" s="289"/>
      <c r="EFR42" s="289"/>
      <c r="EFS42" s="289"/>
      <c r="EFT42" s="289"/>
      <c r="EFU42" s="289"/>
      <c r="EFV42" s="289"/>
      <c r="EFW42" s="289"/>
      <c r="EFX42" s="289"/>
      <c r="EFY42" s="289"/>
      <c r="EFZ42" s="289"/>
      <c r="EGA42" s="289"/>
      <c r="EGB42" s="289"/>
      <c r="EGC42" s="289"/>
      <c r="EGD42" s="289"/>
      <c r="EGE42" s="289"/>
      <c r="EGF42" s="289"/>
      <c r="EGG42" s="289"/>
      <c r="EGH42" s="289"/>
      <c r="EGI42" s="289"/>
      <c r="EGJ42" s="289"/>
      <c r="EGK42" s="289"/>
      <c r="EGL42" s="289"/>
      <c r="EGM42" s="289"/>
      <c r="EGN42" s="289"/>
      <c r="EGO42" s="289"/>
      <c r="EGP42" s="289"/>
      <c r="EGQ42" s="289"/>
      <c r="EGR42" s="289"/>
      <c r="EGS42" s="289"/>
      <c r="EGT42" s="289"/>
      <c r="EGU42" s="289"/>
      <c r="EGV42" s="289"/>
      <c r="EGW42" s="289"/>
      <c r="EGX42" s="289"/>
      <c r="EGY42" s="289"/>
      <c r="EGZ42" s="289"/>
      <c r="EHA42" s="289"/>
      <c r="EHB42" s="289"/>
      <c r="EHC42" s="289"/>
      <c r="EHD42" s="289"/>
      <c r="EHE42" s="289"/>
      <c r="EHF42" s="289"/>
      <c r="EHG42" s="289"/>
      <c r="EHH42" s="289"/>
      <c r="EHI42" s="289"/>
      <c r="EHJ42" s="289"/>
      <c r="EHK42" s="289"/>
      <c r="EHL42" s="289"/>
      <c r="EHM42" s="289"/>
      <c r="EHN42" s="289"/>
      <c r="EHO42" s="289"/>
      <c r="EHP42" s="289"/>
      <c r="EHQ42" s="289"/>
      <c r="EHR42" s="289"/>
      <c r="EHS42" s="289"/>
      <c r="EHT42" s="289"/>
      <c r="EHU42" s="289"/>
      <c r="EHV42" s="289"/>
      <c r="EHW42" s="289"/>
      <c r="EHX42" s="289"/>
      <c r="EHY42" s="289"/>
      <c r="EHZ42" s="289"/>
      <c r="EIA42" s="289"/>
      <c r="EIB42" s="289"/>
      <c r="EIC42" s="289"/>
      <c r="EID42" s="289"/>
      <c r="EIE42" s="289"/>
      <c r="EIF42" s="289"/>
      <c r="EIG42" s="289"/>
      <c r="EIH42" s="289"/>
      <c r="EII42" s="289"/>
      <c r="EIJ42" s="289"/>
      <c r="EIK42" s="289"/>
      <c r="EIL42" s="289"/>
      <c r="EIM42" s="289"/>
      <c r="EIN42" s="289"/>
      <c r="EIO42" s="289"/>
      <c r="EIP42" s="289"/>
      <c r="EIQ42" s="289"/>
      <c r="EIR42" s="289"/>
      <c r="EIS42" s="289"/>
      <c r="EIT42" s="289"/>
      <c r="EIU42" s="289"/>
      <c r="EIV42" s="289"/>
      <c r="EIW42" s="289"/>
      <c r="EIX42" s="289"/>
      <c r="EIY42" s="289"/>
      <c r="EIZ42" s="289"/>
      <c r="EJA42" s="289"/>
      <c r="EJB42" s="289"/>
      <c r="EJC42" s="289"/>
      <c r="EJD42" s="289"/>
      <c r="EJE42" s="289"/>
      <c r="EJF42" s="289"/>
      <c r="EJG42" s="289"/>
      <c r="EJH42" s="289"/>
      <c r="EJI42" s="289"/>
      <c r="EJJ42" s="289"/>
      <c r="EJK42" s="289"/>
      <c r="EJL42" s="289"/>
      <c r="EJM42" s="289"/>
      <c r="EJN42" s="289"/>
      <c r="EJO42" s="289"/>
      <c r="EJP42" s="289"/>
      <c r="EJQ42" s="289"/>
      <c r="EJR42" s="289"/>
      <c r="EJS42" s="289"/>
      <c r="EJT42" s="289"/>
      <c r="EJU42" s="289"/>
      <c r="EJV42" s="289"/>
      <c r="EJW42" s="289"/>
      <c r="EJX42" s="289"/>
      <c r="EJY42" s="289"/>
      <c r="EJZ42" s="289"/>
      <c r="EKA42" s="289"/>
      <c r="EKB42" s="289"/>
      <c r="EKC42" s="289"/>
      <c r="EKD42" s="289"/>
      <c r="EKE42" s="289"/>
      <c r="EKF42" s="289"/>
      <c r="EKG42" s="289"/>
      <c r="EKH42" s="289"/>
      <c r="EKI42" s="289"/>
      <c r="EKJ42" s="289"/>
      <c r="EKK42" s="289"/>
      <c r="EKL42" s="289"/>
      <c r="EKM42" s="289"/>
      <c r="EKN42" s="289"/>
      <c r="EKO42" s="289"/>
      <c r="EKP42" s="289"/>
      <c r="EKQ42" s="289"/>
      <c r="EKR42" s="289"/>
      <c r="EKS42" s="289"/>
      <c r="EKT42" s="289"/>
      <c r="EKU42" s="289"/>
      <c r="EKV42" s="289"/>
      <c r="EKW42" s="289"/>
      <c r="EKX42" s="289"/>
      <c r="EKY42" s="289"/>
      <c r="EKZ42" s="289"/>
      <c r="ELA42" s="289"/>
      <c r="ELB42" s="289"/>
      <c r="ELC42" s="289"/>
      <c r="ELD42" s="289"/>
      <c r="ELE42" s="289"/>
      <c r="ELF42" s="289"/>
      <c r="ELG42" s="289"/>
      <c r="ELH42" s="289"/>
      <c r="ELI42" s="289"/>
      <c r="ELJ42" s="289"/>
      <c r="ELK42" s="289"/>
      <c r="ELL42" s="289"/>
      <c r="ELM42" s="289"/>
      <c r="ELN42" s="289"/>
      <c r="ELO42" s="289"/>
      <c r="ELP42" s="289"/>
      <c r="ELQ42" s="289"/>
      <c r="ELR42" s="289"/>
      <c r="ELS42" s="289"/>
      <c r="ELT42" s="289"/>
      <c r="ELU42" s="289"/>
      <c r="ELV42" s="289"/>
      <c r="ELW42" s="289"/>
      <c r="ELX42" s="289"/>
      <c r="ELY42" s="289"/>
      <c r="ELZ42" s="289"/>
      <c r="EMA42" s="289"/>
      <c r="EMB42" s="289"/>
      <c r="EMC42" s="289"/>
      <c r="EMD42" s="289"/>
      <c r="EME42" s="289"/>
      <c r="EMF42" s="289"/>
      <c r="EMG42" s="289"/>
      <c r="EMH42" s="289"/>
      <c r="EMI42" s="289"/>
      <c r="EMJ42" s="289"/>
      <c r="EMK42" s="289"/>
      <c r="EML42" s="289"/>
      <c r="EMM42" s="289"/>
      <c r="EMN42" s="289"/>
      <c r="EMO42" s="289"/>
      <c r="EMP42" s="289"/>
      <c r="EMQ42" s="289"/>
      <c r="EMR42" s="289"/>
      <c r="EMS42" s="289"/>
      <c r="EMT42" s="289"/>
      <c r="EMU42" s="289"/>
      <c r="EMV42" s="289"/>
      <c r="EMW42" s="289"/>
      <c r="EMX42" s="289"/>
      <c r="EMY42" s="289"/>
      <c r="EMZ42" s="289"/>
      <c r="ENA42" s="289"/>
      <c r="ENB42" s="289"/>
      <c r="ENC42" s="289"/>
      <c r="END42" s="289"/>
      <c r="ENE42" s="289"/>
      <c r="ENF42" s="289"/>
      <c r="ENG42" s="289"/>
      <c r="ENH42" s="289"/>
      <c r="ENI42" s="289"/>
      <c r="ENJ42" s="289"/>
      <c r="ENK42" s="289"/>
      <c r="ENL42" s="289"/>
      <c r="ENM42" s="289"/>
      <c r="ENN42" s="289"/>
      <c r="ENO42" s="289"/>
      <c r="ENP42" s="289"/>
      <c r="ENQ42" s="289"/>
      <c r="ENR42" s="289"/>
      <c r="ENS42" s="289"/>
      <c r="ENT42" s="289"/>
      <c r="ENU42" s="289"/>
      <c r="ENV42" s="289"/>
      <c r="ENW42" s="289"/>
      <c r="ENX42" s="289"/>
      <c r="ENY42" s="289"/>
      <c r="ENZ42" s="289"/>
      <c r="EOA42" s="289"/>
      <c r="EOB42" s="289"/>
      <c r="EOC42" s="289"/>
      <c r="EOD42" s="289"/>
      <c r="EOE42" s="289"/>
      <c r="EOF42" s="289"/>
      <c r="EOG42" s="289"/>
      <c r="EOH42" s="289"/>
      <c r="EOI42" s="289"/>
      <c r="EOJ42" s="289"/>
      <c r="EOK42" s="289"/>
      <c r="EOL42" s="289"/>
      <c r="EOM42" s="289"/>
      <c r="EON42" s="289"/>
      <c r="EOO42" s="289"/>
      <c r="EOP42" s="289"/>
      <c r="EOQ42" s="289"/>
      <c r="EOR42" s="289"/>
      <c r="EOS42" s="289"/>
      <c r="EOT42" s="289"/>
      <c r="EOU42" s="289"/>
      <c r="EOV42" s="289"/>
      <c r="EOW42" s="289"/>
      <c r="EOX42" s="289"/>
      <c r="EOY42" s="289"/>
      <c r="EOZ42" s="289"/>
      <c r="EPA42" s="289"/>
      <c r="EPB42" s="289"/>
      <c r="EPC42" s="289"/>
      <c r="EPD42" s="289"/>
      <c r="EPE42" s="289"/>
      <c r="EPF42" s="289"/>
      <c r="EPG42" s="289"/>
      <c r="EPH42" s="289"/>
      <c r="EPI42" s="289"/>
      <c r="EPJ42" s="289"/>
      <c r="EPK42" s="289"/>
      <c r="EPL42" s="289"/>
      <c r="EPM42" s="289"/>
      <c r="EPN42" s="289"/>
      <c r="EPO42" s="289"/>
      <c r="EPP42" s="289"/>
      <c r="EPQ42" s="289"/>
      <c r="EPR42" s="289"/>
      <c r="EPS42" s="289"/>
      <c r="EPT42" s="289"/>
      <c r="EPU42" s="289"/>
      <c r="EPV42" s="289"/>
      <c r="EPW42" s="289"/>
      <c r="EPX42" s="289"/>
      <c r="EPY42" s="289"/>
      <c r="EPZ42" s="289"/>
      <c r="EQA42" s="289"/>
      <c r="EQB42" s="289"/>
      <c r="EQC42" s="289"/>
      <c r="EQD42" s="289"/>
      <c r="EQE42" s="289"/>
      <c r="EQF42" s="289"/>
      <c r="EQG42" s="289"/>
      <c r="EQH42" s="289"/>
      <c r="EQI42" s="289"/>
      <c r="EQJ42" s="289"/>
      <c r="EQK42" s="289"/>
      <c r="EQL42" s="289"/>
      <c r="EQM42" s="289"/>
      <c r="EQN42" s="289"/>
      <c r="EQO42" s="289"/>
      <c r="EQP42" s="289"/>
      <c r="EQQ42" s="289"/>
      <c r="EQR42" s="289"/>
      <c r="EQS42" s="289"/>
      <c r="EQT42" s="289"/>
      <c r="EQU42" s="289"/>
      <c r="EQV42" s="289"/>
      <c r="EQW42" s="289"/>
      <c r="EQX42" s="289"/>
      <c r="EQY42" s="289"/>
      <c r="EQZ42" s="289"/>
      <c r="ERA42" s="289"/>
      <c r="ERB42" s="289"/>
      <c r="ERC42" s="289"/>
      <c r="ERD42" s="289"/>
      <c r="ERE42" s="289"/>
      <c r="ERF42" s="289"/>
      <c r="ERG42" s="289"/>
      <c r="ERH42" s="289"/>
      <c r="ERI42" s="289"/>
      <c r="ERJ42" s="289"/>
      <c r="ERK42" s="289"/>
      <c r="ERL42" s="289"/>
      <c r="ERM42" s="289"/>
      <c r="ERN42" s="289"/>
      <c r="ERO42" s="289"/>
      <c r="ERP42" s="289"/>
      <c r="ERQ42" s="289"/>
      <c r="ERR42" s="289"/>
      <c r="ERS42" s="289"/>
      <c r="ERT42" s="289"/>
      <c r="ERU42" s="289"/>
      <c r="ERV42" s="289"/>
      <c r="ERW42" s="289"/>
      <c r="ERX42" s="289"/>
      <c r="ERY42" s="289"/>
      <c r="ERZ42" s="289"/>
      <c r="ESA42" s="289"/>
      <c r="ESB42" s="289"/>
      <c r="ESC42" s="289"/>
      <c r="ESD42" s="289"/>
      <c r="ESE42" s="289"/>
      <c r="ESF42" s="289"/>
      <c r="ESG42" s="289"/>
      <c r="ESH42" s="289"/>
      <c r="ESI42" s="289"/>
      <c r="ESJ42" s="289"/>
      <c r="ESK42" s="289"/>
      <c r="ESL42" s="289"/>
      <c r="ESM42" s="289"/>
      <c r="ESN42" s="289"/>
      <c r="ESO42" s="289"/>
      <c r="ESP42" s="289"/>
      <c r="ESQ42" s="289"/>
      <c r="ESR42" s="289"/>
      <c r="ESS42" s="289"/>
      <c r="EST42" s="289"/>
      <c r="ESU42" s="289"/>
      <c r="ESV42" s="289"/>
      <c r="ESW42" s="289"/>
      <c r="ESX42" s="289"/>
      <c r="ESY42" s="289"/>
      <c r="ESZ42" s="289"/>
      <c r="ETA42" s="289"/>
      <c r="ETB42" s="289"/>
      <c r="ETC42" s="289"/>
      <c r="ETD42" s="289"/>
      <c r="ETE42" s="289"/>
      <c r="ETF42" s="289"/>
      <c r="ETG42" s="289"/>
      <c r="ETH42" s="289"/>
      <c r="ETI42" s="289"/>
      <c r="ETJ42" s="289"/>
      <c r="ETK42" s="289"/>
      <c r="ETL42" s="289"/>
      <c r="ETM42" s="289"/>
      <c r="ETN42" s="289"/>
      <c r="ETO42" s="289"/>
      <c r="ETP42" s="289"/>
      <c r="ETQ42" s="289"/>
      <c r="ETR42" s="289"/>
      <c r="ETS42" s="289"/>
      <c r="ETT42" s="289"/>
      <c r="ETU42" s="289"/>
      <c r="ETV42" s="289"/>
      <c r="ETW42" s="289"/>
      <c r="ETX42" s="289"/>
      <c r="ETY42" s="289"/>
      <c r="ETZ42" s="289"/>
      <c r="EUA42" s="289"/>
      <c r="EUB42" s="289"/>
      <c r="EUC42" s="289"/>
      <c r="EUD42" s="289"/>
      <c r="EUE42" s="289"/>
      <c r="EUF42" s="289"/>
      <c r="EUG42" s="289"/>
      <c r="EUH42" s="289"/>
      <c r="EUI42" s="289"/>
      <c r="EUJ42" s="289"/>
      <c r="EUK42" s="289"/>
      <c r="EUL42" s="289"/>
      <c r="EUM42" s="289"/>
      <c r="EUN42" s="289"/>
      <c r="EUO42" s="289"/>
      <c r="EUP42" s="289"/>
      <c r="EUQ42" s="289"/>
      <c r="EUR42" s="289"/>
      <c r="EUS42" s="289"/>
      <c r="EUT42" s="289"/>
      <c r="EUU42" s="289"/>
      <c r="EUV42" s="289"/>
      <c r="EUW42" s="289"/>
      <c r="EUX42" s="289"/>
      <c r="EUY42" s="289"/>
      <c r="EUZ42" s="289"/>
      <c r="EVA42" s="289"/>
      <c r="EVB42" s="289"/>
      <c r="EVC42" s="289"/>
      <c r="EVD42" s="289"/>
      <c r="EVE42" s="289"/>
      <c r="EVF42" s="289"/>
      <c r="EVG42" s="289"/>
      <c r="EVH42" s="289"/>
      <c r="EVI42" s="289"/>
      <c r="EVJ42" s="289"/>
      <c r="EVK42" s="289"/>
      <c r="EVL42" s="289"/>
      <c r="EVM42" s="289"/>
      <c r="EVN42" s="289"/>
      <c r="EVO42" s="289"/>
      <c r="EVP42" s="289"/>
      <c r="EVQ42" s="289"/>
      <c r="EVR42" s="289"/>
      <c r="EVS42" s="289"/>
      <c r="EVT42" s="289"/>
      <c r="EVU42" s="289"/>
      <c r="EVV42" s="289"/>
      <c r="EVW42" s="289"/>
      <c r="EVX42" s="289"/>
      <c r="EVY42" s="289"/>
      <c r="EVZ42" s="289"/>
      <c r="EWA42" s="289"/>
      <c r="EWB42" s="289"/>
      <c r="EWC42" s="289"/>
      <c r="EWD42" s="289"/>
      <c r="EWE42" s="289"/>
      <c r="EWF42" s="289"/>
      <c r="EWG42" s="289"/>
      <c r="EWH42" s="289"/>
      <c r="EWI42" s="289"/>
      <c r="EWJ42" s="289"/>
      <c r="EWK42" s="289"/>
      <c r="EWL42" s="289"/>
      <c r="EWM42" s="289"/>
      <c r="EWN42" s="289"/>
      <c r="EWO42" s="289"/>
      <c r="EWP42" s="289"/>
      <c r="EWQ42" s="289"/>
      <c r="EWR42" s="289"/>
      <c r="EWS42" s="289"/>
      <c r="EWT42" s="289"/>
      <c r="EWU42" s="289"/>
      <c r="EWV42" s="289"/>
      <c r="EWW42" s="289"/>
      <c r="EWX42" s="289"/>
      <c r="EWY42" s="289"/>
      <c r="EWZ42" s="289"/>
      <c r="EXA42" s="289"/>
      <c r="EXB42" s="289"/>
      <c r="EXC42" s="289"/>
      <c r="EXD42" s="289"/>
      <c r="EXE42" s="289"/>
      <c r="EXF42" s="289"/>
      <c r="EXG42" s="289"/>
      <c r="EXH42" s="289"/>
      <c r="EXI42" s="289"/>
      <c r="EXJ42" s="289"/>
      <c r="EXK42" s="289"/>
      <c r="EXL42" s="289"/>
      <c r="EXM42" s="289"/>
      <c r="EXN42" s="289"/>
      <c r="EXO42" s="289"/>
      <c r="EXP42" s="289"/>
      <c r="EXQ42" s="289"/>
      <c r="EXR42" s="289"/>
      <c r="EXS42" s="289"/>
      <c r="EXT42" s="289"/>
      <c r="EXU42" s="289"/>
      <c r="EXV42" s="289"/>
      <c r="EXW42" s="289"/>
      <c r="EXX42" s="289"/>
      <c r="EXY42" s="289"/>
      <c r="EXZ42" s="289"/>
      <c r="EYA42" s="289"/>
      <c r="EYB42" s="289"/>
      <c r="EYC42" s="289"/>
      <c r="EYD42" s="289"/>
      <c r="EYE42" s="289"/>
      <c r="EYF42" s="289"/>
      <c r="EYG42" s="289"/>
      <c r="EYH42" s="158"/>
      <c r="EYI42" s="289"/>
      <c r="EYJ42" s="289"/>
      <c r="EYK42" s="289"/>
      <c r="EYL42" s="289"/>
      <c r="EYM42" s="289"/>
      <c r="EYN42" s="289"/>
      <c r="EYO42" s="289"/>
      <c r="EYP42" s="289"/>
      <c r="EYQ42" s="289"/>
      <c r="EYR42" s="289"/>
      <c r="EYS42" s="289"/>
      <c r="EYT42" s="289"/>
      <c r="EYU42" s="289"/>
      <c r="EYV42" s="289"/>
      <c r="EYW42" s="289"/>
      <c r="EYX42" s="289"/>
      <c r="EYY42" s="289"/>
      <c r="EYZ42" s="289"/>
      <c r="EZA42" s="289"/>
      <c r="EZB42" s="289"/>
      <c r="EZC42" s="289"/>
      <c r="EZD42" s="289"/>
      <c r="EZE42" s="289"/>
      <c r="EZF42" s="289"/>
      <c r="EZG42" s="289"/>
      <c r="EZH42" s="289"/>
      <c r="EZI42" s="289"/>
      <c r="EZJ42" s="289"/>
      <c r="EZK42" s="289"/>
      <c r="EZL42" s="289"/>
      <c r="EZM42" s="289"/>
      <c r="EZN42" s="289"/>
      <c r="EZO42" s="289"/>
      <c r="EZP42" s="289"/>
      <c r="EZQ42" s="289"/>
      <c r="EZR42" s="289"/>
      <c r="EZS42" s="289"/>
      <c r="EZT42" s="289"/>
      <c r="EZU42" s="289"/>
      <c r="EZV42" s="289"/>
      <c r="EZW42" s="289"/>
      <c r="EZX42" s="289"/>
      <c r="EZY42" s="289"/>
      <c r="EZZ42" s="289"/>
      <c r="FAA42" s="289"/>
      <c r="FAB42" s="289"/>
      <c r="FAC42" s="289"/>
      <c r="FAD42" s="289"/>
      <c r="FAE42" s="289"/>
      <c r="FAF42" s="289"/>
      <c r="FAG42" s="289"/>
      <c r="FAH42" s="289"/>
      <c r="FAI42" s="289"/>
      <c r="FAJ42" s="289"/>
      <c r="FAK42" s="289"/>
      <c r="FAL42" s="289"/>
      <c r="FAM42" s="289"/>
      <c r="FAN42" s="289"/>
      <c r="FAO42" s="289"/>
      <c r="FAP42" s="289"/>
      <c r="FAQ42" s="289"/>
      <c r="FAR42" s="289"/>
      <c r="FAS42" s="289"/>
      <c r="FAT42" s="289"/>
      <c r="FAU42" s="289"/>
      <c r="FAV42" s="289"/>
      <c r="FAW42" s="289"/>
      <c r="FAX42" s="289"/>
      <c r="FAY42" s="289"/>
      <c r="FAZ42" s="289"/>
      <c r="FBA42" s="289"/>
      <c r="FBB42" s="289"/>
      <c r="FBC42" s="289"/>
      <c r="FBD42" s="289"/>
      <c r="FBE42" s="289"/>
      <c r="FBF42" s="289"/>
      <c r="FBG42" s="289"/>
      <c r="FBH42" s="289"/>
      <c r="FBI42" s="289"/>
      <c r="FBJ42" s="289"/>
      <c r="FBK42" s="289"/>
      <c r="FBL42" s="289"/>
      <c r="FBM42" s="289"/>
      <c r="FBN42" s="289"/>
      <c r="FBO42" s="289"/>
      <c r="FBP42" s="289"/>
      <c r="FBQ42" s="289"/>
      <c r="FBR42" s="289"/>
      <c r="FBS42" s="289"/>
      <c r="FBT42" s="289"/>
      <c r="FBU42" s="289"/>
      <c r="FBV42" s="289"/>
      <c r="FBW42" s="289"/>
      <c r="FBX42" s="289"/>
      <c r="FBY42" s="289"/>
      <c r="FBZ42" s="289"/>
      <c r="FCA42" s="289"/>
      <c r="FCB42" s="289"/>
      <c r="FCC42" s="289"/>
      <c r="FCD42" s="289"/>
      <c r="FCE42" s="289"/>
      <c r="FCF42" s="289"/>
      <c r="FCG42" s="289"/>
      <c r="FCH42" s="289"/>
      <c r="FCI42" s="289"/>
      <c r="FCJ42" s="289"/>
      <c r="FCK42" s="289"/>
      <c r="FCL42" s="289"/>
      <c r="FCM42" s="289"/>
      <c r="FCN42" s="289"/>
      <c r="FCO42" s="289"/>
      <c r="FCP42" s="289"/>
      <c r="FCQ42" s="289"/>
      <c r="FCR42" s="289"/>
      <c r="FCS42" s="289"/>
      <c r="FCT42" s="289"/>
      <c r="FCU42" s="289"/>
      <c r="FCV42" s="289"/>
      <c r="FCW42" s="289"/>
      <c r="FCX42" s="289"/>
      <c r="FCY42" s="289"/>
      <c r="FCZ42" s="289"/>
      <c r="FDA42" s="289"/>
      <c r="FDB42" s="289"/>
      <c r="FDC42" s="289"/>
      <c r="FDD42" s="289"/>
      <c r="FDE42" s="289"/>
      <c r="FDF42" s="289"/>
      <c r="FDG42" s="289"/>
      <c r="FDH42" s="289"/>
      <c r="FDI42" s="289"/>
      <c r="FDJ42" s="289"/>
      <c r="FDK42" s="289"/>
      <c r="FDL42" s="289"/>
      <c r="FDM42" s="289"/>
      <c r="FDN42" s="289"/>
      <c r="FDO42" s="289"/>
      <c r="FDP42" s="289"/>
      <c r="FDQ42" s="289"/>
      <c r="FDR42" s="289"/>
      <c r="FDS42" s="289"/>
      <c r="FDT42" s="289"/>
      <c r="FDU42" s="289"/>
      <c r="FDV42" s="289"/>
      <c r="FDW42" s="289"/>
      <c r="FDX42" s="289"/>
      <c r="FDY42" s="289"/>
      <c r="FDZ42" s="289"/>
      <c r="FEA42" s="289"/>
      <c r="FEB42" s="289"/>
      <c r="FEC42" s="289"/>
      <c r="FED42" s="289"/>
      <c r="FEE42" s="289"/>
      <c r="FEF42" s="289"/>
      <c r="FEG42" s="289"/>
      <c r="FEH42" s="289"/>
      <c r="FEI42" s="289"/>
      <c r="FEJ42" s="289"/>
      <c r="FEK42" s="289"/>
      <c r="FEL42" s="289"/>
      <c r="FEM42" s="289"/>
      <c r="FEN42" s="289"/>
      <c r="FEO42" s="289"/>
      <c r="FEP42" s="289"/>
      <c r="FEQ42" s="289"/>
      <c r="FER42" s="289"/>
      <c r="FES42" s="289"/>
      <c r="FET42" s="289"/>
      <c r="FEU42" s="289"/>
      <c r="FEV42" s="289"/>
      <c r="FEW42" s="289"/>
      <c r="FEX42" s="289"/>
      <c r="FEY42" s="289"/>
      <c r="FEZ42" s="289"/>
      <c r="FFA42" s="289"/>
      <c r="FFB42" s="289"/>
      <c r="FFC42" s="289"/>
      <c r="FFD42" s="289"/>
      <c r="FFE42" s="289"/>
      <c r="FFF42" s="289"/>
      <c r="FFG42" s="289"/>
      <c r="FFH42" s="289"/>
      <c r="FFI42" s="289"/>
      <c r="FFJ42" s="289"/>
      <c r="FFK42" s="289"/>
      <c r="FFL42" s="289"/>
      <c r="FFM42" s="289"/>
      <c r="FFN42" s="289"/>
      <c r="FFO42" s="289"/>
      <c r="FFP42" s="289"/>
      <c r="FFQ42" s="289"/>
      <c r="FFR42" s="289"/>
      <c r="FFS42" s="289"/>
      <c r="FFT42" s="289"/>
      <c r="FFU42" s="289"/>
      <c r="FFV42" s="289"/>
      <c r="FFW42" s="289"/>
      <c r="FFX42" s="289"/>
      <c r="FFY42" s="289"/>
      <c r="FFZ42" s="289"/>
      <c r="FGA42" s="289"/>
      <c r="FGB42" s="289"/>
      <c r="FGC42" s="289"/>
      <c r="FGD42" s="289"/>
      <c r="FGE42" s="289"/>
      <c r="FGF42" s="289"/>
      <c r="FGG42" s="289"/>
      <c r="FGH42" s="289"/>
      <c r="FGI42" s="289"/>
      <c r="FGJ42" s="289"/>
      <c r="FGK42" s="289"/>
      <c r="FGL42" s="289"/>
      <c r="FGM42" s="289"/>
      <c r="FGN42" s="289"/>
      <c r="FGO42" s="289"/>
      <c r="FGP42" s="289"/>
      <c r="FGQ42" s="289"/>
      <c r="FGR42" s="289"/>
      <c r="FGS42" s="289"/>
      <c r="FGT42" s="289"/>
      <c r="FGU42" s="289"/>
      <c r="FGV42" s="289"/>
      <c r="FGW42" s="289"/>
      <c r="FGX42" s="289"/>
      <c r="FGY42" s="289"/>
      <c r="FGZ42" s="289"/>
      <c r="FHA42" s="289"/>
      <c r="FHB42" s="289"/>
      <c r="FHC42" s="289"/>
      <c r="FHD42" s="289"/>
      <c r="FHE42" s="289"/>
      <c r="FHF42" s="289"/>
      <c r="FHG42" s="289"/>
      <c r="FHH42" s="289"/>
      <c r="FHI42" s="289"/>
      <c r="FHJ42" s="289"/>
      <c r="FHK42" s="289"/>
      <c r="FHL42" s="289"/>
      <c r="FHM42" s="289"/>
      <c r="FHN42" s="289"/>
      <c r="FHO42" s="289"/>
      <c r="FHP42" s="289"/>
      <c r="FHQ42" s="289"/>
      <c r="FHR42" s="289"/>
      <c r="FHS42" s="289"/>
      <c r="FHT42" s="289"/>
      <c r="FHU42" s="289"/>
      <c r="FHV42" s="289"/>
      <c r="FHW42" s="289"/>
      <c r="FHX42" s="289"/>
      <c r="FHY42" s="289"/>
      <c r="FHZ42" s="289"/>
      <c r="FIA42" s="289"/>
      <c r="FIB42" s="289"/>
      <c r="FIC42" s="289"/>
      <c r="FID42" s="289"/>
      <c r="FIE42" s="289"/>
      <c r="FIF42" s="289"/>
      <c r="FIG42" s="289"/>
      <c r="FIH42" s="289"/>
      <c r="FII42" s="289"/>
      <c r="FIJ42" s="289"/>
      <c r="FIK42" s="289"/>
      <c r="FIL42" s="289"/>
      <c r="FIM42" s="289"/>
      <c r="FIN42" s="289"/>
      <c r="FIO42" s="289"/>
      <c r="FIP42" s="289"/>
      <c r="FIQ42" s="289"/>
      <c r="FIR42" s="289"/>
      <c r="FIS42" s="289"/>
      <c r="FIT42" s="289"/>
      <c r="FIU42" s="289"/>
      <c r="FIV42" s="289"/>
      <c r="FIW42" s="289"/>
      <c r="FIX42" s="289"/>
      <c r="FIY42" s="289"/>
      <c r="FIZ42" s="289"/>
      <c r="FJA42" s="289"/>
      <c r="FJB42" s="289"/>
      <c r="FJC42" s="289"/>
      <c r="FJD42" s="289"/>
      <c r="FJE42" s="289"/>
      <c r="FJF42" s="289"/>
      <c r="FJG42" s="289"/>
      <c r="FJH42" s="289"/>
      <c r="FJI42" s="289"/>
      <c r="FJJ42" s="289"/>
      <c r="FJK42" s="289"/>
      <c r="FJL42" s="289"/>
      <c r="FJM42" s="289"/>
      <c r="FJN42" s="289"/>
      <c r="FJO42" s="289"/>
      <c r="FJP42" s="289"/>
      <c r="FJQ42" s="289"/>
      <c r="FJR42" s="289"/>
      <c r="FJS42" s="289"/>
      <c r="FJT42" s="289"/>
      <c r="FJU42" s="289"/>
      <c r="FJV42" s="289"/>
      <c r="FJW42" s="289"/>
      <c r="FJX42" s="289"/>
      <c r="FJY42" s="289"/>
      <c r="FJZ42" s="289"/>
      <c r="FKA42" s="289"/>
      <c r="FKB42" s="289"/>
      <c r="FKC42" s="289"/>
      <c r="FKD42" s="289"/>
      <c r="FKE42" s="289"/>
      <c r="FKF42" s="289"/>
      <c r="FKG42" s="289"/>
      <c r="FKH42" s="289"/>
      <c r="FKI42" s="289"/>
      <c r="FKJ42" s="289"/>
      <c r="FKK42" s="289"/>
      <c r="FKL42" s="289"/>
      <c r="FKM42" s="289"/>
      <c r="FKN42" s="289"/>
      <c r="FKO42" s="289"/>
      <c r="FKP42" s="289"/>
      <c r="FKQ42" s="289"/>
      <c r="FKR42" s="289"/>
      <c r="FKS42" s="289"/>
      <c r="FKT42" s="289"/>
      <c r="FKU42" s="289"/>
      <c r="FKV42" s="289"/>
      <c r="FKW42" s="289"/>
      <c r="FKX42" s="289"/>
      <c r="FKY42" s="289"/>
      <c r="FKZ42" s="289"/>
      <c r="FLA42" s="289"/>
      <c r="FLB42" s="289"/>
      <c r="FLC42" s="289"/>
      <c r="FLD42" s="289"/>
      <c r="FLE42" s="289"/>
      <c r="FLF42" s="289"/>
      <c r="FLG42" s="289"/>
      <c r="FLH42" s="289"/>
      <c r="FLI42" s="289"/>
      <c r="FLJ42" s="289"/>
      <c r="FLK42" s="289"/>
      <c r="FLL42" s="289"/>
      <c r="FLM42" s="289"/>
      <c r="FLN42" s="289"/>
      <c r="FLO42" s="289"/>
      <c r="FLP42" s="289"/>
      <c r="FLQ42" s="289"/>
      <c r="FLR42" s="289"/>
      <c r="FLS42" s="289"/>
      <c r="FLT42" s="289"/>
      <c r="FLU42" s="289"/>
      <c r="FLV42" s="289"/>
      <c r="FLW42" s="289"/>
      <c r="FLX42" s="289"/>
      <c r="FLY42" s="289"/>
      <c r="FLZ42" s="289"/>
      <c r="FMA42" s="289"/>
      <c r="FMB42" s="289"/>
      <c r="FMC42" s="289"/>
      <c r="FMD42" s="289"/>
      <c r="FME42" s="289"/>
      <c r="FMF42" s="289"/>
      <c r="FMG42" s="289"/>
      <c r="FMH42" s="289"/>
      <c r="FMI42" s="289"/>
      <c r="FMJ42" s="289"/>
      <c r="FMK42" s="289"/>
      <c r="FML42" s="289"/>
      <c r="FMM42" s="289"/>
      <c r="FMN42" s="289"/>
      <c r="FMO42" s="289"/>
      <c r="FMP42" s="289"/>
      <c r="FMQ42" s="289"/>
      <c r="FMR42" s="289"/>
      <c r="FMS42" s="289"/>
      <c r="FMT42" s="289"/>
      <c r="FMU42" s="289"/>
      <c r="FMV42" s="289"/>
      <c r="FMW42" s="289"/>
      <c r="FMX42" s="289"/>
      <c r="FMY42" s="289"/>
      <c r="FMZ42" s="289"/>
      <c r="FNA42" s="289"/>
      <c r="FNB42" s="289"/>
      <c r="FNC42" s="289"/>
      <c r="FND42" s="289"/>
      <c r="FNE42" s="289"/>
      <c r="FNF42" s="289"/>
      <c r="FNG42" s="289"/>
      <c r="FNH42" s="289"/>
      <c r="FNI42" s="289"/>
      <c r="FNJ42" s="289"/>
      <c r="FNK42" s="289"/>
      <c r="FNL42" s="289"/>
      <c r="FNM42" s="289"/>
      <c r="FNN42" s="289"/>
      <c r="FNO42" s="289"/>
      <c r="FNP42" s="289"/>
      <c r="FNQ42" s="289"/>
      <c r="FNR42" s="289"/>
      <c r="FNS42" s="289"/>
      <c r="FNT42" s="289"/>
      <c r="FNU42" s="289"/>
      <c r="FNV42" s="289"/>
      <c r="FNW42" s="289"/>
      <c r="FNX42" s="289"/>
      <c r="FNY42" s="289"/>
      <c r="FNZ42" s="289"/>
      <c r="FOA42" s="289"/>
      <c r="FOB42" s="289"/>
      <c r="FOC42" s="289"/>
      <c r="FOD42" s="289"/>
      <c r="FOE42" s="289"/>
      <c r="FOF42" s="289"/>
      <c r="FOG42" s="289"/>
      <c r="FOH42" s="289"/>
      <c r="FOI42" s="289"/>
      <c r="FOJ42" s="289"/>
      <c r="FOK42" s="289"/>
      <c r="FOL42" s="289"/>
      <c r="FOM42" s="289"/>
      <c r="FON42" s="289"/>
      <c r="FOO42" s="289"/>
      <c r="FOP42" s="289"/>
      <c r="FOQ42" s="289"/>
      <c r="FOR42" s="289"/>
      <c r="FOS42" s="289"/>
      <c r="FOT42" s="289"/>
      <c r="FOU42" s="289"/>
      <c r="FOV42" s="289"/>
      <c r="FOW42" s="289"/>
      <c r="FOX42" s="289"/>
      <c r="FOY42" s="289"/>
      <c r="FOZ42" s="289"/>
      <c r="FPA42" s="289"/>
      <c r="FPB42" s="289"/>
      <c r="FPC42" s="289"/>
      <c r="FPD42" s="289"/>
      <c r="FPE42" s="289"/>
      <c r="FPF42" s="289"/>
      <c r="FPG42" s="289"/>
      <c r="FPH42" s="289"/>
      <c r="FPI42" s="289"/>
      <c r="FPJ42" s="289"/>
      <c r="FPK42" s="289"/>
      <c r="FPL42" s="289"/>
      <c r="FPM42" s="289"/>
      <c r="FPN42" s="289"/>
      <c r="FPO42" s="289"/>
      <c r="FPP42" s="289"/>
      <c r="FPQ42" s="289"/>
      <c r="FPR42" s="289"/>
      <c r="FPS42" s="289"/>
      <c r="FPT42" s="289"/>
      <c r="FPU42" s="289"/>
      <c r="FPV42" s="289"/>
      <c r="FPW42" s="289"/>
      <c r="FPX42" s="289"/>
      <c r="FPY42" s="289"/>
      <c r="FPZ42" s="289"/>
      <c r="FQA42" s="289"/>
      <c r="FQB42" s="289"/>
      <c r="FQC42" s="289"/>
      <c r="FQD42" s="289"/>
      <c r="FQE42" s="289"/>
      <c r="FQF42" s="289"/>
      <c r="FQG42" s="289"/>
      <c r="FQH42" s="289"/>
      <c r="FQI42" s="289"/>
      <c r="FQJ42" s="289"/>
      <c r="FQK42" s="289"/>
      <c r="FQL42" s="289"/>
      <c r="FQM42" s="289"/>
      <c r="FQN42" s="289"/>
      <c r="FQO42" s="289"/>
      <c r="FQP42" s="289"/>
      <c r="FQQ42" s="289"/>
      <c r="FQR42" s="289"/>
      <c r="FQS42" s="289"/>
      <c r="FQT42" s="289"/>
      <c r="FQU42" s="289"/>
      <c r="FQV42" s="289"/>
      <c r="FQW42" s="289"/>
      <c r="FQX42" s="289"/>
      <c r="FQY42" s="289"/>
      <c r="FQZ42" s="289"/>
      <c r="FRA42" s="289"/>
      <c r="FRB42" s="289"/>
      <c r="FRC42" s="289"/>
      <c r="FRD42" s="289"/>
      <c r="FRE42" s="289"/>
      <c r="FRF42" s="289"/>
      <c r="FRG42" s="289"/>
      <c r="FRH42" s="289"/>
      <c r="FRI42" s="289"/>
      <c r="FRJ42" s="289"/>
      <c r="FRK42" s="289"/>
      <c r="FRL42" s="289"/>
      <c r="FRM42" s="289"/>
      <c r="FRN42" s="289"/>
      <c r="FRO42" s="289"/>
      <c r="FRP42" s="289"/>
      <c r="FRQ42" s="289"/>
      <c r="FRR42" s="289"/>
      <c r="FRS42" s="289"/>
      <c r="FRT42" s="289"/>
      <c r="FRU42" s="289"/>
      <c r="FRV42" s="289"/>
      <c r="FRW42" s="289"/>
      <c r="FRX42" s="289"/>
      <c r="FRY42" s="289"/>
      <c r="FRZ42" s="289"/>
      <c r="FSA42" s="289"/>
      <c r="FSB42" s="289"/>
      <c r="FSC42" s="289"/>
      <c r="FSD42" s="289"/>
      <c r="FSE42" s="289"/>
      <c r="FSF42" s="289"/>
      <c r="FSG42" s="289"/>
      <c r="FSH42" s="289"/>
      <c r="FSI42" s="289"/>
      <c r="FSJ42" s="289"/>
      <c r="FSK42" s="289"/>
      <c r="FSL42" s="289"/>
      <c r="FSM42" s="289"/>
      <c r="FSN42" s="289"/>
      <c r="FSO42" s="289"/>
      <c r="FSP42" s="289"/>
      <c r="FSQ42" s="289"/>
      <c r="FSR42" s="289"/>
      <c r="FSS42" s="289"/>
      <c r="FST42" s="289"/>
      <c r="FSU42" s="289"/>
      <c r="FSV42" s="289"/>
      <c r="FSW42" s="289"/>
      <c r="FSX42" s="289"/>
      <c r="FSY42" s="289"/>
      <c r="FSZ42" s="289"/>
      <c r="FTA42" s="289"/>
      <c r="FTB42" s="289"/>
      <c r="FTC42" s="289"/>
      <c r="FTD42" s="289"/>
      <c r="FTE42" s="289"/>
      <c r="FTF42" s="289"/>
      <c r="FTG42" s="289"/>
      <c r="FTH42" s="289"/>
      <c r="FTI42" s="289"/>
      <c r="FTJ42" s="289"/>
      <c r="FTK42" s="289"/>
      <c r="FTL42" s="289"/>
      <c r="FTM42" s="289"/>
      <c r="FTN42" s="289"/>
      <c r="FTO42" s="289"/>
      <c r="FTP42" s="289"/>
      <c r="FTQ42" s="289"/>
      <c r="FTR42" s="289"/>
      <c r="FTS42" s="289"/>
      <c r="FTT42" s="289"/>
      <c r="FTU42" s="289"/>
      <c r="FTV42" s="289"/>
      <c r="FTW42" s="289"/>
      <c r="FTX42" s="289"/>
      <c r="FTY42" s="289"/>
      <c r="FTZ42" s="289"/>
      <c r="FUA42" s="289"/>
      <c r="FUB42" s="289"/>
      <c r="FUC42" s="289"/>
      <c r="FUD42" s="289"/>
      <c r="FUE42" s="289"/>
      <c r="FUF42" s="289"/>
      <c r="FUG42" s="289"/>
      <c r="FUH42" s="289"/>
      <c r="FUI42" s="289"/>
      <c r="FUJ42" s="289"/>
      <c r="FUK42" s="289"/>
      <c r="FUL42" s="289"/>
      <c r="FUM42" s="289"/>
      <c r="FUN42" s="289"/>
      <c r="FUO42" s="289"/>
      <c r="FUP42" s="289"/>
      <c r="FUQ42" s="289"/>
      <c r="FUR42" s="289"/>
      <c r="FUS42" s="289"/>
      <c r="FUT42" s="289"/>
      <c r="FUU42" s="289"/>
      <c r="FUV42" s="289"/>
      <c r="FUW42" s="289"/>
      <c r="FUX42" s="289"/>
      <c r="FUY42" s="289"/>
      <c r="FUZ42" s="289"/>
      <c r="FVA42" s="289"/>
      <c r="FVB42" s="289"/>
      <c r="FVC42" s="289"/>
      <c r="FVD42" s="289"/>
      <c r="FVE42" s="289"/>
      <c r="FVF42" s="289"/>
      <c r="FVG42" s="289"/>
      <c r="FVH42" s="289"/>
      <c r="FVI42" s="289"/>
      <c r="FVJ42" s="289"/>
      <c r="FVK42" s="289"/>
      <c r="FVL42" s="289"/>
      <c r="FVM42" s="289"/>
      <c r="FVN42" s="289"/>
      <c r="FVO42" s="289"/>
      <c r="FVP42" s="289"/>
      <c r="FVQ42" s="289"/>
      <c r="FVR42" s="289"/>
      <c r="FVS42" s="289"/>
      <c r="FVT42" s="289"/>
      <c r="FVU42" s="289"/>
      <c r="FVV42" s="289"/>
      <c r="FVW42" s="289"/>
      <c r="FVX42" s="289"/>
      <c r="FVY42" s="289"/>
      <c r="FVZ42" s="289"/>
      <c r="FWA42" s="289"/>
      <c r="FWB42" s="289"/>
      <c r="FWC42" s="289"/>
      <c r="FWD42" s="289"/>
      <c r="FWE42" s="289"/>
      <c r="FWF42" s="289"/>
      <c r="FWG42" s="289"/>
      <c r="FWH42" s="289"/>
      <c r="FWI42" s="289"/>
      <c r="FWJ42" s="289"/>
      <c r="FWK42" s="289"/>
      <c r="FWL42" s="289"/>
      <c r="FWM42" s="289"/>
      <c r="FWN42" s="289"/>
      <c r="FWO42" s="289"/>
      <c r="FWP42" s="289"/>
      <c r="FWQ42" s="289"/>
      <c r="FWR42" s="289"/>
      <c r="FWS42" s="289"/>
      <c r="FWT42" s="289"/>
      <c r="FWU42" s="289"/>
      <c r="FWV42" s="289"/>
      <c r="FWW42" s="289"/>
      <c r="FWX42" s="289"/>
      <c r="FWY42" s="289"/>
      <c r="FWZ42" s="289"/>
      <c r="FXA42" s="289"/>
      <c r="FXB42" s="289"/>
      <c r="FXC42" s="289"/>
      <c r="FXD42" s="289"/>
      <c r="FXE42" s="289"/>
      <c r="FXF42" s="289"/>
      <c r="FXG42" s="289"/>
      <c r="FXH42" s="289"/>
      <c r="FXI42" s="289"/>
      <c r="FXJ42" s="289"/>
      <c r="FXK42" s="289"/>
      <c r="FXL42" s="289"/>
      <c r="FXM42" s="289"/>
      <c r="FXN42" s="289"/>
      <c r="FXO42" s="289"/>
      <c r="FXP42" s="289"/>
      <c r="FXQ42" s="289"/>
      <c r="FXR42" s="289"/>
      <c r="FXS42" s="289"/>
      <c r="FXT42" s="289"/>
      <c r="FXU42" s="289"/>
      <c r="FXV42" s="289"/>
      <c r="FXW42" s="289"/>
      <c r="FXX42" s="289"/>
      <c r="FXY42" s="289"/>
      <c r="FXZ42" s="289"/>
      <c r="FYA42" s="289"/>
      <c r="FYB42" s="289"/>
      <c r="FYC42" s="289"/>
      <c r="FYD42" s="289"/>
      <c r="FYE42" s="289"/>
      <c r="FYF42" s="289"/>
      <c r="FYG42" s="289"/>
      <c r="FYH42" s="289"/>
      <c r="FYI42" s="289"/>
      <c r="FYJ42" s="289"/>
      <c r="FYK42" s="289"/>
      <c r="FYL42" s="289"/>
      <c r="FYM42" s="289"/>
      <c r="FYN42" s="289"/>
      <c r="FYO42" s="289"/>
      <c r="FYP42" s="289"/>
      <c r="FYQ42" s="289"/>
      <c r="FYR42" s="289"/>
      <c r="FYS42" s="289"/>
      <c r="FYT42" s="289"/>
      <c r="FYU42" s="289"/>
      <c r="FYV42" s="289"/>
      <c r="FYW42" s="289"/>
      <c r="FYX42" s="289"/>
      <c r="FYY42" s="289"/>
      <c r="FYZ42" s="289"/>
      <c r="FZA42" s="289"/>
      <c r="FZB42" s="289"/>
      <c r="FZC42" s="289"/>
      <c r="FZD42" s="289"/>
      <c r="FZE42" s="289"/>
      <c r="FZF42" s="289"/>
      <c r="FZG42" s="289"/>
      <c r="FZH42" s="289"/>
      <c r="FZI42" s="289"/>
      <c r="FZJ42" s="289"/>
      <c r="FZK42" s="289"/>
      <c r="FZL42" s="289"/>
      <c r="FZM42" s="289"/>
      <c r="FZN42" s="289"/>
      <c r="FZO42" s="289"/>
      <c r="FZP42" s="289"/>
      <c r="FZQ42" s="289"/>
      <c r="FZR42" s="289"/>
      <c r="FZS42" s="289"/>
      <c r="FZT42" s="289"/>
      <c r="FZU42" s="289"/>
      <c r="FZV42" s="289"/>
      <c r="FZW42" s="289"/>
      <c r="FZX42" s="289"/>
      <c r="FZY42" s="289"/>
      <c r="FZZ42" s="289"/>
      <c r="GAA42" s="289"/>
      <c r="GAB42" s="289"/>
      <c r="GAC42" s="289"/>
      <c r="GAD42" s="289"/>
      <c r="GAE42" s="289"/>
      <c r="GAF42" s="289"/>
      <c r="GAG42" s="289"/>
      <c r="GAH42" s="289"/>
      <c r="GAI42" s="289"/>
      <c r="GAJ42" s="289"/>
      <c r="GAK42" s="289"/>
      <c r="GAL42" s="289"/>
      <c r="GAM42" s="289"/>
      <c r="GAN42" s="289"/>
      <c r="GAO42" s="289"/>
      <c r="GAP42" s="289"/>
      <c r="GAQ42" s="289"/>
      <c r="GAR42" s="289"/>
      <c r="GAS42" s="289"/>
      <c r="GAT42" s="289"/>
      <c r="GAU42" s="289"/>
      <c r="GAV42" s="289"/>
      <c r="GAW42" s="289"/>
      <c r="GAX42" s="289"/>
      <c r="GAY42" s="289"/>
      <c r="GAZ42" s="289"/>
      <c r="GBA42" s="289"/>
      <c r="GBB42" s="289"/>
      <c r="GBC42" s="289"/>
      <c r="GBD42" s="289"/>
      <c r="GBE42" s="289"/>
      <c r="GBF42" s="289"/>
      <c r="GBG42" s="289"/>
      <c r="GBH42" s="289"/>
      <c r="GBI42" s="289"/>
      <c r="GBJ42" s="289"/>
      <c r="GBK42" s="289"/>
      <c r="GBL42" s="289"/>
      <c r="GBM42" s="289"/>
      <c r="GBN42" s="289"/>
      <c r="GBO42" s="289"/>
      <c r="GBP42" s="289"/>
      <c r="GBQ42" s="289"/>
      <c r="GBR42" s="289"/>
      <c r="GBS42" s="289"/>
      <c r="GBT42" s="289"/>
      <c r="GBU42" s="289"/>
      <c r="GBV42" s="289"/>
      <c r="GBW42" s="289"/>
      <c r="GBX42" s="289"/>
      <c r="GBY42" s="289"/>
      <c r="GBZ42" s="289"/>
      <c r="GCA42" s="289"/>
      <c r="GCB42" s="289"/>
      <c r="GCC42" s="289"/>
      <c r="GCD42" s="289"/>
      <c r="GCE42" s="289"/>
      <c r="GCF42" s="289"/>
      <c r="GCG42" s="289"/>
      <c r="GCH42" s="289"/>
      <c r="GCI42" s="289"/>
      <c r="GCJ42" s="289"/>
      <c r="GCK42" s="289"/>
      <c r="GCL42" s="289"/>
      <c r="GCM42" s="289"/>
      <c r="GCN42" s="289"/>
      <c r="GCO42" s="289"/>
      <c r="GCP42" s="289"/>
      <c r="GCQ42" s="289"/>
      <c r="GCR42" s="289"/>
      <c r="GCS42" s="289"/>
      <c r="GCT42" s="289"/>
      <c r="GCU42" s="289"/>
      <c r="GCV42" s="289"/>
      <c r="GCW42" s="289"/>
      <c r="GCX42" s="289"/>
      <c r="GCY42" s="289"/>
      <c r="GCZ42" s="289"/>
      <c r="GDA42" s="289"/>
      <c r="GDB42" s="289"/>
      <c r="GDC42" s="289"/>
      <c r="GDD42" s="289"/>
      <c r="GDE42" s="289"/>
      <c r="GDF42" s="289"/>
      <c r="GDG42" s="289"/>
      <c r="GDH42" s="289"/>
      <c r="GDI42" s="289"/>
      <c r="GDJ42" s="289"/>
      <c r="GDK42" s="289"/>
      <c r="GDL42" s="289"/>
      <c r="GDM42" s="289"/>
      <c r="GDN42" s="289"/>
      <c r="GDO42" s="289"/>
      <c r="GDP42" s="289"/>
      <c r="GDQ42" s="289"/>
      <c r="GDR42" s="289"/>
      <c r="GDS42" s="289"/>
      <c r="GDT42" s="289"/>
      <c r="GDU42" s="289"/>
      <c r="GDV42" s="289"/>
      <c r="GDW42" s="289"/>
      <c r="GDX42" s="289"/>
      <c r="GDY42" s="289"/>
      <c r="GDZ42" s="289"/>
      <c r="GEA42" s="289"/>
      <c r="GEB42" s="289"/>
      <c r="GEC42" s="289"/>
      <c r="GED42" s="289"/>
      <c r="GEE42" s="289"/>
      <c r="GEF42" s="289"/>
      <c r="GEG42" s="289"/>
      <c r="GEH42" s="289"/>
      <c r="GEI42" s="289"/>
      <c r="GEJ42" s="289"/>
      <c r="GEK42" s="289"/>
      <c r="GEL42" s="289"/>
      <c r="GEM42" s="289"/>
      <c r="GEN42" s="289"/>
      <c r="GEO42" s="289"/>
      <c r="GEP42" s="289"/>
      <c r="GEQ42" s="289"/>
      <c r="GER42" s="289"/>
      <c r="GES42" s="289"/>
      <c r="GET42" s="289"/>
      <c r="GEU42" s="289"/>
      <c r="GEV42" s="289"/>
      <c r="GEW42" s="289"/>
      <c r="GEX42" s="289"/>
      <c r="GEY42" s="289"/>
      <c r="GEZ42" s="289"/>
      <c r="GFA42" s="289"/>
      <c r="GFB42" s="289"/>
      <c r="GFC42" s="289"/>
      <c r="GFD42" s="289"/>
      <c r="GFE42" s="289"/>
      <c r="GFF42" s="289"/>
      <c r="GFG42" s="289"/>
      <c r="GFH42" s="289"/>
      <c r="GFI42" s="289"/>
      <c r="GFJ42" s="289"/>
      <c r="GFK42" s="289"/>
      <c r="GFL42" s="289"/>
      <c r="GFM42" s="289"/>
      <c r="GFN42" s="289"/>
      <c r="GFO42" s="289"/>
      <c r="GFP42" s="289"/>
      <c r="GFQ42" s="289"/>
      <c r="GFR42" s="289"/>
      <c r="GFS42" s="289"/>
      <c r="GFT42" s="289"/>
      <c r="GFU42" s="289"/>
      <c r="GFV42" s="289"/>
      <c r="GFW42" s="289"/>
      <c r="GFX42" s="289"/>
      <c r="GFY42" s="289"/>
      <c r="GFZ42" s="289"/>
      <c r="GGA42" s="289"/>
      <c r="GGB42" s="289"/>
      <c r="GGC42" s="289"/>
      <c r="GGD42" s="289"/>
      <c r="GGE42" s="289"/>
      <c r="GGF42" s="289"/>
      <c r="GGG42" s="289"/>
      <c r="GGH42" s="289"/>
      <c r="GGI42" s="289"/>
      <c r="GGJ42" s="289"/>
      <c r="GGK42" s="289"/>
      <c r="GGL42" s="289"/>
      <c r="GGM42" s="289"/>
      <c r="GGN42" s="289"/>
      <c r="GGO42" s="289"/>
      <c r="GGP42" s="289"/>
      <c r="GGQ42" s="289"/>
      <c r="GGR42" s="289"/>
      <c r="GGS42" s="289"/>
      <c r="GGT42" s="289"/>
      <c r="GGU42" s="289"/>
      <c r="GGV42" s="289"/>
      <c r="GGW42" s="289"/>
      <c r="GGX42" s="289"/>
      <c r="GGY42" s="289"/>
      <c r="GGZ42" s="289"/>
      <c r="GHA42" s="289"/>
      <c r="GHB42" s="289"/>
      <c r="GHC42" s="289"/>
      <c r="GHD42" s="289"/>
      <c r="GHE42" s="289"/>
      <c r="GHF42" s="289"/>
      <c r="GHG42" s="289"/>
      <c r="GHH42" s="289"/>
      <c r="GHI42" s="289"/>
      <c r="GHJ42" s="289"/>
      <c r="GHK42" s="289"/>
      <c r="GHL42" s="289"/>
      <c r="GHM42" s="289"/>
      <c r="GHN42" s="289"/>
      <c r="GHO42" s="289"/>
      <c r="GHP42" s="289"/>
      <c r="GHQ42" s="289"/>
      <c r="GHR42" s="289"/>
      <c r="GHS42" s="289"/>
      <c r="GHT42" s="289"/>
      <c r="GHU42" s="289"/>
      <c r="GHV42" s="289"/>
      <c r="GHW42" s="289"/>
      <c r="GHX42" s="289"/>
      <c r="GHY42" s="289"/>
      <c r="GHZ42" s="289"/>
      <c r="GIA42" s="289"/>
      <c r="GIB42" s="289"/>
      <c r="GIC42" s="289"/>
      <c r="GID42" s="289"/>
      <c r="GIE42" s="289"/>
      <c r="GIF42" s="289"/>
      <c r="GIG42" s="289"/>
      <c r="GIH42" s="289"/>
      <c r="GII42" s="289"/>
      <c r="GIJ42" s="289"/>
      <c r="GIK42" s="289"/>
      <c r="GIL42" s="289"/>
      <c r="GIM42" s="289"/>
      <c r="GIN42" s="289"/>
      <c r="GIO42" s="289"/>
      <c r="GIP42" s="289"/>
      <c r="GIQ42" s="289"/>
      <c r="GIR42" s="289"/>
      <c r="GIS42" s="289"/>
      <c r="GIT42" s="289"/>
      <c r="GIU42" s="289"/>
      <c r="GIV42" s="289"/>
      <c r="GIW42" s="289"/>
      <c r="GIX42" s="289"/>
      <c r="GIY42" s="289"/>
      <c r="GIZ42" s="289"/>
      <c r="GJA42" s="289"/>
      <c r="GJB42" s="289"/>
      <c r="GJC42" s="289"/>
      <c r="GJD42" s="289"/>
      <c r="GJE42" s="289"/>
      <c r="GJF42" s="289"/>
      <c r="GJG42" s="289"/>
      <c r="GJH42" s="289"/>
      <c r="GJI42" s="289"/>
      <c r="GJJ42" s="289"/>
      <c r="GJK42" s="289"/>
      <c r="GJL42" s="289"/>
      <c r="GJM42" s="289"/>
      <c r="GJN42" s="289"/>
      <c r="GJO42" s="289"/>
      <c r="GJP42" s="289"/>
      <c r="GJQ42" s="289"/>
      <c r="GJR42" s="289"/>
      <c r="GJS42" s="289"/>
      <c r="GJT42" s="289"/>
      <c r="GJU42" s="289"/>
      <c r="GJV42" s="289"/>
      <c r="GJW42" s="289"/>
      <c r="GJX42" s="289"/>
      <c r="GJY42" s="289"/>
      <c r="GJZ42" s="289"/>
      <c r="GKA42" s="289"/>
      <c r="GKB42" s="289"/>
      <c r="GKC42" s="289"/>
      <c r="GKD42" s="289"/>
      <c r="GKE42" s="289"/>
      <c r="GKF42" s="289"/>
      <c r="GKG42" s="289"/>
      <c r="GKH42" s="289"/>
      <c r="GKI42" s="289"/>
      <c r="GKJ42" s="289"/>
      <c r="GKK42" s="289"/>
      <c r="GKL42" s="289"/>
      <c r="GKM42" s="289"/>
      <c r="GKN42" s="289"/>
      <c r="GKO42" s="289"/>
      <c r="GKP42" s="289"/>
      <c r="GKQ42" s="289"/>
      <c r="GKR42" s="289"/>
      <c r="GKS42" s="289"/>
      <c r="GKT42" s="289"/>
      <c r="GKU42" s="289"/>
      <c r="GKV42" s="289"/>
      <c r="GKW42" s="289"/>
      <c r="GKX42" s="289"/>
      <c r="GKY42" s="289"/>
      <c r="GKZ42" s="289"/>
      <c r="GLA42" s="289"/>
      <c r="GLB42" s="289"/>
      <c r="GLC42" s="289"/>
      <c r="GLD42" s="289"/>
      <c r="GLE42" s="289"/>
      <c r="GLF42" s="289"/>
      <c r="GLG42" s="289"/>
      <c r="GLH42" s="289"/>
      <c r="GLI42" s="289"/>
      <c r="GLJ42" s="289"/>
      <c r="GLK42" s="289"/>
      <c r="GLL42" s="289"/>
      <c r="GLM42" s="289"/>
      <c r="GLN42" s="289"/>
      <c r="GLO42" s="289"/>
      <c r="GLP42" s="289"/>
      <c r="GLQ42" s="289"/>
      <c r="GLR42" s="289"/>
      <c r="GLS42" s="289"/>
      <c r="GLT42" s="289"/>
      <c r="GLU42" s="289"/>
      <c r="GLV42" s="289"/>
      <c r="GLW42" s="289"/>
      <c r="GLX42" s="289"/>
      <c r="GLY42" s="289"/>
      <c r="GLZ42" s="289"/>
      <c r="GMA42" s="289"/>
      <c r="GMB42" s="289"/>
      <c r="GMC42" s="289"/>
      <c r="GMD42" s="289"/>
      <c r="GME42" s="289"/>
      <c r="GMF42" s="289"/>
      <c r="GMG42" s="289"/>
      <c r="GMH42" s="289"/>
      <c r="GMI42" s="289"/>
      <c r="GMJ42" s="289"/>
      <c r="GMK42" s="289"/>
      <c r="GML42" s="289"/>
      <c r="GMM42" s="289"/>
      <c r="GMN42" s="289"/>
      <c r="GMO42" s="289"/>
      <c r="GMP42" s="289"/>
      <c r="GMQ42" s="289"/>
      <c r="GMR42" s="289"/>
      <c r="GMS42" s="289"/>
      <c r="GMT42" s="289"/>
      <c r="GMU42" s="289"/>
      <c r="GMV42" s="289"/>
      <c r="GMW42" s="289"/>
      <c r="GMX42" s="289"/>
      <c r="GMY42" s="289"/>
      <c r="GMZ42" s="289"/>
      <c r="GNA42" s="289"/>
      <c r="GNB42" s="289"/>
      <c r="GNC42" s="289"/>
      <c r="GND42" s="289"/>
      <c r="GNE42" s="289"/>
      <c r="GNF42" s="289"/>
      <c r="GNG42" s="289"/>
      <c r="GNH42" s="289"/>
      <c r="GNI42" s="289"/>
      <c r="GNJ42" s="289"/>
      <c r="GNK42" s="289"/>
      <c r="GNL42" s="289"/>
      <c r="GNM42" s="289"/>
      <c r="GNN42" s="289"/>
      <c r="GNO42" s="289"/>
      <c r="GNP42" s="289"/>
      <c r="GNQ42" s="289"/>
      <c r="GNR42" s="289"/>
      <c r="GNS42" s="289"/>
      <c r="GNT42" s="289"/>
      <c r="GNU42" s="289"/>
      <c r="GNV42" s="289"/>
      <c r="GNW42" s="289"/>
      <c r="GNX42" s="289"/>
      <c r="GNY42" s="289"/>
      <c r="GNZ42" s="289"/>
      <c r="GOA42" s="289"/>
      <c r="GOB42" s="289"/>
      <c r="GOC42" s="289"/>
      <c r="GOD42" s="289"/>
      <c r="GOE42" s="289"/>
      <c r="GOF42" s="289"/>
      <c r="GOG42" s="289"/>
      <c r="GOH42" s="289"/>
      <c r="GOI42" s="289"/>
      <c r="GOJ42" s="289"/>
      <c r="GOK42" s="289"/>
      <c r="GOL42" s="289"/>
      <c r="GOM42" s="289"/>
      <c r="GON42" s="289"/>
      <c r="GOO42" s="289"/>
      <c r="GOP42" s="289"/>
      <c r="GOQ42" s="289"/>
      <c r="GOR42" s="289"/>
      <c r="GOS42" s="289"/>
      <c r="GOT42" s="289"/>
      <c r="GOU42" s="289"/>
      <c r="GOV42" s="289"/>
      <c r="GOW42" s="289"/>
      <c r="GOX42" s="289"/>
      <c r="GOY42" s="289"/>
      <c r="GOZ42" s="289"/>
      <c r="GPA42" s="289"/>
      <c r="GPB42" s="289"/>
      <c r="GPC42" s="289"/>
      <c r="GPD42" s="289"/>
      <c r="GPE42" s="289"/>
      <c r="GPF42" s="289"/>
      <c r="GPG42" s="289"/>
      <c r="GPH42" s="289"/>
      <c r="GPI42" s="289"/>
      <c r="GPJ42" s="289"/>
      <c r="GPK42" s="289"/>
      <c r="GPL42" s="289"/>
      <c r="GPM42" s="289"/>
      <c r="GPN42" s="289"/>
      <c r="GPO42" s="289"/>
      <c r="GPP42" s="289"/>
      <c r="GPQ42" s="289"/>
      <c r="GPR42" s="289"/>
      <c r="GPS42" s="289"/>
      <c r="GPT42" s="289"/>
      <c r="GPU42" s="289"/>
      <c r="GPV42" s="289"/>
      <c r="GPW42" s="289"/>
      <c r="GPX42" s="289"/>
      <c r="GPY42" s="289"/>
      <c r="GPZ42" s="289"/>
      <c r="GQA42" s="289"/>
      <c r="GQB42" s="289"/>
      <c r="GQC42" s="289"/>
      <c r="GQD42" s="289"/>
      <c r="GQE42" s="289"/>
      <c r="GQF42" s="289"/>
      <c r="GQG42" s="289"/>
      <c r="GQH42" s="289"/>
      <c r="GQI42" s="289"/>
      <c r="GQJ42" s="289"/>
      <c r="GQK42" s="289"/>
      <c r="GQL42" s="289"/>
      <c r="GQM42" s="289"/>
      <c r="GQN42" s="289"/>
      <c r="GQO42" s="289"/>
      <c r="GQP42" s="289"/>
      <c r="GQQ42" s="289"/>
      <c r="GQR42" s="289"/>
      <c r="GQS42" s="289"/>
      <c r="GQT42" s="289"/>
      <c r="GQU42" s="289"/>
      <c r="GQV42" s="289"/>
      <c r="GQW42" s="289"/>
      <c r="GQX42" s="289"/>
      <c r="GQY42" s="289"/>
      <c r="GQZ42" s="289"/>
      <c r="GRA42" s="289"/>
      <c r="GRB42" s="289"/>
      <c r="GRC42" s="289"/>
      <c r="GRD42" s="289"/>
      <c r="GRE42" s="289"/>
      <c r="GRF42" s="289"/>
      <c r="GRG42" s="289"/>
      <c r="GRH42" s="289"/>
      <c r="GRI42" s="289"/>
      <c r="GRJ42" s="289"/>
      <c r="GRK42" s="289"/>
      <c r="GRL42" s="289"/>
      <c r="GRM42" s="289"/>
      <c r="GRN42" s="289"/>
      <c r="GRO42" s="289"/>
      <c r="GRP42" s="289"/>
      <c r="GRQ42" s="289"/>
      <c r="GRR42" s="289"/>
      <c r="GRS42" s="289"/>
      <c r="GRT42" s="289"/>
      <c r="GRU42" s="289"/>
      <c r="GRV42" s="289"/>
      <c r="GRW42" s="289"/>
      <c r="GRX42" s="289"/>
      <c r="GRY42" s="289"/>
      <c r="GRZ42" s="289"/>
      <c r="GSA42" s="289"/>
      <c r="GSB42" s="289"/>
      <c r="GSC42" s="289"/>
      <c r="GSD42" s="289"/>
      <c r="GSE42" s="289"/>
      <c r="GSF42" s="289"/>
      <c r="GSG42" s="289"/>
      <c r="GSH42" s="289"/>
      <c r="GSI42" s="289"/>
      <c r="GSJ42" s="289"/>
      <c r="GSK42" s="289"/>
      <c r="GSL42" s="289"/>
      <c r="GSM42" s="289"/>
      <c r="GSN42" s="289"/>
      <c r="GSO42" s="289"/>
      <c r="GSP42" s="289"/>
      <c r="GSQ42" s="289"/>
      <c r="GSR42" s="289"/>
      <c r="GSS42" s="289"/>
      <c r="GST42" s="289"/>
      <c r="GSU42" s="289"/>
      <c r="GSV42" s="289"/>
      <c r="GSW42" s="289"/>
      <c r="GSX42" s="289"/>
      <c r="GSY42" s="289"/>
      <c r="GSZ42" s="289"/>
      <c r="GTA42" s="289"/>
      <c r="GTB42" s="289"/>
      <c r="GTC42" s="289"/>
      <c r="GTD42" s="289"/>
      <c r="GTE42" s="289"/>
      <c r="GTF42" s="289"/>
      <c r="GTG42" s="289"/>
      <c r="GTH42" s="289"/>
      <c r="GTI42" s="289"/>
      <c r="GTJ42" s="289"/>
      <c r="GTK42" s="289"/>
      <c r="GTL42" s="289"/>
      <c r="GTM42" s="289"/>
      <c r="GTN42" s="289"/>
      <c r="GTO42" s="289"/>
      <c r="GTP42" s="289"/>
      <c r="GTQ42" s="289"/>
      <c r="GTR42" s="289"/>
      <c r="GTS42" s="289"/>
      <c r="GTT42" s="289"/>
      <c r="GTU42" s="289"/>
      <c r="GTV42" s="289"/>
      <c r="GTW42" s="289"/>
      <c r="GTX42" s="289"/>
      <c r="GTY42" s="289"/>
      <c r="GTZ42" s="289"/>
      <c r="GUA42" s="289"/>
      <c r="GUB42" s="289"/>
      <c r="GUC42" s="289"/>
      <c r="GUD42" s="289"/>
      <c r="GUE42" s="289"/>
      <c r="GUF42" s="289"/>
      <c r="GUG42" s="289"/>
      <c r="GUH42" s="289"/>
      <c r="GUI42" s="289"/>
      <c r="GUJ42" s="289"/>
      <c r="GUK42" s="289"/>
      <c r="GUL42" s="289"/>
      <c r="GUM42" s="289"/>
      <c r="GUN42" s="289"/>
      <c r="GUO42" s="289"/>
      <c r="GUP42" s="289"/>
      <c r="GUQ42" s="289"/>
      <c r="GUR42" s="289"/>
      <c r="GUS42" s="289"/>
      <c r="GUT42" s="289"/>
      <c r="GUU42" s="289"/>
      <c r="GUV42" s="289"/>
      <c r="GUW42" s="289"/>
      <c r="GUX42" s="289"/>
      <c r="GUY42" s="289"/>
      <c r="GUZ42" s="289"/>
      <c r="GVA42" s="289"/>
      <c r="GVB42" s="289"/>
      <c r="GVC42" s="289"/>
      <c r="GVD42" s="289"/>
      <c r="GVE42" s="289"/>
      <c r="GVF42" s="289"/>
      <c r="GVG42" s="289"/>
      <c r="GVH42" s="289"/>
      <c r="GVI42" s="289"/>
      <c r="GVJ42" s="289"/>
      <c r="GVK42" s="289"/>
      <c r="GVL42" s="289"/>
      <c r="GVM42" s="289"/>
      <c r="GVN42" s="289"/>
      <c r="GVO42" s="289"/>
      <c r="GVP42" s="289"/>
      <c r="GVQ42" s="289"/>
      <c r="GVR42" s="289"/>
      <c r="GVS42" s="289"/>
      <c r="GVT42" s="289"/>
      <c r="GVU42" s="289"/>
      <c r="GVV42" s="289"/>
      <c r="GVW42" s="289"/>
      <c r="GVX42" s="289"/>
      <c r="GVY42" s="289"/>
      <c r="GVZ42" s="289"/>
      <c r="GWA42" s="289"/>
      <c r="GWB42" s="289"/>
      <c r="GWC42" s="289"/>
      <c r="GWD42" s="289"/>
      <c r="GWE42" s="289"/>
      <c r="GWF42" s="289"/>
      <c r="GWG42" s="289"/>
      <c r="GWH42" s="289"/>
      <c r="GWI42" s="289"/>
      <c r="GWJ42" s="289"/>
      <c r="GWK42" s="289"/>
      <c r="GWL42" s="289"/>
      <c r="GWM42" s="289"/>
      <c r="GWN42" s="289"/>
      <c r="GWO42" s="289"/>
      <c r="GWP42" s="289"/>
      <c r="GWQ42" s="289"/>
      <c r="GWR42" s="289"/>
      <c r="GWS42" s="289"/>
      <c r="GWT42" s="289"/>
      <c r="GWU42" s="289"/>
      <c r="GWV42" s="289"/>
      <c r="GWW42" s="289"/>
      <c r="GWX42" s="289"/>
      <c r="GWY42" s="289"/>
      <c r="GWZ42" s="289"/>
      <c r="GXA42" s="289"/>
      <c r="GXB42" s="289"/>
      <c r="GXC42" s="289"/>
      <c r="GXD42" s="289"/>
      <c r="GXE42" s="289"/>
      <c r="GXF42" s="289"/>
      <c r="GXG42" s="289"/>
      <c r="GXH42" s="289"/>
      <c r="GXI42" s="289"/>
      <c r="GXJ42" s="289"/>
      <c r="GXK42" s="289"/>
      <c r="GXL42" s="289"/>
      <c r="GXM42" s="289"/>
      <c r="GXN42" s="289"/>
      <c r="GXO42" s="289"/>
      <c r="GXP42" s="289"/>
      <c r="GXQ42" s="289"/>
      <c r="GXR42" s="289"/>
      <c r="GXS42" s="289"/>
      <c r="GXT42" s="289"/>
      <c r="GXU42" s="289"/>
      <c r="GXV42" s="289"/>
      <c r="GXW42" s="289"/>
      <c r="GXX42" s="289"/>
      <c r="GXY42" s="289"/>
      <c r="GXZ42" s="289"/>
      <c r="GYA42" s="289"/>
      <c r="GYB42" s="289"/>
      <c r="GYC42" s="289"/>
      <c r="GYD42" s="289"/>
      <c r="GYE42" s="289"/>
      <c r="GYF42" s="289"/>
      <c r="GYG42" s="289"/>
      <c r="GYH42" s="289"/>
      <c r="GYI42" s="289"/>
      <c r="GYJ42" s="289"/>
      <c r="GYK42" s="289"/>
      <c r="GYL42" s="289"/>
      <c r="GYM42" s="289"/>
      <c r="GYN42" s="289"/>
      <c r="GYO42" s="289"/>
      <c r="GYP42" s="289"/>
      <c r="GYQ42" s="289"/>
      <c r="GYR42" s="289"/>
      <c r="GYS42" s="289"/>
      <c r="GYT42" s="289"/>
      <c r="GYU42" s="289"/>
      <c r="GYV42" s="289"/>
      <c r="GYW42" s="289"/>
      <c r="GYX42" s="289"/>
      <c r="GYY42" s="289"/>
      <c r="GYZ42" s="289"/>
      <c r="GZA42" s="289"/>
      <c r="GZB42" s="289"/>
      <c r="GZC42" s="289"/>
      <c r="GZD42" s="289"/>
      <c r="GZE42" s="289"/>
      <c r="GZF42" s="289"/>
      <c r="GZG42" s="289"/>
      <c r="GZH42" s="289"/>
      <c r="GZI42" s="289"/>
      <c r="GZJ42" s="289"/>
      <c r="GZK42" s="289"/>
      <c r="GZL42" s="289"/>
      <c r="GZM42" s="289"/>
      <c r="GZN42" s="289"/>
      <c r="GZO42" s="289"/>
      <c r="GZP42" s="289"/>
      <c r="GZQ42" s="289"/>
      <c r="GZR42" s="289"/>
      <c r="GZS42" s="289"/>
      <c r="GZT42" s="289"/>
      <c r="GZU42" s="289"/>
      <c r="GZV42" s="289"/>
      <c r="GZW42" s="289"/>
      <c r="GZX42" s="289"/>
      <c r="GZY42" s="289"/>
      <c r="GZZ42" s="289"/>
      <c r="HAA42" s="289"/>
      <c r="HAB42" s="289"/>
      <c r="HAC42" s="289"/>
      <c r="HAD42" s="289"/>
      <c r="HAE42" s="289"/>
      <c r="HAF42" s="289"/>
      <c r="HAG42" s="289"/>
      <c r="HAH42" s="289"/>
      <c r="HAI42" s="289"/>
      <c r="HAJ42" s="289"/>
      <c r="HAK42" s="289"/>
      <c r="HAL42" s="289"/>
      <c r="HAM42" s="289"/>
      <c r="HAN42" s="289"/>
      <c r="HAO42" s="289"/>
      <c r="HAP42" s="289"/>
      <c r="HAQ42" s="289"/>
      <c r="HAR42" s="289"/>
      <c r="HAS42" s="289"/>
      <c r="HAT42" s="289"/>
      <c r="HAU42" s="289"/>
      <c r="HAV42" s="289"/>
      <c r="HAW42" s="289"/>
      <c r="HAX42" s="289"/>
      <c r="HAY42" s="289"/>
      <c r="HAZ42" s="289"/>
      <c r="HBA42" s="289"/>
      <c r="HBB42" s="289"/>
      <c r="HBC42" s="289"/>
      <c r="HBD42" s="289"/>
      <c r="HBE42" s="289"/>
      <c r="HBF42" s="289"/>
      <c r="HBG42" s="289"/>
      <c r="HBH42" s="289"/>
      <c r="HBI42" s="289"/>
      <c r="HBJ42" s="289"/>
      <c r="HBK42" s="289"/>
      <c r="HBL42" s="289"/>
      <c r="HBM42" s="289"/>
      <c r="HBN42" s="289"/>
      <c r="HBO42" s="289"/>
      <c r="HBP42" s="289"/>
      <c r="HBQ42" s="289"/>
      <c r="HBR42" s="289"/>
      <c r="HBS42" s="289"/>
      <c r="HBT42" s="289"/>
      <c r="HBU42" s="289"/>
      <c r="HBV42" s="289"/>
      <c r="HBW42" s="289"/>
      <c r="HBX42" s="289"/>
      <c r="HBY42" s="289"/>
      <c r="HBZ42" s="289"/>
      <c r="HCA42" s="289"/>
      <c r="HCB42" s="289"/>
      <c r="HCC42" s="289"/>
      <c r="HCD42" s="289"/>
      <c r="HCE42" s="289"/>
      <c r="HCF42" s="289"/>
      <c r="HCG42" s="289"/>
      <c r="HCH42" s="289"/>
      <c r="HCI42" s="289"/>
      <c r="HCJ42" s="289"/>
      <c r="HCK42" s="289"/>
      <c r="HCL42" s="289"/>
      <c r="HCM42" s="289"/>
      <c r="HCN42" s="289"/>
      <c r="HCO42" s="289"/>
      <c r="HCP42" s="289"/>
      <c r="HCQ42" s="289"/>
      <c r="HCR42" s="289"/>
      <c r="HCS42" s="289"/>
      <c r="HCT42" s="289"/>
      <c r="HCU42" s="289"/>
      <c r="HCV42" s="289"/>
      <c r="HCW42" s="289"/>
      <c r="HCX42" s="289"/>
      <c r="HCY42" s="289"/>
      <c r="HCZ42" s="289"/>
      <c r="HDA42" s="289"/>
      <c r="HDB42" s="289"/>
      <c r="HDC42" s="289"/>
      <c r="HDD42" s="289"/>
      <c r="HDE42" s="289"/>
      <c r="HDF42" s="289"/>
      <c r="HDG42" s="289"/>
      <c r="HDH42" s="289"/>
      <c r="HDI42" s="289"/>
      <c r="HDJ42" s="289"/>
      <c r="HDK42" s="289"/>
      <c r="HDL42" s="289"/>
      <c r="HDM42" s="289"/>
      <c r="HDN42" s="289"/>
      <c r="HDO42" s="289"/>
      <c r="HDP42" s="289"/>
      <c r="HDQ42" s="289"/>
      <c r="HDR42" s="289"/>
      <c r="HDS42" s="289"/>
      <c r="HDT42" s="289"/>
      <c r="HDU42" s="289"/>
      <c r="HDV42" s="289"/>
      <c r="HDW42" s="289"/>
      <c r="HDX42" s="289"/>
      <c r="HDY42" s="289"/>
      <c r="HDZ42" s="289"/>
      <c r="HEA42" s="289"/>
      <c r="HEB42" s="289"/>
      <c r="HEC42" s="289"/>
      <c r="HED42" s="289"/>
      <c r="HEE42" s="289"/>
      <c r="HEF42" s="289"/>
      <c r="HEG42" s="289"/>
      <c r="HEH42" s="289"/>
      <c r="HEI42" s="289"/>
      <c r="HEJ42" s="289"/>
      <c r="HEK42" s="289"/>
      <c r="HEL42" s="289"/>
      <c r="HEM42" s="289"/>
      <c r="HEN42" s="289"/>
      <c r="HEO42" s="289"/>
      <c r="HEP42" s="289"/>
      <c r="HEQ42" s="289"/>
      <c r="HER42" s="289"/>
      <c r="HES42" s="289"/>
      <c r="HET42" s="289"/>
      <c r="HEU42" s="289"/>
      <c r="HEV42" s="289"/>
      <c r="HEW42" s="289"/>
      <c r="HEX42" s="289"/>
      <c r="HEY42" s="289"/>
      <c r="HEZ42" s="289"/>
      <c r="HFA42" s="289"/>
      <c r="HFB42" s="289"/>
      <c r="HFC42" s="289"/>
      <c r="HFD42" s="289"/>
      <c r="HFE42" s="289"/>
      <c r="HFF42" s="289"/>
      <c r="HFG42" s="289"/>
      <c r="HFH42" s="289"/>
      <c r="HFI42" s="289"/>
      <c r="HFJ42" s="289"/>
      <c r="HFK42" s="289"/>
      <c r="HFL42" s="289"/>
      <c r="HFM42" s="289"/>
      <c r="HFN42" s="289"/>
      <c r="HFO42" s="289"/>
      <c r="HFP42" s="289"/>
      <c r="HFQ42" s="289"/>
      <c r="HFR42" s="289"/>
      <c r="HFS42" s="289"/>
      <c r="HFT42" s="289"/>
      <c r="HFU42" s="289"/>
      <c r="HFV42" s="289"/>
      <c r="HFW42" s="289"/>
      <c r="HFX42" s="289"/>
      <c r="HFY42" s="289"/>
      <c r="HFZ42" s="289"/>
      <c r="HGA42" s="289"/>
      <c r="HGB42" s="289"/>
      <c r="HGC42" s="289"/>
      <c r="HGD42" s="289"/>
      <c r="HGE42" s="289"/>
      <c r="HGF42" s="289"/>
      <c r="HGG42" s="289"/>
      <c r="HGH42" s="289"/>
      <c r="HGI42" s="289"/>
      <c r="HGJ42" s="289"/>
      <c r="HGK42" s="289"/>
      <c r="HGL42" s="289"/>
      <c r="HGM42" s="289"/>
      <c r="HGN42" s="289"/>
      <c r="HGO42" s="289"/>
      <c r="HGP42" s="289"/>
      <c r="HGQ42" s="289"/>
      <c r="HGR42" s="289"/>
      <c r="HGS42" s="289"/>
      <c r="HGT42" s="289"/>
      <c r="HGU42" s="289"/>
      <c r="HGV42" s="289"/>
      <c r="HGW42" s="289"/>
      <c r="HGX42" s="289"/>
      <c r="HGY42" s="289"/>
      <c r="HGZ42" s="289"/>
      <c r="HHA42" s="289"/>
      <c r="HHB42" s="289"/>
      <c r="HHC42" s="289"/>
      <c r="HHD42" s="289"/>
      <c r="HHE42" s="289"/>
      <c r="HHF42" s="289"/>
      <c r="HHG42" s="289"/>
      <c r="HHH42" s="289"/>
      <c r="HHI42" s="289"/>
      <c r="HHJ42" s="289"/>
      <c r="HHK42" s="289"/>
      <c r="HHL42" s="289"/>
      <c r="HHM42" s="289"/>
      <c r="HHN42" s="289"/>
      <c r="HHO42" s="289"/>
      <c r="HHP42" s="289"/>
      <c r="HHQ42" s="289"/>
      <c r="HHR42" s="289"/>
      <c r="HHS42" s="289"/>
      <c r="HHT42" s="289"/>
      <c r="HHU42" s="289"/>
      <c r="HHV42" s="289"/>
      <c r="HHW42" s="289"/>
      <c r="HHX42" s="289"/>
      <c r="HHY42" s="289"/>
      <c r="HHZ42" s="289"/>
      <c r="HIA42" s="289"/>
      <c r="HIB42" s="289"/>
      <c r="HIC42" s="289"/>
      <c r="HID42" s="289"/>
      <c r="HIE42" s="289"/>
      <c r="HIF42" s="289"/>
      <c r="HIG42" s="289"/>
      <c r="HIH42" s="289"/>
      <c r="HII42" s="289"/>
      <c r="HIJ42" s="289"/>
      <c r="HIK42" s="289"/>
      <c r="HIL42" s="289"/>
      <c r="HIM42" s="289"/>
      <c r="HIN42" s="289"/>
      <c r="HIO42" s="289"/>
      <c r="HIP42" s="289"/>
      <c r="HIQ42" s="289"/>
      <c r="HIR42" s="289"/>
      <c r="HIS42" s="289"/>
      <c r="HIT42" s="289"/>
      <c r="HIU42" s="289"/>
      <c r="HIV42" s="289"/>
      <c r="HIW42" s="289"/>
      <c r="HIX42" s="289"/>
      <c r="HIY42" s="289"/>
      <c r="HIZ42" s="289"/>
      <c r="HJA42" s="289"/>
      <c r="HJB42" s="289"/>
      <c r="HJC42" s="289"/>
      <c r="HJD42" s="289"/>
      <c r="HJE42" s="289"/>
      <c r="HJF42" s="289"/>
      <c r="HJG42" s="289"/>
      <c r="HJH42" s="289"/>
      <c r="HJI42" s="289"/>
      <c r="HJJ42" s="289"/>
      <c r="HJK42" s="289"/>
      <c r="HJL42" s="289"/>
      <c r="HJM42" s="289"/>
      <c r="HJN42" s="289"/>
      <c r="HJO42" s="289"/>
      <c r="HJP42" s="289"/>
      <c r="HJQ42" s="289"/>
      <c r="HJR42" s="289"/>
      <c r="HJS42" s="289"/>
      <c r="HJT42" s="289"/>
      <c r="HJU42" s="289"/>
      <c r="HJV42" s="289"/>
      <c r="HJW42" s="289"/>
      <c r="HJX42" s="289"/>
      <c r="HJY42" s="289"/>
      <c r="HJZ42" s="289"/>
      <c r="HKA42" s="289"/>
      <c r="HKB42" s="289"/>
      <c r="HKC42" s="289"/>
      <c r="HKD42" s="289"/>
      <c r="HKE42" s="289"/>
      <c r="HKF42" s="289"/>
      <c r="HKG42" s="289"/>
      <c r="HKH42" s="289"/>
      <c r="HKI42" s="289"/>
      <c r="HKJ42" s="289"/>
      <c r="HKK42" s="289"/>
      <c r="HKL42" s="289"/>
      <c r="HKM42" s="289"/>
      <c r="HKN42" s="289"/>
      <c r="HKO42" s="289"/>
      <c r="HKP42" s="289"/>
      <c r="HKQ42" s="289"/>
      <c r="HKR42" s="289"/>
      <c r="HKS42" s="289"/>
      <c r="HKT42" s="289"/>
      <c r="HKU42" s="289"/>
      <c r="HKV42" s="289"/>
      <c r="HKW42" s="289"/>
      <c r="HKX42" s="289"/>
      <c r="HKY42" s="289"/>
      <c r="HKZ42" s="289"/>
      <c r="HLA42" s="289"/>
      <c r="HLB42" s="289"/>
      <c r="HLC42" s="289"/>
      <c r="HLD42" s="289"/>
      <c r="HLE42" s="289"/>
      <c r="HLF42" s="289"/>
      <c r="HLG42" s="289"/>
      <c r="HLH42" s="289"/>
      <c r="HLI42" s="289"/>
      <c r="HLJ42" s="289"/>
      <c r="HLK42" s="289"/>
      <c r="HLL42" s="289"/>
      <c r="HLM42" s="289"/>
      <c r="HLN42" s="289"/>
      <c r="HLO42" s="289"/>
      <c r="HLP42" s="289"/>
      <c r="HLQ42" s="289"/>
      <c r="HLR42" s="289"/>
      <c r="HLS42" s="289"/>
      <c r="HLT42" s="289"/>
      <c r="HLU42" s="289"/>
      <c r="HLV42" s="289"/>
      <c r="HLW42" s="289"/>
      <c r="HLX42" s="289"/>
      <c r="HLY42" s="289"/>
      <c r="HLZ42" s="289"/>
      <c r="HMA42" s="289"/>
      <c r="HMB42" s="289"/>
      <c r="HMC42" s="289"/>
      <c r="HMD42" s="289"/>
      <c r="HME42" s="289"/>
      <c r="HMF42" s="289"/>
      <c r="HMG42" s="289"/>
      <c r="HMH42" s="289"/>
      <c r="HMI42" s="289"/>
      <c r="HMJ42" s="289"/>
      <c r="HMK42" s="289"/>
      <c r="HML42" s="289"/>
      <c r="HMM42" s="289"/>
      <c r="HMN42" s="289"/>
      <c r="HMO42" s="289"/>
      <c r="HMP42" s="289"/>
      <c r="HMQ42" s="289"/>
      <c r="HMR42" s="289"/>
      <c r="HMS42" s="289"/>
      <c r="HMT42" s="289"/>
      <c r="HMU42" s="289"/>
      <c r="HMV42" s="289"/>
      <c r="HMW42" s="289"/>
      <c r="HMX42" s="289"/>
      <c r="HMY42" s="289"/>
      <c r="HMZ42" s="289"/>
      <c r="HNA42" s="289"/>
      <c r="HNB42" s="289"/>
      <c r="HNC42" s="289"/>
      <c r="HND42" s="289"/>
      <c r="HNE42" s="289"/>
      <c r="HNF42" s="289"/>
      <c r="HNG42" s="289"/>
      <c r="HNH42" s="289"/>
      <c r="HNI42" s="289"/>
      <c r="HNJ42" s="289"/>
      <c r="HNK42" s="289"/>
      <c r="HNL42" s="289"/>
      <c r="HNM42" s="289"/>
      <c r="HNN42" s="289"/>
      <c r="HNO42" s="289"/>
      <c r="HNP42" s="289"/>
      <c r="HNQ42" s="289"/>
      <c r="HNR42" s="289"/>
      <c r="HNS42" s="289"/>
      <c r="HNT42" s="289"/>
      <c r="HNU42" s="289"/>
      <c r="HNV42" s="289"/>
      <c r="HNW42" s="289"/>
      <c r="HNX42" s="289"/>
      <c r="HNY42" s="289"/>
      <c r="HNZ42" s="289"/>
      <c r="HOA42" s="289"/>
      <c r="HOB42" s="289"/>
      <c r="HOC42" s="289"/>
      <c r="HOD42" s="289"/>
      <c r="HOE42" s="289"/>
      <c r="HOF42" s="289"/>
      <c r="HOG42" s="289"/>
      <c r="HOH42" s="289"/>
      <c r="HOI42" s="289"/>
      <c r="HOJ42" s="289"/>
      <c r="HOK42" s="289"/>
      <c r="HOL42" s="289"/>
      <c r="HOM42" s="289"/>
      <c r="HON42" s="289"/>
      <c r="HOO42" s="289"/>
      <c r="HOP42" s="289"/>
      <c r="HOQ42" s="289"/>
      <c r="HOR42" s="289"/>
      <c r="HOS42" s="289"/>
      <c r="HOT42" s="289"/>
      <c r="HOU42" s="289"/>
      <c r="HOV42" s="289"/>
      <c r="HOW42" s="289"/>
      <c r="HOX42" s="289"/>
      <c r="HOY42" s="289"/>
      <c r="HOZ42" s="289"/>
      <c r="HPA42" s="289"/>
      <c r="HPB42" s="289"/>
      <c r="HPC42" s="289"/>
      <c r="HPD42" s="289"/>
      <c r="HPE42" s="289"/>
      <c r="HPF42" s="289"/>
      <c r="HPG42" s="289"/>
      <c r="HPH42" s="289"/>
      <c r="HPI42" s="289"/>
      <c r="HPJ42" s="289"/>
      <c r="HPK42" s="289"/>
      <c r="HPL42" s="289"/>
      <c r="HPM42" s="289"/>
      <c r="HPN42" s="289"/>
      <c r="HPO42" s="289"/>
      <c r="HPP42" s="289"/>
      <c r="HPQ42" s="289"/>
      <c r="HPR42" s="289"/>
      <c r="HPS42" s="289"/>
      <c r="HPT42" s="289"/>
      <c r="HPU42" s="289"/>
      <c r="HPV42" s="289"/>
      <c r="HPW42" s="289"/>
      <c r="HPX42" s="289"/>
      <c r="HPY42" s="289"/>
      <c r="HPZ42" s="289"/>
      <c r="HQA42" s="289"/>
      <c r="HQB42" s="289"/>
      <c r="HQC42" s="289"/>
      <c r="HQD42" s="289"/>
      <c r="HQE42" s="289"/>
      <c r="HQF42" s="289"/>
      <c r="HQG42" s="289"/>
      <c r="HQH42" s="289"/>
      <c r="HQI42" s="289"/>
      <c r="HQJ42" s="289"/>
      <c r="HQK42" s="289"/>
      <c r="HQL42" s="289"/>
      <c r="HQM42" s="289"/>
      <c r="HQN42" s="289"/>
      <c r="HQO42" s="289"/>
      <c r="HQP42" s="289"/>
      <c r="HQQ42" s="289"/>
      <c r="HQR42" s="289"/>
      <c r="HQS42" s="289"/>
      <c r="HQT42" s="289"/>
      <c r="HQU42" s="289"/>
      <c r="HQV42" s="289"/>
      <c r="HQW42" s="289"/>
      <c r="HQX42" s="289"/>
      <c r="HQY42" s="289"/>
      <c r="HQZ42" s="289"/>
      <c r="HRA42" s="289"/>
      <c r="HRB42" s="289"/>
      <c r="HRC42" s="289"/>
      <c r="HRD42" s="289"/>
      <c r="HRE42" s="289"/>
      <c r="HRF42" s="289"/>
      <c r="HRG42" s="289"/>
      <c r="HRH42" s="289"/>
      <c r="HRI42" s="289"/>
      <c r="HRJ42" s="289"/>
      <c r="HRK42" s="289"/>
      <c r="HRL42" s="289"/>
      <c r="HRM42" s="289"/>
      <c r="HRN42" s="289"/>
      <c r="HRO42" s="289"/>
      <c r="HRP42" s="289"/>
      <c r="HRQ42" s="289"/>
      <c r="HRR42" s="289"/>
      <c r="HRS42" s="289"/>
      <c r="HRT42" s="289"/>
      <c r="HRU42" s="289"/>
      <c r="HRV42" s="289"/>
      <c r="HRW42" s="289"/>
      <c r="HRX42" s="289"/>
      <c r="HRY42" s="289"/>
      <c r="HRZ42" s="289"/>
      <c r="HSA42" s="289"/>
      <c r="HSB42" s="289"/>
      <c r="HSC42" s="289"/>
      <c r="HSD42" s="289"/>
      <c r="HSE42" s="289"/>
      <c r="HSF42" s="289"/>
      <c r="HSG42" s="289"/>
      <c r="HSH42" s="289"/>
      <c r="HSI42" s="289"/>
      <c r="HSJ42" s="289"/>
      <c r="HSK42" s="289"/>
      <c r="HSL42" s="289"/>
      <c r="HSM42" s="289"/>
      <c r="HSN42" s="289"/>
      <c r="HSO42" s="289"/>
      <c r="HSP42" s="289"/>
      <c r="HSQ42" s="289"/>
      <c r="HSR42" s="289"/>
      <c r="HSS42" s="289"/>
      <c r="HST42" s="289"/>
      <c r="HSU42" s="289"/>
      <c r="HSV42" s="289"/>
      <c r="HSW42" s="289"/>
      <c r="HSX42" s="289"/>
      <c r="HSY42" s="289"/>
      <c r="HSZ42" s="289"/>
      <c r="HTA42" s="289"/>
      <c r="HTB42" s="289"/>
      <c r="HTC42" s="289"/>
      <c r="HTD42" s="289"/>
      <c r="HTE42" s="289"/>
      <c r="HTF42" s="289"/>
      <c r="HTG42" s="289"/>
      <c r="HTH42" s="289"/>
      <c r="HTI42" s="289"/>
      <c r="HTJ42" s="289"/>
      <c r="HTK42" s="289"/>
      <c r="HTL42" s="289"/>
      <c r="HTM42" s="289"/>
      <c r="HTN42" s="289"/>
      <c r="HTO42" s="289"/>
      <c r="HTP42" s="289"/>
      <c r="HTQ42" s="289"/>
      <c r="HTR42" s="289"/>
      <c r="HTS42" s="289"/>
      <c r="HTT42" s="289"/>
      <c r="HTU42" s="289"/>
      <c r="HTV42" s="289"/>
      <c r="HTW42" s="289"/>
      <c r="HTX42" s="289"/>
      <c r="HTY42" s="289"/>
      <c r="HTZ42" s="289"/>
      <c r="HUA42" s="289"/>
      <c r="HUB42" s="289"/>
      <c r="HUC42" s="289"/>
      <c r="HUD42" s="289"/>
      <c r="HUE42" s="289"/>
      <c r="HUF42" s="289"/>
      <c r="HUG42" s="289"/>
      <c r="HUH42" s="289"/>
      <c r="HUI42" s="289"/>
      <c r="HUJ42" s="289"/>
      <c r="HUK42" s="289"/>
      <c r="HUL42" s="289"/>
      <c r="HUM42" s="289"/>
      <c r="HUN42" s="289"/>
      <c r="HUO42" s="289"/>
      <c r="HUP42" s="289"/>
      <c r="HUQ42" s="289"/>
      <c r="HUR42" s="289"/>
      <c r="HUS42" s="289"/>
      <c r="HUT42" s="289"/>
      <c r="HUU42" s="289"/>
      <c r="HUV42" s="289"/>
      <c r="HUW42" s="289"/>
      <c r="HUX42" s="289"/>
      <c r="HUY42" s="289"/>
      <c r="HUZ42" s="289"/>
      <c r="HVA42" s="289"/>
      <c r="HVB42" s="289"/>
      <c r="HVC42" s="289"/>
      <c r="HVD42" s="289"/>
      <c r="HVE42" s="289"/>
      <c r="HVF42" s="289"/>
      <c r="HVG42" s="289"/>
      <c r="HVH42" s="289"/>
      <c r="HVI42" s="289"/>
      <c r="HVJ42" s="289"/>
      <c r="HVK42" s="289"/>
      <c r="HVL42" s="289"/>
      <c r="HVM42" s="289"/>
      <c r="HVN42" s="289"/>
      <c r="HVO42" s="289"/>
      <c r="HVP42" s="289"/>
      <c r="HVQ42" s="289"/>
      <c r="HVR42" s="289"/>
      <c r="HVS42" s="289"/>
      <c r="HVT42" s="289"/>
      <c r="HVU42" s="289"/>
      <c r="HVV42" s="289"/>
      <c r="HVW42" s="289"/>
      <c r="HVX42" s="289"/>
      <c r="HVY42" s="289"/>
      <c r="HVZ42" s="289"/>
      <c r="HWA42" s="289"/>
      <c r="HWB42" s="289"/>
      <c r="HWC42" s="289"/>
      <c r="HWD42" s="289"/>
      <c r="HWE42" s="289"/>
      <c r="HWF42" s="289"/>
      <c r="HWG42" s="289"/>
      <c r="HWH42" s="289"/>
      <c r="HWI42" s="289"/>
      <c r="HWJ42" s="289"/>
      <c r="HWK42" s="289"/>
      <c r="HWL42" s="289"/>
      <c r="HWM42" s="289"/>
      <c r="HWN42" s="289"/>
      <c r="HWO42" s="289"/>
      <c r="HWP42" s="289"/>
      <c r="HWQ42" s="289"/>
      <c r="HWR42" s="289"/>
      <c r="HWS42" s="289"/>
      <c r="HWT42" s="289"/>
      <c r="HWU42" s="289"/>
      <c r="HWV42" s="289"/>
      <c r="HWW42" s="289"/>
      <c r="HWX42" s="289"/>
      <c r="HWY42" s="289"/>
      <c r="HWZ42" s="289"/>
      <c r="HXA42" s="289"/>
      <c r="HXB42" s="289"/>
      <c r="HXC42" s="289"/>
      <c r="HXD42" s="289"/>
      <c r="HXE42" s="289"/>
      <c r="HXF42" s="289"/>
      <c r="HXG42" s="289"/>
      <c r="HXH42" s="289"/>
      <c r="HXI42" s="289"/>
      <c r="HXJ42" s="289"/>
      <c r="HXK42" s="289"/>
      <c r="HXL42" s="289"/>
      <c r="HXM42" s="289"/>
      <c r="HXN42" s="289"/>
      <c r="HXO42" s="289"/>
      <c r="HXP42" s="289"/>
      <c r="HXQ42" s="289"/>
      <c r="HXR42" s="289"/>
      <c r="HXS42" s="289"/>
      <c r="HXT42" s="289"/>
      <c r="HXU42" s="289"/>
      <c r="HXV42" s="289"/>
      <c r="HXW42" s="289"/>
      <c r="HXX42" s="289"/>
      <c r="HXY42" s="289"/>
      <c r="HXZ42" s="289"/>
      <c r="HYA42" s="289"/>
      <c r="HYB42" s="289"/>
      <c r="HYC42" s="289"/>
      <c r="HYD42" s="289"/>
      <c r="HYE42" s="289"/>
      <c r="HYF42" s="289"/>
      <c r="HYG42" s="289"/>
      <c r="HYH42" s="289"/>
      <c r="HYI42" s="289"/>
      <c r="HYJ42" s="289"/>
      <c r="HYK42" s="289"/>
      <c r="HYL42" s="289"/>
      <c r="HYM42" s="289"/>
      <c r="HYN42" s="289"/>
      <c r="HYO42" s="289"/>
      <c r="HYP42" s="289"/>
      <c r="HYQ42" s="289"/>
      <c r="HYR42" s="289"/>
      <c r="HYS42" s="289"/>
      <c r="HYT42" s="289"/>
      <c r="HYU42" s="289"/>
      <c r="HYV42" s="289"/>
      <c r="HYW42" s="289"/>
      <c r="HYX42" s="289"/>
      <c r="HYY42" s="289"/>
      <c r="HYZ42" s="289"/>
      <c r="HZA42" s="289"/>
      <c r="HZB42" s="289"/>
      <c r="HZC42" s="289"/>
      <c r="HZD42" s="289"/>
      <c r="HZE42" s="289"/>
      <c r="HZF42" s="289"/>
      <c r="HZG42" s="289"/>
      <c r="HZH42" s="289"/>
      <c r="HZI42" s="289"/>
      <c r="HZJ42" s="289"/>
      <c r="HZK42" s="289"/>
      <c r="HZL42" s="289"/>
      <c r="HZM42" s="289"/>
      <c r="HZN42" s="289"/>
      <c r="HZO42" s="289"/>
      <c r="HZP42" s="289"/>
      <c r="HZQ42" s="289"/>
      <c r="HZR42" s="289"/>
      <c r="HZS42" s="289"/>
      <c r="HZT42" s="289"/>
      <c r="HZU42" s="289"/>
      <c r="HZV42" s="289"/>
      <c r="HZW42" s="289"/>
      <c r="HZX42" s="289"/>
      <c r="HZY42" s="289"/>
      <c r="HZZ42" s="289"/>
      <c r="IAA42" s="289"/>
      <c r="IAB42" s="289"/>
      <c r="IAC42" s="289"/>
      <c r="IAD42" s="289"/>
      <c r="IAE42" s="289"/>
      <c r="IAF42" s="289"/>
      <c r="IAG42" s="289"/>
      <c r="IAH42" s="289"/>
      <c r="IAI42" s="289"/>
      <c r="IAJ42" s="289"/>
      <c r="IAK42" s="289"/>
      <c r="IAL42" s="289"/>
      <c r="IAM42" s="289"/>
      <c r="IAN42" s="289"/>
      <c r="IAO42" s="289"/>
      <c r="IAP42" s="289"/>
      <c r="IAQ42" s="289"/>
      <c r="IAR42" s="289"/>
      <c r="IAS42" s="289"/>
      <c r="IAT42" s="289"/>
      <c r="IAU42" s="289"/>
      <c r="IAV42" s="289"/>
      <c r="IAW42" s="289"/>
      <c r="IAX42" s="289"/>
      <c r="IAY42" s="289"/>
      <c r="IAZ42" s="289"/>
      <c r="IBA42" s="289"/>
      <c r="IBB42" s="289"/>
      <c r="IBC42" s="289"/>
      <c r="IBD42" s="289"/>
      <c r="IBE42" s="289"/>
      <c r="IBF42" s="289"/>
      <c r="IBG42" s="289"/>
      <c r="IBH42" s="289"/>
      <c r="IBI42" s="289"/>
      <c r="IBJ42" s="289"/>
      <c r="IBK42" s="289"/>
      <c r="IBL42" s="289"/>
      <c r="IBM42" s="289"/>
      <c r="IBN42" s="289"/>
      <c r="IBO42" s="289"/>
      <c r="IBP42" s="289"/>
      <c r="IBQ42" s="289"/>
      <c r="IBR42" s="289"/>
      <c r="IBS42" s="289"/>
      <c r="IBT42" s="289"/>
      <c r="IBU42" s="289"/>
      <c r="IBV42" s="289"/>
      <c r="IBW42" s="289"/>
      <c r="IBX42" s="289"/>
      <c r="IBY42" s="289"/>
      <c r="IBZ42" s="289"/>
      <c r="ICA42" s="289"/>
      <c r="ICB42" s="289"/>
      <c r="ICC42" s="289"/>
      <c r="ICD42" s="289"/>
      <c r="ICE42" s="289"/>
      <c r="ICF42" s="289"/>
      <c r="ICG42" s="289"/>
      <c r="ICH42" s="289"/>
      <c r="ICI42" s="289"/>
      <c r="ICJ42" s="289"/>
      <c r="ICK42" s="289"/>
      <c r="ICL42" s="289"/>
      <c r="ICM42" s="289"/>
      <c r="ICN42" s="289"/>
      <c r="ICO42" s="289"/>
      <c r="ICP42" s="289"/>
      <c r="ICQ42" s="289"/>
      <c r="ICR42" s="289"/>
      <c r="ICS42" s="289"/>
      <c r="ICT42" s="289"/>
      <c r="ICU42" s="289"/>
      <c r="ICV42" s="289"/>
      <c r="ICW42" s="289"/>
      <c r="ICX42" s="289"/>
      <c r="ICY42" s="289"/>
      <c r="ICZ42" s="289"/>
      <c r="IDA42" s="289"/>
      <c r="IDB42" s="289"/>
      <c r="IDC42" s="289"/>
      <c r="IDD42" s="289"/>
      <c r="IDE42" s="289"/>
      <c r="IDF42" s="289"/>
      <c r="IDG42" s="289"/>
      <c r="IDH42" s="289"/>
      <c r="IDI42" s="289"/>
      <c r="IDJ42" s="289"/>
      <c r="IDK42" s="289"/>
      <c r="IDL42" s="289"/>
      <c r="IDM42" s="289"/>
      <c r="IDN42" s="289"/>
      <c r="IDO42" s="289"/>
      <c r="IDP42" s="289"/>
      <c r="IDQ42" s="289"/>
      <c r="IDR42" s="289"/>
      <c r="IDS42" s="289"/>
      <c r="IDT42" s="289"/>
      <c r="IDU42" s="289"/>
      <c r="IDV42" s="289"/>
      <c r="IDW42" s="289"/>
      <c r="IDX42" s="289"/>
      <c r="IDY42" s="289"/>
      <c r="IDZ42" s="289"/>
      <c r="IEA42" s="289"/>
      <c r="IEB42" s="289"/>
      <c r="IEC42" s="289"/>
      <c r="IED42" s="289"/>
      <c r="IEE42" s="289"/>
      <c r="IEF42" s="289"/>
      <c r="IEG42" s="289"/>
      <c r="IEH42" s="289"/>
      <c r="IEI42" s="289"/>
      <c r="IEJ42" s="289"/>
      <c r="IEK42" s="289"/>
      <c r="IEL42" s="289"/>
      <c r="IEM42" s="289"/>
      <c r="IEN42" s="289"/>
      <c r="IEO42" s="289"/>
      <c r="IEP42" s="289"/>
      <c r="IEQ42" s="289"/>
      <c r="IER42" s="289"/>
      <c r="IES42" s="289"/>
      <c r="IET42" s="289"/>
      <c r="IEU42" s="289"/>
      <c r="IEV42" s="289"/>
      <c r="IEW42" s="289"/>
      <c r="IEX42" s="289"/>
      <c r="IEY42" s="289"/>
      <c r="IEZ42" s="289"/>
      <c r="IFA42" s="289"/>
      <c r="IFB42" s="289"/>
      <c r="IFC42" s="289"/>
      <c r="IFD42" s="289"/>
      <c r="IFE42" s="289"/>
      <c r="IFF42" s="289"/>
      <c r="IFG42" s="289"/>
      <c r="IFH42" s="289"/>
      <c r="IFI42" s="289"/>
      <c r="IFJ42" s="289"/>
      <c r="IFK42" s="289"/>
      <c r="IFL42" s="289"/>
      <c r="IFM42" s="289"/>
      <c r="IFN42" s="289"/>
      <c r="IFO42" s="289"/>
      <c r="IFP42" s="289"/>
      <c r="IFQ42" s="289"/>
      <c r="IFR42" s="289"/>
      <c r="IFS42" s="289"/>
      <c r="IFT42" s="289"/>
      <c r="IFU42" s="289"/>
      <c r="IFV42" s="289"/>
      <c r="IFW42" s="289"/>
      <c r="IFX42" s="289"/>
      <c r="IFY42" s="289"/>
      <c r="IFZ42" s="289"/>
      <c r="IGA42" s="289"/>
      <c r="IGB42" s="289"/>
      <c r="IGC42" s="289"/>
      <c r="IGD42" s="289"/>
      <c r="IGE42" s="289"/>
      <c r="IGF42" s="289"/>
      <c r="IGG42" s="289"/>
      <c r="IGH42" s="289"/>
      <c r="IGI42" s="289"/>
      <c r="IGJ42" s="289"/>
      <c r="IGK42" s="289"/>
      <c r="IGL42" s="289"/>
      <c r="IGM42" s="289"/>
      <c r="IGN42" s="289"/>
      <c r="IGO42" s="289"/>
      <c r="IGP42" s="289"/>
      <c r="IGQ42" s="289"/>
      <c r="IGR42" s="289"/>
      <c r="IGS42" s="289"/>
      <c r="IGT42" s="289"/>
      <c r="IGU42" s="289"/>
      <c r="IGV42" s="289"/>
      <c r="IGW42" s="289"/>
      <c r="IGX42" s="289"/>
      <c r="IGY42" s="289"/>
      <c r="IGZ42" s="289"/>
      <c r="IHA42" s="289"/>
      <c r="IHB42" s="289"/>
      <c r="IHC42" s="289"/>
      <c r="IHD42" s="289"/>
      <c r="IHE42" s="289"/>
      <c r="IHF42" s="289"/>
      <c r="IHG42" s="289"/>
      <c r="IHH42" s="289"/>
      <c r="IHI42" s="289"/>
      <c r="IHJ42" s="289"/>
      <c r="IHK42" s="289"/>
      <c r="IHL42" s="289"/>
      <c r="IHM42" s="289"/>
      <c r="IHN42" s="289"/>
      <c r="IHO42" s="289"/>
      <c r="IHP42" s="289"/>
      <c r="IHQ42" s="289"/>
      <c r="IHR42" s="289"/>
      <c r="IHS42" s="289"/>
      <c r="IHT42" s="289"/>
      <c r="IHU42" s="289"/>
      <c r="IHV42" s="289"/>
      <c r="IHW42" s="289"/>
      <c r="IHX42" s="289"/>
      <c r="IHY42" s="289"/>
      <c r="IHZ42" s="289"/>
      <c r="IIA42" s="289"/>
      <c r="IIB42" s="289"/>
      <c r="IIC42" s="289"/>
      <c r="IID42" s="289"/>
      <c r="IIE42" s="289"/>
      <c r="IIF42" s="289"/>
      <c r="IIG42" s="289"/>
      <c r="IIH42" s="289"/>
      <c r="III42" s="289"/>
      <c r="IIJ42" s="289"/>
      <c r="IIK42" s="289"/>
      <c r="IIL42" s="289"/>
      <c r="IIM42" s="289"/>
      <c r="IIN42" s="289"/>
      <c r="IIO42" s="289"/>
      <c r="IIP42" s="289"/>
      <c r="IIQ42" s="289"/>
      <c r="IIR42" s="289"/>
      <c r="IIS42" s="289"/>
      <c r="IIT42" s="289"/>
      <c r="IIU42" s="289"/>
      <c r="IIV42" s="289"/>
      <c r="IIW42" s="289"/>
      <c r="IIX42" s="289"/>
      <c r="IIY42" s="289"/>
      <c r="IIZ42" s="289"/>
      <c r="IJA42" s="289"/>
      <c r="IJB42" s="289"/>
      <c r="IJC42" s="289"/>
      <c r="IJD42" s="289"/>
      <c r="IJE42" s="289"/>
      <c r="IJF42" s="289"/>
      <c r="IJG42" s="289"/>
      <c r="IJH42" s="289"/>
      <c r="IJI42" s="289"/>
      <c r="IJJ42" s="289"/>
      <c r="IJK42" s="289"/>
      <c r="IJL42" s="289"/>
      <c r="IJM42" s="289"/>
      <c r="IJN42" s="289"/>
      <c r="IJO42" s="289"/>
      <c r="IJP42" s="289"/>
      <c r="IJQ42" s="289"/>
      <c r="IJR42" s="289"/>
      <c r="IJS42" s="289"/>
      <c r="IJT42" s="289"/>
      <c r="IJU42" s="289"/>
      <c r="IJV42" s="289"/>
      <c r="IJW42" s="289"/>
      <c r="IJX42" s="289"/>
      <c r="IJY42" s="289"/>
      <c r="IJZ42" s="289"/>
      <c r="IKA42" s="289"/>
      <c r="IKB42" s="289"/>
      <c r="IKC42" s="289"/>
      <c r="IKD42" s="289"/>
      <c r="IKE42" s="289"/>
      <c r="IKF42" s="289"/>
      <c r="IKG42" s="289"/>
      <c r="IKH42" s="289"/>
      <c r="IKI42" s="289"/>
      <c r="IKJ42" s="289"/>
      <c r="IKK42" s="289"/>
      <c r="IKL42" s="289"/>
      <c r="IKM42" s="289"/>
      <c r="IKN42" s="289"/>
      <c r="IKO42" s="289"/>
      <c r="IKP42" s="289"/>
      <c r="IKQ42" s="289"/>
      <c r="IKR42" s="289"/>
      <c r="IKS42" s="289"/>
      <c r="IKT42" s="289"/>
      <c r="IKU42" s="289"/>
      <c r="IKV42" s="289"/>
      <c r="IKW42" s="289"/>
      <c r="IKX42" s="289"/>
      <c r="IKY42" s="289"/>
      <c r="IKZ42" s="289"/>
      <c r="ILA42" s="289"/>
      <c r="ILB42" s="289"/>
      <c r="ILC42" s="289"/>
      <c r="ILD42" s="289"/>
      <c r="ILE42" s="289"/>
      <c r="ILF42" s="289"/>
      <c r="ILG42" s="289"/>
      <c r="ILH42" s="289"/>
      <c r="ILI42" s="289"/>
      <c r="ILJ42" s="289"/>
      <c r="ILK42" s="289"/>
      <c r="ILL42" s="289"/>
      <c r="ILM42" s="289"/>
      <c r="ILN42" s="289"/>
      <c r="ILO42" s="289"/>
      <c r="ILP42" s="289"/>
      <c r="ILQ42" s="289"/>
      <c r="ILR42" s="289"/>
      <c r="ILS42" s="289"/>
      <c r="ILT42" s="289"/>
      <c r="ILU42" s="289"/>
      <c r="ILV42" s="289"/>
      <c r="ILW42" s="289"/>
      <c r="ILX42" s="289"/>
      <c r="ILY42" s="289"/>
      <c r="ILZ42" s="289"/>
      <c r="IMA42" s="289"/>
      <c r="IMB42" s="289"/>
      <c r="IMC42" s="289"/>
      <c r="IMD42" s="289"/>
      <c r="IME42" s="289"/>
      <c r="IMF42" s="289"/>
      <c r="IMG42" s="289"/>
      <c r="IMH42" s="289"/>
      <c r="IMI42" s="289"/>
      <c r="IMJ42" s="289"/>
      <c r="IMK42" s="289"/>
      <c r="IML42" s="289"/>
      <c r="IMM42" s="289"/>
      <c r="IMN42" s="289"/>
      <c r="IMO42" s="289"/>
      <c r="IMP42" s="289"/>
      <c r="IMQ42" s="289"/>
      <c r="IMR42" s="289"/>
      <c r="IMS42" s="289"/>
      <c r="IMT42" s="289"/>
      <c r="IMU42" s="289"/>
      <c r="IMV42" s="289"/>
      <c r="IMW42" s="289"/>
      <c r="IMX42" s="289"/>
      <c r="IMY42" s="289"/>
      <c r="IMZ42" s="289"/>
      <c r="INA42" s="289"/>
      <c r="INB42" s="289"/>
      <c r="INC42" s="289"/>
      <c r="IND42" s="289"/>
      <c r="INE42" s="289"/>
      <c r="INF42" s="289"/>
      <c r="ING42" s="289"/>
      <c r="INH42" s="289"/>
      <c r="INI42" s="289"/>
      <c r="INJ42" s="289"/>
      <c r="INK42" s="289"/>
      <c r="INL42" s="289"/>
      <c r="INM42" s="289"/>
      <c r="INN42" s="289"/>
      <c r="INO42" s="289"/>
      <c r="INP42" s="289"/>
      <c r="INQ42" s="289"/>
      <c r="INR42" s="289"/>
      <c r="INS42" s="289"/>
      <c r="INT42" s="289"/>
      <c r="INU42" s="289"/>
      <c r="INV42" s="289"/>
      <c r="INW42" s="289"/>
      <c r="INX42" s="289"/>
      <c r="INY42" s="289"/>
      <c r="INZ42" s="289"/>
      <c r="IOA42" s="289"/>
      <c r="IOB42" s="289"/>
      <c r="IOC42" s="289"/>
      <c r="IOD42" s="289"/>
      <c r="IOE42" s="289"/>
      <c r="IOF42" s="289"/>
      <c r="IOG42" s="289"/>
      <c r="IOH42" s="289"/>
      <c r="IOI42" s="289"/>
      <c r="IOJ42" s="289"/>
      <c r="IOK42" s="289"/>
      <c r="IOL42" s="289"/>
      <c r="IOM42" s="289"/>
      <c r="ION42" s="289"/>
      <c r="IOO42" s="289"/>
      <c r="IOP42" s="289"/>
      <c r="IOQ42" s="289"/>
      <c r="IOR42" s="289"/>
      <c r="IOS42" s="289"/>
      <c r="IOT42" s="289"/>
      <c r="IOU42" s="289"/>
      <c r="IOV42" s="289"/>
      <c r="IOW42" s="289"/>
      <c r="IOX42" s="289"/>
      <c r="IOY42" s="289"/>
      <c r="IOZ42" s="289"/>
      <c r="IPA42" s="289"/>
      <c r="IPB42" s="289"/>
      <c r="IPC42" s="289"/>
      <c r="IPD42" s="289"/>
      <c r="IPE42" s="289"/>
      <c r="IPF42" s="289"/>
      <c r="IPG42" s="289"/>
      <c r="IPH42" s="289"/>
      <c r="IPI42" s="289"/>
      <c r="IPJ42" s="289"/>
      <c r="IPK42" s="289"/>
      <c r="IPL42" s="289"/>
      <c r="IPM42" s="289"/>
      <c r="IPN42" s="289"/>
      <c r="IPO42" s="289"/>
      <c r="IPP42" s="289"/>
      <c r="IPQ42" s="289"/>
      <c r="IPR42" s="289"/>
      <c r="IPS42" s="289"/>
      <c r="IPT42" s="289"/>
      <c r="IPU42" s="289"/>
      <c r="IPV42" s="289"/>
      <c r="IPW42" s="289"/>
      <c r="IPX42" s="289"/>
      <c r="IPY42" s="289"/>
      <c r="IPZ42" s="289"/>
      <c r="IQA42" s="289"/>
      <c r="IQB42" s="289"/>
      <c r="IQC42" s="289"/>
      <c r="IQD42" s="289"/>
      <c r="IQE42" s="289"/>
      <c r="IQF42" s="289"/>
      <c r="IQG42" s="289"/>
      <c r="IQH42" s="289"/>
      <c r="IQI42" s="289"/>
      <c r="IQJ42" s="289"/>
      <c r="IQK42" s="289"/>
      <c r="IQL42" s="289"/>
      <c r="IQM42" s="289"/>
      <c r="IQN42" s="289"/>
      <c r="IQO42" s="289"/>
      <c r="IQP42" s="289"/>
      <c r="IQQ42" s="289"/>
      <c r="IQR42" s="289"/>
      <c r="IQS42" s="289"/>
      <c r="IQT42" s="289"/>
      <c r="IQU42" s="289"/>
      <c r="IQV42" s="289"/>
      <c r="IQW42" s="289"/>
      <c r="IQX42" s="289"/>
      <c r="IQY42" s="289"/>
      <c r="IQZ42" s="289"/>
      <c r="IRA42" s="289"/>
      <c r="IRB42" s="289"/>
      <c r="IRC42" s="289"/>
      <c r="IRD42" s="289"/>
      <c r="IRE42" s="289"/>
      <c r="IRF42" s="289"/>
      <c r="IRG42" s="289"/>
      <c r="IRH42" s="289"/>
      <c r="IRI42" s="289"/>
      <c r="IRJ42" s="289"/>
      <c r="IRK42" s="289"/>
      <c r="IRL42" s="289"/>
      <c r="IRM42" s="289"/>
      <c r="IRN42" s="289"/>
      <c r="IRO42" s="289"/>
      <c r="IRP42" s="289"/>
      <c r="IRQ42" s="289"/>
      <c r="IRR42" s="289"/>
      <c r="IRS42" s="289"/>
      <c r="IRT42" s="289"/>
      <c r="IRU42" s="289"/>
      <c r="IRV42" s="289"/>
      <c r="IRW42" s="289"/>
      <c r="IRX42" s="289"/>
      <c r="IRY42" s="289"/>
      <c r="IRZ42" s="289"/>
      <c r="ISA42" s="289"/>
      <c r="ISB42" s="289"/>
      <c r="ISC42" s="289"/>
      <c r="ISD42" s="289"/>
      <c r="ISE42" s="289"/>
      <c r="ISF42" s="289"/>
      <c r="ISG42" s="289"/>
      <c r="ISH42" s="289"/>
      <c r="ISI42" s="289"/>
      <c r="ISJ42" s="289"/>
      <c r="ISK42" s="289"/>
      <c r="ISL42" s="289"/>
      <c r="ISM42" s="289"/>
      <c r="ISN42" s="289"/>
      <c r="ISO42" s="289"/>
      <c r="ISP42" s="289"/>
      <c r="ISQ42" s="289"/>
      <c r="ISR42" s="289"/>
      <c r="ISS42" s="289"/>
      <c r="IST42" s="289"/>
      <c r="ISU42" s="289"/>
      <c r="ISV42" s="289"/>
      <c r="ISW42" s="289"/>
      <c r="ISX42" s="289"/>
      <c r="ISY42" s="289"/>
      <c r="ISZ42" s="289"/>
      <c r="ITA42" s="289"/>
      <c r="ITB42" s="289"/>
      <c r="ITC42" s="289"/>
      <c r="ITD42" s="289"/>
      <c r="ITE42" s="289"/>
      <c r="ITF42" s="289"/>
      <c r="ITG42" s="289"/>
      <c r="ITH42" s="289"/>
      <c r="ITI42" s="289"/>
      <c r="ITJ42" s="289"/>
      <c r="ITK42" s="289"/>
      <c r="ITL42" s="289"/>
      <c r="ITM42" s="289"/>
      <c r="ITN42" s="289"/>
      <c r="ITO42" s="289"/>
      <c r="ITP42" s="289"/>
      <c r="ITQ42" s="289"/>
      <c r="ITR42" s="289"/>
      <c r="ITS42" s="289"/>
      <c r="ITT42" s="289"/>
      <c r="ITU42" s="289"/>
      <c r="ITV42" s="289"/>
      <c r="ITW42" s="289"/>
      <c r="ITX42" s="289"/>
      <c r="ITY42" s="289"/>
      <c r="ITZ42" s="289"/>
      <c r="IUA42" s="289"/>
      <c r="IUB42" s="289"/>
      <c r="IUC42" s="289"/>
      <c r="IUD42" s="289"/>
      <c r="IUE42" s="289"/>
      <c r="IUF42" s="289"/>
      <c r="IUG42" s="289"/>
      <c r="IUH42" s="289"/>
      <c r="IUI42" s="289"/>
      <c r="IUJ42" s="289"/>
      <c r="IUK42" s="289"/>
      <c r="IUL42" s="289"/>
      <c r="IUM42" s="289"/>
      <c r="IUN42" s="289"/>
      <c r="IUO42" s="289"/>
      <c r="IUP42" s="289"/>
      <c r="IUQ42" s="289"/>
      <c r="IUR42" s="289"/>
      <c r="IUS42" s="289"/>
      <c r="IUT42" s="289"/>
      <c r="IUU42" s="289"/>
      <c r="IUV42" s="289"/>
      <c r="IUW42" s="289"/>
      <c r="IUX42" s="289"/>
      <c r="IUY42" s="289"/>
      <c r="IUZ42" s="289"/>
      <c r="IVA42" s="289"/>
      <c r="IVB42" s="289"/>
      <c r="IVC42" s="289"/>
      <c r="IVD42" s="289"/>
      <c r="IVE42" s="289"/>
      <c r="IVF42" s="289"/>
      <c r="IVG42" s="289"/>
      <c r="IVH42" s="289"/>
      <c r="IVI42" s="289"/>
      <c r="IVJ42" s="289"/>
      <c r="IVK42" s="289"/>
      <c r="IVL42" s="289"/>
      <c r="IVM42" s="289"/>
      <c r="IVN42" s="289"/>
      <c r="IVO42" s="289"/>
      <c r="IVP42" s="289"/>
      <c r="IVQ42" s="289"/>
      <c r="IVR42" s="289"/>
      <c r="IVS42" s="289"/>
      <c r="IVT42" s="289"/>
      <c r="IVU42" s="289"/>
      <c r="IVV42" s="289"/>
      <c r="IVW42" s="289"/>
      <c r="IVX42" s="289"/>
      <c r="IVY42" s="289"/>
      <c r="IVZ42" s="289"/>
      <c r="IWA42" s="289"/>
      <c r="IWB42" s="289"/>
      <c r="IWC42" s="289"/>
      <c r="IWD42" s="289"/>
      <c r="IWE42" s="289"/>
      <c r="IWF42" s="289"/>
      <c r="IWG42" s="289"/>
      <c r="IWH42" s="289"/>
      <c r="IWI42" s="289"/>
      <c r="IWJ42" s="289"/>
      <c r="IWK42" s="289"/>
      <c r="IWL42" s="289"/>
      <c r="IWM42" s="289"/>
      <c r="IWN42" s="289"/>
      <c r="IWO42" s="289"/>
      <c r="IWP42" s="289"/>
      <c r="IWQ42" s="289"/>
      <c r="IWR42" s="289"/>
      <c r="IWS42" s="289"/>
      <c r="IWT42" s="289"/>
      <c r="IWU42" s="289"/>
      <c r="IWV42" s="289"/>
      <c r="IWW42" s="289"/>
      <c r="IWX42" s="289"/>
      <c r="IWY42" s="289"/>
      <c r="IWZ42" s="289"/>
      <c r="IXA42" s="289"/>
      <c r="IXB42" s="289"/>
      <c r="IXC42" s="289"/>
      <c r="IXD42" s="289"/>
      <c r="IXE42" s="289"/>
      <c r="IXF42" s="289"/>
      <c r="IXG42" s="289"/>
      <c r="IXH42" s="289"/>
      <c r="IXI42" s="289"/>
      <c r="IXJ42" s="289"/>
      <c r="IXK42" s="289"/>
      <c r="IXL42" s="289"/>
      <c r="IXM42" s="289"/>
      <c r="IXN42" s="289"/>
      <c r="IXO42" s="289"/>
      <c r="IXP42" s="289"/>
      <c r="IXQ42" s="289"/>
      <c r="IXR42" s="289"/>
      <c r="IXS42" s="289"/>
      <c r="IXT42" s="289"/>
      <c r="IXU42" s="289"/>
      <c r="IXV42" s="289"/>
      <c r="IXW42" s="289"/>
      <c r="IXX42" s="289"/>
      <c r="IXY42" s="289"/>
      <c r="IXZ42" s="289"/>
      <c r="IYA42" s="289"/>
      <c r="IYB42" s="289"/>
      <c r="IYC42" s="289"/>
      <c r="IYD42" s="289"/>
      <c r="IYE42" s="289"/>
      <c r="IYF42" s="289"/>
      <c r="IYG42" s="289"/>
      <c r="IYH42" s="289"/>
      <c r="IYI42" s="289"/>
      <c r="IYJ42" s="289"/>
      <c r="IYK42" s="289"/>
      <c r="IYL42" s="289"/>
      <c r="IYM42" s="289"/>
      <c r="IYN42" s="289"/>
      <c r="IYO42" s="289"/>
      <c r="IYP42" s="289"/>
      <c r="IYQ42" s="289"/>
      <c r="IYR42" s="289"/>
      <c r="IYS42" s="289"/>
      <c r="IYT42" s="289"/>
      <c r="IYU42" s="289"/>
      <c r="IYV42" s="289"/>
      <c r="IYW42" s="289"/>
      <c r="IYX42" s="289"/>
      <c r="IYY42" s="289"/>
      <c r="IYZ42" s="289"/>
      <c r="IZA42" s="289"/>
      <c r="IZB42" s="289"/>
      <c r="IZC42" s="289"/>
      <c r="IZD42" s="289"/>
      <c r="IZE42" s="289"/>
      <c r="IZF42" s="289"/>
      <c r="IZG42" s="289"/>
      <c r="IZH42" s="289"/>
      <c r="IZI42" s="289"/>
      <c r="IZJ42" s="289"/>
      <c r="IZK42" s="289"/>
      <c r="IZL42" s="289"/>
      <c r="IZM42" s="289"/>
      <c r="IZN42" s="289"/>
      <c r="IZO42" s="289"/>
      <c r="IZP42" s="289"/>
      <c r="IZQ42" s="289"/>
      <c r="IZR42" s="289"/>
      <c r="IZS42" s="289"/>
      <c r="IZT42" s="289"/>
      <c r="IZU42" s="289"/>
      <c r="IZV42" s="289"/>
      <c r="IZW42" s="289"/>
      <c r="IZX42" s="289"/>
      <c r="IZY42" s="289"/>
      <c r="IZZ42" s="289"/>
      <c r="JAA42" s="289"/>
      <c r="JAB42" s="289"/>
      <c r="JAC42" s="289"/>
      <c r="JAD42" s="289"/>
      <c r="JAE42" s="289"/>
      <c r="JAF42" s="289"/>
      <c r="JAG42" s="289"/>
      <c r="JAH42" s="289"/>
      <c r="JAI42" s="289"/>
      <c r="JAJ42" s="289"/>
      <c r="JAK42" s="289"/>
      <c r="JAL42" s="289"/>
      <c r="JAM42" s="289"/>
      <c r="JAN42" s="289"/>
      <c r="JAO42" s="289"/>
      <c r="JAP42" s="289"/>
      <c r="JAQ42" s="289"/>
      <c r="JAR42" s="289"/>
      <c r="JAS42" s="289"/>
      <c r="JAT42" s="289"/>
      <c r="JAU42" s="289"/>
      <c r="JAV42" s="289"/>
      <c r="JAW42" s="289"/>
      <c r="JAX42" s="289"/>
      <c r="JAY42" s="289"/>
      <c r="JAZ42" s="289"/>
      <c r="JBA42" s="289"/>
      <c r="JBB42" s="289"/>
      <c r="JBC42" s="289"/>
      <c r="JBD42" s="289"/>
      <c r="JBE42" s="289"/>
      <c r="JBF42" s="289"/>
      <c r="JBG42" s="289"/>
      <c r="JBH42" s="289"/>
      <c r="JBI42" s="289"/>
      <c r="JBJ42" s="289"/>
      <c r="JBK42" s="289"/>
      <c r="JBL42" s="289"/>
      <c r="JBM42" s="289"/>
      <c r="JBN42" s="289"/>
      <c r="JBO42" s="289"/>
      <c r="JBP42" s="289"/>
      <c r="JBQ42" s="289"/>
      <c r="JBR42" s="289"/>
      <c r="JBS42" s="289"/>
      <c r="JBT42" s="289"/>
      <c r="JBU42" s="289"/>
      <c r="JBV42" s="289"/>
      <c r="JBW42" s="289"/>
      <c r="JBX42" s="289"/>
      <c r="JBY42" s="289"/>
      <c r="JBZ42" s="289"/>
      <c r="JCA42" s="289"/>
      <c r="JCB42" s="289"/>
      <c r="JCC42" s="289"/>
      <c r="JCD42" s="289"/>
      <c r="JCE42" s="289"/>
      <c r="JCF42" s="289"/>
      <c r="JCG42" s="289"/>
      <c r="JCH42" s="289"/>
      <c r="JCI42" s="289"/>
      <c r="JCJ42" s="289"/>
      <c r="JCK42" s="289"/>
      <c r="JCL42" s="289"/>
      <c r="JCM42" s="289"/>
      <c r="JCN42" s="289"/>
      <c r="JCO42" s="289"/>
      <c r="JCP42" s="289"/>
      <c r="JCQ42" s="289"/>
      <c r="JCR42" s="289"/>
      <c r="JCS42" s="289"/>
      <c r="JCT42" s="289"/>
      <c r="JCU42" s="289"/>
      <c r="JCV42" s="289"/>
      <c r="JCW42" s="289"/>
      <c r="JCX42" s="289"/>
      <c r="JCY42" s="289"/>
      <c r="JCZ42" s="289"/>
      <c r="JDA42" s="289"/>
      <c r="JDB42" s="289"/>
      <c r="JDC42" s="289"/>
      <c r="JDD42" s="289"/>
      <c r="JDE42" s="289"/>
      <c r="JDF42" s="289"/>
      <c r="JDG42" s="289"/>
      <c r="JDH42" s="289"/>
      <c r="JDI42" s="289"/>
      <c r="JDJ42" s="289"/>
      <c r="JDK42" s="289"/>
      <c r="JDL42" s="289"/>
      <c r="JDM42" s="289"/>
      <c r="JDN42" s="289"/>
      <c r="JDO42" s="289"/>
      <c r="JDP42" s="289"/>
      <c r="JDQ42" s="289"/>
      <c r="JDR42" s="289"/>
      <c r="JDS42" s="289"/>
      <c r="JDT42" s="289"/>
      <c r="JDU42" s="289"/>
      <c r="JDV42" s="289"/>
      <c r="JDW42" s="289"/>
      <c r="JDX42" s="289"/>
      <c r="JDY42" s="289"/>
      <c r="JDZ42" s="289"/>
      <c r="JEA42" s="289"/>
      <c r="JEB42" s="289"/>
      <c r="JEC42" s="289"/>
      <c r="JED42" s="289"/>
      <c r="JEE42" s="289"/>
      <c r="JEF42" s="289"/>
      <c r="JEG42" s="289"/>
      <c r="JEH42" s="289"/>
      <c r="JEI42" s="289"/>
      <c r="JEJ42" s="289"/>
      <c r="JEK42" s="289"/>
      <c r="JEL42" s="289"/>
      <c r="JEM42" s="289"/>
      <c r="JEN42" s="289"/>
      <c r="JEO42" s="289"/>
      <c r="JEP42" s="289"/>
      <c r="JEQ42" s="289"/>
      <c r="JER42" s="289"/>
      <c r="JES42" s="289"/>
      <c r="JET42" s="289"/>
      <c r="JEU42" s="289"/>
      <c r="JEV42" s="289"/>
      <c r="JEW42" s="289"/>
      <c r="JEX42" s="289"/>
      <c r="JEY42" s="289"/>
      <c r="JEZ42" s="289"/>
      <c r="JFA42" s="289"/>
      <c r="JFB42" s="289"/>
      <c r="JFC42" s="289"/>
      <c r="JFD42" s="289"/>
      <c r="JFE42" s="289"/>
      <c r="JFF42" s="289"/>
      <c r="JFG42" s="289"/>
      <c r="JFH42" s="289"/>
      <c r="JFI42" s="289"/>
      <c r="JFJ42" s="289"/>
      <c r="JFK42" s="289"/>
      <c r="JFL42" s="289"/>
      <c r="JFM42" s="289"/>
      <c r="JFN42" s="289"/>
      <c r="JFO42" s="289"/>
      <c r="JFP42" s="289"/>
      <c r="JFQ42" s="289"/>
      <c r="JFR42" s="289"/>
      <c r="JFS42" s="289"/>
      <c r="JFT42" s="289"/>
      <c r="JFU42" s="289"/>
      <c r="JFV42" s="289"/>
      <c r="JFW42" s="289"/>
      <c r="JFX42" s="289"/>
      <c r="JFY42" s="289"/>
      <c r="JFZ42" s="289"/>
      <c r="JGA42" s="289"/>
      <c r="JGB42" s="289"/>
      <c r="JGC42" s="289"/>
      <c r="JGD42" s="289"/>
      <c r="JGE42" s="289"/>
      <c r="JGF42" s="289"/>
      <c r="JGG42" s="289"/>
      <c r="JGH42" s="289"/>
      <c r="JGI42" s="289"/>
      <c r="JGJ42" s="289"/>
      <c r="JGK42" s="289"/>
      <c r="JGL42" s="289"/>
      <c r="JGM42" s="289"/>
      <c r="JGN42" s="289"/>
      <c r="JGO42" s="289"/>
      <c r="JGP42" s="289"/>
      <c r="JGQ42" s="289"/>
      <c r="JGR42" s="289"/>
      <c r="JGS42" s="289"/>
      <c r="JGT42" s="289"/>
      <c r="JGU42" s="289"/>
      <c r="JGV42" s="289"/>
      <c r="JGW42" s="289"/>
      <c r="JGX42" s="289"/>
      <c r="JGY42" s="289"/>
      <c r="JGZ42" s="289"/>
      <c r="JHA42" s="289"/>
      <c r="JHB42" s="289"/>
      <c r="JHC42" s="289"/>
      <c r="JHD42" s="289"/>
      <c r="JHE42" s="289"/>
      <c r="JHF42" s="289"/>
      <c r="JHG42" s="289"/>
      <c r="JHH42" s="289"/>
      <c r="JHI42" s="289"/>
      <c r="JHJ42" s="289"/>
      <c r="JHK42" s="289"/>
      <c r="JHL42" s="289"/>
      <c r="JHM42" s="289"/>
      <c r="JHN42" s="289"/>
      <c r="JHO42" s="289"/>
      <c r="JHP42" s="289"/>
      <c r="JHQ42" s="289"/>
      <c r="JHR42" s="289"/>
      <c r="JHS42" s="289"/>
      <c r="JHT42" s="289"/>
      <c r="JHU42" s="289"/>
      <c r="JHV42" s="289"/>
      <c r="JHW42" s="289"/>
      <c r="JHX42" s="289"/>
      <c r="JHY42" s="289"/>
      <c r="JHZ42" s="289"/>
      <c r="JIA42" s="289"/>
      <c r="JIB42" s="289"/>
      <c r="JIC42" s="289"/>
      <c r="JID42" s="289"/>
      <c r="JIE42" s="289"/>
      <c r="JIF42" s="289"/>
      <c r="JIG42" s="289"/>
      <c r="JIH42" s="289"/>
      <c r="JII42" s="289"/>
      <c r="JIJ42" s="289"/>
      <c r="JIK42" s="289"/>
      <c r="JIL42" s="289"/>
      <c r="JIM42" s="289"/>
      <c r="JIN42" s="289"/>
      <c r="JIO42" s="289"/>
      <c r="JIP42" s="289"/>
      <c r="JIQ42" s="289"/>
      <c r="JIR42" s="289"/>
      <c r="JIS42" s="289"/>
      <c r="JIT42" s="289"/>
      <c r="JIU42" s="289"/>
      <c r="JIV42" s="289"/>
      <c r="JIW42" s="289"/>
      <c r="JIX42" s="289"/>
      <c r="JIY42" s="289"/>
      <c r="JIZ42" s="289"/>
      <c r="JJA42" s="289"/>
      <c r="JJB42" s="289"/>
      <c r="JJC42" s="289"/>
      <c r="JJD42" s="289"/>
      <c r="JJE42" s="289"/>
      <c r="JJF42" s="289"/>
      <c r="JJG42" s="289"/>
      <c r="JJH42" s="289"/>
      <c r="JJI42" s="289"/>
      <c r="JJJ42" s="289"/>
      <c r="JJK42" s="289"/>
      <c r="JJL42" s="289"/>
      <c r="JJM42" s="289"/>
      <c r="JJN42" s="289"/>
      <c r="JJO42" s="289"/>
      <c r="JJP42" s="289"/>
      <c r="JJQ42" s="289"/>
      <c r="JJR42" s="289"/>
      <c r="JJS42" s="289"/>
      <c r="JJT42" s="289"/>
      <c r="JJU42" s="289"/>
      <c r="JJV42" s="289"/>
      <c r="JJW42" s="289"/>
      <c r="JJX42" s="289"/>
      <c r="JJY42" s="289"/>
      <c r="JJZ42" s="289"/>
      <c r="JKA42" s="289"/>
      <c r="JKB42" s="289"/>
      <c r="JKC42" s="289"/>
      <c r="JKD42" s="289"/>
      <c r="JKE42" s="289"/>
      <c r="JKF42" s="289"/>
      <c r="JKG42" s="289"/>
      <c r="JKH42" s="289"/>
      <c r="JKI42" s="289"/>
      <c r="JKJ42" s="289"/>
      <c r="JKK42" s="289"/>
      <c r="JKL42" s="289"/>
      <c r="JKM42" s="289"/>
      <c r="JKN42" s="289"/>
      <c r="JKO42" s="289"/>
      <c r="JKP42" s="289"/>
      <c r="JKQ42" s="289"/>
      <c r="JKR42" s="289"/>
      <c r="JKS42" s="289"/>
      <c r="JKT42" s="289"/>
      <c r="JKU42" s="289"/>
      <c r="JKV42" s="289"/>
      <c r="JKW42" s="289"/>
      <c r="JKX42" s="289"/>
      <c r="JKY42" s="289"/>
      <c r="JKZ42" s="289"/>
      <c r="JLA42" s="289"/>
      <c r="JLB42" s="289"/>
      <c r="JLC42" s="289"/>
      <c r="JLD42" s="289"/>
      <c r="JLE42" s="289"/>
      <c r="JLF42" s="289"/>
      <c r="JLG42" s="289"/>
      <c r="JLH42" s="289"/>
      <c r="JLI42" s="289"/>
      <c r="JLJ42" s="289"/>
      <c r="JLK42" s="289"/>
      <c r="JLL42" s="289"/>
      <c r="JLM42" s="289"/>
      <c r="JLN42" s="289"/>
      <c r="JLO42" s="289"/>
      <c r="JLP42" s="289"/>
      <c r="JLQ42" s="289"/>
      <c r="JLR42" s="289"/>
      <c r="JLS42" s="289"/>
      <c r="JLT42" s="289"/>
      <c r="JLU42" s="289"/>
      <c r="JLV42" s="289"/>
      <c r="JLW42" s="289"/>
      <c r="JLX42" s="289"/>
      <c r="JLY42" s="289"/>
      <c r="JLZ42" s="289"/>
      <c r="JMA42" s="289"/>
      <c r="JMB42" s="289"/>
      <c r="JMC42" s="289"/>
      <c r="JMD42" s="289"/>
      <c r="JME42" s="289"/>
      <c r="JMF42" s="289"/>
      <c r="JMG42" s="289"/>
      <c r="JMH42" s="289"/>
      <c r="JMI42" s="289"/>
      <c r="JMJ42" s="289"/>
      <c r="JMK42" s="289"/>
      <c r="JML42" s="289"/>
      <c r="JMM42" s="289"/>
      <c r="JMN42" s="289"/>
      <c r="JMO42" s="289"/>
      <c r="JMP42" s="289"/>
      <c r="JMQ42" s="289"/>
      <c r="JMR42" s="289"/>
      <c r="JMS42" s="289"/>
      <c r="JMT42" s="289"/>
      <c r="JMU42" s="289"/>
      <c r="JMV42" s="289"/>
      <c r="JMW42" s="289"/>
      <c r="JMX42" s="289"/>
      <c r="JMY42" s="289"/>
      <c r="JMZ42" s="289"/>
      <c r="JNA42" s="289"/>
      <c r="JNB42" s="289"/>
      <c r="JNC42" s="289"/>
      <c r="JND42" s="289"/>
      <c r="JNE42" s="289"/>
      <c r="JNF42" s="289"/>
      <c r="JNG42" s="289"/>
      <c r="JNH42" s="289"/>
      <c r="JNI42" s="289"/>
      <c r="JNJ42" s="289"/>
      <c r="JNK42" s="289"/>
      <c r="JNL42" s="289"/>
      <c r="JNM42" s="289"/>
      <c r="JNN42" s="289"/>
      <c r="JNO42" s="289"/>
      <c r="JNP42" s="289"/>
      <c r="JNQ42" s="289"/>
      <c r="JNR42" s="289"/>
      <c r="JNS42" s="289"/>
      <c r="JNT42" s="289"/>
      <c r="JNU42" s="289"/>
      <c r="JNV42" s="289"/>
      <c r="JNW42" s="289"/>
      <c r="JNX42" s="289"/>
      <c r="JNY42" s="289"/>
      <c r="JNZ42" s="289"/>
      <c r="JOA42" s="289"/>
      <c r="JOB42" s="289"/>
      <c r="JOC42" s="289"/>
      <c r="JOD42" s="289"/>
      <c r="JOE42" s="289"/>
      <c r="JOF42" s="289"/>
      <c r="JOG42" s="289"/>
      <c r="JOH42" s="289"/>
      <c r="JOI42" s="289"/>
      <c r="JOJ42" s="289"/>
      <c r="JOK42" s="289"/>
      <c r="JOL42" s="289"/>
      <c r="JOM42" s="289"/>
      <c r="JON42" s="289"/>
      <c r="JOO42" s="289"/>
      <c r="JOP42" s="289"/>
      <c r="JOQ42" s="289"/>
      <c r="JOR42" s="289"/>
      <c r="JOS42" s="289"/>
      <c r="JOT42" s="289"/>
      <c r="JOU42" s="289"/>
      <c r="JOV42" s="289"/>
      <c r="JOW42" s="289"/>
      <c r="JOX42" s="289"/>
      <c r="JOY42" s="289"/>
      <c r="JOZ42" s="289"/>
      <c r="JPA42" s="289"/>
      <c r="JPB42" s="289"/>
      <c r="JPC42" s="289"/>
      <c r="JPD42" s="289"/>
      <c r="JPE42" s="289"/>
      <c r="JPF42" s="289"/>
      <c r="JPG42" s="289"/>
      <c r="JPH42" s="289"/>
      <c r="JPI42" s="289"/>
      <c r="JPJ42" s="289"/>
      <c r="JPK42" s="289"/>
      <c r="JPL42" s="289"/>
      <c r="JPM42" s="289"/>
      <c r="JPN42" s="289"/>
      <c r="JPO42" s="289"/>
      <c r="JPP42" s="289"/>
      <c r="JPQ42" s="289"/>
      <c r="JPR42" s="289"/>
      <c r="JPS42" s="289"/>
      <c r="JPT42" s="289"/>
      <c r="JPU42" s="289"/>
      <c r="JPV42" s="289"/>
      <c r="JPW42" s="289"/>
      <c r="JPX42" s="289"/>
      <c r="JPY42" s="289"/>
      <c r="JPZ42" s="289"/>
      <c r="JQA42" s="289"/>
      <c r="JQB42" s="289"/>
      <c r="JQC42" s="289"/>
      <c r="JQD42" s="289"/>
      <c r="JQE42" s="289"/>
      <c r="JQF42" s="289"/>
      <c r="JQG42" s="289"/>
      <c r="JQH42" s="289"/>
      <c r="JQI42" s="289"/>
      <c r="JQJ42" s="289"/>
      <c r="JQK42" s="289"/>
      <c r="JQL42" s="289"/>
      <c r="JQM42" s="289"/>
      <c r="JQN42" s="289"/>
      <c r="JQO42" s="289"/>
      <c r="JQP42" s="289"/>
      <c r="JQQ42" s="289"/>
      <c r="JQR42" s="289"/>
      <c r="JQS42" s="289"/>
      <c r="JQT42" s="289"/>
      <c r="JQU42" s="289"/>
      <c r="JQV42" s="289"/>
      <c r="JQW42" s="289"/>
      <c r="JQX42" s="289"/>
      <c r="JQY42" s="289"/>
      <c r="JQZ42" s="289"/>
      <c r="JRA42" s="289"/>
      <c r="JRB42" s="289"/>
      <c r="JRC42" s="289"/>
      <c r="JRD42" s="289"/>
      <c r="JRE42" s="289"/>
      <c r="JRF42" s="289"/>
      <c r="JRG42" s="289"/>
      <c r="JRH42" s="289"/>
      <c r="JRI42" s="289"/>
      <c r="JRJ42" s="289"/>
      <c r="JRK42" s="289"/>
      <c r="JRL42" s="289"/>
      <c r="JRM42" s="289"/>
      <c r="JRN42" s="289"/>
      <c r="JRO42" s="289"/>
      <c r="JRP42" s="289"/>
      <c r="JRQ42" s="289"/>
      <c r="JRR42" s="289"/>
      <c r="JRS42" s="289"/>
      <c r="JRT42" s="289"/>
      <c r="JRU42" s="289"/>
      <c r="JRV42" s="289"/>
      <c r="JRW42" s="289"/>
      <c r="JRX42" s="289"/>
      <c r="JRY42" s="289"/>
      <c r="JRZ42" s="289"/>
      <c r="JSA42" s="289"/>
      <c r="JSB42" s="289"/>
      <c r="JSC42" s="289"/>
      <c r="JSD42" s="289"/>
      <c r="JSE42" s="289"/>
      <c r="JSF42" s="289"/>
      <c r="JSG42" s="289"/>
      <c r="JSH42" s="289"/>
      <c r="JSI42" s="289"/>
      <c r="JSJ42" s="289"/>
      <c r="JSK42" s="289"/>
      <c r="JSL42" s="289"/>
      <c r="JSM42" s="289"/>
      <c r="JSN42" s="289"/>
      <c r="JSO42" s="289"/>
      <c r="JSP42" s="289"/>
      <c r="JSQ42" s="289"/>
      <c r="JSR42" s="289"/>
      <c r="JSS42" s="289"/>
      <c r="JST42" s="289"/>
      <c r="JSU42" s="289"/>
      <c r="JSV42" s="289"/>
      <c r="JSW42" s="289"/>
      <c r="JSX42" s="289"/>
      <c r="JSY42" s="289"/>
      <c r="JSZ42" s="289"/>
      <c r="JTA42" s="289"/>
      <c r="JTB42" s="289"/>
      <c r="JTC42" s="289"/>
      <c r="JTD42" s="289"/>
      <c r="JTE42" s="289"/>
      <c r="JTF42" s="289"/>
      <c r="JTG42" s="289"/>
      <c r="JTH42" s="289"/>
      <c r="JTI42" s="289"/>
      <c r="JTJ42" s="289"/>
      <c r="JTK42" s="289"/>
      <c r="JTL42" s="289"/>
      <c r="JTM42" s="289"/>
      <c r="JTN42" s="289"/>
      <c r="JTO42" s="289"/>
      <c r="JTP42" s="289"/>
      <c r="JTQ42" s="289"/>
      <c r="JTR42" s="289"/>
      <c r="JTS42" s="289"/>
      <c r="JTT42" s="289"/>
      <c r="JTU42" s="289"/>
      <c r="JTV42" s="289"/>
      <c r="JTW42" s="289"/>
      <c r="JTX42" s="289"/>
      <c r="JTY42" s="289"/>
      <c r="JTZ42" s="289"/>
      <c r="JUA42" s="289"/>
      <c r="JUB42" s="289"/>
      <c r="JUC42" s="289"/>
      <c r="JUD42" s="289"/>
      <c r="JUE42" s="289"/>
      <c r="JUF42" s="289"/>
      <c r="JUG42" s="289"/>
      <c r="JUH42" s="289"/>
      <c r="JUI42" s="289"/>
      <c r="JUJ42" s="289"/>
      <c r="JUK42" s="289"/>
      <c r="JUL42" s="289"/>
      <c r="JUM42" s="289"/>
      <c r="JUN42" s="289"/>
      <c r="JUO42" s="289"/>
      <c r="JUP42" s="289"/>
      <c r="JUQ42" s="289"/>
      <c r="JUR42" s="289"/>
      <c r="JUS42" s="289"/>
      <c r="JUT42" s="289"/>
      <c r="JUU42" s="289"/>
      <c r="JUV42" s="289"/>
      <c r="JUW42" s="289"/>
      <c r="JUX42" s="289"/>
      <c r="JUY42" s="289"/>
      <c r="JUZ42" s="289"/>
      <c r="JVA42" s="289"/>
      <c r="JVB42" s="289"/>
      <c r="JVC42" s="289"/>
      <c r="JVD42" s="289"/>
      <c r="JVE42" s="289"/>
      <c r="JVF42" s="289"/>
      <c r="JVG42" s="289"/>
      <c r="JVH42" s="289"/>
      <c r="JVI42" s="289"/>
      <c r="JVJ42" s="289"/>
      <c r="JVK42" s="289"/>
      <c r="JVL42" s="289"/>
      <c r="JVM42" s="289"/>
      <c r="JVN42" s="289"/>
      <c r="JVO42" s="289"/>
      <c r="JVP42" s="289"/>
      <c r="JVQ42" s="289"/>
      <c r="JVR42" s="289"/>
      <c r="JVS42" s="289"/>
      <c r="JVT42" s="289"/>
      <c r="JVU42" s="289"/>
      <c r="JVV42" s="289"/>
      <c r="JVW42" s="289"/>
      <c r="JVX42" s="289"/>
      <c r="JVY42" s="289"/>
      <c r="JVZ42" s="289"/>
      <c r="JWA42" s="289"/>
      <c r="JWB42" s="289"/>
      <c r="JWC42" s="289"/>
      <c r="JWD42" s="289"/>
      <c r="JWE42" s="289"/>
      <c r="JWF42" s="289"/>
      <c r="JWG42" s="289"/>
      <c r="JWH42" s="289"/>
      <c r="JWI42" s="289"/>
      <c r="JWJ42" s="289"/>
      <c r="JWK42" s="289"/>
      <c r="JWL42" s="289"/>
      <c r="JWM42" s="289"/>
      <c r="JWN42" s="289"/>
      <c r="JWO42" s="289"/>
      <c r="JWP42" s="289"/>
      <c r="JWQ42" s="289"/>
      <c r="JWR42" s="289"/>
      <c r="JWS42" s="289"/>
      <c r="JWT42" s="289"/>
      <c r="JWU42" s="289"/>
      <c r="JWV42" s="289"/>
      <c r="JWW42" s="289"/>
      <c r="JWX42" s="289"/>
      <c r="JWY42" s="289"/>
      <c r="JWZ42" s="289"/>
      <c r="JXA42" s="289"/>
      <c r="JXB42" s="289"/>
      <c r="JXC42" s="289"/>
      <c r="JXD42" s="289"/>
      <c r="JXE42" s="289"/>
      <c r="JXF42" s="289"/>
      <c r="JXG42" s="289"/>
      <c r="JXH42" s="289"/>
      <c r="JXI42" s="289"/>
      <c r="JXJ42" s="289"/>
      <c r="JXK42" s="289"/>
      <c r="JXL42" s="289"/>
      <c r="JXM42" s="289"/>
      <c r="JXN42" s="289"/>
      <c r="JXO42" s="289"/>
      <c r="JXP42" s="289"/>
      <c r="JXQ42" s="289"/>
      <c r="JXR42" s="289"/>
      <c r="JXS42" s="289"/>
      <c r="JXT42" s="289"/>
      <c r="JXU42" s="289"/>
      <c r="JXV42" s="289"/>
      <c r="JXW42" s="289"/>
      <c r="JXX42" s="289"/>
      <c r="JXY42" s="289"/>
      <c r="JXZ42" s="289"/>
      <c r="JYA42" s="289"/>
      <c r="JYB42" s="289"/>
      <c r="JYC42" s="289"/>
      <c r="JYD42" s="289"/>
      <c r="JYE42" s="289"/>
      <c r="JYF42" s="289"/>
      <c r="JYG42" s="289"/>
      <c r="JYH42" s="289"/>
      <c r="JYI42" s="289"/>
      <c r="JYJ42" s="289"/>
      <c r="JYK42" s="289"/>
      <c r="JYL42" s="289"/>
      <c r="JYM42" s="289"/>
      <c r="JYN42" s="289"/>
      <c r="JYO42" s="289"/>
      <c r="JYP42" s="289"/>
      <c r="JYQ42" s="289"/>
      <c r="JYR42" s="289"/>
      <c r="JYS42" s="289"/>
      <c r="JYT42" s="289"/>
      <c r="JYU42" s="289"/>
      <c r="JYV42" s="289"/>
      <c r="JYW42" s="289"/>
      <c r="JYX42" s="289"/>
      <c r="JYY42" s="289"/>
      <c r="JYZ42" s="289"/>
      <c r="JZA42" s="289"/>
      <c r="JZB42" s="289"/>
      <c r="JZC42" s="289"/>
      <c r="JZD42" s="289"/>
      <c r="JZE42" s="289"/>
      <c r="JZF42" s="289"/>
      <c r="JZG42" s="289"/>
      <c r="JZH42" s="289"/>
      <c r="JZI42" s="289"/>
      <c r="JZJ42" s="289"/>
      <c r="JZK42" s="289"/>
      <c r="JZL42" s="289"/>
      <c r="JZM42" s="289"/>
      <c r="JZN42" s="289"/>
      <c r="JZO42" s="289"/>
      <c r="JZP42" s="289"/>
      <c r="JZQ42" s="289"/>
      <c r="JZR42" s="289"/>
      <c r="JZS42" s="289"/>
      <c r="JZT42" s="289"/>
      <c r="JZU42" s="289"/>
      <c r="JZV42" s="289"/>
      <c r="JZW42" s="289"/>
      <c r="JZX42" s="289"/>
      <c r="JZY42" s="289"/>
      <c r="JZZ42" s="289"/>
      <c r="KAA42" s="289"/>
      <c r="KAB42" s="289"/>
      <c r="KAC42" s="289"/>
      <c r="KAD42" s="289"/>
      <c r="KAE42" s="289"/>
      <c r="KAF42" s="289"/>
      <c r="KAG42" s="289"/>
      <c r="KAH42" s="289"/>
      <c r="KAI42" s="289"/>
      <c r="KAJ42" s="289"/>
      <c r="KAK42" s="289"/>
      <c r="KAL42" s="289"/>
      <c r="KAM42" s="289"/>
      <c r="KAN42" s="289"/>
      <c r="KAO42" s="289"/>
      <c r="KAP42" s="289"/>
      <c r="KAQ42" s="289"/>
      <c r="KAR42" s="289"/>
      <c r="KAS42" s="289"/>
      <c r="KAT42" s="289"/>
      <c r="KAU42" s="289"/>
      <c r="KAV42" s="289"/>
      <c r="KAW42" s="289"/>
      <c r="KAX42" s="289"/>
      <c r="KAY42" s="289"/>
      <c r="KAZ42" s="289"/>
      <c r="KBA42" s="289"/>
      <c r="KBB42" s="289"/>
      <c r="KBC42" s="289"/>
      <c r="KBD42" s="289"/>
      <c r="KBE42" s="289"/>
      <c r="KBF42" s="289"/>
      <c r="KBG42" s="289"/>
      <c r="KBH42" s="289"/>
      <c r="KBI42" s="289"/>
      <c r="KBJ42" s="289"/>
      <c r="KBK42" s="289"/>
      <c r="KBL42" s="289"/>
      <c r="KBM42" s="289"/>
      <c r="KBN42" s="289"/>
      <c r="KBO42" s="289"/>
      <c r="KBP42" s="289"/>
      <c r="KBQ42" s="289"/>
      <c r="KBR42" s="289"/>
      <c r="KBS42" s="289"/>
      <c r="KBT42" s="289"/>
      <c r="KBU42" s="289"/>
      <c r="KBV42" s="289"/>
      <c r="KBW42" s="289"/>
      <c r="KBX42" s="289"/>
      <c r="KBY42" s="289"/>
      <c r="KBZ42" s="289"/>
      <c r="KCA42" s="289"/>
      <c r="KCB42" s="289"/>
      <c r="KCC42" s="289"/>
      <c r="KCD42" s="289"/>
      <c r="KCE42" s="289"/>
      <c r="KCF42" s="289"/>
      <c r="KCG42" s="289"/>
      <c r="KCH42" s="289"/>
      <c r="KCI42" s="289"/>
      <c r="KCJ42" s="289"/>
      <c r="KCK42" s="289"/>
      <c r="KCL42" s="289"/>
      <c r="KCM42" s="289"/>
      <c r="KCN42" s="289"/>
      <c r="KCO42" s="289"/>
      <c r="KCP42" s="289"/>
      <c r="KCQ42" s="289"/>
      <c r="KCR42" s="289"/>
      <c r="KCS42" s="289"/>
      <c r="KCT42" s="289"/>
      <c r="KCU42" s="289"/>
      <c r="KCV42" s="289"/>
      <c r="KCW42" s="289"/>
      <c r="KCX42" s="289"/>
      <c r="KCY42" s="289"/>
      <c r="KCZ42" s="289"/>
      <c r="KDA42" s="289"/>
      <c r="KDB42" s="289"/>
      <c r="KDC42" s="289"/>
      <c r="KDD42" s="289"/>
      <c r="KDE42" s="289"/>
      <c r="KDF42" s="289"/>
      <c r="KDG42" s="289"/>
      <c r="KDH42" s="289"/>
      <c r="KDI42" s="289"/>
      <c r="KDJ42" s="289"/>
      <c r="KDK42" s="289"/>
      <c r="KDL42" s="289"/>
      <c r="KDM42" s="289"/>
      <c r="KDN42" s="289"/>
      <c r="KDO42" s="289"/>
      <c r="KDP42" s="289"/>
      <c r="KDQ42" s="289"/>
      <c r="KDR42" s="289"/>
      <c r="KDS42" s="289"/>
      <c r="KDT42" s="289"/>
      <c r="KDU42" s="289"/>
      <c r="KDV42" s="289"/>
      <c r="KDW42" s="289"/>
      <c r="KDX42" s="289"/>
      <c r="KDY42" s="289"/>
      <c r="KDZ42" s="289"/>
      <c r="KEA42" s="289"/>
      <c r="KEB42" s="289"/>
      <c r="KEC42" s="289"/>
      <c r="KED42" s="289"/>
      <c r="KEE42" s="289"/>
      <c r="KEF42" s="289"/>
      <c r="KEG42" s="289"/>
      <c r="KEH42" s="289"/>
      <c r="KEI42" s="289"/>
      <c r="KEJ42" s="289"/>
      <c r="KEK42" s="289"/>
      <c r="KEL42" s="289"/>
      <c r="KEM42" s="289"/>
      <c r="KEN42" s="289"/>
      <c r="KEO42" s="289"/>
      <c r="KEP42" s="289"/>
      <c r="KEQ42" s="289"/>
      <c r="KER42" s="289"/>
      <c r="KES42" s="289"/>
      <c r="KET42" s="289"/>
      <c r="KEU42" s="289"/>
      <c r="KEV42" s="289"/>
      <c r="KEW42" s="289"/>
      <c r="KEX42" s="289"/>
      <c r="KEY42" s="289"/>
      <c r="KEZ42" s="289"/>
      <c r="KFA42" s="289"/>
      <c r="KFB42" s="289"/>
      <c r="KFC42" s="289"/>
      <c r="KFD42" s="289"/>
      <c r="KFE42" s="289"/>
      <c r="KFF42" s="289"/>
      <c r="KFG42" s="289"/>
      <c r="KFH42" s="289"/>
      <c r="KFI42" s="289"/>
      <c r="KFJ42" s="289"/>
      <c r="KFK42" s="289"/>
      <c r="KFL42" s="289"/>
      <c r="KFM42" s="289"/>
      <c r="KFN42" s="289"/>
      <c r="KFO42" s="289"/>
      <c r="KFP42" s="289"/>
      <c r="KFQ42" s="289"/>
      <c r="KFR42" s="289"/>
      <c r="KFS42" s="289"/>
      <c r="KFT42" s="289"/>
      <c r="KFU42" s="289"/>
      <c r="KFV42" s="289"/>
      <c r="KFW42" s="289"/>
      <c r="KFX42" s="289"/>
      <c r="KFY42" s="289"/>
      <c r="KFZ42" s="289"/>
      <c r="KGA42" s="289"/>
      <c r="KGB42" s="289"/>
      <c r="KGC42" s="289"/>
      <c r="KGD42" s="289"/>
      <c r="KGE42" s="289"/>
      <c r="KGF42" s="289"/>
      <c r="KGG42" s="289"/>
      <c r="KGH42" s="289"/>
      <c r="KGI42" s="289"/>
      <c r="KGJ42" s="289"/>
      <c r="KGK42" s="289"/>
      <c r="KGL42" s="289"/>
      <c r="KGM42" s="289"/>
      <c r="KGN42" s="289"/>
      <c r="KGO42" s="289"/>
      <c r="KGP42" s="289"/>
      <c r="KGQ42" s="289"/>
      <c r="KGR42" s="289"/>
      <c r="KGS42" s="289"/>
      <c r="KGT42" s="289"/>
      <c r="KGU42" s="289"/>
      <c r="KGV42" s="289"/>
      <c r="KGW42" s="289"/>
      <c r="KGX42" s="289"/>
      <c r="KGY42" s="289"/>
      <c r="KGZ42" s="289"/>
      <c r="KHA42" s="289"/>
      <c r="KHB42" s="289"/>
      <c r="KHC42" s="289"/>
      <c r="KHD42" s="289"/>
      <c r="KHE42" s="289"/>
      <c r="KHF42" s="289"/>
      <c r="KHG42" s="289"/>
      <c r="KHH42" s="289"/>
      <c r="KHI42" s="289"/>
      <c r="KHJ42" s="289"/>
      <c r="KHK42" s="289"/>
      <c r="KHL42" s="289"/>
      <c r="KHM42" s="289"/>
      <c r="KHN42" s="289"/>
      <c r="KHO42" s="289"/>
      <c r="KHP42" s="289"/>
      <c r="KHQ42" s="289"/>
      <c r="KHR42" s="289"/>
      <c r="KHS42" s="289"/>
      <c r="KHT42" s="289"/>
      <c r="KHU42" s="289"/>
      <c r="KHV42" s="289"/>
      <c r="KHW42" s="289"/>
      <c r="KHX42" s="289"/>
      <c r="KHY42" s="289"/>
      <c r="KHZ42" s="289"/>
      <c r="KIA42" s="289"/>
      <c r="KIB42" s="289"/>
      <c r="KIC42" s="289"/>
      <c r="KID42" s="289"/>
      <c r="KIE42" s="289"/>
      <c r="KIF42" s="289"/>
      <c r="KIG42" s="289"/>
      <c r="KIH42" s="289"/>
      <c r="KII42" s="289"/>
      <c r="KIJ42" s="289"/>
      <c r="KIK42" s="289"/>
      <c r="KIL42" s="289"/>
      <c r="KIM42" s="289"/>
      <c r="KIN42" s="289"/>
      <c r="KIO42" s="289"/>
      <c r="KIP42" s="289"/>
      <c r="KIQ42" s="289"/>
      <c r="KIR42" s="289"/>
      <c r="KIS42" s="289"/>
      <c r="KIT42" s="289"/>
      <c r="KIU42" s="289"/>
      <c r="KIV42" s="289"/>
      <c r="KIW42" s="289"/>
      <c r="KIX42" s="289"/>
      <c r="KIY42" s="289"/>
      <c r="KIZ42" s="289"/>
      <c r="KJA42" s="289"/>
      <c r="KJB42" s="289"/>
      <c r="KJC42" s="289"/>
      <c r="KJD42" s="289"/>
      <c r="KJE42" s="289"/>
      <c r="KJF42" s="289"/>
      <c r="KJG42" s="289"/>
      <c r="KJH42" s="289"/>
      <c r="KJI42" s="289"/>
      <c r="KJJ42" s="289"/>
      <c r="KJK42" s="289"/>
      <c r="KJL42" s="289"/>
      <c r="KJM42" s="289"/>
      <c r="KJN42" s="289"/>
      <c r="KJO42" s="289"/>
      <c r="KJP42" s="289"/>
      <c r="KJQ42" s="289"/>
      <c r="KJR42" s="289"/>
      <c r="KJS42" s="289"/>
      <c r="KJT42" s="289"/>
      <c r="KJU42" s="289"/>
      <c r="KJV42" s="289"/>
      <c r="KJW42" s="289"/>
      <c r="KJX42" s="289"/>
      <c r="KJY42" s="289"/>
      <c r="KJZ42" s="289"/>
      <c r="KKA42" s="289"/>
      <c r="KKB42" s="289"/>
      <c r="KKC42" s="289"/>
      <c r="KKD42" s="289"/>
      <c r="KKE42" s="289"/>
      <c r="KKF42" s="289"/>
      <c r="KKG42" s="289"/>
      <c r="KKH42" s="289"/>
      <c r="KKI42" s="289"/>
      <c r="KKJ42" s="289"/>
      <c r="KKK42" s="289"/>
      <c r="KKL42" s="289"/>
      <c r="KKM42" s="289"/>
      <c r="KKN42" s="289"/>
      <c r="KKO42" s="289"/>
      <c r="KKP42" s="289"/>
      <c r="KKQ42" s="289"/>
      <c r="KKR42" s="289"/>
      <c r="KKS42" s="289"/>
      <c r="KKT42" s="289"/>
      <c r="KKU42" s="289"/>
      <c r="KKV42" s="289"/>
      <c r="KKW42" s="289"/>
      <c r="KKX42" s="289"/>
      <c r="KKY42" s="289"/>
      <c r="KKZ42" s="289"/>
      <c r="KLA42" s="289"/>
      <c r="KLB42" s="289"/>
      <c r="KLC42" s="289"/>
      <c r="KLD42" s="289"/>
      <c r="KLE42" s="289"/>
      <c r="KLF42" s="289"/>
      <c r="KLG42" s="289"/>
      <c r="KLH42" s="289"/>
      <c r="KLI42" s="289"/>
      <c r="KLJ42" s="289"/>
      <c r="KLK42" s="289"/>
      <c r="KLL42" s="289"/>
      <c r="KLM42" s="289"/>
      <c r="KLN42" s="289"/>
      <c r="KLO42" s="289"/>
      <c r="KLP42" s="289"/>
      <c r="KLQ42" s="289"/>
      <c r="KLR42" s="289"/>
      <c r="KLS42" s="289"/>
      <c r="KLT42" s="289"/>
      <c r="KLU42" s="289"/>
      <c r="KLV42" s="289"/>
      <c r="KLW42" s="289"/>
      <c r="KLX42" s="289"/>
      <c r="KLY42" s="289"/>
      <c r="KLZ42" s="289"/>
      <c r="KMA42" s="289"/>
      <c r="KMB42" s="289"/>
      <c r="KMC42" s="289"/>
      <c r="KMD42" s="289"/>
      <c r="KME42" s="289"/>
      <c r="KMF42" s="289"/>
      <c r="KMG42" s="289"/>
      <c r="KMH42" s="289"/>
      <c r="KMI42" s="289"/>
      <c r="KMJ42" s="289"/>
      <c r="KMK42" s="289"/>
      <c r="KML42" s="289"/>
      <c r="KMM42" s="289"/>
      <c r="KMN42" s="289"/>
      <c r="KMO42" s="289"/>
      <c r="KMP42" s="289"/>
      <c r="KMQ42" s="289"/>
      <c r="KMR42" s="289"/>
      <c r="KMS42" s="289"/>
      <c r="KMT42" s="289"/>
      <c r="KMU42" s="289"/>
      <c r="KMV42" s="289"/>
      <c r="KMW42" s="289"/>
      <c r="KMX42" s="289"/>
      <c r="KMY42" s="289"/>
      <c r="KMZ42" s="289"/>
      <c r="KNA42" s="289"/>
      <c r="KNB42" s="289"/>
      <c r="KNC42" s="289"/>
      <c r="KND42" s="289"/>
      <c r="KNE42" s="289"/>
      <c r="KNF42" s="289"/>
      <c r="KNG42" s="289"/>
      <c r="KNH42" s="289"/>
      <c r="KNI42" s="289"/>
      <c r="KNJ42" s="289"/>
      <c r="KNK42" s="289"/>
      <c r="KNL42" s="289"/>
      <c r="KNM42" s="289"/>
      <c r="KNN42" s="289"/>
      <c r="KNO42" s="289"/>
      <c r="KNP42" s="289"/>
      <c r="KNQ42" s="289"/>
      <c r="KNR42" s="289"/>
      <c r="KNS42" s="289"/>
      <c r="KNT42" s="289"/>
      <c r="KNU42" s="289"/>
      <c r="KNV42" s="289"/>
      <c r="KNW42" s="289"/>
      <c r="KNX42" s="289"/>
      <c r="KNY42" s="289"/>
      <c r="KNZ42" s="289"/>
      <c r="KOA42" s="289"/>
      <c r="KOB42" s="289"/>
      <c r="KOC42" s="289"/>
      <c r="KOD42" s="289"/>
      <c r="KOE42" s="289"/>
      <c r="KOF42" s="289"/>
      <c r="KOG42" s="289"/>
      <c r="KOH42" s="289"/>
      <c r="KOI42" s="289"/>
      <c r="KOJ42" s="289"/>
      <c r="KOK42" s="289"/>
      <c r="KOL42" s="289"/>
      <c r="KOM42" s="289"/>
      <c r="KON42" s="289"/>
      <c r="KOO42" s="289"/>
      <c r="KOP42" s="289"/>
      <c r="KOQ42" s="289"/>
      <c r="KOR42" s="289"/>
      <c r="KOS42" s="289"/>
      <c r="KOT42" s="289"/>
      <c r="KOU42" s="289"/>
      <c r="KOV42" s="289"/>
      <c r="KOW42" s="289"/>
      <c r="KOX42" s="289"/>
      <c r="KOY42" s="289"/>
      <c r="KOZ42" s="289"/>
      <c r="KPA42" s="289"/>
      <c r="KPB42" s="289"/>
      <c r="KPC42" s="289"/>
      <c r="KPD42" s="289"/>
      <c r="KPE42" s="289"/>
      <c r="KPF42" s="289"/>
      <c r="KPG42" s="289"/>
      <c r="KPH42" s="289"/>
      <c r="KPI42" s="289"/>
      <c r="KPJ42" s="289"/>
      <c r="KPK42" s="289"/>
      <c r="KPL42" s="289"/>
      <c r="KPM42" s="289"/>
      <c r="KPN42" s="289"/>
      <c r="KPO42" s="289"/>
      <c r="KPP42" s="289"/>
      <c r="KPQ42" s="289"/>
      <c r="KPR42" s="289"/>
      <c r="KPS42" s="289"/>
      <c r="KPT42" s="289"/>
      <c r="KPU42" s="289"/>
      <c r="KPV42" s="289"/>
      <c r="KPW42" s="289"/>
      <c r="KPX42" s="289"/>
      <c r="KPY42" s="289"/>
      <c r="KPZ42" s="289"/>
      <c r="KQA42" s="289"/>
      <c r="KQB42" s="289"/>
      <c r="KQC42" s="289"/>
      <c r="KQD42" s="289"/>
      <c r="KQE42" s="289"/>
      <c r="KQF42" s="289"/>
      <c r="KQG42" s="289"/>
      <c r="KQH42" s="289"/>
      <c r="KQI42" s="289"/>
      <c r="KQJ42" s="289"/>
      <c r="KQK42" s="289"/>
      <c r="KQL42" s="289"/>
      <c r="KQM42" s="289"/>
      <c r="KQN42" s="289"/>
      <c r="KQO42" s="289"/>
      <c r="KQP42" s="289"/>
      <c r="KQQ42" s="289"/>
      <c r="KQR42" s="289"/>
      <c r="KQS42" s="289"/>
      <c r="KQT42" s="289"/>
      <c r="KQU42" s="289"/>
      <c r="KQV42" s="289"/>
      <c r="KQW42" s="289"/>
      <c r="KQX42" s="289"/>
      <c r="KQY42" s="289"/>
      <c r="KQZ42" s="289"/>
      <c r="KRA42" s="289"/>
      <c r="KRB42" s="289"/>
      <c r="KRC42" s="289"/>
      <c r="KRD42" s="289"/>
      <c r="KRE42" s="289"/>
      <c r="KRF42" s="289"/>
      <c r="KRG42" s="289"/>
      <c r="KRH42" s="289"/>
      <c r="KRI42" s="289"/>
      <c r="KRJ42" s="289"/>
      <c r="KRK42" s="289"/>
      <c r="KRL42" s="289"/>
      <c r="KRM42" s="289"/>
      <c r="KRN42" s="289"/>
      <c r="KRO42" s="289"/>
      <c r="KRP42" s="289"/>
      <c r="KRQ42" s="289"/>
      <c r="KRR42" s="289"/>
      <c r="KRS42" s="289"/>
      <c r="KRT42" s="289"/>
      <c r="KRU42" s="289"/>
      <c r="KRV42" s="289"/>
      <c r="KRW42" s="289"/>
      <c r="KRX42" s="289"/>
      <c r="KRY42" s="289"/>
      <c r="KRZ42" s="289"/>
      <c r="KSA42" s="289"/>
      <c r="KSB42" s="289"/>
      <c r="KSC42" s="289"/>
      <c r="KSD42" s="289"/>
      <c r="KSE42" s="289"/>
      <c r="KSF42" s="289"/>
      <c r="KSG42" s="289"/>
      <c r="KSH42" s="289"/>
      <c r="KSI42" s="289"/>
      <c r="KSJ42" s="289"/>
      <c r="KSK42" s="289"/>
      <c r="KSL42" s="289"/>
      <c r="KSM42" s="289"/>
      <c r="KSN42" s="289"/>
      <c r="KSO42" s="289"/>
      <c r="KSP42" s="289"/>
      <c r="KSQ42" s="289"/>
      <c r="KSR42" s="289"/>
      <c r="KSS42" s="289"/>
      <c r="KST42" s="289"/>
      <c r="KSU42" s="289"/>
      <c r="KSV42" s="289"/>
      <c r="KSW42" s="289"/>
      <c r="KSX42" s="289"/>
      <c r="KSY42" s="289"/>
      <c r="KSZ42" s="289"/>
      <c r="KTA42" s="289"/>
      <c r="KTB42" s="289"/>
      <c r="KTC42" s="289"/>
      <c r="KTD42" s="289"/>
      <c r="KTE42" s="289"/>
      <c r="KTF42" s="289"/>
      <c r="KTG42" s="289"/>
      <c r="KTH42" s="289"/>
      <c r="KTI42" s="289"/>
      <c r="KTJ42" s="289"/>
      <c r="KTK42" s="289"/>
      <c r="KTL42" s="289"/>
      <c r="KTM42" s="289"/>
      <c r="KTN42" s="289"/>
      <c r="KTO42" s="289"/>
      <c r="KTP42" s="289"/>
      <c r="KTQ42" s="289"/>
      <c r="KTR42" s="289"/>
      <c r="KTS42" s="289"/>
      <c r="KTT42" s="289"/>
      <c r="KTU42" s="289"/>
      <c r="KTV42" s="289"/>
      <c r="KTW42" s="289"/>
      <c r="KTX42" s="289"/>
      <c r="KTY42" s="289"/>
      <c r="KTZ42" s="289"/>
      <c r="KUA42" s="289"/>
      <c r="KUB42" s="289"/>
      <c r="KUC42" s="289"/>
      <c r="KUD42" s="289"/>
      <c r="KUE42" s="289"/>
      <c r="KUF42" s="289"/>
      <c r="KUG42" s="289"/>
      <c r="KUH42" s="289"/>
      <c r="KUI42" s="289"/>
      <c r="KUJ42" s="289"/>
      <c r="KUK42" s="289"/>
      <c r="KUL42" s="289"/>
      <c r="KUM42" s="289"/>
      <c r="KUN42" s="289"/>
      <c r="KUO42" s="289"/>
      <c r="KUP42" s="289"/>
      <c r="KUQ42" s="289"/>
      <c r="KUR42" s="289"/>
      <c r="KUS42" s="289"/>
      <c r="KUT42" s="289"/>
      <c r="KUU42" s="289"/>
      <c r="KUV42" s="289"/>
      <c r="KUW42" s="289"/>
      <c r="KUX42" s="289"/>
      <c r="KUY42" s="289"/>
      <c r="KUZ42" s="289"/>
      <c r="KVA42" s="289"/>
      <c r="KVB42" s="289"/>
      <c r="KVC42" s="289"/>
      <c r="KVD42" s="289"/>
      <c r="KVE42" s="289"/>
      <c r="KVF42" s="289"/>
      <c r="KVG42" s="289"/>
      <c r="KVH42" s="289"/>
      <c r="KVI42" s="289"/>
      <c r="KVJ42" s="289"/>
      <c r="KVK42" s="289"/>
      <c r="KVL42" s="289"/>
      <c r="KVM42" s="289"/>
      <c r="KVN42" s="289"/>
      <c r="KVO42" s="289"/>
      <c r="KVP42" s="289"/>
      <c r="KVQ42" s="289"/>
      <c r="KVR42" s="289"/>
      <c r="KVS42" s="289"/>
      <c r="KVT42" s="289"/>
      <c r="KVU42" s="289"/>
      <c r="KVV42" s="289"/>
      <c r="KVW42" s="289"/>
      <c r="KVX42" s="289"/>
      <c r="KVY42" s="289"/>
      <c r="KVZ42" s="289"/>
      <c r="KWA42" s="289"/>
      <c r="KWB42" s="289"/>
      <c r="KWC42" s="289"/>
      <c r="KWD42" s="289"/>
      <c r="KWE42" s="289"/>
      <c r="KWF42" s="289"/>
      <c r="KWG42" s="289"/>
      <c r="KWH42" s="289"/>
      <c r="KWI42" s="289"/>
      <c r="KWJ42" s="289"/>
      <c r="KWK42" s="289"/>
      <c r="KWL42" s="289"/>
      <c r="KWM42" s="289"/>
      <c r="KWN42" s="289"/>
      <c r="KWO42" s="289"/>
      <c r="KWP42" s="289"/>
      <c r="KWQ42" s="289"/>
      <c r="KWR42" s="289"/>
      <c r="KWS42" s="289"/>
      <c r="KWT42" s="289"/>
      <c r="KWU42" s="289"/>
      <c r="KWV42" s="289"/>
      <c r="KWW42" s="289"/>
      <c r="KWX42" s="289"/>
      <c r="KWY42" s="289"/>
      <c r="KWZ42" s="289"/>
      <c r="KXA42" s="289"/>
      <c r="KXB42" s="289"/>
      <c r="KXC42" s="289"/>
      <c r="KXD42" s="289"/>
      <c r="KXE42" s="289"/>
      <c r="KXF42" s="289"/>
      <c r="KXG42" s="289"/>
      <c r="KXH42" s="289"/>
      <c r="KXI42" s="289"/>
      <c r="KXJ42" s="289"/>
      <c r="KXK42" s="289"/>
      <c r="KXL42" s="289"/>
      <c r="KXM42" s="289"/>
      <c r="KXN42" s="289"/>
      <c r="KXO42" s="289"/>
      <c r="KXP42" s="289"/>
      <c r="KXQ42" s="289"/>
      <c r="KXR42" s="289"/>
      <c r="KXS42" s="289"/>
      <c r="KXT42" s="289"/>
      <c r="KXU42" s="289"/>
      <c r="KXV42" s="289"/>
      <c r="KXW42" s="289"/>
      <c r="KXX42" s="289"/>
      <c r="KXY42" s="289"/>
      <c r="KXZ42" s="289"/>
      <c r="KYA42" s="289"/>
      <c r="KYB42" s="289"/>
      <c r="KYC42" s="289"/>
      <c r="KYD42" s="289"/>
      <c r="KYE42" s="289"/>
      <c r="KYF42" s="289"/>
      <c r="KYG42" s="289"/>
      <c r="KYH42" s="289"/>
      <c r="KYI42" s="289"/>
      <c r="KYJ42" s="289"/>
      <c r="KYK42" s="289"/>
      <c r="KYL42" s="289"/>
      <c r="KYM42" s="289"/>
      <c r="KYN42" s="289"/>
      <c r="KYO42" s="289"/>
      <c r="KYP42" s="289"/>
      <c r="KYQ42" s="289"/>
      <c r="KYR42" s="289"/>
      <c r="KYS42" s="289"/>
      <c r="KYT42" s="289"/>
      <c r="KYU42" s="289"/>
      <c r="KYV42" s="289"/>
      <c r="KYW42" s="289"/>
      <c r="KYX42" s="289"/>
      <c r="KYY42" s="289"/>
      <c r="KYZ42" s="289"/>
      <c r="KZA42" s="289"/>
      <c r="KZB42" s="289"/>
      <c r="KZC42" s="289"/>
      <c r="KZD42" s="289"/>
      <c r="KZE42" s="289"/>
      <c r="KZF42" s="289"/>
      <c r="KZG42" s="289"/>
      <c r="KZH42" s="289"/>
      <c r="KZI42" s="289"/>
      <c r="KZJ42" s="289"/>
      <c r="KZK42" s="289"/>
      <c r="KZL42" s="289"/>
      <c r="KZM42" s="289"/>
      <c r="KZN42" s="289"/>
      <c r="KZO42" s="289"/>
      <c r="KZP42" s="289"/>
      <c r="KZQ42" s="289"/>
      <c r="KZR42" s="289"/>
      <c r="KZS42" s="289"/>
      <c r="KZT42" s="289"/>
      <c r="KZU42" s="289"/>
      <c r="KZV42" s="289"/>
      <c r="KZW42" s="289"/>
      <c r="KZX42" s="289"/>
      <c r="KZY42" s="289"/>
      <c r="KZZ42" s="289"/>
      <c r="LAA42" s="289"/>
      <c r="LAB42" s="289"/>
      <c r="LAC42" s="289"/>
      <c r="LAD42" s="289"/>
      <c r="LAE42" s="289"/>
      <c r="LAF42" s="289"/>
      <c r="LAG42" s="289"/>
      <c r="LAH42" s="289"/>
      <c r="LAI42" s="289"/>
      <c r="LAJ42" s="289"/>
      <c r="LAK42" s="289"/>
      <c r="LAL42" s="289"/>
      <c r="LAM42" s="289"/>
      <c r="LAN42" s="289"/>
      <c r="LAO42" s="289"/>
      <c r="LAP42" s="289"/>
      <c r="LAQ42" s="289"/>
      <c r="LAR42" s="289"/>
      <c r="LAS42" s="289"/>
      <c r="LAT42" s="289"/>
      <c r="LAU42" s="289"/>
      <c r="LAV42" s="289"/>
      <c r="LAW42" s="289"/>
      <c r="LAX42" s="289"/>
      <c r="LAY42" s="289"/>
      <c r="LAZ42" s="289"/>
      <c r="LBA42" s="289"/>
      <c r="LBB42" s="289"/>
      <c r="LBC42" s="289"/>
      <c r="LBD42" s="289"/>
      <c r="LBE42" s="289"/>
      <c r="LBF42" s="289"/>
      <c r="LBG42" s="289"/>
      <c r="LBH42" s="289"/>
      <c r="LBI42" s="289"/>
      <c r="LBJ42" s="289"/>
      <c r="LBK42" s="289"/>
      <c r="LBL42" s="289"/>
      <c r="LBM42" s="289"/>
      <c r="LBN42" s="289"/>
      <c r="LBO42" s="289"/>
      <c r="LBP42" s="289"/>
      <c r="LBQ42" s="289"/>
      <c r="LBR42" s="289"/>
      <c r="LBS42" s="289"/>
      <c r="LBT42" s="289"/>
      <c r="LBU42" s="289"/>
      <c r="LBV42" s="289"/>
      <c r="LBW42" s="289"/>
      <c r="LBX42" s="289"/>
      <c r="LBY42" s="289"/>
      <c r="LBZ42" s="289"/>
      <c r="LCA42" s="289"/>
      <c r="LCB42" s="289"/>
      <c r="LCC42" s="289"/>
      <c r="LCD42" s="289"/>
      <c r="LCE42" s="289"/>
      <c r="LCF42" s="289"/>
      <c r="LCG42" s="289"/>
      <c r="LCH42" s="289"/>
      <c r="LCI42" s="289"/>
      <c r="LCJ42" s="289"/>
      <c r="LCK42" s="289"/>
      <c r="LCL42" s="289"/>
      <c r="LCM42" s="289"/>
      <c r="LCN42" s="289"/>
      <c r="LCO42" s="289"/>
      <c r="LCP42" s="289"/>
      <c r="LCQ42" s="289"/>
      <c r="LCR42" s="289"/>
      <c r="LCS42" s="289"/>
      <c r="LCT42" s="289"/>
      <c r="LCU42" s="289"/>
      <c r="LCV42" s="289"/>
      <c r="LCW42" s="289"/>
      <c r="LCX42" s="289"/>
      <c r="LCY42" s="289"/>
      <c r="LCZ42" s="289"/>
      <c r="LDA42" s="289"/>
      <c r="LDB42" s="289"/>
      <c r="LDC42" s="289"/>
      <c r="LDD42" s="289"/>
      <c r="LDE42" s="289"/>
      <c r="LDF42" s="289"/>
      <c r="LDG42" s="289"/>
      <c r="LDH42" s="289"/>
      <c r="LDI42" s="289"/>
      <c r="LDJ42" s="289"/>
      <c r="LDK42" s="289"/>
      <c r="LDL42" s="289"/>
      <c r="LDM42" s="289"/>
      <c r="LDN42" s="289"/>
      <c r="LDO42" s="289"/>
      <c r="LDP42" s="289"/>
      <c r="LDQ42" s="289"/>
      <c r="LDR42" s="289"/>
      <c r="LDS42" s="289"/>
      <c r="LDT42" s="289"/>
      <c r="LDU42" s="289"/>
      <c r="LDV42" s="289"/>
      <c r="LDW42" s="289"/>
      <c r="LDX42" s="289"/>
      <c r="LDY42" s="289"/>
      <c r="LDZ42" s="289"/>
      <c r="LEA42" s="289"/>
      <c r="LEB42" s="289"/>
      <c r="LEC42" s="289"/>
      <c r="LED42" s="289"/>
      <c r="LEE42" s="289"/>
      <c r="LEF42" s="289"/>
      <c r="LEG42" s="289"/>
      <c r="LEH42" s="289"/>
      <c r="LEI42" s="289"/>
      <c r="LEJ42" s="289"/>
      <c r="LEK42" s="289"/>
      <c r="LEL42" s="289"/>
      <c r="LEM42" s="289"/>
      <c r="LEN42" s="289"/>
      <c r="LEO42" s="289"/>
      <c r="LEP42" s="289"/>
      <c r="LEQ42" s="289"/>
      <c r="LER42" s="289"/>
      <c r="LES42" s="289"/>
      <c r="LET42" s="289"/>
      <c r="LEU42" s="289"/>
      <c r="LEV42" s="289"/>
      <c r="LEW42" s="289"/>
      <c r="LEX42" s="289"/>
      <c r="LEY42" s="289"/>
      <c r="LEZ42" s="289"/>
      <c r="LFA42" s="289"/>
      <c r="LFB42" s="289"/>
      <c r="LFC42" s="289"/>
      <c r="LFD42" s="289"/>
      <c r="LFE42" s="289"/>
      <c r="LFF42" s="289"/>
      <c r="LFG42" s="289"/>
      <c r="LFH42" s="289"/>
      <c r="LFI42" s="289"/>
      <c r="LFJ42" s="289"/>
      <c r="LFK42" s="289"/>
      <c r="LFL42" s="289"/>
      <c r="LFM42" s="289"/>
      <c r="LFN42" s="289"/>
      <c r="LFO42" s="289"/>
      <c r="LFP42" s="289"/>
      <c r="LFQ42" s="289"/>
      <c r="LFR42" s="289"/>
      <c r="LFS42" s="289"/>
      <c r="LFT42" s="289"/>
      <c r="LFU42" s="289"/>
      <c r="LFV42" s="289"/>
      <c r="LFW42" s="289"/>
      <c r="LFX42" s="289"/>
      <c r="LFY42" s="289"/>
      <c r="LFZ42" s="289"/>
      <c r="LGA42" s="289"/>
      <c r="LGB42" s="289"/>
      <c r="LGC42" s="289"/>
      <c r="LGD42" s="289"/>
      <c r="LGE42" s="289"/>
      <c r="LGF42" s="289"/>
      <c r="LGG42" s="289"/>
      <c r="LGH42" s="289"/>
      <c r="LGI42" s="289"/>
      <c r="LGJ42" s="289"/>
      <c r="LGK42" s="289"/>
      <c r="LGL42" s="289"/>
      <c r="LGM42" s="289"/>
      <c r="LGN42" s="289"/>
      <c r="LGO42" s="289"/>
      <c r="LGP42" s="289"/>
      <c r="LGQ42" s="289"/>
      <c r="LGR42" s="289"/>
      <c r="LGS42" s="289"/>
      <c r="LGT42" s="289"/>
      <c r="LGU42" s="289"/>
      <c r="LGV42" s="289"/>
      <c r="LGW42" s="289"/>
      <c r="LGX42" s="289"/>
      <c r="LGY42" s="289"/>
      <c r="LGZ42" s="289"/>
      <c r="LHA42" s="289"/>
      <c r="LHB42" s="289"/>
      <c r="LHC42" s="289"/>
      <c r="LHD42" s="289"/>
      <c r="LHE42" s="289"/>
      <c r="LHF42" s="289"/>
      <c r="LHG42" s="289"/>
      <c r="LHH42" s="289"/>
      <c r="LHI42" s="289"/>
      <c r="LHJ42" s="289"/>
      <c r="LHK42" s="289"/>
      <c r="LHL42" s="289"/>
      <c r="LHM42" s="289"/>
      <c r="LHN42" s="289"/>
      <c r="LHO42" s="289"/>
      <c r="LHP42" s="289"/>
      <c r="LHQ42" s="289"/>
      <c r="LHR42" s="289"/>
      <c r="LHS42" s="289"/>
      <c r="LHT42" s="289"/>
      <c r="LHU42" s="289"/>
      <c r="LHV42" s="289"/>
      <c r="LHW42" s="289"/>
      <c r="LHX42" s="289"/>
      <c r="LHY42" s="289"/>
      <c r="LHZ42" s="289"/>
      <c r="LIA42" s="289"/>
      <c r="LIB42" s="289"/>
      <c r="LIC42" s="289"/>
      <c r="LID42" s="289"/>
      <c r="LIE42" s="289"/>
      <c r="LIF42" s="289"/>
      <c r="LIG42" s="289"/>
      <c r="LIH42" s="289"/>
      <c r="LII42" s="289"/>
      <c r="LIJ42" s="289"/>
      <c r="LIK42" s="289"/>
      <c r="LIL42" s="289"/>
      <c r="LIM42" s="289"/>
      <c r="LIN42" s="289"/>
      <c r="LIO42" s="289"/>
      <c r="LIP42" s="289"/>
      <c r="LIQ42" s="289"/>
      <c r="LIR42" s="289"/>
      <c r="LIS42" s="289"/>
      <c r="LIT42" s="289"/>
      <c r="LIU42" s="289"/>
      <c r="LIV42" s="289"/>
      <c r="LIW42" s="289"/>
      <c r="LIX42" s="289"/>
      <c r="LIY42" s="289"/>
      <c r="LIZ42" s="289"/>
      <c r="LJA42" s="289"/>
      <c r="LJB42" s="289"/>
      <c r="LJC42" s="289"/>
      <c r="LJD42" s="289"/>
      <c r="LJE42" s="289"/>
      <c r="LJF42" s="289"/>
      <c r="LJG42" s="289"/>
      <c r="LJH42" s="289"/>
      <c r="LJI42" s="289"/>
      <c r="LJJ42" s="289"/>
      <c r="LJK42" s="289"/>
      <c r="LJL42" s="289"/>
      <c r="LJM42" s="289"/>
      <c r="LJN42" s="289"/>
      <c r="LJO42" s="289"/>
      <c r="LJP42" s="289"/>
      <c r="LJQ42" s="289"/>
      <c r="LJR42" s="289"/>
      <c r="LJS42" s="289"/>
      <c r="LJT42" s="289"/>
      <c r="LJU42" s="289"/>
      <c r="LJV42" s="289"/>
      <c r="LJW42" s="289"/>
      <c r="LJX42" s="289"/>
      <c r="LJY42" s="289"/>
      <c r="LJZ42" s="289"/>
      <c r="LKA42" s="289"/>
      <c r="LKB42" s="289"/>
      <c r="LKC42" s="289"/>
      <c r="LKD42" s="289"/>
      <c r="LKE42" s="289"/>
      <c r="LKF42" s="289"/>
      <c r="LKG42" s="289"/>
      <c r="LKH42" s="289"/>
      <c r="LKI42" s="289"/>
      <c r="LKJ42" s="289"/>
      <c r="LKK42" s="289"/>
      <c r="LKL42" s="289"/>
      <c r="LKM42" s="289"/>
      <c r="LKN42" s="289"/>
      <c r="LKO42" s="289"/>
      <c r="LKP42" s="289"/>
      <c r="LKQ42" s="289"/>
      <c r="LKR42" s="289"/>
      <c r="LKS42" s="289"/>
      <c r="LKT42" s="289"/>
      <c r="LKU42" s="289"/>
      <c r="LKV42" s="289"/>
      <c r="LKW42" s="289"/>
      <c r="LKX42" s="289"/>
      <c r="LKY42" s="289"/>
      <c r="LKZ42" s="289"/>
      <c r="LLA42" s="289"/>
      <c r="LLB42" s="289"/>
      <c r="LLC42" s="289"/>
      <c r="LLD42" s="289"/>
      <c r="LLE42" s="289"/>
      <c r="LLF42" s="289"/>
      <c r="LLG42" s="289"/>
      <c r="LLH42" s="289"/>
      <c r="LLI42" s="289"/>
      <c r="LLJ42" s="289"/>
      <c r="LLK42" s="289"/>
      <c r="LLL42" s="289"/>
      <c r="LLM42" s="289"/>
      <c r="LLN42" s="289"/>
      <c r="LLO42" s="289"/>
      <c r="LLP42" s="289"/>
      <c r="LLQ42" s="289"/>
      <c r="LLR42" s="289"/>
      <c r="LLS42" s="289"/>
      <c r="LLT42" s="289"/>
      <c r="LLU42" s="289"/>
      <c r="LLV42" s="289"/>
      <c r="LLW42" s="289"/>
      <c r="LLX42" s="289"/>
      <c r="LLY42" s="289"/>
      <c r="LLZ42" s="289"/>
      <c r="LMA42" s="289"/>
      <c r="LMB42" s="289"/>
      <c r="LMC42" s="289"/>
      <c r="LMD42" s="289"/>
      <c r="LME42" s="289"/>
      <c r="LMF42" s="289"/>
      <c r="LMG42" s="289"/>
      <c r="LMH42" s="289"/>
      <c r="LMI42" s="289"/>
      <c r="LMJ42" s="289"/>
      <c r="LMK42" s="289"/>
      <c r="LML42" s="289"/>
      <c r="LMM42" s="289"/>
      <c r="LMN42" s="289"/>
      <c r="LMO42" s="289"/>
      <c r="LMP42" s="289"/>
      <c r="LMQ42" s="289"/>
      <c r="LMR42" s="289"/>
      <c r="LMS42" s="289"/>
      <c r="LMT42" s="289"/>
      <c r="LMU42" s="289"/>
      <c r="LMV42" s="289"/>
      <c r="LMW42" s="289"/>
      <c r="LMX42" s="289"/>
      <c r="LMY42" s="289"/>
      <c r="LMZ42" s="289"/>
      <c r="LNA42" s="289"/>
      <c r="LNB42" s="289"/>
      <c r="LNC42" s="289"/>
      <c r="LND42" s="289"/>
      <c r="LNE42" s="289"/>
      <c r="LNF42" s="289"/>
      <c r="LNG42" s="289"/>
      <c r="LNH42" s="289"/>
      <c r="LNI42" s="289"/>
      <c r="LNJ42" s="289"/>
      <c r="LNK42" s="289"/>
      <c r="LNL42" s="289"/>
      <c r="LNM42" s="289"/>
      <c r="LNN42" s="289"/>
      <c r="LNO42" s="289"/>
      <c r="LNP42" s="289"/>
      <c r="LNQ42" s="289"/>
      <c r="LNR42" s="289"/>
      <c r="LNS42" s="289"/>
      <c r="LNT42" s="289"/>
      <c r="LNU42" s="289"/>
      <c r="LNV42" s="289"/>
      <c r="LNW42" s="289"/>
      <c r="LNX42" s="289"/>
      <c r="LNY42" s="289"/>
      <c r="LNZ42" s="289"/>
      <c r="LOA42" s="289"/>
      <c r="LOB42" s="289"/>
      <c r="LOC42" s="289"/>
      <c r="LOD42" s="289"/>
      <c r="LOE42" s="289"/>
      <c r="LOF42" s="289"/>
      <c r="LOG42" s="289"/>
      <c r="LOH42" s="289"/>
      <c r="LOI42" s="289"/>
      <c r="LOJ42" s="289"/>
      <c r="LOK42" s="289"/>
      <c r="LOL42" s="289"/>
      <c r="LOM42" s="289"/>
      <c r="LON42" s="289"/>
      <c r="LOO42" s="289"/>
      <c r="LOP42" s="289"/>
      <c r="LOQ42" s="289"/>
      <c r="LOR42" s="289"/>
      <c r="LOS42" s="289"/>
      <c r="LOT42" s="289"/>
      <c r="LOU42" s="289"/>
      <c r="LOV42" s="289"/>
      <c r="LOW42" s="289"/>
      <c r="LOX42" s="289"/>
      <c r="LOY42" s="289"/>
      <c r="LOZ42" s="289"/>
      <c r="LPA42" s="289"/>
      <c r="LPB42" s="289"/>
      <c r="LPC42" s="289"/>
      <c r="LPD42" s="289"/>
      <c r="LPE42" s="289"/>
      <c r="LPF42" s="289"/>
      <c r="LPG42" s="289"/>
      <c r="LPH42" s="289"/>
      <c r="LPI42" s="289"/>
      <c r="LPJ42" s="289"/>
      <c r="LPK42" s="289"/>
      <c r="LPL42" s="289"/>
      <c r="LPM42" s="289"/>
      <c r="LPN42" s="289"/>
      <c r="LPO42" s="289"/>
      <c r="LPP42" s="289"/>
      <c r="LPQ42" s="289"/>
      <c r="LPR42" s="289"/>
      <c r="LPS42" s="289"/>
      <c r="LPT42" s="289"/>
      <c r="LPU42" s="289"/>
      <c r="LPV42" s="289"/>
      <c r="LPW42" s="289"/>
      <c r="LPX42" s="289"/>
      <c r="LPY42" s="289"/>
      <c r="LPZ42" s="289"/>
      <c r="LQA42" s="289"/>
      <c r="LQB42" s="289"/>
      <c r="LQC42" s="289"/>
      <c r="LQD42" s="289"/>
      <c r="LQE42" s="289"/>
      <c r="LQF42" s="289"/>
      <c r="LQG42" s="289"/>
      <c r="LQH42" s="289"/>
      <c r="LQI42" s="289"/>
      <c r="LQJ42" s="289"/>
      <c r="LQK42" s="289"/>
      <c r="LQL42" s="289"/>
      <c r="LQM42" s="289"/>
      <c r="LQN42" s="289"/>
      <c r="LQO42" s="289"/>
      <c r="LQP42" s="289"/>
      <c r="LQQ42" s="289"/>
      <c r="LQR42" s="289"/>
      <c r="LQS42" s="289"/>
      <c r="LQT42" s="289"/>
      <c r="LQU42" s="289"/>
      <c r="LQV42" s="289"/>
      <c r="LQW42" s="289"/>
      <c r="LQX42" s="289"/>
      <c r="LQY42" s="289"/>
      <c r="LQZ42" s="289"/>
      <c r="LRA42" s="289"/>
      <c r="LRB42" s="289"/>
      <c r="LRC42" s="289"/>
      <c r="LRD42" s="289"/>
      <c r="LRE42" s="289"/>
      <c r="LRF42" s="289"/>
      <c r="LRG42" s="289"/>
      <c r="LRH42" s="289"/>
      <c r="LRI42" s="289"/>
      <c r="LRJ42" s="289"/>
      <c r="LRK42" s="289"/>
      <c r="LRL42" s="289"/>
      <c r="LRM42" s="289"/>
      <c r="LRN42" s="289"/>
      <c r="LRO42" s="289"/>
      <c r="LRP42" s="289"/>
      <c r="LRQ42" s="289"/>
      <c r="LRR42" s="289"/>
      <c r="LRS42" s="289"/>
      <c r="LRT42" s="289"/>
      <c r="LRU42" s="289"/>
      <c r="LRV42" s="289"/>
      <c r="LRW42" s="289"/>
      <c r="LRX42" s="289"/>
      <c r="LRY42" s="289"/>
      <c r="LRZ42" s="289"/>
      <c r="LSA42" s="289"/>
      <c r="LSB42" s="289"/>
      <c r="LSC42" s="289"/>
      <c r="LSD42" s="289"/>
      <c r="LSE42" s="289"/>
      <c r="LSF42" s="289"/>
      <c r="LSG42" s="289"/>
      <c r="LSH42" s="289"/>
      <c r="LSI42" s="289"/>
      <c r="LSJ42" s="289"/>
      <c r="LSK42" s="289"/>
      <c r="LSL42" s="289"/>
      <c r="LSM42" s="289"/>
      <c r="LSN42" s="289"/>
      <c r="LSO42" s="289"/>
      <c r="LSP42" s="289"/>
      <c r="LSQ42" s="289"/>
      <c r="LSR42" s="289"/>
      <c r="LSS42" s="289"/>
      <c r="LST42" s="289"/>
      <c r="LSU42" s="289"/>
      <c r="LSV42" s="289"/>
      <c r="LSW42" s="289"/>
      <c r="LSX42" s="289"/>
      <c r="LSY42" s="289"/>
      <c r="LSZ42" s="289"/>
      <c r="LTA42" s="289"/>
      <c r="LTB42" s="289"/>
      <c r="LTC42" s="289"/>
      <c r="LTD42" s="289"/>
      <c r="LTE42" s="289"/>
      <c r="LTF42" s="289"/>
      <c r="LTG42" s="289"/>
      <c r="LTH42" s="289"/>
      <c r="LTI42" s="289"/>
      <c r="LTJ42" s="289"/>
      <c r="LTK42" s="289"/>
      <c r="LTL42" s="289"/>
      <c r="LTM42" s="289"/>
      <c r="LTN42" s="289"/>
      <c r="LTO42" s="289"/>
      <c r="LTP42" s="289"/>
      <c r="LTQ42" s="289"/>
      <c r="LTR42" s="289"/>
      <c r="LTS42" s="289"/>
      <c r="LTT42" s="289"/>
      <c r="LTU42" s="289"/>
      <c r="LTV42" s="289"/>
      <c r="LTW42" s="289"/>
      <c r="LTX42" s="289"/>
      <c r="LTY42" s="289"/>
      <c r="LTZ42" s="289"/>
      <c r="LUA42" s="289"/>
      <c r="LUB42" s="289"/>
      <c r="LUC42" s="289"/>
      <c r="LUD42" s="289"/>
      <c r="LUE42" s="289"/>
      <c r="LUF42" s="289"/>
      <c r="LUG42" s="289"/>
      <c r="LUH42" s="289"/>
      <c r="LUI42" s="289"/>
      <c r="LUJ42" s="289"/>
      <c r="LUK42" s="289"/>
      <c r="LUL42" s="289"/>
      <c r="LUM42" s="289"/>
      <c r="LUN42" s="289"/>
      <c r="LUO42" s="289"/>
      <c r="LUP42" s="289"/>
      <c r="LUQ42" s="289"/>
      <c r="LUR42" s="289"/>
      <c r="LUS42" s="289"/>
      <c r="LUT42" s="289"/>
      <c r="LUU42" s="289"/>
      <c r="LUV42" s="289"/>
      <c r="LUW42" s="289"/>
      <c r="LUX42" s="289"/>
      <c r="LUY42" s="289"/>
      <c r="LUZ42" s="289"/>
      <c r="LVA42" s="289"/>
      <c r="LVB42" s="289"/>
      <c r="LVC42" s="289"/>
      <c r="LVD42" s="289"/>
      <c r="LVE42" s="289"/>
      <c r="LVF42" s="289"/>
      <c r="LVG42" s="289"/>
      <c r="LVH42" s="289"/>
      <c r="LVI42" s="289"/>
      <c r="LVJ42" s="289"/>
      <c r="LVK42" s="289"/>
      <c r="LVL42" s="289"/>
      <c r="LVM42" s="289"/>
      <c r="LVN42" s="289"/>
      <c r="LVO42" s="289"/>
      <c r="LVP42" s="289"/>
      <c r="LVQ42" s="289"/>
      <c r="LVR42" s="289"/>
      <c r="LVS42" s="289"/>
      <c r="LVT42" s="289"/>
      <c r="LVU42" s="289"/>
      <c r="LVV42" s="289"/>
      <c r="LVW42" s="289"/>
      <c r="LVX42" s="289"/>
      <c r="LVY42" s="289"/>
      <c r="LVZ42" s="289"/>
      <c r="LWA42" s="289"/>
      <c r="LWB42" s="289"/>
      <c r="LWC42" s="289"/>
      <c r="LWD42" s="289"/>
      <c r="LWE42" s="289"/>
      <c r="LWF42" s="289"/>
      <c r="LWG42" s="289"/>
      <c r="LWH42" s="289"/>
      <c r="LWI42" s="289"/>
      <c r="LWJ42" s="289"/>
      <c r="LWK42" s="289"/>
      <c r="LWL42" s="289"/>
      <c r="LWM42" s="289"/>
      <c r="LWN42" s="289"/>
      <c r="LWO42" s="289"/>
      <c r="LWP42" s="289"/>
      <c r="LWQ42" s="289"/>
      <c r="LWR42" s="289"/>
      <c r="LWS42" s="289"/>
      <c r="LWT42" s="289"/>
      <c r="LWU42" s="289"/>
      <c r="LWV42" s="289"/>
      <c r="LWW42" s="289"/>
      <c r="LWX42" s="289"/>
      <c r="LWY42" s="289"/>
      <c r="LWZ42" s="289"/>
      <c r="LXA42" s="289"/>
      <c r="LXB42" s="289"/>
      <c r="LXC42" s="289"/>
      <c r="LXD42" s="289"/>
      <c r="LXE42" s="289"/>
      <c r="LXF42" s="289"/>
      <c r="LXG42" s="289"/>
      <c r="LXH42" s="289"/>
      <c r="LXI42" s="289"/>
      <c r="LXJ42" s="289"/>
      <c r="LXK42" s="289"/>
      <c r="LXL42" s="289"/>
      <c r="LXM42" s="289"/>
      <c r="LXN42" s="289"/>
      <c r="LXO42" s="289"/>
      <c r="LXP42" s="289"/>
      <c r="LXQ42" s="289"/>
      <c r="LXR42" s="289"/>
      <c r="LXS42" s="289"/>
      <c r="LXT42" s="289"/>
      <c r="LXU42" s="289"/>
      <c r="LXV42" s="289"/>
      <c r="LXW42" s="289"/>
      <c r="LXX42" s="289"/>
      <c r="LXY42" s="289"/>
      <c r="LXZ42" s="289"/>
      <c r="LYA42" s="289"/>
      <c r="LYB42" s="289"/>
      <c r="LYC42" s="289"/>
      <c r="LYD42" s="289"/>
      <c r="LYE42" s="289"/>
      <c r="LYF42" s="289"/>
      <c r="LYG42" s="289"/>
      <c r="LYH42" s="289"/>
      <c r="LYI42" s="289"/>
      <c r="LYJ42" s="289"/>
      <c r="LYK42" s="289"/>
      <c r="LYL42" s="289"/>
      <c r="LYM42" s="289"/>
      <c r="LYN42" s="289"/>
      <c r="LYO42" s="289"/>
      <c r="LYP42" s="289"/>
      <c r="LYQ42" s="289"/>
      <c r="LYR42" s="289"/>
      <c r="LYS42" s="289"/>
      <c r="LYT42" s="289"/>
      <c r="LYU42" s="289"/>
      <c r="LYV42" s="289"/>
      <c r="LYW42" s="289"/>
      <c r="LYX42" s="289"/>
      <c r="LYY42" s="289"/>
      <c r="LYZ42" s="289"/>
      <c r="LZA42" s="289"/>
      <c r="LZB42" s="289"/>
      <c r="LZC42" s="289"/>
      <c r="LZD42" s="289"/>
      <c r="LZE42" s="289"/>
      <c r="LZF42" s="289"/>
      <c r="LZG42" s="289"/>
      <c r="LZH42" s="289"/>
      <c r="LZI42" s="289"/>
      <c r="LZJ42" s="289"/>
      <c r="LZK42" s="289"/>
      <c r="LZL42" s="289"/>
      <c r="LZM42" s="289"/>
      <c r="LZN42" s="289"/>
      <c r="LZO42" s="289"/>
      <c r="LZP42" s="289"/>
      <c r="LZQ42" s="289"/>
      <c r="LZR42" s="289"/>
      <c r="LZS42" s="289"/>
      <c r="LZT42" s="289"/>
      <c r="LZU42" s="289"/>
      <c r="LZV42" s="289"/>
      <c r="LZW42" s="289"/>
      <c r="LZX42" s="289"/>
      <c r="LZY42" s="289"/>
      <c r="LZZ42" s="289"/>
      <c r="MAA42" s="289"/>
      <c r="MAB42" s="289"/>
      <c r="MAC42" s="289"/>
      <c r="MAD42" s="289"/>
      <c r="MAE42" s="289"/>
      <c r="MAF42" s="289"/>
      <c r="MAG42" s="289"/>
      <c r="MAH42" s="289"/>
      <c r="MAI42" s="289"/>
      <c r="MAJ42" s="289"/>
      <c r="MAK42" s="289"/>
      <c r="MAL42" s="289"/>
      <c r="MAM42" s="289"/>
      <c r="MAN42" s="289"/>
      <c r="MAO42" s="289"/>
      <c r="MAP42" s="289"/>
      <c r="MAQ42" s="289"/>
      <c r="MAR42" s="289"/>
      <c r="MAS42" s="289"/>
      <c r="MAT42" s="289"/>
      <c r="MAU42" s="289"/>
      <c r="MAV42" s="289"/>
      <c r="MAW42" s="289"/>
      <c r="MAX42" s="289"/>
      <c r="MAY42" s="289"/>
      <c r="MAZ42" s="289"/>
      <c r="MBA42" s="289"/>
      <c r="MBB42" s="289"/>
      <c r="MBC42" s="289"/>
      <c r="MBD42" s="289"/>
      <c r="MBE42" s="289"/>
      <c r="MBF42" s="289"/>
      <c r="MBG42" s="289"/>
      <c r="MBH42" s="289"/>
      <c r="MBI42" s="289"/>
      <c r="MBJ42" s="289"/>
      <c r="MBK42" s="289"/>
      <c r="MBL42" s="289"/>
      <c r="MBM42" s="289"/>
      <c r="MBN42" s="289"/>
      <c r="MBO42" s="289"/>
      <c r="MBP42" s="289"/>
      <c r="MBQ42" s="289"/>
      <c r="MBR42" s="289"/>
      <c r="MBS42" s="289"/>
      <c r="MBT42" s="289"/>
      <c r="MBU42" s="289"/>
      <c r="MBV42" s="289"/>
      <c r="MBW42" s="289"/>
      <c r="MBX42" s="289"/>
      <c r="MBY42" s="289"/>
      <c r="MBZ42" s="289"/>
      <c r="MCA42" s="289"/>
      <c r="MCB42" s="289"/>
      <c r="MCC42" s="289"/>
      <c r="MCD42" s="289"/>
      <c r="MCE42" s="289"/>
      <c r="MCF42" s="289"/>
      <c r="MCG42" s="289"/>
      <c r="MCH42" s="289"/>
      <c r="MCI42" s="289"/>
      <c r="MCJ42" s="289"/>
      <c r="MCK42" s="289"/>
      <c r="MCL42" s="289"/>
      <c r="MCM42" s="289"/>
      <c r="MCN42" s="289"/>
      <c r="MCO42" s="289"/>
      <c r="MCP42" s="289"/>
      <c r="MCQ42" s="289"/>
      <c r="MCR42" s="289"/>
      <c r="MCS42" s="289"/>
      <c r="MCT42" s="289"/>
      <c r="MCU42" s="289"/>
      <c r="MCV42" s="289"/>
      <c r="MCW42" s="289"/>
      <c r="MCX42" s="289"/>
      <c r="MCY42" s="289"/>
      <c r="MCZ42" s="289"/>
      <c r="MDA42" s="289"/>
      <c r="MDB42" s="289"/>
      <c r="MDC42" s="289"/>
      <c r="MDD42" s="289"/>
      <c r="MDE42" s="289"/>
      <c r="MDF42" s="289"/>
      <c r="MDG42" s="289"/>
      <c r="MDH42" s="289"/>
      <c r="MDI42" s="289"/>
      <c r="MDJ42" s="289"/>
      <c r="MDK42" s="289"/>
      <c r="MDL42" s="289"/>
      <c r="MDM42" s="289"/>
      <c r="MDN42" s="289"/>
      <c r="MDO42" s="289"/>
      <c r="MDP42" s="289"/>
      <c r="MDQ42" s="289"/>
      <c r="MDR42" s="289"/>
      <c r="MDS42" s="289"/>
      <c r="MDT42" s="289"/>
      <c r="MDU42" s="289"/>
      <c r="MDV42" s="289"/>
      <c r="MDW42" s="289"/>
      <c r="MDX42" s="289"/>
      <c r="MDY42" s="289"/>
      <c r="MDZ42" s="289"/>
      <c r="MEA42" s="289"/>
      <c r="MEB42" s="289"/>
      <c r="MEC42" s="289"/>
      <c r="MED42" s="289"/>
      <c r="MEE42" s="289"/>
      <c r="MEF42" s="289"/>
      <c r="MEG42" s="289"/>
      <c r="MEH42" s="289"/>
      <c r="MEI42" s="289"/>
      <c r="MEJ42" s="289"/>
      <c r="MEK42" s="289"/>
      <c r="MEL42" s="289"/>
      <c r="MEM42" s="289"/>
      <c r="MEN42" s="289"/>
      <c r="MEO42" s="289"/>
      <c r="MEP42" s="289"/>
      <c r="MEQ42" s="289"/>
      <c r="MER42" s="289"/>
      <c r="MES42" s="289"/>
      <c r="MET42" s="289"/>
      <c r="MEU42" s="289"/>
      <c r="MEV42" s="289"/>
      <c r="MEW42" s="289"/>
      <c r="MEX42" s="289"/>
      <c r="MEY42" s="289"/>
      <c r="MEZ42" s="289"/>
      <c r="MFA42" s="289"/>
      <c r="MFB42" s="289"/>
      <c r="MFC42" s="289"/>
      <c r="MFD42" s="289"/>
      <c r="MFE42" s="289"/>
      <c r="MFF42" s="289"/>
      <c r="MFG42" s="289"/>
      <c r="MFH42" s="289"/>
      <c r="MFI42" s="289"/>
      <c r="MFJ42" s="289"/>
      <c r="MFK42" s="289"/>
      <c r="MFL42" s="289"/>
      <c r="MFM42" s="289"/>
      <c r="MFN42" s="289"/>
      <c r="MFO42" s="289"/>
      <c r="MFP42" s="289"/>
      <c r="MFQ42" s="289"/>
      <c r="MFR42" s="289"/>
      <c r="MFS42" s="289"/>
      <c r="MFT42" s="289"/>
      <c r="MFU42" s="289"/>
      <c r="MFV42" s="289"/>
      <c r="MFW42" s="289"/>
      <c r="MFX42" s="289"/>
      <c r="MFY42" s="289"/>
      <c r="MFZ42" s="289"/>
      <c r="MGA42" s="289"/>
      <c r="MGB42" s="289"/>
      <c r="MGC42" s="289"/>
      <c r="MGD42" s="289"/>
      <c r="MGE42" s="289"/>
      <c r="MGF42" s="289"/>
      <c r="MGG42" s="289"/>
      <c r="MGH42" s="289"/>
      <c r="MGI42" s="289"/>
      <c r="MGJ42" s="289"/>
      <c r="MGK42" s="289"/>
      <c r="MGL42" s="289"/>
      <c r="MGM42" s="289"/>
      <c r="MGN42" s="289"/>
      <c r="MGO42" s="289"/>
      <c r="MGP42" s="289"/>
      <c r="MGQ42" s="289"/>
      <c r="MGR42" s="289"/>
      <c r="MGS42" s="289"/>
      <c r="MGT42" s="289"/>
      <c r="MGU42" s="289"/>
      <c r="MGV42" s="289"/>
      <c r="MGW42" s="289"/>
      <c r="MGX42" s="289"/>
      <c r="MGY42" s="289"/>
      <c r="MGZ42" s="289"/>
      <c r="MHA42" s="289"/>
      <c r="MHB42" s="289"/>
      <c r="MHC42" s="289"/>
      <c r="MHD42" s="289"/>
      <c r="MHE42" s="289"/>
      <c r="MHF42" s="289"/>
      <c r="MHG42" s="289"/>
      <c r="MHH42" s="289"/>
      <c r="MHI42" s="289"/>
      <c r="MHJ42" s="289"/>
      <c r="MHK42" s="289"/>
      <c r="MHL42" s="289"/>
      <c r="MHM42" s="289"/>
      <c r="MHN42" s="289"/>
      <c r="MHO42" s="289"/>
      <c r="MHP42" s="289"/>
      <c r="MHQ42" s="289"/>
      <c r="MHR42" s="289"/>
      <c r="MHS42" s="289"/>
      <c r="MHT42" s="289"/>
      <c r="MHU42" s="289"/>
      <c r="MHV42" s="289"/>
      <c r="MHW42" s="289"/>
      <c r="MHX42" s="289"/>
      <c r="MHY42" s="289"/>
      <c r="MHZ42" s="289"/>
      <c r="MIA42" s="289"/>
      <c r="MIB42" s="289"/>
      <c r="MIC42" s="289"/>
      <c r="MID42" s="289"/>
      <c r="MIE42" s="289"/>
      <c r="MIF42" s="289"/>
      <c r="MIG42" s="289"/>
      <c r="MIH42" s="289"/>
      <c r="MII42" s="289"/>
      <c r="MIJ42" s="289"/>
      <c r="MIK42" s="289"/>
      <c r="MIL42" s="289"/>
      <c r="MIM42" s="289"/>
      <c r="MIN42" s="289"/>
      <c r="MIO42" s="289"/>
      <c r="MIP42" s="289"/>
      <c r="MIQ42" s="289"/>
      <c r="MIR42" s="289"/>
      <c r="MIS42" s="289"/>
      <c r="MIT42" s="289"/>
      <c r="MIU42" s="289"/>
      <c r="MIV42" s="289"/>
      <c r="MIW42" s="289"/>
      <c r="MIX42" s="289"/>
      <c r="MIY42" s="289"/>
      <c r="MIZ42" s="289"/>
      <c r="MJA42" s="289"/>
      <c r="MJB42" s="289"/>
      <c r="MJC42" s="289"/>
      <c r="MJD42" s="289"/>
      <c r="MJE42" s="289"/>
      <c r="MJF42" s="289"/>
      <c r="MJG42" s="289"/>
      <c r="MJH42" s="289"/>
      <c r="MJI42" s="289"/>
      <c r="MJJ42" s="289"/>
      <c r="MJK42" s="289"/>
      <c r="MJL42" s="289"/>
      <c r="MJM42" s="289"/>
      <c r="MJN42" s="289"/>
      <c r="MJO42" s="289"/>
      <c r="MJP42" s="289"/>
      <c r="MJQ42" s="289"/>
      <c r="MJR42" s="289"/>
      <c r="MJS42" s="289"/>
      <c r="MJT42" s="289"/>
      <c r="MJU42" s="289"/>
      <c r="MJV42" s="289"/>
      <c r="MJW42" s="289"/>
      <c r="MJX42" s="289"/>
      <c r="MJY42" s="289"/>
      <c r="MJZ42" s="289"/>
      <c r="MKA42" s="289"/>
      <c r="MKB42" s="289"/>
      <c r="MKC42" s="289"/>
      <c r="MKD42" s="289"/>
      <c r="MKE42" s="289"/>
      <c r="MKF42" s="289"/>
      <c r="MKG42" s="289"/>
      <c r="MKH42" s="289"/>
      <c r="MKI42" s="289"/>
      <c r="MKJ42" s="289"/>
      <c r="MKK42" s="289"/>
      <c r="MKL42" s="289"/>
      <c r="MKM42" s="289"/>
      <c r="MKN42" s="289"/>
      <c r="MKO42" s="289"/>
      <c r="MKP42" s="289"/>
      <c r="MKQ42" s="289"/>
      <c r="MKR42" s="289"/>
      <c r="MKS42" s="289"/>
      <c r="MKT42" s="289"/>
      <c r="MKU42" s="289"/>
      <c r="MKV42" s="289"/>
      <c r="MKW42" s="289"/>
      <c r="MKX42" s="289"/>
      <c r="MKY42" s="289"/>
      <c r="MKZ42" s="289"/>
      <c r="MLA42" s="289"/>
      <c r="MLB42" s="289"/>
      <c r="MLC42" s="289"/>
      <c r="MLD42" s="289"/>
      <c r="MLE42" s="289"/>
      <c r="MLF42" s="289"/>
      <c r="MLG42" s="289"/>
      <c r="MLH42" s="289"/>
      <c r="MLI42" s="289"/>
      <c r="MLJ42" s="289"/>
      <c r="MLK42" s="289"/>
      <c r="MLL42" s="289"/>
      <c r="MLM42" s="289"/>
      <c r="MLN42" s="289"/>
      <c r="MLO42" s="289"/>
      <c r="MLP42" s="289"/>
      <c r="MLQ42" s="289"/>
      <c r="MLR42" s="289"/>
      <c r="MLS42" s="289"/>
      <c r="MLT42" s="289"/>
      <c r="MLU42" s="289"/>
      <c r="MLV42" s="289"/>
      <c r="MLW42" s="289"/>
      <c r="MLX42" s="289"/>
      <c r="MLY42" s="289"/>
      <c r="MLZ42" s="289"/>
      <c r="MMA42" s="289"/>
      <c r="MMB42" s="289"/>
      <c r="MMC42" s="289"/>
      <c r="MMD42" s="289"/>
      <c r="MME42" s="289"/>
      <c r="MMF42" s="289"/>
      <c r="MMG42" s="289"/>
      <c r="MMH42" s="289"/>
      <c r="MMI42" s="289"/>
      <c r="MMJ42" s="289"/>
      <c r="MMK42" s="289"/>
      <c r="MML42" s="289"/>
      <c r="MMM42" s="289"/>
      <c r="MMN42" s="289"/>
      <c r="MMO42" s="289"/>
      <c r="MMP42" s="289"/>
      <c r="MMQ42" s="289"/>
      <c r="MMR42" s="289"/>
      <c r="MMS42" s="289"/>
      <c r="MMT42" s="289"/>
      <c r="MMU42" s="289"/>
      <c r="MMV42" s="289"/>
      <c r="MMW42" s="289"/>
      <c r="MMX42" s="289"/>
      <c r="MMY42" s="289"/>
      <c r="MMZ42" s="289"/>
      <c r="MNA42" s="289"/>
      <c r="MNB42" s="289"/>
      <c r="MNC42" s="289"/>
      <c r="MND42" s="289"/>
      <c r="MNE42" s="289"/>
      <c r="MNF42" s="289"/>
      <c r="MNG42" s="289"/>
      <c r="MNH42" s="289"/>
      <c r="MNI42" s="289"/>
      <c r="MNJ42" s="289"/>
      <c r="MNK42" s="289"/>
      <c r="MNL42" s="289"/>
      <c r="MNM42" s="289"/>
      <c r="MNN42" s="289"/>
      <c r="MNO42" s="289"/>
      <c r="MNP42" s="289"/>
      <c r="MNQ42" s="289"/>
      <c r="MNR42" s="289"/>
      <c r="MNS42" s="289"/>
      <c r="MNT42" s="289"/>
      <c r="MNU42" s="289"/>
      <c r="MNV42" s="289"/>
      <c r="MNW42" s="289"/>
      <c r="MNX42" s="289"/>
      <c r="MNY42" s="289"/>
      <c r="MNZ42" s="289"/>
      <c r="MOA42" s="289"/>
      <c r="MOB42" s="289"/>
      <c r="MOC42" s="289"/>
      <c r="MOD42" s="289"/>
      <c r="MOE42" s="289"/>
      <c r="MOF42" s="289"/>
      <c r="MOG42" s="289"/>
      <c r="MOH42" s="289"/>
      <c r="MOI42" s="289"/>
      <c r="MOJ42" s="289"/>
      <c r="MOK42" s="289"/>
      <c r="MOL42" s="289"/>
      <c r="MOM42" s="289"/>
      <c r="MON42" s="289"/>
      <c r="MOO42" s="289"/>
      <c r="MOP42" s="289"/>
      <c r="MOQ42" s="289"/>
      <c r="MOR42" s="289"/>
      <c r="MOS42" s="289"/>
      <c r="MOT42" s="289"/>
      <c r="MOU42" s="289"/>
      <c r="MOV42" s="289"/>
      <c r="MOW42" s="289"/>
      <c r="MOX42" s="289"/>
      <c r="MOY42" s="289"/>
      <c r="MOZ42" s="289"/>
      <c r="MPA42" s="289"/>
      <c r="MPB42" s="289"/>
      <c r="MPC42" s="289"/>
      <c r="MPD42" s="289"/>
      <c r="MPE42" s="289"/>
      <c r="MPF42" s="289"/>
      <c r="MPG42" s="289"/>
      <c r="MPH42" s="289"/>
      <c r="MPI42" s="289"/>
      <c r="MPJ42" s="289"/>
      <c r="MPK42" s="289"/>
      <c r="MPL42" s="289"/>
      <c r="MPM42" s="289"/>
      <c r="MPN42" s="289"/>
      <c r="MPO42" s="289"/>
      <c r="MPP42" s="289"/>
      <c r="MPQ42" s="289"/>
      <c r="MPR42" s="289"/>
      <c r="MPS42" s="289"/>
      <c r="MPT42" s="289"/>
      <c r="MPU42" s="289"/>
      <c r="MPV42" s="289"/>
      <c r="MPW42" s="289"/>
      <c r="MPX42" s="289"/>
      <c r="MPY42" s="289"/>
      <c r="MPZ42" s="289"/>
      <c r="MQA42" s="289"/>
      <c r="MQB42" s="289"/>
      <c r="MQC42" s="289"/>
      <c r="MQD42" s="289"/>
      <c r="MQE42" s="289"/>
      <c r="MQF42" s="289"/>
      <c r="MQG42" s="289"/>
      <c r="MQH42" s="289"/>
      <c r="MQI42" s="289"/>
      <c r="MQJ42" s="289"/>
      <c r="MQK42" s="289"/>
      <c r="MQL42" s="289"/>
      <c r="MQM42" s="289"/>
      <c r="MQN42" s="289"/>
      <c r="MQO42" s="289"/>
      <c r="MQP42" s="289"/>
      <c r="MQQ42" s="289"/>
      <c r="MQR42" s="289"/>
      <c r="MQS42" s="289"/>
      <c r="MQT42" s="289"/>
      <c r="MQU42" s="289"/>
      <c r="MQV42" s="289"/>
      <c r="MQW42" s="289"/>
      <c r="MQX42" s="289"/>
      <c r="MQY42" s="289"/>
      <c r="MQZ42" s="289"/>
      <c r="MRA42" s="289"/>
      <c r="MRB42" s="289"/>
      <c r="MRC42" s="289"/>
      <c r="MRD42" s="289"/>
      <c r="MRE42" s="289"/>
      <c r="MRF42" s="289"/>
      <c r="MRG42" s="289"/>
      <c r="MRH42" s="289"/>
      <c r="MRI42" s="289"/>
      <c r="MRJ42" s="289"/>
      <c r="MRK42" s="289"/>
      <c r="MRL42" s="289"/>
      <c r="MRM42" s="289"/>
      <c r="MRN42" s="289"/>
      <c r="MRO42" s="289"/>
      <c r="MRP42" s="289"/>
      <c r="MRQ42" s="289"/>
      <c r="MRR42" s="289"/>
      <c r="MRS42" s="289"/>
      <c r="MRT42" s="289"/>
      <c r="MRU42" s="289"/>
      <c r="MRV42" s="289"/>
      <c r="MRW42" s="289"/>
      <c r="MRX42" s="289"/>
      <c r="MRY42" s="289"/>
      <c r="MRZ42" s="289"/>
      <c r="MSA42" s="289"/>
      <c r="MSB42" s="289"/>
      <c r="MSC42" s="289"/>
      <c r="MSD42" s="289"/>
      <c r="MSE42" s="289"/>
      <c r="MSF42" s="289"/>
      <c r="MSG42" s="289"/>
      <c r="MSH42" s="289"/>
      <c r="MSI42" s="289"/>
      <c r="MSJ42" s="289"/>
      <c r="MSK42" s="289"/>
      <c r="MSL42" s="289"/>
      <c r="MSM42" s="289"/>
      <c r="MSN42" s="289"/>
      <c r="MSO42" s="289"/>
      <c r="MSP42" s="289"/>
      <c r="MSQ42" s="289"/>
      <c r="MSR42" s="289"/>
      <c r="MSS42" s="289"/>
      <c r="MST42" s="289"/>
      <c r="MSU42" s="289"/>
      <c r="MSV42" s="289"/>
      <c r="MSW42" s="289"/>
      <c r="MSX42" s="289"/>
      <c r="MSY42" s="289"/>
      <c r="MSZ42" s="289"/>
      <c r="MTA42" s="289"/>
      <c r="MTB42" s="289"/>
      <c r="MTC42" s="289"/>
      <c r="MTD42" s="289"/>
      <c r="MTE42" s="289"/>
      <c r="MTF42" s="289"/>
      <c r="MTG42" s="289"/>
      <c r="MTH42" s="289"/>
      <c r="MTI42" s="289"/>
      <c r="MTJ42" s="289"/>
      <c r="MTK42" s="289"/>
      <c r="MTL42" s="289"/>
      <c r="MTM42" s="289"/>
      <c r="MTN42" s="289"/>
      <c r="MTO42" s="289"/>
      <c r="MTP42" s="289"/>
      <c r="MTQ42" s="289"/>
      <c r="MTR42" s="289"/>
      <c r="MTS42" s="289"/>
      <c r="MTT42" s="289"/>
      <c r="MTU42" s="289"/>
      <c r="MTV42" s="289"/>
      <c r="MTW42" s="289"/>
      <c r="MTX42" s="289"/>
      <c r="MTY42" s="289"/>
      <c r="MTZ42" s="289"/>
      <c r="MUA42" s="289"/>
      <c r="MUB42" s="289"/>
      <c r="MUC42" s="289"/>
      <c r="MUD42" s="289"/>
      <c r="MUE42" s="289"/>
      <c r="MUF42" s="289"/>
      <c r="MUG42" s="289"/>
      <c r="MUH42" s="289"/>
      <c r="MUI42" s="289"/>
      <c r="MUJ42" s="289"/>
      <c r="MUK42" s="289"/>
      <c r="MUL42" s="289"/>
      <c r="MUM42" s="289"/>
      <c r="MUN42" s="289"/>
      <c r="MUO42" s="289"/>
      <c r="MUP42" s="289"/>
      <c r="MUQ42" s="289"/>
      <c r="MUR42" s="289"/>
      <c r="MUS42" s="289"/>
      <c r="MUT42" s="289"/>
      <c r="MUU42" s="289"/>
      <c r="MUV42" s="289"/>
      <c r="MUW42" s="289"/>
      <c r="MUX42" s="289"/>
      <c r="MUY42" s="289"/>
      <c r="MUZ42" s="289"/>
      <c r="MVA42" s="289"/>
      <c r="MVB42" s="289"/>
      <c r="MVC42" s="289"/>
      <c r="MVD42" s="289"/>
      <c r="MVE42" s="289"/>
      <c r="MVF42" s="289"/>
      <c r="MVG42" s="289"/>
      <c r="MVH42" s="289"/>
      <c r="MVI42" s="289"/>
      <c r="MVJ42" s="289"/>
      <c r="MVK42" s="289"/>
      <c r="MVL42" s="289"/>
      <c r="MVM42" s="289"/>
      <c r="MVN42" s="289"/>
      <c r="MVO42" s="289"/>
      <c r="MVP42" s="289"/>
      <c r="MVQ42" s="289"/>
      <c r="MVR42" s="289"/>
      <c r="MVS42" s="289"/>
      <c r="MVT42" s="289"/>
      <c r="MVU42" s="289"/>
      <c r="MVV42" s="289"/>
      <c r="MVW42" s="289"/>
      <c r="MVX42" s="289"/>
      <c r="MVY42" s="289"/>
      <c r="MVZ42" s="289"/>
      <c r="MWA42" s="289"/>
      <c r="MWB42" s="289"/>
      <c r="MWC42" s="289"/>
      <c r="MWD42" s="289"/>
      <c r="MWE42" s="289"/>
      <c r="MWF42" s="289"/>
      <c r="MWG42" s="289"/>
      <c r="MWH42" s="289"/>
      <c r="MWI42" s="289"/>
      <c r="MWJ42" s="289"/>
      <c r="MWK42" s="289"/>
      <c r="MWL42" s="289"/>
      <c r="MWM42" s="289"/>
      <c r="MWN42" s="289"/>
      <c r="MWO42" s="289"/>
      <c r="MWP42" s="289"/>
      <c r="MWQ42" s="289"/>
      <c r="MWR42" s="289"/>
      <c r="MWS42" s="289"/>
      <c r="MWT42" s="289"/>
      <c r="MWU42" s="289"/>
      <c r="MWV42" s="289"/>
      <c r="MWW42" s="289"/>
      <c r="MWX42" s="289"/>
      <c r="MWY42" s="289"/>
      <c r="MWZ42" s="289"/>
      <c r="MXA42" s="289"/>
      <c r="MXB42" s="289"/>
      <c r="MXC42" s="289"/>
      <c r="MXD42" s="289"/>
      <c r="MXE42" s="289"/>
      <c r="MXF42" s="289"/>
      <c r="MXG42" s="289"/>
      <c r="MXH42" s="289"/>
      <c r="MXI42" s="289"/>
      <c r="MXJ42" s="289"/>
      <c r="MXK42" s="289"/>
      <c r="MXL42" s="289"/>
      <c r="MXM42" s="289"/>
      <c r="MXN42" s="289"/>
      <c r="MXO42" s="289"/>
      <c r="MXP42" s="289"/>
      <c r="MXQ42" s="289"/>
      <c r="MXR42" s="289"/>
      <c r="MXS42" s="289"/>
      <c r="MXT42" s="289"/>
      <c r="MXU42" s="289"/>
      <c r="MXV42" s="289"/>
      <c r="MXW42" s="289"/>
      <c r="MXX42" s="289"/>
      <c r="MXY42" s="289"/>
      <c r="MXZ42" s="289"/>
      <c r="MYA42" s="289"/>
      <c r="MYB42" s="289"/>
      <c r="MYC42" s="289"/>
      <c r="MYD42" s="289"/>
      <c r="MYE42" s="289"/>
      <c r="MYF42" s="289"/>
      <c r="MYG42" s="289"/>
      <c r="MYH42" s="289"/>
      <c r="MYI42" s="289"/>
      <c r="MYJ42" s="289"/>
      <c r="MYK42" s="289"/>
      <c r="MYL42" s="289"/>
      <c r="MYM42" s="289"/>
      <c r="MYN42" s="289"/>
      <c r="MYO42" s="289"/>
      <c r="MYP42" s="289"/>
      <c r="MYQ42" s="289"/>
      <c r="MYR42" s="289"/>
      <c r="MYS42" s="289"/>
      <c r="MYT42" s="289"/>
      <c r="MYU42" s="289"/>
      <c r="MYV42" s="289"/>
      <c r="MYW42" s="289"/>
      <c r="MYX42" s="289"/>
      <c r="MYY42" s="289"/>
      <c r="MYZ42" s="289"/>
      <c r="MZA42" s="289"/>
      <c r="MZB42" s="289"/>
      <c r="MZC42" s="289"/>
      <c r="MZD42" s="289"/>
      <c r="MZE42" s="289"/>
      <c r="MZF42" s="289"/>
      <c r="MZG42" s="289"/>
      <c r="MZH42" s="289"/>
      <c r="MZI42" s="289"/>
      <c r="MZJ42" s="289"/>
      <c r="MZK42" s="289"/>
      <c r="MZL42" s="289"/>
      <c r="MZM42" s="289"/>
      <c r="MZN42" s="289"/>
      <c r="MZO42" s="289"/>
      <c r="MZP42" s="289"/>
      <c r="MZQ42" s="289"/>
      <c r="MZR42" s="289"/>
      <c r="MZS42" s="289"/>
      <c r="MZT42" s="289"/>
      <c r="MZU42" s="289"/>
      <c r="MZV42" s="289"/>
      <c r="MZW42" s="289"/>
      <c r="MZX42" s="289"/>
      <c r="MZY42" s="289"/>
      <c r="MZZ42" s="289"/>
      <c r="NAA42" s="289"/>
      <c r="NAB42" s="289"/>
      <c r="NAC42" s="289"/>
      <c r="NAD42" s="289"/>
      <c r="NAE42" s="289"/>
      <c r="NAF42" s="289"/>
      <c r="NAG42" s="289"/>
      <c r="NAH42" s="289"/>
      <c r="NAI42" s="289"/>
      <c r="NAJ42" s="289"/>
      <c r="NAK42" s="289"/>
      <c r="NAL42" s="289"/>
      <c r="NAM42" s="289"/>
      <c r="NAN42" s="289"/>
      <c r="NAO42" s="289"/>
      <c r="NAP42" s="289"/>
      <c r="NAQ42" s="289"/>
      <c r="NAR42" s="289"/>
      <c r="NAS42" s="289"/>
      <c r="NAT42" s="289"/>
      <c r="NAU42" s="289"/>
      <c r="NAV42" s="289"/>
      <c r="NAW42" s="289"/>
      <c r="NAX42" s="289"/>
      <c r="NAY42" s="289"/>
      <c r="NAZ42" s="289"/>
      <c r="NBA42" s="289"/>
      <c r="NBB42" s="289"/>
      <c r="NBC42" s="289"/>
      <c r="NBD42" s="289"/>
      <c r="NBE42" s="289"/>
      <c r="NBF42" s="289"/>
      <c r="NBG42" s="289"/>
      <c r="NBH42" s="289"/>
      <c r="NBI42" s="289"/>
      <c r="NBJ42" s="289"/>
      <c r="NBK42" s="289"/>
      <c r="NBL42" s="289"/>
      <c r="NBM42" s="289"/>
      <c r="NBN42" s="289"/>
      <c r="NBO42" s="289"/>
      <c r="NBP42" s="289"/>
      <c r="NBQ42" s="289"/>
      <c r="NBR42" s="289"/>
      <c r="NBS42" s="289"/>
      <c r="NBT42" s="289"/>
      <c r="NBU42" s="289"/>
      <c r="NBV42" s="289"/>
      <c r="NBW42" s="289"/>
      <c r="NBX42" s="289"/>
      <c r="NBY42" s="289"/>
      <c r="NBZ42" s="289"/>
      <c r="NCA42" s="289"/>
      <c r="NCB42" s="289"/>
      <c r="NCC42" s="289"/>
      <c r="NCD42" s="289"/>
      <c r="NCE42" s="289"/>
      <c r="NCF42" s="289"/>
      <c r="NCG42" s="289"/>
      <c r="NCH42" s="289"/>
      <c r="NCI42" s="289"/>
      <c r="NCJ42" s="289"/>
      <c r="NCK42" s="289"/>
      <c r="NCL42" s="289"/>
      <c r="NCM42" s="289"/>
      <c r="NCN42" s="289"/>
      <c r="NCO42" s="289"/>
      <c r="NCP42" s="289"/>
      <c r="NCQ42" s="289"/>
      <c r="NCR42" s="289"/>
      <c r="NCS42" s="289"/>
      <c r="NCT42" s="289"/>
      <c r="NCU42" s="289"/>
      <c r="NCV42" s="289"/>
      <c r="NCW42" s="289"/>
      <c r="NCX42" s="289"/>
      <c r="NCY42" s="289"/>
      <c r="NCZ42" s="289"/>
      <c r="NDA42" s="289"/>
      <c r="NDB42" s="289"/>
      <c r="NDC42" s="289"/>
      <c r="NDD42" s="289"/>
      <c r="NDE42" s="289"/>
      <c r="NDF42" s="289"/>
      <c r="NDG42" s="289"/>
      <c r="NDH42" s="289"/>
      <c r="NDI42" s="289"/>
      <c r="NDJ42" s="289"/>
      <c r="NDK42" s="289"/>
      <c r="NDL42" s="289"/>
      <c r="NDM42" s="289"/>
      <c r="NDN42" s="289"/>
      <c r="NDO42" s="289"/>
      <c r="NDP42" s="289"/>
      <c r="NDQ42" s="289"/>
      <c r="NDR42" s="289"/>
      <c r="NDS42" s="289"/>
      <c r="NDT42" s="289"/>
      <c r="NDU42" s="289"/>
      <c r="NDV42" s="289"/>
      <c r="NDW42" s="289"/>
      <c r="NDX42" s="289"/>
      <c r="NDY42" s="289"/>
      <c r="NDZ42" s="289"/>
      <c r="NEA42" s="289"/>
      <c r="NEB42" s="289"/>
      <c r="NEC42" s="289"/>
      <c r="NED42" s="289"/>
      <c r="NEE42" s="289"/>
      <c r="NEF42" s="289"/>
      <c r="NEG42" s="289"/>
      <c r="NEH42" s="289"/>
      <c r="NEI42" s="289"/>
      <c r="NEJ42" s="289"/>
      <c r="NEK42" s="289"/>
      <c r="NEL42" s="289"/>
      <c r="NEM42" s="289"/>
      <c r="NEN42" s="289"/>
      <c r="NEO42" s="289"/>
      <c r="NEP42" s="289"/>
      <c r="NEQ42" s="289"/>
      <c r="NER42" s="289"/>
      <c r="NES42" s="289"/>
      <c r="NET42" s="289"/>
      <c r="NEU42" s="289"/>
      <c r="NEV42" s="289"/>
      <c r="NEW42" s="289"/>
      <c r="NEX42" s="289"/>
      <c r="NEY42" s="289"/>
      <c r="NEZ42" s="289"/>
      <c r="NFA42" s="289"/>
      <c r="NFB42" s="289"/>
      <c r="NFC42" s="289"/>
      <c r="NFD42" s="289"/>
      <c r="NFE42" s="289"/>
      <c r="NFF42" s="289"/>
      <c r="NFG42" s="289"/>
      <c r="NFH42" s="289"/>
      <c r="NFI42" s="289"/>
      <c r="NFJ42" s="289"/>
      <c r="NFK42" s="289"/>
      <c r="NFL42" s="289"/>
      <c r="NFM42" s="289"/>
      <c r="NFN42" s="289"/>
      <c r="NFO42" s="289"/>
      <c r="NFP42" s="289"/>
      <c r="NFQ42" s="289"/>
      <c r="NFR42" s="289"/>
      <c r="NFS42" s="289"/>
      <c r="NFT42" s="289"/>
      <c r="NFU42" s="289"/>
      <c r="NFV42" s="289"/>
      <c r="NFW42" s="289"/>
      <c r="NFX42" s="289"/>
      <c r="NFY42" s="289"/>
      <c r="NFZ42" s="289"/>
      <c r="NGA42" s="289"/>
      <c r="NGB42" s="289"/>
      <c r="NGC42" s="289"/>
      <c r="NGD42" s="289"/>
      <c r="NGE42" s="289"/>
      <c r="NGF42" s="289"/>
      <c r="NGG42" s="289"/>
      <c r="NGH42" s="289"/>
      <c r="NGI42" s="289"/>
      <c r="NGJ42" s="289"/>
      <c r="NGK42" s="289"/>
      <c r="NGL42" s="289"/>
      <c r="NGM42" s="289"/>
      <c r="NGN42" s="289"/>
      <c r="NGO42" s="289"/>
      <c r="NGP42" s="289"/>
      <c r="NGQ42" s="289"/>
      <c r="NGR42" s="289"/>
      <c r="NGS42" s="289"/>
      <c r="NGT42" s="289"/>
      <c r="NGU42" s="289"/>
      <c r="NGV42" s="289"/>
      <c r="NGW42" s="289"/>
      <c r="NGX42" s="289"/>
      <c r="NGY42" s="289"/>
      <c r="NGZ42" s="289"/>
      <c r="NHA42" s="289"/>
      <c r="NHB42" s="289"/>
      <c r="NHC42" s="289"/>
      <c r="NHD42" s="289"/>
      <c r="NHE42" s="289"/>
      <c r="NHF42" s="289"/>
      <c r="NHG42" s="289"/>
      <c r="NHH42" s="289"/>
      <c r="NHI42" s="289"/>
      <c r="NHJ42" s="289"/>
      <c r="NHK42" s="289"/>
      <c r="NHL42" s="289"/>
      <c r="NHM42" s="289"/>
      <c r="NHN42" s="289"/>
      <c r="NHO42" s="289"/>
      <c r="NHP42" s="289"/>
      <c r="NHQ42" s="289"/>
      <c r="NHR42" s="289"/>
      <c r="NHS42" s="289"/>
      <c r="NHT42" s="289"/>
      <c r="NHU42" s="289"/>
      <c r="NHV42" s="289"/>
      <c r="NHW42" s="289"/>
      <c r="NHX42" s="289"/>
      <c r="NHY42" s="289"/>
      <c r="NHZ42" s="289"/>
      <c r="NIA42" s="289"/>
      <c r="NIB42" s="289"/>
      <c r="NIC42" s="289"/>
      <c r="NID42" s="289"/>
      <c r="NIE42" s="289"/>
      <c r="NIF42" s="289"/>
      <c r="NIG42" s="289"/>
      <c r="NIH42" s="289"/>
      <c r="NII42" s="289"/>
      <c r="NIJ42" s="289"/>
      <c r="NIK42" s="289"/>
      <c r="NIL42" s="289"/>
      <c r="NIM42" s="289"/>
      <c r="NIN42" s="289"/>
      <c r="NIO42" s="289"/>
      <c r="NIP42" s="289"/>
      <c r="NIQ42" s="289"/>
      <c r="NIR42" s="289"/>
      <c r="NIS42" s="289"/>
      <c r="NIT42" s="289"/>
      <c r="NIU42" s="289"/>
      <c r="NIV42" s="289"/>
      <c r="NIW42" s="289"/>
      <c r="NIX42" s="289"/>
      <c r="NIY42" s="289"/>
      <c r="NIZ42" s="289"/>
      <c r="NJA42" s="289"/>
      <c r="NJB42" s="289"/>
      <c r="NJC42" s="289"/>
      <c r="NJD42" s="289"/>
      <c r="NJE42" s="289"/>
      <c r="NJF42" s="289"/>
      <c r="NJG42" s="289"/>
      <c r="NJH42" s="289"/>
      <c r="NJI42" s="289"/>
      <c r="NJJ42" s="289"/>
      <c r="NJK42" s="289"/>
      <c r="NJL42" s="289"/>
      <c r="NJM42" s="289"/>
      <c r="NJN42" s="289"/>
      <c r="NJO42" s="289"/>
      <c r="NJP42" s="289"/>
      <c r="NJQ42" s="289"/>
      <c r="NJR42" s="289"/>
      <c r="NJS42" s="289"/>
      <c r="NJT42" s="289"/>
      <c r="NJU42" s="289"/>
      <c r="NJV42" s="289"/>
      <c r="NJW42" s="289"/>
      <c r="NJX42" s="289"/>
      <c r="NJY42" s="289"/>
      <c r="NJZ42" s="289"/>
      <c r="NKA42" s="289"/>
      <c r="NKB42" s="289"/>
      <c r="NKC42" s="289"/>
      <c r="NKD42" s="289"/>
      <c r="NKE42" s="289"/>
      <c r="NKF42" s="289"/>
      <c r="NKG42" s="289"/>
      <c r="NKH42" s="289"/>
      <c r="NKI42" s="289"/>
      <c r="NKJ42" s="289"/>
      <c r="NKK42" s="289"/>
      <c r="NKL42" s="289"/>
      <c r="NKM42" s="289"/>
      <c r="NKN42" s="289"/>
      <c r="NKO42" s="289"/>
      <c r="NKP42" s="289"/>
      <c r="NKQ42" s="289"/>
      <c r="NKR42" s="289"/>
      <c r="NKS42" s="289"/>
      <c r="NKT42" s="289"/>
      <c r="NKU42" s="289"/>
      <c r="NKV42" s="289"/>
      <c r="NKW42" s="289"/>
      <c r="NKX42" s="289"/>
      <c r="NKY42" s="289"/>
      <c r="NKZ42" s="289"/>
      <c r="NLA42" s="289"/>
      <c r="NLB42" s="289"/>
      <c r="NLC42" s="289"/>
      <c r="NLD42" s="289"/>
      <c r="NLE42" s="289"/>
      <c r="NLF42" s="289"/>
      <c r="NLG42" s="289"/>
      <c r="NLH42" s="289"/>
      <c r="NLI42" s="289"/>
      <c r="NLJ42" s="289"/>
      <c r="NLK42" s="289"/>
      <c r="NLL42" s="289"/>
      <c r="NLM42" s="289"/>
      <c r="NLN42" s="289"/>
      <c r="NLO42" s="289"/>
      <c r="NLP42" s="289"/>
      <c r="NLQ42" s="289"/>
      <c r="NLR42" s="289"/>
      <c r="NLS42" s="289"/>
      <c r="NLT42" s="289"/>
      <c r="NLU42" s="289"/>
      <c r="NLV42" s="289"/>
      <c r="NLW42" s="289"/>
      <c r="NLX42" s="289"/>
      <c r="NLY42" s="289"/>
      <c r="NLZ42" s="289"/>
      <c r="NMA42" s="289"/>
      <c r="NMB42" s="289"/>
      <c r="NMC42" s="289"/>
      <c r="NMD42" s="289"/>
      <c r="NME42" s="289"/>
      <c r="NMF42" s="289"/>
      <c r="NMG42" s="289"/>
      <c r="NMH42" s="289"/>
      <c r="NMI42" s="289"/>
      <c r="NMJ42" s="289"/>
      <c r="NMK42" s="289"/>
      <c r="NML42" s="289"/>
      <c r="NMM42" s="289"/>
      <c r="NMN42" s="289"/>
      <c r="NMO42" s="289"/>
      <c r="NMP42" s="289"/>
      <c r="NMQ42" s="289"/>
      <c r="NMR42" s="289"/>
      <c r="NMS42" s="289"/>
      <c r="NMT42" s="289"/>
      <c r="NMU42" s="289"/>
      <c r="NMV42" s="289"/>
      <c r="NMW42" s="289"/>
      <c r="NMX42" s="289"/>
      <c r="NMY42" s="289"/>
      <c r="NMZ42" s="289"/>
      <c r="NNA42" s="289"/>
      <c r="NNB42" s="289"/>
      <c r="NNC42" s="289"/>
      <c r="NND42" s="289"/>
      <c r="NNE42" s="289"/>
      <c r="NNF42" s="289"/>
      <c r="NNG42" s="289"/>
      <c r="NNH42" s="289"/>
      <c r="NNI42" s="289"/>
      <c r="NNJ42" s="289"/>
      <c r="NNK42" s="289"/>
      <c r="NNL42" s="289"/>
      <c r="NNM42" s="289"/>
      <c r="NNN42" s="289"/>
      <c r="NNO42" s="289"/>
      <c r="NNP42" s="289"/>
      <c r="NNQ42" s="289"/>
      <c r="NNR42" s="289"/>
      <c r="NNS42" s="289"/>
      <c r="NNT42" s="289"/>
      <c r="NNU42" s="289"/>
      <c r="NNV42" s="289"/>
      <c r="NNW42" s="289"/>
      <c r="NNX42" s="289"/>
      <c r="NNY42" s="289"/>
      <c r="NNZ42" s="289"/>
      <c r="NOA42" s="289"/>
      <c r="NOB42" s="289"/>
      <c r="NOC42" s="289"/>
      <c r="NOD42" s="289"/>
      <c r="NOE42" s="289"/>
      <c r="NOF42" s="289"/>
      <c r="NOG42" s="289"/>
      <c r="NOH42" s="289"/>
      <c r="NOI42" s="289"/>
      <c r="NOJ42" s="289"/>
      <c r="NOK42" s="289"/>
      <c r="NOL42" s="289"/>
      <c r="NOM42" s="289"/>
      <c r="NON42" s="289"/>
      <c r="NOO42" s="289"/>
      <c r="NOP42" s="289"/>
      <c r="NOQ42" s="289"/>
      <c r="NOR42" s="289"/>
      <c r="NOS42" s="289"/>
      <c r="NOT42" s="289"/>
      <c r="NOU42" s="289"/>
      <c r="NOV42" s="289"/>
      <c r="NOW42" s="289"/>
      <c r="NOX42" s="289"/>
      <c r="NOY42" s="289"/>
      <c r="NOZ42" s="289"/>
      <c r="NPA42" s="289"/>
      <c r="NPB42" s="289"/>
      <c r="NPC42" s="289"/>
      <c r="NPD42" s="289"/>
      <c r="NPE42" s="289"/>
      <c r="NPF42" s="289"/>
      <c r="NPG42" s="289"/>
      <c r="NPH42" s="289"/>
      <c r="NPI42" s="289"/>
      <c r="NPJ42" s="289"/>
      <c r="NPK42" s="289"/>
      <c r="NPL42" s="289"/>
      <c r="NPM42" s="289"/>
      <c r="NPN42" s="289"/>
      <c r="NPO42" s="289"/>
      <c r="NPP42" s="289"/>
      <c r="NPQ42" s="289"/>
      <c r="NPR42" s="289"/>
      <c r="NPS42" s="289"/>
      <c r="NPT42" s="289"/>
      <c r="NPU42" s="289"/>
      <c r="NPV42" s="289"/>
      <c r="NPW42" s="289"/>
      <c r="NPX42" s="289"/>
      <c r="NPY42" s="289"/>
      <c r="NPZ42" s="289"/>
      <c r="NQA42" s="289"/>
      <c r="NQB42" s="289"/>
      <c r="NQC42" s="289"/>
      <c r="NQD42" s="289"/>
      <c r="NQE42" s="289"/>
      <c r="NQF42" s="289"/>
      <c r="NQG42" s="289"/>
      <c r="NQH42" s="289"/>
      <c r="NQI42" s="289"/>
      <c r="NQJ42" s="289"/>
      <c r="NQK42" s="289"/>
      <c r="NQL42" s="289"/>
      <c r="NQM42" s="289"/>
      <c r="NQN42" s="289"/>
      <c r="NQO42" s="289"/>
      <c r="NQP42" s="289"/>
      <c r="NQQ42" s="289"/>
      <c r="NQR42" s="289"/>
      <c r="NQS42" s="289"/>
      <c r="NQT42" s="289"/>
      <c r="NQU42" s="289"/>
      <c r="NQV42" s="289"/>
      <c r="NQW42" s="289"/>
      <c r="NQX42" s="289"/>
      <c r="NQY42" s="289"/>
      <c r="NQZ42" s="289"/>
      <c r="NRA42" s="289"/>
      <c r="NRB42" s="289"/>
      <c r="NRC42" s="289"/>
      <c r="NRD42" s="289"/>
      <c r="NRE42" s="289"/>
      <c r="NRF42" s="289"/>
      <c r="NRG42" s="289"/>
      <c r="NRH42" s="289"/>
      <c r="NRI42" s="289"/>
      <c r="NRJ42" s="289"/>
      <c r="NRK42" s="289"/>
      <c r="NRL42" s="289"/>
      <c r="NRM42" s="289"/>
      <c r="NRN42" s="289"/>
      <c r="NRO42" s="289"/>
      <c r="NRP42" s="289"/>
      <c r="NRQ42" s="289"/>
      <c r="NRR42" s="289"/>
      <c r="NRS42" s="289"/>
      <c r="NRT42" s="289"/>
      <c r="NRU42" s="289"/>
      <c r="NRV42" s="289"/>
      <c r="NRW42" s="289"/>
      <c r="NRX42" s="289"/>
      <c r="NRY42" s="289"/>
      <c r="NRZ42" s="289"/>
      <c r="NSA42" s="289"/>
      <c r="NSB42" s="289"/>
      <c r="NSC42" s="289"/>
      <c r="NSD42" s="289"/>
      <c r="NSE42" s="289"/>
      <c r="NSF42" s="289"/>
      <c r="NSG42" s="289"/>
      <c r="NSH42" s="289"/>
      <c r="NSI42" s="289"/>
      <c r="NSJ42" s="289"/>
      <c r="NSK42" s="289"/>
      <c r="NSL42" s="289"/>
      <c r="NSM42" s="289"/>
      <c r="NSN42" s="289"/>
      <c r="NSO42" s="289"/>
      <c r="NSP42" s="289"/>
      <c r="NSQ42" s="289"/>
      <c r="NSR42" s="289"/>
      <c r="NSS42" s="289"/>
      <c r="NST42" s="289"/>
      <c r="NSU42" s="289"/>
      <c r="NSV42" s="289"/>
      <c r="NSW42" s="289"/>
      <c r="NSX42" s="289"/>
      <c r="NSY42" s="289"/>
      <c r="NSZ42" s="289"/>
      <c r="NTA42" s="289"/>
      <c r="NTB42" s="289"/>
      <c r="NTC42" s="289"/>
      <c r="NTD42" s="289"/>
      <c r="NTE42" s="289"/>
      <c r="NTF42" s="289"/>
      <c r="NTG42" s="289"/>
      <c r="NTH42" s="289"/>
      <c r="NTI42" s="289"/>
      <c r="NTJ42" s="289"/>
      <c r="NTK42" s="289"/>
      <c r="NTL42" s="289"/>
      <c r="NTM42" s="289"/>
      <c r="NTN42" s="289"/>
      <c r="NTO42" s="289"/>
      <c r="NTP42" s="289"/>
      <c r="NTQ42" s="289"/>
      <c r="NTR42" s="289"/>
      <c r="NTS42" s="289"/>
      <c r="NTT42" s="289"/>
      <c r="NTU42" s="289"/>
      <c r="NTV42" s="289"/>
      <c r="NTW42" s="289"/>
      <c r="NTX42" s="289"/>
      <c r="NTY42" s="289"/>
      <c r="NTZ42" s="289"/>
      <c r="NUA42" s="289"/>
      <c r="NUB42" s="289"/>
      <c r="NUC42" s="289"/>
      <c r="NUD42" s="289"/>
      <c r="NUE42" s="289"/>
      <c r="NUF42" s="289"/>
      <c r="NUG42" s="289"/>
      <c r="NUH42" s="289"/>
      <c r="NUI42" s="289"/>
      <c r="NUJ42" s="289"/>
      <c r="NUK42" s="289"/>
      <c r="NUL42" s="289"/>
      <c r="NUM42" s="289"/>
      <c r="NUN42" s="289"/>
      <c r="NUO42" s="289"/>
      <c r="NUP42" s="289"/>
      <c r="NUQ42" s="289"/>
      <c r="NUR42" s="289"/>
      <c r="NUS42" s="289"/>
      <c r="NUT42" s="289"/>
      <c r="NUU42" s="289"/>
      <c r="NUV42" s="289"/>
      <c r="NUW42" s="289"/>
      <c r="NUX42" s="289"/>
      <c r="NUY42" s="289"/>
      <c r="NUZ42" s="289"/>
      <c r="NVA42" s="289"/>
      <c r="NVB42" s="289"/>
      <c r="NVC42" s="289"/>
      <c r="NVD42" s="289"/>
      <c r="NVE42" s="289"/>
      <c r="NVF42" s="289"/>
      <c r="NVG42" s="289"/>
      <c r="NVH42" s="289"/>
      <c r="NVI42" s="289"/>
      <c r="NVJ42" s="289"/>
      <c r="NVK42" s="289"/>
      <c r="NVL42" s="289"/>
      <c r="NVM42" s="289"/>
      <c r="NVN42" s="289"/>
      <c r="NVO42" s="289"/>
      <c r="NVP42" s="289"/>
      <c r="NVQ42" s="289"/>
      <c r="NVR42" s="289"/>
      <c r="NVS42" s="289"/>
      <c r="NVT42" s="289"/>
      <c r="NVU42" s="289"/>
      <c r="NVV42" s="289"/>
      <c r="NVW42" s="289"/>
      <c r="NVX42" s="289"/>
      <c r="NVY42" s="289"/>
      <c r="NVZ42" s="289"/>
      <c r="NWA42" s="289"/>
      <c r="NWB42" s="289"/>
      <c r="NWC42" s="289"/>
      <c r="NWD42" s="289"/>
      <c r="NWE42" s="289"/>
      <c r="NWF42" s="289"/>
      <c r="NWG42" s="289"/>
      <c r="NWH42" s="289"/>
      <c r="NWI42" s="289"/>
      <c r="NWJ42" s="289"/>
      <c r="NWK42" s="289"/>
      <c r="NWL42" s="289"/>
      <c r="NWM42" s="289"/>
      <c r="NWN42" s="289"/>
      <c r="NWO42" s="289"/>
      <c r="NWP42" s="289"/>
      <c r="NWQ42" s="289"/>
      <c r="NWR42" s="289"/>
      <c r="NWS42" s="289"/>
      <c r="NWT42" s="289"/>
      <c r="NWU42" s="289"/>
      <c r="NWV42" s="289"/>
      <c r="NWW42" s="289"/>
      <c r="NWX42" s="289"/>
      <c r="NWY42" s="289"/>
      <c r="NWZ42" s="289"/>
      <c r="NXA42" s="289"/>
      <c r="NXB42" s="289"/>
      <c r="NXC42" s="289"/>
      <c r="NXD42" s="289"/>
      <c r="NXE42" s="289"/>
      <c r="NXF42" s="289"/>
      <c r="NXG42" s="289"/>
      <c r="NXH42" s="289"/>
      <c r="NXI42" s="289"/>
      <c r="NXJ42" s="289"/>
      <c r="NXK42" s="289"/>
      <c r="NXL42" s="289"/>
      <c r="NXM42" s="289"/>
      <c r="NXN42" s="289"/>
      <c r="NXO42" s="289"/>
      <c r="NXP42" s="289"/>
      <c r="NXQ42" s="289"/>
      <c r="NXR42" s="289"/>
      <c r="NXS42" s="289"/>
      <c r="NXT42" s="289"/>
      <c r="NXU42" s="289"/>
      <c r="NXV42" s="289"/>
      <c r="NXW42" s="289"/>
      <c r="NXX42" s="289"/>
      <c r="NXY42" s="289"/>
      <c r="NXZ42" s="289"/>
      <c r="NYA42" s="289"/>
      <c r="NYB42" s="289"/>
      <c r="NYC42" s="289"/>
      <c r="NYD42" s="289"/>
      <c r="NYE42" s="289"/>
      <c r="NYF42" s="289"/>
      <c r="NYG42" s="289"/>
      <c r="NYH42" s="289"/>
      <c r="NYI42" s="289"/>
      <c r="NYJ42" s="289"/>
      <c r="NYK42" s="289"/>
      <c r="NYL42" s="289"/>
      <c r="NYM42" s="289"/>
      <c r="NYN42" s="289"/>
      <c r="NYO42" s="289"/>
      <c r="NYP42" s="289"/>
      <c r="NYQ42" s="289"/>
      <c r="NYR42" s="289"/>
      <c r="NYS42" s="289"/>
      <c r="NYT42" s="289"/>
      <c r="NYU42" s="289"/>
      <c r="NYV42" s="289"/>
      <c r="NYW42" s="289"/>
      <c r="NYX42" s="289"/>
      <c r="NYY42" s="289"/>
      <c r="NYZ42" s="289"/>
      <c r="NZA42" s="289"/>
      <c r="NZB42" s="289"/>
      <c r="NZC42" s="289"/>
      <c r="NZD42" s="289"/>
      <c r="NZE42" s="289"/>
      <c r="NZF42" s="289"/>
      <c r="NZG42" s="289"/>
      <c r="NZH42" s="289"/>
      <c r="NZI42" s="289"/>
      <c r="NZJ42" s="289"/>
      <c r="NZK42" s="289"/>
      <c r="NZL42" s="289"/>
      <c r="NZM42" s="289"/>
      <c r="NZN42" s="289"/>
      <c r="NZO42" s="289"/>
      <c r="NZP42" s="289"/>
      <c r="NZQ42" s="289"/>
      <c r="NZR42" s="289"/>
      <c r="NZS42" s="289"/>
      <c r="NZT42" s="289"/>
      <c r="NZU42" s="289"/>
      <c r="NZV42" s="289"/>
      <c r="NZW42" s="289"/>
      <c r="NZX42" s="289"/>
      <c r="NZY42" s="289"/>
      <c r="NZZ42" s="289"/>
      <c r="OAA42" s="289"/>
      <c r="OAB42" s="289"/>
      <c r="OAC42" s="289"/>
      <c r="OAD42" s="289"/>
      <c r="OAE42" s="289"/>
      <c r="OAF42" s="289"/>
      <c r="OAG42" s="289"/>
      <c r="OAH42" s="289"/>
      <c r="OAI42" s="289"/>
      <c r="OAJ42" s="289"/>
      <c r="OAK42" s="289"/>
      <c r="OAL42" s="289"/>
      <c r="OAM42" s="289"/>
      <c r="OAN42" s="289"/>
      <c r="OAO42" s="289"/>
      <c r="OAP42" s="289"/>
      <c r="OAQ42" s="289"/>
      <c r="OAR42" s="289"/>
      <c r="OAS42" s="289"/>
      <c r="OAT42" s="289"/>
      <c r="OAU42" s="289"/>
      <c r="OAV42" s="289"/>
      <c r="OAW42" s="289"/>
      <c r="OAX42" s="289"/>
      <c r="OAY42" s="289"/>
      <c r="OAZ42" s="289"/>
      <c r="OBA42" s="289"/>
      <c r="OBB42" s="289"/>
      <c r="OBC42" s="289"/>
      <c r="OBD42" s="289"/>
      <c r="OBE42" s="289"/>
      <c r="OBF42" s="289"/>
      <c r="OBG42" s="289"/>
      <c r="OBH42" s="289"/>
      <c r="OBI42" s="289"/>
      <c r="OBJ42" s="289"/>
      <c r="OBK42" s="289"/>
      <c r="OBL42" s="289"/>
      <c r="OBM42" s="289"/>
      <c r="OBN42" s="289"/>
      <c r="OBO42" s="289"/>
      <c r="OBP42" s="289"/>
      <c r="OBQ42" s="289"/>
      <c r="OBR42" s="289"/>
      <c r="OBS42" s="289"/>
      <c r="OBT42" s="289"/>
      <c r="OBU42" s="289"/>
      <c r="OBV42" s="289"/>
      <c r="OBW42" s="289"/>
      <c r="OBX42" s="289"/>
      <c r="OBY42" s="289"/>
      <c r="OBZ42" s="289"/>
      <c r="OCA42" s="289"/>
      <c r="OCB42" s="289"/>
      <c r="OCC42" s="289"/>
      <c r="OCD42" s="289"/>
      <c r="OCE42" s="289"/>
      <c r="OCF42" s="289"/>
      <c r="OCG42" s="289"/>
      <c r="OCH42" s="289"/>
      <c r="OCI42" s="289"/>
      <c r="OCJ42" s="289"/>
      <c r="OCK42" s="289"/>
      <c r="OCL42" s="289"/>
      <c r="OCM42" s="289"/>
      <c r="OCN42" s="289"/>
      <c r="OCO42" s="289"/>
      <c r="OCP42" s="289"/>
      <c r="OCQ42" s="289"/>
      <c r="OCR42" s="289"/>
      <c r="OCS42" s="289"/>
      <c r="OCT42" s="289"/>
      <c r="OCU42" s="289"/>
      <c r="OCV42" s="289"/>
      <c r="OCW42" s="289"/>
      <c r="OCX42" s="289"/>
      <c r="OCY42" s="289"/>
      <c r="OCZ42" s="289"/>
      <c r="ODA42" s="289"/>
      <c r="ODB42" s="289"/>
      <c r="ODC42" s="289"/>
      <c r="ODD42" s="289"/>
      <c r="ODE42" s="289"/>
      <c r="ODF42" s="289"/>
      <c r="ODG42" s="289"/>
      <c r="ODH42" s="289"/>
      <c r="ODI42" s="289"/>
      <c r="ODJ42" s="289"/>
      <c r="ODK42" s="289"/>
      <c r="ODL42" s="289"/>
      <c r="ODM42" s="289"/>
      <c r="ODN42" s="289"/>
      <c r="ODO42" s="289"/>
      <c r="ODP42" s="289"/>
      <c r="ODQ42" s="289"/>
      <c r="ODR42" s="289"/>
      <c r="ODS42" s="289"/>
      <c r="ODT42" s="289"/>
      <c r="ODU42" s="289"/>
      <c r="ODV42" s="289"/>
      <c r="ODW42" s="289"/>
      <c r="ODX42" s="289"/>
      <c r="ODY42" s="289"/>
      <c r="ODZ42" s="289"/>
      <c r="OEA42" s="289"/>
      <c r="OEB42" s="289"/>
      <c r="OEC42" s="289"/>
      <c r="OED42" s="289"/>
      <c r="OEE42" s="289"/>
      <c r="OEF42" s="289"/>
      <c r="OEG42" s="289"/>
      <c r="OEH42" s="289"/>
      <c r="OEI42" s="289"/>
      <c r="OEJ42" s="289"/>
      <c r="OEK42" s="289"/>
      <c r="OEL42" s="289"/>
      <c r="OEM42" s="289"/>
      <c r="OEN42" s="289"/>
      <c r="OEO42" s="289"/>
      <c r="OEP42" s="289"/>
      <c r="OEQ42" s="289"/>
      <c r="OER42" s="289"/>
      <c r="OES42" s="289"/>
      <c r="OET42" s="289"/>
      <c r="OEU42" s="289"/>
      <c r="OEV42" s="289"/>
      <c r="OEW42" s="289"/>
      <c r="OEX42" s="289"/>
      <c r="OEY42" s="289"/>
      <c r="OEZ42" s="289"/>
      <c r="OFA42" s="289"/>
      <c r="OFB42" s="289"/>
      <c r="OFC42" s="289"/>
      <c r="OFD42" s="289"/>
      <c r="OFE42" s="289"/>
      <c r="OFF42" s="289"/>
      <c r="OFG42" s="289"/>
      <c r="OFH42" s="289"/>
      <c r="OFI42" s="289"/>
      <c r="OFJ42" s="289"/>
      <c r="OFK42" s="289"/>
      <c r="OFL42" s="289"/>
      <c r="OFM42" s="289"/>
      <c r="OFN42" s="289"/>
      <c r="OFO42" s="289"/>
      <c r="OFP42" s="289"/>
      <c r="OFQ42" s="289"/>
      <c r="OFR42" s="289"/>
      <c r="OFS42" s="289"/>
      <c r="OFT42" s="289"/>
      <c r="OFU42" s="289"/>
      <c r="OFV42" s="289"/>
      <c r="OFW42" s="289"/>
      <c r="OFX42" s="289"/>
      <c r="OFY42" s="289"/>
      <c r="OFZ42" s="289"/>
      <c r="OGA42" s="289"/>
      <c r="OGB42" s="289"/>
      <c r="OGC42" s="289"/>
      <c r="OGD42" s="289"/>
      <c r="OGE42" s="289"/>
      <c r="OGF42" s="289"/>
      <c r="OGG42" s="289"/>
      <c r="OGH42" s="289"/>
      <c r="OGI42" s="289"/>
      <c r="OGJ42" s="289"/>
      <c r="OGK42" s="289"/>
      <c r="OGL42" s="289"/>
      <c r="OGM42" s="289"/>
      <c r="OGN42" s="289"/>
      <c r="OGO42" s="289"/>
      <c r="OGP42" s="289"/>
      <c r="OGQ42" s="289"/>
      <c r="OGR42" s="289"/>
      <c r="OGS42" s="289"/>
      <c r="OGT42" s="289"/>
      <c r="OGU42" s="289"/>
      <c r="OGV42" s="289"/>
      <c r="OGW42" s="289"/>
      <c r="OGX42" s="289"/>
      <c r="OGY42" s="289"/>
      <c r="OGZ42" s="289"/>
      <c r="OHA42" s="289"/>
      <c r="OHB42" s="289"/>
      <c r="OHC42" s="289"/>
      <c r="OHD42" s="289"/>
      <c r="OHE42" s="289"/>
      <c r="OHF42" s="289"/>
      <c r="OHG42" s="289"/>
      <c r="OHH42" s="289"/>
      <c r="OHI42" s="289"/>
      <c r="OHJ42" s="289"/>
      <c r="OHK42" s="289"/>
      <c r="OHL42" s="289"/>
      <c r="OHM42" s="289"/>
      <c r="OHN42" s="289"/>
      <c r="OHO42" s="289"/>
      <c r="OHP42" s="289"/>
      <c r="OHQ42" s="289"/>
      <c r="OHR42" s="289"/>
      <c r="OHS42" s="289"/>
      <c r="OHT42" s="289"/>
      <c r="OHU42" s="289"/>
      <c r="OHV42" s="289"/>
      <c r="OHW42" s="289"/>
      <c r="OHX42" s="289"/>
      <c r="OHY42" s="289"/>
      <c r="OHZ42" s="289"/>
      <c r="OIA42" s="289"/>
      <c r="OIB42" s="289"/>
      <c r="OIC42" s="289"/>
      <c r="OID42" s="289"/>
      <c r="OIE42" s="289"/>
      <c r="OIF42" s="289"/>
      <c r="OIG42" s="289"/>
      <c r="OIH42" s="289"/>
      <c r="OII42" s="289"/>
      <c r="OIJ42" s="289"/>
      <c r="OIK42" s="289"/>
      <c r="OIL42" s="289"/>
      <c r="OIM42" s="289"/>
      <c r="OIN42" s="289"/>
      <c r="OIO42" s="289"/>
      <c r="OIP42" s="289"/>
      <c r="OIQ42" s="289"/>
      <c r="OIR42" s="289"/>
      <c r="OIS42" s="289"/>
      <c r="OIT42" s="289"/>
      <c r="OIU42" s="289"/>
      <c r="OIV42" s="289"/>
      <c r="OIW42" s="289"/>
      <c r="OIX42" s="289"/>
      <c r="OIY42" s="289"/>
      <c r="OIZ42" s="289"/>
      <c r="OJA42" s="289"/>
      <c r="OJB42" s="289"/>
      <c r="OJC42" s="289"/>
      <c r="OJD42" s="289"/>
      <c r="OJE42" s="289"/>
      <c r="OJF42" s="289"/>
      <c r="OJG42" s="289"/>
      <c r="OJH42" s="289"/>
      <c r="OJI42" s="289"/>
      <c r="OJJ42" s="289"/>
      <c r="OJK42" s="289"/>
      <c r="OJL42" s="289"/>
      <c r="OJM42" s="289"/>
      <c r="OJN42" s="289"/>
      <c r="OJO42" s="289"/>
      <c r="OJP42" s="289"/>
      <c r="OJQ42" s="289"/>
      <c r="OJR42" s="289"/>
      <c r="OJS42" s="289"/>
      <c r="OJT42" s="289"/>
      <c r="OJU42" s="289"/>
      <c r="OJV42" s="289"/>
      <c r="OJW42" s="289"/>
      <c r="OJX42" s="289"/>
      <c r="OJY42" s="289"/>
      <c r="OJZ42" s="289"/>
      <c r="OKA42" s="289"/>
      <c r="OKB42" s="289"/>
      <c r="OKC42" s="289"/>
      <c r="OKD42" s="289"/>
      <c r="OKE42" s="289"/>
      <c r="OKF42" s="289"/>
      <c r="OKG42" s="289"/>
      <c r="OKH42" s="289"/>
      <c r="OKI42" s="289"/>
      <c r="OKJ42" s="289"/>
      <c r="OKK42" s="289"/>
      <c r="OKL42" s="289"/>
      <c r="OKM42" s="289"/>
      <c r="OKN42" s="289"/>
      <c r="OKO42" s="289"/>
      <c r="OKP42" s="289"/>
      <c r="OKQ42" s="289"/>
      <c r="OKR42" s="289"/>
      <c r="OKS42" s="289"/>
      <c r="OKT42" s="289"/>
      <c r="OKU42" s="289"/>
      <c r="OKV42" s="289"/>
      <c r="OKW42" s="289"/>
      <c r="OKX42" s="289"/>
      <c r="OKY42" s="289"/>
      <c r="OKZ42" s="289"/>
      <c r="OLA42" s="289"/>
      <c r="OLB42" s="289"/>
      <c r="OLC42" s="289"/>
      <c r="OLD42" s="289"/>
      <c r="OLE42" s="289"/>
      <c r="OLF42" s="289"/>
      <c r="OLG42" s="289"/>
      <c r="OLH42" s="289"/>
      <c r="OLI42" s="289"/>
      <c r="OLJ42" s="289"/>
      <c r="OLK42" s="289"/>
      <c r="OLL42" s="289"/>
      <c r="OLM42" s="289"/>
      <c r="OLN42" s="289"/>
      <c r="OLO42" s="289"/>
      <c r="OLP42" s="289"/>
      <c r="OLQ42" s="289"/>
      <c r="OLR42" s="289"/>
      <c r="OLS42" s="289"/>
      <c r="OLT42" s="289"/>
      <c r="OLU42" s="289"/>
      <c r="OLV42" s="289"/>
      <c r="OLW42" s="289"/>
      <c r="OLX42" s="289"/>
      <c r="OLY42" s="289"/>
      <c r="OLZ42" s="289"/>
      <c r="OMA42" s="289"/>
      <c r="OMB42" s="289"/>
      <c r="OMC42" s="289"/>
      <c r="OMD42" s="289"/>
      <c r="OME42" s="289"/>
      <c r="OMF42" s="289"/>
      <c r="OMG42" s="289"/>
      <c r="OMH42" s="289"/>
      <c r="OMI42" s="289"/>
      <c r="OMJ42" s="289"/>
      <c r="OMK42" s="289"/>
      <c r="OML42" s="289"/>
      <c r="OMM42" s="289"/>
      <c r="OMN42" s="289"/>
      <c r="OMO42" s="289"/>
      <c r="OMP42" s="289"/>
      <c r="OMQ42" s="289"/>
      <c r="OMR42" s="289"/>
      <c r="OMS42" s="289"/>
      <c r="OMT42" s="289"/>
      <c r="OMU42" s="289"/>
      <c r="OMV42" s="289"/>
      <c r="OMW42" s="289"/>
      <c r="OMX42" s="289"/>
      <c r="OMY42" s="289"/>
      <c r="OMZ42" s="289"/>
      <c r="ONA42" s="289"/>
      <c r="ONB42" s="289"/>
      <c r="ONC42" s="289"/>
      <c r="OND42" s="289"/>
      <c r="ONE42" s="289"/>
      <c r="ONF42" s="289"/>
      <c r="ONG42" s="289"/>
      <c r="ONH42" s="289"/>
      <c r="ONI42" s="289"/>
      <c r="ONJ42" s="289"/>
      <c r="ONK42" s="289"/>
      <c r="ONL42" s="289"/>
      <c r="ONM42" s="289"/>
      <c r="ONN42" s="289"/>
      <c r="ONO42" s="289"/>
      <c r="ONP42" s="289"/>
      <c r="ONQ42" s="289"/>
      <c r="ONR42" s="289"/>
      <c r="ONS42" s="289"/>
      <c r="ONT42" s="289"/>
      <c r="ONU42" s="289"/>
      <c r="ONV42" s="289"/>
      <c r="ONW42" s="289"/>
      <c r="ONX42" s="289"/>
      <c r="ONY42" s="289"/>
      <c r="ONZ42" s="289"/>
      <c r="OOA42" s="289"/>
      <c r="OOB42" s="289"/>
      <c r="OOC42" s="289"/>
      <c r="OOD42" s="289"/>
      <c r="OOE42" s="289"/>
      <c r="OOF42" s="289"/>
      <c r="OOG42" s="289"/>
      <c r="OOH42" s="289"/>
      <c r="OOI42" s="289"/>
      <c r="OOJ42" s="289"/>
      <c r="OOK42" s="289"/>
      <c r="OOL42" s="289"/>
      <c r="OOM42" s="289"/>
      <c r="OON42" s="289"/>
      <c r="OOO42" s="289"/>
      <c r="OOP42" s="289"/>
      <c r="OOQ42" s="289"/>
      <c r="OOR42" s="289"/>
      <c r="OOS42" s="289"/>
      <c r="OOT42" s="289"/>
      <c r="OOU42" s="289"/>
      <c r="OOV42" s="289"/>
      <c r="OOW42" s="289"/>
      <c r="OOX42" s="289"/>
      <c r="OOY42" s="289"/>
      <c r="OOZ42" s="289"/>
      <c r="OPA42" s="289"/>
      <c r="OPB42" s="289"/>
      <c r="OPC42" s="289"/>
      <c r="OPD42" s="289"/>
      <c r="OPE42" s="289"/>
      <c r="OPF42" s="289"/>
      <c r="OPG42" s="289"/>
      <c r="OPH42" s="289"/>
      <c r="OPI42" s="289"/>
      <c r="OPJ42" s="289"/>
      <c r="OPK42" s="289"/>
      <c r="OPL42" s="289"/>
      <c r="OPM42" s="289"/>
      <c r="OPN42" s="289"/>
      <c r="OPO42" s="289"/>
      <c r="OPP42" s="289"/>
      <c r="OPQ42" s="289"/>
      <c r="OPR42" s="289"/>
      <c r="OPS42" s="289"/>
      <c r="OPT42" s="289"/>
      <c r="OPU42" s="289"/>
      <c r="OPV42" s="289"/>
      <c r="OPW42" s="289"/>
      <c r="OPX42" s="289"/>
      <c r="OPY42" s="289"/>
      <c r="OPZ42" s="289"/>
      <c r="OQA42" s="289"/>
      <c r="OQB42" s="289"/>
      <c r="OQC42" s="289"/>
      <c r="OQD42" s="289"/>
      <c r="OQE42" s="289"/>
      <c r="OQF42" s="289"/>
      <c r="OQG42" s="289"/>
      <c r="OQH42" s="289"/>
      <c r="OQI42" s="289"/>
      <c r="OQJ42" s="289"/>
      <c r="OQK42" s="289"/>
      <c r="OQL42" s="289"/>
      <c r="OQM42" s="289"/>
      <c r="OQN42" s="289"/>
      <c r="OQO42" s="289"/>
      <c r="OQP42" s="289"/>
      <c r="OQQ42" s="289"/>
      <c r="OQR42" s="289"/>
      <c r="OQS42" s="289"/>
      <c r="OQT42" s="289"/>
      <c r="OQU42" s="289"/>
      <c r="OQV42" s="289"/>
      <c r="OQW42" s="289"/>
      <c r="OQX42" s="289"/>
      <c r="OQY42" s="289"/>
      <c r="OQZ42" s="289"/>
      <c r="ORA42" s="289"/>
      <c r="ORB42" s="289"/>
      <c r="ORC42" s="289"/>
      <c r="ORD42" s="289"/>
      <c r="ORE42" s="289"/>
      <c r="ORF42" s="289"/>
      <c r="ORG42" s="289"/>
      <c r="ORH42" s="289"/>
      <c r="ORI42" s="289"/>
      <c r="ORJ42" s="289"/>
      <c r="ORK42" s="289"/>
      <c r="ORL42" s="289"/>
      <c r="ORM42" s="289"/>
      <c r="ORN42" s="289"/>
      <c r="ORO42" s="289"/>
      <c r="ORP42" s="289"/>
      <c r="ORQ42" s="289"/>
      <c r="ORR42" s="289"/>
      <c r="ORS42" s="289"/>
      <c r="ORT42" s="289"/>
      <c r="ORU42" s="289"/>
      <c r="ORV42" s="289"/>
      <c r="ORW42" s="289"/>
      <c r="ORX42" s="289"/>
      <c r="ORY42" s="289"/>
      <c r="ORZ42" s="289"/>
      <c r="OSA42" s="289"/>
      <c r="OSB42" s="289"/>
      <c r="OSC42" s="289"/>
      <c r="OSD42" s="289"/>
      <c r="OSE42" s="289"/>
      <c r="OSF42" s="289"/>
      <c r="OSG42" s="289"/>
      <c r="OSH42" s="289"/>
      <c r="OSI42" s="289"/>
      <c r="OSJ42" s="289"/>
      <c r="OSK42" s="289"/>
      <c r="OSL42" s="289"/>
      <c r="OSM42" s="289"/>
      <c r="OSN42" s="289"/>
      <c r="OSO42" s="289"/>
      <c r="OSP42" s="289"/>
      <c r="OSQ42" s="289"/>
      <c r="OSR42" s="289"/>
      <c r="OSS42" s="289"/>
      <c r="OST42" s="289"/>
      <c r="OSU42" s="289"/>
      <c r="OSV42" s="289"/>
      <c r="OSW42" s="289"/>
      <c r="OSX42" s="289"/>
      <c r="OSY42" s="289"/>
      <c r="OSZ42" s="289"/>
      <c r="OTA42" s="289"/>
      <c r="OTB42" s="289"/>
      <c r="OTC42" s="289"/>
      <c r="OTD42" s="289"/>
      <c r="OTE42" s="289"/>
      <c r="OTF42" s="289"/>
      <c r="OTG42" s="289"/>
      <c r="OTH42" s="289"/>
      <c r="OTI42" s="289"/>
      <c r="OTJ42" s="289"/>
      <c r="OTK42" s="289"/>
      <c r="OTL42" s="289"/>
      <c r="OTM42" s="289"/>
      <c r="OTN42" s="289"/>
      <c r="OTO42" s="289"/>
      <c r="OTP42" s="289"/>
      <c r="OTQ42" s="289"/>
      <c r="OTR42" s="289"/>
      <c r="OTS42" s="289"/>
      <c r="OTT42" s="289"/>
      <c r="OTU42" s="289"/>
      <c r="OTV42" s="289"/>
      <c r="OTW42" s="289"/>
      <c r="OTX42" s="289"/>
      <c r="OTY42" s="289"/>
      <c r="OTZ42" s="289"/>
      <c r="OUA42" s="289"/>
      <c r="OUB42" s="289"/>
      <c r="OUC42" s="289"/>
      <c r="OUD42" s="289"/>
      <c r="OUE42" s="289"/>
      <c r="OUF42" s="289"/>
      <c r="OUG42" s="289"/>
      <c r="OUH42" s="289"/>
      <c r="OUI42" s="289"/>
      <c r="OUJ42" s="289"/>
      <c r="OUK42" s="289"/>
      <c r="OUL42" s="289"/>
      <c r="OUM42" s="289"/>
      <c r="OUN42" s="289"/>
      <c r="OUO42" s="289"/>
      <c r="OUP42" s="289"/>
      <c r="OUQ42" s="289"/>
      <c r="OUR42" s="289"/>
      <c r="OUS42" s="289"/>
      <c r="OUT42" s="289"/>
      <c r="OUU42" s="289"/>
      <c r="OUV42" s="289"/>
      <c r="OUW42" s="289"/>
      <c r="OUX42" s="289"/>
      <c r="OUY42" s="289"/>
      <c r="OUZ42" s="289"/>
      <c r="OVA42" s="289"/>
      <c r="OVB42" s="289"/>
      <c r="OVC42" s="289"/>
      <c r="OVD42" s="289"/>
      <c r="OVE42" s="289"/>
      <c r="OVF42" s="289"/>
      <c r="OVG42" s="289"/>
      <c r="OVH42" s="289"/>
      <c r="OVI42" s="289"/>
      <c r="OVJ42" s="289"/>
      <c r="OVK42" s="289"/>
      <c r="OVL42" s="289"/>
      <c r="OVM42" s="289"/>
      <c r="OVN42" s="289"/>
      <c r="OVO42" s="289"/>
      <c r="OVP42" s="289"/>
      <c r="OVQ42" s="289"/>
      <c r="OVR42" s="289"/>
      <c r="OVS42" s="289"/>
      <c r="OVT42" s="289"/>
      <c r="OVU42" s="289"/>
      <c r="OVV42" s="289"/>
      <c r="OVW42" s="289"/>
      <c r="OVX42" s="289"/>
      <c r="OVY42" s="289"/>
      <c r="OVZ42" s="289"/>
      <c r="OWA42" s="289"/>
      <c r="OWB42" s="289"/>
      <c r="OWC42" s="289"/>
      <c r="OWD42" s="289"/>
      <c r="OWE42" s="289"/>
      <c r="OWF42" s="289"/>
      <c r="OWG42" s="289"/>
      <c r="OWH42" s="289"/>
      <c r="OWI42" s="289"/>
      <c r="OWJ42" s="289"/>
      <c r="OWK42" s="289"/>
      <c r="OWL42" s="289"/>
      <c r="OWM42" s="289"/>
      <c r="OWN42" s="289"/>
      <c r="OWO42" s="289"/>
      <c r="OWP42" s="289"/>
      <c r="OWQ42" s="289"/>
      <c r="OWR42" s="289"/>
      <c r="OWS42" s="289"/>
      <c r="OWT42" s="289"/>
      <c r="OWU42" s="289"/>
      <c r="OWV42" s="289"/>
      <c r="OWW42" s="289"/>
      <c r="OWX42" s="289"/>
      <c r="OWY42" s="289"/>
      <c r="OWZ42" s="289"/>
      <c r="OXA42" s="289"/>
      <c r="OXB42" s="289"/>
      <c r="OXC42" s="289"/>
      <c r="OXD42" s="289"/>
      <c r="OXE42" s="289"/>
      <c r="OXF42" s="289"/>
      <c r="OXG42" s="289"/>
      <c r="OXH42" s="289"/>
      <c r="OXI42" s="289"/>
      <c r="OXJ42" s="289"/>
      <c r="OXK42" s="289"/>
      <c r="OXL42" s="289"/>
      <c r="OXM42" s="289"/>
      <c r="OXN42" s="289"/>
      <c r="OXO42" s="289"/>
      <c r="OXP42" s="289"/>
      <c r="OXQ42" s="289"/>
      <c r="OXR42" s="289"/>
      <c r="OXS42" s="289"/>
      <c r="OXT42" s="289"/>
      <c r="OXU42" s="289"/>
      <c r="OXV42" s="289"/>
      <c r="OXW42" s="289"/>
      <c r="OXX42" s="289"/>
      <c r="OXY42" s="289"/>
      <c r="OXZ42" s="289"/>
      <c r="OYA42" s="289"/>
      <c r="OYB42" s="289"/>
      <c r="OYC42" s="289"/>
      <c r="OYD42" s="289"/>
      <c r="OYE42" s="289"/>
      <c r="OYF42" s="289"/>
      <c r="OYG42" s="289"/>
      <c r="OYH42" s="289"/>
      <c r="OYI42" s="289"/>
      <c r="OYJ42" s="289"/>
      <c r="OYK42" s="289"/>
      <c r="OYL42" s="289"/>
      <c r="OYM42" s="289"/>
      <c r="OYN42" s="289"/>
      <c r="OYO42" s="289"/>
      <c r="OYP42" s="289"/>
      <c r="OYQ42" s="289"/>
      <c r="OYR42" s="289"/>
      <c r="OYS42" s="289"/>
      <c r="OYT42" s="289"/>
      <c r="OYU42" s="289"/>
      <c r="OYV42" s="289"/>
      <c r="OYW42" s="289"/>
      <c r="OYX42" s="289"/>
      <c r="OYY42" s="289"/>
      <c r="OYZ42" s="289"/>
      <c r="OZA42" s="289"/>
      <c r="OZB42" s="289"/>
      <c r="OZC42" s="289"/>
      <c r="OZD42" s="289"/>
      <c r="OZE42" s="289"/>
      <c r="OZF42" s="289"/>
      <c r="OZG42" s="289"/>
      <c r="OZH42" s="289"/>
      <c r="OZI42" s="289"/>
      <c r="OZJ42" s="289"/>
      <c r="OZK42" s="289"/>
      <c r="OZL42" s="289"/>
      <c r="OZM42" s="289"/>
      <c r="OZN42" s="289"/>
      <c r="OZO42" s="289"/>
      <c r="OZP42" s="289"/>
      <c r="OZQ42" s="289"/>
      <c r="OZR42" s="289"/>
      <c r="OZS42" s="289"/>
      <c r="OZT42" s="289"/>
      <c r="OZU42" s="289"/>
      <c r="OZV42" s="289"/>
      <c r="OZW42" s="289"/>
      <c r="OZX42" s="289"/>
      <c r="OZY42" s="289"/>
      <c r="OZZ42" s="289"/>
      <c r="PAA42" s="289"/>
      <c r="PAB42" s="289"/>
      <c r="PAC42" s="289"/>
      <c r="PAD42" s="289"/>
      <c r="PAE42" s="289"/>
      <c r="PAF42" s="289"/>
      <c r="PAG42" s="289"/>
      <c r="PAH42" s="289"/>
      <c r="PAI42" s="289"/>
      <c r="PAJ42" s="289"/>
      <c r="PAK42" s="289"/>
      <c r="PAL42" s="289"/>
      <c r="PAM42" s="289"/>
      <c r="PAN42" s="289"/>
      <c r="PAO42" s="289"/>
      <c r="PAP42" s="289"/>
      <c r="PAQ42" s="289"/>
      <c r="PAR42" s="289"/>
      <c r="PAS42" s="289"/>
      <c r="PAT42" s="289"/>
      <c r="PAU42" s="289"/>
      <c r="PAV42" s="289"/>
      <c r="PAW42" s="289"/>
      <c r="PAX42" s="289"/>
      <c r="PAY42" s="289"/>
      <c r="PAZ42" s="289"/>
      <c r="PBA42" s="289"/>
      <c r="PBB42" s="289"/>
      <c r="PBC42" s="289"/>
      <c r="PBD42" s="289"/>
      <c r="PBE42" s="289"/>
      <c r="PBF42" s="289"/>
      <c r="PBG42" s="289"/>
      <c r="PBH42" s="289"/>
      <c r="PBI42" s="289"/>
      <c r="PBJ42" s="289"/>
      <c r="PBK42" s="289"/>
      <c r="PBL42" s="289"/>
      <c r="PBM42" s="289"/>
      <c r="PBN42" s="289"/>
      <c r="PBO42" s="289"/>
      <c r="PBP42" s="289"/>
      <c r="PBQ42" s="289"/>
      <c r="PBR42" s="289"/>
      <c r="PBS42" s="289"/>
      <c r="PBT42" s="289"/>
      <c r="PBU42" s="289"/>
      <c r="PBV42" s="289"/>
      <c r="PBW42" s="289"/>
      <c r="PBX42" s="289"/>
      <c r="PBY42" s="289"/>
      <c r="PBZ42" s="289"/>
      <c r="PCA42" s="289"/>
      <c r="PCB42" s="289"/>
      <c r="PCC42" s="289"/>
      <c r="PCD42" s="289"/>
      <c r="PCE42" s="289"/>
      <c r="PCF42" s="289"/>
      <c r="PCG42" s="289"/>
      <c r="PCH42" s="289"/>
      <c r="PCI42" s="289"/>
      <c r="PCJ42" s="289"/>
      <c r="PCK42" s="289"/>
      <c r="PCL42" s="289"/>
      <c r="PCM42" s="289"/>
      <c r="PCN42" s="289"/>
      <c r="PCO42" s="289"/>
      <c r="PCP42" s="289"/>
      <c r="PCQ42" s="289"/>
      <c r="PCR42" s="289"/>
      <c r="PCS42" s="289"/>
      <c r="PCT42" s="289"/>
      <c r="PCU42" s="289"/>
      <c r="PCV42" s="289"/>
      <c r="PCW42" s="289"/>
      <c r="PCX42" s="289"/>
      <c r="PCY42" s="289"/>
      <c r="PCZ42" s="289"/>
      <c r="PDA42" s="289"/>
      <c r="PDB42" s="289"/>
      <c r="PDC42" s="289"/>
      <c r="PDD42" s="289"/>
      <c r="PDE42" s="289"/>
      <c r="PDF42" s="289"/>
      <c r="PDG42" s="289"/>
      <c r="PDH42" s="289"/>
      <c r="PDI42" s="289"/>
      <c r="PDJ42" s="289"/>
      <c r="PDK42" s="289"/>
      <c r="PDL42" s="289"/>
      <c r="PDM42" s="289"/>
      <c r="PDN42" s="289"/>
      <c r="PDO42" s="289"/>
      <c r="PDP42" s="289"/>
      <c r="PDQ42" s="289"/>
      <c r="PDR42" s="289"/>
      <c r="PDS42" s="289"/>
      <c r="PDT42" s="289"/>
      <c r="PDU42" s="289"/>
      <c r="PDV42" s="289"/>
      <c r="PDW42" s="289"/>
      <c r="PDX42" s="289"/>
      <c r="PDY42" s="289"/>
      <c r="PDZ42" s="289"/>
      <c r="PEA42" s="289"/>
      <c r="PEB42" s="289"/>
      <c r="PEC42" s="289"/>
      <c r="PED42" s="289"/>
      <c r="PEE42" s="289"/>
      <c r="PEF42" s="289"/>
      <c r="PEG42" s="289"/>
      <c r="PEH42" s="289"/>
      <c r="PEI42" s="289"/>
      <c r="PEJ42" s="289"/>
      <c r="PEK42" s="289"/>
      <c r="PEL42" s="289"/>
      <c r="PEM42" s="289"/>
      <c r="PEN42" s="289"/>
      <c r="PEO42" s="289"/>
      <c r="PEP42" s="289"/>
      <c r="PEQ42" s="289"/>
      <c r="PER42" s="289"/>
      <c r="PES42" s="289"/>
      <c r="PET42" s="289"/>
      <c r="PEU42" s="289"/>
      <c r="PEV42" s="289"/>
      <c r="PEW42" s="289"/>
      <c r="PEX42" s="289"/>
      <c r="PEY42" s="289"/>
      <c r="PEZ42" s="289"/>
      <c r="PFA42" s="289"/>
      <c r="PFB42" s="289"/>
      <c r="PFC42" s="289"/>
      <c r="PFD42" s="289"/>
      <c r="PFE42" s="289"/>
      <c r="PFF42" s="289"/>
      <c r="PFG42" s="289"/>
      <c r="PFH42" s="289"/>
      <c r="PFI42" s="289"/>
      <c r="PFJ42" s="289"/>
      <c r="PFK42" s="289"/>
      <c r="PFL42" s="289"/>
      <c r="PFM42" s="289"/>
      <c r="PFN42" s="289"/>
      <c r="PFO42" s="289"/>
      <c r="PFP42" s="289"/>
      <c r="PFQ42" s="289"/>
      <c r="PFR42" s="289"/>
      <c r="PFS42" s="289"/>
      <c r="PFT42" s="289"/>
      <c r="PFU42" s="289"/>
      <c r="PFV42" s="289"/>
      <c r="PFW42" s="289"/>
      <c r="PFX42" s="289"/>
      <c r="PFY42" s="289"/>
      <c r="PFZ42" s="289"/>
      <c r="PGA42" s="289"/>
      <c r="PGB42" s="289"/>
      <c r="PGC42" s="289"/>
      <c r="PGD42" s="289"/>
      <c r="PGE42" s="289"/>
      <c r="PGF42" s="289"/>
      <c r="PGG42" s="289"/>
      <c r="PGH42" s="289"/>
      <c r="PGI42" s="289"/>
      <c r="PGJ42" s="289"/>
      <c r="PGK42" s="289"/>
      <c r="PGL42" s="289"/>
      <c r="PGM42" s="289"/>
      <c r="PGN42" s="289"/>
      <c r="PGO42" s="289"/>
      <c r="PGP42" s="289"/>
      <c r="PGQ42" s="289"/>
      <c r="PGR42" s="289"/>
      <c r="PGS42" s="289"/>
      <c r="PGT42" s="289"/>
      <c r="PGU42" s="289"/>
      <c r="PGV42" s="289"/>
      <c r="PGW42" s="289"/>
      <c r="PGX42" s="289"/>
      <c r="PGY42" s="289"/>
      <c r="PGZ42" s="289"/>
      <c r="PHA42" s="289"/>
      <c r="PHB42" s="289"/>
      <c r="PHC42" s="289"/>
      <c r="PHD42" s="289"/>
      <c r="PHE42" s="289"/>
      <c r="PHF42" s="289"/>
      <c r="PHG42" s="289"/>
      <c r="PHH42" s="289"/>
      <c r="PHI42" s="289"/>
      <c r="PHJ42" s="289"/>
      <c r="PHK42" s="289"/>
      <c r="PHL42" s="289"/>
      <c r="PHM42" s="289"/>
      <c r="PHN42" s="289"/>
      <c r="PHO42" s="289"/>
      <c r="PHP42" s="289"/>
      <c r="PHQ42" s="289"/>
      <c r="PHR42" s="289"/>
      <c r="PHS42" s="289"/>
      <c r="PHT42" s="289"/>
      <c r="PHU42" s="289"/>
      <c r="PHV42" s="289"/>
      <c r="PHW42" s="289"/>
      <c r="PHX42" s="289"/>
      <c r="PHY42" s="289"/>
      <c r="PHZ42" s="289"/>
      <c r="PIA42" s="289"/>
      <c r="PIB42" s="289"/>
      <c r="PIC42" s="289"/>
      <c r="PID42" s="289"/>
      <c r="PIE42" s="289"/>
      <c r="PIF42" s="289"/>
      <c r="PIG42" s="289"/>
      <c r="PIH42" s="289"/>
      <c r="PII42" s="289"/>
      <c r="PIJ42" s="289"/>
      <c r="PIK42" s="289"/>
      <c r="PIL42" s="289"/>
      <c r="PIM42" s="289"/>
      <c r="PIN42" s="289"/>
      <c r="PIO42" s="289"/>
      <c r="PIP42" s="289"/>
      <c r="PIQ42" s="289"/>
      <c r="PIR42" s="289"/>
      <c r="PIS42" s="289"/>
      <c r="PIT42" s="289"/>
      <c r="PIU42" s="289"/>
      <c r="PIV42" s="289"/>
      <c r="PIW42" s="289"/>
      <c r="PIX42" s="289"/>
      <c r="PIY42" s="289"/>
      <c r="PIZ42" s="289"/>
      <c r="PJA42" s="289"/>
      <c r="PJB42" s="289"/>
      <c r="PJC42" s="289"/>
      <c r="PJD42" s="289"/>
      <c r="PJE42" s="289"/>
      <c r="PJF42" s="289"/>
      <c r="PJG42" s="289"/>
      <c r="PJH42" s="289"/>
      <c r="PJI42" s="289"/>
      <c r="PJJ42" s="289"/>
      <c r="PJK42" s="289"/>
      <c r="PJL42" s="289"/>
      <c r="PJM42" s="289"/>
      <c r="PJN42" s="289"/>
      <c r="PJO42" s="289"/>
      <c r="PJP42" s="289"/>
      <c r="PJQ42" s="289"/>
      <c r="PJR42" s="289"/>
      <c r="PJS42" s="289"/>
      <c r="PJT42" s="289"/>
      <c r="PJU42" s="289"/>
      <c r="PJV42" s="289"/>
      <c r="PJW42" s="289"/>
      <c r="PJX42" s="289"/>
      <c r="PJY42" s="289"/>
      <c r="PJZ42" s="289"/>
      <c r="PKA42" s="289"/>
      <c r="PKB42" s="289"/>
      <c r="PKC42" s="289"/>
      <c r="PKD42" s="289"/>
      <c r="PKE42" s="289"/>
      <c r="PKF42" s="289"/>
      <c r="PKG42" s="289"/>
      <c r="PKH42" s="289"/>
      <c r="PKI42" s="289"/>
      <c r="PKJ42" s="289"/>
      <c r="PKK42" s="289"/>
      <c r="PKL42" s="289"/>
      <c r="PKM42" s="289"/>
      <c r="PKN42" s="289"/>
      <c r="PKO42" s="289"/>
      <c r="PKP42" s="289"/>
      <c r="PKQ42" s="289"/>
      <c r="PKR42" s="289"/>
      <c r="PKS42" s="289"/>
      <c r="PKT42" s="289"/>
      <c r="PKU42" s="289"/>
      <c r="PKV42" s="289"/>
      <c r="PKW42" s="289"/>
      <c r="PKX42" s="289"/>
      <c r="PKY42" s="289"/>
      <c r="PKZ42" s="289"/>
      <c r="PLA42" s="289"/>
      <c r="PLB42" s="289"/>
      <c r="PLC42" s="289"/>
      <c r="PLD42" s="289"/>
      <c r="PLE42" s="289"/>
      <c r="PLF42" s="289"/>
      <c r="PLG42" s="289"/>
      <c r="PLH42" s="289"/>
      <c r="PLI42" s="289"/>
      <c r="PLJ42" s="289"/>
      <c r="PLK42" s="289"/>
      <c r="PLL42" s="289"/>
      <c r="PLM42" s="289"/>
      <c r="PLN42" s="289"/>
      <c r="PLO42" s="289"/>
      <c r="PLP42" s="289"/>
      <c r="PLQ42" s="289"/>
      <c r="PLR42" s="289"/>
      <c r="PLS42" s="289"/>
      <c r="PLT42" s="289"/>
      <c r="PLU42" s="289"/>
      <c r="PLV42" s="289"/>
      <c r="PLW42" s="289"/>
      <c r="PLX42" s="289"/>
      <c r="PLY42" s="289"/>
      <c r="PLZ42" s="289"/>
      <c r="PMA42" s="289"/>
      <c r="PMB42" s="289"/>
      <c r="PMC42" s="289"/>
      <c r="PMD42" s="289"/>
      <c r="PME42" s="289"/>
      <c r="PMF42" s="289"/>
      <c r="PMG42" s="289"/>
      <c r="PMH42" s="289"/>
      <c r="PMI42" s="289"/>
      <c r="PMJ42" s="289"/>
      <c r="PMK42" s="289"/>
      <c r="PML42" s="289"/>
      <c r="PMM42" s="289"/>
      <c r="PMN42" s="289"/>
      <c r="PMO42" s="289"/>
      <c r="PMP42" s="289"/>
      <c r="PMQ42" s="289"/>
      <c r="PMR42" s="289"/>
      <c r="PMS42" s="289"/>
      <c r="PMT42" s="289"/>
      <c r="PMU42" s="289"/>
      <c r="PMV42" s="289"/>
      <c r="PMW42" s="289"/>
      <c r="PMX42" s="289"/>
      <c r="PMY42" s="289"/>
      <c r="PMZ42" s="289"/>
      <c r="PNA42" s="289"/>
      <c r="PNB42" s="289"/>
      <c r="PNC42" s="289"/>
      <c r="PND42" s="289"/>
      <c r="PNE42" s="289"/>
      <c r="PNF42" s="289"/>
      <c r="PNG42" s="289"/>
      <c r="PNH42" s="289"/>
      <c r="PNI42" s="289"/>
      <c r="PNJ42" s="289"/>
      <c r="PNK42" s="289"/>
      <c r="PNL42" s="289"/>
      <c r="PNM42" s="289"/>
      <c r="PNN42" s="289"/>
      <c r="PNO42" s="289"/>
      <c r="PNP42" s="289"/>
      <c r="PNQ42" s="289"/>
      <c r="PNR42" s="289"/>
      <c r="PNS42" s="289"/>
      <c r="PNT42" s="289"/>
      <c r="PNU42" s="289"/>
      <c r="PNV42" s="289"/>
      <c r="PNW42" s="289"/>
      <c r="PNX42" s="289"/>
      <c r="PNY42" s="289"/>
      <c r="PNZ42" s="289"/>
      <c r="POA42" s="289"/>
      <c r="POB42" s="289"/>
      <c r="POC42" s="289"/>
      <c r="POD42" s="289"/>
      <c r="POE42" s="289"/>
      <c r="POF42" s="289"/>
      <c r="POG42" s="289"/>
      <c r="POH42" s="289"/>
      <c r="POI42" s="289"/>
      <c r="POJ42" s="289"/>
      <c r="POK42" s="289"/>
      <c r="POL42" s="289"/>
      <c r="POM42" s="289"/>
      <c r="PON42" s="289"/>
      <c r="POO42" s="289"/>
      <c r="POP42" s="289"/>
      <c r="POQ42" s="289"/>
      <c r="POR42" s="289"/>
      <c r="POS42" s="289"/>
      <c r="POT42" s="289"/>
      <c r="POU42" s="289"/>
      <c r="POV42" s="289"/>
      <c r="POW42" s="289"/>
      <c r="POX42" s="289"/>
      <c r="POY42" s="289"/>
      <c r="POZ42" s="289"/>
      <c r="PPA42" s="289"/>
      <c r="PPB42" s="289"/>
      <c r="PPC42" s="289"/>
      <c r="PPD42" s="289"/>
      <c r="PPE42" s="289"/>
      <c r="PPF42" s="289"/>
      <c r="PPG42" s="289"/>
      <c r="PPH42" s="289"/>
      <c r="PPI42" s="289"/>
      <c r="PPJ42" s="289"/>
      <c r="PPK42" s="289"/>
      <c r="PPL42" s="289"/>
      <c r="PPM42" s="289"/>
      <c r="PPN42" s="289"/>
      <c r="PPO42" s="289"/>
      <c r="PPP42" s="289"/>
      <c r="PPQ42" s="289"/>
      <c r="PPR42" s="289"/>
      <c r="PPS42" s="289"/>
      <c r="PPT42" s="289"/>
      <c r="PPU42" s="289"/>
      <c r="PPV42" s="289"/>
      <c r="PPW42" s="289"/>
      <c r="PPX42" s="289"/>
      <c r="PPY42" s="289"/>
      <c r="PPZ42" s="289"/>
      <c r="PQA42" s="289"/>
      <c r="PQB42" s="289"/>
      <c r="PQC42" s="289"/>
      <c r="PQD42" s="289"/>
      <c r="PQE42" s="289"/>
      <c r="PQF42" s="289"/>
      <c r="PQG42" s="289"/>
      <c r="PQH42" s="289"/>
      <c r="PQI42" s="289"/>
      <c r="PQJ42" s="289"/>
      <c r="PQK42" s="289"/>
      <c r="PQL42" s="289"/>
      <c r="PQM42" s="289"/>
      <c r="PQN42" s="289"/>
      <c r="PQO42" s="289"/>
      <c r="PQP42" s="289"/>
      <c r="PQQ42" s="289"/>
      <c r="PQR42" s="289"/>
      <c r="PQS42" s="289"/>
      <c r="PQT42" s="289"/>
      <c r="PQU42" s="289"/>
      <c r="PQV42" s="289"/>
      <c r="PQW42" s="289"/>
      <c r="PQX42" s="289"/>
      <c r="PQY42" s="289"/>
      <c r="PQZ42" s="289"/>
      <c r="PRA42" s="289"/>
      <c r="PRB42" s="289"/>
      <c r="PRC42" s="289"/>
      <c r="PRD42" s="289"/>
      <c r="PRE42" s="289"/>
      <c r="PRF42" s="289"/>
      <c r="PRG42" s="289"/>
      <c r="PRH42" s="289"/>
      <c r="PRI42" s="289"/>
      <c r="PRJ42" s="289"/>
      <c r="PRK42" s="289"/>
      <c r="PRL42" s="289"/>
      <c r="PRM42" s="289"/>
      <c r="PRN42" s="289"/>
      <c r="PRO42" s="289"/>
      <c r="PRP42" s="289"/>
      <c r="PRQ42" s="289"/>
      <c r="PRR42" s="289"/>
      <c r="PRS42" s="289"/>
      <c r="PRT42" s="289"/>
      <c r="PRU42" s="289"/>
      <c r="PRV42" s="289"/>
      <c r="PRW42" s="289"/>
      <c r="PRX42" s="289"/>
      <c r="PRY42" s="289"/>
      <c r="PRZ42" s="289"/>
      <c r="PSA42" s="289"/>
      <c r="PSB42" s="289"/>
      <c r="PSC42" s="289"/>
      <c r="PSD42" s="289"/>
      <c r="PSE42" s="289"/>
      <c r="PSF42" s="289"/>
      <c r="PSG42" s="289"/>
      <c r="PSH42" s="289"/>
      <c r="PSI42" s="289"/>
      <c r="PSJ42" s="289"/>
      <c r="PSK42" s="289"/>
      <c r="PSL42" s="289"/>
      <c r="PSM42" s="289"/>
      <c r="PSN42" s="289"/>
      <c r="PSO42" s="289"/>
      <c r="PSP42" s="289"/>
      <c r="PSQ42" s="289"/>
      <c r="PSR42" s="289"/>
      <c r="PSS42" s="289"/>
      <c r="PST42" s="289"/>
      <c r="PSU42" s="289"/>
      <c r="PSV42" s="289"/>
      <c r="PSW42" s="289"/>
      <c r="PSX42" s="289"/>
      <c r="PSY42" s="289"/>
      <c r="PSZ42" s="289"/>
      <c r="PTA42" s="289"/>
      <c r="PTB42" s="289"/>
      <c r="PTC42" s="289"/>
      <c r="PTD42" s="289"/>
      <c r="PTE42" s="289"/>
      <c r="PTF42" s="289"/>
      <c r="PTG42" s="289"/>
      <c r="PTH42" s="289"/>
      <c r="PTI42" s="289"/>
      <c r="PTJ42" s="289"/>
      <c r="PTK42" s="289"/>
      <c r="PTL42" s="289"/>
      <c r="PTM42" s="289"/>
      <c r="PTN42" s="289"/>
      <c r="PTO42" s="289"/>
      <c r="PTP42" s="289"/>
      <c r="PTQ42" s="289"/>
      <c r="PTR42" s="289"/>
      <c r="PTS42" s="289"/>
      <c r="PTT42" s="289"/>
      <c r="PTU42" s="289"/>
      <c r="PTV42" s="289"/>
      <c r="PTW42" s="289"/>
      <c r="PTX42" s="289"/>
      <c r="PTY42" s="289"/>
      <c r="PTZ42" s="289"/>
      <c r="PUA42" s="289"/>
      <c r="PUB42" s="289"/>
      <c r="PUC42" s="289"/>
      <c r="PUD42" s="289"/>
      <c r="PUE42" s="289"/>
      <c r="PUF42" s="289"/>
      <c r="PUG42" s="289"/>
      <c r="PUH42" s="289"/>
      <c r="PUI42" s="289"/>
      <c r="PUJ42" s="289"/>
      <c r="PUK42" s="289"/>
      <c r="PUL42" s="289"/>
      <c r="PUM42" s="289"/>
      <c r="PUN42" s="289"/>
      <c r="PUO42" s="289"/>
      <c r="PUP42" s="289"/>
      <c r="PUQ42" s="289"/>
      <c r="PUR42" s="289"/>
      <c r="PUS42" s="289"/>
      <c r="PUT42" s="289"/>
      <c r="PUU42" s="289"/>
      <c r="PUV42" s="289"/>
      <c r="PUW42" s="289"/>
      <c r="PUX42" s="289"/>
      <c r="PUY42" s="289"/>
      <c r="PUZ42" s="289"/>
      <c r="PVA42" s="289"/>
      <c r="PVB42" s="289"/>
      <c r="PVC42" s="289"/>
      <c r="PVD42" s="289"/>
      <c r="PVE42" s="289"/>
      <c r="PVF42" s="289"/>
      <c r="PVG42" s="289"/>
      <c r="PVH42" s="289"/>
      <c r="PVI42" s="289"/>
      <c r="PVJ42" s="289"/>
      <c r="PVK42" s="289"/>
      <c r="PVL42" s="289"/>
      <c r="PVM42" s="289"/>
      <c r="PVN42" s="289"/>
      <c r="PVO42" s="289"/>
      <c r="PVP42" s="289"/>
      <c r="PVQ42" s="289"/>
      <c r="PVR42" s="289"/>
      <c r="PVS42" s="289"/>
      <c r="PVT42" s="289"/>
      <c r="PVU42" s="289"/>
      <c r="PVV42" s="289"/>
      <c r="PVW42" s="289"/>
      <c r="PVX42" s="289"/>
      <c r="PVY42" s="289"/>
      <c r="PVZ42" s="289"/>
      <c r="PWA42" s="289"/>
      <c r="PWB42" s="289"/>
      <c r="PWC42" s="289"/>
      <c r="PWD42" s="289"/>
      <c r="PWE42" s="289"/>
      <c r="PWF42" s="289"/>
      <c r="PWG42" s="289"/>
      <c r="PWH42" s="289"/>
      <c r="PWI42" s="289"/>
      <c r="PWJ42" s="289"/>
      <c r="PWK42" s="289"/>
      <c r="PWL42" s="289"/>
      <c r="PWM42" s="289"/>
      <c r="PWN42" s="289"/>
      <c r="PWO42" s="289"/>
      <c r="PWP42" s="289"/>
      <c r="PWQ42" s="289"/>
      <c r="PWR42" s="289"/>
      <c r="PWS42" s="289"/>
      <c r="PWT42" s="289"/>
      <c r="PWU42" s="289"/>
      <c r="PWV42" s="289"/>
      <c r="PWW42" s="289"/>
      <c r="PWX42" s="289"/>
      <c r="PWY42" s="289"/>
      <c r="PWZ42" s="289"/>
      <c r="PXA42" s="289"/>
      <c r="PXB42" s="289"/>
      <c r="PXC42" s="289"/>
      <c r="PXD42" s="289"/>
      <c r="PXE42" s="289"/>
      <c r="PXF42" s="289"/>
      <c r="PXG42" s="289"/>
      <c r="PXH42" s="289"/>
      <c r="PXI42" s="289"/>
      <c r="PXJ42" s="289"/>
      <c r="PXK42" s="289"/>
      <c r="PXL42" s="289"/>
      <c r="PXM42" s="289"/>
      <c r="PXN42" s="289"/>
      <c r="PXO42" s="289"/>
      <c r="PXP42" s="289"/>
      <c r="PXQ42" s="289"/>
      <c r="PXR42" s="289"/>
      <c r="PXS42" s="289"/>
      <c r="PXT42" s="289"/>
      <c r="PXU42" s="289"/>
      <c r="PXV42" s="289"/>
      <c r="PXW42" s="289"/>
      <c r="PXX42" s="289"/>
      <c r="PXY42" s="289"/>
      <c r="PXZ42" s="289"/>
      <c r="PYA42" s="289"/>
      <c r="PYB42" s="289"/>
      <c r="PYC42" s="289"/>
      <c r="PYD42" s="289"/>
      <c r="PYE42" s="289"/>
      <c r="PYF42" s="289"/>
      <c r="PYG42" s="289"/>
      <c r="PYH42" s="289"/>
      <c r="PYI42" s="289"/>
      <c r="PYJ42" s="289"/>
      <c r="PYK42" s="289"/>
      <c r="PYL42" s="289"/>
      <c r="PYM42" s="289"/>
      <c r="PYN42" s="289"/>
      <c r="PYO42" s="289"/>
      <c r="PYP42" s="289"/>
      <c r="PYQ42" s="289"/>
      <c r="PYR42" s="289"/>
      <c r="PYS42" s="289"/>
      <c r="PYT42" s="289"/>
      <c r="PYU42" s="289"/>
      <c r="PYV42" s="289"/>
      <c r="PYW42" s="289"/>
      <c r="PYX42" s="289"/>
      <c r="PYY42" s="289"/>
      <c r="PYZ42" s="289"/>
      <c r="PZA42" s="289"/>
      <c r="PZB42" s="289"/>
      <c r="PZC42" s="289"/>
      <c r="PZD42" s="289"/>
      <c r="PZE42" s="289"/>
      <c r="PZF42" s="289"/>
      <c r="PZG42" s="289"/>
      <c r="PZH42" s="289"/>
      <c r="PZI42" s="289"/>
      <c r="PZJ42" s="289"/>
      <c r="PZK42" s="289"/>
      <c r="PZL42" s="289"/>
      <c r="PZM42" s="289"/>
      <c r="PZN42" s="289"/>
      <c r="PZO42" s="289"/>
      <c r="PZP42" s="289"/>
      <c r="PZQ42" s="289"/>
      <c r="PZR42" s="289"/>
      <c r="PZS42" s="289"/>
      <c r="PZT42" s="289"/>
      <c r="PZU42" s="289"/>
      <c r="PZV42" s="289"/>
      <c r="PZW42" s="289"/>
      <c r="PZX42" s="289"/>
      <c r="PZY42" s="289"/>
      <c r="PZZ42" s="289"/>
      <c r="QAA42" s="289"/>
      <c r="QAB42" s="289"/>
      <c r="QAC42" s="289"/>
      <c r="QAD42" s="289"/>
      <c r="QAE42" s="289"/>
      <c r="QAF42" s="289"/>
      <c r="QAG42" s="289"/>
      <c r="QAH42" s="289"/>
      <c r="QAI42" s="289"/>
      <c r="QAJ42" s="289"/>
      <c r="QAK42" s="289"/>
      <c r="QAL42" s="289"/>
      <c r="QAM42" s="289"/>
      <c r="QAN42" s="289"/>
      <c r="QAO42" s="289"/>
      <c r="QAP42" s="289"/>
      <c r="QAQ42" s="289"/>
      <c r="QAR42" s="289"/>
      <c r="QAS42" s="289"/>
      <c r="QAT42" s="289"/>
      <c r="QAU42" s="289"/>
      <c r="QAV42" s="289"/>
      <c r="QAW42" s="289"/>
      <c r="QAX42" s="289"/>
      <c r="QAY42" s="289"/>
      <c r="QAZ42" s="289"/>
      <c r="QBA42" s="289"/>
      <c r="QBB42" s="289"/>
      <c r="QBC42" s="289"/>
      <c r="QBD42" s="289"/>
      <c r="QBE42" s="289"/>
      <c r="QBF42" s="289"/>
      <c r="QBG42" s="289"/>
      <c r="QBH42" s="289"/>
      <c r="QBI42" s="289"/>
      <c r="QBJ42" s="289"/>
      <c r="QBK42" s="289"/>
      <c r="QBL42" s="289"/>
      <c r="QBM42" s="289"/>
      <c r="QBN42" s="289"/>
      <c r="QBO42" s="289"/>
      <c r="QBP42" s="289"/>
      <c r="QBQ42" s="289"/>
      <c r="QBR42" s="289"/>
      <c r="QBS42" s="289"/>
      <c r="QBT42" s="289"/>
      <c r="QBU42" s="289"/>
      <c r="QBV42" s="289"/>
      <c r="QBW42" s="289"/>
      <c r="QBX42" s="289"/>
      <c r="QBY42" s="289"/>
      <c r="QBZ42" s="289"/>
      <c r="QCA42" s="289"/>
      <c r="QCB42" s="289"/>
      <c r="QCC42" s="289"/>
      <c r="QCD42" s="289"/>
      <c r="QCE42" s="289"/>
      <c r="QCF42" s="289"/>
      <c r="QCG42" s="289"/>
      <c r="QCH42" s="289"/>
      <c r="QCI42" s="289"/>
      <c r="QCJ42" s="289"/>
      <c r="QCK42" s="289"/>
      <c r="QCL42" s="289"/>
      <c r="QCM42" s="289"/>
      <c r="QCN42" s="289"/>
      <c r="QCO42" s="289"/>
      <c r="QCP42" s="289"/>
      <c r="QCQ42" s="289"/>
      <c r="QCR42" s="289"/>
      <c r="QCS42" s="289"/>
      <c r="QCT42" s="289"/>
      <c r="QCU42" s="289"/>
      <c r="QCV42" s="289"/>
      <c r="QCW42" s="289"/>
      <c r="QCX42" s="289"/>
      <c r="QCY42" s="289"/>
      <c r="QCZ42" s="289"/>
      <c r="QDA42" s="289"/>
      <c r="QDB42" s="289"/>
      <c r="QDC42" s="289"/>
      <c r="QDD42" s="289"/>
      <c r="QDE42" s="289"/>
      <c r="QDF42" s="289"/>
      <c r="QDG42" s="289"/>
      <c r="QDH42" s="289"/>
      <c r="QDI42" s="289"/>
      <c r="QDJ42" s="289"/>
      <c r="QDK42" s="289"/>
      <c r="QDL42" s="289"/>
      <c r="QDM42" s="289"/>
      <c r="QDN42" s="289"/>
      <c r="QDO42" s="289"/>
      <c r="QDP42" s="289"/>
      <c r="QDQ42" s="289"/>
      <c r="QDR42" s="289"/>
      <c r="QDS42" s="289"/>
      <c r="QDT42" s="289"/>
      <c r="QDU42" s="289"/>
      <c r="QDV42" s="289"/>
      <c r="QDW42" s="289"/>
      <c r="QDX42" s="289"/>
      <c r="QDY42" s="289"/>
      <c r="QDZ42" s="289"/>
      <c r="QEA42" s="289"/>
      <c r="QEB42" s="289"/>
      <c r="QEC42" s="289"/>
      <c r="QED42" s="289"/>
      <c r="QEE42" s="289"/>
      <c r="QEF42" s="289"/>
      <c r="QEG42" s="289"/>
      <c r="QEH42" s="289"/>
      <c r="QEI42" s="289"/>
      <c r="QEJ42" s="289"/>
      <c r="QEK42" s="289"/>
      <c r="QEL42" s="289"/>
      <c r="QEM42" s="289"/>
      <c r="QEN42" s="289"/>
      <c r="QEO42" s="289"/>
      <c r="QEP42" s="289"/>
      <c r="QEQ42" s="289"/>
      <c r="QER42" s="289"/>
      <c r="QES42" s="289"/>
      <c r="QET42" s="289"/>
      <c r="QEU42" s="289"/>
      <c r="QEV42" s="289"/>
      <c r="QEW42" s="289"/>
      <c r="QEX42" s="289"/>
      <c r="QEY42" s="289"/>
      <c r="QEZ42" s="289"/>
      <c r="QFA42" s="289"/>
      <c r="QFB42" s="289"/>
      <c r="QFC42" s="289"/>
      <c r="QFD42" s="289"/>
      <c r="QFE42" s="289"/>
      <c r="QFF42" s="289"/>
      <c r="QFG42" s="289"/>
      <c r="QFH42" s="289"/>
      <c r="QFI42" s="289"/>
      <c r="QFJ42" s="289"/>
      <c r="QFK42" s="289"/>
      <c r="QFL42" s="289"/>
      <c r="QFM42" s="289"/>
      <c r="QFN42" s="289"/>
      <c r="QFO42" s="289"/>
      <c r="QFP42" s="289"/>
      <c r="QFQ42" s="289"/>
      <c r="QFR42" s="289"/>
      <c r="QFS42" s="289"/>
      <c r="QFT42" s="289"/>
      <c r="QFU42" s="289"/>
      <c r="QFV42" s="289"/>
      <c r="QFW42" s="289"/>
      <c r="QFX42" s="289"/>
      <c r="QFY42" s="289"/>
      <c r="QFZ42" s="289"/>
      <c r="QGA42" s="289"/>
      <c r="QGB42" s="289"/>
      <c r="QGC42" s="289"/>
      <c r="QGD42" s="289"/>
      <c r="QGE42" s="289"/>
      <c r="QGF42" s="289"/>
      <c r="QGG42" s="289"/>
      <c r="QGH42" s="289"/>
      <c r="QGI42" s="289"/>
      <c r="QGJ42" s="289"/>
      <c r="QGK42" s="289"/>
      <c r="QGL42" s="289"/>
      <c r="QGM42" s="289"/>
      <c r="QGN42" s="289"/>
      <c r="QGO42" s="289"/>
      <c r="QGP42" s="289"/>
      <c r="QGQ42" s="289"/>
      <c r="QGR42" s="289"/>
      <c r="QGS42" s="289"/>
      <c r="QGT42" s="289"/>
      <c r="QGU42" s="289"/>
      <c r="QGV42" s="289"/>
      <c r="QGW42" s="289"/>
      <c r="QGX42" s="289"/>
      <c r="QGY42" s="289"/>
      <c r="QGZ42" s="289"/>
      <c r="QHA42" s="289"/>
      <c r="QHB42" s="289"/>
      <c r="QHC42" s="289"/>
      <c r="QHD42" s="289"/>
      <c r="QHE42" s="289"/>
      <c r="QHF42" s="289"/>
      <c r="QHG42" s="289"/>
      <c r="QHH42" s="289"/>
      <c r="QHI42" s="289"/>
      <c r="QHJ42" s="289"/>
      <c r="QHK42" s="289"/>
      <c r="QHL42" s="289"/>
      <c r="QHM42" s="289"/>
      <c r="QHN42" s="289"/>
      <c r="QHO42" s="289"/>
      <c r="QHP42" s="289"/>
      <c r="QHQ42" s="289"/>
      <c r="QHR42" s="289"/>
      <c r="QHS42" s="289"/>
      <c r="QHT42" s="289"/>
      <c r="QHU42" s="289"/>
      <c r="QHV42" s="289"/>
      <c r="QHW42" s="289"/>
      <c r="QHX42" s="289"/>
      <c r="QHY42" s="289"/>
      <c r="QHZ42" s="289"/>
      <c r="QIA42" s="289"/>
      <c r="QIB42" s="289"/>
      <c r="QIC42" s="289"/>
      <c r="QID42" s="289"/>
      <c r="QIE42" s="289"/>
      <c r="QIF42" s="289"/>
      <c r="QIG42" s="289"/>
      <c r="QIH42" s="289"/>
      <c r="QII42" s="289"/>
      <c r="QIJ42" s="289"/>
      <c r="QIK42" s="289"/>
      <c r="QIL42" s="289"/>
      <c r="QIM42" s="289"/>
      <c r="QIN42" s="289"/>
      <c r="QIO42" s="289"/>
      <c r="QIP42" s="289"/>
      <c r="QIQ42" s="289"/>
      <c r="QIR42" s="289"/>
      <c r="QIS42" s="289"/>
      <c r="QIT42" s="289"/>
      <c r="QIU42" s="289"/>
      <c r="QIV42" s="289"/>
      <c r="QIW42" s="289"/>
      <c r="QIX42" s="289"/>
      <c r="QIY42" s="289"/>
      <c r="QIZ42" s="289"/>
      <c r="QJA42" s="289"/>
      <c r="QJB42" s="289"/>
      <c r="QJC42" s="289"/>
      <c r="QJD42" s="289"/>
      <c r="QJE42" s="289"/>
      <c r="QJF42" s="289"/>
      <c r="QJG42" s="289"/>
      <c r="QJH42" s="289"/>
      <c r="QJI42" s="289"/>
      <c r="QJJ42" s="289"/>
      <c r="QJK42" s="289"/>
      <c r="QJL42" s="289"/>
      <c r="QJM42" s="289"/>
      <c r="QJN42" s="289"/>
      <c r="QJO42" s="289"/>
      <c r="QJP42" s="289"/>
      <c r="QJQ42" s="289"/>
      <c r="QJR42" s="289"/>
      <c r="QJS42" s="289"/>
      <c r="QJT42" s="289"/>
      <c r="QJU42" s="289"/>
      <c r="QJV42" s="289"/>
      <c r="QJW42" s="289"/>
      <c r="QJX42" s="289"/>
      <c r="QJY42" s="289"/>
      <c r="QJZ42" s="289"/>
      <c r="QKA42" s="289"/>
      <c r="QKB42" s="289"/>
      <c r="QKC42" s="289"/>
      <c r="QKD42" s="289"/>
      <c r="QKE42" s="289"/>
      <c r="QKF42" s="289"/>
      <c r="QKG42" s="289"/>
      <c r="QKH42" s="289"/>
      <c r="QKI42" s="289"/>
      <c r="QKJ42" s="289"/>
      <c r="QKK42" s="289"/>
      <c r="QKL42" s="289"/>
      <c r="QKM42" s="289"/>
      <c r="QKN42" s="289"/>
      <c r="QKO42" s="289"/>
      <c r="QKP42" s="289"/>
      <c r="QKQ42" s="289"/>
      <c r="QKR42" s="289"/>
      <c r="QKS42" s="289"/>
      <c r="QKT42" s="289"/>
      <c r="QKU42" s="289"/>
      <c r="QKV42" s="289"/>
      <c r="QKW42" s="289"/>
      <c r="QKX42" s="289"/>
      <c r="QKY42" s="289"/>
      <c r="QKZ42" s="289"/>
      <c r="QLA42" s="289"/>
      <c r="QLB42" s="289"/>
      <c r="QLC42" s="289"/>
      <c r="QLD42" s="289"/>
      <c r="QLE42" s="289"/>
      <c r="QLF42" s="289"/>
      <c r="QLG42" s="289"/>
      <c r="QLH42" s="289"/>
      <c r="QLI42" s="289"/>
      <c r="QLJ42" s="289"/>
      <c r="QLK42" s="289"/>
      <c r="QLL42" s="289"/>
      <c r="QLM42" s="289"/>
      <c r="QLN42" s="289"/>
      <c r="QLO42" s="289"/>
      <c r="QLP42" s="289"/>
      <c r="QLQ42" s="289"/>
      <c r="QLR42" s="289"/>
      <c r="QLS42" s="289"/>
      <c r="QLT42" s="289"/>
      <c r="QLU42" s="289"/>
      <c r="QLV42" s="289"/>
      <c r="QLW42" s="289"/>
      <c r="QLX42" s="289"/>
      <c r="QLY42" s="289"/>
      <c r="QLZ42" s="289"/>
      <c r="QMA42" s="289"/>
      <c r="QMB42" s="289"/>
      <c r="QMC42" s="289"/>
      <c r="QMD42" s="289"/>
      <c r="QME42" s="289"/>
      <c r="QMF42" s="289"/>
      <c r="QMG42" s="289"/>
      <c r="QMH42" s="289"/>
      <c r="QMI42" s="289"/>
      <c r="QMJ42" s="289"/>
      <c r="QMK42" s="289"/>
      <c r="QML42" s="289"/>
      <c r="QMM42" s="289"/>
      <c r="QMN42" s="289"/>
      <c r="QMO42" s="289"/>
      <c r="QMP42" s="289"/>
      <c r="QMQ42" s="289"/>
      <c r="QMR42" s="289"/>
      <c r="QMS42" s="289"/>
      <c r="QMT42" s="289"/>
      <c r="QMU42" s="289"/>
      <c r="QMV42" s="289"/>
      <c r="QMW42" s="289"/>
      <c r="QMX42" s="289"/>
      <c r="QMY42" s="289"/>
      <c r="QMZ42" s="289"/>
      <c r="QNA42" s="289"/>
      <c r="QNB42" s="289"/>
      <c r="QNC42" s="289"/>
      <c r="QND42" s="289"/>
      <c r="QNE42" s="289"/>
      <c r="QNF42" s="289"/>
      <c r="QNG42" s="289"/>
      <c r="QNH42" s="289"/>
      <c r="QNI42" s="289"/>
      <c r="QNJ42" s="289"/>
      <c r="QNK42" s="289"/>
      <c r="QNL42" s="289"/>
      <c r="QNM42" s="289"/>
      <c r="QNN42" s="289"/>
      <c r="QNO42" s="289"/>
      <c r="QNP42" s="289"/>
      <c r="QNQ42" s="289"/>
      <c r="QNR42" s="289"/>
      <c r="QNS42" s="289"/>
      <c r="QNT42" s="289"/>
      <c r="QNU42" s="289"/>
      <c r="QNV42" s="289"/>
      <c r="QNW42" s="289"/>
      <c r="QNX42" s="289"/>
      <c r="QNY42" s="289"/>
      <c r="QNZ42" s="289"/>
      <c r="QOA42" s="289"/>
      <c r="QOB42" s="289"/>
      <c r="QOC42" s="289"/>
      <c r="QOD42" s="289"/>
      <c r="QOE42" s="289"/>
      <c r="QOF42" s="289"/>
      <c r="QOG42" s="289"/>
      <c r="QOH42" s="289"/>
      <c r="QOI42" s="289"/>
      <c r="QOJ42" s="289"/>
      <c r="QOK42" s="289"/>
      <c r="QOL42" s="289"/>
      <c r="QOM42" s="289"/>
      <c r="QON42" s="289"/>
      <c r="QOO42" s="289"/>
      <c r="QOP42" s="289"/>
      <c r="QOQ42" s="289"/>
      <c r="QOR42" s="289"/>
      <c r="QOS42" s="289"/>
      <c r="QOT42" s="289"/>
      <c r="QOU42" s="289"/>
      <c r="QOV42" s="289"/>
      <c r="QOW42" s="289"/>
      <c r="QOX42" s="289"/>
      <c r="QOY42" s="289"/>
      <c r="QOZ42" s="289"/>
      <c r="QPA42" s="289"/>
      <c r="QPB42" s="289"/>
      <c r="QPC42" s="289"/>
      <c r="QPD42" s="289"/>
      <c r="QPE42" s="289"/>
      <c r="QPF42" s="289"/>
      <c r="QPG42" s="289"/>
      <c r="QPH42" s="289"/>
      <c r="QPI42" s="289"/>
      <c r="QPJ42" s="289"/>
      <c r="QPK42" s="289"/>
      <c r="QPL42" s="289"/>
      <c r="QPM42" s="289"/>
      <c r="QPN42" s="289"/>
      <c r="QPO42" s="289"/>
      <c r="QPP42" s="289"/>
      <c r="QPQ42" s="289"/>
      <c r="QPR42" s="289"/>
      <c r="QPS42" s="289"/>
      <c r="QPT42" s="289"/>
      <c r="QPU42" s="289"/>
      <c r="QPV42" s="289"/>
      <c r="QPW42" s="289"/>
      <c r="QPX42" s="289"/>
      <c r="QPY42" s="289"/>
      <c r="QPZ42" s="289"/>
      <c r="QQA42" s="289"/>
      <c r="QQB42" s="289"/>
      <c r="QQC42" s="289"/>
      <c r="QQD42" s="289"/>
      <c r="QQE42" s="289"/>
      <c r="QQF42" s="289"/>
      <c r="QQG42" s="289"/>
      <c r="QQH42" s="289"/>
      <c r="QQI42" s="289"/>
      <c r="QQJ42" s="289"/>
      <c r="QQK42" s="289"/>
      <c r="QQL42" s="289"/>
      <c r="QQM42" s="289"/>
      <c r="QQN42" s="289"/>
      <c r="QQO42" s="289"/>
      <c r="QQP42" s="289"/>
      <c r="QQQ42" s="289"/>
      <c r="QQR42" s="289"/>
      <c r="QQS42" s="289"/>
      <c r="QQT42" s="289"/>
      <c r="QQU42" s="289"/>
      <c r="QQV42" s="289"/>
      <c r="QQW42" s="289"/>
      <c r="QQX42" s="289"/>
      <c r="QQY42" s="289"/>
      <c r="QQZ42" s="289"/>
      <c r="QRA42" s="289"/>
      <c r="QRB42" s="289"/>
      <c r="QRC42" s="289"/>
      <c r="QRD42" s="289"/>
      <c r="QRE42" s="289"/>
      <c r="QRF42" s="289"/>
      <c r="QRG42" s="289"/>
      <c r="QRH42" s="289"/>
      <c r="QRI42" s="289"/>
      <c r="QRJ42" s="289"/>
      <c r="QRK42" s="289"/>
      <c r="QRL42" s="289"/>
      <c r="QRM42" s="289"/>
      <c r="QRN42" s="289"/>
      <c r="QRO42" s="289"/>
      <c r="QRP42" s="289"/>
      <c r="QRQ42" s="289"/>
      <c r="QRR42" s="289"/>
      <c r="QRS42" s="289"/>
      <c r="QRT42" s="289"/>
      <c r="QRU42" s="289"/>
      <c r="QRV42" s="289"/>
      <c r="QRW42" s="289"/>
      <c r="QRX42" s="289"/>
      <c r="QRY42" s="289"/>
      <c r="QRZ42" s="289"/>
      <c r="QSA42" s="289"/>
      <c r="QSB42" s="289"/>
      <c r="QSC42" s="289"/>
      <c r="QSD42" s="289"/>
      <c r="QSE42" s="289"/>
      <c r="QSF42" s="289"/>
      <c r="QSG42" s="289"/>
      <c r="QSH42" s="289"/>
      <c r="QSI42" s="289"/>
      <c r="QSJ42" s="289"/>
      <c r="QSK42" s="289"/>
      <c r="QSL42" s="289"/>
      <c r="QSM42" s="289"/>
      <c r="QSN42" s="289"/>
      <c r="QSO42" s="289"/>
      <c r="QSP42" s="289"/>
      <c r="QSQ42" s="289"/>
      <c r="QSR42" s="289"/>
      <c r="QSS42" s="289"/>
      <c r="QST42" s="289"/>
      <c r="QSU42" s="289"/>
      <c r="QSV42" s="289"/>
      <c r="QSW42" s="289"/>
      <c r="QSX42" s="289"/>
      <c r="QSY42" s="289"/>
      <c r="QSZ42" s="289"/>
      <c r="QTA42" s="289"/>
      <c r="QTB42" s="289"/>
      <c r="QTC42" s="289"/>
      <c r="QTD42" s="289"/>
      <c r="QTE42" s="289"/>
      <c r="QTF42" s="289"/>
      <c r="QTG42" s="289"/>
      <c r="QTH42" s="289"/>
      <c r="QTI42" s="289"/>
      <c r="QTJ42" s="289"/>
      <c r="QTK42" s="289"/>
      <c r="QTL42" s="289"/>
      <c r="QTM42" s="289"/>
      <c r="QTN42" s="289"/>
      <c r="QTO42" s="289"/>
      <c r="QTP42" s="289"/>
      <c r="QTQ42" s="289"/>
      <c r="QTR42" s="289"/>
      <c r="QTS42" s="289"/>
      <c r="QTT42" s="289"/>
      <c r="QTU42" s="289"/>
      <c r="QTV42" s="289"/>
      <c r="QTW42" s="289"/>
      <c r="QTX42" s="289"/>
      <c r="QTY42" s="289"/>
      <c r="QTZ42" s="289"/>
      <c r="QUA42" s="289"/>
      <c r="QUB42" s="289"/>
      <c r="QUC42" s="289"/>
      <c r="QUD42" s="289"/>
      <c r="QUE42" s="289"/>
      <c r="QUF42" s="289"/>
      <c r="QUG42" s="289"/>
      <c r="QUH42" s="289"/>
      <c r="QUI42" s="289"/>
      <c r="QUJ42" s="289"/>
      <c r="QUK42" s="289"/>
      <c r="QUL42" s="289"/>
      <c r="QUM42" s="289"/>
      <c r="QUN42" s="289"/>
      <c r="QUO42" s="289"/>
      <c r="QUP42" s="289"/>
      <c r="QUQ42" s="289"/>
      <c r="QUR42" s="289"/>
      <c r="QUS42" s="289"/>
      <c r="QUT42" s="289"/>
      <c r="QUU42" s="289"/>
      <c r="QUV42" s="289"/>
      <c r="QUW42" s="289"/>
      <c r="QUX42" s="289"/>
      <c r="QUY42" s="289"/>
      <c r="QUZ42" s="289"/>
      <c r="QVA42" s="289"/>
      <c r="QVB42" s="289"/>
      <c r="QVC42" s="289"/>
      <c r="QVD42" s="289"/>
      <c r="QVE42" s="289"/>
      <c r="QVF42" s="289"/>
      <c r="QVG42" s="289"/>
      <c r="QVH42" s="289"/>
      <c r="QVI42" s="289"/>
      <c r="QVJ42" s="289"/>
      <c r="QVK42" s="289"/>
      <c r="QVL42" s="289"/>
      <c r="QVM42" s="289"/>
      <c r="QVN42" s="289"/>
      <c r="QVO42" s="289"/>
      <c r="QVP42" s="289"/>
      <c r="QVQ42" s="289"/>
      <c r="QVR42" s="289"/>
      <c r="QVS42" s="289"/>
      <c r="QVT42" s="289"/>
      <c r="QVU42" s="289"/>
      <c r="QVV42" s="289"/>
      <c r="QVW42" s="289"/>
      <c r="QVX42" s="289"/>
      <c r="QVY42" s="289"/>
      <c r="QVZ42" s="289"/>
      <c r="QWA42" s="289"/>
      <c r="QWB42" s="289"/>
      <c r="QWC42" s="289"/>
      <c r="QWD42" s="289"/>
      <c r="QWE42" s="289"/>
      <c r="QWF42" s="289"/>
      <c r="QWG42" s="289"/>
      <c r="QWH42" s="289"/>
      <c r="QWI42" s="289"/>
      <c r="QWJ42" s="289"/>
      <c r="QWK42" s="289"/>
      <c r="QWL42" s="289"/>
      <c r="QWM42" s="289"/>
      <c r="QWN42" s="289"/>
      <c r="QWO42" s="289"/>
      <c r="QWP42" s="289"/>
      <c r="QWQ42" s="289"/>
      <c r="QWR42" s="289"/>
      <c r="QWS42" s="289"/>
      <c r="QWT42" s="289"/>
      <c r="QWU42" s="289"/>
      <c r="QWV42" s="289"/>
      <c r="QWW42" s="289"/>
      <c r="QWX42" s="289"/>
      <c r="QWY42" s="289"/>
      <c r="QWZ42" s="289"/>
      <c r="QXA42" s="289"/>
      <c r="QXB42" s="289"/>
      <c r="QXC42" s="289"/>
      <c r="QXD42" s="289"/>
      <c r="QXE42" s="289"/>
      <c r="QXF42" s="289"/>
      <c r="QXG42" s="289"/>
      <c r="QXH42" s="289"/>
      <c r="QXI42" s="289"/>
      <c r="QXJ42" s="289"/>
      <c r="QXK42" s="289"/>
      <c r="QXL42" s="289"/>
      <c r="QXM42" s="289"/>
      <c r="QXN42" s="289"/>
      <c r="QXO42" s="289"/>
      <c r="QXP42" s="289"/>
      <c r="QXQ42" s="289"/>
      <c r="QXR42" s="289"/>
      <c r="QXS42" s="289"/>
      <c r="QXT42" s="289"/>
      <c r="QXU42" s="289"/>
      <c r="QXV42" s="289"/>
      <c r="QXW42" s="289"/>
      <c r="QXX42" s="289"/>
      <c r="QXY42" s="289"/>
      <c r="QXZ42" s="289"/>
      <c r="QYA42" s="289"/>
      <c r="QYB42" s="289"/>
      <c r="QYC42" s="289"/>
      <c r="QYD42" s="289"/>
      <c r="QYE42" s="289"/>
      <c r="QYF42" s="289"/>
      <c r="QYG42" s="289"/>
      <c r="QYH42" s="289"/>
      <c r="QYI42" s="289"/>
      <c r="QYJ42" s="289"/>
      <c r="QYK42" s="289"/>
      <c r="QYL42" s="289"/>
      <c r="QYM42" s="289"/>
      <c r="QYN42" s="289"/>
      <c r="QYO42" s="289"/>
      <c r="QYP42" s="289"/>
      <c r="QYQ42" s="289"/>
      <c r="QYR42" s="289"/>
      <c r="QYS42" s="289"/>
      <c r="QYT42" s="289"/>
      <c r="QYU42" s="289"/>
      <c r="QYV42" s="289"/>
      <c r="QYW42" s="289"/>
      <c r="QYX42" s="289"/>
      <c r="QYY42" s="289"/>
      <c r="QYZ42" s="289"/>
      <c r="QZA42" s="289"/>
      <c r="QZB42" s="289"/>
      <c r="QZC42" s="289"/>
      <c r="QZD42" s="289"/>
      <c r="QZE42" s="289"/>
      <c r="QZF42" s="289"/>
      <c r="QZG42" s="289"/>
      <c r="QZH42" s="289"/>
      <c r="QZI42" s="289"/>
      <c r="QZJ42" s="289"/>
      <c r="QZK42" s="289"/>
      <c r="QZL42" s="289"/>
      <c r="QZM42" s="289"/>
      <c r="QZN42" s="289"/>
      <c r="QZO42" s="289"/>
      <c r="QZP42" s="289"/>
      <c r="QZQ42" s="289"/>
      <c r="QZR42" s="289"/>
      <c r="QZS42" s="289"/>
      <c r="QZT42" s="289"/>
      <c r="QZU42" s="289"/>
      <c r="QZV42" s="289"/>
      <c r="QZW42" s="289"/>
      <c r="QZX42" s="289"/>
      <c r="QZY42" s="289"/>
      <c r="QZZ42" s="289"/>
      <c r="RAA42" s="289"/>
      <c r="RAB42" s="289"/>
      <c r="RAC42" s="289"/>
      <c r="RAD42" s="289"/>
      <c r="RAE42" s="289"/>
      <c r="RAF42" s="289"/>
      <c r="RAG42" s="289"/>
      <c r="RAH42" s="289"/>
      <c r="RAI42" s="289"/>
      <c r="RAJ42" s="289"/>
      <c r="RAK42" s="289"/>
      <c r="RAL42" s="289"/>
      <c r="RAM42" s="289"/>
      <c r="RAN42" s="289"/>
      <c r="RAO42" s="289"/>
      <c r="RAP42" s="289"/>
      <c r="RAQ42" s="289"/>
      <c r="RAR42" s="289"/>
      <c r="RAS42" s="289"/>
      <c r="RAT42" s="289"/>
      <c r="RAU42" s="289"/>
      <c r="RAV42" s="289"/>
      <c r="RAW42" s="289"/>
      <c r="RAX42" s="289"/>
      <c r="RAY42" s="289"/>
      <c r="RAZ42" s="289"/>
      <c r="RBA42" s="289"/>
      <c r="RBB42" s="289"/>
      <c r="RBC42" s="289"/>
      <c r="RBD42" s="289"/>
      <c r="RBE42" s="289"/>
      <c r="RBF42" s="289"/>
      <c r="RBG42" s="289"/>
      <c r="RBH42" s="289"/>
      <c r="RBI42" s="289"/>
      <c r="RBJ42" s="289"/>
      <c r="RBK42" s="289"/>
      <c r="RBL42" s="289"/>
      <c r="RBM42" s="289"/>
      <c r="RBN42" s="289"/>
      <c r="RBO42" s="289"/>
      <c r="RBP42" s="289"/>
      <c r="RBQ42" s="289"/>
      <c r="RBR42" s="289"/>
      <c r="RBS42" s="289"/>
      <c r="RBT42" s="289"/>
      <c r="RBU42" s="289"/>
      <c r="RBV42" s="289"/>
      <c r="RBW42" s="289"/>
      <c r="RBX42" s="289"/>
      <c r="RBY42" s="289"/>
      <c r="RBZ42" s="289"/>
      <c r="RCA42" s="289"/>
      <c r="RCB42" s="289"/>
      <c r="RCC42" s="289"/>
      <c r="RCD42" s="289"/>
      <c r="RCE42" s="289"/>
      <c r="RCF42" s="289"/>
      <c r="RCG42" s="289"/>
      <c r="RCH42" s="289"/>
      <c r="RCI42" s="289"/>
      <c r="RCJ42" s="289"/>
      <c r="RCK42" s="289"/>
      <c r="RCL42" s="289"/>
      <c r="RCM42" s="289"/>
      <c r="RCN42" s="289"/>
      <c r="RCO42" s="289"/>
      <c r="RCP42" s="289"/>
      <c r="RCQ42" s="289"/>
      <c r="RCR42" s="289"/>
      <c r="RCS42" s="289"/>
      <c r="RCT42" s="289"/>
      <c r="RCU42" s="289"/>
      <c r="RCV42" s="289"/>
      <c r="RCW42" s="289"/>
      <c r="RCX42" s="289"/>
      <c r="RCY42" s="289"/>
      <c r="RCZ42" s="289"/>
      <c r="RDA42" s="289"/>
      <c r="RDB42" s="289"/>
      <c r="RDC42" s="289"/>
      <c r="RDD42" s="289"/>
      <c r="RDE42" s="289"/>
      <c r="RDF42" s="289"/>
      <c r="RDG42" s="289"/>
      <c r="RDH42" s="289"/>
      <c r="RDI42" s="289"/>
      <c r="RDJ42" s="289"/>
      <c r="RDK42" s="289"/>
      <c r="RDL42" s="289"/>
      <c r="RDM42" s="289"/>
      <c r="RDN42" s="289"/>
      <c r="RDO42" s="289"/>
      <c r="RDP42" s="289"/>
      <c r="RDQ42" s="289"/>
      <c r="RDR42" s="289"/>
      <c r="RDS42" s="289"/>
      <c r="RDT42" s="289"/>
      <c r="RDU42" s="289"/>
      <c r="RDV42" s="289"/>
      <c r="RDW42" s="289"/>
      <c r="RDX42" s="289"/>
      <c r="RDY42" s="289"/>
      <c r="RDZ42" s="289"/>
      <c r="REA42" s="289"/>
      <c r="REB42" s="289"/>
      <c r="REC42" s="289"/>
      <c r="RED42" s="289"/>
      <c r="REE42" s="289"/>
      <c r="REF42" s="289"/>
      <c r="REG42" s="289"/>
      <c r="REH42" s="289"/>
      <c r="REI42" s="289"/>
      <c r="REJ42" s="289"/>
      <c r="REK42" s="289"/>
      <c r="REL42" s="289"/>
      <c r="REM42" s="289"/>
      <c r="REN42" s="289"/>
      <c r="REO42" s="289"/>
      <c r="REP42" s="289"/>
      <c r="REQ42" s="289"/>
      <c r="RER42" s="289"/>
      <c r="RES42" s="289"/>
      <c r="RET42" s="289"/>
      <c r="REU42" s="289"/>
      <c r="REV42" s="289"/>
      <c r="REW42" s="289"/>
      <c r="REX42" s="289"/>
      <c r="REY42" s="289"/>
      <c r="REZ42" s="289"/>
      <c r="RFA42" s="289"/>
      <c r="RFB42" s="289"/>
      <c r="RFC42" s="289"/>
      <c r="RFD42" s="289"/>
      <c r="RFE42" s="289"/>
      <c r="RFF42" s="289"/>
      <c r="RFG42" s="289"/>
      <c r="RFH42" s="289"/>
      <c r="RFI42" s="289"/>
      <c r="RFJ42" s="289"/>
      <c r="RFK42" s="289"/>
      <c r="RFL42" s="289"/>
      <c r="RFM42" s="289"/>
      <c r="RFN42" s="289"/>
      <c r="RFO42" s="289"/>
      <c r="RFP42" s="289"/>
      <c r="RFQ42" s="289"/>
      <c r="RFR42" s="289"/>
      <c r="RFS42" s="289"/>
      <c r="RFT42" s="289"/>
      <c r="RFU42" s="289"/>
      <c r="RFV42" s="289"/>
      <c r="RFW42" s="289"/>
      <c r="RFX42" s="289"/>
      <c r="RFY42" s="289"/>
      <c r="RFZ42" s="289"/>
      <c r="RGA42" s="289"/>
      <c r="RGB42" s="289"/>
      <c r="RGC42" s="289"/>
      <c r="RGD42" s="289"/>
      <c r="RGE42" s="289"/>
      <c r="RGF42" s="289"/>
      <c r="RGG42" s="289"/>
      <c r="RGH42" s="289"/>
      <c r="RGI42" s="289"/>
      <c r="RGJ42" s="289"/>
      <c r="RGK42" s="289"/>
      <c r="RGL42" s="289"/>
      <c r="RGM42" s="289"/>
      <c r="RGN42" s="289"/>
      <c r="RGO42" s="289"/>
      <c r="RGP42" s="289"/>
      <c r="RGQ42" s="289"/>
      <c r="RGR42" s="289"/>
      <c r="RGS42" s="289"/>
      <c r="RGT42" s="289"/>
      <c r="RGU42" s="289"/>
      <c r="RGV42" s="289"/>
      <c r="RGW42" s="289"/>
      <c r="RGX42" s="289"/>
      <c r="RGY42" s="289"/>
      <c r="RGZ42" s="289"/>
      <c r="RHA42" s="289"/>
      <c r="RHB42" s="289"/>
      <c r="RHC42" s="289"/>
      <c r="RHD42" s="289"/>
      <c r="RHE42" s="289"/>
      <c r="RHF42" s="289"/>
      <c r="RHG42" s="289"/>
      <c r="RHH42" s="289"/>
      <c r="RHI42" s="289"/>
      <c r="RHJ42" s="289"/>
      <c r="RHK42" s="289"/>
      <c r="RHL42" s="289"/>
      <c r="RHM42" s="289"/>
      <c r="RHN42" s="289"/>
      <c r="RHO42" s="289"/>
      <c r="RHP42" s="289"/>
      <c r="RHQ42" s="289"/>
      <c r="RHR42" s="289"/>
      <c r="RHS42" s="289"/>
      <c r="RHT42" s="289"/>
      <c r="RHU42" s="289"/>
      <c r="RHV42" s="289"/>
      <c r="RHW42" s="289"/>
      <c r="RHX42" s="289"/>
      <c r="RHY42" s="289"/>
      <c r="RHZ42" s="289"/>
      <c r="RIA42" s="289"/>
      <c r="RIB42" s="289"/>
      <c r="RIC42" s="289"/>
      <c r="RID42" s="289"/>
      <c r="RIE42" s="289"/>
      <c r="RIF42" s="289"/>
      <c r="RIG42" s="289"/>
      <c r="RIH42" s="289"/>
      <c r="RII42" s="289"/>
      <c r="RIJ42" s="289"/>
      <c r="RIK42" s="289"/>
      <c r="RIL42" s="289"/>
      <c r="RIM42" s="289"/>
      <c r="RIN42" s="289"/>
      <c r="RIO42" s="289"/>
      <c r="RIP42" s="289"/>
      <c r="RIQ42" s="289"/>
      <c r="RIR42" s="289"/>
      <c r="RIS42" s="289"/>
      <c r="RIT42" s="289"/>
      <c r="RIU42" s="289"/>
      <c r="RIV42" s="289"/>
      <c r="RIW42" s="289"/>
      <c r="RIX42" s="289"/>
      <c r="RIY42" s="289"/>
      <c r="RIZ42" s="289"/>
      <c r="RJA42" s="289"/>
      <c r="RJB42" s="289"/>
      <c r="RJC42" s="289"/>
      <c r="RJD42" s="289"/>
      <c r="RJE42" s="289"/>
      <c r="RJF42" s="289"/>
      <c r="RJG42" s="289"/>
      <c r="RJH42" s="289"/>
      <c r="RJI42" s="289"/>
      <c r="RJJ42" s="289"/>
      <c r="RJK42" s="289"/>
      <c r="RJL42" s="289"/>
      <c r="RJM42" s="289"/>
      <c r="RJN42" s="289"/>
      <c r="RJO42" s="289"/>
      <c r="RJP42" s="289"/>
      <c r="RJQ42" s="289"/>
      <c r="RJR42" s="289"/>
      <c r="RJS42" s="289"/>
      <c r="RJT42" s="289"/>
      <c r="RJU42" s="289"/>
      <c r="RJV42" s="289"/>
      <c r="RJW42" s="289"/>
      <c r="RJX42" s="289"/>
      <c r="RJY42" s="289"/>
      <c r="RJZ42" s="289"/>
      <c r="RKA42" s="289"/>
      <c r="RKB42" s="289"/>
      <c r="RKC42" s="289"/>
      <c r="RKD42" s="289"/>
      <c r="RKE42" s="289"/>
      <c r="RKF42" s="289"/>
      <c r="RKG42" s="289"/>
      <c r="RKH42" s="289"/>
      <c r="RKI42" s="289"/>
      <c r="RKJ42" s="289"/>
      <c r="RKK42" s="289"/>
      <c r="RKL42" s="289"/>
      <c r="RKM42" s="289"/>
      <c r="RKN42" s="289"/>
      <c r="RKO42" s="289"/>
      <c r="RKP42" s="289"/>
      <c r="RKQ42" s="289"/>
      <c r="RKR42" s="289"/>
      <c r="RKS42" s="289"/>
      <c r="RKT42" s="289"/>
      <c r="RKU42" s="289"/>
      <c r="RKV42" s="289"/>
      <c r="RKW42" s="289"/>
      <c r="RKX42" s="289"/>
      <c r="RKY42" s="289"/>
      <c r="RKZ42" s="289"/>
      <c r="RLA42" s="289"/>
      <c r="RLB42" s="289"/>
      <c r="RLC42" s="289"/>
      <c r="RLD42" s="289"/>
      <c r="RLE42" s="289"/>
      <c r="RLF42" s="289"/>
      <c r="RLG42" s="289"/>
      <c r="RLH42" s="289"/>
      <c r="RLI42" s="289"/>
      <c r="RLJ42" s="289"/>
      <c r="RLK42" s="289"/>
      <c r="RLL42" s="289"/>
      <c r="RLM42" s="289"/>
      <c r="RLN42" s="289"/>
      <c r="RLO42" s="289"/>
      <c r="RLP42" s="289"/>
      <c r="RLQ42" s="289"/>
      <c r="RLR42" s="289"/>
      <c r="RLS42" s="289"/>
      <c r="RLT42" s="289"/>
      <c r="RLU42" s="289"/>
      <c r="RLV42" s="289"/>
      <c r="RLW42" s="289"/>
      <c r="RLX42" s="289"/>
      <c r="RLY42" s="289"/>
      <c r="RLZ42" s="289"/>
      <c r="RMA42" s="289"/>
      <c r="RMB42" s="289"/>
      <c r="RMC42" s="289"/>
      <c r="RMD42" s="289"/>
      <c r="RME42" s="289"/>
      <c r="RMF42" s="289"/>
      <c r="RMG42" s="289"/>
      <c r="RMH42" s="289"/>
      <c r="RMI42" s="289"/>
      <c r="RMJ42" s="289"/>
      <c r="RMK42" s="289"/>
      <c r="RML42" s="289"/>
      <c r="RMM42" s="289"/>
      <c r="RMN42" s="289"/>
      <c r="RMO42" s="289"/>
      <c r="RMP42" s="289"/>
      <c r="RMQ42" s="289"/>
      <c r="RMR42" s="289"/>
      <c r="RMS42" s="289"/>
      <c r="RMT42" s="289"/>
      <c r="RMU42" s="289"/>
      <c r="RMV42" s="289"/>
      <c r="RMW42" s="289"/>
      <c r="RMX42" s="289"/>
      <c r="RMY42" s="289"/>
      <c r="RMZ42" s="289"/>
      <c r="RNA42" s="289"/>
      <c r="RNB42" s="289"/>
      <c r="RNC42" s="289"/>
      <c r="RND42" s="289"/>
      <c r="RNE42" s="289"/>
      <c r="RNF42" s="289"/>
      <c r="RNG42" s="289"/>
      <c r="RNH42" s="289"/>
      <c r="RNI42" s="289"/>
      <c r="RNJ42" s="289"/>
      <c r="RNK42" s="289"/>
      <c r="RNL42" s="289"/>
      <c r="RNM42" s="289"/>
      <c r="RNN42" s="289"/>
      <c r="RNO42" s="289"/>
      <c r="RNP42" s="289"/>
      <c r="RNQ42" s="289"/>
      <c r="RNR42" s="289"/>
      <c r="RNS42" s="289"/>
      <c r="RNT42" s="289"/>
      <c r="RNU42" s="289"/>
      <c r="RNV42" s="289"/>
      <c r="RNW42" s="289"/>
      <c r="RNX42" s="289"/>
      <c r="RNY42" s="289"/>
      <c r="RNZ42" s="289"/>
      <c r="ROA42" s="289"/>
      <c r="ROB42" s="289"/>
      <c r="ROC42" s="289"/>
      <c r="ROD42" s="289"/>
      <c r="ROE42" s="289"/>
      <c r="ROF42" s="289"/>
      <c r="ROG42" s="289"/>
      <c r="ROH42" s="289"/>
      <c r="ROI42" s="289"/>
      <c r="ROJ42" s="289"/>
      <c r="ROK42" s="289"/>
      <c r="ROL42" s="289"/>
      <c r="ROM42" s="289"/>
      <c r="RON42" s="289"/>
      <c r="ROO42" s="289"/>
      <c r="ROP42" s="289"/>
      <c r="ROQ42" s="289"/>
      <c r="ROR42" s="289"/>
      <c r="ROS42" s="289"/>
      <c r="ROT42" s="289"/>
      <c r="ROU42" s="289"/>
      <c r="ROV42" s="289"/>
      <c r="ROW42" s="289"/>
      <c r="ROX42" s="289"/>
      <c r="ROY42" s="289"/>
      <c r="ROZ42" s="289"/>
      <c r="RPA42" s="289"/>
      <c r="RPB42" s="289"/>
      <c r="RPC42" s="289"/>
      <c r="RPD42" s="289"/>
      <c r="RPE42" s="289"/>
      <c r="RPF42" s="289"/>
      <c r="RPG42" s="289"/>
      <c r="RPH42" s="289"/>
      <c r="RPI42" s="289"/>
      <c r="RPJ42" s="289"/>
      <c r="RPK42" s="289"/>
      <c r="RPL42" s="289"/>
      <c r="RPM42" s="289"/>
      <c r="RPN42" s="289"/>
      <c r="RPO42" s="289"/>
      <c r="RPP42" s="289"/>
      <c r="RPQ42" s="289"/>
      <c r="RPR42" s="289"/>
      <c r="RPS42" s="289"/>
      <c r="RPT42" s="289"/>
      <c r="RPU42" s="289"/>
      <c r="RPV42" s="289"/>
      <c r="RPW42" s="289"/>
      <c r="RPX42" s="289"/>
      <c r="RPY42" s="289"/>
      <c r="RPZ42" s="289"/>
      <c r="RQA42" s="289"/>
      <c r="RQB42" s="289"/>
      <c r="RQC42" s="289"/>
      <c r="RQD42" s="289"/>
      <c r="RQE42" s="289"/>
      <c r="RQF42" s="289"/>
      <c r="RQG42" s="289"/>
      <c r="RQH42" s="289"/>
      <c r="RQI42" s="289"/>
      <c r="RQJ42" s="289"/>
      <c r="RQK42" s="289"/>
      <c r="RQL42" s="289"/>
      <c r="RQM42" s="289"/>
      <c r="RQN42" s="289"/>
      <c r="RQO42" s="289"/>
      <c r="RQP42" s="289"/>
      <c r="RQQ42" s="289"/>
      <c r="RQR42" s="289"/>
      <c r="RQS42" s="289"/>
      <c r="RQT42" s="289"/>
      <c r="RQU42" s="289"/>
      <c r="RQV42" s="289"/>
      <c r="RQW42" s="289"/>
      <c r="RQX42" s="289"/>
      <c r="RQY42" s="289"/>
      <c r="RQZ42" s="289"/>
      <c r="RRA42" s="289"/>
      <c r="RRB42" s="289"/>
      <c r="RRC42" s="289"/>
      <c r="RRD42" s="289"/>
      <c r="RRE42" s="289"/>
      <c r="RRF42" s="289"/>
      <c r="RRG42" s="289"/>
      <c r="RRH42" s="289"/>
      <c r="RRI42" s="289"/>
      <c r="RRJ42" s="289"/>
      <c r="RRK42" s="289"/>
      <c r="RRL42" s="289"/>
      <c r="RRM42" s="289"/>
      <c r="RRN42" s="289"/>
      <c r="RRO42" s="289"/>
      <c r="RRP42" s="289"/>
      <c r="RRQ42" s="289"/>
      <c r="RRR42" s="289"/>
      <c r="RRS42" s="289"/>
      <c r="RRT42" s="289"/>
      <c r="RRU42" s="289"/>
      <c r="RRV42" s="289"/>
      <c r="RRW42" s="289"/>
      <c r="RRX42" s="289"/>
      <c r="RRY42" s="289"/>
      <c r="RRZ42" s="289"/>
      <c r="RSA42" s="289"/>
      <c r="RSB42" s="289"/>
      <c r="RSC42" s="289"/>
      <c r="RSD42" s="289"/>
      <c r="RSE42" s="289"/>
      <c r="RSF42" s="289"/>
      <c r="RSG42" s="289"/>
      <c r="RSH42" s="289"/>
      <c r="RSI42" s="289"/>
      <c r="RSJ42" s="289"/>
      <c r="RSK42" s="289"/>
      <c r="RSL42" s="289"/>
      <c r="RSM42" s="289"/>
      <c r="RSN42" s="289"/>
      <c r="RSO42" s="289"/>
      <c r="RSP42" s="289"/>
      <c r="RSQ42" s="289"/>
      <c r="RSR42" s="289"/>
      <c r="RSS42" s="289"/>
      <c r="RST42" s="289"/>
      <c r="RSU42" s="289"/>
      <c r="RSV42" s="289"/>
      <c r="RSW42" s="289"/>
      <c r="RSX42" s="289"/>
      <c r="RSY42" s="289"/>
      <c r="RSZ42" s="289"/>
      <c r="RTA42" s="289"/>
      <c r="RTB42" s="289"/>
      <c r="RTC42" s="289"/>
      <c r="RTD42" s="289"/>
      <c r="RTE42" s="289"/>
      <c r="RTF42" s="289"/>
      <c r="RTG42" s="289"/>
      <c r="RTH42" s="289"/>
      <c r="RTI42" s="289"/>
      <c r="RTJ42" s="289"/>
      <c r="RTK42" s="289"/>
      <c r="RTL42" s="289"/>
      <c r="RTM42" s="289"/>
      <c r="RTN42" s="289"/>
      <c r="RTO42" s="289"/>
      <c r="RTP42" s="289"/>
      <c r="RTQ42" s="289"/>
      <c r="RTR42" s="289"/>
      <c r="RTS42" s="289"/>
      <c r="RTT42" s="289"/>
      <c r="RTU42" s="289"/>
      <c r="RTV42" s="289"/>
      <c r="RTW42" s="289"/>
      <c r="RTX42" s="289"/>
      <c r="RTY42" s="289"/>
      <c r="RTZ42" s="289"/>
      <c r="RUA42" s="289"/>
      <c r="RUB42" s="289"/>
      <c r="RUC42" s="289"/>
      <c r="RUD42" s="289"/>
      <c r="RUE42" s="289"/>
      <c r="RUF42" s="289"/>
      <c r="RUG42" s="289"/>
      <c r="RUH42" s="289"/>
      <c r="RUI42" s="289"/>
      <c r="RUJ42" s="289"/>
      <c r="RUK42" s="289"/>
      <c r="RUL42" s="289"/>
      <c r="RUM42" s="289"/>
      <c r="RUN42" s="289"/>
      <c r="RUO42" s="289"/>
      <c r="RUP42" s="289"/>
      <c r="RUQ42" s="289"/>
      <c r="RUR42" s="289"/>
      <c r="RUS42" s="289"/>
      <c r="RUT42" s="289"/>
      <c r="RUU42" s="289"/>
      <c r="RUV42" s="289"/>
      <c r="RUW42" s="289"/>
      <c r="RUX42" s="289"/>
      <c r="RUY42" s="289"/>
      <c r="RUZ42" s="289"/>
      <c r="RVA42" s="289"/>
      <c r="RVB42" s="289"/>
      <c r="RVC42" s="289"/>
      <c r="RVD42" s="289"/>
      <c r="RVE42" s="289"/>
      <c r="RVF42" s="289"/>
      <c r="RVG42" s="289"/>
      <c r="RVH42" s="289"/>
      <c r="RVI42" s="289"/>
      <c r="RVJ42" s="289"/>
      <c r="RVK42" s="289"/>
      <c r="RVL42" s="289"/>
      <c r="RVM42" s="289"/>
      <c r="RVN42" s="289"/>
      <c r="RVO42" s="289"/>
      <c r="RVP42" s="289"/>
      <c r="RVQ42" s="289"/>
      <c r="RVR42" s="289"/>
      <c r="RVS42" s="289"/>
      <c r="RVT42" s="289"/>
      <c r="RVU42" s="289"/>
      <c r="RVV42" s="289"/>
      <c r="RVW42" s="289"/>
      <c r="RVX42" s="289"/>
      <c r="RVY42" s="289"/>
      <c r="RVZ42" s="289"/>
      <c r="RWA42" s="289"/>
      <c r="RWB42" s="289"/>
      <c r="RWC42" s="289"/>
      <c r="RWD42" s="289"/>
      <c r="RWE42" s="289"/>
      <c r="RWF42" s="289"/>
      <c r="RWG42" s="289"/>
      <c r="RWH42" s="289"/>
      <c r="RWI42" s="289"/>
      <c r="RWJ42" s="289"/>
      <c r="RWK42" s="289"/>
      <c r="RWL42" s="289"/>
      <c r="RWM42" s="289"/>
      <c r="RWN42" s="289"/>
      <c r="RWO42" s="289"/>
      <c r="RWP42" s="289"/>
      <c r="RWQ42" s="289"/>
      <c r="RWR42" s="289"/>
      <c r="RWS42" s="289"/>
      <c r="RWT42" s="289"/>
      <c r="RWU42" s="289"/>
      <c r="RWV42" s="289"/>
      <c r="RWW42" s="289"/>
      <c r="RWX42" s="289"/>
      <c r="RWY42" s="289"/>
      <c r="RWZ42" s="289"/>
      <c r="RXA42" s="289"/>
      <c r="RXB42" s="289"/>
      <c r="RXC42" s="289"/>
      <c r="RXD42" s="289"/>
      <c r="RXE42" s="289"/>
      <c r="RXF42" s="289"/>
      <c r="RXG42" s="289"/>
      <c r="RXH42" s="289"/>
      <c r="RXI42" s="289"/>
      <c r="RXJ42" s="289"/>
      <c r="RXK42" s="289"/>
      <c r="RXL42" s="289"/>
      <c r="RXM42" s="289"/>
      <c r="RXN42" s="289"/>
      <c r="RXO42" s="289"/>
      <c r="RXP42" s="289"/>
      <c r="RXQ42" s="289"/>
      <c r="RXR42" s="289"/>
      <c r="RXS42" s="289"/>
      <c r="RXT42" s="289"/>
      <c r="RXU42" s="289"/>
      <c r="RXV42" s="289"/>
      <c r="RXW42" s="289"/>
      <c r="RXX42" s="289"/>
      <c r="RXY42" s="289"/>
      <c r="RXZ42" s="289"/>
      <c r="RYA42" s="289"/>
      <c r="RYB42" s="289"/>
      <c r="RYC42" s="289"/>
      <c r="RYD42" s="289"/>
      <c r="RYE42" s="289"/>
      <c r="RYF42" s="289"/>
      <c r="RYG42" s="289"/>
      <c r="RYH42" s="289"/>
      <c r="RYI42" s="289"/>
      <c r="RYJ42" s="289"/>
      <c r="RYK42" s="289"/>
      <c r="RYL42" s="289"/>
      <c r="RYM42" s="289"/>
      <c r="RYN42" s="289"/>
      <c r="RYO42" s="289"/>
      <c r="RYP42" s="289"/>
      <c r="RYQ42" s="289"/>
      <c r="RYR42" s="289"/>
      <c r="RYS42" s="289"/>
      <c r="RYT42" s="289"/>
      <c r="RYU42" s="289"/>
      <c r="RYV42" s="289"/>
      <c r="RYW42" s="289"/>
      <c r="RYX42" s="289"/>
      <c r="RYY42" s="289"/>
      <c r="RYZ42" s="289"/>
      <c r="RZA42" s="289"/>
      <c r="RZB42" s="289"/>
      <c r="RZC42" s="289"/>
      <c r="RZD42" s="289"/>
      <c r="RZE42" s="289"/>
      <c r="RZF42" s="289"/>
      <c r="RZG42" s="289"/>
      <c r="RZH42" s="289"/>
      <c r="RZI42" s="289"/>
      <c r="RZJ42" s="289"/>
      <c r="RZK42" s="289"/>
      <c r="RZL42" s="289"/>
      <c r="RZM42" s="289"/>
      <c r="RZN42" s="289"/>
      <c r="RZO42" s="289"/>
      <c r="RZP42" s="289"/>
      <c r="RZQ42" s="289"/>
      <c r="RZR42" s="289"/>
      <c r="RZS42" s="289"/>
      <c r="RZT42" s="289"/>
      <c r="RZU42" s="289"/>
      <c r="RZV42" s="289"/>
      <c r="RZW42" s="289"/>
      <c r="RZX42" s="289"/>
      <c r="RZY42" s="289"/>
      <c r="RZZ42" s="289"/>
      <c r="SAA42" s="289"/>
      <c r="SAB42" s="289"/>
      <c r="SAC42" s="289"/>
      <c r="SAD42" s="289"/>
      <c r="SAE42" s="289"/>
      <c r="SAF42" s="289"/>
      <c r="SAG42" s="289"/>
      <c r="SAH42" s="289"/>
      <c r="SAI42" s="289"/>
      <c r="SAJ42" s="289"/>
      <c r="SAK42" s="289"/>
      <c r="SAL42" s="289"/>
      <c r="SAM42" s="289"/>
      <c r="SAN42" s="289"/>
      <c r="SAO42" s="289"/>
      <c r="SAP42" s="289"/>
      <c r="SAQ42" s="289"/>
      <c r="SAR42" s="289"/>
      <c r="SAS42" s="289"/>
      <c r="SAT42" s="289"/>
      <c r="SAU42" s="289"/>
      <c r="SAV42" s="289"/>
      <c r="SAW42" s="289"/>
      <c r="SAX42" s="289"/>
      <c r="SAY42" s="289"/>
      <c r="SAZ42" s="289"/>
      <c r="SBA42" s="289"/>
      <c r="SBB42" s="289"/>
      <c r="SBC42" s="289"/>
      <c r="SBD42" s="289"/>
      <c r="SBE42" s="289"/>
      <c r="SBF42" s="289"/>
      <c r="SBG42" s="289"/>
      <c r="SBH42" s="289"/>
      <c r="SBI42" s="289"/>
      <c r="SBJ42" s="289"/>
      <c r="SBK42" s="289"/>
      <c r="SBL42" s="289"/>
      <c r="SBM42" s="289"/>
      <c r="SBN42" s="289"/>
      <c r="SBO42" s="289"/>
      <c r="SBP42" s="289"/>
      <c r="SBQ42" s="289"/>
      <c r="SBR42" s="289"/>
      <c r="SBS42" s="289"/>
      <c r="SBT42" s="289"/>
      <c r="SBU42" s="289"/>
      <c r="SBV42" s="289"/>
      <c r="SBW42" s="289"/>
      <c r="SBX42" s="289"/>
      <c r="SBY42" s="289"/>
      <c r="SBZ42" s="289"/>
      <c r="SCA42" s="289"/>
      <c r="SCB42" s="289"/>
      <c r="SCC42" s="289"/>
      <c r="SCD42" s="289"/>
      <c r="SCE42" s="289"/>
      <c r="SCF42" s="289"/>
      <c r="SCG42" s="289"/>
      <c r="SCH42" s="289"/>
      <c r="SCI42" s="289"/>
      <c r="SCJ42" s="289"/>
      <c r="SCK42" s="289"/>
      <c r="SCL42" s="289"/>
      <c r="SCM42" s="289"/>
      <c r="SCN42" s="289"/>
      <c r="SCO42" s="289"/>
      <c r="SCP42" s="289"/>
      <c r="SCQ42" s="289"/>
      <c r="SCR42" s="289"/>
      <c r="SCS42" s="289"/>
      <c r="SCT42" s="289"/>
      <c r="SCU42" s="289"/>
      <c r="SCV42" s="289"/>
      <c r="SCW42" s="289"/>
      <c r="SCX42" s="289"/>
      <c r="SCY42" s="289"/>
      <c r="SCZ42" s="289"/>
      <c r="SDA42" s="289"/>
      <c r="SDB42" s="289"/>
      <c r="SDC42" s="289"/>
      <c r="SDD42" s="289"/>
      <c r="SDE42" s="289"/>
      <c r="SDF42" s="289"/>
      <c r="SDG42" s="289"/>
      <c r="SDH42" s="289"/>
      <c r="SDI42" s="289"/>
      <c r="SDJ42" s="289"/>
      <c r="SDK42" s="289"/>
      <c r="SDL42" s="289"/>
      <c r="SDM42" s="289"/>
      <c r="SDN42" s="289"/>
      <c r="SDO42" s="289"/>
      <c r="SDP42" s="289"/>
      <c r="SDQ42" s="289"/>
      <c r="SDR42" s="289"/>
      <c r="SDS42" s="289"/>
      <c r="SDT42" s="289"/>
      <c r="SDU42" s="289"/>
      <c r="SDV42" s="289"/>
      <c r="SDW42" s="289"/>
      <c r="SDX42" s="289"/>
      <c r="SDY42" s="289"/>
      <c r="SDZ42" s="289"/>
      <c r="SEA42" s="289"/>
      <c r="SEB42" s="289"/>
      <c r="SEC42" s="289"/>
      <c r="SED42" s="289"/>
      <c r="SEE42" s="289"/>
      <c r="SEF42" s="289"/>
      <c r="SEG42" s="289"/>
      <c r="SEH42" s="289"/>
      <c r="SEI42" s="289"/>
      <c r="SEJ42" s="289"/>
      <c r="SEK42" s="289"/>
      <c r="SEL42" s="289"/>
      <c r="SEM42" s="289"/>
      <c r="SEN42" s="289"/>
      <c r="SEO42" s="289"/>
      <c r="SEP42" s="289"/>
      <c r="SEQ42" s="289"/>
      <c r="SER42" s="289"/>
      <c r="SES42" s="289"/>
      <c r="SET42" s="289"/>
      <c r="SEU42" s="289"/>
      <c r="SEV42" s="289"/>
      <c r="SEW42" s="289"/>
      <c r="SEX42" s="289"/>
      <c r="SEY42" s="289"/>
      <c r="SEZ42" s="289"/>
      <c r="SFA42" s="289"/>
      <c r="SFB42" s="289"/>
      <c r="SFC42" s="289"/>
      <c r="SFD42" s="289"/>
      <c r="SFE42" s="289"/>
      <c r="SFF42" s="289"/>
      <c r="SFG42" s="289"/>
      <c r="SFH42" s="289"/>
      <c r="SFI42" s="289"/>
      <c r="SFJ42" s="289"/>
      <c r="SFK42" s="289"/>
      <c r="SFL42" s="289"/>
      <c r="SFM42" s="289"/>
      <c r="SFN42" s="289"/>
      <c r="SFO42" s="289"/>
      <c r="SFP42" s="289"/>
      <c r="SFQ42" s="289"/>
      <c r="SFR42" s="289"/>
      <c r="SFS42" s="289"/>
      <c r="SFT42" s="289"/>
      <c r="SFU42" s="289"/>
      <c r="SFV42" s="289"/>
      <c r="SFW42" s="289"/>
      <c r="SFX42" s="289"/>
      <c r="SFY42" s="289"/>
      <c r="SFZ42" s="289"/>
      <c r="SGA42" s="289"/>
      <c r="SGB42" s="289"/>
      <c r="SGC42" s="289"/>
      <c r="SGD42" s="289"/>
      <c r="SGE42" s="289"/>
      <c r="SGF42" s="289"/>
      <c r="SGG42" s="289"/>
      <c r="SGH42" s="289"/>
      <c r="SGI42" s="289"/>
      <c r="SGJ42" s="289"/>
      <c r="SGK42" s="289"/>
      <c r="SGL42" s="289"/>
      <c r="SGM42" s="289"/>
      <c r="SGN42" s="289"/>
      <c r="SGO42" s="289"/>
      <c r="SGP42" s="289"/>
      <c r="SGQ42" s="289"/>
      <c r="SGR42" s="289"/>
      <c r="SGS42" s="289"/>
      <c r="SGT42" s="289"/>
      <c r="SGU42" s="289"/>
      <c r="SGV42" s="289"/>
      <c r="SGW42" s="289"/>
      <c r="SGX42" s="289"/>
      <c r="SGY42" s="289"/>
      <c r="SGZ42" s="289"/>
      <c r="SHA42" s="289"/>
      <c r="SHB42" s="289"/>
      <c r="SHC42" s="289"/>
      <c r="SHD42" s="289"/>
      <c r="SHE42" s="289"/>
      <c r="SHF42" s="289"/>
      <c r="SHG42" s="289"/>
      <c r="SHH42" s="289"/>
      <c r="SHI42" s="289"/>
      <c r="SHJ42" s="289"/>
      <c r="SHK42" s="289"/>
      <c r="SHL42" s="289"/>
      <c r="SHM42" s="289"/>
      <c r="SHN42" s="289"/>
      <c r="SHO42" s="289"/>
      <c r="SHP42" s="289"/>
      <c r="SHQ42" s="289"/>
      <c r="SHR42" s="289"/>
      <c r="SHS42" s="289"/>
      <c r="SHT42" s="289"/>
      <c r="SHU42" s="289"/>
      <c r="SHV42" s="289"/>
      <c r="SHW42" s="289"/>
      <c r="SHX42" s="289"/>
      <c r="SHY42" s="289"/>
      <c r="SHZ42" s="289"/>
      <c r="SIA42" s="289"/>
      <c r="SIB42" s="289"/>
      <c r="SIC42" s="289"/>
      <c r="SID42" s="289"/>
      <c r="SIE42" s="289"/>
      <c r="SIF42" s="289"/>
      <c r="SIG42" s="289"/>
      <c r="SIH42" s="289"/>
      <c r="SII42" s="289"/>
      <c r="SIJ42" s="289"/>
      <c r="SIK42" s="289"/>
      <c r="SIL42" s="289"/>
      <c r="SIM42" s="289"/>
      <c r="SIN42" s="289"/>
      <c r="SIO42" s="289"/>
      <c r="SIP42" s="289"/>
      <c r="SIQ42" s="289"/>
      <c r="SIR42" s="289"/>
      <c r="SIS42" s="289"/>
      <c r="SIT42" s="289"/>
      <c r="SIU42" s="289"/>
      <c r="SIV42" s="289"/>
      <c r="SIW42" s="289"/>
      <c r="SIX42" s="289"/>
      <c r="SIY42" s="289"/>
      <c r="SIZ42" s="289"/>
      <c r="SJA42" s="289"/>
      <c r="SJB42" s="289"/>
      <c r="SJC42" s="289"/>
      <c r="SJD42" s="289"/>
      <c r="SJE42" s="289"/>
      <c r="SJF42" s="289"/>
      <c r="SJG42" s="289"/>
      <c r="SJH42" s="289"/>
      <c r="SJI42" s="289"/>
      <c r="SJJ42" s="289"/>
      <c r="SJK42" s="289"/>
      <c r="SJL42" s="289"/>
      <c r="SJM42" s="289"/>
      <c r="SJN42" s="289"/>
      <c r="SJO42" s="289"/>
      <c r="SJP42" s="289"/>
      <c r="SJQ42" s="289"/>
      <c r="SJR42" s="289"/>
      <c r="SJS42" s="289"/>
      <c r="SJT42" s="289"/>
      <c r="SJU42" s="289"/>
      <c r="SJV42" s="289"/>
      <c r="SJW42" s="289"/>
      <c r="SJX42" s="289"/>
      <c r="SJY42" s="289"/>
      <c r="SJZ42" s="289"/>
      <c r="SKA42" s="289"/>
      <c r="SKB42" s="289"/>
      <c r="SKC42" s="289"/>
      <c r="SKD42" s="289"/>
      <c r="SKE42" s="289"/>
      <c r="SKF42" s="289"/>
      <c r="SKG42" s="289"/>
      <c r="SKH42" s="289"/>
      <c r="SKI42" s="289"/>
      <c r="SKJ42" s="289"/>
      <c r="SKK42" s="289"/>
      <c r="SKL42" s="289"/>
      <c r="SKM42" s="289"/>
      <c r="SKN42" s="289"/>
      <c r="SKO42" s="289"/>
      <c r="SKP42" s="289"/>
      <c r="SKQ42" s="289"/>
      <c r="SKR42" s="289"/>
      <c r="SKS42" s="289"/>
      <c r="SKT42" s="289"/>
      <c r="SKU42" s="289"/>
      <c r="SKV42" s="289"/>
      <c r="SKW42" s="289"/>
      <c r="SKX42" s="289"/>
      <c r="SKY42" s="289"/>
      <c r="SKZ42" s="289"/>
      <c r="SLA42" s="289"/>
      <c r="SLB42" s="289"/>
      <c r="SLC42" s="289"/>
      <c r="SLD42" s="289"/>
      <c r="SLE42" s="289"/>
      <c r="SLF42" s="289"/>
      <c r="SLG42" s="289"/>
      <c r="SLH42" s="289"/>
      <c r="SLI42" s="289"/>
      <c r="SLJ42" s="289"/>
      <c r="SLK42" s="289"/>
      <c r="SLL42" s="289"/>
      <c r="SLM42" s="289"/>
      <c r="SLN42" s="289"/>
      <c r="SLO42" s="289"/>
      <c r="SLP42" s="289"/>
      <c r="SLQ42" s="289"/>
      <c r="SLR42" s="289"/>
      <c r="SLS42" s="289"/>
      <c r="SLT42" s="289"/>
      <c r="SLU42" s="289"/>
      <c r="SLV42" s="289"/>
      <c r="SLW42" s="289"/>
      <c r="SLX42" s="289"/>
      <c r="SLY42" s="289"/>
      <c r="SLZ42" s="289"/>
      <c r="SMA42" s="289"/>
      <c r="SMB42" s="289"/>
      <c r="SMC42" s="289"/>
      <c r="SMD42" s="289"/>
      <c r="SME42" s="289"/>
      <c r="SMF42" s="289"/>
      <c r="SMG42" s="289"/>
      <c r="SMH42" s="289"/>
      <c r="SMI42" s="289"/>
      <c r="SMJ42" s="289"/>
      <c r="SMK42" s="289"/>
      <c r="SML42" s="289"/>
      <c r="SMM42" s="289"/>
      <c r="SMN42" s="289"/>
      <c r="SMO42" s="289"/>
      <c r="SMP42" s="289"/>
      <c r="SMQ42" s="289"/>
      <c r="SMR42" s="289"/>
      <c r="SMS42" s="289"/>
      <c r="SMT42" s="289"/>
      <c r="SMU42" s="289"/>
      <c r="SMV42" s="289"/>
      <c r="SMW42" s="289"/>
      <c r="SMX42" s="289"/>
      <c r="SMY42" s="289"/>
      <c r="SMZ42" s="289"/>
      <c r="SNA42" s="289"/>
      <c r="SNB42" s="289"/>
      <c r="SNC42" s="289"/>
      <c r="SND42" s="289"/>
      <c r="SNE42" s="289"/>
      <c r="SNF42" s="289"/>
      <c r="SNG42" s="289"/>
      <c r="SNH42" s="289"/>
      <c r="SNI42" s="289"/>
      <c r="SNJ42" s="289"/>
      <c r="SNK42" s="289"/>
      <c r="SNL42" s="289"/>
      <c r="SNM42" s="289"/>
      <c r="SNN42" s="289"/>
      <c r="SNO42" s="289"/>
      <c r="SNP42" s="289"/>
      <c r="SNQ42" s="289"/>
      <c r="SNR42" s="289"/>
      <c r="SNS42" s="289"/>
      <c r="SNT42" s="289"/>
      <c r="SNU42" s="289"/>
      <c r="SNV42" s="289"/>
      <c r="SNW42" s="289"/>
      <c r="SNX42" s="289"/>
      <c r="SNY42" s="289"/>
      <c r="SNZ42" s="289"/>
      <c r="SOA42" s="289"/>
      <c r="SOB42" s="289"/>
      <c r="SOC42" s="289"/>
      <c r="SOD42" s="289"/>
      <c r="SOE42" s="289"/>
      <c r="SOF42" s="289"/>
      <c r="SOG42" s="289"/>
      <c r="SOH42" s="289"/>
      <c r="SOI42" s="289"/>
      <c r="SOJ42" s="289"/>
      <c r="SOK42" s="289"/>
      <c r="SOL42" s="289"/>
      <c r="SOM42" s="289"/>
      <c r="SON42" s="289"/>
      <c r="SOO42" s="289"/>
      <c r="SOP42" s="289"/>
      <c r="SOQ42" s="289"/>
      <c r="SOR42" s="289"/>
      <c r="SOS42" s="289"/>
      <c r="SOT42" s="289"/>
      <c r="SOU42" s="289"/>
      <c r="SOV42" s="289"/>
      <c r="SOW42" s="289"/>
      <c r="SOX42" s="289"/>
      <c r="SOY42" s="289"/>
      <c r="SOZ42" s="289"/>
      <c r="SPA42" s="289"/>
      <c r="SPB42" s="289"/>
      <c r="SPC42" s="289"/>
      <c r="SPD42" s="289"/>
      <c r="SPE42" s="289"/>
      <c r="SPF42" s="289"/>
      <c r="SPG42" s="289"/>
      <c r="SPH42" s="289"/>
      <c r="SPI42" s="289"/>
      <c r="SPJ42" s="289"/>
      <c r="SPK42" s="289"/>
      <c r="SPL42" s="289"/>
      <c r="SPM42" s="289"/>
      <c r="SPN42" s="289"/>
      <c r="SPO42" s="289"/>
      <c r="SPP42" s="289"/>
      <c r="SPQ42" s="289"/>
      <c r="SPR42" s="289"/>
      <c r="SPS42" s="289"/>
      <c r="SPT42" s="289"/>
      <c r="SPU42" s="289"/>
      <c r="SPV42" s="289"/>
      <c r="SPW42" s="289"/>
      <c r="SPX42" s="289"/>
      <c r="SPY42" s="289"/>
      <c r="SPZ42" s="289"/>
      <c r="SQA42" s="289"/>
      <c r="SQB42" s="289"/>
      <c r="SQC42" s="289"/>
      <c r="SQD42" s="289"/>
      <c r="SQE42" s="289"/>
      <c r="SQF42" s="289"/>
      <c r="SQG42" s="289"/>
      <c r="SQH42" s="289"/>
      <c r="SQI42" s="289"/>
      <c r="SQJ42" s="289"/>
      <c r="SQK42" s="289"/>
      <c r="SQL42" s="289"/>
      <c r="SQM42" s="289"/>
      <c r="SQN42" s="289"/>
      <c r="SQO42" s="289"/>
      <c r="SQP42" s="289"/>
      <c r="SQQ42" s="289"/>
      <c r="SQR42" s="289"/>
      <c r="SQS42" s="289"/>
      <c r="SQT42" s="289"/>
      <c r="SQU42" s="289"/>
      <c r="SQV42" s="289"/>
      <c r="SQW42" s="289"/>
      <c r="SQX42" s="289"/>
      <c r="SQY42" s="289"/>
      <c r="SQZ42" s="289"/>
      <c r="SRA42" s="289"/>
      <c r="SRB42" s="289"/>
      <c r="SRC42" s="289"/>
      <c r="SRD42" s="289"/>
      <c r="SRE42" s="289"/>
      <c r="SRF42" s="289"/>
      <c r="SRG42" s="289"/>
      <c r="SRH42" s="289"/>
      <c r="SRI42" s="289"/>
      <c r="SRJ42" s="289"/>
      <c r="SRK42" s="289"/>
      <c r="SRL42" s="289"/>
      <c r="SRM42" s="289"/>
      <c r="SRN42" s="289"/>
      <c r="SRO42" s="289"/>
      <c r="SRP42" s="289"/>
      <c r="SRQ42" s="289"/>
      <c r="SRR42" s="289"/>
      <c r="SRS42" s="289"/>
      <c r="SRT42" s="289"/>
      <c r="SRU42" s="289"/>
      <c r="SRV42" s="289"/>
      <c r="SRW42" s="289"/>
      <c r="SRX42" s="289"/>
      <c r="SRY42" s="289"/>
      <c r="SRZ42" s="289"/>
      <c r="SSA42" s="289"/>
      <c r="SSB42" s="289"/>
      <c r="SSC42" s="289"/>
      <c r="SSD42" s="289"/>
      <c r="SSE42" s="289"/>
      <c r="SSF42" s="289"/>
      <c r="SSG42" s="289"/>
      <c r="SSH42" s="289"/>
      <c r="SSI42" s="289"/>
      <c r="SSJ42" s="289"/>
      <c r="SSK42" s="289"/>
      <c r="SSL42" s="289"/>
      <c r="SSM42" s="289"/>
      <c r="SSN42" s="289"/>
      <c r="SSO42" s="289"/>
      <c r="SSP42" s="289"/>
      <c r="SSQ42" s="289"/>
      <c r="SSR42" s="289"/>
      <c r="SSS42" s="289"/>
      <c r="SST42" s="289"/>
      <c r="SSU42" s="289"/>
      <c r="SSV42" s="289"/>
      <c r="SSW42" s="289"/>
      <c r="SSX42" s="289"/>
      <c r="SSY42" s="289"/>
      <c r="SSZ42" s="289"/>
      <c r="STA42" s="289"/>
      <c r="STB42" s="289"/>
      <c r="STC42" s="289"/>
      <c r="STD42" s="289"/>
      <c r="STE42" s="289"/>
      <c r="STF42" s="289"/>
      <c r="STG42" s="289"/>
      <c r="STH42" s="289"/>
      <c r="STI42" s="289"/>
      <c r="STJ42" s="289"/>
      <c r="STK42" s="289"/>
      <c r="STL42" s="289"/>
      <c r="STM42" s="289"/>
      <c r="STN42" s="289"/>
      <c r="STO42" s="289"/>
      <c r="STP42" s="289"/>
      <c r="STQ42" s="289"/>
      <c r="STR42" s="289"/>
      <c r="STS42" s="289"/>
      <c r="STT42" s="289"/>
      <c r="STU42" s="289"/>
      <c r="STV42" s="289"/>
      <c r="STW42" s="289"/>
      <c r="STX42" s="289"/>
      <c r="STY42" s="289"/>
      <c r="STZ42" s="289"/>
      <c r="SUA42" s="289"/>
      <c r="SUB42" s="289"/>
      <c r="SUC42" s="289"/>
      <c r="SUD42" s="289"/>
      <c r="SUE42" s="289"/>
      <c r="SUF42" s="289"/>
      <c r="SUG42" s="289"/>
      <c r="SUH42" s="289"/>
      <c r="SUI42" s="289"/>
      <c r="SUJ42" s="289"/>
      <c r="SUK42" s="289"/>
      <c r="SUL42" s="289"/>
      <c r="SUM42" s="289"/>
      <c r="SUN42" s="289"/>
      <c r="SUO42" s="289"/>
      <c r="SUP42" s="289"/>
      <c r="SUQ42" s="289"/>
      <c r="SUR42" s="289"/>
      <c r="SUS42" s="289"/>
      <c r="SUT42" s="289"/>
      <c r="SUU42" s="289"/>
      <c r="SUV42" s="289"/>
      <c r="SUW42" s="289"/>
      <c r="SUX42" s="289"/>
      <c r="SUY42" s="289"/>
      <c r="SUZ42" s="289"/>
      <c r="SVA42" s="289"/>
      <c r="SVB42" s="289"/>
      <c r="SVC42" s="289"/>
      <c r="SVD42" s="289"/>
      <c r="SVE42" s="289"/>
      <c r="SVF42" s="289"/>
      <c r="SVG42" s="289"/>
      <c r="SVH42" s="289"/>
      <c r="SVI42" s="289"/>
      <c r="SVJ42" s="289"/>
      <c r="SVK42" s="289"/>
      <c r="SVL42" s="289"/>
      <c r="SVM42" s="289"/>
      <c r="SVN42" s="289"/>
      <c r="SVO42" s="289"/>
      <c r="SVP42" s="289"/>
      <c r="SVQ42" s="289"/>
      <c r="SVR42" s="289"/>
      <c r="SVS42" s="289"/>
      <c r="SVT42" s="289"/>
      <c r="SVU42" s="289"/>
      <c r="SVV42" s="289"/>
      <c r="SVW42" s="289"/>
      <c r="SVX42" s="289"/>
      <c r="SVY42" s="289"/>
      <c r="SVZ42" s="289"/>
      <c r="SWA42" s="289"/>
      <c r="SWB42" s="289"/>
      <c r="SWC42" s="289"/>
      <c r="SWD42" s="289"/>
      <c r="SWE42" s="289"/>
      <c r="SWF42" s="289"/>
      <c r="SWG42" s="289"/>
      <c r="SWH42" s="289"/>
      <c r="SWI42" s="289"/>
      <c r="SWJ42" s="289"/>
      <c r="SWK42" s="289"/>
      <c r="SWL42" s="289"/>
      <c r="SWM42" s="289"/>
      <c r="SWN42" s="289"/>
      <c r="SWO42" s="289"/>
      <c r="SWP42" s="289"/>
      <c r="SWQ42" s="289"/>
      <c r="SWR42" s="289"/>
      <c r="SWS42" s="289"/>
      <c r="SWT42" s="289"/>
      <c r="SWU42" s="289"/>
      <c r="SWV42" s="289"/>
      <c r="SWW42" s="289"/>
      <c r="SWX42" s="289"/>
      <c r="SWY42" s="289"/>
      <c r="SWZ42" s="289"/>
      <c r="SXA42" s="289"/>
      <c r="SXB42" s="289"/>
      <c r="SXC42" s="289"/>
      <c r="SXD42" s="289"/>
      <c r="SXE42" s="289"/>
      <c r="SXF42" s="289"/>
      <c r="SXG42" s="289"/>
      <c r="SXH42" s="289"/>
      <c r="SXI42" s="289"/>
      <c r="SXJ42" s="289"/>
      <c r="SXK42" s="289"/>
      <c r="SXL42" s="289"/>
      <c r="SXM42" s="289"/>
      <c r="SXN42" s="289"/>
      <c r="SXO42" s="289"/>
      <c r="SXP42" s="289"/>
      <c r="SXQ42" s="289"/>
      <c r="SXR42" s="289"/>
      <c r="SXS42" s="289"/>
      <c r="SXT42" s="289"/>
      <c r="SXU42" s="289"/>
      <c r="SXV42" s="289"/>
      <c r="SXW42" s="289"/>
      <c r="SXX42" s="289"/>
      <c r="SXY42" s="289"/>
      <c r="SXZ42" s="289"/>
      <c r="SYA42" s="289"/>
      <c r="SYB42" s="289"/>
      <c r="SYC42" s="289"/>
      <c r="SYD42" s="289"/>
      <c r="SYE42" s="289"/>
      <c r="SYF42" s="289"/>
      <c r="SYG42" s="289"/>
      <c r="SYH42" s="289"/>
      <c r="SYI42" s="289"/>
      <c r="SYJ42" s="289"/>
      <c r="SYK42" s="289"/>
      <c r="SYL42" s="289"/>
      <c r="SYM42" s="289"/>
      <c r="SYN42" s="289"/>
      <c r="SYO42" s="289"/>
      <c r="SYP42" s="289"/>
      <c r="SYQ42" s="289"/>
      <c r="SYR42" s="289"/>
      <c r="SYS42" s="289"/>
      <c r="SYT42" s="289"/>
      <c r="SYU42" s="289"/>
      <c r="SYV42" s="289"/>
      <c r="SYW42" s="289"/>
      <c r="SYX42" s="289"/>
      <c r="SYY42" s="289"/>
      <c r="SYZ42" s="289"/>
      <c r="SZA42" s="289"/>
      <c r="SZB42" s="289"/>
      <c r="SZC42" s="289"/>
      <c r="SZD42" s="289"/>
      <c r="SZE42" s="289"/>
      <c r="SZF42" s="289"/>
      <c r="SZG42" s="289"/>
      <c r="SZH42" s="289"/>
      <c r="SZI42" s="289"/>
      <c r="SZJ42" s="289"/>
      <c r="SZK42" s="289"/>
      <c r="SZL42" s="289"/>
      <c r="SZM42" s="289"/>
      <c r="SZN42" s="289"/>
      <c r="SZO42" s="289"/>
      <c r="SZP42" s="289"/>
      <c r="SZQ42" s="289"/>
      <c r="SZR42" s="289"/>
      <c r="SZS42" s="289"/>
      <c r="SZT42" s="289"/>
      <c r="SZU42" s="289"/>
      <c r="SZV42" s="289"/>
      <c r="SZW42" s="289"/>
      <c r="SZX42" s="289"/>
      <c r="SZY42" s="289"/>
      <c r="SZZ42" s="289"/>
      <c r="TAA42" s="289"/>
      <c r="TAB42" s="289"/>
      <c r="TAC42" s="289"/>
      <c r="TAD42" s="289"/>
      <c r="TAE42" s="289"/>
      <c r="TAF42" s="289"/>
      <c r="TAG42" s="289"/>
      <c r="TAH42" s="289"/>
      <c r="TAI42" s="289"/>
      <c r="TAJ42" s="289"/>
      <c r="TAK42" s="289"/>
      <c r="TAL42" s="289"/>
      <c r="TAM42" s="289"/>
      <c r="TAN42" s="289"/>
      <c r="TAO42" s="289"/>
      <c r="TAP42" s="289"/>
      <c r="TAQ42" s="289"/>
      <c r="TAR42" s="289"/>
      <c r="TAS42" s="289"/>
      <c r="TAT42" s="289"/>
      <c r="TAU42" s="289"/>
      <c r="TAV42" s="289"/>
      <c r="TAW42" s="289"/>
      <c r="TAX42" s="289"/>
      <c r="TAY42" s="289"/>
      <c r="TAZ42" s="289"/>
      <c r="TBA42" s="289"/>
      <c r="TBB42" s="289"/>
      <c r="TBC42" s="289"/>
      <c r="TBD42" s="289"/>
      <c r="TBE42" s="289"/>
      <c r="TBF42" s="289"/>
      <c r="TBG42" s="289"/>
      <c r="TBH42" s="289"/>
      <c r="TBI42" s="289"/>
      <c r="TBJ42" s="289"/>
      <c r="TBK42" s="289"/>
      <c r="TBL42" s="289"/>
      <c r="TBM42" s="289"/>
      <c r="TBN42" s="289"/>
      <c r="TBO42" s="289"/>
      <c r="TBP42" s="289"/>
      <c r="TBQ42" s="289"/>
      <c r="TBR42" s="289"/>
      <c r="TBS42" s="289"/>
      <c r="TBT42" s="289"/>
      <c r="TBU42" s="289"/>
      <c r="TBV42" s="289"/>
      <c r="TBW42" s="289"/>
      <c r="TBX42" s="289"/>
      <c r="TBY42" s="289"/>
      <c r="TBZ42" s="289"/>
      <c r="TCA42" s="289"/>
      <c r="TCB42" s="289"/>
      <c r="TCC42" s="289"/>
      <c r="TCD42" s="289"/>
      <c r="TCE42" s="289"/>
      <c r="TCF42" s="289"/>
      <c r="TCG42" s="289"/>
      <c r="TCH42" s="289"/>
      <c r="TCI42" s="289"/>
      <c r="TCJ42" s="289"/>
      <c r="TCK42" s="289"/>
      <c r="TCL42" s="289"/>
      <c r="TCM42" s="289"/>
      <c r="TCN42" s="289"/>
      <c r="TCO42" s="289"/>
      <c r="TCP42" s="289"/>
      <c r="TCQ42" s="289"/>
      <c r="TCR42" s="289"/>
      <c r="TCS42" s="289"/>
      <c r="TCT42" s="289"/>
      <c r="TCU42" s="289"/>
      <c r="TCV42" s="289"/>
      <c r="TCW42" s="289"/>
      <c r="TCX42" s="289"/>
      <c r="TCY42" s="289"/>
      <c r="TCZ42" s="289"/>
      <c r="TDA42" s="289"/>
      <c r="TDB42" s="289"/>
      <c r="TDC42" s="289"/>
      <c r="TDD42" s="289"/>
      <c r="TDE42" s="289"/>
      <c r="TDF42" s="289"/>
      <c r="TDG42" s="289"/>
      <c r="TDH42" s="289"/>
      <c r="TDI42" s="289"/>
      <c r="TDJ42" s="289"/>
      <c r="TDK42" s="289"/>
      <c r="TDL42" s="289"/>
      <c r="TDM42" s="289"/>
      <c r="TDN42" s="289"/>
      <c r="TDO42" s="289"/>
      <c r="TDP42" s="289"/>
      <c r="TDQ42" s="289"/>
      <c r="TDR42" s="289"/>
      <c r="TDS42" s="289"/>
      <c r="TDT42" s="289"/>
      <c r="TDU42" s="289"/>
      <c r="TDV42" s="289"/>
      <c r="TDW42" s="289"/>
      <c r="TDX42" s="289"/>
      <c r="TDY42" s="289"/>
      <c r="TDZ42" s="289"/>
      <c r="TEA42" s="289"/>
      <c r="TEB42" s="289"/>
      <c r="TEC42" s="289"/>
      <c r="TED42" s="289"/>
      <c r="TEE42" s="289"/>
      <c r="TEF42" s="289"/>
      <c r="TEG42" s="289"/>
      <c r="TEH42" s="289"/>
      <c r="TEI42" s="289"/>
      <c r="TEJ42" s="289"/>
      <c r="TEK42" s="289"/>
      <c r="TEL42" s="289"/>
      <c r="TEM42" s="289"/>
      <c r="TEN42" s="289"/>
      <c r="TEO42" s="289"/>
      <c r="TEP42" s="289"/>
      <c r="TEQ42" s="289"/>
      <c r="TER42" s="289"/>
      <c r="TES42" s="289"/>
      <c r="TET42" s="289"/>
      <c r="TEU42" s="289"/>
      <c r="TEV42" s="289"/>
      <c r="TEW42" s="289"/>
      <c r="TEX42" s="289"/>
      <c r="TEY42" s="289"/>
      <c r="TEZ42" s="289"/>
      <c r="TFA42" s="289"/>
      <c r="TFB42" s="289"/>
      <c r="TFC42" s="289"/>
      <c r="TFD42" s="289"/>
      <c r="TFE42" s="289"/>
      <c r="TFF42" s="289"/>
      <c r="TFG42" s="289"/>
      <c r="TFH42" s="289"/>
      <c r="TFI42" s="289"/>
      <c r="TFJ42" s="289"/>
      <c r="TFK42" s="289"/>
      <c r="TFL42" s="289"/>
      <c r="TFM42" s="289"/>
      <c r="TFN42" s="289"/>
      <c r="TFO42" s="289"/>
      <c r="TFP42" s="289"/>
      <c r="TFQ42" s="289"/>
      <c r="TFR42" s="289"/>
      <c r="TFS42" s="289"/>
      <c r="TFT42" s="289"/>
      <c r="TFU42" s="289"/>
      <c r="TFV42" s="289"/>
      <c r="TFW42" s="289"/>
      <c r="TFX42" s="289"/>
      <c r="TFY42" s="289"/>
      <c r="TFZ42" s="289"/>
      <c r="TGA42" s="289"/>
      <c r="TGB42" s="289"/>
      <c r="TGC42" s="289"/>
      <c r="TGD42" s="289"/>
      <c r="TGE42" s="289"/>
      <c r="TGF42" s="289"/>
      <c r="TGG42" s="289"/>
      <c r="TGH42" s="289"/>
      <c r="TGI42" s="289"/>
      <c r="TGJ42" s="289"/>
      <c r="TGK42" s="289"/>
      <c r="TGL42" s="289"/>
      <c r="TGM42" s="289"/>
      <c r="TGN42" s="289"/>
      <c r="TGO42" s="289"/>
      <c r="TGP42" s="289"/>
      <c r="TGQ42" s="289"/>
      <c r="TGR42" s="289"/>
      <c r="TGS42" s="289"/>
      <c r="TGT42" s="289"/>
      <c r="TGU42" s="289"/>
      <c r="TGV42" s="289"/>
      <c r="TGW42" s="289"/>
      <c r="TGX42" s="289"/>
      <c r="TGY42" s="289"/>
      <c r="TGZ42" s="289"/>
      <c r="THA42" s="289"/>
      <c r="THB42" s="289"/>
      <c r="THC42" s="289"/>
      <c r="THD42" s="289"/>
      <c r="THE42" s="289"/>
      <c r="THF42" s="289"/>
      <c r="THG42" s="289"/>
      <c r="THH42" s="289"/>
      <c r="THI42" s="289"/>
      <c r="THJ42" s="289"/>
      <c r="THK42" s="289"/>
      <c r="THL42" s="289"/>
      <c r="THM42" s="289"/>
      <c r="THN42" s="289"/>
      <c r="THO42" s="289"/>
      <c r="THP42" s="289"/>
      <c r="THQ42" s="289"/>
      <c r="THR42" s="289"/>
      <c r="THS42" s="289"/>
      <c r="THT42" s="289"/>
      <c r="THU42" s="289"/>
      <c r="THV42" s="289"/>
      <c r="THW42" s="289"/>
      <c r="THX42" s="289"/>
      <c r="THY42" s="289"/>
      <c r="THZ42" s="289"/>
      <c r="TIA42" s="289"/>
      <c r="TIB42" s="289"/>
      <c r="TIC42" s="289"/>
      <c r="TID42" s="289"/>
      <c r="TIE42" s="289"/>
      <c r="TIF42" s="289"/>
      <c r="TIG42" s="289"/>
      <c r="TIH42" s="289"/>
      <c r="TII42" s="289"/>
      <c r="TIJ42" s="289"/>
      <c r="TIK42" s="289"/>
      <c r="TIL42" s="289"/>
      <c r="TIM42" s="289"/>
      <c r="TIN42" s="289"/>
      <c r="TIO42" s="289"/>
      <c r="TIP42" s="289"/>
      <c r="TIQ42" s="289"/>
      <c r="TIR42" s="289"/>
      <c r="TIS42" s="289"/>
      <c r="TIT42" s="289"/>
      <c r="TIU42" s="289"/>
      <c r="TIV42" s="289"/>
      <c r="TIW42" s="289"/>
      <c r="TIX42" s="289"/>
      <c r="TIY42" s="289"/>
      <c r="TIZ42" s="289"/>
      <c r="TJA42" s="289"/>
      <c r="TJB42" s="289"/>
      <c r="TJC42" s="289"/>
      <c r="TJD42" s="289"/>
      <c r="TJE42" s="289"/>
      <c r="TJF42" s="289"/>
      <c r="TJG42" s="289"/>
      <c r="TJH42" s="289"/>
      <c r="TJI42" s="289"/>
      <c r="TJJ42" s="289"/>
      <c r="TJK42" s="289"/>
      <c r="TJL42" s="289"/>
      <c r="TJM42" s="289"/>
      <c r="TJN42" s="289"/>
      <c r="TJO42" s="289"/>
      <c r="TJP42" s="289"/>
      <c r="TJQ42" s="289"/>
      <c r="TJR42" s="289"/>
      <c r="TJS42" s="289"/>
      <c r="TJT42" s="289"/>
      <c r="TJU42" s="289"/>
      <c r="TJV42" s="289"/>
      <c r="TJW42" s="289"/>
      <c r="TJX42" s="289"/>
      <c r="TJY42" s="289"/>
      <c r="TJZ42" s="289"/>
      <c r="TKA42" s="289"/>
      <c r="TKB42" s="289"/>
      <c r="TKC42" s="289"/>
      <c r="TKD42" s="289"/>
      <c r="TKE42" s="289"/>
      <c r="TKF42" s="289"/>
      <c r="TKG42" s="289"/>
      <c r="TKH42" s="289"/>
      <c r="TKI42" s="289"/>
      <c r="TKJ42" s="289"/>
      <c r="TKK42" s="289"/>
      <c r="TKL42" s="289"/>
      <c r="TKM42" s="289"/>
      <c r="TKN42" s="289"/>
      <c r="TKO42" s="289"/>
      <c r="TKP42" s="289"/>
      <c r="TKQ42" s="289"/>
      <c r="TKR42" s="289"/>
      <c r="TKS42" s="289"/>
      <c r="TKT42" s="289"/>
      <c r="TKU42" s="289"/>
      <c r="TKV42" s="289"/>
      <c r="TKW42" s="289"/>
      <c r="TKX42" s="289"/>
      <c r="TKY42" s="289"/>
      <c r="TKZ42" s="289"/>
      <c r="TLA42" s="289"/>
      <c r="TLB42" s="289"/>
      <c r="TLC42" s="289"/>
      <c r="TLD42" s="289"/>
      <c r="TLE42" s="289"/>
      <c r="TLF42" s="289"/>
      <c r="TLG42" s="289"/>
      <c r="TLH42" s="289"/>
      <c r="TLI42" s="289"/>
      <c r="TLJ42" s="289"/>
      <c r="TLK42" s="289"/>
      <c r="TLL42" s="289"/>
      <c r="TLM42" s="289"/>
      <c r="TLN42" s="289"/>
      <c r="TLO42" s="289"/>
      <c r="TLP42" s="289"/>
      <c r="TLQ42" s="289"/>
      <c r="TLR42" s="289"/>
      <c r="TLS42" s="289"/>
      <c r="TLT42" s="289"/>
      <c r="TLU42" s="289"/>
      <c r="TLV42" s="289"/>
      <c r="TLW42" s="289"/>
      <c r="TLX42" s="289"/>
      <c r="TLY42" s="289"/>
      <c r="TLZ42" s="289"/>
      <c r="TMA42" s="289"/>
      <c r="TMB42" s="289"/>
      <c r="TMC42" s="289"/>
      <c r="TMD42" s="289"/>
      <c r="TME42" s="289"/>
      <c r="TMF42" s="289"/>
      <c r="TMG42" s="289"/>
      <c r="TMH42" s="289"/>
      <c r="TMI42" s="289"/>
      <c r="TMJ42" s="289"/>
      <c r="TMK42" s="289"/>
      <c r="TML42" s="289"/>
      <c r="TMM42" s="289"/>
      <c r="TMN42" s="289"/>
      <c r="TMO42" s="289"/>
      <c r="TMP42" s="289"/>
      <c r="TMQ42" s="289"/>
      <c r="TMR42" s="289"/>
      <c r="TMS42" s="289"/>
      <c r="TMT42" s="289"/>
      <c r="TMU42" s="289"/>
      <c r="TMV42" s="289"/>
      <c r="TMW42" s="289"/>
      <c r="TMX42" s="289"/>
      <c r="TMY42" s="289"/>
      <c r="TMZ42" s="289"/>
      <c r="TNA42" s="289"/>
      <c r="TNB42" s="289"/>
      <c r="TNC42" s="289"/>
      <c r="TND42" s="289"/>
      <c r="TNE42" s="289"/>
      <c r="TNF42" s="289"/>
      <c r="TNG42" s="289"/>
      <c r="TNH42" s="289"/>
      <c r="TNI42" s="289"/>
      <c r="TNJ42" s="289"/>
      <c r="TNK42" s="289"/>
      <c r="TNL42" s="289"/>
      <c r="TNM42" s="289"/>
      <c r="TNN42" s="289"/>
      <c r="TNO42" s="289"/>
      <c r="TNP42" s="289"/>
      <c r="TNQ42" s="289"/>
      <c r="TNR42" s="289"/>
      <c r="TNS42" s="289"/>
      <c r="TNT42" s="289"/>
      <c r="TNU42" s="289"/>
      <c r="TNV42" s="289"/>
      <c r="TNW42" s="289"/>
      <c r="TNX42" s="289"/>
      <c r="TNY42" s="289"/>
      <c r="TNZ42" s="289"/>
      <c r="TOA42" s="289"/>
      <c r="TOB42" s="289"/>
      <c r="TOC42" s="289"/>
      <c r="TOD42" s="289"/>
      <c r="TOE42" s="289"/>
      <c r="TOF42" s="289"/>
      <c r="TOG42" s="289"/>
      <c r="TOH42" s="289"/>
      <c r="TOI42" s="289"/>
      <c r="TOJ42" s="289"/>
      <c r="TOK42" s="289"/>
      <c r="TOL42" s="289"/>
      <c r="TOM42" s="289"/>
      <c r="TON42" s="289"/>
      <c r="TOO42" s="289"/>
      <c r="TOP42" s="289"/>
      <c r="TOQ42" s="289"/>
      <c r="TOR42" s="289"/>
      <c r="TOS42" s="289"/>
      <c r="TOT42" s="289"/>
      <c r="TOU42" s="289"/>
      <c r="TOV42" s="289"/>
      <c r="TOW42" s="289"/>
      <c r="TOX42" s="289"/>
      <c r="TOY42" s="289"/>
      <c r="TOZ42" s="289"/>
      <c r="TPA42" s="289"/>
      <c r="TPB42" s="289"/>
      <c r="TPC42" s="289"/>
      <c r="TPD42" s="289"/>
      <c r="TPE42" s="289"/>
      <c r="TPF42" s="289"/>
      <c r="TPG42" s="289"/>
      <c r="TPH42" s="289"/>
      <c r="TPI42" s="289"/>
      <c r="TPJ42" s="289"/>
      <c r="TPK42" s="289"/>
      <c r="TPL42" s="289"/>
      <c r="TPM42" s="289"/>
      <c r="TPN42" s="289"/>
      <c r="TPO42" s="289"/>
      <c r="TPP42" s="289"/>
      <c r="TPQ42" s="289"/>
      <c r="TPR42" s="289"/>
      <c r="TPS42" s="289"/>
      <c r="TPT42" s="289"/>
      <c r="TPU42" s="289"/>
      <c r="TPV42" s="289"/>
      <c r="TPW42" s="289"/>
      <c r="TPX42" s="289"/>
      <c r="TPY42" s="289"/>
      <c r="TPZ42" s="289"/>
      <c r="TQA42" s="289"/>
      <c r="TQB42" s="289"/>
      <c r="TQC42" s="289"/>
      <c r="TQD42" s="289"/>
      <c r="TQE42" s="289"/>
      <c r="TQF42" s="289"/>
      <c r="TQG42" s="289"/>
      <c r="TQH42" s="289"/>
      <c r="TQI42" s="289"/>
      <c r="TQJ42" s="289"/>
      <c r="TQK42" s="289"/>
      <c r="TQL42" s="289"/>
      <c r="TQM42" s="289"/>
      <c r="TQN42" s="289"/>
      <c r="TQO42" s="289"/>
      <c r="TQP42" s="289"/>
      <c r="TQQ42" s="289"/>
      <c r="TQR42" s="289"/>
      <c r="TQS42" s="289"/>
      <c r="TQT42" s="289"/>
      <c r="TQU42" s="289"/>
      <c r="TQV42" s="289"/>
      <c r="TQW42" s="289"/>
      <c r="TQX42" s="289"/>
      <c r="TQY42" s="289"/>
      <c r="TQZ42" s="289"/>
      <c r="TRA42" s="289"/>
      <c r="TRB42" s="289"/>
      <c r="TRC42" s="289"/>
      <c r="TRD42" s="289"/>
      <c r="TRE42" s="289"/>
      <c r="TRF42" s="289"/>
      <c r="TRG42" s="289"/>
      <c r="TRH42" s="289"/>
      <c r="TRI42" s="289"/>
      <c r="TRJ42" s="289"/>
      <c r="TRK42" s="289"/>
      <c r="TRL42" s="289"/>
      <c r="TRM42" s="289"/>
      <c r="TRN42" s="289"/>
      <c r="TRO42" s="289"/>
      <c r="TRP42" s="289"/>
      <c r="TRQ42" s="289"/>
      <c r="TRR42" s="289"/>
      <c r="TRS42" s="289"/>
      <c r="TRT42" s="289"/>
      <c r="TRU42" s="289"/>
      <c r="TRV42" s="289"/>
      <c r="TRW42" s="289"/>
      <c r="TRX42" s="289"/>
      <c r="TRY42" s="289"/>
      <c r="TRZ42" s="289"/>
      <c r="TSA42" s="289"/>
      <c r="TSB42" s="289"/>
      <c r="TSC42" s="289"/>
      <c r="TSD42" s="289"/>
      <c r="TSE42" s="289"/>
      <c r="TSF42" s="289"/>
      <c r="TSG42" s="289"/>
      <c r="TSH42" s="289"/>
      <c r="TSI42" s="289"/>
      <c r="TSJ42" s="289"/>
      <c r="TSK42" s="289"/>
      <c r="TSL42" s="289"/>
      <c r="TSM42" s="289"/>
      <c r="TSN42" s="289"/>
      <c r="TSO42" s="289"/>
      <c r="TSP42" s="289"/>
      <c r="TSQ42" s="289"/>
      <c r="TSR42" s="289"/>
      <c r="TSS42" s="289"/>
      <c r="TST42" s="289"/>
      <c r="TSU42" s="289"/>
      <c r="TSV42" s="289"/>
      <c r="TSW42" s="289"/>
      <c r="TSX42" s="289"/>
      <c r="TSY42" s="289"/>
      <c r="TSZ42" s="289"/>
      <c r="TTA42" s="289"/>
      <c r="TTB42" s="289"/>
      <c r="TTC42" s="289"/>
      <c r="TTD42" s="289"/>
      <c r="TTE42" s="289"/>
      <c r="TTF42" s="289"/>
      <c r="TTG42" s="289"/>
      <c r="TTH42" s="289"/>
      <c r="TTI42" s="289"/>
      <c r="TTJ42" s="289"/>
      <c r="TTK42" s="289"/>
      <c r="TTL42" s="289"/>
      <c r="TTM42" s="289"/>
      <c r="TTN42" s="289"/>
      <c r="TTO42" s="289"/>
      <c r="TTP42" s="289"/>
      <c r="TTQ42" s="289"/>
      <c r="TTR42" s="289"/>
      <c r="TTS42" s="289"/>
      <c r="TTT42" s="289"/>
      <c r="TTU42" s="289"/>
      <c r="TTV42" s="289"/>
      <c r="TTW42" s="289"/>
      <c r="TTX42" s="289"/>
      <c r="TTY42" s="289"/>
      <c r="TTZ42" s="289"/>
      <c r="TUA42" s="289"/>
      <c r="TUB42" s="289"/>
      <c r="TUC42" s="289"/>
      <c r="TUD42" s="289"/>
      <c r="TUE42" s="289"/>
      <c r="TUF42" s="289"/>
      <c r="TUG42" s="289"/>
      <c r="TUH42" s="289"/>
      <c r="TUI42" s="289"/>
      <c r="TUJ42" s="289"/>
      <c r="TUK42" s="289"/>
      <c r="TUL42" s="289"/>
      <c r="TUM42" s="289"/>
      <c r="TUN42" s="289"/>
      <c r="TUO42" s="289"/>
      <c r="TUP42" s="289"/>
      <c r="TUQ42" s="289"/>
      <c r="TUR42" s="289"/>
      <c r="TUS42" s="289"/>
      <c r="TUT42" s="289"/>
      <c r="TUU42" s="289"/>
      <c r="TUV42" s="289"/>
      <c r="TUW42" s="289"/>
      <c r="TUX42" s="289"/>
      <c r="TUY42" s="289"/>
      <c r="TUZ42" s="289"/>
      <c r="TVA42" s="289"/>
      <c r="TVB42" s="289"/>
      <c r="TVC42" s="289"/>
      <c r="TVD42" s="289"/>
      <c r="TVE42" s="289"/>
      <c r="TVF42" s="289"/>
      <c r="TVG42" s="289"/>
      <c r="TVH42" s="289"/>
      <c r="TVI42" s="289"/>
      <c r="TVJ42" s="289"/>
      <c r="TVK42" s="289"/>
      <c r="TVL42" s="289"/>
      <c r="TVM42" s="289"/>
      <c r="TVN42" s="289"/>
      <c r="TVO42" s="289"/>
      <c r="TVP42" s="289"/>
      <c r="TVQ42" s="289"/>
      <c r="TVR42" s="289"/>
      <c r="TVS42" s="289"/>
      <c r="TVT42" s="289"/>
      <c r="TVU42" s="289"/>
      <c r="TVV42" s="289"/>
      <c r="TVW42" s="289"/>
      <c r="TVX42" s="289"/>
      <c r="TVY42" s="289"/>
      <c r="TVZ42" s="289"/>
      <c r="TWA42" s="289"/>
      <c r="TWB42" s="289"/>
      <c r="TWC42" s="289"/>
      <c r="TWD42" s="289"/>
      <c r="TWE42" s="289"/>
      <c r="TWF42" s="289"/>
      <c r="TWG42" s="289"/>
      <c r="TWH42" s="289"/>
      <c r="TWI42" s="289"/>
      <c r="TWJ42" s="289"/>
      <c r="TWK42" s="289"/>
      <c r="TWL42" s="289"/>
      <c r="TWM42" s="289"/>
      <c r="TWN42" s="289"/>
      <c r="TWO42" s="289"/>
      <c r="TWP42" s="289"/>
      <c r="TWQ42" s="289"/>
      <c r="TWR42" s="289"/>
      <c r="TWS42" s="289"/>
      <c r="TWT42" s="289"/>
      <c r="TWU42" s="289"/>
      <c r="TWV42" s="289"/>
      <c r="TWW42" s="289"/>
      <c r="TWX42" s="289"/>
      <c r="TWY42" s="289"/>
      <c r="TWZ42" s="289"/>
      <c r="TXA42" s="289"/>
      <c r="TXB42" s="289"/>
      <c r="TXC42" s="289"/>
      <c r="TXD42" s="289"/>
      <c r="TXE42" s="289"/>
      <c r="TXF42" s="289"/>
      <c r="TXG42" s="289"/>
      <c r="TXH42" s="289"/>
      <c r="TXI42" s="289"/>
      <c r="TXJ42" s="289"/>
      <c r="TXK42" s="289"/>
      <c r="TXL42" s="289"/>
      <c r="TXM42" s="289"/>
      <c r="TXN42" s="289"/>
      <c r="TXO42" s="289"/>
      <c r="TXP42" s="289"/>
      <c r="TXQ42" s="289"/>
      <c r="TXR42" s="289"/>
      <c r="TXS42" s="289"/>
      <c r="TXT42" s="289"/>
      <c r="TXU42" s="289"/>
      <c r="TXV42" s="289"/>
      <c r="TXW42" s="289"/>
      <c r="TXX42" s="289"/>
      <c r="TXY42" s="289"/>
      <c r="TXZ42" s="289"/>
      <c r="TYA42" s="289"/>
      <c r="TYB42" s="289"/>
      <c r="TYC42" s="289"/>
      <c r="TYD42" s="289"/>
      <c r="TYE42" s="289"/>
      <c r="TYF42" s="289"/>
      <c r="TYG42" s="289"/>
      <c r="TYH42" s="289"/>
      <c r="TYI42" s="289"/>
      <c r="TYJ42" s="289"/>
      <c r="TYK42" s="289"/>
      <c r="TYL42" s="289"/>
      <c r="TYM42" s="289"/>
      <c r="TYN42" s="289"/>
      <c r="TYO42" s="289"/>
      <c r="TYP42" s="289"/>
      <c r="TYQ42" s="289"/>
      <c r="TYR42" s="289"/>
      <c r="TYS42" s="289"/>
      <c r="TYT42" s="289"/>
      <c r="TYU42" s="289"/>
      <c r="TYV42" s="289"/>
      <c r="TYW42" s="289"/>
      <c r="TYX42" s="289"/>
      <c r="TYY42" s="289"/>
      <c r="TYZ42" s="289"/>
      <c r="TZA42" s="289"/>
      <c r="TZB42" s="289"/>
      <c r="TZC42" s="289"/>
      <c r="TZD42" s="289"/>
      <c r="TZE42" s="289"/>
      <c r="TZF42" s="289"/>
      <c r="TZG42" s="289"/>
      <c r="TZH42" s="289"/>
      <c r="TZI42" s="289"/>
      <c r="TZJ42" s="289"/>
      <c r="TZK42" s="289"/>
      <c r="TZL42" s="289"/>
      <c r="TZM42" s="289"/>
      <c r="TZN42" s="289"/>
      <c r="TZO42" s="289"/>
      <c r="TZP42" s="289"/>
      <c r="TZQ42" s="289"/>
      <c r="TZR42" s="289"/>
      <c r="TZS42" s="289"/>
      <c r="TZT42" s="289"/>
      <c r="TZU42" s="289"/>
      <c r="TZV42" s="289"/>
      <c r="TZW42" s="289"/>
      <c r="TZX42" s="289"/>
      <c r="TZY42" s="289"/>
      <c r="TZZ42" s="289"/>
      <c r="UAA42" s="289"/>
      <c r="UAB42" s="289"/>
      <c r="UAC42" s="289"/>
      <c r="UAD42" s="289"/>
      <c r="UAE42" s="289"/>
      <c r="UAF42" s="289"/>
      <c r="UAG42" s="289"/>
      <c r="UAH42" s="289"/>
      <c r="UAI42" s="289"/>
      <c r="UAJ42" s="289"/>
      <c r="UAK42" s="289"/>
      <c r="UAL42" s="289"/>
      <c r="UAM42" s="289"/>
      <c r="UAN42" s="289"/>
      <c r="UAO42" s="289"/>
      <c r="UAP42" s="289"/>
      <c r="UAQ42" s="289"/>
      <c r="UAR42" s="289"/>
      <c r="UAS42" s="289"/>
      <c r="UAT42" s="289"/>
      <c r="UAU42" s="289"/>
      <c r="UAV42" s="289"/>
      <c r="UAW42" s="289"/>
      <c r="UAX42" s="289"/>
      <c r="UAY42" s="289"/>
      <c r="UAZ42" s="289"/>
      <c r="UBA42" s="289"/>
      <c r="UBB42" s="289"/>
      <c r="UBC42" s="289"/>
      <c r="UBD42" s="289"/>
      <c r="UBE42" s="289"/>
      <c r="UBF42" s="289"/>
      <c r="UBG42" s="289"/>
      <c r="UBH42" s="289"/>
      <c r="UBI42" s="289"/>
      <c r="UBJ42" s="289"/>
      <c r="UBK42" s="289"/>
      <c r="UBL42" s="289"/>
      <c r="UBM42" s="289"/>
      <c r="UBN42" s="289"/>
      <c r="UBO42" s="289"/>
      <c r="UBP42" s="289"/>
      <c r="UBQ42" s="289"/>
      <c r="UBR42" s="289"/>
      <c r="UBS42" s="289"/>
      <c r="UBT42" s="289"/>
      <c r="UBU42" s="289"/>
      <c r="UBV42" s="289"/>
      <c r="UBW42" s="289"/>
      <c r="UBX42" s="289"/>
      <c r="UBY42" s="289"/>
      <c r="UBZ42" s="289"/>
      <c r="UCA42" s="289"/>
      <c r="UCB42" s="289"/>
      <c r="UCC42" s="289"/>
      <c r="UCD42" s="289"/>
      <c r="UCE42" s="289"/>
      <c r="UCF42" s="289"/>
      <c r="UCG42" s="289"/>
      <c r="UCH42" s="289"/>
      <c r="UCI42" s="289"/>
      <c r="UCJ42" s="289"/>
      <c r="UCK42" s="289"/>
      <c r="UCL42" s="289"/>
      <c r="UCM42" s="289"/>
      <c r="UCN42" s="289"/>
      <c r="UCO42" s="289"/>
      <c r="UCP42" s="289"/>
      <c r="UCQ42" s="289"/>
      <c r="UCR42" s="289"/>
      <c r="UCS42" s="289"/>
      <c r="UCT42" s="289"/>
      <c r="UCU42" s="289"/>
      <c r="UCV42" s="289"/>
      <c r="UCW42" s="289"/>
      <c r="UCX42" s="289"/>
      <c r="UCY42" s="289"/>
      <c r="UCZ42" s="289"/>
      <c r="UDA42" s="289"/>
      <c r="UDB42" s="289"/>
      <c r="UDC42" s="289"/>
      <c r="UDD42" s="289"/>
      <c r="UDE42" s="289"/>
      <c r="UDF42" s="289"/>
      <c r="UDG42" s="289"/>
      <c r="UDH42" s="289"/>
      <c r="UDI42" s="289"/>
      <c r="UDJ42" s="289"/>
      <c r="UDK42" s="289"/>
      <c r="UDL42" s="289"/>
      <c r="UDM42" s="289"/>
      <c r="UDN42" s="289"/>
      <c r="UDO42" s="289"/>
      <c r="UDP42" s="289"/>
      <c r="UDQ42" s="289"/>
      <c r="UDR42" s="289"/>
      <c r="UDS42" s="289"/>
      <c r="UDT42" s="289"/>
      <c r="UDU42" s="289"/>
      <c r="UDV42" s="289"/>
      <c r="UDW42" s="289"/>
      <c r="UDX42" s="289"/>
      <c r="UDY42" s="289"/>
      <c r="UDZ42" s="289"/>
      <c r="UEA42" s="289"/>
      <c r="UEB42" s="289"/>
      <c r="UEC42" s="289"/>
      <c r="UED42" s="289"/>
      <c r="UEE42" s="289"/>
      <c r="UEF42" s="289"/>
      <c r="UEG42" s="289"/>
      <c r="UEH42" s="289"/>
      <c r="UEI42" s="289"/>
      <c r="UEJ42" s="289"/>
      <c r="UEK42" s="289"/>
      <c r="UEL42" s="289"/>
      <c r="UEM42" s="289"/>
      <c r="UEN42" s="289"/>
      <c r="UEO42" s="289"/>
      <c r="UEP42" s="289"/>
      <c r="UEQ42" s="289"/>
      <c r="UER42" s="289"/>
      <c r="UES42" s="289"/>
      <c r="UET42" s="289"/>
      <c r="UEU42" s="289"/>
      <c r="UEV42" s="289"/>
      <c r="UEW42" s="289"/>
      <c r="UEX42" s="289"/>
      <c r="UEY42" s="289"/>
      <c r="UEZ42" s="289"/>
      <c r="UFA42" s="289"/>
      <c r="UFB42" s="289"/>
      <c r="UFC42" s="289"/>
      <c r="UFD42" s="289"/>
      <c r="UFE42" s="289"/>
      <c r="UFF42" s="289"/>
      <c r="UFG42" s="289"/>
      <c r="UFH42" s="289"/>
      <c r="UFI42" s="289"/>
      <c r="UFJ42" s="289"/>
      <c r="UFK42" s="289"/>
      <c r="UFL42" s="289"/>
      <c r="UFM42" s="289"/>
      <c r="UFN42" s="289"/>
      <c r="UFO42" s="289"/>
      <c r="UFP42" s="289"/>
      <c r="UFQ42" s="289"/>
      <c r="UFR42" s="289"/>
      <c r="UFS42" s="289"/>
      <c r="UFT42" s="289"/>
      <c r="UFU42" s="289"/>
      <c r="UFV42" s="289"/>
      <c r="UFW42" s="289"/>
      <c r="UFX42" s="289"/>
      <c r="UFY42" s="289"/>
      <c r="UFZ42" s="289"/>
      <c r="UGA42" s="289"/>
      <c r="UGB42" s="289"/>
      <c r="UGC42" s="289"/>
      <c r="UGD42" s="289"/>
      <c r="UGE42" s="289"/>
      <c r="UGF42" s="289"/>
      <c r="UGG42" s="289"/>
      <c r="UGH42" s="289"/>
      <c r="UGI42" s="289"/>
      <c r="UGJ42" s="289"/>
      <c r="UGK42" s="289"/>
      <c r="UGL42" s="289"/>
      <c r="UGM42" s="289"/>
      <c r="UGN42" s="289"/>
      <c r="UGO42" s="289"/>
      <c r="UGP42" s="289"/>
      <c r="UGQ42" s="289"/>
      <c r="UGR42" s="289"/>
      <c r="UGS42" s="289"/>
      <c r="UGT42" s="289"/>
      <c r="UGU42" s="289"/>
      <c r="UGV42" s="289"/>
      <c r="UGW42" s="289"/>
      <c r="UGX42" s="289"/>
      <c r="UGY42" s="289"/>
      <c r="UGZ42" s="289"/>
      <c r="UHA42" s="289"/>
      <c r="UHB42" s="289"/>
      <c r="UHC42" s="289"/>
      <c r="UHD42" s="289"/>
      <c r="UHE42" s="289"/>
      <c r="UHF42" s="289"/>
      <c r="UHG42" s="289"/>
      <c r="UHH42" s="289"/>
      <c r="UHI42" s="289"/>
      <c r="UHJ42" s="289"/>
      <c r="UHK42" s="289"/>
      <c r="UHL42" s="289"/>
      <c r="UHM42" s="289"/>
      <c r="UHN42" s="289"/>
      <c r="UHO42" s="289"/>
      <c r="UHP42" s="289"/>
      <c r="UHQ42" s="289"/>
      <c r="UHR42" s="289"/>
      <c r="UHS42" s="289"/>
      <c r="UHT42" s="289"/>
      <c r="UHU42" s="289"/>
      <c r="UHV42" s="289"/>
      <c r="UHW42" s="289"/>
      <c r="UHX42" s="289"/>
      <c r="UHY42" s="289"/>
      <c r="UHZ42" s="289"/>
      <c r="UIA42" s="289"/>
      <c r="UIB42" s="289"/>
      <c r="UIC42" s="289"/>
      <c r="UID42" s="289"/>
      <c r="UIE42" s="289"/>
      <c r="UIF42" s="289"/>
      <c r="UIG42" s="289"/>
      <c r="UIH42" s="289"/>
      <c r="UII42" s="289"/>
      <c r="UIJ42" s="289"/>
      <c r="UIK42" s="289"/>
      <c r="UIL42" s="289"/>
      <c r="UIM42" s="289"/>
      <c r="UIN42" s="289"/>
      <c r="UIO42" s="289"/>
      <c r="UIP42" s="289"/>
      <c r="UIQ42" s="289"/>
      <c r="UIR42" s="289"/>
      <c r="UIS42" s="289"/>
      <c r="UIT42" s="289"/>
      <c r="UIU42" s="289"/>
      <c r="UIV42" s="289"/>
      <c r="UIW42" s="289"/>
      <c r="UIX42" s="289"/>
      <c r="UIY42" s="289"/>
      <c r="UIZ42" s="289"/>
      <c r="UJA42" s="289"/>
      <c r="UJB42" s="289"/>
      <c r="UJC42" s="289"/>
      <c r="UJD42" s="289"/>
      <c r="UJE42" s="289"/>
      <c r="UJF42" s="289"/>
      <c r="UJG42" s="289"/>
      <c r="UJH42" s="289"/>
      <c r="UJI42" s="289"/>
      <c r="UJJ42" s="289"/>
      <c r="UJK42" s="289"/>
      <c r="UJL42" s="289"/>
      <c r="UJM42" s="289"/>
      <c r="UJN42" s="289"/>
      <c r="UJO42" s="289"/>
      <c r="UJP42" s="289"/>
      <c r="UJQ42" s="289"/>
      <c r="UJR42" s="289"/>
      <c r="UJS42" s="289"/>
      <c r="UJT42" s="289"/>
      <c r="UJU42" s="289"/>
      <c r="UJV42" s="289"/>
      <c r="UJW42" s="289"/>
      <c r="UJX42" s="289"/>
      <c r="UJY42" s="289"/>
      <c r="UJZ42" s="289"/>
      <c r="UKA42" s="289"/>
      <c r="UKB42" s="289"/>
      <c r="UKC42" s="289"/>
      <c r="UKD42" s="289"/>
      <c r="UKE42" s="289"/>
      <c r="UKF42" s="289"/>
      <c r="UKG42" s="289"/>
      <c r="UKH42" s="289"/>
      <c r="UKI42" s="289"/>
      <c r="UKJ42" s="289"/>
      <c r="UKK42" s="289"/>
      <c r="UKL42" s="289"/>
      <c r="UKM42" s="289"/>
      <c r="UKN42" s="289"/>
      <c r="UKO42" s="289"/>
      <c r="UKP42" s="289"/>
      <c r="UKQ42" s="289"/>
      <c r="UKR42" s="289"/>
      <c r="UKS42" s="289"/>
      <c r="UKT42" s="289"/>
      <c r="UKU42" s="289"/>
      <c r="UKV42" s="289"/>
      <c r="UKW42" s="289"/>
      <c r="UKX42" s="289"/>
      <c r="UKY42" s="289"/>
      <c r="UKZ42" s="289"/>
      <c r="ULA42" s="289"/>
      <c r="ULB42" s="289"/>
      <c r="ULC42" s="289"/>
      <c r="ULD42" s="289"/>
      <c r="ULE42" s="289"/>
      <c r="ULF42" s="289"/>
      <c r="ULG42" s="289"/>
      <c r="ULH42" s="289"/>
      <c r="ULI42" s="289"/>
      <c r="ULJ42" s="289"/>
      <c r="ULK42" s="289"/>
      <c r="ULL42" s="289"/>
      <c r="ULM42" s="289"/>
      <c r="ULN42" s="289"/>
      <c r="ULO42" s="289"/>
      <c r="ULP42" s="289"/>
      <c r="ULQ42" s="289"/>
      <c r="ULR42" s="289"/>
      <c r="ULS42" s="289"/>
      <c r="ULT42" s="289"/>
      <c r="ULU42" s="289"/>
      <c r="ULV42" s="289"/>
      <c r="ULW42" s="289"/>
      <c r="ULX42" s="289"/>
      <c r="ULY42" s="289"/>
      <c r="ULZ42" s="289"/>
      <c r="UMA42" s="289"/>
      <c r="UMB42" s="289"/>
      <c r="UMC42" s="289"/>
      <c r="UMD42" s="289"/>
      <c r="UME42" s="289"/>
      <c r="UMF42" s="289"/>
      <c r="UMG42" s="289"/>
      <c r="UMH42" s="289"/>
      <c r="UMI42" s="289"/>
      <c r="UMJ42" s="289"/>
      <c r="UMK42" s="289"/>
      <c r="UML42" s="289"/>
      <c r="UMM42" s="289"/>
      <c r="UMN42" s="289"/>
      <c r="UMO42" s="289"/>
      <c r="UMP42" s="289"/>
      <c r="UMQ42" s="289"/>
      <c r="UMR42" s="289"/>
      <c r="UMS42" s="289"/>
      <c r="UMT42" s="289"/>
      <c r="UMU42" s="289"/>
      <c r="UMV42" s="289"/>
      <c r="UMW42" s="289"/>
      <c r="UMX42" s="289"/>
      <c r="UMY42" s="289"/>
      <c r="UMZ42" s="289"/>
      <c r="UNA42" s="289"/>
      <c r="UNB42" s="289"/>
      <c r="UNC42" s="289"/>
      <c r="UND42" s="289"/>
      <c r="UNE42" s="289"/>
      <c r="UNF42" s="289"/>
      <c r="UNG42" s="289"/>
      <c r="UNH42" s="289"/>
      <c r="UNI42" s="289"/>
      <c r="UNJ42" s="289"/>
      <c r="UNK42" s="289"/>
      <c r="UNL42" s="289"/>
      <c r="UNM42" s="289"/>
      <c r="UNN42" s="289"/>
      <c r="UNO42" s="289"/>
      <c r="UNP42" s="289"/>
      <c r="UNQ42" s="289"/>
      <c r="UNR42" s="289"/>
      <c r="UNS42" s="289"/>
      <c r="UNT42" s="289"/>
      <c r="UNU42" s="289"/>
      <c r="UNV42" s="289"/>
      <c r="UNW42" s="289"/>
      <c r="UNX42" s="289"/>
      <c r="UNY42" s="289"/>
      <c r="UNZ42" s="289"/>
      <c r="UOA42" s="289"/>
      <c r="UOB42" s="289"/>
      <c r="UOC42" s="289"/>
      <c r="UOD42" s="289"/>
      <c r="UOE42" s="289"/>
      <c r="UOF42" s="289"/>
      <c r="UOG42" s="289"/>
      <c r="UOH42" s="289"/>
      <c r="UOI42" s="289"/>
      <c r="UOJ42" s="289"/>
      <c r="UOK42" s="289"/>
      <c r="UOL42" s="289"/>
      <c r="UOM42" s="289"/>
      <c r="UON42" s="289"/>
      <c r="UOO42" s="289"/>
      <c r="UOP42" s="289"/>
      <c r="UOQ42" s="289"/>
      <c r="UOR42" s="289"/>
      <c r="UOS42" s="289"/>
      <c r="UOT42" s="289"/>
      <c r="UOU42" s="289"/>
      <c r="UOV42" s="289"/>
      <c r="UOW42" s="289"/>
      <c r="UOX42" s="289"/>
      <c r="UOY42" s="289"/>
      <c r="UOZ42" s="289"/>
      <c r="UPA42" s="289"/>
      <c r="UPB42" s="289"/>
      <c r="UPC42" s="289"/>
      <c r="UPD42" s="289"/>
      <c r="UPE42" s="289"/>
      <c r="UPF42" s="289"/>
      <c r="UPG42" s="289"/>
      <c r="UPH42" s="289"/>
      <c r="UPI42" s="289"/>
      <c r="UPJ42" s="289"/>
      <c r="UPK42" s="289"/>
      <c r="UPL42" s="289"/>
      <c r="UPM42" s="289"/>
      <c r="UPN42" s="289"/>
      <c r="UPO42" s="289"/>
      <c r="UPP42" s="289"/>
      <c r="UPQ42" s="289"/>
      <c r="UPR42" s="289"/>
      <c r="UPS42" s="289"/>
      <c r="UPT42" s="289"/>
      <c r="UPU42" s="289"/>
      <c r="UPV42" s="289"/>
      <c r="UPW42" s="289"/>
      <c r="UPX42" s="289"/>
      <c r="UPY42" s="289"/>
      <c r="UPZ42" s="289"/>
      <c r="UQA42" s="289"/>
      <c r="UQB42" s="289"/>
      <c r="UQC42" s="289"/>
      <c r="UQD42" s="289"/>
      <c r="UQE42" s="289"/>
      <c r="UQF42" s="289"/>
      <c r="UQG42" s="289"/>
      <c r="UQH42" s="289"/>
      <c r="UQI42" s="289"/>
      <c r="UQJ42" s="289"/>
      <c r="UQK42" s="289"/>
      <c r="UQL42" s="289"/>
      <c r="UQM42" s="289"/>
      <c r="UQN42" s="289"/>
      <c r="UQO42" s="289"/>
      <c r="UQP42" s="289"/>
      <c r="UQQ42" s="289"/>
      <c r="UQR42" s="289"/>
      <c r="UQS42" s="289"/>
      <c r="UQT42" s="289"/>
      <c r="UQU42" s="289"/>
      <c r="UQV42" s="289"/>
      <c r="UQW42" s="289"/>
      <c r="UQX42" s="289"/>
      <c r="UQY42" s="289"/>
      <c r="UQZ42" s="289"/>
      <c r="URA42" s="289"/>
      <c r="URB42" s="289"/>
      <c r="URC42" s="289"/>
      <c r="URD42" s="289"/>
      <c r="URE42" s="289"/>
      <c r="URF42" s="289"/>
      <c r="URG42" s="289"/>
      <c r="URH42" s="289"/>
      <c r="URI42" s="289"/>
      <c r="URJ42" s="289"/>
      <c r="URK42" s="289"/>
      <c r="URL42" s="289"/>
      <c r="URM42" s="289"/>
      <c r="URN42" s="289"/>
      <c r="URO42" s="289"/>
      <c r="URP42" s="289"/>
      <c r="URQ42" s="289"/>
      <c r="URR42" s="289"/>
      <c r="URS42" s="289"/>
      <c r="URT42" s="289"/>
      <c r="URU42" s="289"/>
      <c r="URV42" s="289"/>
      <c r="URW42" s="289"/>
      <c r="URX42" s="289"/>
      <c r="URY42" s="289"/>
      <c r="URZ42" s="289"/>
      <c r="USA42" s="289"/>
      <c r="USB42" s="289"/>
      <c r="USC42" s="289"/>
      <c r="USD42" s="289"/>
      <c r="USE42" s="289"/>
      <c r="USF42" s="289"/>
      <c r="USG42" s="289"/>
      <c r="USH42" s="289"/>
      <c r="USI42" s="289"/>
      <c r="USJ42" s="289"/>
      <c r="USK42" s="289"/>
      <c r="USL42" s="289"/>
      <c r="USM42" s="289"/>
      <c r="USN42" s="289"/>
      <c r="USO42" s="289"/>
      <c r="USP42" s="289"/>
      <c r="USQ42" s="289"/>
      <c r="USR42" s="289"/>
      <c r="USS42" s="289"/>
      <c r="UST42" s="289"/>
      <c r="USU42" s="289"/>
      <c r="USV42" s="289"/>
      <c r="USW42" s="289"/>
      <c r="USX42" s="289"/>
      <c r="USY42" s="289"/>
      <c r="USZ42" s="289"/>
      <c r="UTA42" s="289"/>
      <c r="UTB42" s="289"/>
      <c r="UTC42" s="289"/>
      <c r="UTD42" s="289"/>
      <c r="UTE42" s="289"/>
      <c r="UTF42" s="289"/>
      <c r="UTG42" s="289"/>
      <c r="UTH42" s="289"/>
      <c r="UTI42" s="289"/>
      <c r="UTJ42" s="289"/>
      <c r="UTK42" s="289"/>
      <c r="UTL42" s="289"/>
      <c r="UTM42" s="289"/>
      <c r="UTN42" s="289"/>
      <c r="UTO42" s="289"/>
      <c r="UTP42" s="289"/>
      <c r="UTQ42" s="289"/>
      <c r="UTR42" s="289"/>
      <c r="UTS42" s="289"/>
      <c r="UTT42" s="289"/>
      <c r="UTU42" s="289"/>
      <c r="UTV42" s="289"/>
      <c r="UTW42" s="289"/>
      <c r="UTX42" s="289"/>
      <c r="UTY42" s="289"/>
      <c r="UTZ42" s="289"/>
      <c r="UUA42" s="289"/>
      <c r="UUB42" s="289"/>
      <c r="UUC42" s="289"/>
      <c r="UUD42" s="289"/>
      <c r="UUE42" s="289"/>
      <c r="UUF42" s="289"/>
      <c r="UUG42" s="289"/>
      <c r="UUH42" s="289"/>
      <c r="UUI42" s="289"/>
      <c r="UUJ42" s="289"/>
      <c r="UUK42" s="289"/>
      <c r="UUL42" s="289"/>
      <c r="UUM42" s="289"/>
      <c r="UUN42" s="289"/>
      <c r="UUO42" s="289"/>
      <c r="UUP42" s="289"/>
      <c r="UUQ42" s="289"/>
      <c r="UUR42" s="289"/>
      <c r="UUS42" s="289"/>
      <c r="UUT42" s="289"/>
      <c r="UUU42" s="289"/>
      <c r="UUV42" s="289"/>
      <c r="UUW42" s="289"/>
      <c r="UUX42" s="289"/>
      <c r="UUY42" s="289"/>
      <c r="UUZ42" s="289"/>
      <c r="UVA42" s="289"/>
      <c r="UVB42" s="289"/>
      <c r="UVC42" s="289"/>
      <c r="UVD42" s="289"/>
      <c r="UVE42" s="289"/>
      <c r="UVF42" s="289"/>
      <c r="UVG42" s="289"/>
      <c r="UVH42" s="289"/>
      <c r="UVI42" s="289"/>
      <c r="UVJ42" s="289"/>
      <c r="UVK42" s="289"/>
      <c r="UVL42" s="289"/>
      <c r="UVM42" s="289"/>
      <c r="UVN42" s="289"/>
      <c r="UVO42" s="289"/>
      <c r="UVP42" s="289"/>
      <c r="UVQ42" s="289"/>
      <c r="UVR42" s="289"/>
      <c r="UVS42" s="289"/>
      <c r="UVT42" s="289"/>
      <c r="UVU42" s="289"/>
      <c r="UVV42" s="289"/>
      <c r="UVW42" s="289"/>
      <c r="UVX42" s="289"/>
      <c r="UVY42" s="289"/>
      <c r="UVZ42" s="289"/>
      <c r="UWA42" s="289"/>
      <c r="UWB42" s="289"/>
      <c r="UWC42" s="289"/>
      <c r="UWD42" s="289"/>
      <c r="UWE42" s="289"/>
      <c r="UWF42" s="289"/>
      <c r="UWG42" s="289"/>
      <c r="UWH42" s="289"/>
      <c r="UWI42" s="289"/>
      <c r="UWJ42" s="289"/>
      <c r="UWK42" s="289"/>
      <c r="UWL42" s="289"/>
      <c r="UWM42" s="289"/>
      <c r="UWN42" s="289"/>
      <c r="UWO42" s="289"/>
      <c r="UWP42" s="289"/>
      <c r="UWQ42" s="289"/>
      <c r="UWR42" s="289"/>
      <c r="UWS42" s="289"/>
      <c r="UWT42" s="289"/>
      <c r="UWU42" s="289"/>
      <c r="UWV42" s="289"/>
      <c r="UWW42" s="289"/>
      <c r="UWX42" s="289"/>
      <c r="UWY42" s="289"/>
      <c r="UWZ42" s="289"/>
      <c r="UXA42" s="289"/>
      <c r="UXB42" s="289"/>
      <c r="UXC42" s="289"/>
      <c r="UXD42" s="289"/>
      <c r="UXE42" s="289"/>
      <c r="UXF42" s="289"/>
      <c r="UXG42" s="289"/>
      <c r="UXH42" s="289"/>
      <c r="UXI42" s="289"/>
      <c r="UXJ42" s="289"/>
      <c r="UXK42" s="289"/>
      <c r="UXL42" s="289"/>
      <c r="UXM42" s="289"/>
      <c r="UXN42" s="289"/>
      <c r="UXO42" s="289"/>
      <c r="UXP42" s="289"/>
      <c r="UXQ42" s="289"/>
      <c r="UXR42" s="289"/>
      <c r="UXS42" s="289"/>
      <c r="UXT42" s="289"/>
      <c r="UXU42" s="289"/>
      <c r="UXV42" s="289"/>
      <c r="UXW42" s="289"/>
      <c r="UXX42" s="289"/>
      <c r="UXY42" s="289"/>
      <c r="UXZ42" s="289"/>
      <c r="UYA42" s="289"/>
      <c r="UYB42" s="289"/>
      <c r="UYC42" s="289"/>
      <c r="UYD42" s="289"/>
      <c r="UYE42" s="289"/>
      <c r="UYF42" s="289"/>
      <c r="UYG42" s="289"/>
      <c r="UYH42" s="289"/>
      <c r="UYI42" s="289"/>
      <c r="UYJ42" s="289"/>
      <c r="UYK42" s="289"/>
      <c r="UYL42" s="289"/>
      <c r="UYM42" s="289"/>
      <c r="UYN42" s="289"/>
      <c r="UYO42" s="289"/>
      <c r="UYP42" s="289"/>
      <c r="UYQ42" s="289"/>
      <c r="UYR42" s="289"/>
      <c r="UYS42" s="289"/>
      <c r="UYT42" s="289"/>
      <c r="UYU42" s="289"/>
      <c r="UYV42" s="289"/>
      <c r="UYW42" s="289"/>
      <c r="UYX42" s="289"/>
      <c r="UYY42" s="289"/>
      <c r="UYZ42" s="289"/>
      <c r="UZA42" s="289"/>
      <c r="UZB42" s="289"/>
      <c r="UZC42" s="289"/>
      <c r="UZD42" s="289"/>
      <c r="UZE42" s="289"/>
      <c r="UZF42" s="289"/>
      <c r="UZG42" s="289"/>
      <c r="UZH42" s="289"/>
      <c r="UZI42" s="289"/>
      <c r="UZJ42" s="289"/>
      <c r="UZK42" s="289"/>
      <c r="UZL42" s="289"/>
      <c r="UZM42" s="289"/>
      <c r="UZN42" s="289"/>
      <c r="UZO42" s="289"/>
      <c r="UZP42" s="289"/>
      <c r="UZQ42" s="289"/>
      <c r="UZR42" s="289"/>
      <c r="UZS42" s="289"/>
      <c r="UZT42" s="289"/>
      <c r="UZU42" s="289"/>
      <c r="UZV42" s="289"/>
      <c r="UZW42" s="289"/>
      <c r="UZX42" s="289"/>
      <c r="UZY42" s="289"/>
      <c r="UZZ42" s="289"/>
      <c r="VAA42" s="289"/>
      <c r="VAB42" s="289"/>
      <c r="VAC42" s="289"/>
      <c r="VAD42" s="289"/>
      <c r="VAE42" s="289"/>
      <c r="VAF42" s="289"/>
      <c r="VAG42" s="289"/>
      <c r="VAH42" s="289"/>
      <c r="VAI42" s="289"/>
      <c r="VAJ42" s="289"/>
      <c r="VAK42" s="289"/>
      <c r="VAL42" s="289"/>
      <c r="VAM42" s="289"/>
      <c r="VAN42" s="289"/>
      <c r="VAO42" s="289"/>
      <c r="VAP42" s="289"/>
      <c r="VAQ42" s="289"/>
      <c r="VAR42" s="289"/>
      <c r="VAS42" s="289"/>
      <c r="VAT42" s="289"/>
      <c r="VAU42" s="289"/>
      <c r="VAV42" s="289"/>
      <c r="VAW42" s="289"/>
      <c r="VAX42" s="289"/>
      <c r="VAY42" s="289"/>
      <c r="VAZ42" s="289"/>
      <c r="VBA42" s="289"/>
      <c r="VBB42" s="289"/>
      <c r="VBC42" s="289"/>
      <c r="VBD42" s="289"/>
      <c r="VBE42" s="289"/>
      <c r="VBF42" s="289"/>
      <c r="VBG42" s="289"/>
      <c r="VBH42" s="289"/>
      <c r="VBI42" s="289"/>
      <c r="VBJ42" s="289"/>
      <c r="VBK42" s="289"/>
      <c r="VBL42" s="289"/>
      <c r="VBM42" s="289"/>
      <c r="VBN42" s="289"/>
      <c r="VBO42" s="289"/>
      <c r="VBP42" s="289"/>
      <c r="VBQ42" s="289"/>
      <c r="VBR42" s="289"/>
      <c r="VBS42" s="289"/>
      <c r="VBT42" s="289"/>
      <c r="VBU42" s="289"/>
      <c r="VBV42" s="289"/>
      <c r="VBW42" s="289"/>
      <c r="VBX42" s="289"/>
      <c r="VBY42" s="289"/>
      <c r="VBZ42" s="289"/>
      <c r="VCA42" s="289"/>
      <c r="VCB42" s="289"/>
      <c r="VCC42" s="289"/>
      <c r="VCD42" s="289"/>
      <c r="VCE42" s="289"/>
      <c r="VCF42" s="289"/>
      <c r="VCG42" s="289"/>
      <c r="VCH42" s="289"/>
      <c r="VCI42" s="289"/>
      <c r="VCJ42" s="289"/>
      <c r="VCK42" s="289"/>
      <c r="VCL42" s="289"/>
      <c r="VCM42" s="289"/>
      <c r="VCN42" s="289"/>
      <c r="VCO42" s="289"/>
      <c r="VCP42" s="289"/>
      <c r="VCQ42" s="289"/>
      <c r="VCR42" s="289"/>
      <c r="VCS42" s="289"/>
      <c r="VCT42" s="289"/>
      <c r="VCU42" s="289"/>
      <c r="VCV42" s="289"/>
      <c r="VCW42" s="289"/>
      <c r="VCX42" s="289"/>
      <c r="VCY42" s="289"/>
      <c r="VCZ42" s="289"/>
      <c r="VDA42" s="289"/>
      <c r="VDB42" s="289"/>
      <c r="VDC42" s="289"/>
      <c r="VDD42" s="289"/>
      <c r="VDE42" s="289"/>
      <c r="VDF42" s="289"/>
      <c r="VDG42" s="289"/>
      <c r="VDH42" s="289"/>
      <c r="VDI42" s="289"/>
      <c r="VDJ42" s="289"/>
      <c r="VDK42" s="289"/>
      <c r="VDL42" s="289"/>
      <c r="VDM42" s="289"/>
      <c r="VDN42" s="289"/>
      <c r="VDO42" s="289"/>
      <c r="VDP42" s="289"/>
      <c r="VDQ42" s="289"/>
      <c r="VDR42" s="289"/>
      <c r="VDS42" s="289"/>
      <c r="VDT42" s="289"/>
      <c r="VDU42" s="289"/>
      <c r="VDV42" s="289"/>
      <c r="VDW42" s="289"/>
      <c r="VDX42" s="289"/>
      <c r="VDY42" s="289"/>
      <c r="VDZ42" s="289"/>
      <c r="VEA42" s="289"/>
      <c r="VEB42" s="289"/>
      <c r="VEC42" s="289"/>
      <c r="VED42" s="289"/>
      <c r="VEE42" s="289"/>
      <c r="VEF42" s="289"/>
      <c r="VEG42" s="289"/>
      <c r="VEH42" s="289"/>
      <c r="VEI42" s="289"/>
      <c r="VEJ42" s="289"/>
      <c r="VEK42" s="289"/>
      <c r="VEL42" s="289"/>
      <c r="VEM42" s="289"/>
      <c r="VEN42" s="289"/>
      <c r="VEO42" s="289"/>
      <c r="VEP42" s="289"/>
      <c r="VEQ42" s="289"/>
      <c r="VER42" s="289"/>
      <c r="VES42" s="289"/>
      <c r="VET42" s="289"/>
      <c r="VEU42" s="289"/>
      <c r="VEV42" s="289"/>
      <c r="VEW42" s="289"/>
      <c r="VEX42" s="289"/>
      <c r="VEY42" s="289"/>
      <c r="VEZ42" s="289"/>
      <c r="VFA42" s="289"/>
      <c r="VFB42" s="289"/>
      <c r="VFC42" s="289"/>
      <c r="VFD42" s="289"/>
      <c r="VFE42" s="289"/>
      <c r="VFF42" s="289"/>
      <c r="VFG42" s="289"/>
      <c r="VFH42" s="289"/>
      <c r="VFI42" s="289"/>
      <c r="VFJ42" s="289"/>
      <c r="VFK42" s="289"/>
      <c r="VFL42" s="289"/>
      <c r="VFM42" s="289"/>
      <c r="VFN42" s="289"/>
      <c r="VFO42" s="289"/>
      <c r="VFP42" s="289"/>
      <c r="VFQ42" s="289"/>
      <c r="VFR42" s="289"/>
      <c r="VFS42" s="289"/>
      <c r="VFT42" s="289"/>
      <c r="VFU42" s="289"/>
      <c r="VFV42" s="289"/>
      <c r="VFW42" s="289"/>
      <c r="VFX42" s="289"/>
      <c r="VFY42" s="289"/>
      <c r="VFZ42" s="289"/>
      <c r="VGA42" s="289"/>
      <c r="VGB42" s="289"/>
      <c r="VGC42" s="289"/>
      <c r="VGD42" s="289"/>
      <c r="VGE42" s="289"/>
      <c r="VGF42" s="289"/>
      <c r="VGG42" s="289"/>
      <c r="VGH42" s="289"/>
      <c r="VGI42" s="289"/>
      <c r="VGJ42" s="289"/>
      <c r="VGK42" s="289"/>
      <c r="VGL42" s="289"/>
      <c r="VGM42" s="289"/>
      <c r="VGN42" s="289"/>
      <c r="VGO42" s="289"/>
      <c r="VGP42" s="289"/>
      <c r="VGQ42" s="289"/>
      <c r="VGR42" s="289"/>
      <c r="VGS42" s="289"/>
      <c r="VGT42" s="289"/>
      <c r="VGU42" s="289"/>
      <c r="VGV42" s="289"/>
      <c r="VGW42" s="289"/>
      <c r="VGX42" s="289"/>
      <c r="VGY42" s="289"/>
      <c r="VGZ42" s="289"/>
      <c r="VHA42" s="289"/>
      <c r="VHB42" s="289"/>
      <c r="VHC42" s="289"/>
      <c r="VHD42" s="289"/>
      <c r="VHE42" s="289"/>
      <c r="VHF42" s="289"/>
      <c r="VHG42" s="289"/>
      <c r="VHH42" s="289"/>
      <c r="VHI42" s="289"/>
      <c r="VHJ42" s="289"/>
      <c r="VHK42" s="289"/>
      <c r="VHL42" s="289"/>
      <c r="VHM42" s="289"/>
      <c r="VHN42" s="289"/>
      <c r="VHO42" s="289"/>
      <c r="VHP42" s="289"/>
      <c r="VHQ42" s="289"/>
      <c r="VHR42" s="289"/>
      <c r="VHS42" s="289"/>
      <c r="VHT42" s="289"/>
      <c r="VHU42" s="289"/>
      <c r="VHV42" s="289"/>
      <c r="VHW42" s="289"/>
      <c r="VHX42" s="289"/>
      <c r="VHY42" s="289"/>
      <c r="VHZ42" s="289"/>
      <c r="VIA42" s="289"/>
      <c r="VIB42" s="289"/>
      <c r="VIC42" s="289"/>
      <c r="VID42" s="289"/>
      <c r="VIE42" s="289"/>
      <c r="VIF42" s="289"/>
      <c r="VIG42" s="289"/>
      <c r="VIH42" s="289"/>
      <c r="VII42" s="289"/>
      <c r="VIJ42" s="289"/>
      <c r="VIK42" s="289"/>
      <c r="VIL42" s="289"/>
      <c r="VIM42" s="289"/>
      <c r="VIN42" s="289"/>
      <c r="VIO42" s="289"/>
      <c r="VIP42" s="289"/>
      <c r="VIQ42" s="289"/>
      <c r="VIR42" s="289"/>
      <c r="VIS42" s="289"/>
      <c r="VIT42" s="289"/>
      <c r="VIU42" s="289"/>
      <c r="VIV42" s="289"/>
      <c r="VIW42" s="289"/>
      <c r="VIX42" s="289"/>
      <c r="VIY42" s="289"/>
      <c r="VIZ42" s="289"/>
      <c r="VJA42" s="289"/>
      <c r="VJB42" s="289"/>
      <c r="VJC42" s="289"/>
      <c r="VJD42" s="289"/>
      <c r="VJE42" s="289"/>
      <c r="VJF42" s="289"/>
      <c r="VJG42" s="289"/>
      <c r="VJH42" s="289"/>
      <c r="VJI42" s="289"/>
      <c r="VJJ42" s="289"/>
      <c r="VJK42" s="289"/>
      <c r="VJL42" s="289"/>
      <c r="VJM42" s="289"/>
      <c r="VJN42" s="289"/>
      <c r="VJO42" s="289"/>
      <c r="VJP42" s="289"/>
      <c r="VJQ42" s="289"/>
      <c r="VJR42" s="289"/>
      <c r="VJS42" s="289"/>
      <c r="VJT42" s="289"/>
      <c r="VJU42" s="289"/>
      <c r="VJV42" s="289"/>
      <c r="VJW42" s="289"/>
      <c r="VJX42" s="289"/>
      <c r="VJY42" s="289"/>
      <c r="VJZ42" s="289"/>
      <c r="VKA42" s="289"/>
      <c r="VKB42" s="289"/>
      <c r="VKC42" s="289"/>
      <c r="VKD42" s="289"/>
      <c r="VKE42" s="289"/>
      <c r="VKF42" s="289"/>
      <c r="VKG42" s="289"/>
      <c r="VKH42" s="289"/>
      <c r="VKI42" s="289"/>
      <c r="VKJ42" s="289"/>
      <c r="VKK42" s="289"/>
      <c r="VKL42" s="289"/>
      <c r="VKM42" s="289"/>
      <c r="VKN42" s="289"/>
      <c r="VKO42" s="289"/>
      <c r="VKP42" s="289"/>
      <c r="VKQ42" s="289"/>
      <c r="VKR42" s="289"/>
      <c r="VKS42" s="289"/>
      <c r="VKT42" s="289"/>
      <c r="VKU42" s="289"/>
      <c r="VKV42" s="289"/>
      <c r="VKW42" s="289"/>
      <c r="VKX42" s="289"/>
      <c r="VKY42" s="289"/>
      <c r="VKZ42" s="289"/>
      <c r="VLA42" s="289"/>
      <c r="VLB42" s="289"/>
      <c r="VLC42" s="289"/>
      <c r="VLD42" s="289"/>
      <c r="VLE42" s="289"/>
      <c r="VLF42" s="289"/>
      <c r="VLG42" s="289"/>
      <c r="VLH42" s="289"/>
      <c r="VLI42" s="289"/>
      <c r="VLJ42" s="289"/>
      <c r="VLK42" s="289"/>
      <c r="VLL42" s="289"/>
      <c r="VLM42" s="289"/>
      <c r="VLN42" s="289"/>
      <c r="VLO42" s="289"/>
      <c r="VLP42" s="289"/>
      <c r="VLQ42" s="289"/>
      <c r="VLR42" s="289"/>
      <c r="VLS42" s="289"/>
      <c r="VLT42" s="289"/>
      <c r="VLU42" s="289"/>
      <c r="VLV42" s="289"/>
      <c r="VLW42" s="289"/>
      <c r="VLX42" s="289"/>
      <c r="VLY42" s="289"/>
      <c r="VLZ42" s="289"/>
      <c r="VMA42" s="289"/>
      <c r="VMB42" s="289"/>
      <c r="VMC42" s="289"/>
      <c r="VMD42" s="289"/>
      <c r="VME42" s="289"/>
      <c r="VMF42" s="289"/>
      <c r="VMG42" s="289"/>
      <c r="VMH42" s="289"/>
      <c r="VMI42" s="289"/>
      <c r="VMJ42" s="289"/>
      <c r="VMK42" s="289"/>
      <c r="VML42" s="289"/>
      <c r="VMM42" s="289"/>
      <c r="VMN42" s="289"/>
      <c r="VMO42" s="289"/>
      <c r="VMP42" s="289"/>
      <c r="VMQ42" s="289"/>
      <c r="VMR42" s="289"/>
      <c r="VMS42" s="289"/>
      <c r="VMT42" s="289"/>
      <c r="VMU42" s="289"/>
      <c r="VMV42" s="289"/>
      <c r="VMW42" s="289"/>
      <c r="VMX42" s="289"/>
      <c r="VMY42" s="289"/>
      <c r="VMZ42" s="289"/>
      <c r="VNA42" s="289"/>
      <c r="VNB42" s="289"/>
      <c r="VNC42" s="289"/>
      <c r="VND42" s="289"/>
      <c r="VNE42" s="289"/>
      <c r="VNF42" s="289"/>
      <c r="VNG42" s="289"/>
      <c r="VNH42" s="289"/>
      <c r="VNI42" s="289"/>
      <c r="VNJ42" s="289"/>
      <c r="VNK42" s="289"/>
      <c r="VNL42" s="289"/>
      <c r="VNM42" s="289"/>
      <c r="VNN42" s="289"/>
      <c r="VNO42" s="289"/>
      <c r="VNP42" s="289"/>
      <c r="VNQ42" s="289"/>
      <c r="VNR42" s="289"/>
      <c r="VNS42" s="289"/>
      <c r="VNT42" s="289"/>
      <c r="VNU42" s="289"/>
      <c r="VNV42" s="289"/>
      <c r="VNW42" s="289"/>
      <c r="VNX42" s="289"/>
      <c r="VNY42" s="289"/>
      <c r="VNZ42" s="289"/>
      <c r="VOA42" s="289"/>
      <c r="VOB42" s="289"/>
      <c r="VOC42" s="289"/>
      <c r="VOD42" s="289"/>
      <c r="VOE42" s="289"/>
      <c r="VOF42" s="289"/>
      <c r="VOG42" s="289"/>
      <c r="VOH42" s="289"/>
      <c r="VOI42" s="289"/>
      <c r="VOJ42" s="289"/>
      <c r="VOK42" s="289"/>
      <c r="VOL42" s="289"/>
      <c r="VOM42" s="289"/>
      <c r="VON42" s="289"/>
      <c r="VOO42" s="289"/>
      <c r="VOP42" s="289"/>
      <c r="VOQ42" s="289"/>
      <c r="VOR42" s="289"/>
      <c r="VOS42" s="289"/>
      <c r="VOT42" s="289"/>
      <c r="VOU42" s="289"/>
      <c r="VOV42" s="289"/>
      <c r="VOW42" s="289"/>
      <c r="VOX42" s="289"/>
      <c r="VOY42" s="289"/>
      <c r="VOZ42" s="289"/>
      <c r="VPA42" s="289"/>
      <c r="VPB42" s="289"/>
      <c r="VPC42" s="289"/>
      <c r="VPD42" s="289"/>
      <c r="VPE42" s="289"/>
      <c r="VPF42" s="289"/>
      <c r="VPG42" s="289"/>
      <c r="VPH42" s="289"/>
      <c r="VPI42" s="289"/>
      <c r="VPJ42" s="289"/>
      <c r="VPK42" s="289"/>
      <c r="VPL42" s="289"/>
      <c r="VPM42" s="289"/>
      <c r="VPN42" s="289"/>
      <c r="VPO42" s="289"/>
      <c r="VPP42" s="289"/>
      <c r="VPQ42" s="289"/>
      <c r="VPR42" s="289"/>
      <c r="VPS42" s="289"/>
      <c r="VPT42" s="289"/>
      <c r="VPU42" s="289"/>
      <c r="VPV42" s="289"/>
      <c r="VPW42" s="289"/>
      <c r="VPX42" s="289"/>
      <c r="VPY42" s="289"/>
      <c r="VPZ42" s="289"/>
      <c r="VQA42" s="289"/>
      <c r="VQB42" s="289"/>
      <c r="VQC42" s="289"/>
      <c r="VQD42" s="289"/>
      <c r="VQE42" s="289"/>
      <c r="VQF42" s="289"/>
      <c r="VQG42" s="289"/>
      <c r="VQH42" s="289"/>
      <c r="VQI42" s="289"/>
      <c r="VQJ42" s="289"/>
      <c r="VQK42" s="289"/>
      <c r="VQL42" s="289"/>
      <c r="VQM42" s="289"/>
      <c r="VQN42" s="289"/>
      <c r="VQO42" s="289"/>
      <c r="VQP42" s="289"/>
      <c r="VQQ42" s="289"/>
      <c r="VQR42" s="289"/>
      <c r="VQS42" s="289"/>
      <c r="VQT42" s="289"/>
      <c r="VQU42" s="289"/>
      <c r="VQV42" s="289"/>
      <c r="VQW42" s="289"/>
      <c r="VQX42" s="289"/>
      <c r="VQY42" s="289"/>
      <c r="VQZ42" s="289"/>
      <c r="VRA42" s="289"/>
      <c r="VRB42" s="289"/>
      <c r="VRC42" s="289"/>
      <c r="VRD42" s="289"/>
      <c r="VRE42" s="289"/>
      <c r="VRF42" s="289"/>
      <c r="VRG42" s="289"/>
      <c r="VRH42" s="289"/>
      <c r="VRI42" s="289"/>
      <c r="VRJ42" s="289"/>
      <c r="VRK42" s="289"/>
      <c r="VRL42" s="289"/>
      <c r="VRM42" s="289"/>
      <c r="VRN42" s="289"/>
      <c r="VRO42" s="289"/>
      <c r="VRP42" s="289"/>
      <c r="VRQ42" s="289"/>
      <c r="VRR42" s="289"/>
      <c r="VRS42" s="289"/>
      <c r="VRT42" s="289"/>
      <c r="VRU42" s="289"/>
      <c r="VRV42" s="289"/>
      <c r="VRW42" s="289"/>
      <c r="VRX42" s="289"/>
      <c r="VRY42" s="289"/>
      <c r="VRZ42" s="289"/>
      <c r="VSA42" s="289"/>
      <c r="VSB42" s="289"/>
      <c r="VSC42" s="289"/>
      <c r="VSD42" s="289"/>
      <c r="VSE42" s="289"/>
      <c r="VSF42" s="289"/>
      <c r="VSG42" s="289"/>
      <c r="VSH42" s="289"/>
      <c r="VSI42" s="289"/>
      <c r="VSJ42" s="289"/>
      <c r="VSK42" s="289"/>
      <c r="VSL42" s="289"/>
      <c r="VSM42" s="289"/>
      <c r="VSN42" s="289"/>
      <c r="VSO42" s="289"/>
      <c r="VSP42" s="289"/>
      <c r="VSQ42" s="289"/>
      <c r="VSR42" s="289"/>
      <c r="VSS42" s="289"/>
      <c r="VST42" s="289"/>
      <c r="VSU42" s="289"/>
      <c r="VSV42" s="289"/>
      <c r="VSW42" s="289"/>
      <c r="VSX42" s="289"/>
      <c r="VSY42" s="289"/>
      <c r="VSZ42" s="289"/>
      <c r="VTA42" s="289"/>
      <c r="VTB42" s="289"/>
      <c r="VTC42" s="289"/>
      <c r="VTD42" s="289"/>
      <c r="VTE42" s="289"/>
      <c r="VTF42" s="289"/>
      <c r="VTG42" s="289"/>
      <c r="VTH42" s="289"/>
      <c r="VTI42" s="289"/>
      <c r="VTJ42" s="289"/>
      <c r="VTK42" s="289"/>
      <c r="VTL42" s="289"/>
      <c r="VTM42" s="289"/>
      <c r="VTN42" s="289"/>
      <c r="VTO42" s="289"/>
      <c r="VTP42" s="289"/>
      <c r="VTQ42" s="289"/>
      <c r="VTR42" s="289"/>
      <c r="VTS42" s="289"/>
      <c r="VTT42" s="289"/>
      <c r="VTU42" s="289"/>
      <c r="VTV42" s="289"/>
      <c r="VTW42" s="289"/>
      <c r="VTX42" s="289"/>
      <c r="VTY42" s="289"/>
      <c r="VTZ42" s="289"/>
      <c r="VUA42" s="289"/>
      <c r="VUB42" s="289"/>
      <c r="VUC42" s="289"/>
      <c r="VUD42" s="289"/>
      <c r="VUE42" s="289"/>
      <c r="VUF42" s="289"/>
      <c r="VUG42" s="289"/>
      <c r="VUH42" s="289"/>
      <c r="VUI42" s="289"/>
      <c r="VUJ42" s="289"/>
      <c r="VUK42" s="289"/>
      <c r="VUL42" s="289"/>
      <c r="VUM42" s="289"/>
      <c r="VUN42" s="289"/>
      <c r="VUO42" s="289"/>
      <c r="VUP42" s="289"/>
      <c r="VUQ42" s="289"/>
      <c r="VUR42" s="289"/>
      <c r="VUS42" s="289"/>
      <c r="VUT42" s="289"/>
      <c r="VUU42" s="289"/>
      <c r="VUV42" s="289"/>
      <c r="VUW42" s="289"/>
      <c r="VUX42" s="289"/>
      <c r="VUY42" s="289"/>
      <c r="VUZ42" s="289"/>
      <c r="VVA42" s="289"/>
      <c r="VVB42" s="289"/>
      <c r="VVC42" s="289"/>
      <c r="VVD42" s="289"/>
      <c r="VVE42" s="289"/>
      <c r="VVF42" s="289"/>
      <c r="VVG42" s="289"/>
      <c r="VVH42" s="289"/>
      <c r="VVI42" s="289"/>
      <c r="VVJ42" s="289"/>
      <c r="VVK42" s="289"/>
      <c r="VVL42" s="289"/>
      <c r="VVM42" s="289"/>
      <c r="VVN42" s="289"/>
      <c r="VVO42" s="289"/>
      <c r="VVP42" s="289"/>
      <c r="VVQ42" s="289"/>
      <c r="VVR42" s="289"/>
      <c r="VVS42" s="289"/>
      <c r="VVT42" s="289"/>
      <c r="VVU42" s="289"/>
      <c r="VVV42" s="289"/>
      <c r="VVW42" s="289"/>
      <c r="VVX42" s="289"/>
      <c r="VVY42" s="289"/>
      <c r="VVZ42" s="289"/>
      <c r="VWA42" s="289"/>
      <c r="VWB42" s="289"/>
      <c r="VWC42" s="289"/>
      <c r="VWD42" s="289"/>
      <c r="VWE42" s="289"/>
      <c r="VWF42" s="289"/>
      <c r="VWG42" s="289"/>
      <c r="VWH42" s="289"/>
      <c r="VWI42" s="289"/>
      <c r="VWJ42" s="289"/>
      <c r="VWK42" s="289"/>
      <c r="VWL42" s="289"/>
      <c r="VWM42" s="289"/>
      <c r="VWN42" s="289"/>
      <c r="VWO42" s="289"/>
      <c r="VWP42" s="289"/>
      <c r="VWQ42" s="289"/>
      <c r="VWR42" s="289"/>
      <c r="VWS42" s="289"/>
      <c r="VWT42" s="289"/>
      <c r="VWU42" s="289"/>
      <c r="VWV42" s="289"/>
      <c r="VWW42" s="289"/>
      <c r="VWX42" s="289"/>
      <c r="VWY42" s="289"/>
      <c r="VWZ42" s="289"/>
      <c r="VXA42" s="289"/>
      <c r="VXB42" s="289"/>
      <c r="VXC42" s="289"/>
      <c r="VXD42" s="289"/>
      <c r="VXE42" s="289"/>
      <c r="VXF42" s="289"/>
      <c r="VXG42" s="289"/>
      <c r="VXH42" s="289"/>
      <c r="VXI42" s="289"/>
      <c r="VXJ42" s="289"/>
      <c r="VXK42" s="289"/>
      <c r="VXL42" s="289"/>
      <c r="VXM42" s="289"/>
      <c r="VXN42" s="289"/>
      <c r="VXO42" s="289"/>
      <c r="VXP42" s="289"/>
      <c r="VXQ42" s="289"/>
      <c r="VXR42" s="289"/>
      <c r="VXS42" s="289"/>
      <c r="VXT42" s="289"/>
      <c r="VXU42" s="289"/>
      <c r="VXV42" s="289"/>
      <c r="VXW42" s="289"/>
      <c r="VXX42" s="289"/>
      <c r="VXY42" s="289"/>
      <c r="VXZ42" s="289"/>
      <c r="VYA42" s="289"/>
      <c r="VYB42" s="289"/>
      <c r="VYC42" s="289"/>
      <c r="VYD42" s="289"/>
      <c r="VYE42" s="289"/>
      <c r="VYF42" s="289"/>
      <c r="VYG42" s="289"/>
      <c r="VYH42" s="289"/>
      <c r="VYI42" s="289"/>
      <c r="VYJ42" s="289"/>
      <c r="VYK42" s="289"/>
      <c r="VYL42" s="289"/>
      <c r="VYM42" s="289"/>
      <c r="VYN42" s="289"/>
      <c r="VYO42" s="289"/>
      <c r="VYP42" s="289"/>
      <c r="VYQ42" s="289"/>
      <c r="VYR42" s="289"/>
      <c r="VYS42" s="289"/>
      <c r="VYT42" s="289"/>
      <c r="VYU42" s="289"/>
      <c r="VYV42" s="289"/>
      <c r="VYW42" s="289"/>
      <c r="VYX42" s="289"/>
      <c r="VYY42" s="289"/>
      <c r="VYZ42" s="289"/>
      <c r="VZA42" s="289"/>
      <c r="VZB42" s="289"/>
      <c r="VZC42" s="289"/>
      <c r="VZD42" s="289"/>
      <c r="VZE42" s="289"/>
      <c r="VZF42" s="289"/>
      <c r="VZG42" s="289"/>
      <c r="VZH42" s="289"/>
      <c r="VZI42" s="289"/>
      <c r="VZJ42" s="289"/>
      <c r="VZK42" s="289"/>
      <c r="VZL42" s="289"/>
      <c r="VZM42" s="289"/>
      <c r="VZN42" s="289"/>
      <c r="VZO42" s="289"/>
      <c r="VZP42" s="289"/>
      <c r="VZQ42" s="289"/>
      <c r="VZR42" s="289"/>
      <c r="VZS42" s="289"/>
      <c r="VZT42" s="289"/>
      <c r="VZU42" s="289"/>
      <c r="VZV42" s="289"/>
      <c r="VZW42" s="289"/>
      <c r="VZX42" s="289"/>
      <c r="VZY42" s="289"/>
      <c r="VZZ42" s="289"/>
      <c r="WAA42" s="289"/>
      <c r="WAB42" s="289"/>
      <c r="WAC42" s="289"/>
      <c r="WAD42" s="289"/>
      <c r="WAE42" s="289"/>
      <c r="WAF42" s="289"/>
      <c r="WAG42" s="289"/>
      <c r="WAH42" s="289"/>
      <c r="WAI42" s="289"/>
      <c r="WAJ42" s="289"/>
      <c r="WAK42" s="289"/>
      <c r="WAL42" s="289"/>
      <c r="WAM42" s="289"/>
      <c r="WAN42" s="289"/>
      <c r="WAO42" s="289"/>
      <c r="WAP42" s="289"/>
      <c r="WAQ42" s="289"/>
      <c r="WAR42" s="289"/>
      <c r="WAS42" s="289"/>
      <c r="WAT42" s="289"/>
      <c r="WAU42" s="289"/>
      <c r="WAV42" s="289"/>
      <c r="WAW42" s="289"/>
      <c r="WAX42" s="289"/>
      <c r="WAY42" s="289"/>
      <c r="WAZ42" s="289"/>
      <c r="WBA42" s="289"/>
      <c r="WBB42" s="289"/>
      <c r="WBC42" s="289"/>
      <c r="WBD42" s="289"/>
      <c r="WBE42" s="289"/>
      <c r="WBF42" s="289"/>
      <c r="WBG42" s="289"/>
      <c r="WBH42" s="289"/>
      <c r="WBI42" s="289"/>
      <c r="WBJ42" s="289"/>
      <c r="WBK42" s="289"/>
      <c r="WBL42" s="289"/>
      <c r="WBM42" s="289"/>
      <c r="WBN42" s="289"/>
      <c r="WBO42" s="289"/>
      <c r="WBP42" s="289"/>
      <c r="WBQ42" s="289"/>
      <c r="WBR42" s="289"/>
      <c r="WBS42" s="289"/>
      <c r="WBT42" s="289"/>
      <c r="WBU42" s="289"/>
      <c r="WBV42" s="289"/>
      <c r="WBW42" s="289"/>
      <c r="WBX42" s="289"/>
      <c r="WBY42" s="289"/>
      <c r="WBZ42" s="289"/>
      <c r="WCA42" s="289"/>
      <c r="WCB42" s="289"/>
      <c r="WCC42" s="289"/>
      <c r="WCD42" s="289"/>
      <c r="WCE42" s="289"/>
      <c r="WCF42" s="289"/>
      <c r="WCG42" s="289"/>
      <c r="WCH42" s="289"/>
      <c r="WCI42" s="289"/>
      <c r="WCJ42" s="289"/>
      <c r="WCK42" s="289"/>
      <c r="WCL42" s="289"/>
      <c r="WCM42" s="289"/>
      <c r="WCN42" s="289"/>
      <c r="WCO42" s="289"/>
      <c r="WCP42" s="289"/>
      <c r="WCQ42" s="289"/>
      <c r="WCR42" s="289"/>
      <c r="WCS42" s="289"/>
      <c r="WCT42" s="289"/>
      <c r="WCU42" s="289"/>
      <c r="WCV42" s="289"/>
      <c r="WCW42" s="289"/>
      <c r="WCX42" s="289"/>
      <c r="WCY42" s="289"/>
      <c r="WCZ42" s="289"/>
      <c r="WDA42" s="289"/>
      <c r="WDB42" s="289"/>
      <c r="WDC42" s="289"/>
      <c r="WDD42" s="289"/>
      <c r="WDE42" s="289"/>
      <c r="WDF42" s="289"/>
      <c r="WDG42" s="289"/>
      <c r="WDH42" s="289"/>
      <c r="WDI42" s="289"/>
      <c r="WDJ42" s="289"/>
      <c r="WDK42" s="289"/>
      <c r="WDL42" s="289"/>
      <c r="WDM42" s="289"/>
      <c r="WDN42" s="289"/>
      <c r="WDO42" s="289"/>
      <c r="WDP42" s="289"/>
      <c r="WDQ42" s="289"/>
      <c r="WDR42" s="289"/>
      <c r="WDS42" s="289"/>
      <c r="WDT42" s="289"/>
      <c r="WDU42" s="289"/>
      <c r="WDV42" s="289"/>
      <c r="WDW42" s="289"/>
      <c r="WDX42" s="289"/>
      <c r="WDY42" s="289"/>
      <c r="WDZ42" s="289"/>
      <c r="WEA42" s="289"/>
      <c r="WEB42" s="289"/>
      <c r="WEC42" s="289"/>
      <c r="WED42" s="289"/>
      <c r="WEE42" s="289"/>
      <c r="WEF42" s="289"/>
      <c r="WEG42" s="289"/>
      <c r="WEH42" s="289"/>
      <c r="WEI42" s="289"/>
      <c r="WEJ42" s="289"/>
      <c r="WEK42" s="289"/>
      <c r="WEL42" s="289"/>
      <c r="WEM42" s="289"/>
      <c r="WEN42" s="289"/>
      <c r="WEO42" s="289"/>
      <c r="WEP42" s="289"/>
      <c r="WEQ42" s="289"/>
      <c r="WER42" s="289"/>
      <c r="WES42" s="289"/>
      <c r="WET42" s="289"/>
      <c r="WEU42" s="289"/>
      <c r="WEV42" s="289"/>
      <c r="WEW42" s="289"/>
      <c r="WEX42" s="289"/>
      <c r="WEY42" s="289"/>
      <c r="WEZ42" s="289"/>
      <c r="WFA42" s="289"/>
      <c r="WFB42" s="289"/>
      <c r="WFC42" s="289"/>
      <c r="WFD42" s="289"/>
      <c r="WFE42" s="289"/>
      <c r="WFF42" s="289"/>
      <c r="WFG42" s="289"/>
      <c r="WFH42" s="289"/>
      <c r="WFI42" s="289"/>
      <c r="WFJ42" s="289"/>
      <c r="WFK42" s="289"/>
      <c r="WFL42" s="289"/>
      <c r="WFM42" s="289"/>
      <c r="WFN42" s="289"/>
      <c r="WFO42" s="289"/>
      <c r="WFP42" s="289"/>
      <c r="WFQ42" s="289"/>
      <c r="WFR42" s="289"/>
      <c r="WFS42" s="289"/>
      <c r="WFT42" s="289"/>
      <c r="WFU42" s="289"/>
      <c r="WFV42" s="289"/>
      <c r="WFW42" s="289"/>
      <c r="WFX42" s="289"/>
      <c r="WFY42" s="289"/>
      <c r="WFZ42" s="289"/>
      <c r="WGA42" s="289"/>
      <c r="WGB42" s="289"/>
      <c r="WGC42" s="289"/>
      <c r="WGD42" s="289"/>
      <c r="WGE42" s="289"/>
      <c r="WGF42" s="289"/>
      <c r="WGG42" s="289"/>
      <c r="WGH42" s="289"/>
      <c r="WGI42" s="289"/>
      <c r="WGJ42" s="289"/>
      <c r="WGK42" s="289"/>
      <c r="WGL42" s="289"/>
      <c r="WGM42" s="289"/>
      <c r="WGN42" s="289"/>
      <c r="WGO42" s="289"/>
      <c r="WGP42" s="289"/>
      <c r="WGQ42" s="289"/>
      <c r="WGR42" s="289"/>
      <c r="WGS42" s="289"/>
      <c r="WGT42" s="289"/>
      <c r="WGU42" s="289"/>
      <c r="WGV42" s="289"/>
      <c r="WGW42" s="289"/>
      <c r="WGX42" s="289"/>
      <c r="WGY42" s="289"/>
      <c r="WGZ42" s="289"/>
      <c r="WHA42" s="289"/>
      <c r="WHB42" s="289"/>
      <c r="WHC42" s="289"/>
      <c r="WHD42" s="289"/>
      <c r="WHE42" s="289"/>
      <c r="WHF42" s="289"/>
      <c r="WHG42" s="289"/>
      <c r="WHH42" s="289"/>
      <c r="WHI42" s="289"/>
      <c r="WHJ42" s="289"/>
      <c r="WHK42" s="289"/>
      <c r="WHL42" s="289"/>
      <c r="WHM42" s="289"/>
      <c r="WHN42" s="289"/>
      <c r="WHO42" s="289"/>
      <c r="WHP42" s="289"/>
      <c r="WHQ42" s="289"/>
      <c r="WHR42" s="289"/>
      <c r="WHS42" s="289"/>
      <c r="WHT42" s="289"/>
      <c r="WHU42" s="289"/>
      <c r="WHV42" s="289"/>
      <c r="WHW42" s="289"/>
      <c r="WHX42" s="289"/>
      <c r="WHY42" s="289"/>
      <c r="WHZ42" s="289"/>
      <c r="WIA42" s="289"/>
      <c r="WIB42" s="289"/>
      <c r="WIC42" s="289"/>
      <c r="WID42" s="289"/>
      <c r="WIE42" s="289"/>
      <c r="WIF42" s="289"/>
      <c r="WIG42" s="289"/>
      <c r="WIH42" s="289"/>
      <c r="WII42" s="289"/>
      <c r="WIJ42" s="289"/>
      <c r="WIK42" s="289"/>
      <c r="WIL42" s="289"/>
      <c r="WIM42" s="289"/>
      <c r="WIN42" s="289"/>
      <c r="WIO42" s="289"/>
      <c r="WIP42" s="289"/>
      <c r="WIQ42" s="289"/>
      <c r="WIR42" s="289"/>
      <c r="WIS42" s="289"/>
      <c r="WIT42" s="289"/>
      <c r="WIU42" s="289"/>
      <c r="WIV42" s="289"/>
      <c r="WIW42" s="289"/>
      <c r="WIX42" s="289"/>
      <c r="WIY42" s="289"/>
      <c r="WIZ42" s="289"/>
      <c r="WJA42" s="289"/>
      <c r="WJB42" s="289"/>
      <c r="WJC42" s="289"/>
      <c r="WJD42" s="289"/>
      <c r="WJE42" s="289"/>
      <c r="WJF42" s="289"/>
      <c r="WJG42" s="289"/>
      <c r="WJH42" s="289"/>
      <c r="WJI42" s="289"/>
      <c r="WJJ42" s="289"/>
      <c r="WJK42" s="289"/>
      <c r="WJL42" s="289"/>
      <c r="WJM42" s="289"/>
      <c r="WJN42" s="289"/>
      <c r="WJO42" s="289"/>
      <c r="WJP42" s="289"/>
      <c r="WJQ42" s="289"/>
      <c r="WJR42" s="289"/>
      <c r="WJS42" s="289"/>
      <c r="WJT42" s="289"/>
      <c r="WJU42" s="289"/>
      <c r="WJV42" s="289"/>
      <c r="WJW42" s="289"/>
      <c r="WJX42" s="289"/>
      <c r="WJY42" s="289"/>
      <c r="WJZ42" s="289"/>
      <c r="WKA42" s="289"/>
      <c r="WKB42" s="289"/>
      <c r="WKC42" s="289"/>
      <c r="WKD42" s="289"/>
      <c r="WKE42" s="289"/>
      <c r="WKF42" s="289"/>
      <c r="WKG42" s="289"/>
      <c r="WKH42" s="289"/>
      <c r="WKI42" s="289"/>
      <c r="WKJ42" s="289"/>
      <c r="WKK42" s="289"/>
      <c r="WKL42" s="289"/>
      <c r="WKM42" s="289"/>
      <c r="WKN42" s="289"/>
      <c r="WKO42" s="289"/>
      <c r="WKP42" s="289"/>
      <c r="WKQ42" s="289"/>
      <c r="WKR42" s="289"/>
      <c r="WKS42" s="289"/>
      <c r="WKT42" s="289"/>
      <c r="WKU42" s="289"/>
      <c r="WKV42" s="289"/>
      <c r="WKW42" s="289"/>
      <c r="WKX42" s="289"/>
      <c r="WKY42" s="289"/>
      <c r="WKZ42" s="289"/>
      <c r="WLA42" s="289"/>
      <c r="WLB42" s="289"/>
      <c r="WLC42" s="289"/>
      <c r="WLD42" s="289"/>
      <c r="WLE42" s="289"/>
      <c r="WLF42" s="289"/>
      <c r="WLG42" s="289"/>
      <c r="WLH42" s="289"/>
      <c r="WLI42" s="289"/>
      <c r="WLJ42" s="289"/>
      <c r="WLK42" s="289"/>
      <c r="WLL42" s="289"/>
      <c r="WLM42" s="289"/>
      <c r="WLN42" s="289"/>
      <c r="WLO42" s="289"/>
      <c r="WLP42" s="289"/>
      <c r="WLQ42" s="289"/>
      <c r="WLR42" s="289"/>
      <c r="WLS42" s="289"/>
      <c r="WLT42" s="289"/>
      <c r="WLU42" s="289"/>
      <c r="WLV42" s="289"/>
      <c r="WLW42" s="289"/>
      <c r="WLX42" s="289"/>
      <c r="WLY42" s="289"/>
      <c r="WLZ42" s="289"/>
      <c r="WMA42" s="289"/>
      <c r="WMB42" s="289"/>
      <c r="WMC42" s="289"/>
      <c r="WMD42" s="289"/>
      <c r="WME42" s="289"/>
      <c r="WMF42" s="289"/>
      <c r="WMG42" s="289"/>
      <c r="WMH42" s="289"/>
      <c r="WMI42" s="289"/>
      <c r="WMJ42" s="289"/>
      <c r="WMK42" s="289"/>
      <c r="WML42" s="289"/>
      <c r="WMM42" s="289"/>
      <c r="WMN42" s="289"/>
      <c r="WMO42" s="289"/>
      <c r="WMP42" s="289"/>
      <c r="WMQ42" s="289"/>
      <c r="WMR42" s="289"/>
      <c r="WMS42" s="289"/>
      <c r="WMT42" s="289"/>
      <c r="WMU42" s="289"/>
      <c r="WMV42" s="289"/>
      <c r="WMW42" s="289"/>
      <c r="WMX42" s="289"/>
      <c r="WMY42" s="289"/>
      <c r="WMZ42" s="289"/>
      <c r="WNA42" s="289"/>
      <c r="WNB42" s="289"/>
      <c r="WNC42" s="289"/>
      <c r="WND42" s="289"/>
      <c r="WNE42" s="289"/>
      <c r="WNF42" s="289"/>
      <c r="WNG42" s="289"/>
      <c r="WNH42" s="289"/>
      <c r="WNI42" s="289"/>
      <c r="WNJ42" s="289"/>
      <c r="WNK42" s="289"/>
      <c r="WNL42" s="289"/>
      <c r="WNM42" s="289"/>
      <c r="WNN42" s="289"/>
      <c r="WNO42" s="289"/>
      <c r="WNP42" s="289"/>
      <c r="WNQ42" s="289"/>
      <c r="WNR42" s="289"/>
      <c r="WNS42" s="289"/>
      <c r="WNT42" s="289"/>
      <c r="WNU42" s="289"/>
      <c r="WNV42" s="289"/>
      <c r="WNW42" s="289"/>
      <c r="WNX42" s="289"/>
      <c r="WNY42" s="289"/>
      <c r="WNZ42" s="289"/>
      <c r="WOA42" s="289"/>
      <c r="WOB42" s="289"/>
      <c r="WOC42" s="289"/>
      <c r="WOD42" s="289"/>
      <c r="WOE42" s="289"/>
      <c r="WOF42" s="289"/>
      <c r="WOG42" s="289"/>
      <c r="WOH42" s="289"/>
      <c r="WOI42" s="289"/>
      <c r="WOJ42" s="289"/>
      <c r="WOK42" s="289"/>
      <c r="WOL42" s="289"/>
      <c r="WOM42" s="289"/>
      <c r="WON42" s="289"/>
      <c r="WOO42" s="289"/>
      <c r="WOP42" s="289"/>
      <c r="WOQ42" s="289"/>
      <c r="WOR42" s="289"/>
      <c r="WOS42" s="289"/>
      <c r="WOT42" s="289"/>
      <c r="WOU42" s="289"/>
      <c r="WOV42" s="289"/>
      <c r="WOW42" s="289"/>
      <c r="WOX42" s="289"/>
      <c r="WOY42" s="289"/>
      <c r="WOZ42" s="289"/>
      <c r="WPA42" s="289"/>
      <c r="WPB42" s="289"/>
      <c r="WPC42" s="289"/>
      <c r="WPD42" s="289"/>
      <c r="WPE42" s="289"/>
      <c r="WPF42" s="289"/>
      <c r="WPG42" s="289"/>
      <c r="WPH42" s="289"/>
      <c r="WPI42" s="289"/>
      <c r="WPJ42" s="289"/>
      <c r="WPK42" s="289"/>
      <c r="WPL42" s="289"/>
      <c r="WPM42" s="289"/>
      <c r="WPN42" s="289"/>
      <c r="WPO42" s="289"/>
      <c r="WPP42" s="289"/>
      <c r="WPQ42" s="289"/>
      <c r="WPR42" s="289"/>
      <c r="WPS42" s="289"/>
      <c r="WPT42" s="289"/>
      <c r="WPU42" s="289"/>
      <c r="WPV42" s="289"/>
      <c r="WPW42" s="289"/>
      <c r="WPX42" s="289"/>
      <c r="WPY42" s="289"/>
      <c r="WPZ42" s="289"/>
      <c r="WQA42" s="289"/>
      <c r="WQB42" s="289"/>
      <c r="WQC42" s="289"/>
      <c r="WQD42" s="289"/>
      <c r="WQE42" s="289"/>
      <c r="WQF42" s="289"/>
      <c r="WQG42" s="289"/>
      <c r="WQH42" s="289"/>
      <c r="WQI42" s="289"/>
      <c r="WQJ42" s="289"/>
      <c r="WQK42" s="289"/>
      <c r="WQL42" s="289"/>
      <c r="WQM42" s="289"/>
      <c r="WQN42" s="289"/>
      <c r="WQO42" s="289"/>
      <c r="WQP42" s="289"/>
      <c r="WQQ42" s="289"/>
      <c r="WQR42" s="289"/>
      <c r="WQS42" s="289"/>
      <c r="WQT42" s="289"/>
      <c r="WQU42" s="289"/>
      <c r="WQV42" s="289"/>
      <c r="WQW42" s="289"/>
      <c r="WQX42" s="289"/>
      <c r="WQY42" s="289"/>
      <c r="WQZ42" s="289"/>
      <c r="WRA42" s="289"/>
      <c r="WRB42" s="289"/>
      <c r="WRC42" s="289"/>
      <c r="WRD42" s="289"/>
      <c r="WRE42" s="289"/>
      <c r="WRF42" s="289"/>
      <c r="WRG42" s="289"/>
      <c r="WRH42" s="289"/>
      <c r="WRI42" s="289"/>
      <c r="WRJ42" s="289"/>
      <c r="WRK42" s="289"/>
      <c r="WRL42" s="289"/>
      <c r="WRM42" s="289"/>
      <c r="WRN42" s="289"/>
      <c r="WRO42" s="289"/>
      <c r="WRP42" s="289"/>
      <c r="WRQ42" s="289"/>
      <c r="WRR42" s="289"/>
      <c r="WRS42" s="289"/>
      <c r="WRT42" s="289"/>
      <c r="WRU42" s="289"/>
      <c r="WRV42" s="289"/>
      <c r="WRW42" s="289"/>
      <c r="WRX42" s="289"/>
      <c r="WRY42" s="289"/>
      <c r="WRZ42" s="289"/>
      <c r="WSA42" s="289"/>
      <c r="WSB42" s="289"/>
      <c r="WSC42" s="289"/>
      <c r="WSD42" s="289"/>
      <c r="WSE42" s="289"/>
      <c r="WSF42" s="289"/>
      <c r="WSG42" s="289"/>
      <c r="WSH42" s="289"/>
      <c r="WSI42" s="289"/>
      <c r="WSJ42" s="289"/>
      <c r="WSK42" s="289"/>
      <c r="WSL42" s="289"/>
      <c r="WSM42" s="289"/>
      <c r="WSN42" s="289"/>
      <c r="WSO42" s="289"/>
      <c r="WSP42" s="289"/>
      <c r="WSQ42" s="289"/>
      <c r="WSR42" s="289"/>
      <c r="WSS42" s="289"/>
      <c r="WST42" s="289"/>
      <c r="WSU42" s="289"/>
      <c r="WSV42" s="289"/>
      <c r="WSW42" s="289"/>
      <c r="WSX42" s="289"/>
      <c r="WSY42" s="289"/>
      <c r="WSZ42" s="289"/>
      <c r="WTA42" s="289"/>
      <c r="WTB42" s="289"/>
      <c r="WTC42" s="289"/>
      <c r="WTD42" s="289"/>
      <c r="WTE42" s="289"/>
      <c r="WTF42" s="289"/>
      <c r="WTG42" s="289"/>
      <c r="WTH42" s="289"/>
      <c r="WTI42" s="289"/>
      <c r="WTJ42" s="289"/>
      <c r="WTK42" s="289"/>
      <c r="WTL42" s="289"/>
      <c r="WTM42" s="289"/>
      <c r="WTN42" s="289"/>
      <c r="WTO42" s="289"/>
      <c r="WTP42" s="289"/>
      <c r="WTQ42" s="289"/>
      <c r="WTR42" s="289"/>
      <c r="WTS42" s="289"/>
      <c r="WTT42" s="289"/>
      <c r="WTU42" s="289"/>
      <c r="WTV42" s="289"/>
      <c r="WTW42" s="289"/>
      <c r="WTX42" s="289"/>
      <c r="WTY42" s="289"/>
      <c r="WTZ42" s="289"/>
      <c r="WUA42" s="289"/>
      <c r="WUB42" s="289"/>
      <c r="WUC42" s="289"/>
      <c r="WUD42" s="289"/>
      <c r="WUE42" s="289"/>
      <c r="WUF42" s="289"/>
      <c r="WUG42" s="289"/>
      <c r="WUH42" s="289"/>
      <c r="WUI42" s="289"/>
      <c r="WUJ42" s="289"/>
      <c r="WUK42" s="289"/>
      <c r="WUL42" s="289"/>
      <c r="WUM42" s="289"/>
      <c r="WUN42" s="289"/>
      <c r="WUO42" s="289"/>
      <c r="WUP42" s="289"/>
      <c r="WUQ42" s="289"/>
      <c r="WUR42" s="289"/>
      <c r="WUS42" s="289"/>
      <c r="WUT42" s="289"/>
      <c r="WUU42" s="289"/>
      <c r="WUV42" s="289"/>
      <c r="WUW42" s="289"/>
      <c r="WUX42" s="289"/>
      <c r="WUY42" s="289"/>
      <c r="WUZ42" s="289"/>
      <c r="WVA42" s="289"/>
      <c r="WVB42" s="289"/>
      <c r="WVC42" s="289"/>
      <c r="WVD42" s="289"/>
      <c r="WVE42" s="289"/>
      <c r="WVF42" s="289"/>
      <c r="WVG42" s="289"/>
      <c r="WVH42" s="289"/>
      <c r="WVI42" s="289"/>
      <c r="WVJ42" s="289"/>
      <c r="WVK42" s="289"/>
      <c r="WVL42" s="289"/>
      <c r="WVM42" s="289"/>
      <c r="WVN42" s="289"/>
      <c r="WVO42" s="289"/>
      <c r="WVP42" s="289"/>
      <c r="WVQ42" s="289"/>
      <c r="WVR42" s="289"/>
      <c r="WVS42" s="289"/>
      <c r="WVT42" s="289"/>
      <c r="WVU42" s="289"/>
      <c r="WVV42" s="289"/>
      <c r="WVW42" s="289"/>
      <c r="WVX42" s="289"/>
      <c r="WVY42" s="289"/>
      <c r="WVZ42" s="289"/>
      <c r="WWA42" s="289"/>
      <c r="WWB42" s="289"/>
      <c r="WWC42" s="289"/>
      <c r="WWD42" s="289"/>
      <c r="WWE42" s="289"/>
      <c r="WWF42" s="289"/>
      <c r="WWG42" s="289"/>
      <c r="WWH42" s="289"/>
      <c r="WWI42" s="289"/>
      <c r="WWJ42" s="289"/>
      <c r="WWK42" s="289"/>
      <c r="WWL42" s="289"/>
      <c r="WWM42" s="289"/>
      <c r="WWN42" s="289"/>
      <c r="WWO42" s="289"/>
      <c r="WWP42" s="289"/>
      <c r="WWQ42" s="289"/>
      <c r="WWR42" s="289"/>
      <c r="WWS42" s="289"/>
      <c r="WWT42" s="289"/>
      <c r="WWU42" s="289"/>
      <c r="WWV42" s="289"/>
      <c r="WWW42" s="289"/>
      <c r="WWX42" s="289"/>
      <c r="WWY42" s="289"/>
      <c r="WWZ42" s="289"/>
      <c r="WXA42" s="289"/>
      <c r="WXB42" s="289"/>
      <c r="WXC42" s="289"/>
      <c r="WXD42" s="289"/>
      <c r="WXE42" s="289"/>
      <c r="WXF42" s="289"/>
      <c r="WXG42" s="289"/>
      <c r="WXH42" s="289"/>
      <c r="WXI42" s="289"/>
      <c r="WXJ42" s="289"/>
      <c r="WXK42" s="289"/>
      <c r="WXL42" s="289"/>
      <c r="WXM42" s="289"/>
      <c r="WXN42" s="289"/>
      <c r="WXO42" s="289"/>
      <c r="WXP42" s="289"/>
      <c r="WXQ42" s="289"/>
      <c r="WXR42" s="289"/>
      <c r="WXS42" s="289"/>
      <c r="WXT42" s="289"/>
      <c r="WXU42" s="289"/>
      <c r="WXV42" s="289"/>
      <c r="WXW42" s="289"/>
      <c r="WXX42" s="289"/>
      <c r="WXY42" s="289"/>
      <c r="WXZ42" s="289"/>
      <c r="WYA42" s="289"/>
      <c r="WYB42" s="289"/>
      <c r="WYC42" s="289"/>
      <c r="WYD42" s="289"/>
      <c r="WYE42" s="289"/>
      <c r="WYF42" s="289"/>
      <c r="WYG42" s="289"/>
      <c r="WYH42" s="289"/>
      <c r="WYI42" s="289"/>
      <c r="WYJ42" s="289"/>
      <c r="WYK42" s="289"/>
      <c r="WYL42" s="289"/>
      <c r="WYM42" s="289"/>
      <c r="WYN42" s="289"/>
      <c r="WYO42" s="289"/>
      <c r="WYP42" s="289"/>
      <c r="WYQ42" s="289"/>
      <c r="WYR42" s="289"/>
      <c r="WYS42" s="289"/>
      <c r="WYT42" s="289"/>
      <c r="WYU42" s="289"/>
      <c r="WYV42" s="289"/>
      <c r="WYW42" s="289"/>
      <c r="WYX42" s="289"/>
      <c r="WYY42" s="289"/>
      <c r="WYZ42" s="289"/>
      <c r="WZA42" s="289"/>
      <c r="WZB42" s="289"/>
      <c r="WZC42" s="289"/>
      <c r="WZD42" s="289"/>
      <c r="WZE42" s="289"/>
      <c r="WZF42" s="289"/>
      <c r="WZG42" s="289"/>
      <c r="WZH42" s="289"/>
      <c r="WZI42" s="289"/>
      <c r="WZJ42" s="289"/>
      <c r="WZK42" s="289"/>
      <c r="WZL42" s="289"/>
      <c r="WZM42" s="289"/>
      <c r="WZN42" s="289"/>
      <c r="WZO42" s="289"/>
      <c r="WZP42" s="289"/>
      <c r="WZQ42" s="289"/>
      <c r="WZR42" s="289"/>
      <c r="WZS42" s="289"/>
      <c r="WZT42" s="289"/>
      <c r="WZU42" s="289"/>
      <c r="WZV42" s="289"/>
      <c r="WZW42" s="289"/>
      <c r="WZX42" s="289"/>
      <c r="WZY42" s="289"/>
      <c r="WZZ42" s="289"/>
      <c r="XAA42" s="289"/>
      <c r="XAB42" s="289"/>
      <c r="XAC42" s="289"/>
      <c r="XAD42" s="289"/>
      <c r="XAE42" s="289"/>
      <c r="XAF42" s="289"/>
      <c r="XAG42" s="289"/>
      <c r="XAH42" s="289"/>
      <c r="XAI42" s="289"/>
      <c r="XAJ42" s="289"/>
      <c r="XAK42" s="289"/>
      <c r="XAL42" s="289"/>
      <c r="XAM42" s="289"/>
      <c r="XAN42" s="289"/>
      <c r="XAO42" s="289"/>
      <c r="XAP42" s="289"/>
      <c r="XAQ42" s="289"/>
      <c r="XAR42" s="289"/>
      <c r="XAS42" s="289"/>
      <c r="XAT42" s="289"/>
      <c r="XAU42" s="289"/>
      <c r="XAV42" s="289"/>
      <c r="XAW42" s="289"/>
      <c r="XAX42" s="289"/>
      <c r="XAY42" s="289"/>
      <c r="XAZ42" s="289"/>
      <c r="XBA42" s="289"/>
      <c r="XBB42" s="289"/>
      <c r="XBC42" s="289"/>
      <c r="XBD42" s="289"/>
      <c r="XBE42" s="289"/>
      <c r="XBF42" s="289"/>
      <c r="XBG42" s="289"/>
      <c r="XBH42" s="289"/>
      <c r="XBI42" s="289"/>
      <c r="XBJ42" s="289"/>
      <c r="XBK42" s="289"/>
      <c r="XBL42" s="289"/>
      <c r="XBM42" s="289"/>
      <c r="XBN42" s="289"/>
      <c r="XBO42" s="289"/>
      <c r="XBP42" s="289"/>
      <c r="XBQ42" s="289"/>
      <c r="XBR42" s="289"/>
      <c r="XBS42" s="289"/>
      <c r="XBT42" s="289"/>
      <c r="XBU42" s="289"/>
      <c r="XBV42" s="289"/>
      <c r="XBW42" s="289"/>
      <c r="XBX42" s="289"/>
      <c r="XBY42" s="289"/>
      <c r="XBZ42" s="289"/>
      <c r="XCA42" s="289"/>
      <c r="XCB42" s="289"/>
      <c r="XCC42" s="289"/>
      <c r="XCD42" s="289"/>
      <c r="XCE42" s="289"/>
      <c r="XCF42" s="289"/>
      <c r="XCG42" s="289"/>
      <c r="XCH42" s="289"/>
      <c r="XCI42" s="289"/>
      <c r="XCJ42" s="289"/>
      <c r="XCK42" s="289"/>
      <c r="XCL42" s="289"/>
      <c r="XCM42" s="289"/>
      <c r="XCN42" s="289"/>
      <c r="XCO42" s="289"/>
      <c r="XCP42" s="289"/>
      <c r="XCQ42" s="289"/>
      <c r="XCR42" s="289"/>
      <c r="XCS42" s="289"/>
      <c r="XCT42" s="289"/>
      <c r="XCU42" s="289"/>
      <c r="XCV42" s="289"/>
      <c r="XCW42" s="289"/>
      <c r="XCX42" s="289"/>
      <c r="XCY42" s="289"/>
      <c r="XCZ42" s="289"/>
      <c r="XDA42" s="289"/>
      <c r="XDB42" s="289"/>
      <c r="XDC42" s="289"/>
      <c r="XDD42" s="289"/>
      <c r="XDE42" s="289"/>
      <c r="XDF42" s="289"/>
      <c r="XDG42" s="289"/>
      <c r="XDH42" s="289"/>
      <c r="XDI42" s="289"/>
      <c r="XDJ42" s="289"/>
      <c r="XDK42" s="289"/>
      <c r="XDL42" s="289"/>
      <c r="XDM42" s="289"/>
      <c r="XDN42" s="289"/>
      <c r="XDO42" s="289"/>
      <c r="XDP42" s="289"/>
      <c r="XDQ42" s="289"/>
      <c r="XDR42" s="289"/>
      <c r="XDS42" s="289"/>
      <c r="XDT42" s="289"/>
      <c r="XDU42" s="289"/>
      <c r="XDV42" s="289"/>
      <c r="XDW42" s="289"/>
      <c r="XDX42" s="289"/>
      <c r="XDY42" s="289"/>
      <c r="XDZ42" s="289"/>
      <c r="XEA42" s="289"/>
      <c r="XEB42" s="289"/>
      <c r="XEC42" s="289"/>
      <c r="XED42" s="289"/>
      <c r="XEE42" s="289"/>
      <c r="XEF42" s="289"/>
      <c r="XEG42" s="289"/>
      <c r="XEH42" s="289"/>
      <c r="XEI42" s="289"/>
      <c r="XEJ42" s="289"/>
      <c r="XEK42" s="289"/>
      <c r="XEL42" s="289"/>
      <c r="XEM42" s="289"/>
      <c r="XEN42" s="289"/>
      <c r="XEO42" s="289"/>
      <c r="XEP42" s="289"/>
      <c r="XEQ42" s="289"/>
      <c r="XER42" s="289"/>
      <c r="XES42" s="289"/>
      <c r="XET42" s="289"/>
      <c r="XEU42" s="289"/>
      <c r="XEV42" s="289"/>
    </row>
    <row r="43" spans="1:16376" s="145" customFormat="1" ht="24" customHeight="1">
      <c r="A43" s="70" t="s">
        <v>197</v>
      </c>
      <c r="B43" s="77" t="s">
        <v>198</v>
      </c>
      <c r="C43" s="206"/>
      <c r="D43" s="177"/>
    </row>
    <row r="44" spans="1:16376" s="145" customFormat="1" ht="12.75" customHeight="1">
      <c r="A44" s="70" t="s">
        <v>199</v>
      </c>
      <c r="B44" s="77" t="s">
        <v>333</v>
      </c>
      <c r="C44" s="206"/>
      <c r="D44" s="177"/>
    </row>
    <row r="45" spans="1:16376" s="145" customFormat="1" ht="12.75" customHeight="1">
      <c r="A45" s="70" t="s">
        <v>201</v>
      </c>
      <c r="B45" s="77" t="s">
        <v>332</v>
      </c>
      <c r="C45" s="206"/>
      <c r="D45" s="177"/>
    </row>
    <row r="46" spans="1:16376" s="145" customFormat="1" ht="12.75" customHeight="1">
      <c r="A46" s="70" t="s">
        <v>202</v>
      </c>
      <c r="B46" s="77" t="s">
        <v>203</v>
      </c>
      <c r="C46" s="206"/>
      <c r="D46" s="177"/>
    </row>
    <row r="47" spans="1:16376" s="145" customFormat="1" ht="12.75" customHeight="1">
      <c r="A47" s="70" t="s">
        <v>204</v>
      </c>
      <c r="B47" s="77" t="s">
        <v>205</v>
      </c>
      <c r="C47" s="206"/>
      <c r="D47" s="177"/>
    </row>
    <row r="48" spans="1:16376" s="145" customFormat="1" ht="24" customHeight="1">
      <c r="A48" s="70" t="s">
        <v>206</v>
      </c>
      <c r="B48" s="77" t="s">
        <v>283</v>
      </c>
      <c r="C48" s="206"/>
      <c r="D48" s="177">
        <f>SUM(C43:C47)/100*5</f>
        <v>0</v>
      </c>
    </row>
    <row r="49" spans="1:16376" s="143" customFormat="1" ht="24.95" customHeight="1">
      <c r="A49" s="287" t="s">
        <v>207</v>
      </c>
      <c r="B49" s="288"/>
      <c r="C49" s="111"/>
      <c r="D49" s="175"/>
      <c r="E49" s="289"/>
      <c r="F49" s="289"/>
      <c r="G49" s="289"/>
      <c r="H49" s="289"/>
      <c r="I49" s="158"/>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c r="HO49" s="289"/>
      <c r="HP49" s="289"/>
      <c r="HQ49" s="289"/>
      <c r="HR49" s="289"/>
      <c r="HS49" s="289"/>
      <c r="HT49" s="289"/>
      <c r="HU49" s="289"/>
      <c r="HV49" s="289"/>
      <c r="HW49" s="289"/>
      <c r="HX49" s="289"/>
      <c r="HY49" s="289"/>
      <c r="HZ49" s="289"/>
      <c r="IA49" s="289"/>
      <c r="IB49" s="289"/>
      <c r="IC49" s="289"/>
      <c r="ID49" s="289"/>
      <c r="IE49" s="289"/>
      <c r="IF49" s="289"/>
      <c r="IG49" s="289"/>
      <c r="IH49" s="289"/>
      <c r="II49" s="289"/>
      <c r="IJ49" s="289"/>
      <c r="IK49" s="289"/>
      <c r="IL49" s="289"/>
      <c r="IM49" s="289"/>
      <c r="IN49" s="289"/>
      <c r="IO49" s="289"/>
      <c r="IP49" s="289"/>
      <c r="IQ49" s="289"/>
      <c r="IR49" s="289"/>
      <c r="IS49" s="289"/>
      <c r="IT49" s="289"/>
      <c r="IU49" s="289"/>
      <c r="IV49" s="289"/>
      <c r="IW49" s="289"/>
      <c r="IX49" s="289"/>
      <c r="IY49" s="289"/>
      <c r="IZ49" s="289"/>
      <c r="JA49" s="289"/>
      <c r="JB49" s="289"/>
      <c r="JC49" s="289"/>
      <c r="JD49" s="289"/>
      <c r="JE49" s="289"/>
      <c r="JF49" s="289"/>
      <c r="JG49" s="289"/>
      <c r="JH49" s="289"/>
      <c r="JI49" s="289"/>
      <c r="JJ49" s="289"/>
      <c r="JK49" s="289"/>
      <c r="JL49" s="289"/>
      <c r="JM49" s="289"/>
      <c r="JN49" s="289"/>
      <c r="JO49" s="289"/>
      <c r="JP49" s="289"/>
      <c r="JQ49" s="289"/>
      <c r="JR49" s="289"/>
      <c r="JS49" s="289"/>
      <c r="JT49" s="289"/>
      <c r="JU49" s="289"/>
      <c r="JV49" s="289"/>
      <c r="JW49" s="289"/>
      <c r="JX49" s="289"/>
      <c r="JY49" s="289"/>
      <c r="JZ49" s="289"/>
      <c r="KA49" s="289"/>
      <c r="KB49" s="289"/>
      <c r="KC49" s="289"/>
      <c r="KD49" s="289"/>
      <c r="KE49" s="289"/>
      <c r="KF49" s="289"/>
      <c r="KG49" s="289"/>
      <c r="KH49" s="289"/>
      <c r="KI49" s="289"/>
      <c r="KJ49" s="289"/>
      <c r="KK49" s="289"/>
      <c r="KL49" s="289"/>
      <c r="KM49" s="289"/>
      <c r="KN49" s="289"/>
      <c r="KO49" s="289"/>
      <c r="KP49" s="289"/>
      <c r="KQ49" s="289"/>
      <c r="KR49" s="289"/>
      <c r="KS49" s="289"/>
      <c r="KT49" s="289"/>
      <c r="KU49" s="289"/>
      <c r="KV49" s="289"/>
      <c r="KW49" s="289"/>
      <c r="KX49" s="289"/>
      <c r="KY49" s="289"/>
      <c r="KZ49" s="289"/>
      <c r="LA49" s="289"/>
      <c r="LB49" s="289"/>
      <c r="LC49" s="289"/>
      <c r="LD49" s="289"/>
      <c r="LE49" s="289"/>
      <c r="LF49" s="289"/>
      <c r="LG49" s="289"/>
      <c r="LH49" s="289"/>
      <c r="LI49" s="289"/>
      <c r="LJ49" s="289"/>
      <c r="LK49" s="289"/>
      <c r="LL49" s="289"/>
      <c r="LM49" s="289"/>
      <c r="LN49" s="289"/>
      <c r="LO49" s="289"/>
      <c r="LP49" s="289"/>
      <c r="LQ49" s="289"/>
      <c r="LR49" s="289"/>
      <c r="LS49" s="289"/>
      <c r="LT49" s="289"/>
      <c r="LU49" s="289"/>
      <c r="LV49" s="289"/>
      <c r="LW49" s="289"/>
      <c r="LX49" s="289"/>
      <c r="LY49" s="289"/>
      <c r="LZ49" s="289"/>
      <c r="MA49" s="289"/>
      <c r="MB49" s="289"/>
      <c r="MC49" s="289"/>
      <c r="MD49" s="289"/>
      <c r="ME49" s="289"/>
      <c r="MF49" s="289"/>
      <c r="MG49" s="289"/>
      <c r="MH49" s="289"/>
      <c r="MI49" s="289"/>
      <c r="MJ49" s="289"/>
      <c r="MK49" s="289"/>
      <c r="ML49" s="289"/>
      <c r="MM49" s="289"/>
      <c r="MN49" s="289"/>
      <c r="MO49" s="289"/>
      <c r="MP49" s="289"/>
      <c r="MQ49" s="289"/>
      <c r="MR49" s="289"/>
      <c r="MS49" s="289"/>
      <c r="MT49" s="289"/>
      <c r="MU49" s="289"/>
      <c r="MV49" s="289"/>
      <c r="MW49" s="289"/>
      <c r="MX49" s="289"/>
      <c r="MY49" s="289"/>
      <c r="MZ49" s="289"/>
      <c r="NA49" s="289"/>
      <c r="NB49" s="289"/>
      <c r="NC49" s="289"/>
      <c r="ND49" s="289"/>
      <c r="NE49" s="289"/>
      <c r="NF49" s="289"/>
      <c r="NG49" s="289"/>
      <c r="NH49" s="289"/>
      <c r="NI49" s="289"/>
      <c r="NJ49" s="289"/>
      <c r="NK49" s="289"/>
      <c r="NL49" s="289"/>
      <c r="NM49" s="289"/>
      <c r="NN49" s="289"/>
      <c r="NO49" s="289"/>
      <c r="NP49" s="289"/>
      <c r="NQ49" s="289"/>
      <c r="NR49" s="289"/>
      <c r="NS49" s="289"/>
      <c r="NT49" s="289"/>
      <c r="NU49" s="289"/>
      <c r="NV49" s="289"/>
      <c r="NW49" s="289"/>
      <c r="NX49" s="289"/>
      <c r="NY49" s="289"/>
      <c r="NZ49" s="289"/>
      <c r="OA49" s="289"/>
      <c r="OB49" s="289"/>
      <c r="OC49" s="289"/>
      <c r="OD49" s="289"/>
      <c r="OE49" s="289"/>
      <c r="OF49" s="289"/>
      <c r="OG49" s="289"/>
      <c r="OH49" s="289"/>
      <c r="OI49" s="289"/>
      <c r="OJ49" s="289"/>
      <c r="OK49" s="289"/>
      <c r="OL49" s="289"/>
      <c r="OM49" s="289"/>
      <c r="ON49" s="289"/>
      <c r="OO49" s="289"/>
      <c r="OP49" s="289"/>
      <c r="OQ49" s="289"/>
      <c r="OR49" s="289"/>
      <c r="OS49" s="289"/>
      <c r="OT49" s="289"/>
      <c r="OU49" s="289"/>
      <c r="OV49" s="289"/>
      <c r="OW49" s="289"/>
      <c r="OX49" s="289"/>
      <c r="OY49" s="289"/>
      <c r="OZ49" s="289"/>
      <c r="PA49" s="289"/>
      <c r="PB49" s="289"/>
      <c r="PC49" s="289"/>
      <c r="PD49" s="289"/>
      <c r="PE49" s="289"/>
      <c r="PF49" s="289"/>
      <c r="PG49" s="289"/>
      <c r="PH49" s="289"/>
      <c r="PI49" s="289"/>
      <c r="PJ49" s="289"/>
      <c r="PK49" s="289"/>
      <c r="PL49" s="289"/>
      <c r="PM49" s="289"/>
      <c r="PN49" s="289"/>
      <c r="PO49" s="289"/>
      <c r="PP49" s="289"/>
      <c r="PQ49" s="289"/>
      <c r="PR49" s="289"/>
      <c r="PS49" s="289"/>
      <c r="PT49" s="289"/>
      <c r="PU49" s="289"/>
      <c r="PV49" s="289"/>
      <c r="PW49" s="289"/>
      <c r="PX49" s="289"/>
      <c r="PY49" s="289"/>
      <c r="PZ49" s="289"/>
      <c r="QA49" s="289"/>
      <c r="QB49" s="289"/>
      <c r="QC49" s="289"/>
      <c r="QD49" s="289"/>
      <c r="QE49" s="289"/>
      <c r="QF49" s="289"/>
      <c r="QG49" s="289"/>
      <c r="QH49" s="289"/>
      <c r="QI49" s="289"/>
      <c r="QJ49" s="289"/>
      <c r="QK49" s="289"/>
      <c r="QL49" s="289"/>
      <c r="QM49" s="289"/>
      <c r="QN49" s="289"/>
      <c r="QO49" s="289"/>
      <c r="QP49" s="289"/>
      <c r="QQ49" s="289"/>
      <c r="QR49" s="289"/>
      <c r="QS49" s="289"/>
      <c r="QT49" s="289"/>
      <c r="QU49" s="289"/>
      <c r="QV49" s="289"/>
      <c r="QW49" s="289"/>
      <c r="QX49" s="289"/>
      <c r="QY49" s="289"/>
      <c r="QZ49" s="289"/>
      <c r="RA49" s="289"/>
      <c r="RB49" s="289"/>
      <c r="RC49" s="289"/>
      <c r="RD49" s="289"/>
      <c r="RE49" s="289"/>
      <c r="RF49" s="289"/>
      <c r="RG49" s="289"/>
      <c r="RH49" s="289"/>
      <c r="RI49" s="289"/>
      <c r="RJ49" s="289"/>
      <c r="RK49" s="289"/>
      <c r="RL49" s="289"/>
      <c r="RM49" s="289"/>
      <c r="RN49" s="289"/>
      <c r="RO49" s="289"/>
      <c r="RP49" s="289"/>
      <c r="RQ49" s="289"/>
      <c r="RR49" s="289"/>
      <c r="RS49" s="289"/>
      <c r="RT49" s="289"/>
      <c r="RU49" s="289"/>
      <c r="RV49" s="289"/>
      <c r="RW49" s="289"/>
      <c r="RX49" s="289"/>
      <c r="RY49" s="289"/>
      <c r="RZ49" s="289"/>
      <c r="SA49" s="289"/>
      <c r="SB49" s="289"/>
      <c r="SC49" s="289"/>
      <c r="SD49" s="289"/>
      <c r="SE49" s="289"/>
      <c r="SF49" s="289"/>
      <c r="SG49" s="289"/>
      <c r="SH49" s="289"/>
      <c r="SI49" s="289"/>
      <c r="SJ49" s="289"/>
      <c r="SK49" s="289"/>
      <c r="SL49" s="289"/>
      <c r="SM49" s="289"/>
      <c r="SN49" s="289"/>
      <c r="SO49" s="289"/>
      <c r="SP49" s="289"/>
      <c r="SQ49" s="289"/>
      <c r="SR49" s="289"/>
      <c r="SS49" s="289"/>
      <c r="ST49" s="289"/>
      <c r="SU49" s="289"/>
      <c r="SV49" s="289"/>
      <c r="SW49" s="289"/>
      <c r="SX49" s="289"/>
      <c r="SY49" s="289"/>
      <c r="SZ49" s="289"/>
      <c r="TA49" s="289"/>
      <c r="TB49" s="289"/>
      <c r="TC49" s="289"/>
      <c r="TD49" s="289"/>
      <c r="TE49" s="289"/>
      <c r="TF49" s="289"/>
      <c r="TG49" s="289"/>
      <c r="TH49" s="289"/>
      <c r="TI49" s="289"/>
      <c r="TJ49" s="289"/>
      <c r="TK49" s="289"/>
      <c r="TL49" s="289"/>
      <c r="TM49" s="289"/>
      <c r="TN49" s="289"/>
      <c r="TO49" s="289"/>
      <c r="TP49" s="289"/>
      <c r="TQ49" s="289"/>
      <c r="TR49" s="289"/>
      <c r="TS49" s="289"/>
      <c r="TT49" s="289"/>
      <c r="TU49" s="289"/>
      <c r="TV49" s="289"/>
      <c r="TW49" s="289"/>
      <c r="TX49" s="289"/>
      <c r="TY49" s="289"/>
      <c r="TZ49" s="289"/>
      <c r="UA49" s="289"/>
      <c r="UB49" s="289"/>
      <c r="UC49" s="289"/>
      <c r="UD49" s="289"/>
      <c r="UE49" s="289"/>
      <c r="UF49" s="289"/>
      <c r="UG49" s="289"/>
      <c r="UH49" s="289"/>
      <c r="UI49" s="289"/>
      <c r="UJ49" s="289"/>
      <c r="UK49" s="289"/>
      <c r="UL49" s="289"/>
      <c r="UM49" s="289"/>
      <c r="UN49" s="289"/>
      <c r="UO49" s="289"/>
      <c r="UP49" s="289"/>
      <c r="UQ49" s="289"/>
      <c r="UR49" s="289"/>
      <c r="US49" s="289"/>
      <c r="UT49" s="289"/>
      <c r="UU49" s="289"/>
      <c r="UV49" s="289"/>
      <c r="UW49" s="289"/>
      <c r="UX49" s="289"/>
      <c r="UY49" s="289"/>
      <c r="UZ49" s="289"/>
      <c r="VA49" s="289"/>
      <c r="VB49" s="289"/>
      <c r="VC49" s="289"/>
      <c r="VD49" s="289"/>
      <c r="VE49" s="289"/>
      <c r="VF49" s="289"/>
      <c r="VG49" s="289"/>
      <c r="VH49" s="289"/>
      <c r="VI49" s="289"/>
      <c r="VJ49" s="289"/>
      <c r="VK49" s="289"/>
      <c r="VL49" s="289"/>
      <c r="VM49" s="289"/>
      <c r="VN49" s="289"/>
      <c r="VO49" s="289"/>
      <c r="VP49" s="289"/>
      <c r="VQ49" s="289"/>
      <c r="VR49" s="289"/>
      <c r="VS49" s="289"/>
      <c r="VT49" s="289"/>
      <c r="VU49" s="289"/>
      <c r="VV49" s="289"/>
      <c r="VW49" s="289"/>
      <c r="VX49" s="289"/>
      <c r="VY49" s="289"/>
      <c r="VZ49" s="289"/>
      <c r="WA49" s="289"/>
      <c r="WB49" s="289"/>
      <c r="WC49" s="289"/>
      <c r="WD49" s="289"/>
      <c r="WE49" s="289"/>
      <c r="WF49" s="289"/>
      <c r="WG49" s="289"/>
      <c r="WH49" s="289"/>
      <c r="WI49" s="289"/>
      <c r="WJ49" s="289"/>
      <c r="WK49" s="289"/>
      <c r="WL49" s="289"/>
      <c r="WM49" s="289"/>
      <c r="WN49" s="289"/>
      <c r="WO49" s="289"/>
      <c r="WP49" s="289"/>
      <c r="WQ49" s="289"/>
      <c r="WR49" s="289"/>
      <c r="WS49" s="289"/>
      <c r="WT49" s="289"/>
      <c r="WU49" s="289"/>
      <c r="WV49" s="289"/>
      <c r="WW49" s="289"/>
      <c r="WX49" s="289"/>
      <c r="WY49" s="289"/>
      <c r="WZ49" s="289"/>
      <c r="XA49" s="289"/>
      <c r="XB49" s="289"/>
      <c r="XC49" s="289"/>
      <c r="XD49" s="289"/>
      <c r="XE49" s="289"/>
      <c r="XF49" s="289"/>
      <c r="XG49" s="289"/>
      <c r="XH49" s="289"/>
      <c r="XI49" s="289"/>
      <c r="XJ49" s="289"/>
      <c r="XK49" s="289"/>
      <c r="XL49" s="289"/>
      <c r="XM49" s="289"/>
      <c r="XN49" s="289"/>
      <c r="XO49" s="289"/>
      <c r="XP49" s="289"/>
      <c r="XQ49" s="289"/>
      <c r="XR49" s="289"/>
      <c r="XS49" s="289"/>
      <c r="XT49" s="289"/>
      <c r="XU49" s="289"/>
      <c r="XV49" s="289"/>
      <c r="XW49" s="289"/>
      <c r="XX49" s="289"/>
      <c r="XY49" s="289"/>
      <c r="XZ49" s="289"/>
      <c r="YA49" s="289"/>
      <c r="YB49" s="289"/>
      <c r="YC49" s="289"/>
      <c r="YD49" s="289"/>
      <c r="YE49" s="289"/>
      <c r="YF49" s="289"/>
      <c r="YG49" s="289"/>
      <c r="YH49" s="289"/>
      <c r="YI49" s="289"/>
      <c r="YJ49" s="289"/>
      <c r="YK49" s="289"/>
      <c r="YL49" s="289"/>
      <c r="YM49" s="289"/>
      <c r="YN49" s="289"/>
      <c r="YO49" s="289"/>
      <c r="YP49" s="289"/>
      <c r="YQ49" s="289"/>
      <c r="YR49" s="289"/>
      <c r="YS49" s="289"/>
      <c r="YT49" s="289"/>
      <c r="YU49" s="289"/>
      <c r="YV49" s="289"/>
      <c r="YW49" s="289"/>
      <c r="YX49" s="289"/>
      <c r="YY49" s="289"/>
      <c r="YZ49" s="289"/>
      <c r="ZA49" s="289"/>
      <c r="ZB49" s="289"/>
      <c r="ZC49" s="289"/>
      <c r="ZD49" s="289"/>
      <c r="ZE49" s="289"/>
      <c r="ZF49" s="289"/>
      <c r="ZG49" s="289"/>
      <c r="ZH49" s="289"/>
      <c r="ZI49" s="289"/>
      <c r="ZJ49" s="289"/>
      <c r="ZK49" s="289"/>
      <c r="ZL49" s="289"/>
      <c r="ZM49" s="289"/>
      <c r="ZN49" s="289"/>
      <c r="ZO49" s="289"/>
      <c r="ZP49" s="289"/>
      <c r="ZQ49" s="289"/>
      <c r="ZR49" s="289"/>
      <c r="ZS49" s="289"/>
      <c r="ZT49" s="289"/>
      <c r="ZU49" s="289"/>
      <c r="ZV49" s="289"/>
      <c r="ZW49" s="289"/>
      <c r="ZX49" s="289"/>
      <c r="ZY49" s="289"/>
      <c r="ZZ49" s="289"/>
      <c r="AAA49" s="289"/>
      <c r="AAB49" s="289"/>
      <c r="AAC49" s="289"/>
      <c r="AAD49" s="289"/>
      <c r="AAE49" s="289"/>
      <c r="AAF49" s="289"/>
      <c r="AAG49" s="289"/>
      <c r="AAH49" s="289"/>
      <c r="AAI49" s="289"/>
      <c r="AAJ49" s="289"/>
      <c r="AAK49" s="289"/>
      <c r="AAL49" s="289"/>
      <c r="AAM49" s="289"/>
      <c r="AAN49" s="289"/>
      <c r="AAO49" s="289"/>
      <c r="AAP49" s="289"/>
      <c r="AAQ49" s="289"/>
      <c r="AAR49" s="289"/>
      <c r="AAS49" s="289"/>
      <c r="AAT49" s="289"/>
      <c r="AAU49" s="289"/>
      <c r="AAV49" s="289"/>
      <c r="AAW49" s="289"/>
      <c r="AAX49" s="289"/>
      <c r="AAY49" s="289"/>
      <c r="AAZ49" s="289"/>
      <c r="ABA49" s="289"/>
      <c r="ABB49" s="289"/>
      <c r="ABC49" s="289"/>
      <c r="ABD49" s="289"/>
      <c r="ABE49" s="289"/>
      <c r="ABF49" s="289"/>
      <c r="ABG49" s="289"/>
      <c r="ABH49" s="289"/>
      <c r="ABI49" s="289"/>
      <c r="ABJ49" s="289"/>
      <c r="ABK49" s="289"/>
      <c r="ABL49" s="289"/>
      <c r="ABM49" s="289"/>
      <c r="ABN49" s="289"/>
      <c r="ABO49" s="289"/>
      <c r="ABP49" s="289"/>
      <c r="ABQ49" s="289"/>
      <c r="ABR49" s="289"/>
      <c r="ABS49" s="289"/>
      <c r="ABT49" s="289"/>
      <c r="ABU49" s="289"/>
      <c r="ABV49" s="289"/>
      <c r="ABW49" s="289"/>
      <c r="ABX49" s="289"/>
      <c r="ABY49" s="289"/>
      <c r="ABZ49" s="289"/>
      <c r="ACA49" s="289"/>
      <c r="ACB49" s="289"/>
      <c r="ACC49" s="289"/>
      <c r="ACD49" s="289"/>
      <c r="ACE49" s="289"/>
      <c r="ACF49" s="289"/>
      <c r="ACG49" s="289"/>
      <c r="ACH49" s="289"/>
      <c r="ACI49" s="289"/>
      <c r="ACJ49" s="289"/>
      <c r="ACK49" s="289"/>
      <c r="ACL49" s="289"/>
      <c r="ACM49" s="289"/>
      <c r="ACN49" s="289"/>
      <c r="ACO49" s="289"/>
      <c r="ACP49" s="289"/>
      <c r="ACQ49" s="289"/>
      <c r="ACR49" s="289"/>
      <c r="ACS49" s="289"/>
      <c r="ACT49" s="289"/>
      <c r="ACU49" s="289"/>
      <c r="ACV49" s="289"/>
      <c r="ACW49" s="289"/>
      <c r="ACX49" s="289"/>
      <c r="ACY49" s="289"/>
      <c r="ACZ49" s="289"/>
      <c r="ADA49" s="289"/>
      <c r="ADB49" s="289"/>
      <c r="ADC49" s="289"/>
      <c r="ADD49" s="289"/>
      <c r="ADE49" s="289"/>
      <c r="ADF49" s="289"/>
      <c r="ADG49" s="289"/>
      <c r="ADH49" s="289"/>
      <c r="ADI49" s="289"/>
      <c r="ADJ49" s="289"/>
      <c r="ADK49" s="289"/>
      <c r="ADL49" s="289"/>
      <c r="ADM49" s="289"/>
      <c r="ADN49" s="289"/>
      <c r="ADO49" s="289"/>
      <c r="ADP49" s="289"/>
      <c r="ADQ49" s="289"/>
      <c r="ADR49" s="289"/>
      <c r="ADS49" s="289"/>
      <c r="ADT49" s="289"/>
      <c r="ADU49" s="289"/>
      <c r="ADV49" s="289"/>
      <c r="ADW49" s="289"/>
      <c r="ADX49" s="289"/>
      <c r="ADY49" s="289"/>
      <c r="ADZ49" s="289"/>
      <c r="AEA49" s="289"/>
      <c r="AEB49" s="289"/>
      <c r="AEC49" s="289"/>
      <c r="AED49" s="289"/>
      <c r="AEE49" s="289"/>
      <c r="AEF49" s="289"/>
      <c r="AEG49" s="289"/>
      <c r="AEH49" s="289"/>
      <c r="AEI49" s="289"/>
      <c r="AEJ49" s="289"/>
      <c r="AEK49" s="289"/>
      <c r="AEL49" s="289"/>
      <c r="AEM49" s="289"/>
      <c r="AEN49" s="289"/>
      <c r="AEO49" s="289"/>
      <c r="AEP49" s="289"/>
      <c r="AEQ49" s="289"/>
      <c r="AER49" s="289"/>
      <c r="AES49" s="289"/>
      <c r="AET49" s="289"/>
      <c r="AEU49" s="289"/>
      <c r="AEV49" s="289"/>
      <c r="AEW49" s="289"/>
      <c r="AEX49" s="289"/>
      <c r="AEY49" s="289"/>
      <c r="AEZ49" s="289"/>
      <c r="AFA49" s="289"/>
      <c r="AFB49" s="289"/>
      <c r="AFC49" s="289"/>
      <c r="AFD49" s="289"/>
      <c r="AFE49" s="289"/>
      <c r="AFF49" s="289"/>
      <c r="AFG49" s="289"/>
      <c r="AFH49" s="289"/>
      <c r="AFI49" s="289"/>
      <c r="AFJ49" s="289"/>
      <c r="AFK49" s="289"/>
      <c r="AFL49" s="289"/>
      <c r="AFM49" s="289"/>
      <c r="AFN49" s="289"/>
      <c r="AFO49" s="289"/>
      <c r="AFP49" s="289"/>
      <c r="AFQ49" s="289"/>
      <c r="AFR49" s="289"/>
      <c r="AFS49" s="289"/>
      <c r="AFT49" s="289"/>
      <c r="AFU49" s="289"/>
      <c r="AFV49" s="289"/>
      <c r="AFW49" s="289"/>
      <c r="AFX49" s="289"/>
      <c r="AFY49" s="289"/>
      <c r="AFZ49" s="289"/>
      <c r="AGA49" s="289"/>
      <c r="AGB49" s="289"/>
      <c r="AGC49" s="289"/>
      <c r="AGD49" s="289"/>
      <c r="AGE49" s="289"/>
      <c r="AGF49" s="289"/>
      <c r="AGG49" s="289"/>
      <c r="AGH49" s="289"/>
      <c r="AGI49" s="289"/>
      <c r="AGJ49" s="289"/>
      <c r="AGK49" s="289"/>
      <c r="AGL49" s="289"/>
      <c r="AGM49" s="289"/>
      <c r="AGN49" s="289"/>
      <c r="AGO49" s="289"/>
      <c r="AGP49" s="289"/>
      <c r="AGQ49" s="289"/>
      <c r="AGR49" s="289"/>
      <c r="AGS49" s="289"/>
      <c r="AGT49" s="289"/>
      <c r="AGU49" s="289"/>
      <c r="AGV49" s="289"/>
      <c r="AGW49" s="289"/>
      <c r="AGX49" s="289"/>
      <c r="AGY49" s="289"/>
      <c r="AGZ49" s="289"/>
      <c r="AHA49" s="289"/>
      <c r="AHB49" s="289"/>
      <c r="AHC49" s="289"/>
      <c r="AHD49" s="289"/>
      <c r="AHE49" s="289"/>
      <c r="AHF49" s="289"/>
      <c r="AHG49" s="289"/>
      <c r="AHH49" s="289"/>
      <c r="AHI49" s="289"/>
      <c r="AHJ49" s="289"/>
      <c r="AHK49" s="289"/>
      <c r="AHL49" s="289"/>
      <c r="AHM49" s="289"/>
      <c r="AHN49" s="289"/>
      <c r="AHO49" s="289"/>
      <c r="AHP49" s="289"/>
      <c r="AHQ49" s="289"/>
      <c r="AHR49" s="289"/>
      <c r="AHS49" s="289"/>
      <c r="AHT49" s="289"/>
      <c r="AHU49" s="289"/>
      <c r="AHV49" s="289"/>
      <c r="AHW49" s="289"/>
      <c r="AHX49" s="289"/>
      <c r="AHY49" s="289"/>
      <c r="AHZ49" s="289"/>
      <c r="AIA49" s="289"/>
      <c r="AIB49" s="289"/>
      <c r="AIC49" s="289"/>
      <c r="AID49" s="289"/>
      <c r="AIE49" s="289"/>
      <c r="AIF49" s="289"/>
      <c r="AIG49" s="289"/>
      <c r="AIH49" s="289"/>
      <c r="AII49" s="289"/>
      <c r="AIJ49" s="289"/>
      <c r="AIK49" s="289"/>
      <c r="AIL49" s="289"/>
      <c r="AIM49" s="289"/>
      <c r="AIN49" s="289"/>
      <c r="AIO49" s="289"/>
      <c r="AIP49" s="289"/>
      <c r="AIQ49" s="289"/>
      <c r="AIR49" s="289"/>
      <c r="AIS49" s="289"/>
      <c r="AIT49" s="289"/>
      <c r="AIU49" s="289"/>
      <c r="AIV49" s="289"/>
      <c r="AIW49" s="289"/>
      <c r="AIX49" s="289"/>
      <c r="AIY49" s="289"/>
      <c r="AIZ49" s="289"/>
      <c r="AJA49" s="289"/>
      <c r="AJB49" s="289"/>
      <c r="AJC49" s="289"/>
      <c r="AJD49" s="289"/>
      <c r="AJE49" s="289"/>
      <c r="AJF49" s="289"/>
      <c r="AJG49" s="289"/>
      <c r="AJH49" s="289"/>
      <c r="AJI49" s="289"/>
      <c r="AJJ49" s="289"/>
      <c r="AJK49" s="289"/>
      <c r="AJL49" s="289"/>
      <c r="AJM49" s="289"/>
      <c r="AJN49" s="289"/>
      <c r="AJO49" s="289"/>
      <c r="AJP49" s="289"/>
      <c r="AJQ49" s="289"/>
      <c r="AJR49" s="289"/>
      <c r="AJS49" s="289"/>
      <c r="AJT49" s="289"/>
      <c r="AJU49" s="289"/>
      <c r="AJV49" s="289"/>
      <c r="AJW49" s="289"/>
      <c r="AJX49" s="289"/>
      <c r="AJY49" s="289"/>
      <c r="AJZ49" s="289"/>
      <c r="AKA49" s="289"/>
      <c r="AKB49" s="289"/>
      <c r="AKC49" s="289"/>
      <c r="AKD49" s="289"/>
      <c r="AKE49" s="289"/>
      <c r="AKF49" s="289"/>
      <c r="AKG49" s="289"/>
      <c r="AKH49" s="289"/>
      <c r="AKI49" s="289"/>
      <c r="AKJ49" s="289"/>
      <c r="AKK49" s="289"/>
      <c r="AKL49" s="289"/>
      <c r="AKM49" s="289"/>
      <c r="AKN49" s="289"/>
      <c r="AKO49" s="289"/>
      <c r="AKP49" s="289"/>
      <c r="AKQ49" s="289"/>
      <c r="AKR49" s="289"/>
      <c r="AKS49" s="289"/>
      <c r="AKT49" s="289"/>
      <c r="AKU49" s="289"/>
      <c r="AKV49" s="289"/>
      <c r="AKW49" s="289"/>
      <c r="AKX49" s="289"/>
      <c r="AKY49" s="289"/>
      <c r="AKZ49" s="289"/>
      <c r="ALA49" s="289"/>
      <c r="ALB49" s="289"/>
      <c r="ALC49" s="289"/>
      <c r="ALD49" s="289"/>
      <c r="ALE49" s="289"/>
      <c r="ALF49" s="289"/>
      <c r="ALG49" s="289"/>
      <c r="ALH49" s="289"/>
      <c r="ALI49" s="289"/>
      <c r="ALJ49" s="289"/>
      <c r="ALK49" s="289"/>
      <c r="ALL49" s="289"/>
      <c r="ALM49" s="289"/>
      <c r="ALN49" s="289"/>
      <c r="ALO49" s="289"/>
      <c r="ALP49" s="289"/>
      <c r="ALQ49" s="289"/>
      <c r="ALR49" s="289"/>
      <c r="ALS49" s="289"/>
      <c r="ALT49" s="289"/>
      <c r="ALU49" s="289"/>
      <c r="ALV49" s="289"/>
      <c r="ALW49" s="289"/>
      <c r="ALX49" s="289"/>
      <c r="ALY49" s="289"/>
      <c r="ALZ49" s="289"/>
      <c r="AMA49" s="289"/>
      <c r="AMB49" s="289"/>
      <c r="AMC49" s="289"/>
      <c r="AMD49" s="289"/>
      <c r="AME49" s="289"/>
      <c r="AMF49" s="289"/>
      <c r="AMG49" s="289"/>
      <c r="AMH49" s="289"/>
      <c r="AMI49" s="289"/>
      <c r="AMJ49" s="289"/>
      <c r="AMK49" s="289"/>
      <c r="AML49" s="289"/>
      <c r="AMM49" s="289"/>
      <c r="AMN49" s="289"/>
      <c r="AMO49" s="289"/>
      <c r="AMP49" s="289"/>
      <c r="AMQ49" s="289"/>
      <c r="AMR49" s="289"/>
      <c r="AMS49" s="289"/>
      <c r="AMT49" s="289"/>
      <c r="AMU49" s="289"/>
      <c r="AMV49" s="289"/>
      <c r="AMW49" s="289"/>
      <c r="AMX49" s="289"/>
      <c r="AMY49" s="289"/>
      <c r="AMZ49" s="289"/>
      <c r="ANA49" s="289"/>
      <c r="ANB49" s="289"/>
      <c r="ANC49" s="289"/>
      <c r="AND49" s="289"/>
      <c r="ANE49" s="289"/>
      <c r="ANF49" s="289"/>
      <c r="ANG49" s="289"/>
      <c r="ANH49" s="289"/>
      <c r="ANI49" s="289"/>
      <c r="ANJ49" s="289"/>
      <c r="ANK49" s="289"/>
      <c r="ANL49" s="289"/>
      <c r="ANM49" s="289"/>
      <c r="ANN49" s="289"/>
      <c r="ANO49" s="289"/>
      <c r="ANP49" s="289"/>
      <c r="ANQ49" s="289"/>
      <c r="ANR49" s="289"/>
      <c r="ANS49" s="289"/>
      <c r="ANT49" s="289"/>
      <c r="ANU49" s="289"/>
      <c r="ANV49" s="289"/>
      <c r="ANW49" s="289"/>
      <c r="ANX49" s="289"/>
      <c r="ANY49" s="289"/>
      <c r="ANZ49" s="289"/>
      <c r="AOA49" s="289"/>
      <c r="AOB49" s="289"/>
      <c r="AOC49" s="289"/>
      <c r="AOD49" s="289"/>
      <c r="AOE49" s="289"/>
      <c r="AOF49" s="289"/>
      <c r="AOG49" s="289"/>
      <c r="AOH49" s="289"/>
      <c r="AOI49" s="289"/>
      <c r="AOJ49" s="289"/>
      <c r="AOK49" s="289"/>
      <c r="AOL49" s="289"/>
      <c r="AOM49" s="289"/>
      <c r="AON49" s="289"/>
      <c r="AOO49" s="289"/>
      <c r="AOP49" s="289"/>
      <c r="AOQ49" s="289"/>
      <c r="AOR49" s="289"/>
      <c r="AOS49" s="289"/>
      <c r="AOT49" s="289"/>
      <c r="AOU49" s="289"/>
      <c r="AOV49" s="289"/>
      <c r="AOW49" s="289"/>
      <c r="AOX49" s="289"/>
      <c r="AOY49" s="289"/>
      <c r="AOZ49" s="289"/>
      <c r="APA49" s="289"/>
      <c r="APB49" s="289"/>
      <c r="APC49" s="289"/>
      <c r="APD49" s="289"/>
      <c r="APE49" s="289"/>
      <c r="APF49" s="289"/>
      <c r="APG49" s="289"/>
      <c r="APH49" s="289"/>
      <c r="API49" s="289"/>
      <c r="APJ49" s="289"/>
      <c r="APK49" s="289"/>
      <c r="APL49" s="289"/>
      <c r="APM49" s="289"/>
      <c r="APN49" s="289"/>
      <c r="APO49" s="289"/>
      <c r="APP49" s="289"/>
      <c r="APQ49" s="289"/>
      <c r="APR49" s="289"/>
      <c r="APS49" s="289"/>
      <c r="APT49" s="289"/>
      <c r="APU49" s="289"/>
      <c r="APV49" s="289"/>
      <c r="APW49" s="289"/>
      <c r="APX49" s="289"/>
      <c r="APY49" s="289"/>
      <c r="APZ49" s="289"/>
      <c r="AQA49" s="289"/>
      <c r="AQB49" s="289"/>
      <c r="AQC49" s="289"/>
      <c r="AQD49" s="289"/>
      <c r="AQE49" s="289"/>
      <c r="AQF49" s="289"/>
      <c r="AQG49" s="289"/>
      <c r="AQH49" s="289"/>
      <c r="AQI49" s="289"/>
      <c r="AQJ49" s="289"/>
      <c r="AQK49" s="289"/>
      <c r="AQL49" s="289"/>
      <c r="AQM49" s="289"/>
      <c r="AQN49" s="289"/>
      <c r="AQO49" s="289"/>
      <c r="AQP49" s="289"/>
      <c r="AQQ49" s="289"/>
      <c r="AQR49" s="289"/>
      <c r="AQS49" s="289"/>
      <c r="AQT49" s="289"/>
      <c r="AQU49" s="289"/>
      <c r="AQV49" s="289"/>
      <c r="AQW49" s="289"/>
      <c r="AQX49" s="289"/>
      <c r="AQY49" s="289"/>
      <c r="AQZ49" s="289"/>
      <c r="ARA49" s="289"/>
      <c r="ARB49" s="289"/>
      <c r="ARC49" s="289"/>
      <c r="ARD49" s="289"/>
      <c r="ARE49" s="289"/>
      <c r="ARF49" s="289"/>
      <c r="ARG49" s="289"/>
      <c r="ARH49" s="289"/>
      <c r="ARI49" s="289"/>
      <c r="ARJ49" s="289"/>
      <c r="ARK49" s="289"/>
      <c r="ARL49" s="289"/>
      <c r="ARM49" s="289"/>
      <c r="ARN49" s="289"/>
      <c r="ARO49" s="289"/>
      <c r="ARP49" s="289"/>
      <c r="ARQ49" s="289"/>
      <c r="ARR49" s="289"/>
      <c r="ARS49" s="289"/>
      <c r="ART49" s="289"/>
      <c r="ARU49" s="289"/>
      <c r="ARV49" s="289"/>
      <c r="ARW49" s="289"/>
      <c r="ARX49" s="289"/>
      <c r="ARY49" s="289"/>
      <c r="ARZ49" s="289"/>
      <c r="ASA49" s="289"/>
      <c r="ASB49" s="289"/>
      <c r="ASC49" s="289"/>
      <c r="ASD49" s="289"/>
      <c r="ASE49" s="289"/>
      <c r="ASF49" s="289"/>
      <c r="ASG49" s="289"/>
      <c r="ASH49" s="289"/>
      <c r="ASI49" s="289"/>
      <c r="ASJ49" s="289"/>
      <c r="ASK49" s="289"/>
      <c r="ASL49" s="289"/>
      <c r="ASM49" s="289"/>
      <c r="ASN49" s="289"/>
      <c r="ASO49" s="289"/>
      <c r="ASP49" s="289"/>
      <c r="ASQ49" s="289"/>
      <c r="ASR49" s="289"/>
      <c r="ASS49" s="289"/>
      <c r="AST49" s="289"/>
      <c r="ASU49" s="289"/>
      <c r="ASV49" s="289"/>
      <c r="ASW49" s="289"/>
      <c r="ASX49" s="289"/>
      <c r="ASY49" s="289"/>
      <c r="ASZ49" s="289"/>
      <c r="ATA49" s="289"/>
      <c r="ATB49" s="289"/>
      <c r="ATC49" s="289"/>
      <c r="ATD49" s="289"/>
      <c r="ATE49" s="289"/>
      <c r="ATF49" s="289"/>
      <c r="ATG49" s="289"/>
      <c r="ATH49" s="289"/>
      <c r="ATI49" s="289"/>
      <c r="ATJ49" s="289"/>
      <c r="ATK49" s="289"/>
      <c r="ATL49" s="289"/>
      <c r="ATM49" s="289"/>
      <c r="ATN49" s="289"/>
      <c r="ATO49" s="289"/>
      <c r="ATP49" s="289"/>
      <c r="ATQ49" s="289"/>
      <c r="ATR49" s="289"/>
      <c r="ATS49" s="289"/>
      <c r="ATT49" s="289"/>
      <c r="ATU49" s="289"/>
      <c r="ATV49" s="289"/>
      <c r="ATW49" s="289"/>
      <c r="ATX49" s="289"/>
      <c r="ATY49" s="289"/>
      <c r="ATZ49" s="289"/>
      <c r="AUA49" s="289"/>
      <c r="AUB49" s="289"/>
      <c r="AUC49" s="289"/>
      <c r="AUD49" s="289"/>
      <c r="AUE49" s="289"/>
      <c r="AUF49" s="289"/>
      <c r="AUG49" s="289"/>
      <c r="AUH49" s="289"/>
      <c r="AUI49" s="289"/>
      <c r="AUJ49" s="289"/>
      <c r="AUK49" s="289"/>
      <c r="AUL49" s="289"/>
      <c r="AUM49" s="289"/>
      <c r="AUN49" s="289"/>
      <c r="AUO49" s="289"/>
      <c r="AUP49" s="289"/>
      <c r="AUQ49" s="289"/>
      <c r="AUR49" s="289"/>
      <c r="AUS49" s="289"/>
      <c r="AUT49" s="289"/>
      <c r="AUU49" s="289"/>
      <c r="AUV49" s="289"/>
      <c r="AUW49" s="289"/>
      <c r="AUX49" s="289"/>
      <c r="AUY49" s="289"/>
      <c r="AUZ49" s="289"/>
      <c r="AVA49" s="289"/>
      <c r="AVB49" s="289"/>
      <c r="AVC49" s="289"/>
      <c r="AVD49" s="289"/>
      <c r="AVE49" s="289"/>
      <c r="AVF49" s="289"/>
      <c r="AVG49" s="289"/>
      <c r="AVH49" s="289"/>
      <c r="AVI49" s="289"/>
      <c r="AVJ49" s="289"/>
      <c r="AVK49" s="289"/>
      <c r="AVL49" s="289"/>
      <c r="AVM49" s="289"/>
      <c r="AVN49" s="289"/>
      <c r="AVO49" s="289"/>
      <c r="AVP49" s="289"/>
      <c r="AVQ49" s="289"/>
      <c r="AVR49" s="289"/>
      <c r="AVS49" s="289"/>
      <c r="AVT49" s="289"/>
      <c r="AVU49" s="289"/>
      <c r="AVV49" s="289"/>
      <c r="AVW49" s="289"/>
      <c r="AVX49" s="289"/>
      <c r="AVY49" s="289"/>
      <c r="AVZ49" s="289"/>
      <c r="AWA49" s="289"/>
      <c r="AWB49" s="289"/>
      <c r="AWC49" s="289"/>
      <c r="AWD49" s="289"/>
      <c r="AWE49" s="289"/>
      <c r="AWF49" s="289"/>
      <c r="AWG49" s="289"/>
      <c r="AWH49" s="289"/>
      <c r="AWI49" s="289"/>
      <c r="AWJ49" s="289"/>
      <c r="AWK49" s="289"/>
      <c r="AWL49" s="289"/>
      <c r="AWM49" s="289"/>
      <c r="AWN49" s="289"/>
      <c r="AWO49" s="289"/>
      <c r="AWP49" s="289"/>
      <c r="AWQ49" s="289"/>
      <c r="AWR49" s="289"/>
      <c r="AWS49" s="289"/>
      <c r="AWT49" s="289"/>
      <c r="AWU49" s="289"/>
      <c r="AWV49" s="289"/>
      <c r="AWW49" s="289"/>
      <c r="AWX49" s="289"/>
      <c r="AWY49" s="289"/>
      <c r="AWZ49" s="289"/>
      <c r="AXA49" s="289"/>
      <c r="AXB49" s="289"/>
      <c r="AXC49" s="289"/>
      <c r="AXD49" s="289"/>
      <c r="AXE49" s="289"/>
      <c r="AXF49" s="289"/>
      <c r="AXG49" s="289"/>
      <c r="AXH49" s="289"/>
      <c r="AXI49" s="289"/>
      <c r="AXJ49" s="289"/>
      <c r="AXK49" s="289"/>
      <c r="AXL49" s="289"/>
      <c r="AXM49" s="289"/>
      <c r="AXN49" s="289"/>
      <c r="AXO49" s="289"/>
      <c r="AXP49" s="289"/>
      <c r="AXQ49" s="289"/>
      <c r="AXR49" s="289"/>
      <c r="AXS49" s="289"/>
      <c r="AXT49" s="289"/>
      <c r="AXU49" s="289"/>
      <c r="AXV49" s="289"/>
      <c r="AXW49" s="289"/>
      <c r="AXX49" s="289"/>
      <c r="AXY49" s="289"/>
      <c r="AXZ49" s="289"/>
      <c r="AYA49" s="289"/>
      <c r="AYB49" s="289"/>
      <c r="AYC49" s="289"/>
      <c r="AYD49" s="289"/>
      <c r="AYE49" s="289"/>
      <c r="AYF49" s="289"/>
      <c r="AYG49" s="289"/>
      <c r="AYH49" s="289"/>
      <c r="AYI49" s="289"/>
      <c r="AYJ49" s="289"/>
      <c r="AYK49" s="289"/>
      <c r="AYL49" s="289"/>
      <c r="AYM49" s="289"/>
      <c r="AYN49" s="289"/>
      <c r="AYO49" s="289"/>
      <c r="AYP49" s="289"/>
      <c r="AYQ49" s="289"/>
      <c r="AYR49" s="289"/>
      <c r="AYS49" s="289"/>
      <c r="AYT49" s="289"/>
      <c r="AYU49" s="289"/>
      <c r="AYV49" s="289"/>
      <c r="AYW49" s="289"/>
      <c r="AYX49" s="289"/>
      <c r="AYY49" s="289"/>
      <c r="AYZ49" s="289"/>
      <c r="AZA49" s="289"/>
      <c r="AZB49" s="289"/>
      <c r="AZC49" s="289"/>
      <c r="AZD49" s="289"/>
      <c r="AZE49" s="289"/>
      <c r="AZF49" s="289"/>
      <c r="AZG49" s="289"/>
      <c r="AZH49" s="289"/>
      <c r="AZI49" s="289"/>
      <c r="AZJ49" s="289"/>
      <c r="AZK49" s="289"/>
      <c r="AZL49" s="289"/>
      <c r="AZM49" s="289"/>
      <c r="AZN49" s="289"/>
      <c r="AZO49" s="289"/>
      <c r="AZP49" s="289"/>
      <c r="AZQ49" s="289"/>
      <c r="AZR49" s="289"/>
      <c r="AZS49" s="289"/>
      <c r="AZT49" s="289"/>
      <c r="AZU49" s="289"/>
      <c r="AZV49" s="289"/>
      <c r="AZW49" s="289"/>
      <c r="AZX49" s="289"/>
      <c r="AZY49" s="289"/>
      <c r="AZZ49" s="289"/>
      <c r="BAA49" s="289"/>
      <c r="BAB49" s="289"/>
      <c r="BAC49" s="289"/>
      <c r="BAD49" s="289"/>
      <c r="BAE49" s="289"/>
      <c r="BAF49" s="289"/>
      <c r="BAG49" s="289"/>
      <c r="BAH49" s="289"/>
      <c r="BAI49" s="289"/>
      <c r="BAJ49" s="289"/>
      <c r="BAK49" s="289"/>
      <c r="BAL49" s="289"/>
      <c r="BAM49" s="289"/>
      <c r="BAN49" s="289"/>
      <c r="BAO49" s="289"/>
      <c r="BAP49" s="289"/>
      <c r="BAQ49" s="289"/>
      <c r="BAR49" s="289"/>
      <c r="BAS49" s="289"/>
      <c r="BAT49" s="289"/>
      <c r="BAU49" s="289"/>
      <c r="BAV49" s="289"/>
      <c r="BAW49" s="289"/>
      <c r="BAX49" s="289"/>
      <c r="BAY49" s="289"/>
      <c r="BAZ49" s="289"/>
      <c r="BBA49" s="289"/>
      <c r="BBB49" s="289"/>
      <c r="BBC49" s="289"/>
      <c r="BBD49" s="289"/>
      <c r="BBE49" s="289"/>
      <c r="BBF49" s="289"/>
      <c r="BBG49" s="289"/>
      <c r="BBH49" s="289"/>
      <c r="BBI49" s="289"/>
      <c r="BBJ49" s="289"/>
      <c r="BBK49" s="289"/>
      <c r="BBL49" s="289"/>
      <c r="BBM49" s="289"/>
      <c r="BBN49" s="289"/>
      <c r="BBO49" s="289"/>
      <c r="BBP49" s="289"/>
      <c r="BBQ49" s="289"/>
      <c r="BBR49" s="289"/>
      <c r="BBS49" s="289"/>
      <c r="BBT49" s="289"/>
      <c r="BBU49" s="289"/>
      <c r="BBV49" s="289"/>
      <c r="BBW49" s="289"/>
      <c r="BBX49" s="289"/>
      <c r="BBY49" s="289"/>
      <c r="BBZ49" s="289"/>
      <c r="BCA49" s="289"/>
      <c r="BCB49" s="289"/>
      <c r="BCC49" s="289"/>
      <c r="BCD49" s="289"/>
      <c r="BCE49" s="289"/>
      <c r="BCF49" s="289"/>
      <c r="BCG49" s="289"/>
      <c r="BCH49" s="289"/>
      <c r="BCI49" s="289"/>
      <c r="BCJ49" s="289"/>
      <c r="BCK49" s="289"/>
      <c r="BCL49" s="289"/>
      <c r="BCM49" s="289"/>
      <c r="BCN49" s="289"/>
      <c r="BCO49" s="289"/>
      <c r="BCP49" s="289"/>
      <c r="BCQ49" s="289"/>
      <c r="BCR49" s="289"/>
      <c r="BCS49" s="289"/>
      <c r="BCT49" s="289"/>
      <c r="BCU49" s="289"/>
      <c r="BCV49" s="289"/>
      <c r="BCW49" s="289"/>
      <c r="BCX49" s="289"/>
      <c r="BCY49" s="289"/>
      <c r="BCZ49" s="289"/>
      <c r="BDA49" s="289"/>
      <c r="BDB49" s="289"/>
      <c r="BDC49" s="289"/>
      <c r="BDD49" s="289"/>
      <c r="BDE49" s="289"/>
      <c r="BDF49" s="289"/>
      <c r="BDG49" s="289"/>
      <c r="BDH49" s="289"/>
      <c r="BDI49" s="289"/>
      <c r="BDJ49" s="289"/>
      <c r="BDK49" s="289"/>
      <c r="BDL49" s="289"/>
      <c r="BDM49" s="289"/>
      <c r="BDN49" s="289"/>
      <c r="BDO49" s="289"/>
      <c r="BDP49" s="289"/>
      <c r="BDQ49" s="289"/>
      <c r="BDR49" s="289"/>
      <c r="BDS49" s="289"/>
      <c r="BDT49" s="289"/>
      <c r="BDU49" s="289"/>
      <c r="BDV49" s="289"/>
      <c r="BDW49" s="289"/>
      <c r="BDX49" s="289"/>
      <c r="BDY49" s="289"/>
      <c r="BDZ49" s="289"/>
      <c r="BEA49" s="289"/>
      <c r="BEB49" s="289"/>
      <c r="BEC49" s="289"/>
      <c r="BED49" s="289"/>
      <c r="BEE49" s="289"/>
      <c r="BEF49" s="289"/>
      <c r="BEG49" s="289"/>
      <c r="BEH49" s="289"/>
      <c r="BEI49" s="289"/>
      <c r="BEJ49" s="289"/>
      <c r="BEK49" s="289"/>
      <c r="BEL49" s="289"/>
      <c r="BEM49" s="289"/>
      <c r="BEN49" s="289"/>
      <c r="BEO49" s="289"/>
      <c r="BEP49" s="289"/>
      <c r="BEQ49" s="289"/>
      <c r="BER49" s="289"/>
      <c r="BES49" s="289"/>
      <c r="BET49" s="289"/>
      <c r="BEU49" s="289"/>
      <c r="BEV49" s="289"/>
      <c r="BEW49" s="289"/>
      <c r="BEX49" s="289"/>
      <c r="BEY49" s="289"/>
      <c r="BEZ49" s="289"/>
      <c r="BFA49" s="289"/>
      <c r="BFB49" s="289"/>
      <c r="BFC49" s="289"/>
      <c r="BFD49" s="289"/>
      <c r="BFE49" s="289"/>
      <c r="BFF49" s="289"/>
      <c r="BFG49" s="289"/>
      <c r="BFH49" s="289"/>
      <c r="BFI49" s="289"/>
      <c r="BFJ49" s="289"/>
      <c r="BFK49" s="289"/>
      <c r="BFL49" s="289"/>
      <c r="BFM49" s="289"/>
      <c r="BFN49" s="289"/>
      <c r="BFO49" s="289"/>
      <c r="BFP49" s="289"/>
      <c r="BFQ49" s="289"/>
      <c r="BFR49" s="289"/>
      <c r="BFS49" s="289"/>
      <c r="BFT49" s="289"/>
      <c r="BFU49" s="289"/>
      <c r="BFV49" s="289"/>
      <c r="BFW49" s="289"/>
      <c r="BFX49" s="289"/>
      <c r="BFY49" s="289"/>
      <c r="BFZ49" s="289"/>
      <c r="BGA49" s="289"/>
      <c r="BGB49" s="289"/>
      <c r="BGC49" s="289"/>
      <c r="BGD49" s="289"/>
      <c r="BGE49" s="289"/>
      <c r="BGF49" s="289"/>
      <c r="BGG49" s="289"/>
      <c r="BGH49" s="289"/>
      <c r="BGI49" s="289"/>
      <c r="BGJ49" s="289"/>
      <c r="BGK49" s="289"/>
      <c r="BGL49" s="289"/>
      <c r="BGM49" s="289"/>
      <c r="BGN49" s="289"/>
      <c r="BGO49" s="289"/>
      <c r="BGP49" s="289"/>
      <c r="BGQ49" s="289"/>
      <c r="BGR49" s="289"/>
      <c r="BGS49" s="289"/>
      <c r="BGT49" s="289"/>
      <c r="BGU49" s="289"/>
      <c r="BGV49" s="289"/>
      <c r="BGW49" s="289"/>
      <c r="BGX49" s="289"/>
      <c r="BGY49" s="289"/>
      <c r="BGZ49" s="289"/>
      <c r="BHA49" s="289"/>
      <c r="BHB49" s="289"/>
      <c r="BHC49" s="289"/>
      <c r="BHD49" s="289"/>
      <c r="BHE49" s="289"/>
      <c r="BHF49" s="289"/>
      <c r="BHG49" s="289"/>
      <c r="BHH49" s="289"/>
      <c r="BHI49" s="289"/>
      <c r="BHJ49" s="289"/>
      <c r="BHK49" s="289"/>
      <c r="BHL49" s="289"/>
      <c r="BHM49" s="289"/>
      <c r="BHN49" s="289"/>
      <c r="BHO49" s="289"/>
      <c r="BHP49" s="289"/>
      <c r="BHQ49" s="289"/>
      <c r="BHR49" s="289"/>
      <c r="BHS49" s="289"/>
      <c r="BHT49" s="289"/>
      <c r="BHU49" s="289"/>
      <c r="BHV49" s="289"/>
      <c r="BHW49" s="289"/>
      <c r="BHX49" s="289"/>
      <c r="BHY49" s="289"/>
      <c r="BHZ49" s="289"/>
      <c r="BIA49" s="289"/>
      <c r="BIB49" s="289"/>
      <c r="BIC49" s="289"/>
      <c r="BID49" s="289"/>
      <c r="BIE49" s="289"/>
      <c r="BIF49" s="289"/>
      <c r="BIG49" s="289"/>
      <c r="BIH49" s="289"/>
      <c r="BII49" s="289"/>
      <c r="BIJ49" s="289"/>
      <c r="BIK49" s="289"/>
      <c r="BIL49" s="289"/>
      <c r="BIM49" s="289"/>
      <c r="BIN49" s="289"/>
      <c r="BIO49" s="289"/>
      <c r="BIP49" s="289"/>
      <c r="BIQ49" s="289"/>
      <c r="BIR49" s="289"/>
      <c r="BIS49" s="289"/>
      <c r="BIT49" s="289"/>
      <c r="BIU49" s="289"/>
      <c r="BIV49" s="289"/>
      <c r="BIW49" s="289"/>
      <c r="BIX49" s="289"/>
      <c r="BIY49" s="289"/>
      <c r="BIZ49" s="289"/>
      <c r="BJA49" s="289"/>
      <c r="BJB49" s="289"/>
      <c r="BJC49" s="289"/>
      <c r="BJD49" s="289"/>
      <c r="BJE49" s="289"/>
      <c r="BJF49" s="289"/>
      <c r="BJG49" s="289"/>
      <c r="BJH49" s="289"/>
      <c r="BJI49" s="289"/>
      <c r="BJJ49" s="289"/>
      <c r="BJK49" s="289"/>
      <c r="BJL49" s="289"/>
      <c r="BJM49" s="289"/>
      <c r="BJN49" s="289"/>
      <c r="BJO49" s="289"/>
      <c r="BJP49" s="289"/>
      <c r="BJQ49" s="289"/>
      <c r="BJR49" s="289"/>
      <c r="BJS49" s="289"/>
      <c r="BJT49" s="289"/>
      <c r="BJU49" s="289"/>
      <c r="BJV49" s="289"/>
      <c r="BJW49" s="289"/>
      <c r="BJX49" s="289"/>
      <c r="BJY49" s="289"/>
      <c r="BJZ49" s="289"/>
      <c r="BKA49" s="289"/>
      <c r="BKB49" s="289"/>
      <c r="BKC49" s="289"/>
      <c r="BKD49" s="289"/>
      <c r="BKE49" s="289"/>
      <c r="BKF49" s="289"/>
      <c r="BKG49" s="289"/>
      <c r="BKH49" s="289"/>
      <c r="BKI49" s="289"/>
      <c r="BKJ49" s="289"/>
      <c r="BKK49" s="289"/>
      <c r="BKL49" s="289"/>
      <c r="BKM49" s="289"/>
      <c r="BKN49" s="289"/>
      <c r="BKO49" s="289"/>
      <c r="BKP49" s="289"/>
      <c r="BKQ49" s="289"/>
      <c r="BKR49" s="289"/>
      <c r="BKS49" s="289"/>
      <c r="BKT49" s="289"/>
      <c r="BKU49" s="289"/>
      <c r="BKV49" s="289"/>
      <c r="BKW49" s="289"/>
      <c r="BKX49" s="289"/>
      <c r="BKY49" s="289"/>
      <c r="BKZ49" s="289"/>
      <c r="BLA49" s="289"/>
      <c r="BLB49" s="289"/>
      <c r="BLC49" s="289"/>
      <c r="BLD49" s="289"/>
      <c r="BLE49" s="289"/>
      <c r="BLF49" s="289"/>
      <c r="BLG49" s="289"/>
      <c r="BLH49" s="289"/>
      <c r="BLI49" s="289"/>
      <c r="BLJ49" s="289"/>
      <c r="BLK49" s="289"/>
      <c r="BLL49" s="289"/>
      <c r="BLM49" s="289"/>
      <c r="BLN49" s="289"/>
      <c r="BLO49" s="289"/>
      <c r="BLP49" s="289"/>
      <c r="BLQ49" s="289"/>
      <c r="BLR49" s="289"/>
      <c r="BLS49" s="289"/>
      <c r="BLT49" s="289"/>
      <c r="BLU49" s="289"/>
      <c r="BLV49" s="289"/>
      <c r="BLW49" s="289"/>
      <c r="BLX49" s="289"/>
      <c r="BLY49" s="289"/>
      <c r="BLZ49" s="289"/>
      <c r="BMA49" s="289"/>
      <c r="BMB49" s="289"/>
      <c r="BMC49" s="289"/>
      <c r="BMD49" s="289"/>
      <c r="BME49" s="289"/>
      <c r="BMF49" s="289"/>
      <c r="BMG49" s="289"/>
      <c r="BMH49" s="289"/>
      <c r="BMI49" s="289"/>
      <c r="BMJ49" s="289"/>
      <c r="BMK49" s="289"/>
      <c r="BML49" s="289"/>
      <c r="BMM49" s="289"/>
      <c r="BMN49" s="289"/>
      <c r="BMO49" s="289"/>
      <c r="BMP49" s="289"/>
      <c r="BMQ49" s="289"/>
      <c r="BMR49" s="289"/>
      <c r="BMS49" s="289"/>
      <c r="BMT49" s="289"/>
      <c r="BMU49" s="289"/>
      <c r="BMV49" s="289"/>
      <c r="BMW49" s="289"/>
      <c r="BMX49" s="289"/>
      <c r="BMY49" s="289"/>
      <c r="BMZ49" s="289"/>
      <c r="BNA49" s="289"/>
      <c r="BNB49" s="289"/>
      <c r="BNC49" s="289"/>
      <c r="BND49" s="289"/>
      <c r="BNE49" s="289"/>
      <c r="BNF49" s="289"/>
      <c r="BNG49" s="289"/>
      <c r="BNH49" s="289"/>
      <c r="BNI49" s="289"/>
      <c r="BNJ49" s="289"/>
      <c r="BNK49" s="289"/>
      <c r="BNL49" s="289"/>
      <c r="BNM49" s="289"/>
      <c r="BNN49" s="289"/>
      <c r="BNO49" s="289"/>
      <c r="BNP49" s="289"/>
      <c r="BNQ49" s="289"/>
      <c r="BNR49" s="289"/>
      <c r="BNS49" s="289"/>
      <c r="BNT49" s="289"/>
      <c r="BNU49" s="289"/>
      <c r="BNV49" s="289"/>
      <c r="BNW49" s="289"/>
      <c r="BNX49" s="289"/>
      <c r="BNY49" s="289"/>
      <c r="BNZ49" s="289"/>
      <c r="BOA49" s="289"/>
      <c r="BOB49" s="289"/>
      <c r="BOC49" s="289"/>
      <c r="BOD49" s="289"/>
      <c r="BOE49" s="289"/>
      <c r="BOF49" s="289"/>
      <c r="BOG49" s="289"/>
      <c r="BOH49" s="289"/>
      <c r="BOI49" s="289"/>
      <c r="BOJ49" s="289"/>
      <c r="BOK49" s="289"/>
      <c r="BOL49" s="289"/>
      <c r="BOM49" s="289"/>
      <c r="BON49" s="289"/>
      <c r="BOO49" s="289"/>
      <c r="BOP49" s="289"/>
      <c r="BOQ49" s="289"/>
      <c r="BOR49" s="289"/>
      <c r="BOS49" s="289"/>
      <c r="BOT49" s="289"/>
      <c r="BOU49" s="289"/>
      <c r="BOV49" s="289"/>
      <c r="BOW49" s="289"/>
      <c r="BOX49" s="289"/>
      <c r="BOY49" s="289"/>
      <c r="BOZ49" s="289"/>
      <c r="BPA49" s="289"/>
      <c r="BPB49" s="289"/>
      <c r="BPC49" s="289"/>
      <c r="BPD49" s="289"/>
      <c r="BPE49" s="289"/>
      <c r="BPF49" s="289"/>
      <c r="BPG49" s="289"/>
      <c r="BPH49" s="289"/>
      <c r="BPI49" s="289"/>
      <c r="BPJ49" s="289"/>
      <c r="BPK49" s="289"/>
      <c r="BPL49" s="289"/>
      <c r="BPM49" s="289"/>
      <c r="BPN49" s="289"/>
      <c r="BPO49" s="289"/>
      <c r="BPP49" s="289"/>
      <c r="BPQ49" s="289"/>
      <c r="BPR49" s="289"/>
      <c r="BPS49" s="289"/>
      <c r="BPT49" s="289"/>
      <c r="BPU49" s="289"/>
      <c r="BPV49" s="289"/>
      <c r="BPW49" s="289"/>
      <c r="BPX49" s="289"/>
      <c r="BPY49" s="289"/>
      <c r="BPZ49" s="289"/>
      <c r="BQA49" s="289"/>
      <c r="BQB49" s="289"/>
      <c r="BQC49" s="289"/>
      <c r="BQD49" s="289"/>
      <c r="BQE49" s="289"/>
      <c r="BQF49" s="289"/>
      <c r="BQG49" s="289"/>
      <c r="BQH49" s="289"/>
      <c r="BQI49" s="289"/>
      <c r="BQJ49" s="289"/>
      <c r="BQK49" s="289"/>
      <c r="BQL49" s="289"/>
      <c r="BQM49" s="289"/>
      <c r="BQN49" s="289"/>
      <c r="BQO49" s="289"/>
      <c r="BQP49" s="289"/>
      <c r="BQQ49" s="289"/>
      <c r="BQR49" s="289"/>
      <c r="BQS49" s="289"/>
      <c r="BQT49" s="289"/>
      <c r="BQU49" s="289"/>
      <c r="BQV49" s="289"/>
      <c r="BQW49" s="289"/>
      <c r="BQX49" s="289"/>
      <c r="BQY49" s="289"/>
      <c r="BQZ49" s="289"/>
      <c r="BRA49" s="289"/>
      <c r="BRB49" s="289"/>
      <c r="BRC49" s="289"/>
      <c r="BRD49" s="289"/>
      <c r="BRE49" s="289"/>
      <c r="BRF49" s="289"/>
      <c r="BRG49" s="289"/>
      <c r="BRH49" s="289"/>
      <c r="BRI49" s="289"/>
      <c r="BRJ49" s="289"/>
      <c r="BRK49" s="289"/>
      <c r="BRL49" s="289"/>
      <c r="BRM49" s="289"/>
      <c r="BRN49" s="289"/>
      <c r="BRO49" s="289"/>
      <c r="BRP49" s="289"/>
      <c r="BRQ49" s="289"/>
      <c r="BRR49" s="289"/>
      <c r="BRS49" s="289"/>
      <c r="BRT49" s="289"/>
      <c r="BRU49" s="289"/>
      <c r="BRV49" s="289"/>
      <c r="BRW49" s="289"/>
      <c r="BRX49" s="289"/>
      <c r="BRY49" s="289"/>
      <c r="BRZ49" s="289"/>
      <c r="BSA49" s="289"/>
      <c r="BSB49" s="289"/>
      <c r="BSC49" s="289"/>
      <c r="BSD49" s="289"/>
      <c r="BSE49" s="289"/>
      <c r="BSF49" s="289"/>
      <c r="BSG49" s="289"/>
      <c r="BSH49" s="289"/>
      <c r="BSI49" s="289"/>
      <c r="BSJ49" s="289"/>
      <c r="BSK49" s="289"/>
      <c r="BSL49" s="289"/>
      <c r="BSM49" s="289"/>
      <c r="BSN49" s="289"/>
      <c r="BSO49" s="289"/>
      <c r="BSP49" s="289"/>
      <c r="BSQ49" s="289"/>
      <c r="BSR49" s="289"/>
      <c r="BSS49" s="289"/>
      <c r="BST49" s="289"/>
      <c r="BSU49" s="289"/>
      <c r="BSV49" s="289"/>
      <c r="BSW49" s="289"/>
      <c r="BSX49" s="289"/>
      <c r="BSY49" s="289"/>
      <c r="BSZ49" s="289"/>
      <c r="BTA49" s="289"/>
      <c r="BTB49" s="289"/>
      <c r="BTC49" s="289"/>
      <c r="BTD49" s="289"/>
      <c r="BTE49" s="289"/>
      <c r="BTF49" s="289"/>
      <c r="BTG49" s="289"/>
      <c r="BTH49" s="289"/>
      <c r="BTI49" s="289"/>
      <c r="BTJ49" s="289"/>
      <c r="BTK49" s="289"/>
      <c r="BTL49" s="289"/>
      <c r="BTM49" s="289"/>
      <c r="BTN49" s="289"/>
      <c r="BTO49" s="289"/>
      <c r="BTP49" s="289"/>
      <c r="BTQ49" s="289"/>
      <c r="BTR49" s="289"/>
      <c r="BTS49" s="289"/>
      <c r="BTT49" s="289"/>
      <c r="BTU49" s="289"/>
      <c r="BTV49" s="289"/>
      <c r="BTW49" s="289"/>
      <c r="BTX49" s="289"/>
      <c r="BTY49" s="289"/>
      <c r="BTZ49" s="289"/>
      <c r="BUA49" s="289"/>
      <c r="BUB49" s="289"/>
      <c r="BUC49" s="289"/>
      <c r="BUD49" s="289"/>
      <c r="BUE49" s="289"/>
      <c r="BUF49" s="289"/>
      <c r="BUG49" s="289"/>
      <c r="BUH49" s="289"/>
      <c r="BUI49" s="289"/>
      <c r="BUJ49" s="289"/>
      <c r="BUK49" s="289"/>
      <c r="BUL49" s="289"/>
      <c r="BUM49" s="289"/>
      <c r="BUN49" s="289"/>
      <c r="BUO49" s="289"/>
      <c r="BUP49" s="289"/>
      <c r="BUQ49" s="289"/>
      <c r="BUR49" s="289"/>
      <c r="BUS49" s="289"/>
      <c r="BUT49" s="289"/>
      <c r="BUU49" s="289"/>
      <c r="BUV49" s="289"/>
      <c r="BUW49" s="289"/>
      <c r="BUX49" s="289"/>
      <c r="BUY49" s="289"/>
      <c r="BUZ49" s="289"/>
      <c r="BVA49" s="289"/>
      <c r="BVB49" s="289"/>
      <c r="BVC49" s="289"/>
      <c r="BVD49" s="289"/>
      <c r="BVE49" s="289"/>
      <c r="BVF49" s="289"/>
      <c r="BVG49" s="289"/>
      <c r="BVH49" s="289"/>
      <c r="BVI49" s="289"/>
      <c r="BVJ49" s="289"/>
      <c r="BVK49" s="289"/>
      <c r="BVL49" s="289"/>
      <c r="BVM49" s="289"/>
      <c r="BVN49" s="289"/>
      <c r="BVO49" s="289"/>
      <c r="BVP49" s="289"/>
      <c r="BVQ49" s="289"/>
      <c r="BVR49" s="289"/>
      <c r="BVS49" s="289"/>
      <c r="BVT49" s="289"/>
      <c r="BVU49" s="289"/>
      <c r="BVV49" s="289"/>
      <c r="BVW49" s="289"/>
      <c r="BVX49" s="289"/>
      <c r="BVY49" s="289"/>
      <c r="BVZ49" s="289"/>
      <c r="BWA49" s="289"/>
      <c r="BWB49" s="289"/>
      <c r="BWC49" s="289"/>
      <c r="BWD49" s="289"/>
      <c r="BWE49" s="289"/>
      <c r="BWF49" s="289"/>
      <c r="BWG49" s="289"/>
      <c r="BWH49" s="289"/>
      <c r="BWI49" s="289"/>
      <c r="BWJ49" s="289"/>
      <c r="BWK49" s="289"/>
      <c r="BWL49" s="289"/>
      <c r="BWM49" s="289"/>
      <c r="BWN49" s="289"/>
      <c r="BWO49" s="289"/>
      <c r="BWP49" s="289"/>
      <c r="BWQ49" s="289"/>
      <c r="BWR49" s="289"/>
      <c r="BWS49" s="289"/>
      <c r="BWT49" s="289"/>
      <c r="BWU49" s="289"/>
      <c r="BWV49" s="289"/>
      <c r="BWW49" s="289"/>
      <c r="BWX49" s="289"/>
      <c r="BWY49" s="289"/>
      <c r="BWZ49" s="289"/>
      <c r="BXA49" s="289"/>
      <c r="BXB49" s="289"/>
      <c r="BXC49" s="289"/>
      <c r="BXD49" s="289"/>
      <c r="BXE49" s="289"/>
      <c r="BXF49" s="289"/>
      <c r="BXG49" s="289"/>
      <c r="BXH49" s="289"/>
      <c r="BXI49" s="289"/>
      <c r="BXJ49" s="289"/>
      <c r="BXK49" s="289"/>
      <c r="BXL49" s="289"/>
      <c r="BXM49" s="289"/>
      <c r="BXN49" s="289"/>
      <c r="BXO49" s="289"/>
      <c r="BXP49" s="289"/>
      <c r="BXQ49" s="289"/>
      <c r="BXR49" s="289"/>
      <c r="BXS49" s="289"/>
      <c r="BXT49" s="289"/>
      <c r="BXU49" s="289"/>
      <c r="BXV49" s="289"/>
      <c r="BXW49" s="289"/>
      <c r="BXX49" s="289"/>
      <c r="BXY49" s="289"/>
      <c r="BXZ49" s="289"/>
      <c r="BYA49" s="289"/>
      <c r="BYB49" s="289"/>
      <c r="BYC49" s="289"/>
      <c r="BYD49" s="289"/>
      <c r="BYE49" s="289"/>
      <c r="BYF49" s="289"/>
      <c r="BYG49" s="289"/>
      <c r="BYH49" s="289"/>
      <c r="BYI49" s="289"/>
      <c r="BYJ49" s="289"/>
      <c r="BYK49" s="289"/>
      <c r="BYL49" s="289"/>
      <c r="BYM49" s="289"/>
      <c r="BYN49" s="289"/>
      <c r="BYO49" s="289"/>
      <c r="BYP49" s="289"/>
      <c r="BYQ49" s="289"/>
      <c r="BYR49" s="289"/>
      <c r="BYS49" s="289"/>
      <c r="BYT49" s="289"/>
      <c r="BYU49" s="289"/>
      <c r="BYV49" s="289"/>
      <c r="BYW49" s="289"/>
      <c r="BYX49" s="289"/>
      <c r="BYY49" s="289"/>
      <c r="BYZ49" s="289"/>
      <c r="BZA49" s="289"/>
      <c r="BZB49" s="289"/>
      <c r="BZC49" s="289"/>
      <c r="BZD49" s="289"/>
      <c r="BZE49" s="289"/>
      <c r="BZF49" s="289"/>
      <c r="BZG49" s="289"/>
      <c r="BZH49" s="289"/>
      <c r="BZI49" s="289"/>
      <c r="BZJ49" s="289"/>
      <c r="BZK49" s="289"/>
      <c r="BZL49" s="289"/>
      <c r="BZM49" s="289"/>
      <c r="BZN49" s="289"/>
      <c r="BZO49" s="289"/>
      <c r="BZP49" s="289"/>
      <c r="BZQ49" s="289"/>
      <c r="BZR49" s="289"/>
      <c r="BZS49" s="289"/>
      <c r="BZT49" s="289"/>
      <c r="BZU49" s="289"/>
      <c r="BZV49" s="289"/>
      <c r="BZW49" s="289"/>
      <c r="BZX49" s="289"/>
      <c r="BZY49" s="289"/>
      <c r="BZZ49" s="289"/>
      <c r="CAA49" s="289"/>
      <c r="CAB49" s="289"/>
      <c r="CAC49" s="289"/>
      <c r="CAD49" s="289"/>
      <c r="CAE49" s="289"/>
      <c r="CAF49" s="289"/>
      <c r="CAG49" s="289"/>
      <c r="CAH49" s="289"/>
      <c r="CAI49" s="289"/>
      <c r="CAJ49" s="289"/>
      <c r="CAK49" s="289"/>
      <c r="CAL49" s="289"/>
      <c r="CAM49" s="289"/>
      <c r="CAN49" s="289"/>
      <c r="CAO49" s="289"/>
      <c r="CAP49" s="289"/>
      <c r="CAQ49" s="289"/>
      <c r="CAR49" s="289"/>
      <c r="CAS49" s="289"/>
      <c r="CAT49" s="289"/>
      <c r="CAU49" s="289"/>
      <c r="CAV49" s="289"/>
      <c r="CAW49" s="289"/>
      <c r="CAX49" s="289"/>
      <c r="CAY49" s="289"/>
      <c r="CAZ49" s="289"/>
      <c r="CBA49" s="289"/>
      <c r="CBB49" s="289"/>
      <c r="CBC49" s="289"/>
      <c r="CBD49" s="289"/>
      <c r="CBE49" s="289"/>
      <c r="CBF49" s="289"/>
      <c r="CBG49" s="289"/>
      <c r="CBH49" s="289"/>
      <c r="CBI49" s="289"/>
      <c r="CBJ49" s="289"/>
      <c r="CBK49" s="289"/>
      <c r="CBL49" s="289"/>
      <c r="CBM49" s="289"/>
      <c r="CBN49" s="289"/>
      <c r="CBO49" s="289"/>
      <c r="CBP49" s="289"/>
      <c r="CBQ49" s="289"/>
      <c r="CBR49" s="289"/>
      <c r="CBS49" s="289"/>
      <c r="CBT49" s="289"/>
      <c r="CBU49" s="289"/>
      <c r="CBV49" s="289"/>
      <c r="CBW49" s="289"/>
      <c r="CBX49" s="289"/>
      <c r="CBY49" s="289"/>
      <c r="CBZ49" s="289"/>
      <c r="CCA49" s="289"/>
      <c r="CCB49" s="289"/>
      <c r="CCC49" s="289"/>
      <c r="CCD49" s="289"/>
      <c r="CCE49" s="289"/>
      <c r="CCF49" s="289"/>
      <c r="CCG49" s="289"/>
      <c r="CCH49" s="289"/>
      <c r="CCI49" s="289"/>
      <c r="CCJ49" s="289"/>
      <c r="CCK49" s="289"/>
      <c r="CCL49" s="289"/>
      <c r="CCM49" s="289"/>
      <c r="CCN49" s="289"/>
      <c r="CCO49" s="289"/>
      <c r="CCP49" s="289"/>
      <c r="CCQ49" s="289"/>
      <c r="CCR49" s="289"/>
      <c r="CCS49" s="289"/>
      <c r="CCT49" s="289"/>
      <c r="CCU49" s="289"/>
      <c r="CCV49" s="289"/>
      <c r="CCW49" s="289"/>
      <c r="CCX49" s="289"/>
      <c r="CCY49" s="289"/>
      <c r="CCZ49" s="289"/>
      <c r="CDA49" s="289"/>
      <c r="CDB49" s="289"/>
      <c r="CDC49" s="289"/>
      <c r="CDD49" s="289"/>
      <c r="CDE49" s="289"/>
      <c r="CDF49" s="289"/>
      <c r="CDG49" s="289"/>
      <c r="CDH49" s="289"/>
      <c r="CDI49" s="289"/>
      <c r="CDJ49" s="289"/>
      <c r="CDK49" s="289"/>
      <c r="CDL49" s="289"/>
      <c r="CDM49" s="289"/>
      <c r="CDN49" s="289"/>
      <c r="CDO49" s="289"/>
      <c r="CDP49" s="289"/>
      <c r="CDQ49" s="289"/>
      <c r="CDR49" s="289"/>
      <c r="CDS49" s="289"/>
      <c r="CDT49" s="289"/>
      <c r="CDU49" s="289"/>
      <c r="CDV49" s="289"/>
      <c r="CDW49" s="289"/>
      <c r="CDX49" s="289"/>
      <c r="CDY49" s="289"/>
      <c r="CDZ49" s="289"/>
      <c r="CEA49" s="289"/>
      <c r="CEB49" s="289"/>
      <c r="CEC49" s="289"/>
      <c r="CED49" s="289"/>
      <c r="CEE49" s="289"/>
      <c r="CEF49" s="289"/>
      <c r="CEG49" s="289"/>
      <c r="CEH49" s="289"/>
      <c r="CEI49" s="289"/>
      <c r="CEJ49" s="289"/>
      <c r="CEK49" s="289"/>
      <c r="CEL49" s="289"/>
      <c r="CEM49" s="289"/>
      <c r="CEN49" s="289"/>
      <c r="CEO49" s="289"/>
      <c r="CEP49" s="289"/>
      <c r="CEQ49" s="289"/>
      <c r="CER49" s="289"/>
      <c r="CES49" s="289"/>
      <c r="CET49" s="289"/>
      <c r="CEU49" s="289"/>
      <c r="CEV49" s="289"/>
      <c r="CEW49" s="289"/>
      <c r="CEX49" s="289"/>
      <c r="CEY49" s="289"/>
      <c r="CEZ49" s="289"/>
      <c r="CFA49" s="289"/>
      <c r="CFB49" s="289"/>
      <c r="CFC49" s="289"/>
      <c r="CFD49" s="289"/>
      <c r="CFE49" s="289"/>
      <c r="CFF49" s="289"/>
      <c r="CFG49" s="289"/>
      <c r="CFH49" s="289"/>
      <c r="CFI49" s="289"/>
      <c r="CFJ49" s="289"/>
      <c r="CFK49" s="289"/>
      <c r="CFL49" s="289"/>
      <c r="CFM49" s="289"/>
      <c r="CFN49" s="289"/>
      <c r="CFO49" s="289"/>
      <c r="CFP49" s="289"/>
      <c r="CFQ49" s="289"/>
      <c r="CFR49" s="289"/>
      <c r="CFS49" s="289"/>
      <c r="CFT49" s="289"/>
      <c r="CFU49" s="289"/>
      <c r="CFV49" s="289"/>
      <c r="CFW49" s="289"/>
      <c r="CFX49" s="289"/>
      <c r="CFY49" s="289"/>
      <c r="CFZ49" s="289"/>
      <c r="CGA49" s="289"/>
      <c r="CGB49" s="289"/>
      <c r="CGC49" s="289"/>
      <c r="CGD49" s="289"/>
      <c r="CGE49" s="289"/>
      <c r="CGF49" s="289"/>
      <c r="CGG49" s="289"/>
      <c r="CGH49" s="289"/>
      <c r="CGI49" s="289"/>
      <c r="CGJ49" s="289"/>
      <c r="CGK49" s="289"/>
      <c r="CGL49" s="289"/>
      <c r="CGM49" s="289"/>
      <c r="CGN49" s="289"/>
      <c r="CGO49" s="289"/>
      <c r="CGP49" s="289"/>
      <c r="CGQ49" s="289"/>
      <c r="CGR49" s="289"/>
      <c r="CGS49" s="289"/>
      <c r="CGT49" s="289"/>
      <c r="CGU49" s="289"/>
      <c r="CGV49" s="289"/>
      <c r="CGW49" s="289"/>
      <c r="CGX49" s="289"/>
      <c r="CGY49" s="289"/>
      <c r="CGZ49" s="289"/>
      <c r="CHA49" s="289"/>
      <c r="CHB49" s="289"/>
      <c r="CHC49" s="289"/>
      <c r="CHD49" s="289"/>
      <c r="CHE49" s="289"/>
      <c r="CHF49" s="289"/>
      <c r="CHG49" s="289"/>
      <c r="CHH49" s="289"/>
      <c r="CHI49" s="289"/>
      <c r="CHJ49" s="289"/>
      <c r="CHK49" s="289"/>
      <c r="CHL49" s="289"/>
      <c r="CHM49" s="289"/>
      <c r="CHN49" s="289"/>
      <c r="CHO49" s="289"/>
      <c r="CHP49" s="289"/>
      <c r="CHQ49" s="289"/>
      <c r="CHR49" s="289"/>
      <c r="CHS49" s="289"/>
      <c r="CHT49" s="289"/>
      <c r="CHU49" s="289"/>
      <c r="CHV49" s="289"/>
      <c r="CHW49" s="289"/>
      <c r="CHX49" s="289"/>
      <c r="CHY49" s="289"/>
      <c r="CHZ49" s="289"/>
      <c r="CIA49" s="289"/>
      <c r="CIB49" s="289"/>
      <c r="CIC49" s="289"/>
      <c r="CID49" s="289"/>
      <c r="CIE49" s="289"/>
      <c r="CIF49" s="289"/>
      <c r="CIG49" s="289"/>
      <c r="CIH49" s="289"/>
      <c r="CII49" s="289"/>
      <c r="CIJ49" s="289"/>
      <c r="CIK49" s="289"/>
      <c r="CIL49" s="289"/>
      <c r="CIM49" s="289"/>
      <c r="CIN49" s="289"/>
      <c r="CIO49" s="289"/>
      <c r="CIP49" s="289"/>
      <c r="CIQ49" s="289"/>
      <c r="CIR49" s="289"/>
      <c r="CIS49" s="289"/>
      <c r="CIT49" s="289"/>
      <c r="CIU49" s="289"/>
      <c r="CIV49" s="289"/>
      <c r="CIW49" s="289"/>
      <c r="CIX49" s="289"/>
      <c r="CIY49" s="289"/>
      <c r="CIZ49" s="289"/>
      <c r="CJA49" s="289"/>
      <c r="CJB49" s="289"/>
      <c r="CJC49" s="289"/>
      <c r="CJD49" s="289"/>
      <c r="CJE49" s="289"/>
      <c r="CJF49" s="289"/>
      <c r="CJG49" s="289"/>
      <c r="CJH49" s="289"/>
      <c r="CJI49" s="289"/>
      <c r="CJJ49" s="289"/>
      <c r="CJK49" s="289"/>
      <c r="CJL49" s="289"/>
      <c r="CJM49" s="289"/>
      <c r="CJN49" s="289"/>
      <c r="CJO49" s="289"/>
      <c r="CJP49" s="289"/>
      <c r="CJQ49" s="289"/>
      <c r="CJR49" s="289"/>
      <c r="CJS49" s="289"/>
      <c r="CJT49" s="289"/>
      <c r="CJU49" s="289"/>
      <c r="CJV49" s="289"/>
      <c r="CJW49" s="289"/>
      <c r="CJX49" s="289"/>
      <c r="CJY49" s="289"/>
      <c r="CJZ49" s="289"/>
      <c r="CKA49" s="289"/>
      <c r="CKB49" s="289"/>
      <c r="CKC49" s="289"/>
      <c r="CKD49" s="289"/>
      <c r="CKE49" s="289"/>
      <c r="CKF49" s="289"/>
      <c r="CKG49" s="289"/>
      <c r="CKH49" s="289"/>
      <c r="CKI49" s="289"/>
      <c r="CKJ49" s="289"/>
      <c r="CKK49" s="289"/>
      <c r="CKL49" s="289"/>
      <c r="CKM49" s="289"/>
      <c r="CKN49" s="289"/>
      <c r="CKO49" s="289"/>
      <c r="CKP49" s="289"/>
      <c r="CKQ49" s="289"/>
      <c r="CKR49" s="289"/>
      <c r="CKS49" s="289"/>
      <c r="CKT49" s="289"/>
      <c r="CKU49" s="289"/>
      <c r="CKV49" s="289"/>
      <c r="CKW49" s="289"/>
      <c r="CKX49" s="289"/>
      <c r="CKY49" s="289"/>
      <c r="CKZ49" s="289"/>
      <c r="CLA49" s="289"/>
      <c r="CLB49" s="289"/>
      <c r="CLC49" s="289"/>
      <c r="CLD49" s="289"/>
      <c r="CLE49" s="289"/>
      <c r="CLF49" s="289"/>
      <c r="CLG49" s="289"/>
      <c r="CLH49" s="289"/>
      <c r="CLI49" s="289"/>
      <c r="CLJ49" s="289"/>
      <c r="CLK49" s="289"/>
      <c r="CLL49" s="289"/>
      <c r="CLM49" s="289"/>
      <c r="CLN49" s="289"/>
      <c r="CLO49" s="289"/>
      <c r="CLP49" s="289"/>
      <c r="CLQ49" s="289"/>
      <c r="CLR49" s="289"/>
      <c r="CLS49" s="289"/>
      <c r="CLT49" s="289"/>
      <c r="CLU49" s="289"/>
      <c r="CLV49" s="289"/>
      <c r="CLW49" s="289"/>
      <c r="CLX49" s="289"/>
      <c r="CLY49" s="289"/>
      <c r="CLZ49" s="289"/>
      <c r="CMA49" s="289"/>
      <c r="CMB49" s="289"/>
      <c r="CMC49" s="289"/>
      <c r="CMD49" s="289"/>
      <c r="CME49" s="289"/>
      <c r="CMF49" s="289"/>
      <c r="CMG49" s="289"/>
      <c r="CMH49" s="289"/>
      <c r="CMI49" s="289"/>
      <c r="CMJ49" s="289"/>
      <c r="CMK49" s="289"/>
      <c r="CML49" s="289"/>
      <c r="CMM49" s="289"/>
      <c r="CMN49" s="289"/>
      <c r="CMO49" s="289"/>
      <c r="CMP49" s="289"/>
      <c r="CMQ49" s="289"/>
      <c r="CMR49" s="289"/>
      <c r="CMS49" s="289"/>
      <c r="CMT49" s="289"/>
      <c r="CMU49" s="289"/>
      <c r="CMV49" s="289"/>
      <c r="CMW49" s="289"/>
      <c r="CMX49" s="289"/>
      <c r="CMY49" s="289"/>
      <c r="CMZ49" s="289"/>
      <c r="CNA49" s="289"/>
      <c r="CNB49" s="289"/>
      <c r="CNC49" s="289"/>
      <c r="CND49" s="289"/>
      <c r="CNE49" s="289"/>
      <c r="CNF49" s="289"/>
      <c r="CNG49" s="289"/>
      <c r="CNH49" s="289"/>
      <c r="CNI49" s="289"/>
      <c r="CNJ49" s="289"/>
      <c r="CNK49" s="289"/>
      <c r="CNL49" s="289"/>
      <c r="CNM49" s="289"/>
      <c r="CNN49" s="289"/>
      <c r="CNO49" s="289"/>
      <c r="CNP49" s="289"/>
      <c r="CNQ49" s="289"/>
      <c r="CNR49" s="289"/>
      <c r="CNS49" s="289"/>
      <c r="CNT49" s="289"/>
      <c r="CNU49" s="289"/>
      <c r="CNV49" s="289"/>
      <c r="CNW49" s="289"/>
      <c r="CNX49" s="289"/>
      <c r="CNY49" s="289"/>
      <c r="CNZ49" s="289"/>
      <c r="COA49" s="289"/>
      <c r="COB49" s="289"/>
      <c r="COC49" s="289"/>
      <c r="COD49" s="289"/>
      <c r="COE49" s="289"/>
      <c r="COF49" s="289"/>
      <c r="COG49" s="289"/>
      <c r="COH49" s="289"/>
      <c r="COI49" s="289"/>
      <c r="COJ49" s="289"/>
      <c r="COK49" s="289"/>
      <c r="COL49" s="289"/>
      <c r="COM49" s="289"/>
      <c r="CON49" s="289"/>
      <c r="COO49" s="289"/>
      <c r="COP49" s="289"/>
      <c r="COQ49" s="289"/>
      <c r="COR49" s="289"/>
      <c r="COS49" s="289"/>
      <c r="COT49" s="289"/>
      <c r="COU49" s="289"/>
      <c r="COV49" s="289"/>
      <c r="COW49" s="289"/>
      <c r="COX49" s="289"/>
      <c r="COY49" s="289"/>
      <c r="COZ49" s="289"/>
      <c r="CPA49" s="289"/>
      <c r="CPB49" s="289"/>
      <c r="CPC49" s="289"/>
      <c r="CPD49" s="289"/>
      <c r="CPE49" s="289"/>
      <c r="CPF49" s="289"/>
      <c r="CPG49" s="289"/>
      <c r="CPH49" s="289"/>
      <c r="CPI49" s="289"/>
      <c r="CPJ49" s="289"/>
      <c r="CPK49" s="289"/>
      <c r="CPL49" s="289"/>
      <c r="CPM49" s="289"/>
      <c r="CPN49" s="289"/>
      <c r="CPO49" s="289"/>
      <c r="CPP49" s="289"/>
      <c r="CPQ49" s="289"/>
      <c r="CPR49" s="289"/>
      <c r="CPS49" s="289"/>
      <c r="CPT49" s="289"/>
      <c r="CPU49" s="289"/>
      <c r="CPV49" s="289"/>
      <c r="CPW49" s="289"/>
      <c r="CPX49" s="289"/>
      <c r="CPY49" s="289"/>
      <c r="CPZ49" s="289"/>
      <c r="CQA49" s="289"/>
      <c r="CQB49" s="289"/>
      <c r="CQC49" s="289"/>
      <c r="CQD49" s="289"/>
      <c r="CQE49" s="289"/>
      <c r="CQF49" s="289"/>
      <c r="CQG49" s="289"/>
      <c r="CQH49" s="289"/>
      <c r="CQI49" s="289"/>
      <c r="CQJ49" s="289"/>
      <c r="CQK49" s="289"/>
      <c r="CQL49" s="289"/>
      <c r="CQM49" s="289"/>
      <c r="CQN49" s="289"/>
      <c r="CQO49" s="289"/>
      <c r="CQP49" s="289"/>
      <c r="CQQ49" s="289"/>
      <c r="CQR49" s="289"/>
      <c r="CQS49" s="289"/>
      <c r="CQT49" s="289"/>
      <c r="CQU49" s="289"/>
      <c r="CQV49" s="289"/>
      <c r="CQW49" s="289"/>
      <c r="CQX49" s="289"/>
      <c r="CQY49" s="289"/>
      <c r="CQZ49" s="289"/>
      <c r="CRA49" s="289"/>
      <c r="CRB49" s="289"/>
      <c r="CRC49" s="289"/>
      <c r="CRD49" s="289"/>
      <c r="CRE49" s="289"/>
      <c r="CRF49" s="289"/>
      <c r="CRG49" s="289"/>
      <c r="CRH49" s="289"/>
      <c r="CRI49" s="289"/>
      <c r="CRJ49" s="289"/>
      <c r="CRK49" s="289"/>
      <c r="CRL49" s="289"/>
      <c r="CRM49" s="289"/>
      <c r="CRN49" s="289"/>
      <c r="CRO49" s="289"/>
      <c r="CRP49" s="289"/>
      <c r="CRQ49" s="289"/>
      <c r="CRR49" s="289"/>
      <c r="CRS49" s="289"/>
      <c r="CRT49" s="289"/>
      <c r="CRU49" s="289"/>
      <c r="CRV49" s="289"/>
      <c r="CRW49" s="289"/>
      <c r="CRX49" s="289"/>
      <c r="CRY49" s="289"/>
      <c r="CRZ49" s="289"/>
      <c r="CSA49" s="289"/>
      <c r="CSB49" s="289"/>
      <c r="CSC49" s="289"/>
      <c r="CSD49" s="289"/>
      <c r="CSE49" s="289"/>
      <c r="CSF49" s="289"/>
      <c r="CSG49" s="289"/>
      <c r="CSH49" s="289"/>
      <c r="CSI49" s="289"/>
      <c r="CSJ49" s="289"/>
      <c r="CSK49" s="289"/>
      <c r="CSL49" s="289"/>
      <c r="CSM49" s="289"/>
      <c r="CSN49" s="289"/>
      <c r="CSO49" s="289"/>
      <c r="CSP49" s="289"/>
      <c r="CSQ49" s="289"/>
      <c r="CSR49" s="289"/>
      <c r="CSS49" s="289"/>
      <c r="CST49" s="289"/>
      <c r="CSU49" s="289"/>
      <c r="CSV49" s="289"/>
      <c r="CSW49" s="289"/>
      <c r="CSX49" s="289"/>
      <c r="CSY49" s="289"/>
      <c r="CSZ49" s="289"/>
      <c r="CTA49" s="289"/>
      <c r="CTB49" s="289"/>
      <c r="CTC49" s="289"/>
      <c r="CTD49" s="289"/>
      <c r="CTE49" s="289"/>
      <c r="CTF49" s="289"/>
      <c r="CTG49" s="289"/>
      <c r="CTH49" s="289"/>
      <c r="CTI49" s="289"/>
      <c r="CTJ49" s="289"/>
      <c r="CTK49" s="289"/>
      <c r="CTL49" s="289"/>
      <c r="CTM49" s="289"/>
      <c r="CTN49" s="289"/>
      <c r="CTO49" s="289"/>
      <c r="CTP49" s="289"/>
      <c r="CTQ49" s="289"/>
      <c r="CTR49" s="289"/>
      <c r="CTS49" s="289"/>
      <c r="CTT49" s="289"/>
      <c r="CTU49" s="289"/>
      <c r="CTV49" s="289"/>
      <c r="CTW49" s="289"/>
      <c r="CTX49" s="289"/>
      <c r="CTY49" s="289"/>
      <c r="CTZ49" s="289"/>
      <c r="CUA49" s="289"/>
      <c r="CUB49" s="289"/>
      <c r="CUC49" s="289"/>
      <c r="CUD49" s="289"/>
      <c r="CUE49" s="289"/>
      <c r="CUF49" s="289"/>
      <c r="CUG49" s="289"/>
      <c r="CUH49" s="289"/>
      <c r="CUI49" s="289"/>
      <c r="CUJ49" s="289"/>
      <c r="CUK49" s="289"/>
      <c r="CUL49" s="289"/>
      <c r="CUM49" s="289"/>
      <c r="CUN49" s="289"/>
      <c r="CUO49" s="289"/>
      <c r="CUP49" s="289"/>
      <c r="CUQ49" s="289"/>
      <c r="CUR49" s="289"/>
      <c r="CUS49" s="289"/>
      <c r="CUT49" s="289"/>
      <c r="CUU49" s="289"/>
      <c r="CUV49" s="289"/>
      <c r="CUW49" s="289"/>
      <c r="CUX49" s="289"/>
      <c r="CUY49" s="289"/>
      <c r="CUZ49" s="289"/>
      <c r="CVA49" s="289"/>
      <c r="CVB49" s="289"/>
      <c r="CVC49" s="289"/>
      <c r="CVD49" s="289"/>
      <c r="CVE49" s="289"/>
      <c r="CVF49" s="289"/>
      <c r="CVG49" s="289"/>
      <c r="CVH49" s="289"/>
      <c r="CVI49" s="289"/>
      <c r="CVJ49" s="289"/>
      <c r="CVK49" s="289"/>
      <c r="CVL49" s="289"/>
      <c r="CVM49" s="289"/>
      <c r="CVN49" s="289"/>
      <c r="CVO49" s="289"/>
      <c r="CVP49" s="289"/>
      <c r="CVQ49" s="289"/>
      <c r="CVR49" s="289"/>
      <c r="CVS49" s="289"/>
      <c r="CVT49" s="289"/>
      <c r="CVU49" s="289"/>
      <c r="CVV49" s="289"/>
      <c r="CVW49" s="289"/>
      <c r="CVX49" s="289"/>
      <c r="CVY49" s="289"/>
      <c r="CVZ49" s="289"/>
      <c r="CWA49" s="289"/>
      <c r="CWB49" s="289"/>
      <c r="CWC49" s="289"/>
      <c r="CWD49" s="289"/>
      <c r="CWE49" s="289"/>
      <c r="CWF49" s="289"/>
      <c r="CWG49" s="289"/>
      <c r="CWH49" s="289"/>
      <c r="CWI49" s="289"/>
      <c r="CWJ49" s="289"/>
      <c r="CWK49" s="289"/>
      <c r="CWL49" s="289"/>
      <c r="CWM49" s="289"/>
      <c r="CWN49" s="289"/>
      <c r="CWO49" s="289"/>
      <c r="CWP49" s="289"/>
      <c r="CWQ49" s="289"/>
      <c r="CWR49" s="289"/>
      <c r="CWS49" s="289"/>
      <c r="CWT49" s="289"/>
      <c r="CWU49" s="289"/>
      <c r="CWV49" s="289"/>
      <c r="CWW49" s="289"/>
      <c r="CWX49" s="289"/>
      <c r="CWY49" s="289"/>
      <c r="CWZ49" s="289"/>
      <c r="CXA49" s="289"/>
      <c r="CXB49" s="289"/>
      <c r="CXC49" s="289"/>
      <c r="CXD49" s="289"/>
      <c r="CXE49" s="289"/>
      <c r="CXF49" s="289"/>
      <c r="CXG49" s="289"/>
      <c r="CXH49" s="289"/>
      <c r="CXI49" s="289"/>
      <c r="CXJ49" s="289"/>
      <c r="CXK49" s="289"/>
      <c r="CXL49" s="289"/>
      <c r="CXM49" s="289"/>
      <c r="CXN49" s="289"/>
      <c r="CXO49" s="289"/>
      <c r="CXP49" s="289"/>
      <c r="CXQ49" s="289"/>
      <c r="CXR49" s="289"/>
      <c r="CXS49" s="289"/>
      <c r="CXT49" s="289"/>
      <c r="CXU49" s="289"/>
      <c r="CXV49" s="289"/>
      <c r="CXW49" s="289"/>
      <c r="CXX49" s="289"/>
      <c r="CXY49" s="289"/>
      <c r="CXZ49" s="289"/>
      <c r="CYA49" s="289"/>
      <c r="CYB49" s="289"/>
      <c r="CYC49" s="289"/>
      <c r="CYD49" s="289"/>
      <c r="CYE49" s="289"/>
      <c r="CYF49" s="289"/>
      <c r="CYG49" s="289"/>
      <c r="CYH49" s="289"/>
      <c r="CYI49" s="289"/>
      <c r="CYJ49" s="289"/>
      <c r="CYK49" s="289"/>
      <c r="CYL49" s="289"/>
      <c r="CYM49" s="289"/>
      <c r="CYN49" s="289"/>
      <c r="CYO49" s="289"/>
      <c r="CYP49" s="289"/>
      <c r="CYQ49" s="289"/>
      <c r="CYR49" s="289"/>
      <c r="CYS49" s="289"/>
      <c r="CYT49" s="289"/>
      <c r="CYU49" s="289"/>
      <c r="CYV49" s="289"/>
      <c r="CYW49" s="289"/>
      <c r="CYX49" s="289"/>
      <c r="CYY49" s="289"/>
      <c r="CYZ49" s="289"/>
      <c r="CZA49" s="289"/>
      <c r="CZB49" s="289"/>
      <c r="CZC49" s="289"/>
      <c r="CZD49" s="289"/>
      <c r="CZE49" s="289"/>
      <c r="CZF49" s="289"/>
      <c r="CZG49" s="289"/>
      <c r="CZH49" s="289"/>
      <c r="CZI49" s="289"/>
      <c r="CZJ49" s="289"/>
      <c r="CZK49" s="289"/>
      <c r="CZL49" s="289"/>
      <c r="CZM49" s="289"/>
      <c r="CZN49" s="289"/>
      <c r="CZO49" s="289"/>
      <c r="CZP49" s="289"/>
      <c r="CZQ49" s="289"/>
      <c r="CZR49" s="289"/>
      <c r="CZS49" s="289"/>
      <c r="CZT49" s="289"/>
      <c r="CZU49" s="289"/>
      <c r="CZV49" s="289"/>
      <c r="CZW49" s="289"/>
      <c r="CZX49" s="289"/>
      <c r="CZY49" s="289"/>
      <c r="CZZ49" s="289"/>
      <c r="DAA49" s="289"/>
      <c r="DAB49" s="289"/>
      <c r="DAC49" s="289"/>
      <c r="DAD49" s="289"/>
      <c r="DAE49" s="289"/>
      <c r="DAF49" s="289"/>
      <c r="DAG49" s="289"/>
      <c r="DAH49" s="289"/>
      <c r="DAI49" s="289"/>
      <c r="DAJ49" s="289"/>
      <c r="DAK49" s="289"/>
      <c r="DAL49" s="289"/>
      <c r="DAM49" s="289"/>
      <c r="DAN49" s="289"/>
      <c r="DAO49" s="289"/>
      <c r="DAP49" s="289"/>
      <c r="DAQ49" s="289"/>
      <c r="DAR49" s="289"/>
      <c r="DAS49" s="289"/>
      <c r="DAT49" s="289"/>
      <c r="DAU49" s="289"/>
      <c r="DAV49" s="289"/>
      <c r="DAW49" s="289"/>
      <c r="DAX49" s="289"/>
      <c r="DAY49" s="289"/>
      <c r="DAZ49" s="289"/>
      <c r="DBA49" s="289"/>
      <c r="DBB49" s="289"/>
      <c r="DBC49" s="289"/>
      <c r="DBD49" s="289"/>
      <c r="DBE49" s="289"/>
      <c r="DBF49" s="289"/>
      <c r="DBG49" s="289"/>
      <c r="DBH49" s="289"/>
      <c r="DBI49" s="289"/>
      <c r="DBJ49" s="289"/>
      <c r="DBK49" s="289"/>
      <c r="DBL49" s="289"/>
      <c r="DBM49" s="289"/>
      <c r="DBN49" s="289"/>
      <c r="DBO49" s="289"/>
      <c r="DBP49" s="289"/>
      <c r="DBQ49" s="289"/>
      <c r="DBR49" s="289"/>
      <c r="DBS49" s="289"/>
      <c r="DBT49" s="289"/>
      <c r="DBU49" s="289"/>
      <c r="DBV49" s="289"/>
      <c r="DBW49" s="289"/>
      <c r="DBX49" s="289"/>
      <c r="DBY49" s="289"/>
      <c r="DBZ49" s="289"/>
      <c r="DCA49" s="289"/>
      <c r="DCB49" s="289"/>
      <c r="DCC49" s="289"/>
      <c r="DCD49" s="289"/>
      <c r="DCE49" s="289"/>
      <c r="DCF49" s="289"/>
      <c r="DCG49" s="289"/>
      <c r="DCH49" s="289"/>
      <c r="DCI49" s="289"/>
      <c r="DCJ49" s="289"/>
      <c r="DCK49" s="289"/>
      <c r="DCL49" s="289"/>
      <c r="DCM49" s="289"/>
      <c r="DCN49" s="289"/>
      <c r="DCO49" s="289"/>
      <c r="DCP49" s="289"/>
      <c r="DCQ49" s="289"/>
      <c r="DCR49" s="289"/>
      <c r="DCS49" s="289"/>
      <c r="DCT49" s="289"/>
      <c r="DCU49" s="289"/>
      <c r="DCV49" s="289"/>
      <c r="DCW49" s="289"/>
      <c r="DCX49" s="289"/>
      <c r="DCY49" s="289"/>
      <c r="DCZ49" s="289"/>
      <c r="DDA49" s="289"/>
      <c r="DDB49" s="289"/>
      <c r="DDC49" s="289"/>
      <c r="DDD49" s="289"/>
      <c r="DDE49" s="289"/>
      <c r="DDF49" s="289"/>
      <c r="DDG49" s="289"/>
      <c r="DDH49" s="289"/>
      <c r="DDI49" s="289"/>
      <c r="DDJ49" s="289"/>
      <c r="DDK49" s="289"/>
      <c r="DDL49" s="289"/>
      <c r="DDM49" s="289"/>
      <c r="DDN49" s="289"/>
      <c r="DDO49" s="289"/>
      <c r="DDP49" s="289"/>
      <c r="DDQ49" s="289"/>
      <c r="DDR49" s="289"/>
      <c r="DDS49" s="289"/>
      <c r="DDT49" s="289"/>
      <c r="DDU49" s="289"/>
      <c r="DDV49" s="289"/>
      <c r="DDW49" s="289"/>
      <c r="DDX49" s="289"/>
      <c r="DDY49" s="289"/>
      <c r="DDZ49" s="289"/>
      <c r="DEA49" s="289"/>
      <c r="DEB49" s="289"/>
      <c r="DEC49" s="289"/>
      <c r="DED49" s="289"/>
      <c r="DEE49" s="289"/>
      <c r="DEF49" s="289"/>
      <c r="DEG49" s="289"/>
      <c r="DEH49" s="289"/>
      <c r="DEI49" s="289"/>
      <c r="DEJ49" s="289"/>
      <c r="DEK49" s="289"/>
      <c r="DEL49" s="289"/>
      <c r="DEM49" s="289"/>
      <c r="DEN49" s="289"/>
      <c r="DEO49" s="289"/>
      <c r="DEP49" s="289"/>
      <c r="DEQ49" s="289"/>
      <c r="DER49" s="289"/>
      <c r="DES49" s="289"/>
      <c r="DET49" s="289"/>
      <c r="DEU49" s="289"/>
      <c r="DEV49" s="289"/>
      <c r="DEW49" s="289"/>
      <c r="DEX49" s="289"/>
      <c r="DEY49" s="289"/>
      <c r="DEZ49" s="289"/>
      <c r="DFA49" s="289"/>
      <c r="DFB49" s="289"/>
      <c r="DFC49" s="289"/>
      <c r="DFD49" s="289"/>
      <c r="DFE49" s="289"/>
      <c r="DFF49" s="289"/>
      <c r="DFG49" s="289"/>
      <c r="DFH49" s="289"/>
      <c r="DFI49" s="289"/>
      <c r="DFJ49" s="289"/>
      <c r="DFK49" s="289"/>
      <c r="DFL49" s="289"/>
      <c r="DFM49" s="289"/>
      <c r="DFN49" s="289"/>
      <c r="DFO49" s="289"/>
      <c r="DFP49" s="289"/>
      <c r="DFQ49" s="289"/>
      <c r="DFR49" s="289"/>
      <c r="DFS49" s="289"/>
      <c r="DFT49" s="289"/>
      <c r="DFU49" s="289"/>
      <c r="DFV49" s="289"/>
      <c r="DFW49" s="289"/>
      <c r="DFX49" s="289"/>
      <c r="DFY49" s="289"/>
      <c r="DFZ49" s="289"/>
      <c r="DGA49" s="289"/>
      <c r="DGB49" s="289"/>
      <c r="DGC49" s="289"/>
      <c r="DGD49" s="289"/>
      <c r="DGE49" s="289"/>
      <c r="DGF49" s="289"/>
      <c r="DGG49" s="289"/>
      <c r="DGH49" s="289"/>
      <c r="DGI49" s="289"/>
      <c r="DGJ49" s="289"/>
      <c r="DGK49" s="289"/>
      <c r="DGL49" s="289"/>
      <c r="DGM49" s="289"/>
      <c r="DGN49" s="289"/>
      <c r="DGO49" s="289"/>
      <c r="DGP49" s="289"/>
      <c r="DGQ49" s="289"/>
      <c r="DGR49" s="289"/>
      <c r="DGS49" s="289"/>
      <c r="DGT49" s="289"/>
      <c r="DGU49" s="289"/>
      <c r="DGV49" s="289"/>
      <c r="DGW49" s="289"/>
      <c r="DGX49" s="289"/>
      <c r="DGY49" s="289"/>
      <c r="DGZ49" s="289"/>
      <c r="DHA49" s="289"/>
      <c r="DHB49" s="289"/>
      <c r="DHC49" s="289"/>
      <c r="DHD49" s="289"/>
      <c r="DHE49" s="289"/>
      <c r="DHF49" s="289"/>
      <c r="DHG49" s="289"/>
      <c r="DHH49" s="289"/>
      <c r="DHI49" s="289"/>
      <c r="DHJ49" s="289"/>
      <c r="DHK49" s="289"/>
      <c r="DHL49" s="289"/>
      <c r="DHM49" s="289"/>
      <c r="DHN49" s="289"/>
      <c r="DHO49" s="289"/>
      <c r="DHP49" s="289"/>
      <c r="DHQ49" s="289"/>
      <c r="DHR49" s="289"/>
      <c r="DHS49" s="289"/>
      <c r="DHT49" s="289"/>
      <c r="DHU49" s="289"/>
      <c r="DHV49" s="289"/>
      <c r="DHW49" s="289"/>
      <c r="DHX49" s="289"/>
      <c r="DHY49" s="289"/>
      <c r="DHZ49" s="289"/>
      <c r="DIA49" s="289"/>
      <c r="DIB49" s="289"/>
      <c r="DIC49" s="289"/>
      <c r="DID49" s="289"/>
      <c r="DIE49" s="289"/>
      <c r="DIF49" s="289"/>
      <c r="DIG49" s="289"/>
      <c r="DIH49" s="289"/>
      <c r="DII49" s="289"/>
      <c r="DIJ49" s="289"/>
      <c r="DIK49" s="289"/>
      <c r="DIL49" s="289"/>
      <c r="DIM49" s="289"/>
      <c r="DIN49" s="289"/>
      <c r="DIO49" s="289"/>
      <c r="DIP49" s="289"/>
      <c r="DIQ49" s="289"/>
      <c r="DIR49" s="289"/>
      <c r="DIS49" s="289"/>
      <c r="DIT49" s="289"/>
      <c r="DIU49" s="289"/>
      <c r="DIV49" s="289"/>
      <c r="DIW49" s="289"/>
      <c r="DIX49" s="289"/>
      <c r="DIY49" s="289"/>
      <c r="DIZ49" s="289"/>
      <c r="DJA49" s="289"/>
      <c r="DJB49" s="289"/>
      <c r="DJC49" s="289"/>
      <c r="DJD49" s="289"/>
      <c r="DJE49" s="289"/>
      <c r="DJF49" s="289"/>
      <c r="DJG49" s="289"/>
      <c r="DJH49" s="289"/>
      <c r="DJI49" s="289"/>
      <c r="DJJ49" s="289"/>
      <c r="DJK49" s="289"/>
      <c r="DJL49" s="289"/>
      <c r="DJM49" s="289"/>
      <c r="DJN49" s="289"/>
      <c r="DJO49" s="289"/>
      <c r="DJP49" s="289"/>
      <c r="DJQ49" s="289"/>
      <c r="DJR49" s="289"/>
      <c r="DJS49" s="289"/>
      <c r="DJT49" s="289"/>
      <c r="DJU49" s="289"/>
      <c r="DJV49" s="289"/>
      <c r="DJW49" s="289"/>
      <c r="DJX49" s="289"/>
      <c r="DJY49" s="289"/>
      <c r="DJZ49" s="289"/>
      <c r="DKA49" s="289"/>
      <c r="DKB49" s="289"/>
      <c r="DKC49" s="289"/>
      <c r="DKD49" s="289"/>
      <c r="DKE49" s="289"/>
      <c r="DKF49" s="289"/>
      <c r="DKG49" s="289"/>
      <c r="DKH49" s="289"/>
      <c r="DKI49" s="289"/>
      <c r="DKJ49" s="289"/>
      <c r="DKK49" s="289"/>
      <c r="DKL49" s="289"/>
      <c r="DKM49" s="289"/>
      <c r="DKN49" s="289"/>
      <c r="DKO49" s="289"/>
      <c r="DKP49" s="289"/>
      <c r="DKQ49" s="289"/>
      <c r="DKR49" s="289"/>
      <c r="DKS49" s="289"/>
      <c r="DKT49" s="289"/>
      <c r="DKU49" s="289"/>
      <c r="DKV49" s="289"/>
      <c r="DKW49" s="289"/>
      <c r="DKX49" s="289"/>
      <c r="DKY49" s="289"/>
      <c r="DKZ49" s="289"/>
      <c r="DLA49" s="289"/>
      <c r="DLB49" s="289"/>
      <c r="DLC49" s="289"/>
      <c r="DLD49" s="289"/>
      <c r="DLE49" s="289"/>
      <c r="DLF49" s="289"/>
      <c r="DLG49" s="289"/>
      <c r="DLH49" s="289"/>
      <c r="DLI49" s="289"/>
      <c r="DLJ49" s="289"/>
      <c r="DLK49" s="289"/>
      <c r="DLL49" s="289"/>
      <c r="DLM49" s="289"/>
      <c r="DLN49" s="289"/>
      <c r="DLO49" s="289"/>
      <c r="DLP49" s="289"/>
      <c r="DLQ49" s="289"/>
      <c r="DLR49" s="289"/>
      <c r="DLS49" s="289"/>
      <c r="DLT49" s="289"/>
      <c r="DLU49" s="289"/>
      <c r="DLV49" s="289"/>
      <c r="DLW49" s="289"/>
      <c r="DLX49" s="289"/>
      <c r="DLY49" s="289"/>
      <c r="DLZ49" s="289"/>
      <c r="DMA49" s="289"/>
      <c r="DMB49" s="289"/>
      <c r="DMC49" s="289"/>
      <c r="DMD49" s="289"/>
      <c r="DME49" s="289"/>
      <c r="DMF49" s="289"/>
      <c r="DMG49" s="289"/>
      <c r="DMH49" s="289"/>
      <c r="DMI49" s="289"/>
      <c r="DMJ49" s="289"/>
      <c r="DMK49" s="289"/>
      <c r="DML49" s="289"/>
      <c r="DMM49" s="289"/>
      <c r="DMN49" s="289"/>
      <c r="DMO49" s="289"/>
      <c r="DMP49" s="289"/>
      <c r="DMQ49" s="289"/>
      <c r="DMR49" s="289"/>
      <c r="DMS49" s="289"/>
      <c r="DMT49" s="289"/>
      <c r="DMU49" s="289"/>
      <c r="DMV49" s="289"/>
      <c r="DMW49" s="289"/>
      <c r="DMX49" s="289"/>
      <c r="DMY49" s="289"/>
      <c r="DMZ49" s="289"/>
      <c r="DNA49" s="289"/>
      <c r="DNB49" s="289"/>
      <c r="DNC49" s="289"/>
      <c r="DND49" s="289"/>
      <c r="DNE49" s="289"/>
      <c r="DNF49" s="289"/>
      <c r="DNG49" s="289"/>
      <c r="DNH49" s="289"/>
      <c r="DNI49" s="289"/>
      <c r="DNJ49" s="289"/>
      <c r="DNK49" s="289"/>
      <c r="DNL49" s="289"/>
      <c r="DNM49" s="289"/>
      <c r="DNN49" s="289"/>
      <c r="DNO49" s="289"/>
      <c r="DNP49" s="289"/>
      <c r="DNQ49" s="289"/>
      <c r="DNR49" s="289"/>
      <c r="DNS49" s="289"/>
      <c r="DNT49" s="289"/>
      <c r="DNU49" s="289"/>
      <c r="DNV49" s="289"/>
      <c r="DNW49" s="289"/>
      <c r="DNX49" s="289"/>
      <c r="DNY49" s="289"/>
      <c r="DNZ49" s="289"/>
      <c r="DOA49" s="289"/>
      <c r="DOB49" s="289"/>
      <c r="DOC49" s="289"/>
      <c r="DOD49" s="289"/>
      <c r="DOE49" s="289"/>
      <c r="DOF49" s="289"/>
      <c r="DOG49" s="289"/>
      <c r="DOH49" s="289"/>
      <c r="DOI49" s="289"/>
      <c r="DOJ49" s="289"/>
      <c r="DOK49" s="289"/>
      <c r="DOL49" s="289"/>
      <c r="DOM49" s="289"/>
      <c r="DON49" s="289"/>
      <c r="DOO49" s="289"/>
      <c r="DOP49" s="289"/>
      <c r="DOQ49" s="289"/>
      <c r="DOR49" s="289"/>
      <c r="DOS49" s="289"/>
      <c r="DOT49" s="289"/>
      <c r="DOU49" s="289"/>
      <c r="DOV49" s="289"/>
      <c r="DOW49" s="289"/>
      <c r="DOX49" s="289"/>
      <c r="DOY49" s="289"/>
      <c r="DOZ49" s="289"/>
      <c r="DPA49" s="289"/>
      <c r="DPB49" s="289"/>
      <c r="DPC49" s="289"/>
      <c r="DPD49" s="289"/>
      <c r="DPE49" s="289"/>
      <c r="DPF49" s="289"/>
      <c r="DPG49" s="289"/>
      <c r="DPH49" s="289"/>
      <c r="DPI49" s="289"/>
      <c r="DPJ49" s="289"/>
      <c r="DPK49" s="289"/>
      <c r="DPL49" s="289"/>
      <c r="DPM49" s="289"/>
      <c r="DPN49" s="289"/>
      <c r="DPO49" s="289"/>
      <c r="DPP49" s="289"/>
      <c r="DPQ49" s="289"/>
      <c r="DPR49" s="289"/>
      <c r="DPS49" s="289"/>
      <c r="DPT49" s="289"/>
      <c r="DPU49" s="289"/>
      <c r="DPV49" s="289"/>
      <c r="DPW49" s="289"/>
      <c r="DPX49" s="289"/>
      <c r="DPY49" s="289"/>
      <c r="DPZ49" s="289"/>
      <c r="DQA49" s="289"/>
      <c r="DQB49" s="289"/>
      <c r="DQC49" s="289"/>
      <c r="DQD49" s="289"/>
      <c r="DQE49" s="289"/>
      <c r="DQF49" s="289"/>
      <c r="DQG49" s="289"/>
      <c r="DQH49" s="289"/>
      <c r="DQI49" s="289"/>
      <c r="DQJ49" s="289"/>
      <c r="DQK49" s="289"/>
      <c r="DQL49" s="289"/>
      <c r="DQM49" s="289"/>
      <c r="DQN49" s="289"/>
      <c r="DQO49" s="289"/>
      <c r="DQP49" s="289"/>
      <c r="DQQ49" s="289"/>
      <c r="DQR49" s="289"/>
      <c r="DQS49" s="289"/>
      <c r="DQT49" s="289"/>
      <c r="DQU49" s="289"/>
      <c r="DQV49" s="289"/>
      <c r="DQW49" s="289"/>
      <c r="DQX49" s="289"/>
      <c r="DQY49" s="289"/>
      <c r="DQZ49" s="289"/>
      <c r="DRA49" s="289"/>
      <c r="DRB49" s="289"/>
      <c r="DRC49" s="289"/>
      <c r="DRD49" s="289"/>
      <c r="DRE49" s="289"/>
      <c r="DRF49" s="289"/>
      <c r="DRG49" s="289"/>
      <c r="DRH49" s="289"/>
      <c r="DRI49" s="289"/>
      <c r="DRJ49" s="289"/>
      <c r="DRK49" s="289"/>
      <c r="DRL49" s="289"/>
      <c r="DRM49" s="289"/>
      <c r="DRN49" s="289"/>
      <c r="DRO49" s="289"/>
      <c r="DRP49" s="289"/>
      <c r="DRQ49" s="289"/>
      <c r="DRR49" s="289"/>
      <c r="DRS49" s="289"/>
      <c r="DRT49" s="289"/>
      <c r="DRU49" s="289"/>
      <c r="DRV49" s="289"/>
      <c r="DRW49" s="289"/>
      <c r="DRX49" s="289"/>
      <c r="DRY49" s="289"/>
      <c r="DRZ49" s="289"/>
      <c r="DSA49" s="289"/>
      <c r="DSB49" s="289"/>
      <c r="DSC49" s="289"/>
      <c r="DSD49" s="289"/>
      <c r="DSE49" s="289"/>
      <c r="DSF49" s="289"/>
      <c r="DSG49" s="289"/>
      <c r="DSH49" s="289"/>
      <c r="DSI49" s="289"/>
      <c r="DSJ49" s="289"/>
      <c r="DSK49" s="289"/>
      <c r="DSL49" s="289"/>
      <c r="DSM49" s="289"/>
      <c r="DSN49" s="289"/>
      <c r="DSO49" s="289"/>
      <c r="DSP49" s="289"/>
      <c r="DSQ49" s="289"/>
      <c r="DSR49" s="289"/>
      <c r="DSS49" s="289"/>
      <c r="DST49" s="289"/>
      <c r="DSU49" s="289"/>
      <c r="DSV49" s="289"/>
      <c r="DSW49" s="289"/>
      <c r="DSX49" s="289"/>
      <c r="DSY49" s="289"/>
      <c r="DSZ49" s="289"/>
      <c r="DTA49" s="289"/>
      <c r="DTB49" s="289"/>
      <c r="DTC49" s="289"/>
      <c r="DTD49" s="289"/>
      <c r="DTE49" s="289"/>
      <c r="DTF49" s="289"/>
      <c r="DTG49" s="289"/>
      <c r="DTH49" s="289"/>
      <c r="DTI49" s="289"/>
      <c r="DTJ49" s="289"/>
      <c r="DTK49" s="289"/>
      <c r="DTL49" s="289"/>
      <c r="DTM49" s="289"/>
      <c r="DTN49" s="289"/>
      <c r="DTO49" s="289"/>
      <c r="DTP49" s="289"/>
      <c r="DTQ49" s="289"/>
      <c r="DTR49" s="289"/>
      <c r="DTS49" s="289"/>
      <c r="DTT49" s="289"/>
      <c r="DTU49" s="289"/>
      <c r="DTV49" s="289"/>
      <c r="DTW49" s="289"/>
      <c r="DTX49" s="289"/>
      <c r="DTY49" s="289"/>
      <c r="DTZ49" s="289"/>
      <c r="DUA49" s="289"/>
      <c r="DUB49" s="289"/>
      <c r="DUC49" s="289"/>
      <c r="DUD49" s="289"/>
      <c r="DUE49" s="289"/>
      <c r="DUF49" s="289"/>
      <c r="DUG49" s="289"/>
      <c r="DUH49" s="289"/>
      <c r="DUI49" s="289"/>
      <c r="DUJ49" s="289"/>
      <c r="DUK49" s="289"/>
      <c r="DUL49" s="289"/>
      <c r="DUM49" s="289"/>
      <c r="DUN49" s="289"/>
      <c r="DUO49" s="289"/>
      <c r="DUP49" s="289"/>
      <c r="DUQ49" s="289"/>
      <c r="DUR49" s="289"/>
      <c r="DUS49" s="289"/>
      <c r="DUT49" s="289"/>
      <c r="DUU49" s="289"/>
      <c r="DUV49" s="289"/>
      <c r="DUW49" s="289"/>
      <c r="DUX49" s="289"/>
      <c r="DUY49" s="289"/>
      <c r="DUZ49" s="289"/>
      <c r="DVA49" s="289"/>
      <c r="DVB49" s="289"/>
      <c r="DVC49" s="289"/>
      <c r="DVD49" s="289"/>
      <c r="DVE49" s="289"/>
      <c r="DVF49" s="289"/>
      <c r="DVG49" s="289"/>
      <c r="DVH49" s="289"/>
      <c r="DVI49" s="289"/>
      <c r="DVJ49" s="289"/>
      <c r="DVK49" s="289"/>
      <c r="DVL49" s="289"/>
      <c r="DVM49" s="289"/>
      <c r="DVN49" s="289"/>
      <c r="DVO49" s="289"/>
      <c r="DVP49" s="289"/>
      <c r="DVQ49" s="289"/>
      <c r="DVR49" s="289"/>
      <c r="DVS49" s="289"/>
      <c r="DVT49" s="289"/>
      <c r="DVU49" s="289"/>
      <c r="DVV49" s="289"/>
      <c r="DVW49" s="289"/>
      <c r="DVX49" s="289"/>
      <c r="DVY49" s="289"/>
      <c r="DVZ49" s="289"/>
      <c r="DWA49" s="289"/>
      <c r="DWB49" s="289"/>
      <c r="DWC49" s="289"/>
      <c r="DWD49" s="289"/>
      <c r="DWE49" s="289"/>
      <c r="DWF49" s="289"/>
      <c r="DWG49" s="289"/>
      <c r="DWH49" s="289"/>
      <c r="DWI49" s="289"/>
      <c r="DWJ49" s="289"/>
      <c r="DWK49" s="289"/>
      <c r="DWL49" s="289"/>
      <c r="DWM49" s="289"/>
      <c r="DWN49" s="289"/>
      <c r="DWO49" s="289"/>
      <c r="DWP49" s="289"/>
      <c r="DWQ49" s="289"/>
      <c r="DWR49" s="289"/>
      <c r="DWS49" s="289"/>
      <c r="DWT49" s="289"/>
      <c r="DWU49" s="289"/>
      <c r="DWV49" s="289"/>
      <c r="DWW49" s="289"/>
      <c r="DWX49" s="289"/>
      <c r="DWY49" s="289"/>
      <c r="DWZ49" s="289"/>
      <c r="DXA49" s="289"/>
      <c r="DXB49" s="289"/>
      <c r="DXC49" s="289"/>
      <c r="DXD49" s="289"/>
      <c r="DXE49" s="289"/>
      <c r="DXF49" s="289"/>
      <c r="DXG49" s="289"/>
      <c r="DXH49" s="289"/>
      <c r="DXI49" s="289"/>
      <c r="DXJ49" s="289"/>
      <c r="DXK49" s="289"/>
      <c r="DXL49" s="289"/>
      <c r="DXM49" s="289"/>
      <c r="DXN49" s="289"/>
      <c r="DXO49" s="289"/>
      <c r="DXP49" s="289"/>
      <c r="DXQ49" s="289"/>
      <c r="DXR49" s="289"/>
      <c r="DXS49" s="289"/>
      <c r="DXT49" s="289"/>
      <c r="DXU49" s="289"/>
      <c r="DXV49" s="289"/>
      <c r="DXW49" s="289"/>
      <c r="DXX49" s="289"/>
      <c r="DXY49" s="289"/>
      <c r="DXZ49" s="289"/>
      <c r="DYA49" s="289"/>
      <c r="DYB49" s="289"/>
      <c r="DYC49" s="289"/>
      <c r="DYD49" s="289"/>
      <c r="DYE49" s="289"/>
      <c r="DYF49" s="289"/>
      <c r="DYG49" s="289"/>
      <c r="DYH49" s="289"/>
      <c r="DYI49" s="289"/>
      <c r="DYJ49" s="289"/>
      <c r="DYK49" s="289"/>
      <c r="DYL49" s="289"/>
      <c r="DYM49" s="289"/>
      <c r="DYN49" s="289"/>
      <c r="DYO49" s="289"/>
      <c r="DYP49" s="289"/>
      <c r="DYQ49" s="289"/>
      <c r="DYR49" s="289"/>
      <c r="DYS49" s="289"/>
      <c r="DYT49" s="289"/>
      <c r="DYU49" s="289"/>
      <c r="DYV49" s="289"/>
      <c r="DYW49" s="289"/>
      <c r="DYX49" s="289"/>
      <c r="DYY49" s="289"/>
      <c r="DYZ49" s="289"/>
      <c r="DZA49" s="289"/>
      <c r="DZB49" s="289"/>
      <c r="DZC49" s="289"/>
      <c r="DZD49" s="289"/>
      <c r="DZE49" s="289"/>
      <c r="DZF49" s="289"/>
      <c r="DZG49" s="289"/>
      <c r="DZH49" s="289"/>
      <c r="DZI49" s="289"/>
      <c r="DZJ49" s="289"/>
      <c r="DZK49" s="289"/>
      <c r="DZL49" s="289"/>
      <c r="DZM49" s="289"/>
      <c r="DZN49" s="289"/>
      <c r="DZO49" s="289"/>
      <c r="DZP49" s="289"/>
      <c r="DZQ49" s="289"/>
      <c r="DZR49" s="289"/>
      <c r="DZS49" s="289"/>
      <c r="DZT49" s="289"/>
      <c r="DZU49" s="289"/>
      <c r="DZV49" s="289"/>
      <c r="DZW49" s="289"/>
      <c r="DZX49" s="289"/>
      <c r="DZY49" s="289"/>
      <c r="DZZ49" s="289"/>
      <c r="EAA49" s="289"/>
      <c r="EAB49" s="289"/>
      <c r="EAC49" s="289"/>
      <c r="EAD49" s="289"/>
      <c r="EAE49" s="289"/>
      <c r="EAF49" s="289"/>
      <c r="EAG49" s="289"/>
      <c r="EAH49" s="289"/>
      <c r="EAI49" s="289"/>
      <c r="EAJ49" s="289"/>
      <c r="EAK49" s="289"/>
      <c r="EAL49" s="289"/>
      <c r="EAM49" s="289"/>
      <c r="EAN49" s="289"/>
      <c r="EAO49" s="289"/>
      <c r="EAP49" s="289"/>
      <c r="EAQ49" s="289"/>
      <c r="EAR49" s="289"/>
      <c r="EAS49" s="289"/>
      <c r="EAT49" s="289"/>
      <c r="EAU49" s="289"/>
      <c r="EAV49" s="289"/>
      <c r="EAW49" s="289"/>
      <c r="EAX49" s="289"/>
      <c r="EAY49" s="289"/>
      <c r="EAZ49" s="289"/>
      <c r="EBA49" s="289"/>
      <c r="EBB49" s="289"/>
      <c r="EBC49" s="289"/>
      <c r="EBD49" s="289"/>
      <c r="EBE49" s="289"/>
      <c r="EBF49" s="289"/>
      <c r="EBG49" s="289"/>
      <c r="EBH49" s="289"/>
      <c r="EBI49" s="289"/>
      <c r="EBJ49" s="289"/>
      <c r="EBK49" s="289"/>
      <c r="EBL49" s="289"/>
      <c r="EBM49" s="289"/>
      <c r="EBN49" s="289"/>
      <c r="EBO49" s="289"/>
      <c r="EBP49" s="289"/>
      <c r="EBQ49" s="289"/>
      <c r="EBR49" s="289"/>
      <c r="EBS49" s="289"/>
      <c r="EBT49" s="289"/>
      <c r="EBU49" s="289"/>
      <c r="EBV49" s="289"/>
      <c r="EBW49" s="289"/>
      <c r="EBX49" s="289"/>
      <c r="EBY49" s="289"/>
      <c r="EBZ49" s="289"/>
      <c r="ECA49" s="289"/>
      <c r="ECB49" s="289"/>
      <c r="ECC49" s="289"/>
      <c r="ECD49" s="289"/>
      <c r="ECE49" s="289"/>
      <c r="ECF49" s="289"/>
      <c r="ECG49" s="289"/>
      <c r="ECH49" s="289"/>
      <c r="ECI49" s="289"/>
      <c r="ECJ49" s="289"/>
      <c r="ECK49" s="289"/>
      <c r="ECL49" s="289"/>
      <c r="ECM49" s="289"/>
      <c r="ECN49" s="289"/>
      <c r="ECO49" s="289"/>
      <c r="ECP49" s="289"/>
      <c r="ECQ49" s="289"/>
      <c r="ECR49" s="289"/>
      <c r="ECS49" s="289"/>
      <c r="ECT49" s="289"/>
      <c r="ECU49" s="289"/>
      <c r="ECV49" s="289"/>
      <c r="ECW49" s="289"/>
      <c r="ECX49" s="289"/>
      <c r="ECY49" s="289"/>
      <c r="ECZ49" s="289"/>
      <c r="EDA49" s="289"/>
      <c r="EDB49" s="289"/>
      <c r="EDC49" s="289"/>
      <c r="EDD49" s="289"/>
      <c r="EDE49" s="289"/>
      <c r="EDF49" s="289"/>
      <c r="EDG49" s="289"/>
      <c r="EDH49" s="289"/>
      <c r="EDI49" s="289"/>
      <c r="EDJ49" s="289"/>
      <c r="EDK49" s="289"/>
      <c r="EDL49" s="289"/>
      <c r="EDM49" s="289"/>
      <c r="EDN49" s="289"/>
      <c r="EDO49" s="289"/>
      <c r="EDP49" s="289"/>
      <c r="EDQ49" s="289"/>
      <c r="EDR49" s="289"/>
      <c r="EDS49" s="289"/>
      <c r="EDT49" s="289"/>
      <c r="EDU49" s="289"/>
      <c r="EDV49" s="289"/>
      <c r="EDW49" s="289"/>
      <c r="EDX49" s="289"/>
      <c r="EDY49" s="289"/>
      <c r="EDZ49" s="289"/>
      <c r="EEA49" s="289"/>
      <c r="EEB49" s="289"/>
      <c r="EEC49" s="289"/>
      <c r="EED49" s="289"/>
      <c r="EEE49" s="289"/>
      <c r="EEF49" s="289"/>
      <c r="EEG49" s="289"/>
      <c r="EEH49" s="289"/>
      <c r="EEI49" s="289"/>
      <c r="EEJ49" s="289"/>
      <c r="EEK49" s="289"/>
      <c r="EEL49" s="289"/>
      <c r="EEM49" s="289"/>
      <c r="EEN49" s="289"/>
      <c r="EEO49" s="289"/>
      <c r="EEP49" s="289"/>
      <c r="EEQ49" s="289"/>
      <c r="EER49" s="289"/>
      <c r="EES49" s="289"/>
      <c r="EET49" s="289"/>
      <c r="EEU49" s="289"/>
      <c r="EEV49" s="289"/>
      <c r="EEW49" s="289"/>
      <c r="EEX49" s="289"/>
      <c r="EEY49" s="289"/>
      <c r="EEZ49" s="289"/>
      <c r="EFA49" s="289"/>
      <c r="EFB49" s="289"/>
      <c r="EFC49" s="289"/>
      <c r="EFD49" s="289"/>
      <c r="EFE49" s="289"/>
      <c r="EFF49" s="289"/>
      <c r="EFG49" s="289"/>
      <c r="EFH49" s="289"/>
      <c r="EFI49" s="289"/>
      <c r="EFJ49" s="289"/>
      <c r="EFK49" s="289"/>
      <c r="EFL49" s="289"/>
      <c r="EFM49" s="289"/>
      <c r="EFN49" s="289"/>
      <c r="EFO49" s="289"/>
      <c r="EFP49" s="289"/>
      <c r="EFQ49" s="289"/>
      <c r="EFR49" s="289"/>
      <c r="EFS49" s="289"/>
      <c r="EFT49" s="289"/>
      <c r="EFU49" s="289"/>
      <c r="EFV49" s="289"/>
      <c r="EFW49" s="289"/>
      <c r="EFX49" s="289"/>
      <c r="EFY49" s="289"/>
      <c r="EFZ49" s="289"/>
      <c r="EGA49" s="289"/>
      <c r="EGB49" s="289"/>
      <c r="EGC49" s="289"/>
      <c r="EGD49" s="289"/>
      <c r="EGE49" s="289"/>
      <c r="EGF49" s="289"/>
      <c r="EGG49" s="289"/>
      <c r="EGH49" s="289"/>
      <c r="EGI49" s="289"/>
      <c r="EGJ49" s="289"/>
      <c r="EGK49" s="289"/>
      <c r="EGL49" s="289"/>
      <c r="EGM49" s="289"/>
      <c r="EGN49" s="289"/>
      <c r="EGO49" s="289"/>
      <c r="EGP49" s="289"/>
      <c r="EGQ49" s="289"/>
      <c r="EGR49" s="289"/>
      <c r="EGS49" s="289"/>
      <c r="EGT49" s="289"/>
      <c r="EGU49" s="289"/>
      <c r="EGV49" s="289"/>
      <c r="EGW49" s="289"/>
      <c r="EGX49" s="289"/>
      <c r="EGY49" s="289"/>
      <c r="EGZ49" s="289"/>
      <c r="EHA49" s="289"/>
      <c r="EHB49" s="289"/>
      <c r="EHC49" s="289"/>
      <c r="EHD49" s="289"/>
      <c r="EHE49" s="289"/>
      <c r="EHF49" s="289"/>
      <c r="EHG49" s="289"/>
      <c r="EHH49" s="289"/>
      <c r="EHI49" s="289"/>
      <c r="EHJ49" s="289"/>
      <c r="EHK49" s="289"/>
      <c r="EHL49" s="289"/>
      <c r="EHM49" s="289"/>
      <c r="EHN49" s="289"/>
      <c r="EHO49" s="289"/>
      <c r="EHP49" s="289"/>
      <c r="EHQ49" s="289"/>
      <c r="EHR49" s="289"/>
      <c r="EHS49" s="289"/>
      <c r="EHT49" s="289"/>
      <c r="EHU49" s="289"/>
      <c r="EHV49" s="289"/>
      <c r="EHW49" s="289"/>
      <c r="EHX49" s="289"/>
      <c r="EHY49" s="289"/>
      <c r="EHZ49" s="289"/>
      <c r="EIA49" s="289"/>
      <c r="EIB49" s="289"/>
      <c r="EIC49" s="289"/>
      <c r="EID49" s="289"/>
      <c r="EIE49" s="289"/>
      <c r="EIF49" s="289"/>
      <c r="EIG49" s="289"/>
      <c r="EIH49" s="289"/>
      <c r="EII49" s="289"/>
      <c r="EIJ49" s="289"/>
      <c r="EIK49" s="289"/>
      <c r="EIL49" s="289"/>
      <c r="EIM49" s="289"/>
      <c r="EIN49" s="289"/>
      <c r="EIO49" s="289"/>
      <c r="EIP49" s="289"/>
      <c r="EIQ49" s="289"/>
      <c r="EIR49" s="289"/>
      <c r="EIS49" s="289"/>
      <c r="EIT49" s="289"/>
      <c r="EIU49" s="289"/>
      <c r="EIV49" s="289"/>
      <c r="EIW49" s="289"/>
      <c r="EIX49" s="289"/>
      <c r="EIY49" s="289"/>
      <c r="EIZ49" s="289"/>
      <c r="EJA49" s="289"/>
      <c r="EJB49" s="289"/>
      <c r="EJC49" s="289"/>
      <c r="EJD49" s="289"/>
      <c r="EJE49" s="289"/>
      <c r="EJF49" s="289"/>
      <c r="EJG49" s="289"/>
      <c r="EJH49" s="289"/>
      <c r="EJI49" s="289"/>
      <c r="EJJ49" s="289"/>
      <c r="EJK49" s="289"/>
      <c r="EJL49" s="289"/>
      <c r="EJM49" s="289"/>
      <c r="EJN49" s="289"/>
      <c r="EJO49" s="289"/>
      <c r="EJP49" s="289"/>
      <c r="EJQ49" s="289"/>
      <c r="EJR49" s="289"/>
      <c r="EJS49" s="289"/>
      <c r="EJT49" s="289"/>
      <c r="EJU49" s="289"/>
      <c r="EJV49" s="289"/>
      <c r="EJW49" s="289"/>
      <c r="EJX49" s="289"/>
      <c r="EJY49" s="289"/>
      <c r="EJZ49" s="289"/>
      <c r="EKA49" s="289"/>
      <c r="EKB49" s="289"/>
      <c r="EKC49" s="289"/>
      <c r="EKD49" s="289"/>
      <c r="EKE49" s="289"/>
      <c r="EKF49" s="289"/>
      <c r="EKG49" s="289"/>
      <c r="EKH49" s="289"/>
      <c r="EKI49" s="289"/>
      <c r="EKJ49" s="289"/>
      <c r="EKK49" s="289"/>
      <c r="EKL49" s="289"/>
      <c r="EKM49" s="289"/>
      <c r="EKN49" s="289"/>
      <c r="EKO49" s="289"/>
      <c r="EKP49" s="289"/>
      <c r="EKQ49" s="289"/>
      <c r="EKR49" s="289"/>
      <c r="EKS49" s="289"/>
      <c r="EKT49" s="289"/>
      <c r="EKU49" s="289"/>
      <c r="EKV49" s="289"/>
      <c r="EKW49" s="289"/>
      <c r="EKX49" s="289"/>
      <c r="EKY49" s="289"/>
      <c r="EKZ49" s="289"/>
      <c r="ELA49" s="289"/>
      <c r="ELB49" s="289"/>
      <c r="ELC49" s="289"/>
      <c r="ELD49" s="289"/>
      <c r="ELE49" s="289"/>
      <c r="ELF49" s="289"/>
      <c r="ELG49" s="289"/>
      <c r="ELH49" s="289"/>
      <c r="ELI49" s="289"/>
      <c r="ELJ49" s="289"/>
      <c r="ELK49" s="289"/>
      <c r="ELL49" s="289"/>
      <c r="ELM49" s="289"/>
      <c r="ELN49" s="289"/>
      <c r="ELO49" s="289"/>
      <c r="ELP49" s="289"/>
      <c r="ELQ49" s="289"/>
      <c r="ELR49" s="289"/>
      <c r="ELS49" s="289"/>
      <c r="ELT49" s="289"/>
      <c r="ELU49" s="289"/>
      <c r="ELV49" s="289"/>
      <c r="ELW49" s="289"/>
      <c r="ELX49" s="289"/>
      <c r="ELY49" s="289"/>
      <c r="ELZ49" s="289"/>
      <c r="EMA49" s="289"/>
      <c r="EMB49" s="289"/>
      <c r="EMC49" s="289"/>
      <c r="EMD49" s="289"/>
      <c r="EME49" s="289"/>
      <c r="EMF49" s="289"/>
      <c r="EMG49" s="289"/>
      <c r="EMH49" s="289"/>
      <c r="EMI49" s="289"/>
      <c r="EMJ49" s="289"/>
      <c r="EMK49" s="289"/>
      <c r="EML49" s="289"/>
      <c r="EMM49" s="289"/>
      <c r="EMN49" s="289"/>
      <c r="EMO49" s="289"/>
      <c r="EMP49" s="289"/>
      <c r="EMQ49" s="289"/>
      <c r="EMR49" s="289"/>
      <c r="EMS49" s="289"/>
      <c r="EMT49" s="289"/>
      <c r="EMU49" s="289"/>
      <c r="EMV49" s="289"/>
      <c r="EMW49" s="289"/>
      <c r="EMX49" s="289"/>
      <c r="EMY49" s="289"/>
      <c r="EMZ49" s="289"/>
      <c r="ENA49" s="289"/>
      <c r="ENB49" s="289"/>
      <c r="ENC49" s="289"/>
      <c r="END49" s="289"/>
      <c r="ENE49" s="289"/>
      <c r="ENF49" s="289"/>
      <c r="ENG49" s="289"/>
      <c r="ENH49" s="289"/>
      <c r="ENI49" s="289"/>
      <c r="ENJ49" s="289"/>
      <c r="ENK49" s="289"/>
      <c r="ENL49" s="289"/>
      <c r="ENM49" s="289"/>
      <c r="ENN49" s="289"/>
      <c r="ENO49" s="289"/>
      <c r="ENP49" s="289"/>
      <c r="ENQ49" s="289"/>
      <c r="ENR49" s="289"/>
      <c r="ENS49" s="289"/>
      <c r="ENT49" s="289"/>
      <c r="ENU49" s="289"/>
      <c r="ENV49" s="289"/>
      <c r="ENW49" s="289"/>
      <c r="ENX49" s="289"/>
      <c r="ENY49" s="289"/>
      <c r="ENZ49" s="289"/>
      <c r="EOA49" s="289"/>
      <c r="EOB49" s="289"/>
      <c r="EOC49" s="289"/>
      <c r="EOD49" s="289"/>
      <c r="EOE49" s="289"/>
      <c r="EOF49" s="289"/>
      <c r="EOG49" s="289"/>
      <c r="EOH49" s="289"/>
      <c r="EOI49" s="289"/>
      <c r="EOJ49" s="289"/>
      <c r="EOK49" s="289"/>
      <c r="EOL49" s="289"/>
      <c r="EOM49" s="289"/>
      <c r="EON49" s="289"/>
      <c r="EOO49" s="289"/>
      <c r="EOP49" s="289"/>
      <c r="EOQ49" s="289"/>
      <c r="EOR49" s="289"/>
      <c r="EOS49" s="289"/>
      <c r="EOT49" s="289"/>
      <c r="EOU49" s="289"/>
      <c r="EOV49" s="289"/>
      <c r="EOW49" s="289"/>
      <c r="EOX49" s="289"/>
      <c r="EOY49" s="289"/>
      <c r="EOZ49" s="289"/>
      <c r="EPA49" s="289"/>
      <c r="EPB49" s="289"/>
      <c r="EPC49" s="289"/>
      <c r="EPD49" s="289"/>
      <c r="EPE49" s="289"/>
      <c r="EPF49" s="289"/>
      <c r="EPG49" s="289"/>
      <c r="EPH49" s="289"/>
      <c r="EPI49" s="289"/>
      <c r="EPJ49" s="289"/>
      <c r="EPK49" s="289"/>
      <c r="EPL49" s="289"/>
      <c r="EPM49" s="289"/>
      <c r="EPN49" s="289"/>
      <c r="EPO49" s="289"/>
      <c r="EPP49" s="289"/>
      <c r="EPQ49" s="289"/>
      <c r="EPR49" s="289"/>
      <c r="EPS49" s="289"/>
      <c r="EPT49" s="289"/>
      <c r="EPU49" s="289"/>
      <c r="EPV49" s="289"/>
      <c r="EPW49" s="289"/>
      <c r="EPX49" s="289"/>
      <c r="EPY49" s="289"/>
      <c r="EPZ49" s="289"/>
      <c r="EQA49" s="289"/>
      <c r="EQB49" s="289"/>
      <c r="EQC49" s="289"/>
      <c r="EQD49" s="289"/>
      <c r="EQE49" s="289"/>
      <c r="EQF49" s="289"/>
      <c r="EQG49" s="289"/>
      <c r="EQH49" s="289"/>
      <c r="EQI49" s="289"/>
      <c r="EQJ49" s="289"/>
      <c r="EQK49" s="289"/>
      <c r="EQL49" s="289"/>
      <c r="EQM49" s="289"/>
      <c r="EQN49" s="289"/>
      <c r="EQO49" s="289"/>
      <c r="EQP49" s="289"/>
      <c r="EQQ49" s="289"/>
      <c r="EQR49" s="289"/>
      <c r="EQS49" s="289"/>
      <c r="EQT49" s="289"/>
      <c r="EQU49" s="289"/>
      <c r="EQV49" s="289"/>
      <c r="EQW49" s="289"/>
      <c r="EQX49" s="289"/>
      <c r="EQY49" s="289"/>
      <c r="EQZ49" s="289"/>
      <c r="ERA49" s="289"/>
      <c r="ERB49" s="289"/>
      <c r="ERC49" s="289"/>
      <c r="ERD49" s="289"/>
      <c r="ERE49" s="289"/>
      <c r="ERF49" s="289"/>
      <c r="ERG49" s="289"/>
      <c r="ERH49" s="289"/>
      <c r="ERI49" s="289"/>
      <c r="ERJ49" s="289"/>
      <c r="ERK49" s="289"/>
      <c r="ERL49" s="289"/>
      <c r="ERM49" s="289"/>
      <c r="ERN49" s="289"/>
      <c r="ERO49" s="289"/>
      <c r="ERP49" s="289"/>
      <c r="ERQ49" s="289"/>
      <c r="ERR49" s="289"/>
      <c r="ERS49" s="289"/>
      <c r="ERT49" s="289"/>
      <c r="ERU49" s="289"/>
      <c r="ERV49" s="289"/>
      <c r="ERW49" s="289"/>
      <c r="ERX49" s="289"/>
      <c r="ERY49" s="289"/>
      <c r="ERZ49" s="289"/>
      <c r="ESA49" s="289"/>
      <c r="ESB49" s="289"/>
      <c r="ESC49" s="289"/>
      <c r="ESD49" s="289"/>
      <c r="ESE49" s="289"/>
      <c r="ESF49" s="289"/>
      <c r="ESG49" s="289"/>
      <c r="ESH49" s="289"/>
      <c r="ESI49" s="289"/>
      <c r="ESJ49" s="289"/>
      <c r="ESK49" s="289"/>
      <c r="ESL49" s="289"/>
      <c r="ESM49" s="289"/>
      <c r="ESN49" s="289"/>
      <c r="ESO49" s="289"/>
      <c r="ESP49" s="289"/>
      <c r="ESQ49" s="289"/>
      <c r="ESR49" s="289"/>
      <c r="ESS49" s="289"/>
      <c r="EST49" s="289"/>
      <c r="ESU49" s="289"/>
      <c r="ESV49" s="289"/>
      <c r="ESW49" s="289"/>
      <c r="ESX49" s="289"/>
      <c r="ESY49" s="289"/>
      <c r="ESZ49" s="289"/>
      <c r="ETA49" s="289"/>
      <c r="ETB49" s="289"/>
      <c r="ETC49" s="289"/>
      <c r="ETD49" s="289"/>
      <c r="ETE49" s="289"/>
      <c r="ETF49" s="289"/>
      <c r="ETG49" s="289"/>
      <c r="ETH49" s="289"/>
      <c r="ETI49" s="289"/>
      <c r="ETJ49" s="289"/>
      <c r="ETK49" s="289"/>
      <c r="ETL49" s="289"/>
      <c r="ETM49" s="289"/>
      <c r="ETN49" s="289"/>
      <c r="ETO49" s="289"/>
      <c r="ETP49" s="289"/>
      <c r="ETQ49" s="289"/>
      <c r="ETR49" s="289"/>
      <c r="ETS49" s="289"/>
      <c r="ETT49" s="289"/>
      <c r="ETU49" s="289"/>
      <c r="ETV49" s="289"/>
      <c r="ETW49" s="289"/>
      <c r="ETX49" s="289"/>
      <c r="ETY49" s="289"/>
      <c r="ETZ49" s="289"/>
      <c r="EUA49" s="289"/>
      <c r="EUB49" s="289"/>
      <c r="EUC49" s="289"/>
      <c r="EUD49" s="289"/>
      <c r="EUE49" s="289"/>
      <c r="EUF49" s="289"/>
      <c r="EUG49" s="289"/>
      <c r="EUH49" s="289"/>
      <c r="EUI49" s="289"/>
      <c r="EUJ49" s="289"/>
      <c r="EUK49" s="289"/>
      <c r="EUL49" s="289"/>
      <c r="EUM49" s="289"/>
      <c r="EUN49" s="289"/>
      <c r="EUO49" s="289"/>
      <c r="EUP49" s="289"/>
      <c r="EUQ49" s="289"/>
      <c r="EUR49" s="289"/>
      <c r="EUS49" s="289"/>
      <c r="EUT49" s="289"/>
      <c r="EUU49" s="289"/>
      <c r="EUV49" s="289"/>
      <c r="EUW49" s="289"/>
      <c r="EUX49" s="289"/>
      <c r="EUY49" s="289"/>
      <c r="EUZ49" s="289"/>
      <c r="EVA49" s="289"/>
      <c r="EVB49" s="289"/>
      <c r="EVC49" s="289"/>
      <c r="EVD49" s="289"/>
      <c r="EVE49" s="289"/>
      <c r="EVF49" s="289"/>
      <c r="EVG49" s="289"/>
      <c r="EVH49" s="289"/>
      <c r="EVI49" s="289"/>
      <c r="EVJ49" s="289"/>
      <c r="EVK49" s="289"/>
      <c r="EVL49" s="289"/>
      <c r="EVM49" s="289"/>
      <c r="EVN49" s="289"/>
      <c r="EVO49" s="289"/>
      <c r="EVP49" s="289"/>
      <c r="EVQ49" s="289"/>
      <c r="EVR49" s="289"/>
      <c r="EVS49" s="289"/>
      <c r="EVT49" s="289"/>
      <c r="EVU49" s="289"/>
      <c r="EVV49" s="289"/>
      <c r="EVW49" s="289"/>
      <c r="EVX49" s="289"/>
      <c r="EVY49" s="289"/>
      <c r="EVZ49" s="289"/>
      <c r="EWA49" s="289"/>
      <c r="EWB49" s="289"/>
      <c r="EWC49" s="289"/>
      <c r="EWD49" s="289"/>
      <c r="EWE49" s="289"/>
      <c r="EWF49" s="289"/>
      <c r="EWG49" s="289"/>
      <c r="EWH49" s="289"/>
      <c r="EWI49" s="289"/>
      <c r="EWJ49" s="289"/>
      <c r="EWK49" s="289"/>
      <c r="EWL49" s="289"/>
      <c r="EWM49" s="289"/>
      <c r="EWN49" s="289"/>
      <c r="EWO49" s="289"/>
      <c r="EWP49" s="289"/>
      <c r="EWQ49" s="289"/>
      <c r="EWR49" s="289"/>
      <c r="EWS49" s="289"/>
      <c r="EWT49" s="289"/>
      <c r="EWU49" s="289"/>
      <c r="EWV49" s="289"/>
      <c r="EWW49" s="289"/>
      <c r="EWX49" s="289"/>
      <c r="EWY49" s="289"/>
      <c r="EWZ49" s="289"/>
      <c r="EXA49" s="289"/>
      <c r="EXB49" s="289"/>
      <c r="EXC49" s="289"/>
      <c r="EXD49" s="289"/>
      <c r="EXE49" s="289"/>
      <c r="EXF49" s="289"/>
      <c r="EXG49" s="289"/>
      <c r="EXH49" s="289"/>
      <c r="EXI49" s="289"/>
      <c r="EXJ49" s="289"/>
      <c r="EXK49" s="289"/>
      <c r="EXL49" s="289"/>
      <c r="EXM49" s="289"/>
      <c r="EXN49" s="289"/>
      <c r="EXO49" s="289"/>
      <c r="EXP49" s="289"/>
      <c r="EXQ49" s="289"/>
      <c r="EXR49" s="289"/>
      <c r="EXS49" s="289"/>
      <c r="EXT49" s="289"/>
      <c r="EXU49" s="289"/>
      <c r="EXV49" s="289"/>
      <c r="EXW49" s="289"/>
      <c r="EXX49" s="289"/>
      <c r="EXY49" s="289"/>
      <c r="EXZ49" s="289"/>
      <c r="EYA49" s="289"/>
      <c r="EYB49" s="289"/>
      <c r="EYC49" s="289"/>
      <c r="EYD49" s="289"/>
      <c r="EYE49" s="289"/>
      <c r="EYF49" s="289"/>
      <c r="EYG49" s="289"/>
      <c r="EYH49" s="158"/>
      <c r="EYI49" s="289"/>
      <c r="EYJ49" s="289"/>
      <c r="EYK49" s="289"/>
      <c r="EYL49" s="289"/>
      <c r="EYM49" s="289"/>
      <c r="EYN49" s="289"/>
      <c r="EYO49" s="289"/>
      <c r="EYP49" s="289"/>
      <c r="EYQ49" s="289"/>
      <c r="EYR49" s="289"/>
      <c r="EYS49" s="289"/>
      <c r="EYT49" s="289"/>
      <c r="EYU49" s="289"/>
      <c r="EYV49" s="289"/>
      <c r="EYW49" s="289"/>
      <c r="EYX49" s="289"/>
      <c r="EYY49" s="289"/>
      <c r="EYZ49" s="289"/>
      <c r="EZA49" s="289"/>
      <c r="EZB49" s="289"/>
      <c r="EZC49" s="289"/>
      <c r="EZD49" s="289"/>
      <c r="EZE49" s="289"/>
      <c r="EZF49" s="289"/>
      <c r="EZG49" s="289"/>
      <c r="EZH49" s="289"/>
      <c r="EZI49" s="289"/>
      <c r="EZJ49" s="289"/>
      <c r="EZK49" s="289"/>
      <c r="EZL49" s="289"/>
      <c r="EZM49" s="289"/>
      <c r="EZN49" s="289"/>
      <c r="EZO49" s="289"/>
      <c r="EZP49" s="289"/>
      <c r="EZQ49" s="289"/>
      <c r="EZR49" s="289"/>
      <c r="EZS49" s="289"/>
      <c r="EZT49" s="289"/>
      <c r="EZU49" s="289"/>
      <c r="EZV49" s="289"/>
      <c r="EZW49" s="289"/>
      <c r="EZX49" s="289"/>
      <c r="EZY49" s="289"/>
      <c r="EZZ49" s="289"/>
      <c r="FAA49" s="289"/>
      <c r="FAB49" s="289"/>
      <c r="FAC49" s="289"/>
      <c r="FAD49" s="289"/>
      <c r="FAE49" s="289"/>
      <c r="FAF49" s="289"/>
      <c r="FAG49" s="289"/>
      <c r="FAH49" s="289"/>
      <c r="FAI49" s="289"/>
      <c r="FAJ49" s="289"/>
      <c r="FAK49" s="289"/>
      <c r="FAL49" s="289"/>
      <c r="FAM49" s="289"/>
      <c r="FAN49" s="289"/>
      <c r="FAO49" s="289"/>
      <c r="FAP49" s="289"/>
      <c r="FAQ49" s="289"/>
      <c r="FAR49" s="289"/>
      <c r="FAS49" s="289"/>
      <c r="FAT49" s="289"/>
      <c r="FAU49" s="289"/>
      <c r="FAV49" s="289"/>
      <c r="FAW49" s="289"/>
      <c r="FAX49" s="289"/>
      <c r="FAY49" s="289"/>
      <c r="FAZ49" s="289"/>
      <c r="FBA49" s="289"/>
      <c r="FBB49" s="289"/>
      <c r="FBC49" s="289"/>
      <c r="FBD49" s="289"/>
      <c r="FBE49" s="289"/>
      <c r="FBF49" s="289"/>
      <c r="FBG49" s="289"/>
      <c r="FBH49" s="289"/>
      <c r="FBI49" s="289"/>
      <c r="FBJ49" s="289"/>
      <c r="FBK49" s="289"/>
      <c r="FBL49" s="289"/>
      <c r="FBM49" s="289"/>
      <c r="FBN49" s="289"/>
      <c r="FBO49" s="289"/>
      <c r="FBP49" s="289"/>
      <c r="FBQ49" s="289"/>
      <c r="FBR49" s="289"/>
      <c r="FBS49" s="289"/>
      <c r="FBT49" s="289"/>
      <c r="FBU49" s="289"/>
      <c r="FBV49" s="289"/>
      <c r="FBW49" s="289"/>
      <c r="FBX49" s="289"/>
      <c r="FBY49" s="289"/>
      <c r="FBZ49" s="289"/>
      <c r="FCA49" s="289"/>
      <c r="FCB49" s="289"/>
      <c r="FCC49" s="289"/>
      <c r="FCD49" s="289"/>
      <c r="FCE49" s="289"/>
      <c r="FCF49" s="289"/>
      <c r="FCG49" s="289"/>
      <c r="FCH49" s="289"/>
      <c r="FCI49" s="289"/>
      <c r="FCJ49" s="289"/>
      <c r="FCK49" s="289"/>
      <c r="FCL49" s="289"/>
      <c r="FCM49" s="289"/>
      <c r="FCN49" s="289"/>
      <c r="FCO49" s="289"/>
      <c r="FCP49" s="289"/>
      <c r="FCQ49" s="289"/>
      <c r="FCR49" s="289"/>
      <c r="FCS49" s="289"/>
      <c r="FCT49" s="289"/>
      <c r="FCU49" s="289"/>
      <c r="FCV49" s="289"/>
      <c r="FCW49" s="289"/>
      <c r="FCX49" s="289"/>
      <c r="FCY49" s="289"/>
      <c r="FCZ49" s="289"/>
      <c r="FDA49" s="289"/>
      <c r="FDB49" s="289"/>
      <c r="FDC49" s="289"/>
      <c r="FDD49" s="289"/>
      <c r="FDE49" s="289"/>
      <c r="FDF49" s="289"/>
      <c r="FDG49" s="289"/>
      <c r="FDH49" s="289"/>
      <c r="FDI49" s="289"/>
      <c r="FDJ49" s="289"/>
      <c r="FDK49" s="289"/>
      <c r="FDL49" s="289"/>
      <c r="FDM49" s="289"/>
      <c r="FDN49" s="289"/>
      <c r="FDO49" s="289"/>
      <c r="FDP49" s="289"/>
      <c r="FDQ49" s="289"/>
      <c r="FDR49" s="289"/>
      <c r="FDS49" s="289"/>
      <c r="FDT49" s="289"/>
      <c r="FDU49" s="289"/>
      <c r="FDV49" s="289"/>
      <c r="FDW49" s="289"/>
      <c r="FDX49" s="289"/>
      <c r="FDY49" s="289"/>
      <c r="FDZ49" s="289"/>
      <c r="FEA49" s="289"/>
      <c r="FEB49" s="289"/>
      <c r="FEC49" s="289"/>
      <c r="FED49" s="289"/>
      <c r="FEE49" s="289"/>
      <c r="FEF49" s="289"/>
      <c r="FEG49" s="289"/>
      <c r="FEH49" s="289"/>
      <c r="FEI49" s="289"/>
      <c r="FEJ49" s="289"/>
      <c r="FEK49" s="289"/>
      <c r="FEL49" s="289"/>
      <c r="FEM49" s="289"/>
      <c r="FEN49" s="289"/>
      <c r="FEO49" s="289"/>
      <c r="FEP49" s="289"/>
      <c r="FEQ49" s="289"/>
      <c r="FER49" s="289"/>
      <c r="FES49" s="289"/>
      <c r="FET49" s="289"/>
      <c r="FEU49" s="289"/>
      <c r="FEV49" s="289"/>
      <c r="FEW49" s="289"/>
      <c r="FEX49" s="289"/>
      <c r="FEY49" s="289"/>
      <c r="FEZ49" s="289"/>
      <c r="FFA49" s="289"/>
      <c r="FFB49" s="289"/>
      <c r="FFC49" s="289"/>
      <c r="FFD49" s="289"/>
      <c r="FFE49" s="289"/>
      <c r="FFF49" s="289"/>
      <c r="FFG49" s="289"/>
      <c r="FFH49" s="289"/>
      <c r="FFI49" s="289"/>
      <c r="FFJ49" s="289"/>
      <c r="FFK49" s="289"/>
      <c r="FFL49" s="289"/>
      <c r="FFM49" s="289"/>
      <c r="FFN49" s="289"/>
      <c r="FFO49" s="289"/>
      <c r="FFP49" s="289"/>
      <c r="FFQ49" s="289"/>
      <c r="FFR49" s="289"/>
      <c r="FFS49" s="289"/>
      <c r="FFT49" s="289"/>
      <c r="FFU49" s="289"/>
      <c r="FFV49" s="289"/>
      <c r="FFW49" s="289"/>
      <c r="FFX49" s="289"/>
      <c r="FFY49" s="289"/>
      <c r="FFZ49" s="289"/>
      <c r="FGA49" s="289"/>
      <c r="FGB49" s="289"/>
      <c r="FGC49" s="289"/>
      <c r="FGD49" s="289"/>
      <c r="FGE49" s="289"/>
      <c r="FGF49" s="289"/>
      <c r="FGG49" s="289"/>
      <c r="FGH49" s="289"/>
      <c r="FGI49" s="289"/>
      <c r="FGJ49" s="289"/>
      <c r="FGK49" s="289"/>
      <c r="FGL49" s="289"/>
      <c r="FGM49" s="289"/>
      <c r="FGN49" s="289"/>
      <c r="FGO49" s="289"/>
      <c r="FGP49" s="289"/>
      <c r="FGQ49" s="289"/>
      <c r="FGR49" s="289"/>
      <c r="FGS49" s="289"/>
      <c r="FGT49" s="289"/>
      <c r="FGU49" s="289"/>
      <c r="FGV49" s="289"/>
      <c r="FGW49" s="289"/>
      <c r="FGX49" s="289"/>
      <c r="FGY49" s="289"/>
      <c r="FGZ49" s="289"/>
      <c r="FHA49" s="289"/>
      <c r="FHB49" s="289"/>
      <c r="FHC49" s="289"/>
      <c r="FHD49" s="289"/>
      <c r="FHE49" s="289"/>
      <c r="FHF49" s="289"/>
      <c r="FHG49" s="289"/>
      <c r="FHH49" s="289"/>
      <c r="FHI49" s="289"/>
      <c r="FHJ49" s="289"/>
      <c r="FHK49" s="289"/>
      <c r="FHL49" s="289"/>
      <c r="FHM49" s="289"/>
      <c r="FHN49" s="289"/>
      <c r="FHO49" s="289"/>
      <c r="FHP49" s="289"/>
      <c r="FHQ49" s="289"/>
      <c r="FHR49" s="289"/>
      <c r="FHS49" s="289"/>
      <c r="FHT49" s="289"/>
      <c r="FHU49" s="289"/>
      <c r="FHV49" s="289"/>
      <c r="FHW49" s="289"/>
      <c r="FHX49" s="289"/>
      <c r="FHY49" s="289"/>
      <c r="FHZ49" s="289"/>
      <c r="FIA49" s="289"/>
      <c r="FIB49" s="289"/>
      <c r="FIC49" s="289"/>
      <c r="FID49" s="289"/>
      <c r="FIE49" s="289"/>
      <c r="FIF49" s="289"/>
      <c r="FIG49" s="289"/>
      <c r="FIH49" s="289"/>
      <c r="FII49" s="289"/>
      <c r="FIJ49" s="289"/>
      <c r="FIK49" s="289"/>
      <c r="FIL49" s="289"/>
      <c r="FIM49" s="289"/>
      <c r="FIN49" s="289"/>
      <c r="FIO49" s="289"/>
      <c r="FIP49" s="289"/>
      <c r="FIQ49" s="289"/>
      <c r="FIR49" s="289"/>
      <c r="FIS49" s="289"/>
      <c r="FIT49" s="289"/>
      <c r="FIU49" s="289"/>
      <c r="FIV49" s="289"/>
      <c r="FIW49" s="289"/>
      <c r="FIX49" s="289"/>
      <c r="FIY49" s="289"/>
      <c r="FIZ49" s="289"/>
      <c r="FJA49" s="289"/>
      <c r="FJB49" s="289"/>
      <c r="FJC49" s="289"/>
      <c r="FJD49" s="289"/>
      <c r="FJE49" s="289"/>
      <c r="FJF49" s="289"/>
      <c r="FJG49" s="289"/>
      <c r="FJH49" s="289"/>
      <c r="FJI49" s="289"/>
      <c r="FJJ49" s="289"/>
      <c r="FJK49" s="289"/>
      <c r="FJL49" s="289"/>
      <c r="FJM49" s="289"/>
      <c r="FJN49" s="289"/>
      <c r="FJO49" s="289"/>
      <c r="FJP49" s="289"/>
      <c r="FJQ49" s="289"/>
      <c r="FJR49" s="289"/>
      <c r="FJS49" s="289"/>
      <c r="FJT49" s="289"/>
      <c r="FJU49" s="289"/>
      <c r="FJV49" s="289"/>
      <c r="FJW49" s="289"/>
      <c r="FJX49" s="289"/>
      <c r="FJY49" s="289"/>
      <c r="FJZ49" s="289"/>
      <c r="FKA49" s="289"/>
      <c r="FKB49" s="289"/>
      <c r="FKC49" s="289"/>
      <c r="FKD49" s="289"/>
      <c r="FKE49" s="289"/>
      <c r="FKF49" s="289"/>
      <c r="FKG49" s="289"/>
      <c r="FKH49" s="289"/>
      <c r="FKI49" s="289"/>
      <c r="FKJ49" s="289"/>
      <c r="FKK49" s="289"/>
      <c r="FKL49" s="289"/>
      <c r="FKM49" s="289"/>
      <c r="FKN49" s="289"/>
      <c r="FKO49" s="289"/>
      <c r="FKP49" s="289"/>
      <c r="FKQ49" s="289"/>
      <c r="FKR49" s="289"/>
      <c r="FKS49" s="289"/>
      <c r="FKT49" s="289"/>
      <c r="FKU49" s="289"/>
      <c r="FKV49" s="289"/>
      <c r="FKW49" s="289"/>
      <c r="FKX49" s="289"/>
      <c r="FKY49" s="289"/>
      <c r="FKZ49" s="289"/>
      <c r="FLA49" s="289"/>
      <c r="FLB49" s="289"/>
      <c r="FLC49" s="289"/>
      <c r="FLD49" s="289"/>
      <c r="FLE49" s="289"/>
      <c r="FLF49" s="289"/>
      <c r="FLG49" s="289"/>
      <c r="FLH49" s="289"/>
      <c r="FLI49" s="289"/>
      <c r="FLJ49" s="289"/>
      <c r="FLK49" s="289"/>
      <c r="FLL49" s="289"/>
      <c r="FLM49" s="289"/>
      <c r="FLN49" s="289"/>
      <c r="FLO49" s="289"/>
      <c r="FLP49" s="289"/>
      <c r="FLQ49" s="289"/>
      <c r="FLR49" s="289"/>
      <c r="FLS49" s="289"/>
      <c r="FLT49" s="289"/>
      <c r="FLU49" s="289"/>
      <c r="FLV49" s="289"/>
      <c r="FLW49" s="289"/>
      <c r="FLX49" s="289"/>
      <c r="FLY49" s="289"/>
      <c r="FLZ49" s="289"/>
      <c r="FMA49" s="289"/>
      <c r="FMB49" s="289"/>
      <c r="FMC49" s="289"/>
      <c r="FMD49" s="289"/>
      <c r="FME49" s="289"/>
      <c r="FMF49" s="289"/>
      <c r="FMG49" s="289"/>
      <c r="FMH49" s="289"/>
      <c r="FMI49" s="289"/>
      <c r="FMJ49" s="289"/>
      <c r="FMK49" s="289"/>
      <c r="FML49" s="289"/>
      <c r="FMM49" s="289"/>
      <c r="FMN49" s="289"/>
      <c r="FMO49" s="289"/>
      <c r="FMP49" s="289"/>
      <c r="FMQ49" s="289"/>
      <c r="FMR49" s="289"/>
      <c r="FMS49" s="289"/>
      <c r="FMT49" s="289"/>
      <c r="FMU49" s="289"/>
      <c r="FMV49" s="289"/>
      <c r="FMW49" s="289"/>
      <c r="FMX49" s="289"/>
      <c r="FMY49" s="289"/>
      <c r="FMZ49" s="289"/>
      <c r="FNA49" s="289"/>
      <c r="FNB49" s="289"/>
      <c r="FNC49" s="289"/>
      <c r="FND49" s="289"/>
      <c r="FNE49" s="289"/>
      <c r="FNF49" s="289"/>
      <c r="FNG49" s="289"/>
      <c r="FNH49" s="289"/>
      <c r="FNI49" s="289"/>
      <c r="FNJ49" s="289"/>
      <c r="FNK49" s="289"/>
      <c r="FNL49" s="289"/>
      <c r="FNM49" s="289"/>
      <c r="FNN49" s="289"/>
      <c r="FNO49" s="289"/>
      <c r="FNP49" s="289"/>
      <c r="FNQ49" s="289"/>
      <c r="FNR49" s="289"/>
      <c r="FNS49" s="289"/>
      <c r="FNT49" s="289"/>
      <c r="FNU49" s="289"/>
      <c r="FNV49" s="289"/>
      <c r="FNW49" s="289"/>
      <c r="FNX49" s="289"/>
      <c r="FNY49" s="289"/>
      <c r="FNZ49" s="289"/>
      <c r="FOA49" s="289"/>
      <c r="FOB49" s="289"/>
      <c r="FOC49" s="289"/>
      <c r="FOD49" s="289"/>
      <c r="FOE49" s="289"/>
      <c r="FOF49" s="289"/>
      <c r="FOG49" s="289"/>
      <c r="FOH49" s="289"/>
      <c r="FOI49" s="289"/>
      <c r="FOJ49" s="289"/>
      <c r="FOK49" s="289"/>
      <c r="FOL49" s="289"/>
      <c r="FOM49" s="289"/>
      <c r="FON49" s="289"/>
      <c r="FOO49" s="289"/>
      <c r="FOP49" s="289"/>
      <c r="FOQ49" s="289"/>
      <c r="FOR49" s="289"/>
      <c r="FOS49" s="289"/>
      <c r="FOT49" s="289"/>
      <c r="FOU49" s="289"/>
      <c r="FOV49" s="289"/>
      <c r="FOW49" s="289"/>
      <c r="FOX49" s="289"/>
      <c r="FOY49" s="289"/>
      <c r="FOZ49" s="289"/>
      <c r="FPA49" s="289"/>
      <c r="FPB49" s="289"/>
      <c r="FPC49" s="289"/>
      <c r="FPD49" s="289"/>
      <c r="FPE49" s="289"/>
      <c r="FPF49" s="289"/>
      <c r="FPG49" s="289"/>
      <c r="FPH49" s="289"/>
      <c r="FPI49" s="289"/>
      <c r="FPJ49" s="289"/>
      <c r="FPK49" s="289"/>
      <c r="FPL49" s="289"/>
      <c r="FPM49" s="289"/>
      <c r="FPN49" s="289"/>
      <c r="FPO49" s="289"/>
      <c r="FPP49" s="289"/>
      <c r="FPQ49" s="289"/>
      <c r="FPR49" s="289"/>
      <c r="FPS49" s="289"/>
      <c r="FPT49" s="289"/>
      <c r="FPU49" s="289"/>
      <c r="FPV49" s="289"/>
      <c r="FPW49" s="289"/>
      <c r="FPX49" s="289"/>
      <c r="FPY49" s="289"/>
      <c r="FPZ49" s="289"/>
      <c r="FQA49" s="289"/>
      <c r="FQB49" s="289"/>
      <c r="FQC49" s="289"/>
      <c r="FQD49" s="289"/>
      <c r="FQE49" s="289"/>
      <c r="FQF49" s="289"/>
      <c r="FQG49" s="289"/>
      <c r="FQH49" s="289"/>
      <c r="FQI49" s="289"/>
      <c r="FQJ49" s="289"/>
      <c r="FQK49" s="289"/>
      <c r="FQL49" s="289"/>
      <c r="FQM49" s="289"/>
      <c r="FQN49" s="289"/>
      <c r="FQO49" s="289"/>
      <c r="FQP49" s="289"/>
      <c r="FQQ49" s="289"/>
      <c r="FQR49" s="289"/>
      <c r="FQS49" s="289"/>
      <c r="FQT49" s="289"/>
      <c r="FQU49" s="289"/>
      <c r="FQV49" s="289"/>
      <c r="FQW49" s="289"/>
      <c r="FQX49" s="289"/>
      <c r="FQY49" s="289"/>
      <c r="FQZ49" s="289"/>
      <c r="FRA49" s="289"/>
      <c r="FRB49" s="289"/>
      <c r="FRC49" s="289"/>
      <c r="FRD49" s="289"/>
      <c r="FRE49" s="289"/>
      <c r="FRF49" s="289"/>
      <c r="FRG49" s="289"/>
      <c r="FRH49" s="289"/>
      <c r="FRI49" s="289"/>
      <c r="FRJ49" s="289"/>
      <c r="FRK49" s="289"/>
      <c r="FRL49" s="289"/>
      <c r="FRM49" s="289"/>
      <c r="FRN49" s="289"/>
      <c r="FRO49" s="289"/>
      <c r="FRP49" s="289"/>
      <c r="FRQ49" s="289"/>
      <c r="FRR49" s="289"/>
      <c r="FRS49" s="289"/>
      <c r="FRT49" s="289"/>
      <c r="FRU49" s="289"/>
      <c r="FRV49" s="289"/>
      <c r="FRW49" s="289"/>
      <c r="FRX49" s="289"/>
      <c r="FRY49" s="289"/>
      <c r="FRZ49" s="289"/>
      <c r="FSA49" s="289"/>
      <c r="FSB49" s="289"/>
      <c r="FSC49" s="289"/>
      <c r="FSD49" s="289"/>
      <c r="FSE49" s="289"/>
      <c r="FSF49" s="289"/>
      <c r="FSG49" s="289"/>
      <c r="FSH49" s="289"/>
      <c r="FSI49" s="289"/>
      <c r="FSJ49" s="289"/>
      <c r="FSK49" s="289"/>
      <c r="FSL49" s="289"/>
      <c r="FSM49" s="289"/>
      <c r="FSN49" s="289"/>
      <c r="FSO49" s="289"/>
      <c r="FSP49" s="289"/>
      <c r="FSQ49" s="289"/>
      <c r="FSR49" s="289"/>
      <c r="FSS49" s="289"/>
      <c r="FST49" s="289"/>
      <c r="FSU49" s="289"/>
      <c r="FSV49" s="289"/>
      <c r="FSW49" s="289"/>
      <c r="FSX49" s="289"/>
      <c r="FSY49" s="289"/>
      <c r="FSZ49" s="289"/>
      <c r="FTA49" s="289"/>
      <c r="FTB49" s="289"/>
      <c r="FTC49" s="289"/>
      <c r="FTD49" s="289"/>
      <c r="FTE49" s="289"/>
      <c r="FTF49" s="289"/>
      <c r="FTG49" s="289"/>
      <c r="FTH49" s="289"/>
      <c r="FTI49" s="289"/>
      <c r="FTJ49" s="289"/>
      <c r="FTK49" s="289"/>
      <c r="FTL49" s="289"/>
      <c r="FTM49" s="289"/>
      <c r="FTN49" s="289"/>
      <c r="FTO49" s="289"/>
      <c r="FTP49" s="289"/>
      <c r="FTQ49" s="289"/>
      <c r="FTR49" s="289"/>
      <c r="FTS49" s="289"/>
      <c r="FTT49" s="289"/>
      <c r="FTU49" s="289"/>
      <c r="FTV49" s="289"/>
      <c r="FTW49" s="289"/>
      <c r="FTX49" s="289"/>
      <c r="FTY49" s="289"/>
      <c r="FTZ49" s="289"/>
      <c r="FUA49" s="289"/>
      <c r="FUB49" s="289"/>
      <c r="FUC49" s="289"/>
      <c r="FUD49" s="289"/>
      <c r="FUE49" s="289"/>
      <c r="FUF49" s="289"/>
      <c r="FUG49" s="289"/>
      <c r="FUH49" s="289"/>
      <c r="FUI49" s="289"/>
      <c r="FUJ49" s="289"/>
      <c r="FUK49" s="289"/>
      <c r="FUL49" s="289"/>
      <c r="FUM49" s="289"/>
      <c r="FUN49" s="289"/>
      <c r="FUO49" s="289"/>
      <c r="FUP49" s="289"/>
      <c r="FUQ49" s="289"/>
      <c r="FUR49" s="289"/>
      <c r="FUS49" s="289"/>
      <c r="FUT49" s="289"/>
      <c r="FUU49" s="289"/>
      <c r="FUV49" s="289"/>
      <c r="FUW49" s="289"/>
      <c r="FUX49" s="289"/>
      <c r="FUY49" s="289"/>
      <c r="FUZ49" s="289"/>
      <c r="FVA49" s="289"/>
      <c r="FVB49" s="289"/>
      <c r="FVC49" s="289"/>
      <c r="FVD49" s="289"/>
      <c r="FVE49" s="289"/>
      <c r="FVF49" s="289"/>
      <c r="FVG49" s="289"/>
      <c r="FVH49" s="289"/>
      <c r="FVI49" s="289"/>
      <c r="FVJ49" s="289"/>
      <c r="FVK49" s="289"/>
      <c r="FVL49" s="289"/>
      <c r="FVM49" s="289"/>
      <c r="FVN49" s="289"/>
      <c r="FVO49" s="289"/>
      <c r="FVP49" s="289"/>
      <c r="FVQ49" s="289"/>
      <c r="FVR49" s="289"/>
      <c r="FVS49" s="289"/>
      <c r="FVT49" s="289"/>
      <c r="FVU49" s="289"/>
      <c r="FVV49" s="289"/>
      <c r="FVW49" s="289"/>
      <c r="FVX49" s="289"/>
      <c r="FVY49" s="289"/>
      <c r="FVZ49" s="289"/>
      <c r="FWA49" s="289"/>
      <c r="FWB49" s="289"/>
      <c r="FWC49" s="289"/>
      <c r="FWD49" s="289"/>
      <c r="FWE49" s="289"/>
      <c r="FWF49" s="289"/>
      <c r="FWG49" s="289"/>
      <c r="FWH49" s="289"/>
      <c r="FWI49" s="289"/>
      <c r="FWJ49" s="289"/>
      <c r="FWK49" s="289"/>
      <c r="FWL49" s="289"/>
      <c r="FWM49" s="289"/>
      <c r="FWN49" s="289"/>
      <c r="FWO49" s="289"/>
      <c r="FWP49" s="289"/>
      <c r="FWQ49" s="289"/>
      <c r="FWR49" s="289"/>
      <c r="FWS49" s="289"/>
      <c r="FWT49" s="289"/>
      <c r="FWU49" s="289"/>
      <c r="FWV49" s="289"/>
      <c r="FWW49" s="289"/>
      <c r="FWX49" s="289"/>
      <c r="FWY49" s="289"/>
      <c r="FWZ49" s="289"/>
      <c r="FXA49" s="289"/>
      <c r="FXB49" s="289"/>
      <c r="FXC49" s="289"/>
      <c r="FXD49" s="289"/>
      <c r="FXE49" s="289"/>
      <c r="FXF49" s="289"/>
      <c r="FXG49" s="289"/>
      <c r="FXH49" s="289"/>
      <c r="FXI49" s="289"/>
      <c r="FXJ49" s="289"/>
      <c r="FXK49" s="289"/>
      <c r="FXL49" s="289"/>
      <c r="FXM49" s="289"/>
      <c r="FXN49" s="289"/>
      <c r="FXO49" s="289"/>
      <c r="FXP49" s="289"/>
      <c r="FXQ49" s="289"/>
      <c r="FXR49" s="289"/>
      <c r="FXS49" s="289"/>
      <c r="FXT49" s="289"/>
      <c r="FXU49" s="289"/>
      <c r="FXV49" s="289"/>
      <c r="FXW49" s="289"/>
      <c r="FXX49" s="289"/>
      <c r="FXY49" s="289"/>
      <c r="FXZ49" s="289"/>
      <c r="FYA49" s="289"/>
      <c r="FYB49" s="289"/>
      <c r="FYC49" s="289"/>
      <c r="FYD49" s="289"/>
      <c r="FYE49" s="289"/>
      <c r="FYF49" s="289"/>
      <c r="FYG49" s="289"/>
      <c r="FYH49" s="289"/>
      <c r="FYI49" s="289"/>
      <c r="FYJ49" s="289"/>
      <c r="FYK49" s="289"/>
      <c r="FYL49" s="289"/>
      <c r="FYM49" s="289"/>
      <c r="FYN49" s="289"/>
      <c r="FYO49" s="289"/>
      <c r="FYP49" s="289"/>
      <c r="FYQ49" s="289"/>
      <c r="FYR49" s="289"/>
      <c r="FYS49" s="289"/>
      <c r="FYT49" s="289"/>
      <c r="FYU49" s="289"/>
      <c r="FYV49" s="289"/>
      <c r="FYW49" s="289"/>
      <c r="FYX49" s="289"/>
      <c r="FYY49" s="289"/>
      <c r="FYZ49" s="289"/>
      <c r="FZA49" s="289"/>
      <c r="FZB49" s="289"/>
      <c r="FZC49" s="289"/>
      <c r="FZD49" s="289"/>
      <c r="FZE49" s="289"/>
      <c r="FZF49" s="289"/>
      <c r="FZG49" s="289"/>
      <c r="FZH49" s="289"/>
      <c r="FZI49" s="289"/>
      <c r="FZJ49" s="289"/>
      <c r="FZK49" s="289"/>
      <c r="FZL49" s="289"/>
      <c r="FZM49" s="289"/>
      <c r="FZN49" s="289"/>
      <c r="FZO49" s="289"/>
      <c r="FZP49" s="289"/>
      <c r="FZQ49" s="289"/>
      <c r="FZR49" s="289"/>
      <c r="FZS49" s="289"/>
      <c r="FZT49" s="289"/>
      <c r="FZU49" s="289"/>
      <c r="FZV49" s="289"/>
      <c r="FZW49" s="289"/>
      <c r="FZX49" s="289"/>
      <c r="FZY49" s="289"/>
      <c r="FZZ49" s="289"/>
      <c r="GAA49" s="289"/>
      <c r="GAB49" s="289"/>
      <c r="GAC49" s="289"/>
      <c r="GAD49" s="289"/>
      <c r="GAE49" s="289"/>
      <c r="GAF49" s="289"/>
      <c r="GAG49" s="289"/>
      <c r="GAH49" s="289"/>
      <c r="GAI49" s="289"/>
      <c r="GAJ49" s="289"/>
      <c r="GAK49" s="289"/>
      <c r="GAL49" s="289"/>
      <c r="GAM49" s="289"/>
      <c r="GAN49" s="289"/>
      <c r="GAO49" s="289"/>
      <c r="GAP49" s="289"/>
      <c r="GAQ49" s="289"/>
      <c r="GAR49" s="289"/>
      <c r="GAS49" s="289"/>
      <c r="GAT49" s="289"/>
      <c r="GAU49" s="289"/>
      <c r="GAV49" s="289"/>
      <c r="GAW49" s="289"/>
      <c r="GAX49" s="289"/>
      <c r="GAY49" s="289"/>
      <c r="GAZ49" s="289"/>
      <c r="GBA49" s="289"/>
      <c r="GBB49" s="289"/>
      <c r="GBC49" s="289"/>
      <c r="GBD49" s="289"/>
      <c r="GBE49" s="289"/>
      <c r="GBF49" s="289"/>
      <c r="GBG49" s="289"/>
      <c r="GBH49" s="289"/>
      <c r="GBI49" s="289"/>
      <c r="GBJ49" s="289"/>
      <c r="GBK49" s="289"/>
      <c r="GBL49" s="289"/>
      <c r="GBM49" s="289"/>
      <c r="GBN49" s="289"/>
      <c r="GBO49" s="289"/>
      <c r="GBP49" s="289"/>
      <c r="GBQ49" s="289"/>
      <c r="GBR49" s="289"/>
      <c r="GBS49" s="289"/>
      <c r="GBT49" s="289"/>
      <c r="GBU49" s="289"/>
      <c r="GBV49" s="289"/>
      <c r="GBW49" s="289"/>
      <c r="GBX49" s="289"/>
      <c r="GBY49" s="289"/>
      <c r="GBZ49" s="289"/>
      <c r="GCA49" s="289"/>
      <c r="GCB49" s="289"/>
      <c r="GCC49" s="289"/>
      <c r="GCD49" s="289"/>
      <c r="GCE49" s="289"/>
      <c r="GCF49" s="289"/>
      <c r="GCG49" s="289"/>
      <c r="GCH49" s="289"/>
      <c r="GCI49" s="289"/>
      <c r="GCJ49" s="289"/>
      <c r="GCK49" s="289"/>
      <c r="GCL49" s="289"/>
      <c r="GCM49" s="289"/>
      <c r="GCN49" s="289"/>
      <c r="GCO49" s="289"/>
      <c r="GCP49" s="289"/>
      <c r="GCQ49" s="289"/>
      <c r="GCR49" s="289"/>
      <c r="GCS49" s="289"/>
      <c r="GCT49" s="289"/>
      <c r="GCU49" s="289"/>
      <c r="GCV49" s="289"/>
      <c r="GCW49" s="289"/>
      <c r="GCX49" s="289"/>
      <c r="GCY49" s="289"/>
      <c r="GCZ49" s="289"/>
      <c r="GDA49" s="289"/>
      <c r="GDB49" s="289"/>
      <c r="GDC49" s="289"/>
      <c r="GDD49" s="289"/>
      <c r="GDE49" s="289"/>
      <c r="GDF49" s="289"/>
      <c r="GDG49" s="289"/>
      <c r="GDH49" s="289"/>
      <c r="GDI49" s="289"/>
      <c r="GDJ49" s="289"/>
      <c r="GDK49" s="289"/>
      <c r="GDL49" s="289"/>
      <c r="GDM49" s="289"/>
      <c r="GDN49" s="289"/>
      <c r="GDO49" s="289"/>
      <c r="GDP49" s="289"/>
      <c r="GDQ49" s="289"/>
      <c r="GDR49" s="289"/>
      <c r="GDS49" s="289"/>
      <c r="GDT49" s="289"/>
      <c r="GDU49" s="289"/>
      <c r="GDV49" s="289"/>
      <c r="GDW49" s="289"/>
      <c r="GDX49" s="289"/>
      <c r="GDY49" s="289"/>
      <c r="GDZ49" s="289"/>
      <c r="GEA49" s="289"/>
      <c r="GEB49" s="289"/>
      <c r="GEC49" s="289"/>
      <c r="GED49" s="289"/>
      <c r="GEE49" s="289"/>
      <c r="GEF49" s="289"/>
      <c r="GEG49" s="289"/>
      <c r="GEH49" s="289"/>
      <c r="GEI49" s="289"/>
      <c r="GEJ49" s="289"/>
      <c r="GEK49" s="289"/>
      <c r="GEL49" s="289"/>
      <c r="GEM49" s="289"/>
      <c r="GEN49" s="289"/>
      <c r="GEO49" s="289"/>
      <c r="GEP49" s="289"/>
      <c r="GEQ49" s="289"/>
      <c r="GER49" s="289"/>
      <c r="GES49" s="289"/>
      <c r="GET49" s="289"/>
      <c r="GEU49" s="289"/>
      <c r="GEV49" s="289"/>
      <c r="GEW49" s="289"/>
      <c r="GEX49" s="289"/>
      <c r="GEY49" s="289"/>
      <c r="GEZ49" s="289"/>
      <c r="GFA49" s="289"/>
      <c r="GFB49" s="289"/>
      <c r="GFC49" s="289"/>
      <c r="GFD49" s="289"/>
      <c r="GFE49" s="289"/>
      <c r="GFF49" s="289"/>
      <c r="GFG49" s="289"/>
      <c r="GFH49" s="289"/>
      <c r="GFI49" s="289"/>
      <c r="GFJ49" s="289"/>
      <c r="GFK49" s="289"/>
      <c r="GFL49" s="289"/>
      <c r="GFM49" s="289"/>
      <c r="GFN49" s="289"/>
      <c r="GFO49" s="289"/>
      <c r="GFP49" s="289"/>
      <c r="GFQ49" s="289"/>
      <c r="GFR49" s="289"/>
      <c r="GFS49" s="289"/>
      <c r="GFT49" s="289"/>
      <c r="GFU49" s="289"/>
      <c r="GFV49" s="289"/>
      <c r="GFW49" s="289"/>
      <c r="GFX49" s="289"/>
      <c r="GFY49" s="289"/>
      <c r="GFZ49" s="289"/>
      <c r="GGA49" s="289"/>
      <c r="GGB49" s="289"/>
      <c r="GGC49" s="289"/>
      <c r="GGD49" s="289"/>
      <c r="GGE49" s="289"/>
      <c r="GGF49" s="289"/>
      <c r="GGG49" s="289"/>
      <c r="GGH49" s="289"/>
      <c r="GGI49" s="289"/>
      <c r="GGJ49" s="289"/>
      <c r="GGK49" s="289"/>
      <c r="GGL49" s="289"/>
      <c r="GGM49" s="289"/>
      <c r="GGN49" s="289"/>
      <c r="GGO49" s="289"/>
      <c r="GGP49" s="289"/>
      <c r="GGQ49" s="289"/>
      <c r="GGR49" s="289"/>
      <c r="GGS49" s="289"/>
      <c r="GGT49" s="289"/>
      <c r="GGU49" s="289"/>
      <c r="GGV49" s="289"/>
      <c r="GGW49" s="289"/>
      <c r="GGX49" s="289"/>
      <c r="GGY49" s="289"/>
      <c r="GGZ49" s="289"/>
      <c r="GHA49" s="289"/>
      <c r="GHB49" s="289"/>
      <c r="GHC49" s="289"/>
      <c r="GHD49" s="289"/>
      <c r="GHE49" s="289"/>
      <c r="GHF49" s="289"/>
      <c r="GHG49" s="289"/>
      <c r="GHH49" s="289"/>
      <c r="GHI49" s="289"/>
      <c r="GHJ49" s="289"/>
      <c r="GHK49" s="289"/>
      <c r="GHL49" s="289"/>
      <c r="GHM49" s="289"/>
      <c r="GHN49" s="289"/>
      <c r="GHO49" s="289"/>
      <c r="GHP49" s="289"/>
      <c r="GHQ49" s="289"/>
      <c r="GHR49" s="289"/>
      <c r="GHS49" s="289"/>
      <c r="GHT49" s="289"/>
      <c r="GHU49" s="289"/>
      <c r="GHV49" s="289"/>
      <c r="GHW49" s="289"/>
      <c r="GHX49" s="289"/>
      <c r="GHY49" s="289"/>
      <c r="GHZ49" s="289"/>
      <c r="GIA49" s="289"/>
      <c r="GIB49" s="289"/>
      <c r="GIC49" s="289"/>
      <c r="GID49" s="289"/>
      <c r="GIE49" s="289"/>
      <c r="GIF49" s="289"/>
      <c r="GIG49" s="289"/>
      <c r="GIH49" s="289"/>
      <c r="GII49" s="289"/>
      <c r="GIJ49" s="289"/>
      <c r="GIK49" s="289"/>
      <c r="GIL49" s="289"/>
      <c r="GIM49" s="289"/>
      <c r="GIN49" s="289"/>
      <c r="GIO49" s="289"/>
      <c r="GIP49" s="289"/>
      <c r="GIQ49" s="289"/>
      <c r="GIR49" s="289"/>
      <c r="GIS49" s="289"/>
      <c r="GIT49" s="289"/>
      <c r="GIU49" s="289"/>
      <c r="GIV49" s="289"/>
      <c r="GIW49" s="289"/>
      <c r="GIX49" s="289"/>
      <c r="GIY49" s="289"/>
      <c r="GIZ49" s="289"/>
      <c r="GJA49" s="289"/>
      <c r="GJB49" s="289"/>
      <c r="GJC49" s="289"/>
      <c r="GJD49" s="289"/>
      <c r="GJE49" s="289"/>
      <c r="GJF49" s="289"/>
      <c r="GJG49" s="289"/>
      <c r="GJH49" s="289"/>
      <c r="GJI49" s="289"/>
      <c r="GJJ49" s="289"/>
      <c r="GJK49" s="289"/>
      <c r="GJL49" s="289"/>
      <c r="GJM49" s="289"/>
      <c r="GJN49" s="289"/>
      <c r="GJO49" s="289"/>
      <c r="GJP49" s="289"/>
      <c r="GJQ49" s="289"/>
      <c r="GJR49" s="289"/>
      <c r="GJS49" s="289"/>
      <c r="GJT49" s="289"/>
      <c r="GJU49" s="289"/>
      <c r="GJV49" s="289"/>
      <c r="GJW49" s="289"/>
      <c r="GJX49" s="289"/>
      <c r="GJY49" s="289"/>
      <c r="GJZ49" s="289"/>
      <c r="GKA49" s="289"/>
      <c r="GKB49" s="289"/>
      <c r="GKC49" s="289"/>
      <c r="GKD49" s="289"/>
      <c r="GKE49" s="289"/>
      <c r="GKF49" s="289"/>
      <c r="GKG49" s="289"/>
      <c r="GKH49" s="289"/>
      <c r="GKI49" s="289"/>
      <c r="GKJ49" s="289"/>
      <c r="GKK49" s="289"/>
      <c r="GKL49" s="289"/>
      <c r="GKM49" s="289"/>
      <c r="GKN49" s="289"/>
      <c r="GKO49" s="289"/>
      <c r="GKP49" s="289"/>
      <c r="GKQ49" s="289"/>
      <c r="GKR49" s="289"/>
      <c r="GKS49" s="289"/>
      <c r="GKT49" s="289"/>
      <c r="GKU49" s="289"/>
      <c r="GKV49" s="289"/>
      <c r="GKW49" s="289"/>
      <c r="GKX49" s="289"/>
      <c r="GKY49" s="289"/>
      <c r="GKZ49" s="289"/>
      <c r="GLA49" s="289"/>
      <c r="GLB49" s="289"/>
      <c r="GLC49" s="289"/>
      <c r="GLD49" s="289"/>
      <c r="GLE49" s="289"/>
      <c r="GLF49" s="289"/>
      <c r="GLG49" s="289"/>
      <c r="GLH49" s="289"/>
      <c r="GLI49" s="289"/>
      <c r="GLJ49" s="289"/>
      <c r="GLK49" s="289"/>
      <c r="GLL49" s="289"/>
      <c r="GLM49" s="289"/>
      <c r="GLN49" s="289"/>
      <c r="GLO49" s="289"/>
      <c r="GLP49" s="289"/>
      <c r="GLQ49" s="289"/>
      <c r="GLR49" s="289"/>
      <c r="GLS49" s="289"/>
      <c r="GLT49" s="289"/>
      <c r="GLU49" s="289"/>
      <c r="GLV49" s="289"/>
      <c r="GLW49" s="289"/>
      <c r="GLX49" s="289"/>
      <c r="GLY49" s="289"/>
      <c r="GLZ49" s="289"/>
      <c r="GMA49" s="289"/>
      <c r="GMB49" s="289"/>
      <c r="GMC49" s="289"/>
      <c r="GMD49" s="289"/>
      <c r="GME49" s="289"/>
      <c r="GMF49" s="289"/>
      <c r="GMG49" s="289"/>
      <c r="GMH49" s="289"/>
      <c r="GMI49" s="289"/>
      <c r="GMJ49" s="289"/>
      <c r="GMK49" s="289"/>
      <c r="GML49" s="289"/>
      <c r="GMM49" s="289"/>
      <c r="GMN49" s="289"/>
      <c r="GMO49" s="289"/>
      <c r="GMP49" s="289"/>
      <c r="GMQ49" s="289"/>
      <c r="GMR49" s="289"/>
      <c r="GMS49" s="289"/>
      <c r="GMT49" s="289"/>
      <c r="GMU49" s="289"/>
      <c r="GMV49" s="289"/>
      <c r="GMW49" s="289"/>
      <c r="GMX49" s="289"/>
      <c r="GMY49" s="289"/>
      <c r="GMZ49" s="289"/>
      <c r="GNA49" s="289"/>
      <c r="GNB49" s="289"/>
      <c r="GNC49" s="289"/>
      <c r="GND49" s="289"/>
      <c r="GNE49" s="289"/>
      <c r="GNF49" s="289"/>
      <c r="GNG49" s="289"/>
      <c r="GNH49" s="289"/>
      <c r="GNI49" s="289"/>
      <c r="GNJ49" s="289"/>
      <c r="GNK49" s="289"/>
      <c r="GNL49" s="289"/>
      <c r="GNM49" s="289"/>
      <c r="GNN49" s="289"/>
      <c r="GNO49" s="289"/>
      <c r="GNP49" s="289"/>
      <c r="GNQ49" s="289"/>
      <c r="GNR49" s="289"/>
      <c r="GNS49" s="289"/>
      <c r="GNT49" s="289"/>
      <c r="GNU49" s="289"/>
      <c r="GNV49" s="289"/>
      <c r="GNW49" s="289"/>
      <c r="GNX49" s="289"/>
      <c r="GNY49" s="289"/>
      <c r="GNZ49" s="289"/>
      <c r="GOA49" s="289"/>
      <c r="GOB49" s="289"/>
      <c r="GOC49" s="289"/>
      <c r="GOD49" s="289"/>
      <c r="GOE49" s="289"/>
      <c r="GOF49" s="289"/>
      <c r="GOG49" s="289"/>
      <c r="GOH49" s="289"/>
      <c r="GOI49" s="289"/>
      <c r="GOJ49" s="289"/>
      <c r="GOK49" s="289"/>
      <c r="GOL49" s="289"/>
      <c r="GOM49" s="289"/>
      <c r="GON49" s="289"/>
      <c r="GOO49" s="289"/>
      <c r="GOP49" s="289"/>
      <c r="GOQ49" s="289"/>
      <c r="GOR49" s="289"/>
      <c r="GOS49" s="289"/>
      <c r="GOT49" s="289"/>
      <c r="GOU49" s="289"/>
      <c r="GOV49" s="289"/>
      <c r="GOW49" s="289"/>
      <c r="GOX49" s="289"/>
      <c r="GOY49" s="289"/>
      <c r="GOZ49" s="289"/>
      <c r="GPA49" s="289"/>
      <c r="GPB49" s="289"/>
      <c r="GPC49" s="289"/>
      <c r="GPD49" s="289"/>
      <c r="GPE49" s="289"/>
      <c r="GPF49" s="289"/>
      <c r="GPG49" s="289"/>
      <c r="GPH49" s="289"/>
      <c r="GPI49" s="289"/>
      <c r="GPJ49" s="289"/>
      <c r="GPK49" s="289"/>
      <c r="GPL49" s="289"/>
      <c r="GPM49" s="289"/>
      <c r="GPN49" s="289"/>
      <c r="GPO49" s="289"/>
      <c r="GPP49" s="289"/>
      <c r="GPQ49" s="289"/>
      <c r="GPR49" s="289"/>
      <c r="GPS49" s="289"/>
      <c r="GPT49" s="289"/>
      <c r="GPU49" s="289"/>
      <c r="GPV49" s="289"/>
      <c r="GPW49" s="289"/>
      <c r="GPX49" s="289"/>
      <c r="GPY49" s="289"/>
      <c r="GPZ49" s="289"/>
      <c r="GQA49" s="289"/>
      <c r="GQB49" s="289"/>
      <c r="GQC49" s="289"/>
      <c r="GQD49" s="289"/>
      <c r="GQE49" s="289"/>
      <c r="GQF49" s="289"/>
      <c r="GQG49" s="289"/>
      <c r="GQH49" s="289"/>
      <c r="GQI49" s="289"/>
      <c r="GQJ49" s="289"/>
      <c r="GQK49" s="289"/>
      <c r="GQL49" s="289"/>
      <c r="GQM49" s="289"/>
      <c r="GQN49" s="289"/>
      <c r="GQO49" s="289"/>
      <c r="GQP49" s="289"/>
      <c r="GQQ49" s="289"/>
      <c r="GQR49" s="289"/>
      <c r="GQS49" s="289"/>
      <c r="GQT49" s="289"/>
      <c r="GQU49" s="289"/>
      <c r="GQV49" s="289"/>
      <c r="GQW49" s="289"/>
      <c r="GQX49" s="289"/>
      <c r="GQY49" s="289"/>
      <c r="GQZ49" s="289"/>
      <c r="GRA49" s="289"/>
      <c r="GRB49" s="289"/>
      <c r="GRC49" s="289"/>
      <c r="GRD49" s="289"/>
      <c r="GRE49" s="289"/>
      <c r="GRF49" s="289"/>
      <c r="GRG49" s="289"/>
      <c r="GRH49" s="289"/>
      <c r="GRI49" s="289"/>
      <c r="GRJ49" s="289"/>
      <c r="GRK49" s="289"/>
      <c r="GRL49" s="289"/>
      <c r="GRM49" s="289"/>
      <c r="GRN49" s="289"/>
      <c r="GRO49" s="289"/>
      <c r="GRP49" s="289"/>
      <c r="GRQ49" s="289"/>
      <c r="GRR49" s="289"/>
      <c r="GRS49" s="289"/>
      <c r="GRT49" s="289"/>
      <c r="GRU49" s="289"/>
      <c r="GRV49" s="289"/>
      <c r="GRW49" s="289"/>
      <c r="GRX49" s="289"/>
      <c r="GRY49" s="289"/>
      <c r="GRZ49" s="289"/>
      <c r="GSA49" s="289"/>
      <c r="GSB49" s="289"/>
      <c r="GSC49" s="289"/>
      <c r="GSD49" s="289"/>
      <c r="GSE49" s="289"/>
      <c r="GSF49" s="289"/>
      <c r="GSG49" s="289"/>
      <c r="GSH49" s="289"/>
      <c r="GSI49" s="289"/>
      <c r="GSJ49" s="289"/>
      <c r="GSK49" s="289"/>
      <c r="GSL49" s="289"/>
      <c r="GSM49" s="289"/>
      <c r="GSN49" s="289"/>
      <c r="GSO49" s="289"/>
      <c r="GSP49" s="289"/>
      <c r="GSQ49" s="289"/>
      <c r="GSR49" s="289"/>
      <c r="GSS49" s="289"/>
      <c r="GST49" s="289"/>
      <c r="GSU49" s="289"/>
      <c r="GSV49" s="289"/>
      <c r="GSW49" s="289"/>
      <c r="GSX49" s="289"/>
      <c r="GSY49" s="289"/>
      <c r="GSZ49" s="289"/>
      <c r="GTA49" s="289"/>
      <c r="GTB49" s="289"/>
      <c r="GTC49" s="289"/>
      <c r="GTD49" s="289"/>
      <c r="GTE49" s="289"/>
      <c r="GTF49" s="289"/>
      <c r="GTG49" s="289"/>
      <c r="GTH49" s="289"/>
      <c r="GTI49" s="289"/>
      <c r="GTJ49" s="289"/>
      <c r="GTK49" s="289"/>
      <c r="GTL49" s="289"/>
      <c r="GTM49" s="289"/>
      <c r="GTN49" s="289"/>
      <c r="GTO49" s="289"/>
      <c r="GTP49" s="289"/>
      <c r="GTQ49" s="289"/>
      <c r="GTR49" s="289"/>
      <c r="GTS49" s="289"/>
      <c r="GTT49" s="289"/>
      <c r="GTU49" s="289"/>
      <c r="GTV49" s="289"/>
      <c r="GTW49" s="289"/>
      <c r="GTX49" s="289"/>
      <c r="GTY49" s="289"/>
      <c r="GTZ49" s="289"/>
      <c r="GUA49" s="289"/>
      <c r="GUB49" s="289"/>
      <c r="GUC49" s="289"/>
      <c r="GUD49" s="289"/>
      <c r="GUE49" s="289"/>
      <c r="GUF49" s="289"/>
      <c r="GUG49" s="289"/>
      <c r="GUH49" s="289"/>
      <c r="GUI49" s="289"/>
      <c r="GUJ49" s="289"/>
      <c r="GUK49" s="289"/>
      <c r="GUL49" s="289"/>
      <c r="GUM49" s="289"/>
      <c r="GUN49" s="289"/>
      <c r="GUO49" s="289"/>
      <c r="GUP49" s="289"/>
      <c r="GUQ49" s="289"/>
      <c r="GUR49" s="289"/>
      <c r="GUS49" s="289"/>
      <c r="GUT49" s="289"/>
      <c r="GUU49" s="289"/>
      <c r="GUV49" s="289"/>
      <c r="GUW49" s="289"/>
      <c r="GUX49" s="289"/>
      <c r="GUY49" s="289"/>
      <c r="GUZ49" s="289"/>
      <c r="GVA49" s="289"/>
      <c r="GVB49" s="289"/>
      <c r="GVC49" s="289"/>
      <c r="GVD49" s="289"/>
      <c r="GVE49" s="289"/>
      <c r="GVF49" s="289"/>
      <c r="GVG49" s="289"/>
      <c r="GVH49" s="289"/>
      <c r="GVI49" s="289"/>
      <c r="GVJ49" s="289"/>
      <c r="GVK49" s="289"/>
      <c r="GVL49" s="289"/>
      <c r="GVM49" s="289"/>
      <c r="GVN49" s="289"/>
      <c r="GVO49" s="289"/>
      <c r="GVP49" s="289"/>
      <c r="GVQ49" s="289"/>
      <c r="GVR49" s="289"/>
      <c r="GVS49" s="289"/>
      <c r="GVT49" s="289"/>
      <c r="GVU49" s="289"/>
      <c r="GVV49" s="289"/>
      <c r="GVW49" s="289"/>
      <c r="GVX49" s="289"/>
      <c r="GVY49" s="289"/>
      <c r="GVZ49" s="289"/>
      <c r="GWA49" s="289"/>
      <c r="GWB49" s="289"/>
      <c r="GWC49" s="289"/>
      <c r="GWD49" s="289"/>
      <c r="GWE49" s="289"/>
      <c r="GWF49" s="289"/>
      <c r="GWG49" s="289"/>
      <c r="GWH49" s="289"/>
      <c r="GWI49" s="289"/>
      <c r="GWJ49" s="289"/>
      <c r="GWK49" s="289"/>
      <c r="GWL49" s="289"/>
      <c r="GWM49" s="289"/>
      <c r="GWN49" s="289"/>
      <c r="GWO49" s="289"/>
      <c r="GWP49" s="289"/>
      <c r="GWQ49" s="289"/>
      <c r="GWR49" s="289"/>
      <c r="GWS49" s="289"/>
      <c r="GWT49" s="289"/>
      <c r="GWU49" s="289"/>
      <c r="GWV49" s="289"/>
      <c r="GWW49" s="289"/>
      <c r="GWX49" s="289"/>
      <c r="GWY49" s="289"/>
      <c r="GWZ49" s="289"/>
      <c r="GXA49" s="289"/>
      <c r="GXB49" s="289"/>
      <c r="GXC49" s="289"/>
      <c r="GXD49" s="289"/>
      <c r="GXE49" s="289"/>
      <c r="GXF49" s="289"/>
      <c r="GXG49" s="289"/>
      <c r="GXH49" s="289"/>
      <c r="GXI49" s="289"/>
      <c r="GXJ49" s="289"/>
      <c r="GXK49" s="289"/>
      <c r="GXL49" s="289"/>
      <c r="GXM49" s="289"/>
      <c r="GXN49" s="289"/>
      <c r="GXO49" s="289"/>
      <c r="GXP49" s="289"/>
      <c r="GXQ49" s="289"/>
      <c r="GXR49" s="289"/>
      <c r="GXS49" s="289"/>
      <c r="GXT49" s="289"/>
      <c r="GXU49" s="289"/>
      <c r="GXV49" s="289"/>
      <c r="GXW49" s="289"/>
      <c r="GXX49" s="289"/>
      <c r="GXY49" s="289"/>
      <c r="GXZ49" s="289"/>
      <c r="GYA49" s="289"/>
      <c r="GYB49" s="289"/>
      <c r="GYC49" s="289"/>
      <c r="GYD49" s="289"/>
      <c r="GYE49" s="289"/>
      <c r="GYF49" s="289"/>
      <c r="GYG49" s="289"/>
      <c r="GYH49" s="289"/>
      <c r="GYI49" s="289"/>
      <c r="GYJ49" s="289"/>
      <c r="GYK49" s="289"/>
      <c r="GYL49" s="289"/>
      <c r="GYM49" s="289"/>
      <c r="GYN49" s="289"/>
      <c r="GYO49" s="289"/>
      <c r="GYP49" s="289"/>
      <c r="GYQ49" s="289"/>
      <c r="GYR49" s="289"/>
      <c r="GYS49" s="289"/>
      <c r="GYT49" s="289"/>
      <c r="GYU49" s="289"/>
      <c r="GYV49" s="289"/>
      <c r="GYW49" s="289"/>
      <c r="GYX49" s="289"/>
      <c r="GYY49" s="289"/>
      <c r="GYZ49" s="289"/>
      <c r="GZA49" s="289"/>
      <c r="GZB49" s="289"/>
      <c r="GZC49" s="289"/>
      <c r="GZD49" s="289"/>
      <c r="GZE49" s="289"/>
      <c r="GZF49" s="289"/>
      <c r="GZG49" s="289"/>
      <c r="GZH49" s="289"/>
      <c r="GZI49" s="289"/>
      <c r="GZJ49" s="289"/>
      <c r="GZK49" s="289"/>
      <c r="GZL49" s="289"/>
      <c r="GZM49" s="289"/>
      <c r="GZN49" s="289"/>
      <c r="GZO49" s="289"/>
      <c r="GZP49" s="289"/>
      <c r="GZQ49" s="289"/>
      <c r="GZR49" s="289"/>
      <c r="GZS49" s="289"/>
      <c r="GZT49" s="289"/>
      <c r="GZU49" s="289"/>
      <c r="GZV49" s="289"/>
      <c r="GZW49" s="289"/>
      <c r="GZX49" s="289"/>
      <c r="GZY49" s="289"/>
      <c r="GZZ49" s="289"/>
      <c r="HAA49" s="289"/>
      <c r="HAB49" s="289"/>
      <c r="HAC49" s="289"/>
      <c r="HAD49" s="289"/>
      <c r="HAE49" s="289"/>
      <c r="HAF49" s="289"/>
      <c r="HAG49" s="289"/>
      <c r="HAH49" s="289"/>
      <c r="HAI49" s="289"/>
      <c r="HAJ49" s="289"/>
      <c r="HAK49" s="289"/>
      <c r="HAL49" s="289"/>
      <c r="HAM49" s="289"/>
      <c r="HAN49" s="289"/>
      <c r="HAO49" s="289"/>
      <c r="HAP49" s="289"/>
      <c r="HAQ49" s="289"/>
      <c r="HAR49" s="289"/>
      <c r="HAS49" s="289"/>
      <c r="HAT49" s="289"/>
      <c r="HAU49" s="289"/>
      <c r="HAV49" s="289"/>
      <c r="HAW49" s="289"/>
      <c r="HAX49" s="289"/>
      <c r="HAY49" s="289"/>
      <c r="HAZ49" s="289"/>
      <c r="HBA49" s="289"/>
      <c r="HBB49" s="289"/>
      <c r="HBC49" s="289"/>
      <c r="HBD49" s="289"/>
      <c r="HBE49" s="289"/>
      <c r="HBF49" s="289"/>
      <c r="HBG49" s="289"/>
      <c r="HBH49" s="289"/>
      <c r="HBI49" s="289"/>
      <c r="HBJ49" s="289"/>
      <c r="HBK49" s="289"/>
      <c r="HBL49" s="289"/>
      <c r="HBM49" s="289"/>
      <c r="HBN49" s="289"/>
      <c r="HBO49" s="289"/>
      <c r="HBP49" s="289"/>
      <c r="HBQ49" s="289"/>
      <c r="HBR49" s="289"/>
      <c r="HBS49" s="289"/>
      <c r="HBT49" s="289"/>
      <c r="HBU49" s="289"/>
      <c r="HBV49" s="289"/>
      <c r="HBW49" s="289"/>
      <c r="HBX49" s="289"/>
      <c r="HBY49" s="289"/>
      <c r="HBZ49" s="289"/>
      <c r="HCA49" s="289"/>
      <c r="HCB49" s="289"/>
      <c r="HCC49" s="289"/>
      <c r="HCD49" s="289"/>
      <c r="HCE49" s="289"/>
      <c r="HCF49" s="289"/>
      <c r="HCG49" s="289"/>
      <c r="HCH49" s="289"/>
      <c r="HCI49" s="289"/>
      <c r="HCJ49" s="289"/>
      <c r="HCK49" s="289"/>
      <c r="HCL49" s="289"/>
      <c r="HCM49" s="289"/>
      <c r="HCN49" s="289"/>
      <c r="HCO49" s="289"/>
      <c r="HCP49" s="289"/>
      <c r="HCQ49" s="289"/>
      <c r="HCR49" s="289"/>
      <c r="HCS49" s="289"/>
      <c r="HCT49" s="289"/>
      <c r="HCU49" s="289"/>
      <c r="HCV49" s="289"/>
      <c r="HCW49" s="289"/>
      <c r="HCX49" s="289"/>
      <c r="HCY49" s="289"/>
      <c r="HCZ49" s="289"/>
      <c r="HDA49" s="289"/>
      <c r="HDB49" s="289"/>
      <c r="HDC49" s="289"/>
      <c r="HDD49" s="289"/>
      <c r="HDE49" s="289"/>
      <c r="HDF49" s="289"/>
      <c r="HDG49" s="289"/>
      <c r="HDH49" s="289"/>
      <c r="HDI49" s="289"/>
      <c r="HDJ49" s="289"/>
      <c r="HDK49" s="289"/>
      <c r="HDL49" s="289"/>
      <c r="HDM49" s="289"/>
      <c r="HDN49" s="289"/>
      <c r="HDO49" s="289"/>
      <c r="HDP49" s="289"/>
      <c r="HDQ49" s="289"/>
      <c r="HDR49" s="289"/>
      <c r="HDS49" s="289"/>
      <c r="HDT49" s="289"/>
      <c r="HDU49" s="289"/>
      <c r="HDV49" s="289"/>
      <c r="HDW49" s="289"/>
      <c r="HDX49" s="289"/>
      <c r="HDY49" s="289"/>
      <c r="HDZ49" s="289"/>
      <c r="HEA49" s="289"/>
      <c r="HEB49" s="289"/>
      <c r="HEC49" s="289"/>
      <c r="HED49" s="289"/>
      <c r="HEE49" s="289"/>
      <c r="HEF49" s="289"/>
      <c r="HEG49" s="289"/>
      <c r="HEH49" s="289"/>
      <c r="HEI49" s="289"/>
      <c r="HEJ49" s="289"/>
      <c r="HEK49" s="289"/>
      <c r="HEL49" s="289"/>
      <c r="HEM49" s="289"/>
      <c r="HEN49" s="289"/>
      <c r="HEO49" s="289"/>
      <c r="HEP49" s="289"/>
      <c r="HEQ49" s="289"/>
      <c r="HER49" s="289"/>
      <c r="HES49" s="289"/>
      <c r="HET49" s="289"/>
      <c r="HEU49" s="289"/>
      <c r="HEV49" s="289"/>
      <c r="HEW49" s="289"/>
      <c r="HEX49" s="289"/>
      <c r="HEY49" s="289"/>
      <c r="HEZ49" s="289"/>
      <c r="HFA49" s="289"/>
      <c r="HFB49" s="289"/>
      <c r="HFC49" s="289"/>
      <c r="HFD49" s="289"/>
      <c r="HFE49" s="289"/>
      <c r="HFF49" s="289"/>
      <c r="HFG49" s="289"/>
      <c r="HFH49" s="289"/>
      <c r="HFI49" s="289"/>
      <c r="HFJ49" s="289"/>
      <c r="HFK49" s="289"/>
      <c r="HFL49" s="289"/>
      <c r="HFM49" s="289"/>
      <c r="HFN49" s="289"/>
      <c r="HFO49" s="289"/>
      <c r="HFP49" s="289"/>
      <c r="HFQ49" s="289"/>
      <c r="HFR49" s="289"/>
      <c r="HFS49" s="289"/>
      <c r="HFT49" s="289"/>
      <c r="HFU49" s="289"/>
      <c r="HFV49" s="289"/>
      <c r="HFW49" s="289"/>
      <c r="HFX49" s="289"/>
      <c r="HFY49" s="289"/>
      <c r="HFZ49" s="289"/>
      <c r="HGA49" s="289"/>
      <c r="HGB49" s="289"/>
      <c r="HGC49" s="289"/>
      <c r="HGD49" s="289"/>
      <c r="HGE49" s="289"/>
      <c r="HGF49" s="289"/>
      <c r="HGG49" s="289"/>
      <c r="HGH49" s="289"/>
      <c r="HGI49" s="289"/>
      <c r="HGJ49" s="289"/>
      <c r="HGK49" s="289"/>
      <c r="HGL49" s="289"/>
      <c r="HGM49" s="289"/>
      <c r="HGN49" s="289"/>
      <c r="HGO49" s="289"/>
      <c r="HGP49" s="289"/>
      <c r="HGQ49" s="289"/>
      <c r="HGR49" s="289"/>
      <c r="HGS49" s="289"/>
      <c r="HGT49" s="289"/>
      <c r="HGU49" s="289"/>
      <c r="HGV49" s="289"/>
      <c r="HGW49" s="289"/>
      <c r="HGX49" s="289"/>
      <c r="HGY49" s="289"/>
      <c r="HGZ49" s="289"/>
      <c r="HHA49" s="289"/>
      <c r="HHB49" s="289"/>
      <c r="HHC49" s="289"/>
      <c r="HHD49" s="289"/>
      <c r="HHE49" s="289"/>
      <c r="HHF49" s="289"/>
      <c r="HHG49" s="289"/>
      <c r="HHH49" s="289"/>
      <c r="HHI49" s="289"/>
      <c r="HHJ49" s="289"/>
      <c r="HHK49" s="289"/>
      <c r="HHL49" s="289"/>
      <c r="HHM49" s="289"/>
      <c r="HHN49" s="289"/>
      <c r="HHO49" s="289"/>
      <c r="HHP49" s="289"/>
      <c r="HHQ49" s="289"/>
      <c r="HHR49" s="289"/>
      <c r="HHS49" s="289"/>
      <c r="HHT49" s="289"/>
      <c r="HHU49" s="289"/>
      <c r="HHV49" s="289"/>
      <c r="HHW49" s="289"/>
      <c r="HHX49" s="289"/>
      <c r="HHY49" s="289"/>
      <c r="HHZ49" s="289"/>
      <c r="HIA49" s="289"/>
      <c r="HIB49" s="289"/>
      <c r="HIC49" s="289"/>
      <c r="HID49" s="289"/>
      <c r="HIE49" s="289"/>
      <c r="HIF49" s="289"/>
      <c r="HIG49" s="289"/>
      <c r="HIH49" s="289"/>
      <c r="HII49" s="289"/>
      <c r="HIJ49" s="289"/>
      <c r="HIK49" s="289"/>
      <c r="HIL49" s="289"/>
      <c r="HIM49" s="289"/>
      <c r="HIN49" s="289"/>
      <c r="HIO49" s="289"/>
      <c r="HIP49" s="289"/>
      <c r="HIQ49" s="289"/>
      <c r="HIR49" s="289"/>
      <c r="HIS49" s="289"/>
      <c r="HIT49" s="289"/>
      <c r="HIU49" s="289"/>
      <c r="HIV49" s="289"/>
      <c r="HIW49" s="289"/>
      <c r="HIX49" s="289"/>
      <c r="HIY49" s="289"/>
      <c r="HIZ49" s="289"/>
      <c r="HJA49" s="289"/>
      <c r="HJB49" s="289"/>
      <c r="HJC49" s="289"/>
      <c r="HJD49" s="289"/>
      <c r="HJE49" s="289"/>
      <c r="HJF49" s="289"/>
      <c r="HJG49" s="289"/>
      <c r="HJH49" s="289"/>
      <c r="HJI49" s="289"/>
      <c r="HJJ49" s="289"/>
      <c r="HJK49" s="289"/>
      <c r="HJL49" s="289"/>
      <c r="HJM49" s="289"/>
      <c r="HJN49" s="289"/>
      <c r="HJO49" s="289"/>
      <c r="HJP49" s="289"/>
      <c r="HJQ49" s="289"/>
      <c r="HJR49" s="289"/>
      <c r="HJS49" s="289"/>
      <c r="HJT49" s="289"/>
      <c r="HJU49" s="289"/>
      <c r="HJV49" s="289"/>
      <c r="HJW49" s="289"/>
      <c r="HJX49" s="289"/>
      <c r="HJY49" s="289"/>
      <c r="HJZ49" s="289"/>
      <c r="HKA49" s="289"/>
      <c r="HKB49" s="289"/>
      <c r="HKC49" s="289"/>
      <c r="HKD49" s="289"/>
      <c r="HKE49" s="289"/>
      <c r="HKF49" s="289"/>
      <c r="HKG49" s="289"/>
      <c r="HKH49" s="289"/>
      <c r="HKI49" s="289"/>
      <c r="HKJ49" s="289"/>
      <c r="HKK49" s="289"/>
      <c r="HKL49" s="289"/>
      <c r="HKM49" s="289"/>
      <c r="HKN49" s="289"/>
      <c r="HKO49" s="289"/>
      <c r="HKP49" s="289"/>
      <c r="HKQ49" s="289"/>
      <c r="HKR49" s="289"/>
      <c r="HKS49" s="289"/>
      <c r="HKT49" s="289"/>
      <c r="HKU49" s="289"/>
      <c r="HKV49" s="289"/>
      <c r="HKW49" s="289"/>
      <c r="HKX49" s="289"/>
      <c r="HKY49" s="289"/>
      <c r="HKZ49" s="289"/>
      <c r="HLA49" s="289"/>
      <c r="HLB49" s="289"/>
      <c r="HLC49" s="289"/>
      <c r="HLD49" s="289"/>
      <c r="HLE49" s="289"/>
      <c r="HLF49" s="289"/>
      <c r="HLG49" s="289"/>
      <c r="HLH49" s="289"/>
      <c r="HLI49" s="289"/>
      <c r="HLJ49" s="289"/>
      <c r="HLK49" s="289"/>
      <c r="HLL49" s="289"/>
      <c r="HLM49" s="289"/>
      <c r="HLN49" s="289"/>
      <c r="HLO49" s="289"/>
      <c r="HLP49" s="289"/>
      <c r="HLQ49" s="289"/>
      <c r="HLR49" s="289"/>
      <c r="HLS49" s="289"/>
      <c r="HLT49" s="289"/>
      <c r="HLU49" s="289"/>
      <c r="HLV49" s="289"/>
      <c r="HLW49" s="289"/>
      <c r="HLX49" s="289"/>
      <c r="HLY49" s="289"/>
      <c r="HLZ49" s="289"/>
      <c r="HMA49" s="289"/>
      <c r="HMB49" s="289"/>
      <c r="HMC49" s="289"/>
      <c r="HMD49" s="289"/>
      <c r="HME49" s="289"/>
      <c r="HMF49" s="289"/>
      <c r="HMG49" s="289"/>
      <c r="HMH49" s="289"/>
      <c r="HMI49" s="289"/>
      <c r="HMJ49" s="289"/>
      <c r="HMK49" s="289"/>
      <c r="HML49" s="289"/>
      <c r="HMM49" s="289"/>
      <c r="HMN49" s="289"/>
      <c r="HMO49" s="289"/>
      <c r="HMP49" s="289"/>
      <c r="HMQ49" s="289"/>
      <c r="HMR49" s="289"/>
      <c r="HMS49" s="289"/>
      <c r="HMT49" s="289"/>
      <c r="HMU49" s="289"/>
      <c r="HMV49" s="289"/>
      <c r="HMW49" s="289"/>
      <c r="HMX49" s="289"/>
      <c r="HMY49" s="289"/>
      <c r="HMZ49" s="289"/>
      <c r="HNA49" s="289"/>
      <c r="HNB49" s="289"/>
      <c r="HNC49" s="289"/>
      <c r="HND49" s="289"/>
      <c r="HNE49" s="289"/>
      <c r="HNF49" s="289"/>
      <c r="HNG49" s="289"/>
      <c r="HNH49" s="289"/>
      <c r="HNI49" s="289"/>
      <c r="HNJ49" s="289"/>
      <c r="HNK49" s="289"/>
      <c r="HNL49" s="289"/>
      <c r="HNM49" s="289"/>
      <c r="HNN49" s="289"/>
      <c r="HNO49" s="289"/>
      <c r="HNP49" s="289"/>
      <c r="HNQ49" s="289"/>
      <c r="HNR49" s="289"/>
      <c r="HNS49" s="289"/>
      <c r="HNT49" s="289"/>
      <c r="HNU49" s="289"/>
      <c r="HNV49" s="289"/>
      <c r="HNW49" s="289"/>
      <c r="HNX49" s="289"/>
      <c r="HNY49" s="289"/>
      <c r="HNZ49" s="289"/>
      <c r="HOA49" s="289"/>
      <c r="HOB49" s="289"/>
      <c r="HOC49" s="289"/>
      <c r="HOD49" s="289"/>
      <c r="HOE49" s="289"/>
      <c r="HOF49" s="289"/>
      <c r="HOG49" s="289"/>
      <c r="HOH49" s="289"/>
      <c r="HOI49" s="289"/>
      <c r="HOJ49" s="289"/>
      <c r="HOK49" s="289"/>
      <c r="HOL49" s="289"/>
      <c r="HOM49" s="289"/>
      <c r="HON49" s="289"/>
      <c r="HOO49" s="289"/>
      <c r="HOP49" s="289"/>
      <c r="HOQ49" s="289"/>
      <c r="HOR49" s="289"/>
      <c r="HOS49" s="289"/>
      <c r="HOT49" s="289"/>
      <c r="HOU49" s="289"/>
      <c r="HOV49" s="289"/>
      <c r="HOW49" s="289"/>
      <c r="HOX49" s="289"/>
      <c r="HOY49" s="289"/>
      <c r="HOZ49" s="289"/>
      <c r="HPA49" s="289"/>
      <c r="HPB49" s="289"/>
      <c r="HPC49" s="289"/>
      <c r="HPD49" s="289"/>
      <c r="HPE49" s="289"/>
      <c r="HPF49" s="289"/>
      <c r="HPG49" s="289"/>
      <c r="HPH49" s="289"/>
      <c r="HPI49" s="289"/>
      <c r="HPJ49" s="289"/>
      <c r="HPK49" s="289"/>
      <c r="HPL49" s="289"/>
      <c r="HPM49" s="289"/>
      <c r="HPN49" s="289"/>
      <c r="HPO49" s="289"/>
      <c r="HPP49" s="289"/>
      <c r="HPQ49" s="289"/>
      <c r="HPR49" s="289"/>
      <c r="HPS49" s="289"/>
      <c r="HPT49" s="289"/>
      <c r="HPU49" s="289"/>
      <c r="HPV49" s="289"/>
      <c r="HPW49" s="289"/>
      <c r="HPX49" s="289"/>
      <c r="HPY49" s="289"/>
      <c r="HPZ49" s="289"/>
      <c r="HQA49" s="289"/>
      <c r="HQB49" s="289"/>
      <c r="HQC49" s="289"/>
      <c r="HQD49" s="289"/>
      <c r="HQE49" s="289"/>
      <c r="HQF49" s="289"/>
      <c r="HQG49" s="289"/>
      <c r="HQH49" s="289"/>
      <c r="HQI49" s="289"/>
      <c r="HQJ49" s="289"/>
      <c r="HQK49" s="289"/>
      <c r="HQL49" s="289"/>
      <c r="HQM49" s="289"/>
      <c r="HQN49" s="289"/>
      <c r="HQO49" s="289"/>
      <c r="HQP49" s="289"/>
      <c r="HQQ49" s="289"/>
      <c r="HQR49" s="289"/>
      <c r="HQS49" s="289"/>
      <c r="HQT49" s="289"/>
      <c r="HQU49" s="289"/>
      <c r="HQV49" s="289"/>
      <c r="HQW49" s="289"/>
      <c r="HQX49" s="289"/>
      <c r="HQY49" s="289"/>
      <c r="HQZ49" s="289"/>
      <c r="HRA49" s="289"/>
      <c r="HRB49" s="289"/>
      <c r="HRC49" s="289"/>
      <c r="HRD49" s="289"/>
      <c r="HRE49" s="289"/>
      <c r="HRF49" s="289"/>
      <c r="HRG49" s="289"/>
      <c r="HRH49" s="289"/>
      <c r="HRI49" s="289"/>
      <c r="HRJ49" s="289"/>
      <c r="HRK49" s="289"/>
      <c r="HRL49" s="289"/>
      <c r="HRM49" s="289"/>
      <c r="HRN49" s="289"/>
      <c r="HRO49" s="289"/>
      <c r="HRP49" s="289"/>
      <c r="HRQ49" s="289"/>
      <c r="HRR49" s="289"/>
      <c r="HRS49" s="289"/>
      <c r="HRT49" s="289"/>
      <c r="HRU49" s="289"/>
      <c r="HRV49" s="289"/>
      <c r="HRW49" s="289"/>
      <c r="HRX49" s="289"/>
      <c r="HRY49" s="289"/>
      <c r="HRZ49" s="289"/>
      <c r="HSA49" s="289"/>
      <c r="HSB49" s="289"/>
      <c r="HSC49" s="289"/>
      <c r="HSD49" s="289"/>
      <c r="HSE49" s="289"/>
      <c r="HSF49" s="289"/>
      <c r="HSG49" s="289"/>
      <c r="HSH49" s="289"/>
      <c r="HSI49" s="289"/>
      <c r="HSJ49" s="289"/>
      <c r="HSK49" s="289"/>
      <c r="HSL49" s="289"/>
      <c r="HSM49" s="289"/>
      <c r="HSN49" s="289"/>
      <c r="HSO49" s="289"/>
      <c r="HSP49" s="289"/>
      <c r="HSQ49" s="289"/>
      <c r="HSR49" s="289"/>
      <c r="HSS49" s="289"/>
      <c r="HST49" s="289"/>
      <c r="HSU49" s="289"/>
      <c r="HSV49" s="289"/>
      <c r="HSW49" s="289"/>
      <c r="HSX49" s="289"/>
      <c r="HSY49" s="289"/>
      <c r="HSZ49" s="289"/>
      <c r="HTA49" s="289"/>
      <c r="HTB49" s="289"/>
      <c r="HTC49" s="289"/>
      <c r="HTD49" s="289"/>
      <c r="HTE49" s="289"/>
      <c r="HTF49" s="289"/>
      <c r="HTG49" s="289"/>
      <c r="HTH49" s="289"/>
      <c r="HTI49" s="289"/>
      <c r="HTJ49" s="289"/>
      <c r="HTK49" s="289"/>
      <c r="HTL49" s="289"/>
      <c r="HTM49" s="289"/>
      <c r="HTN49" s="289"/>
      <c r="HTO49" s="289"/>
      <c r="HTP49" s="289"/>
      <c r="HTQ49" s="289"/>
      <c r="HTR49" s="289"/>
      <c r="HTS49" s="289"/>
      <c r="HTT49" s="289"/>
      <c r="HTU49" s="289"/>
      <c r="HTV49" s="289"/>
      <c r="HTW49" s="289"/>
      <c r="HTX49" s="289"/>
      <c r="HTY49" s="289"/>
      <c r="HTZ49" s="289"/>
      <c r="HUA49" s="289"/>
      <c r="HUB49" s="289"/>
      <c r="HUC49" s="289"/>
      <c r="HUD49" s="289"/>
      <c r="HUE49" s="289"/>
      <c r="HUF49" s="289"/>
      <c r="HUG49" s="289"/>
      <c r="HUH49" s="289"/>
      <c r="HUI49" s="289"/>
      <c r="HUJ49" s="289"/>
      <c r="HUK49" s="289"/>
      <c r="HUL49" s="289"/>
      <c r="HUM49" s="289"/>
      <c r="HUN49" s="289"/>
      <c r="HUO49" s="289"/>
      <c r="HUP49" s="289"/>
      <c r="HUQ49" s="289"/>
      <c r="HUR49" s="289"/>
      <c r="HUS49" s="289"/>
      <c r="HUT49" s="289"/>
      <c r="HUU49" s="289"/>
      <c r="HUV49" s="289"/>
      <c r="HUW49" s="289"/>
      <c r="HUX49" s="289"/>
      <c r="HUY49" s="289"/>
      <c r="HUZ49" s="289"/>
      <c r="HVA49" s="289"/>
      <c r="HVB49" s="289"/>
      <c r="HVC49" s="289"/>
      <c r="HVD49" s="289"/>
      <c r="HVE49" s="289"/>
      <c r="HVF49" s="289"/>
      <c r="HVG49" s="289"/>
      <c r="HVH49" s="289"/>
      <c r="HVI49" s="289"/>
      <c r="HVJ49" s="289"/>
      <c r="HVK49" s="289"/>
      <c r="HVL49" s="289"/>
      <c r="HVM49" s="289"/>
      <c r="HVN49" s="289"/>
      <c r="HVO49" s="289"/>
      <c r="HVP49" s="289"/>
      <c r="HVQ49" s="289"/>
      <c r="HVR49" s="289"/>
      <c r="HVS49" s="289"/>
      <c r="HVT49" s="289"/>
      <c r="HVU49" s="289"/>
      <c r="HVV49" s="289"/>
      <c r="HVW49" s="289"/>
      <c r="HVX49" s="289"/>
      <c r="HVY49" s="289"/>
      <c r="HVZ49" s="289"/>
      <c r="HWA49" s="289"/>
      <c r="HWB49" s="289"/>
      <c r="HWC49" s="289"/>
      <c r="HWD49" s="289"/>
      <c r="HWE49" s="289"/>
      <c r="HWF49" s="289"/>
      <c r="HWG49" s="289"/>
      <c r="HWH49" s="289"/>
      <c r="HWI49" s="289"/>
      <c r="HWJ49" s="289"/>
      <c r="HWK49" s="289"/>
      <c r="HWL49" s="289"/>
      <c r="HWM49" s="289"/>
      <c r="HWN49" s="289"/>
      <c r="HWO49" s="289"/>
      <c r="HWP49" s="289"/>
      <c r="HWQ49" s="289"/>
      <c r="HWR49" s="289"/>
      <c r="HWS49" s="289"/>
      <c r="HWT49" s="289"/>
      <c r="HWU49" s="289"/>
      <c r="HWV49" s="289"/>
      <c r="HWW49" s="289"/>
      <c r="HWX49" s="289"/>
      <c r="HWY49" s="289"/>
      <c r="HWZ49" s="289"/>
      <c r="HXA49" s="289"/>
      <c r="HXB49" s="289"/>
      <c r="HXC49" s="289"/>
      <c r="HXD49" s="289"/>
      <c r="HXE49" s="289"/>
      <c r="HXF49" s="289"/>
      <c r="HXG49" s="289"/>
      <c r="HXH49" s="289"/>
      <c r="HXI49" s="289"/>
      <c r="HXJ49" s="289"/>
      <c r="HXK49" s="289"/>
      <c r="HXL49" s="289"/>
      <c r="HXM49" s="289"/>
      <c r="HXN49" s="289"/>
      <c r="HXO49" s="289"/>
      <c r="HXP49" s="289"/>
      <c r="HXQ49" s="289"/>
      <c r="HXR49" s="289"/>
      <c r="HXS49" s="289"/>
      <c r="HXT49" s="289"/>
      <c r="HXU49" s="289"/>
      <c r="HXV49" s="289"/>
      <c r="HXW49" s="289"/>
      <c r="HXX49" s="289"/>
      <c r="HXY49" s="289"/>
      <c r="HXZ49" s="289"/>
      <c r="HYA49" s="289"/>
      <c r="HYB49" s="289"/>
      <c r="HYC49" s="289"/>
      <c r="HYD49" s="289"/>
      <c r="HYE49" s="289"/>
      <c r="HYF49" s="289"/>
      <c r="HYG49" s="289"/>
      <c r="HYH49" s="289"/>
      <c r="HYI49" s="289"/>
      <c r="HYJ49" s="289"/>
      <c r="HYK49" s="289"/>
      <c r="HYL49" s="289"/>
      <c r="HYM49" s="289"/>
      <c r="HYN49" s="289"/>
      <c r="HYO49" s="289"/>
      <c r="HYP49" s="289"/>
      <c r="HYQ49" s="289"/>
      <c r="HYR49" s="289"/>
      <c r="HYS49" s="289"/>
      <c r="HYT49" s="289"/>
      <c r="HYU49" s="289"/>
      <c r="HYV49" s="289"/>
      <c r="HYW49" s="289"/>
      <c r="HYX49" s="289"/>
      <c r="HYY49" s="289"/>
      <c r="HYZ49" s="289"/>
      <c r="HZA49" s="289"/>
      <c r="HZB49" s="289"/>
      <c r="HZC49" s="289"/>
      <c r="HZD49" s="289"/>
      <c r="HZE49" s="289"/>
      <c r="HZF49" s="289"/>
      <c r="HZG49" s="289"/>
      <c r="HZH49" s="289"/>
      <c r="HZI49" s="289"/>
      <c r="HZJ49" s="289"/>
      <c r="HZK49" s="289"/>
      <c r="HZL49" s="289"/>
      <c r="HZM49" s="289"/>
      <c r="HZN49" s="289"/>
      <c r="HZO49" s="289"/>
      <c r="HZP49" s="289"/>
      <c r="HZQ49" s="289"/>
      <c r="HZR49" s="289"/>
      <c r="HZS49" s="289"/>
      <c r="HZT49" s="289"/>
      <c r="HZU49" s="289"/>
      <c r="HZV49" s="289"/>
      <c r="HZW49" s="289"/>
      <c r="HZX49" s="289"/>
      <c r="HZY49" s="289"/>
      <c r="HZZ49" s="289"/>
      <c r="IAA49" s="289"/>
      <c r="IAB49" s="289"/>
      <c r="IAC49" s="289"/>
      <c r="IAD49" s="289"/>
      <c r="IAE49" s="289"/>
      <c r="IAF49" s="289"/>
      <c r="IAG49" s="289"/>
      <c r="IAH49" s="289"/>
      <c r="IAI49" s="289"/>
      <c r="IAJ49" s="289"/>
      <c r="IAK49" s="289"/>
      <c r="IAL49" s="289"/>
      <c r="IAM49" s="289"/>
      <c r="IAN49" s="289"/>
      <c r="IAO49" s="289"/>
      <c r="IAP49" s="289"/>
      <c r="IAQ49" s="289"/>
      <c r="IAR49" s="289"/>
      <c r="IAS49" s="289"/>
      <c r="IAT49" s="289"/>
      <c r="IAU49" s="289"/>
      <c r="IAV49" s="289"/>
      <c r="IAW49" s="289"/>
      <c r="IAX49" s="289"/>
      <c r="IAY49" s="289"/>
      <c r="IAZ49" s="289"/>
      <c r="IBA49" s="289"/>
      <c r="IBB49" s="289"/>
      <c r="IBC49" s="289"/>
      <c r="IBD49" s="289"/>
      <c r="IBE49" s="289"/>
      <c r="IBF49" s="289"/>
      <c r="IBG49" s="289"/>
      <c r="IBH49" s="289"/>
      <c r="IBI49" s="289"/>
      <c r="IBJ49" s="289"/>
      <c r="IBK49" s="289"/>
      <c r="IBL49" s="289"/>
      <c r="IBM49" s="289"/>
      <c r="IBN49" s="289"/>
      <c r="IBO49" s="289"/>
      <c r="IBP49" s="289"/>
      <c r="IBQ49" s="289"/>
      <c r="IBR49" s="289"/>
      <c r="IBS49" s="289"/>
      <c r="IBT49" s="289"/>
      <c r="IBU49" s="289"/>
      <c r="IBV49" s="289"/>
      <c r="IBW49" s="289"/>
      <c r="IBX49" s="289"/>
      <c r="IBY49" s="289"/>
      <c r="IBZ49" s="289"/>
      <c r="ICA49" s="289"/>
      <c r="ICB49" s="289"/>
      <c r="ICC49" s="289"/>
      <c r="ICD49" s="289"/>
      <c r="ICE49" s="289"/>
      <c r="ICF49" s="289"/>
      <c r="ICG49" s="289"/>
      <c r="ICH49" s="289"/>
      <c r="ICI49" s="289"/>
      <c r="ICJ49" s="289"/>
      <c r="ICK49" s="289"/>
      <c r="ICL49" s="289"/>
      <c r="ICM49" s="289"/>
      <c r="ICN49" s="289"/>
      <c r="ICO49" s="289"/>
      <c r="ICP49" s="289"/>
      <c r="ICQ49" s="289"/>
      <c r="ICR49" s="289"/>
      <c r="ICS49" s="289"/>
      <c r="ICT49" s="289"/>
      <c r="ICU49" s="289"/>
      <c r="ICV49" s="289"/>
      <c r="ICW49" s="289"/>
      <c r="ICX49" s="289"/>
      <c r="ICY49" s="289"/>
      <c r="ICZ49" s="289"/>
      <c r="IDA49" s="289"/>
      <c r="IDB49" s="289"/>
      <c r="IDC49" s="289"/>
      <c r="IDD49" s="289"/>
      <c r="IDE49" s="289"/>
      <c r="IDF49" s="289"/>
      <c r="IDG49" s="289"/>
      <c r="IDH49" s="289"/>
      <c r="IDI49" s="289"/>
      <c r="IDJ49" s="289"/>
      <c r="IDK49" s="289"/>
      <c r="IDL49" s="289"/>
      <c r="IDM49" s="289"/>
      <c r="IDN49" s="289"/>
      <c r="IDO49" s="289"/>
      <c r="IDP49" s="289"/>
      <c r="IDQ49" s="289"/>
      <c r="IDR49" s="289"/>
      <c r="IDS49" s="289"/>
      <c r="IDT49" s="289"/>
      <c r="IDU49" s="289"/>
      <c r="IDV49" s="289"/>
      <c r="IDW49" s="289"/>
      <c r="IDX49" s="289"/>
      <c r="IDY49" s="289"/>
      <c r="IDZ49" s="289"/>
      <c r="IEA49" s="289"/>
      <c r="IEB49" s="289"/>
      <c r="IEC49" s="289"/>
      <c r="IED49" s="289"/>
      <c r="IEE49" s="289"/>
      <c r="IEF49" s="289"/>
      <c r="IEG49" s="289"/>
      <c r="IEH49" s="289"/>
      <c r="IEI49" s="289"/>
      <c r="IEJ49" s="289"/>
      <c r="IEK49" s="289"/>
      <c r="IEL49" s="289"/>
      <c r="IEM49" s="289"/>
      <c r="IEN49" s="289"/>
      <c r="IEO49" s="289"/>
      <c r="IEP49" s="289"/>
      <c r="IEQ49" s="289"/>
      <c r="IER49" s="289"/>
      <c r="IES49" s="289"/>
      <c r="IET49" s="289"/>
      <c r="IEU49" s="289"/>
      <c r="IEV49" s="289"/>
      <c r="IEW49" s="289"/>
      <c r="IEX49" s="289"/>
      <c r="IEY49" s="289"/>
      <c r="IEZ49" s="289"/>
      <c r="IFA49" s="289"/>
      <c r="IFB49" s="289"/>
      <c r="IFC49" s="289"/>
      <c r="IFD49" s="289"/>
      <c r="IFE49" s="289"/>
      <c r="IFF49" s="289"/>
      <c r="IFG49" s="289"/>
      <c r="IFH49" s="289"/>
      <c r="IFI49" s="289"/>
      <c r="IFJ49" s="289"/>
      <c r="IFK49" s="289"/>
      <c r="IFL49" s="289"/>
      <c r="IFM49" s="289"/>
      <c r="IFN49" s="289"/>
      <c r="IFO49" s="289"/>
      <c r="IFP49" s="289"/>
      <c r="IFQ49" s="289"/>
      <c r="IFR49" s="289"/>
      <c r="IFS49" s="289"/>
      <c r="IFT49" s="289"/>
      <c r="IFU49" s="289"/>
      <c r="IFV49" s="289"/>
      <c r="IFW49" s="289"/>
      <c r="IFX49" s="289"/>
      <c r="IFY49" s="289"/>
      <c r="IFZ49" s="289"/>
      <c r="IGA49" s="289"/>
      <c r="IGB49" s="289"/>
      <c r="IGC49" s="289"/>
      <c r="IGD49" s="289"/>
      <c r="IGE49" s="289"/>
      <c r="IGF49" s="289"/>
      <c r="IGG49" s="289"/>
      <c r="IGH49" s="289"/>
      <c r="IGI49" s="289"/>
      <c r="IGJ49" s="289"/>
      <c r="IGK49" s="289"/>
      <c r="IGL49" s="289"/>
      <c r="IGM49" s="289"/>
      <c r="IGN49" s="289"/>
      <c r="IGO49" s="289"/>
      <c r="IGP49" s="289"/>
      <c r="IGQ49" s="289"/>
      <c r="IGR49" s="289"/>
      <c r="IGS49" s="289"/>
      <c r="IGT49" s="289"/>
      <c r="IGU49" s="289"/>
      <c r="IGV49" s="289"/>
      <c r="IGW49" s="289"/>
      <c r="IGX49" s="289"/>
      <c r="IGY49" s="289"/>
      <c r="IGZ49" s="289"/>
      <c r="IHA49" s="289"/>
      <c r="IHB49" s="289"/>
      <c r="IHC49" s="289"/>
      <c r="IHD49" s="289"/>
      <c r="IHE49" s="289"/>
      <c r="IHF49" s="289"/>
      <c r="IHG49" s="289"/>
      <c r="IHH49" s="289"/>
      <c r="IHI49" s="289"/>
      <c r="IHJ49" s="289"/>
      <c r="IHK49" s="289"/>
      <c r="IHL49" s="289"/>
      <c r="IHM49" s="289"/>
      <c r="IHN49" s="289"/>
      <c r="IHO49" s="289"/>
      <c r="IHP49" s="289"/>
      <c r="IHQ49" s="289"/>
      <c r="IHR49" s="289"/>
      <c r="IHS49" s="289"/>
      <c r="IHT49" s="289"/>
      <c r="IHU49" s="289"/>
      <c r="IHV49" s="289"/>
      <c r="IHW49" s="289"/>
      <c r="IHX49" s="289"/>
      <c r="IHY49" s="289"/>
      <c r="IHZ49" s="289"/>
      <c r="IIA49" s="289"/>
      <c r="IIB49" s="289"/>
      <c r="IIC49" s="289"/>
      <c r="IID49" s="289"/>
      <c r="IIE49" s="289"/>
      <c r="IIF49" s="289"/>
      <c r="IIG49" s="289"/>
      <c r="IIH49" s="289"/>
      <c r="III49" s="289"/>
      <c r="IIJ49" s="289"/>
      <c r="IIK49" s="289"/>
      <c r="IIL49" s="289"/>
      <c r="IIM49" s="289"/>
      <c r="IIN49" s="289"/>
      <c r="IIO49" s="289"/>
      <c r="IIP49" s="289"/>
      <c r="IIQ49" s="289"/>
      <c r="IIR49" s="289"/>
      <c r="IIS49" s="289"/>
      <c r="IIT49" s="289"/>
      <c r="IIU49" s="289"/>
      <c r="IIV49" s="289"/>
      <c r="IIW49" s="289"/>
      <c r="IIX49" s="289"/>
      <c r="IIY49" s="289"/>
      <c r="IIZ49" s="289"/>
      <c r="IJA49" s="289"/>
      <c r="IJB49" s="289"/>
      <c r="IJC49" s="289"/>
      <c r="IJD49" s="289"/>
      <c r="IJE49" s="289"/>
      <c r="IJF49" s="289"/>
      <c r="IJG49" s="289"/>
      <c r="IJH49" s="289"/>
      <c r="IJI49" s="289"/>
      <c r="IJJ49" s="289"/>
      <c r="IJK49" s="289"/>
      <c r="IJL49" s="289"/>
      <c r="IJM49" s="289"/>
      <c r="IJN49" s="289"/>
      <c r="IJO49" s="289"/>
      <c r="IJP49" s="289"/>
      <c r="IJQ49" s="289"/>
      <c r="IJR49" s="289"/>
      <c r="IJS49" s="289"/>
      <c r="IJT49" s="289"/>
      <c r="IJU49" s="289"/>
      <c r="IJV49" s="289"/>
      <c r="IJW49" s="289"/>
      <c r="IJX49" s="289"/>
      <c r="IJY49" s="289"/>
      <c r="IJZ49" s="289"/>
      <c r="IKA49" s="289"/>
      <c r="IKB49" s="289"/>
      <c r="IKC49" s="289"/>
      <c r="IKD49" s="289"/>
      <c r="IKE49" s="289"/>
      <c r="IKF49" s="289"/>
      <c r="IKG49" s="289"/>
      <c r="IKH49" s="289"/>
      <c r="IKI49" s="289"/>
      <c r="IKJ49" s="289"/>
      <c r="IKK49" s="289"/>
      <c r="IKL49" s="289"/>
      <c r="IKM49" s="289"/>
      <c r="IKN49" s="289"/>
      <c r="IKO49" s="289"/>
      <c r="IKP49" s="289"/>
      <c r="IKQ49" s="289"/>
      <c r="IKR49" s="289"/>
      <c r="IKS49" s="289"/>
      <c r="IKT49" s="289"/>
      <c r="IKU49" s="289"/>
      <c r="IKV49" s="289"/>
      <c r="IKW49" s="289"/>
      <c r="IKX49" s="289"/>
      <c r="IKY49" s="289"/>
      <c r="IKZ49" s="289"/>
      <c r="ILA49" s="289"/>
      <c r="ILB49" s="289"/>
      <c r="ILC49" s="289"/>
      <c r="ILD49" s="289"/>
      <c r="ILE49" s="289"/>
      <c r="ILF49" s="289"/>
      <c r="ILG49" s="289"/>
      <c r="ILH49" s="289"/>
      <c r="ILI49" s="289"/>
      <c r="ILJ49" s="289"/>
      <c r="ILK49" s="289"/>
      <c r="ILL49" s="289"/>
      <c r="ILM49" s="289"/>
      <c r="ILN49" s="289"/>
      <c r="ILO49" s="289"/>
      <c r="ILP49" s="289"/>
      <c r="ILQ49" s="289"/>
      <c r="ILR49" s="289"/>
      <c r="ILS49" s="289"/>
      <c r="ILT49" s="289"/>
      <c r="ILU49" s="289"/>
      <c r="ILV49" s="289"/>
      <c r="ILW49" s="289"/>
      <c r="ILX49" s="289"/>
      <c r="ILY49" s="289"/>
      <c r="ILZ49" s="289"/>
      <c r="IMA49" s="289"/>
      <c r="IMB49" s="289"/>
      <c r="IMC49" s="289"/>
      <c r="IMD49" s="289"/>
      <c r="IME49" s="289"/>
      <c r="IMF49" s="289"/>
      <c r="IMG49" s="289"/>
      <c r="IMH49" s="289"/>
      <c r="IMI49" s="289"/>
      <c r="IMJ49" s="289"/>
      <c r="IMK49" s="289"/>
      <c r="IML49" s="289"/>
      <c r="IMM49" s="289"/>
      <c r="IMN49" s="289"/>
      <c r="IMO49" s="289"/>
      <c r="IMP49" s="289"/>
      <c r="IMQ49" s="289"/>
      <c r="IMR49" s="289"/>
      <c r="IMS49" s="289"/>
      <c r="IMT49" s="289"/>
      <c r="IMU49" s="289"/>
      <c r="IMV49" s="289"/>
      <c r="IMW49" s="289"/>
      <c r="IMX49" s="289"/>
      <c r="IMY49" s="289"/>
      <c r="IMZ49" s="289"/>
      <c r="INA49" s="289"/>
      <c r="INB49" s="289"/>
      <c r="INC49" s="289"/>
      <c r="IND49" s="289"/>
      <c r="INE49" s="289"/>
      <c r="INF49" s="289"/>
      <c r="ING49" s="289"/>
      <c r="INH49" s="289"/>
      <c r="INI49" s="289"/>
      <c r="INJ49" s="289"/>
      <c r="INK49" s="289"/>
      <c r="INL49" s="289"/>
      <c r="INM49" s="289"/>
      <c r="INN49" s="289"/>
      <c r="INO49" s="289"/>
      <c r="INP49" s="289"/>
      <c r="INQ49" s="289"/>
      <c r="INR49" s="289"/>
      <c r="INS49" s="289"/>
      <c r="INT49" s="289"/>
      <c r="INU49" s="289"/>
      <c r="INV49" s="289"/>
      <c r="INW49" s="289"/>
      <c r="INX49" s="289"/>
      <c r="INY49" s="289"/>
      <c r="INZ49" s="289"/>
      <c r="IOA49" s="289"/>
      <c r="IOB49" s="289"/>
      <c r="IOC49" s="289"/>
      <c r="IOD49" s="289"/>
      <c r="IOE49" s="289"/>
      <c r="IOF49" s="289"/>
      <c r="IOG49" s="289"/>
      <c r="IOH49" s="289"/>
      <c r="IOI49" s="289"/>
      <c r="IOJ49" s="289"/>
      <c r="IOK49" s="289"/>
      <c r="IOL49" s="289"/>
      <c r="IOM49" s="289"/>
      <c r="ION49" s="289"/>
      <c r="IOO49" s="289"/>
      <c r="IOP49" s="289"/>
      <c r="IOQ49" s="289"/>
      <c r="IOR49" s="289"/>
      <c r="IOS49" s="289"/>
      <c r="IOT49" s="289"/>
      <c r="IOU49" s="289"/>
      <c r="IOV49" s="289"/>
      <c r="IOW49" s="289"/>
      <c r="IOX49" s="289"/>
      <c r="IOY49" s="289"/>
      <c r="IOZ49" s="289"/>
      <c r="IPA49" s="289"/>
      <c r="IPB49" s="289"/>
      <c r="IPC49" s="289"/>
      <c r="IPD49" s="289"/>
      <c r="IPE49" s="289"/>
      <c r="IPF49" s="289"/>
      <c r="IPG49" s="289"/>
      <c r="IPH49" s="289"/>
      <c r="IPI49" s="289"/>
      <c r="IPJ49" s="289"/>
      <c r="IPK49" s="289"/>
      <c r="IPL49" s="289"/>
      <c r="IPM49" s="289"/>
      <c r="IPN49" s="289"/>
      <c r="IPO49" s="289"/>
      <c r="IPP49" s="289"/>
      <c r="IPQ49" s="289"/>
      <c r="IPR49" s="289"/>
      <c r="IPS49" s="289"/>
      <c r="IPT49" s="289"/>
      <c r="IPU49" s="289"/>
      <c r="IPV49" s="289"/>
      <c r="IPW49" s="289"/>
      <c r="IPX49" s="289"/>
      <c r="IPY49" s="289"/>
      <c r="IPZ49" s="289"/>
      <c r="IQA49" s="289"/>
      <c r="IQB49" s="289"/>
      <c r="IQC49" s="289"/>
      <c r="IQD49" s="289"/>
      <c r="IQE49" s="289"/>
      <c r="IQF49" s="289"/>
      <c r="IQG49" s="289"/>
      <c r="IQH49" s="289"/>
      <c r="IQI49" s="289"/>
      <c r="IQJ49" s="289"/>
      <c r="IQK49" s="289"/>
      <c r="IQL49" s="289"/>
      <c r="IQM49" s="289"/>
      <c r="IQN49" s="289"/>
      <c r="IQO49" s="289"/>
      <c r="IQP49" s="289"/>
      <c r="IQQ49" s="289"/>
      <c r="IQR49" s="289"/>
      <c r="IQS49" s="289"/>
      <c r="IQT49" s="289"/>
      <c r="IQU49" s="289"/>
      <c r="IQV49" s="289"/>
      <c r="IQW49" s="289"/>
      <c r="IQX49" s="289"/>
      <c r="IQY49" s="289"/>
      <c r="IQZ49" s="289"/>
      <c r="IRA49" s="289"/>
      <c r="IRB49" s="289"/>
      <c r="IRC49" s="289"/>
      <c r="IRD49" s="289"/>
      <c r="IRE49" s="289"/>
      <c r="IRF49" s="289"/>
      <c r="IRG49" s="289"/>
      <c r="IRH49" s="289"/>
      <c r="IRI49" s="289"/>
      <c r="IRJ49" s="289"/>
      <c r="IRK49" s="289"/>
      <c r="IRL49" s="289"/>
      <c r="IRM49" s="289"/>
      <c r="IRN49" s="289"/>
      <c r="IRO49" s="289"/>
      <c r="IRP49" s="289"/>
      <c r="IRQ49" s="289"/>
      <c r="IRR49" s="289"/>
      <c r="IRS49" s="289"/>
      <c r="IRT49" s="289"/>
      <c r="IRU49" s="289"/>
      <c r="IRV49" s="289"/>
      <c r="IRW49" s="289"/>
      <c r="IRX49" s="289"/>
      <c r="IRY49" s="289"/>
      <c r="IRZ49" s="289"/>
      <c r="ISA49" s="289"/>
      <c r="ISB49" s="289"/>
      <c r="ISC49" s="289"/>
      <c r="ISD49" s="289"/>
      <c r="ISE49" s="289"/>
      <c r="ISF49" s="289"/>
      <c r="ISG49" s="289"/>
      <c r="ISH49" s="289"/>
      <c r="ISI49" s="289"/>
      <c r="ISJ49" s="289"/>
      <c r="ISK49" s="289"/>
      <c r="ISL49" s="289"/>
      <c r="ISM49" s="289"/>
      <c r="ISN49" s="289"/>
      <c r="ISO49" s="289"/>
      <c r="ISP49" s="289"/>
      <c r="ISQ49" s="289"/>
      <c r="ISR49" s="289"/>
      <c r="ISS49" s="289"/>
      <c r="IST49" s="289"/>
      <c r="ISU49" s="289"/>
      <c r="ISV49" s="289"/>
      <c r="ISW49" s="289"/>
      <c r="ISX49" s="289"/>
      <c r="ISY49" s="289"/>
      <c r="ISZ49" s="289"/>
      <c r="ITA49" s="289"/>
      <c r="ITB49" s="289"/>
      <c r="ITC49" s="289"/>
      <c r="ITD49" s="289"/>
      <c r="ITE49" s="289"/>
      <c r="ITF49" s="289"/>
      <c r="ITG49" s="289"/>
      <c r="ITH49" s="289"/>
      <c r="ITI49" s="289"/>
      <c r="ITJ49" s="289"/>
      <c r="ITK49" s="289"/>
      <c r="ITL49" s="289"/>
      <c r="ITM49" s="289"/>
      <c r="ITN49" s="289"/>
      <c r="ITO49" s="289"/>
      <c r="ITP49" s="289"/>
      <c r="ITQ49" s="289"/>
      <c r="ITR49" s="289"/>
      <c r="ITS49" s="289"/>
      <c r="ITT49" s="289"/>
      <c r="ITU49" s="289"/>
      <c r="ITV49" s="289"/>
      <c r="ITW49" s="289"/>
      <c r="ITX49" s="289"/>
      <c r="ITY49" s="289"/>
      <c r="ITZ49" s="289"/>
      <c r="IUA49" s="289"/>
      <c r="IUB49" s="289"/>
      <c r="IUC49" s="289"/>
      <c r="IUD49" s="289"/>
      <c r="IUE49" s="289"/>
      <c r="IUF49" s="289"/>
      <c r="IUG49" s="289"/>
      <c r="IUH49" s="289"/>
      <c r="IUI49" s="289"/>
      <c r="IUJ49" s="289"/>
      <c r="IUK49" s="289"/>
      <c r="IUL49" s="289"/>
      <c r="IUM49" s="289"/>
      <c r="IUN49" s="289"/>
      <c r="IUO49" s="289"/>
      <c r="IUP49" s="289"/>
      <c r="IUQ49" s="289"/>
      <c r="IUR49" s="289"/>
      <c r="IUS49" s="289"/>
      <c r="IUT49" s="289"/>
      <c r="IUU49" s="289"/>
      <c r="IUV49" s="289"/>
      <c r="IUW49" s="289"/>
      <c r="IUX49" s="289"/>
      <c r="IUY49" s="289"/>
      <c r="IUZ49" s="289"/>
      <c r="IVA49" s="289"/>
      <c r="IVB49" s="289"/>
      <c r="IVC49" s="289"/>
      <c r="IVD49" s="289"/>
      <c r="IVE49" s="289"/>
      <c r="IVF49" s="289"/>
      <c r="IVG49" s="289"/>
      <c r="IVH49" s="289"/>
      <c r="IVI49" s="289"/>
      <c r="IVJ49" s="289"/>
      <c r="IVK49" s="289"/>
      <c r="IVL49" s="289"/>
      <c r="IVM49" s="289"/>
      <c r="IVN49" s="289"/>
      <c r="IVO49" s="289"/>
      <c r="IVP49" s="289"/>
      <c r="IVQ49" s="289"/>
      <c r="IVR49" s="289"/>
      <c r="IVS49" s="289"/>
      <c r="IVT49" s="289"/>
      <c r="IVU49" s="289"/>
      <c r="IVV49" s="289"/>
      <c r="IVW49" s="289"/>
      <c r="IVX49" s="289"/>
      <c r="IVY49" s="289"/>
      <c r="IVZ49" s="289"/>
      <c r="IWA49" s="289"/>
      <c r="IWB49" s="289"/>
      <c r="IWC49" s="289"/>
      <c r="IWD49" s="289"/>
      <c r="IWE49" s="289"/>
      <c r="IWF49" s="289"/>
      <c r="IWG49" s="289"/>
      <c r="IWH49" s="289"/>
      <c r="IWI49" s="289"/>
      <c r="IWJ49" s="289"/>
      <c r="IWK49" s="289"/>
      <c r="IWL49" s="289"/>
      <c r="IWM49" s="289"/>
      <c r="IWN49" s="289"/>
      <c r="IWO49" s="289"/>
      <c r="IWP49" s="289"/>
      <c r="IWQ49" s="289"/>
      <c r="IWR49" s="289"/>
      <c r="IWS49" s="289"/>
      <c r="IWT49" s="289"/>
      <c r="IWU49" s="289"/>
      <c r="IWV49" s="289"/>
      <c r="IWW49" s="289"/>
      <c r="IWX49" s="289"/>
      <c r="IWY49" s="289"/>
      <c r="IWZ49" s="289"/>
      <c r="IXA49" s="289"/>
      <c r="IXB49" s="289"/>
      <c r="IXC49" s="289"/>
      <c r="IXD49" s="289"/>
      <c r="IXE49" s="289"/>
      <c r="IXF49" s="289"/>
      <c r="IXG49" s="289"/>
      <c r="IXH49" s="289"/>
      <c r="IXI49" s="289"/>
      <c r="IXJ49" s="289"/>
      <c r="IXK49" s="289"/>
      <c r="IXL49" s="289"/>
      <c r="IXM49" s="289"/>
      <c r="IXN49" s="289"/>
      <c r="IXO49" s="289"/>
      <c r="IXP49" s="289"/>
      <c r="IXQ49" s="289"/>
      <c r="IXR49" s="289"/>
      <c r="IXS49" s="289"/>
      <c r="IXT49" s="289"/>
      <c r="IXU49" s="289"/>
      <c r="IXV49" s="289"/>
      <c r="IXW49" s="289"/>
      <c r="IXX49" s="289"/>
      <c r="IXY49" s="289"/>
      <c r="IXZ49" s="289"/>
      <c r="IYA49" s="289"/>
      <c r="IYB49" s="289"/>
      <c r="IYC49" s="289"/>
      <c r="IYD49" s="289"/>
      <c r="IYE49" s="289"/>
      <c r="IYF49" s="289"/>
      <c r="IYG49" s="289"/>
      <c r="IYH49" s="289"/>
      <c r="IYI49" s="289"/>
      <c r="IYJ49" s="289"/>
      <c r="IYK49" s="289"/>
      <c r="IYL49" s="289"/>
      <c r="IYM49" s="289"/>
      <c r="IYN49" s="289"/>
      <c r="IYO49" s="289"/>
      <c r="IYP49" s="289"/>
      <c r="IYQ49" s="289"/>
      <c r="IYR49" s="289"/>
      <c r="IYS49" s="289"/>
      <c r="IYT49" s="289"/>
      <c r="IYU49" s="289"/>
      <c r="IYV49" s="289"/>
      <c r="IYW49" s="289"/>
      <c r="IYX49" s="289"/>
      <c r="IYY49" s="289"/>
      <c r="IYZ49" s="289"/>
      <c r="IZA49" s="289"/>
      <c r="IZB49" s="289"/>
      <c r="IZC49" s="289"/>
      <c r="IZD49" s="289"/>
      <c r="IZE49" s="289"/>
      <c r="IZF49" s="289"/>
      <c r="IZG49" s="289"/>
      <c r="IZH49" s="289"/>
      <c r="IZI49" s="289"/>
      <c r="IZJ49" s="289"/>
      <c r="IZK49" s="289"/>
      <c r="IZL49" s="289"/>
      <c r="IZM49" s="289"/>
      <c r="IZN49" s="289"/>
      <c r="IZO49" s="289"/>
      <c r="IZP49" s="289"/>
      <c r="IZQ49" s="289"/>
      <c r="IZR49" s="289"/>
      <c r="IZS49" s="289"/>
      <c r="IZT49" s="289"/>
      <c r="IZU49" s="289"/>
      <c r="IZV49" s="289"/>
      <c r="IZW49" s="289"/>
      <c r="IZX49" s="289"/>
      <c r="IZY49" s="289"/>
      <c r="IZZ49" s="289"/>
      <c r="JAA49" s="289"/>
      <c r="JAB49" s="289"/>
      <c r="JAC49" s="289"/>
      <c r="JAD49" s="289"/>
      <c r="JAE49" s="289"/>
      <c r="JAF49" s="289"/>
      <c r="JAG49" s="289"/>
      <c r="JAH49" s="289"/>
      <c r="JAI49" s="289"/>
      <c r="JAJ49" s="289"/>
      <c r="JAK49" s="289"/>
      <c r="JAL49" s="289"/>
      <c r="JAM49" s="289"/>
      <c r="JAN49" s="289"/>
      <c r="JAO49" s="289"/>
      <c r="JAP49" s="289"/>
      <c r="JAQ49" s="289"/>
      <c r="JAR49" s="289"/>
      <c r="JAS49" s="289"/>
      <c r="JAT49" s="289"/>
      <c r="JAU49" s="289"/>
      <c r="JAV49" s="289"/>
      <c r="JAW49" s="289"/>
      <c r="JAX49" s="289"/>
      <c r="JAY49" s="289"/>
      <c r="JAZ49" s="289"/>
      <c r="JBA49" s="289"/>
      <c r="JBB49" s="289"/>
      <c r="JBC49" s="289"/>
      <c r="JBD49" s="289"/>
      <c r="JBE49" s="289"/>
      <c r="JBF49" s="289"/>
      <c r="JBG49" s="289"/>
      <c r="JBH49" s="289"/>
      <c r="JBI49" s="289"/>
      <c r="JBJ49" s="289"/>
      <c r="JBK49" s="289"/>
      <c r="JBL49" s="289"/>
      <c r="JBM49" s="289"/>
      <c r="JBN49" s="289"/>
      <c r="JBO49" s="289"/>
      <c r="JBP49" s="289"/>
      <c r="JBQ49" s="289"/>
      <c r="JBR49" s="289"/>
      <c r="JBS49" s="289"/>
      <c r="JBT49" s="289"/>
      <c r="JBU49" s="289"/>
      <c r="JBV49" s="289"/>
      <c r="JBW49" s="289"/>
      <c r="JBX49" s="289"/>
      <c r="JBY49" s="289"/>
      <c r="JBZ49" s="289"/>
      <c r="JCA49" s="289"/>
      <c r="JCB49" s="289"/>
      <c r="JCC49" s="289"/>
      <c r="JCD49" s="289"/>
      <c r="JCE49" s="289"/>
      <c r="JCF49" s="289"/>
      <c r="JCG49" s="289"/>
      <c r="JCH49" s="289"/>
      <c r="JCI49" s="289"/>
      <c r="JCJ49" s="289"/>
      <c r="JCK49" s="289"/>
      <c r="JCL49" s="289"/>
      <c r="JCM49" s="289"/>
      <c r="JCN49" s="289"/>
      <c r="JCO49" s="289"/>
      <c r="JCP49" s="289"/>
      <c r="JCQ49" s="289"/>
      <c r="JCR49" s="289"/>
      <c r="JCS49" s="289"/>
      <c r="JCT49" s="289"/>
      <c r="JCU49" s="289"/>
      <c r="JCV49" s="289"/>
      <c r="JCW49" s="289"/>
      <c r="JCX49" s="289"/>
      <c r="JCY49" s="289"/>
      <c r="JCZ49" s="289"/>
      <c r="JDA49" s="289"/>
      <c r="JDB49" s="289"/>
      <c r="JDC49" s="289"/>
      <c r="JDD49" s="289"/>
      <c r="JDE49" s="289"/>
      <c r="JDF49" s="289"/>
      <c r="JDG49" s="289"/>
      <c r="JDH49" s="289"/>
      <c r="JDI49" s="289"/>
      <c r="JDJ49" s="289"/>
      <c r="JDK49" s="289"/>
      <c r="JDL49" s="289"/>
      <c r="JDM49" s="289"/>
      <c r="JDN49" s="289"/>
      <c r="JDO49" s="289"/>
      <c r="JDP49" s="289"/>
      <c r="JDQ49" s="289"/>
      <c r="JDR49" s="289"/>
      <c r="JDS49" s="289"/>
      <c r="JDT49" s="289"/>
      <c r="JDU49" s="289"/>
      <c r="JDV49" s="289"/>
      <c r="JDW49" s="289"/>
      <c r="JDX49" s="289"/>
      <c r="JDY49" s="289"/>
      <c r="JDZ49" s="289"/>
      <c r="JEA49" s="289"/>
      <c r="JEB49" s="289"/>
      <c r="JEC49" s="289"/>
      <c r="JED49" s="289"/>
      <c r="JEE49" s="289"/>
      <c r="JEF49" s="289"/>
      <c r="JEG49" s="289"/>
      <c r="JEH49" s="289"/>
      <c r="JEI49" s="289"/>
      <c r="JEJ49" s="289"/>
      <c r="JEK49" s="289"/>
      <c r="JEL49" s="289"/>
      <c r="JEM49" s="289"/>
      <c r="JEN49" s="289"/>
      <c r="JEO49" s="289"/>
      <c r="JEP49" s="289"/>
      <c r="JEQ49" s="289"/>
      <c r="JER49" s="289"/>
      <c r="JES49" s="289"/>
      <c r="JET49" s="289"/>
      <c r="JEU49" s="289"/>
      <c r="JEV49" s="289"/>
      <c r="JEW49" s="289"/>
      <c r="JEX49" s="289"/>
      <c r="JEY49" s="289"/>
      <c r="JEZ49" s="289"/>
      <c r="JFA49" s="289"/>
      <c r="JFB49" s="289"/>
      <c r="JFC49" s="289"/>
      <c r="JFD49" s="289"/>
      <c r="JFE49" s="289"/>
      <c r="JFF49" s="289"/>
      <c r="JFG49" s="289"/>
      <c r="JFH49" s="289"/>
      <c r="JFI49" s="289"/>
      <c r="JFJ49" s="289"/>
      <c r="JFK49" s="289"/>
      <c r="JFL49" s="289"/>
      <c r="JFM49" s="289"/>
      <c r="JFN49" s="289"/>
      <c r="JFO49" s="289"/>
      <c r="JFP49" s="289"/>
      <c r="JFQ49" s="289"/>
      <c r="JFR49" s="289"/>
      <c r="JFS49" s="289"/>
      <c r="JFT49" s="289"/>
      <c r="JFU49" s="289"/>
      <c r="JFV49" s="289"/>
      <c r="JFW49" s="289"/>
      <c r="JFX49" s="289"/>
      <c r="JFY49" s="289"/>
      <c r="JFZ49" s="289"/>
      <c r="JGA49" s="289"/>
      <c r="JGB49" s="289"/>
      <c r="JGC49" s="289"/>
      <c r="JGD49" s="289"/>
      <c r="JGE49" s="289"/>
      <c r="JGF49" s="289"/>
      <c r="JGG49" s="289"/>
      <c r="JGH49" s="289"/>
      <c r="JGI49" s="289"/>
      <c r="JGJ49" s="289"/>
      <c r="JGK49" s="289"/>
      <c r="JGL49" s="289"/>
      <c r="JGM49" s="289"/>
      <c r="JGN49" s="289"/>
      <c r="JGO49" s="289"/>
      <c r="JGP49" s="289"/>
      <c r="JGQ49" s="289"/>
      <c r="JGR49" s="289"/>
      <c r="JGS49" s="289"/>
      <c r="JGT49" s="289"/>
      <c r="JGU49" s="289"/>
      <c r="JGV49" s="289"/>
      <c r="JGW49" s="289"/>
      <c r="JGX49" s="289"/>
      <c r="JGY49" s="289"/>
      <c r="JGZ49" s="289"/>
      <c r="JHA49" s="289"/>
      <c r="JHB49" s="289"/>
      <c r="JHC49" s="289"/>
      <c r="JHD49" s="289"/>
      <c r="JHE49" s="289"/>
      <c r="JHF49" s="289"/>
      <c r="JHG49" s="289"/>
      <c r="JHH49" s="289"/>
      <c r="JHI49" s="289"/>
      <c r="JHJ49" s="289"/>
      <c r="JHK49" s="289"/>
      <c r="JHL49" s="289"/>
      <c r="JHM49" s="289"/>
      <c r="JHN49" s="289"/>
      <c r="JHO49" s="289"/>
      <c r="JHP49" s="289"/>
      <c r="JHQ49" s="289"/>
      <c r="JHR49" s="289"/>
      <c r="JHS49" s="289"/>
      <c r="JHT49" s="289"/>
      <c r="JHU49" s="289"/>
      <c r="JHV49" s="289"/>
      <c r="JHW49" s="289"/>
      <c r="JHX49" s="289"/>
      <c r="JHY49" s="289"/>
      <c r="JHZ49" s="289"/>
      <c r="JIA49" s="289"/>
      <c r="JIB49" s="289"/>
      <c r="JIC49" s="289"/>
      <c r="JID49" s="289"/>
      <c r="JIE49" s="289"/>
      <c r="JIF49" s="289"/>
      <c r="JIG49" s="289"/>
      <c r="JIH49" s="289"/>
      <c r="JII49" s="289"/>
      <c r="JIJ49" s="289"/>
      <c r="JIK49" s="289"/>
      <c r="JIL49" s="289"/>
      <c r="JIM49" s="289"/>
      <c r="JIN49" s="289"/>
      <c r="JIO49" s="289"/>
      <c r="JIP49" s="289"/>
      <c r="JIQ49" s="289"/>
      <c r="JIR49" s="289"/>
      <c r="JIS49" s="289"/>
      <c r="JIT49" s="289"/>
      <c r="JIU49" s="289"/>
      <c r="JIV49" s="289"/>
      <c r="JIW49" s="289"/>
      <c r="JIX49" s="289"/>
      <c r="JIY49" s="289"/>
      <c r="JIZ49" s="289"/>
      <c r="JJA49" s="289"/>
      <c r="JJB49" s="289"/>
      <c r="JJC49" s="289"/>
      <c r="JJD49" s="289"/>
      <c r="JJE49" s="289"/>
      <c r="JJF49" s="289"/>
      <c r="JJG49" s="289"/>
      <c r="JJH49" s="289"/>
      <c r="JJI49" s="289"/>
      <c r="JJJ49" s="289"/>
      <c r="JJK49" s="289"/>
      <c r="JJL49" s="289"/>
      <c r="JJM49" s="289"/>
      <c r="JJN49" s="289"/>
      <c r="JJO49" s="289"/>
      <c r="JJP49" s="289"/>
      <c r="JJQ49" s="289"/>
      <c r="JJR49" s="289"/>
      <c r="JJS49" s="289"/>
      <c r="JJT49" s="289"/>
      <c r="JJU49" s="289"/>
      <c r="JJV49" s="289"/>
      <c r="JJW49" s="289"/>
      <c r="JJX49" s="289"/>
      <c r="JJY49" s="289"/>
      <c r="JJZ49" s="289"/>
      <c r="JKA49" s="289"/>
      <c r="JKB49" s="289"/>
      <c r="JKC49" s="289"/>
      <c r="JKD49" s="289"/>
      <c r="JKE49" s="289"/>
      <c r="JKF49" s="289"/>
      <c r="JKG49" s="289"/>
      <c r="JKH49" s="289"/>
      <c r="JKI49" s="289"/>
      <c r="JKJ49" s="289"/>
      <c r="JKK49" s="289"/>
      <c r="JKL49" s="289"/>
      <c r="JKM49" s="289"/>
      <c r="JKN49" s="289"/>
      <c r="JKO49" s="289"/>
      <c r="JKP49" s="289"/>
      <c r="JKQ49" s="289"/>
      <c r="JKR49" s="289"/>
      <c r="JKS49" s="289"/>
      <c r="JKT49" s="289"/>
      <c r="JKU49" s="289"/>
      <c r="JKV49" s="289"/>
      <c r="JKW49" s="289"/>
      <c r="JKX49" s="289"/>
      <c r="JKY49" s="289"/>
      <c r="JKZ49" s="289"/>
      <c r="JLA49" s="289"/>
      <c r="JLB49" s="289"/>
      <c r="JLC49" s="289"/>
      <c r="JLD49" s="289"/>
      <c r="JLE49" s="289"/>
      <c r="JLF49" s="289"/>
      <c r="JLG49" s="289"/>
      <c r="JLH49" s="289"/>
      <c r="JLI49" s="289"/>
      <c r="JLJ49" s="289"/>
      <c r="JLK49" s="289"/>
      <c r="JLL49" s="289"/>
      <c r="JLM49" s="289"/>
      <c r="JLN49" s="289"/>
      <c r="JLO49" s="289"/>
      <c r="JLP49" s="289"/>
      <c r="JLQ49" s="289"/>
      <c r="JLR49" s="289"/>
      <c r="JLS49" s="289"/>
      <c r="JLT49" s="289"/>
      <c r="JLU49" s="289"/>
      <c r="JLV49" s="289"/>
      <c r="JLW49" s="289"/>
      <c r="JLX49" s="289"/>
      <c r="JLY49" s="289"/>
      <c r="JLZ49" s="289"/>
      <c r="JMA49" s="289"/>
      <c r="JMB49" s="289"/>
      <c r="JMC49" s="289"/>
      <c r="JMD49" s="289"/>
      <c r="JME49" s="289"/>
      <c r="JMF49" s="289"/>
      <c r="JMG49" s="289"/>
      <c r="JMH49" s="289"/>
      <c r="JMI49" s="289"/>
      <c r="JMJ49" s="289"/>
      <c r="JMK49" s="289"/>
      <c r="JML49" s="289"/>
      <c r="JMM49" s="289"/>
      <c r="JMN49" s="289"/>
      <c r="JMO49" s="289"/>
      <c r="JMP49" s="289"/>
      <c r="JMQ49" s="289"/>
      <c r="JMR49" s="289"/>
      <c r="JMS49" s="289"/>
      <c r="JMT49" s="289"/>
      <c r="JMU49" s="289"/>
      <c r="JMV49" s="289"/>
      <c r="JMW49" s="289"/>
      <c r="JMX49" s="289"/>
      <c r="JMY49" s="289"/>
      <c r="JMZ49" s="289"/>
      <c r="JNA49" s="289"/>
      <c r="JNB49" s="289"/>
      <c r="JNC49" s="289"/>
      <c r="JND49" s="289"/>
      <c r="JNE49" s="289"/>
      <c r="JNF49" s="289"/>
      <c r="JNG49" s="289"/>
      <c r="JNH49" s="289"/>
      <c r="JNI49" s="289"/>
      <c r="JNJ49" s="289"/>
      <c r="JNK49" s="289"/>
      <c r="JNL49" s="289"/>
      <c r="JNM49" s="289"/>
      <c r="JNN49" s="289"/>
      <c r="JNO49" s="289"/>
      <c r="JNP49" s="289"/>
      <c r="JNQ49" s="289"/>
      <c r="JNR49" s="289"/>
      <c r="JNS49" s="289"/>
      <c r="JNT49" s="289"/>
      <c r="JNU49" s="289"/>
      <c r="JNV49" s="289"/>
      <c r="JNW49" s="289"/>
      <c r="JNX49" s="289"/>
      <c r="JNY49" s="289"/>
      <c r="JNZ49" s="289"/>
      <c r="JOA49" s="289"/>
      <c r="JOB49" s="289"/>
      <c r="JOC49" s="289"/>
      <c r="JOD49" s="289"/>
      <c r="JOE49" s="289"/>
      <c r="JOF49" s="289"/>
      <c r="JOG49" s="289"/>
      <c r="JOH49" s="289"/>
      <c r="JOI49" s="289"/>
      <c r="JOJ49" s="289"/>
      <c r="JOK49" s="289"/>
      <c r="JOL49" s="289"/>
      <c r="JOM49" s="289"/>
      <c r="JON49" s="289"/>
      <c r="JOO49" s="289"/>
      <c r="JOP49" s="289"/>
      <c r="JOQ49" s="289"/>
      <c r="JOR49" s="289"/>
      <c r="JOS49" s="289"/>
      <c r="JOT49" s="289"/>
      <c r="JOU49" s="289"/>
      <c r="JOV49" s="289"/>
      <c r="JOW49" s="289"/>
      <c r="JOX49" s="289"/>
      <c r="JOY49" s="289"/>
      <c r="JOZ49" s="289"/>
      <c r="JPA49" s="289"/>
      <c r="JPB49" s="289"/>
      <c r="JPC49" s="289"/>
      <c r="JPD49" s="289"/>
      <c r="JPE49" s="289"/>
      <c r="JPF49" s="289"/>
      <c r="JPG49" s="289"/>
      <c r="JPH49" s="289"/>
      <c r="JPI49" s="289"/>
      <c r="JPJ49" s="289"/>
      <c r="JPK49" s="289"/>
      <c r="JPL49" s="289"/>
      <c r="JPM49" s="289"/>
      <c r="JPN49" s="289"/>
      <c r="JPO49" s="289"/>
      <c r="JPP49" s="289"/>
      <c r="JPQ49" s="289"/>
      <c r="JPR49" s="289"/>
      <c r="JPS49" s="289"/>
      <c r="JPT49" s="289"/>
      <c r="JPU49" s="289"/>
      <c r="JPV49" s="289"/>
      <c r="JPW49" s="289"/>
      <c r="JPX49" s="289"/>
      <c r="JPY49" s="289"/>
      <c r="JPZ49" s="289"/>
      <c r="JQA49" s="289"/>
      <c r="JQB49" s="289"/>
      <c r="JQC49" s="289"/>
      <c r="JQD49" s="289"/>
      <c r="JQE49" s="289"/>
      <c r="JQF49" s="289"/>
      <c r="JQG49" s="289"/>
      <c r="JQH49" s="289"/>
      <c r="JQI49" s="289"/>
      <c r="JQJ49" s="289"/>
      <c r="JQK49" s="289"/>
      <c r="JQL49" s="289"/>
      <c r="JQM49" s="289"/>
      <c r="JQN49" s="289"/>
      <c r="JQO49" s="289"/>
      <c r="JQP49" s="289"/>
      <c r="JQQ49" s="289"/>
      <c r="JQR49" s="289"/>
      <c r="JQS49" s="289"/>
      <c r="JQT49" s="289"/>
      <c r="JQU49" s="289"/>
      <c r="JQV49" s="289"/>
      <c r="JQW49" s="289"/>
      <c r="JQX49" s="289"/>
      <c r="JQY49" s="289"/>
      <c r="JQZ49" s="289"/>
      <c r="JRA49" s="289"/>
      <c r="JRB49" s="289"/>
      <c r="JRC49" s="289"/>
      <c r="JRD49" s="289"/>
      <c r="JRE49" s="289"/>
      <c r="JRF49" s="289"/>
      <c r="JRG49" s="289"/>
      <c r="JRH49" s="289"/>
      <c r="JRI49" s="289"/>
      <c r="JRJ49" s="289"/>
      <c r="JRK49" s="289"/>
      <c r="JRL49" s="289"/>
      <c r="JRM49" s="289"/>
      <c r="JRN49" s="289"/>
      <c r="JRO49" s="289"/>
      <c r="JRP49" s="289"/>
      <c r="JRQ49" s="289"/>
      <c r="JRR49" s="289"/>
      <c r="JRS49" s="289"/>
      <c r="JRT49" s="289"/>
      <c r="JRU49" s="289"/>
      <c r="JRV49" s="289"/>
      <c r="JRW49" s="289"/>
      <c r="JRX49" s="289"/>
      <c r="JRY49" s="289"/>
      <c r="JRZ49" s="289"/>
      <c r="JSA49" s="289"/>
      <c r="JSB49" s="289"/>
      <c r="JSC49" s="289"/>
      <c r="JSD49" s="289"/>
      <c r="JSE49" s="289"/>
      <c r="JSF49" s="289"/>
      <c r="JSG49" s="289"/>
      <c r="JSH49" s="289"/>
      <c r="JSI49" s="289"/>
      <c r="JSJ49" s="289"/>
      <c r="JSK49" s="289"/>
      <c r="JSL49" s="289"/>
      <c r="JSM49" s="289"/>
      <c r="JSN49" s="289"/>
      <c r="JSO49" s="289"/>
      <c r="JSP49" s="289"/>
      <c r="JSQ49" s="289"/>
      <c r="JSR49" s="289"/>
      <c r="JSS49" s="289"/>
      <c r="JST49" s="289"/>
      <c r="JSU49" s="289"/>
      <c r="JSV49" s="289"/>
      <c r="JSW49" s="289"/>
      <c r="JSX49" s="289"/>
      <c r="JSY49" s="289"/>
      <c r="JSZ49" s="289"/>
      <c r="JTA49" s="289"/>
      <c r="JTB49" s="289"/>
      <c r="JTC49" s="289"/>
      <c r="JTD49" s="289"/>
      <c r="JTE49" s="289"/>
      <c r="JTF49" s="289"/>
      <c r="JTG49" s="289"/>
      <c r="JTH49" s="289"/>
      <c r="JTI49" s="289"/>
      <c r="JTJ49" s="289"/>
      <c r="JTK49" s="289"/>
      <c r="JTL49" s="289"/>
      <c r="JTM49" s="289"/>
      <c r="JTN49" s="289"/>
      <c r="JTO49" s="289"/>
      <c r="JTP49" s="289"/>
      <c r="JTQ49" s="289"/>
      <c r="JTR49" s="289"/>
      <c r="JTS49" s="289"/>
      <c r="JTT49" s="289"/>
      <c r="JTU49" s="289"/>
      <c r="JTV49" s="289"/>
      <c r="JTW49" s="289"/>
      <c r="JTX49" s="289"/>
      <c r="JTY49" s="289"/>
      <c r="JTZ49" s="289"/>
      <c r="JUA49" s="289"/>
      <c r="JUB49" s="289"/>
      <c r="JUC49" s="289"/>
      <c r="JUD49" s="289"/>
      <c r="JUE49" s="289"/>
      <c r="JUF49" s="289"/>
      <c r="JUG49" s="289"/>
      <c r="JUH49" s="289"/>
      <c r="JUI49" s="289"/>
      <c r="JUJ49" s="289"/>
      <c r="JUK49" s="289"/>
      <c r="JUL49" s="289"/>
      <c r="JUM49" s="289"/>
      <c r="JUN49" s="289"/>
      <c r="JUO49" s="289"/>
      <c r="JUP49" s="289"/>
      <c r="JUQ49" s="289"/>
      <c r="JUR49" s="289"/>
      <c r="JUS49" s="289"/>
      <c r="JUT49" s="289"/>
      <c r="JUU49" s="289"/>
      <c r="JUV49" s="289"/>
      <c r="JUW49" s="289"/>
      <c r="JUX49" s="289"/>
      <c r="JUY49" s="289"/>
      <c r="JUZ49" s="289"/>
      <c r="JVA49" s="289"/>
      <c r="JVB49" s="289"/>
      <c r="JVC49" s="289"/>
      <c r="JVD49" s="289"/>
      <c r="JVE49" s="289"/>
      <c r="JVF49" s="289"/>
      <c r="JVG49" s="289"/>
      <c r="JVH49" s="289"/>
      <c r="JVI49" s="289"/>
      <c r="JVJ49" s="289"/>
      <c r="JVK49" s="289"/>
      <c r="JVL49" s="289"/>
      <c r="JVM49" s="289"/>
      <c r="JVN49" s="289"/>
      <c r="JVO49" s="289"/>
      <c r="JVP49" s="289"/>
      <c r="JVQ49" s="289"/>
      <c r="JVR49" s="289"/>
      <c r="JVS49" s="289"/>
      <c r="JVT49" s="289"/>
      <c r="JVU49" s="289"/>
      <c r="JVV49" s="289"/>
      <c r="JVW49" s="289"/>
      <c r="JVX49" s="289"/>
      <c r="JVY49" s="289"/>
      <c r="JVZ49" s="289"/>
      <c r="JWA49" s="289"/>
      <c r="JWB49" s="289"/>
      <c r="JWC49" s="289"/>
      <c r="JWD49" s="289"/>
      <c r="JWE49" s="289"/>
      <c r="JWF49" s="289"/>
      <c r="JWG49" s="289"/>
      <c r="JWH49" s="289"/>
      <c r="JWI49" s="289"/>
      <c r="JWJ49" s="289"/>
      <c r="JWK49" s="289"/>
      <c r="JWL49" s="289"/>
      <c r="JWM49" s="289"/>
      <c r="JWN49" s="289"/>
      <c r="JWO49" s="289"/>
      <c r="JWP49" s="289"/>
      <c r="JWQ49" s="289"/>
      <c r="JWR49" s="289"/>
      <c r="JWS49" s="289"/>
      <c r="JWT49" s="289"/>
      <c r="JWU49" s="289"/>
      <c r="JWV49" s="289"/>
      <c r="JWW49" s="289"/>
      <c r="JWX49" s="289"/>
      <c r="JWY49" s="289"/>
      <c r="JWZ49" s="289"/>
      <c r="JXA49" s="289"/>
      <c r="JXB49" s="289"/>
      <c r="JXC49" s="289"/>
      <c r="JXD49" s="289"/>
      <c r="JXE49" s="289"/>
      <c r="JXF49" s="289"/>
      <c r="JXG49" s="289"/>
      <c r="JXH49" s="289"/>
      <c r="JXI49" s="289"/>
      <c r="JXJ49" s="289"/>
      <c r="JXK49" s="289"/>
      <c r="JXL49" s="289"/>
      <c r="JXM49" s="289"/>
      <c r="JXN49" s="289"/>
      <c r="JXO49" s="289"/>
      <c r="JXP49" s="289"/>
      <c r="JXQ49" s="289"/>
      <c r="JXR49" s="289"/>
      <c r="JXS49" s="289"/>
      <c r="JXT49" s="289"/>
      <c r="JXU49" s="289"/>
      <c r="JXV49" s="289"/>
      <c r="JXW49" s="289"/>
      <c r="JXX49" s="289"/>
      <c r="JXY49" s="289"/>
      <c r="JXZ49" s="289"/>
      <c r="JYA49" s="289"/>
      <c r="JYB49" s="289"/>
      <c r="JYC49" s="289"/>
      <c r="JYD49" s="289"/>
      <c r="JYE49" s="289"/>
      <c r="JYF49" s="289"/>
      <c r="JYG49" s="289"/>
      <c r="JYH49" s="289"/>
      <c r="JYI49" s="289"/>
      <c r="JYJ49" s="289"/>
      <c r="JYK49" s="289"/>
      <c r="JYL49" s="289"/>
      <c r="JYM49" s="289"/>
      <c r="JYN49" s="289"/>
      <c r="JYO49" s="289"/>
      <c r="JYP49" s="289"/>
      <c r="JYQ49" s="289"/>
      <c r="JYR49" s="289"/>
      <c r="JYS49" s="289"/>
      <c r="JYT49" s="289"/>
      <c r="JYU49" s="289"/>
      <c r="JYV49" s="289"/>
      <c r="JYW49" s="289"/>
      <c r="JYX49" s="289"/>
      <c r="JYY49" s="289"/>
      <c r="JYZ49" s="289"/>
      <c r="JZA49" s="289"/>
      <c r="JZB49" s="289"/>
      <c r="JZC49" s="289"/>
      <c r="JZD49" s="289"/>
      <c r="JZE49" s="289"/>
      <c r="JZF49" s="289"/>
      <c r="JZG49" s="289"/>
      <c r="JZH49" s="289"/>
      <c r="JZI49" s="289"/>
      <c r="JZJ49" s="289"/>
      <c r="JZK49" s="289"/>
      <c r="JZL49" s="289"/>
      <c r="JZM49" s="289"/>
      <c r="JZN49" s="289"/>
      <c r="JZO49" s="289"/>
      <c r="JZP49" s="289"/>
      <c r="JZQ49" s="289"/>
      <c r="JZR49" s="289"/>
      <c r="JZS49" s="289"/>
      <c r="JZT49" s="289"/>
      <c r="JZU49" s="289"/>
      <c r="JZV49" s="289"/>
      <c r="JZW49" s="289"/>
      <c r="JZX49" s="289"/>
      <c r="JZY49" s="289"/>
      <c r="JZZ49" s="289"/>
      <c r="KAA49" s="289"/>
      <c r="KAB49" s="289"/>
      <c r="KAC49" s="289"/>
      <c r="KAD49" s="289"/>
      <c r="KAE49" s="289"/>
      <c r="KAF49" s="289"/>
      <c r="KAG49" s="289"/>
      <c r="KAH49" s="289"/>
      <c r="KAI49" s="289"/>
      <c r="KAJ49" s="289"/>
      <c r="KAK49" s="289"/>
      <c r="KAL49" s="289"/>
      <c r="KAM49" s="289"/>
      <c r="KAN49" s="289"/>
      <c r="KAO49" s="289"/>
      <c r="KAP49" s="289"/>
      <c r="KAQ49" s="289"/>
      <c r="KAR49" s="289"/>
      <c r="KAS49" s="289"/>
      <c r="KAT49" s="289"/>
      <c r="KAU49" s="289"/>
      <c r="KAV49" s="289"/>
      <c r="KAW49" s="289"/>
      <c r="KAX49" s="289"/>
      <c r="KAY49" s="289"/>
      <c r="KAZ49" s="289"/>
      <c r="KBA49" s="289"/>
      <c r="KBB49" s="289"/>
      <c r="KBC49" s="289"/>
      <c r="KBD49" s="289"/>
      <c r="KBE49" s="289"/>
      <c r="KBF49" s="289"/>
      <c r="KBG49" s="289"/>
      <c r="KBH49" s="289"/>
      <c r="KBI49" s="289"/>
      <c r="KBJ49" s="289"/>
      <c r="KBK49" s="289"/>
      <c r="KBL49" s="289"/>
      <c r="KBM49" s="289"/>
      <c r="KBN49" s="289"/>
      <c r="KBO49" s="289"/>
      <c r="KBP49" s="289"/>
      <c r="KBQ49" s="289"/>
      <c r="KBR49" s="289"/>
      <c r="KBS49" s="289"/>
      <c r="KBT49" s="289"/>
      <c r="KBU49" s="289"/>
      <c r="KBV49" s="289"/>
      <c r="KBW49" s="289"/>
      <c r="KBX49" s="289"/>
      <c r="KBY49" s="289"/>
      <c r="KBZ49" s="289"/>
      <c r="KCA49" s="289"/>
      <c r="KCB49" s="289"/>
      <c r="KCC49" s="289"/>
      <c r="KCD49" s="289"/>
      <c r="KCE49" s="289"/>
      <c r="KCF49" s="289"/>
      <c r="KCG49" s="289"/>
      <c r="KCH49" s="289"/>
      <c r="KCI49" s="289"/>
      <c r="KCJ49" s="289"/>
      <c r="KCK49" s="289"/>
      <c r="KCL49" s="289"/>
      <c r="KCM49" s="289"/>
      <c r="KCN49" s="289"/>
      <c r="KCO49" s="289"/>
      <c r="KCP49" s="289"/>
      <c r="KCQ49" s="289"/>
      <c r="KCR49" s="289"/>
      <c r="KCS49" s="289"/>
      <c r="KCT49" s="289"/>
      <c r="KCU49" s="289"/>
      <c r="KCV49" s="289"/>
      <c r="KCW49" s="289"/>
      <c r="KCX49" s="289"/>
      <c r="KCY49" s="289"/>
      <c r="KCZ49" s="289"/>
      <c r="KDA49" s="289"/>
      <c r="KDB49" s="289"/>
      <c r="KDC49" s="289"/>
      <c r="KDD49" s="289"/>
      <c r="KDE49" s="289"/>
      <c r="KDF49" s="289"/>
      <c r="KDG49" s="289"/>
      <c r="KDH49" s="289"/>
      <c r="KDI49" s="289"/>
      <c r="KDJ49" s="289"/>
      <c r="KDK49" s="289"/>
      <c r="KDL49" s="289"/>
      <c r="KDM49" s="289"/>
      <c r="KDN49" s="289"/>
      <c r="KDO49" s="289"/>
      <c r="KDP49" s="289"/>
      <c r="KDQ49" s="289"/>
      <c r="KDR49" s="289"/>
      <c r="KDS49" s="289"/>
      <c r="KDT49" s="289"/>
      <c r="KDU49" s="289"/>
      <c r="KDV49" s="289"/>
      <c r="KDW49" s="289"/>
      <c r="KDX49" s="289"/>
      <c r="KDY49" s="289"/>
      <c r="KDZ49" s="289"/>
      <c r="KEA49" s="289"/>
      <c r="KEB49" s="289"/>
      <c r="KEC49" s="289"/>
      <c r="KED49" s="289"/>
      <c r="KEE49" s="289"/>
      <c r="KEF49" s="289"/>
      <c r="KEG49" s="289"/>
      <c r="KEH49" s="289"/>
      <c r="KEI49" s="289"/>
      <c r="KEJ49" s="289"/>
      <c r="KEK49" s="289"/>
      <c r="KEL49" s="289"/>
      <c r="KEM49" s="289"/>
      <c r="KEN49" s="289"/>
      <c r="KEO49" s="289"/>
      <c r="KEP49" s="289"/>
      <c r="KEQ49" s="289"/>
      <c r="KER49" s="289"/>
      <c r="KES49" s="289"/>
      <c r="KET49" s="289"/>
      <c r="KEU49" s="289"/>
      <c r="KEV49" s="289"/>
      <c r="KEW49" s="289"/>
      <c r="KEX49" s="289"/>
      <c r="KEY49" s="289"/>
      <c r="KEZ49" s="289"/>
      <c r="KFA49" s="289"/>
      <c r="KFB49" s="289"/>
      <c r="KFC49" s="289"/>
      <c r="KFD49" s="289"/>
      <c r="KFE49" s="289"/>
      <c r="KFF49" s="289"/>
      <c r="KFG49" s="289"/>
      <c r="KFH49" s="289"/>
      <c r="KFI49" s="289"/>
      <c r="KFJ49" s="289"/>
      <c r="KFK49" s="289"/>
      <c r="KFL49" s="289"/>
      <c r="KFM49" s="289"/>
      <c r="KFN49" s="289"/>
      <c r="KFO49" s="289"/>
      <c r="KFP49" s="289"/>
      <c r="KFQ49" s="289"/>
      <c r="KFR49" s="289"/>
      <c r="KFS49" s="289"/>
      <c r="KFT49" s="289"/>
      <c r="KFU49" s="289"/>
      <c r="KFV49" s="289"/>
      <c r="KFW49" s="289"/>
      <c r="KFX49" s="289"/>
      <c r="KFY49" s="289"/>
      <c r="KFZ49" s="289"/>
      <c r="KGA49" s="289"/>
      <c r="KGB49" s="289"/>
      <c r="KGC49" s="289"/>
      <c r="KGD49" s="289"/>
      <c r="KGE49" s="289"/>
      <c r="KGF49" s="289"/>
      <c r="KGG49" s="289"/>
      <c r="KGH49" s="289"/>
      <c r="KGI49" s="289"/>
      <c r="KGJ49" s="289"/>
      <c r="KGK49" s="289"/>
      <c r="KGL49" s="289"/>
      <c r="KGM49" s="289"/>
      <c r="KGN49" s="289"/>
      <c r="KGO49" s="289"/>
      <c r="KGP49" s="289"/>
      <c r="KGQ49" s="289"/>
      <c r="KGR49" s="289"/>
      <c r="KGS49" s="289"/>
      <c r="KGT49" s="289"/>
      <c r="KGU49" s="289"/>
      <c r="KGV49" s="289"/>
      <c r="KGW49" s="289"/>
      <c r="KGX49" s="289"/>
      <c r="KGY49" s="289"/>
      <c r="KGZ49" s="289"/>
      <c r="KHA49" s="289"/>
      <c r="KHB49" s="289"/>
      <c r="KHC49" s="289"/>
      <c r="KHD49" s="289"/>
      <c r="KHE49" s="289"/>
      <c r="KHF49" s="289"/>
      <c r="KHG49" s="289"/>
      <c r="KHH49" s="289"/>
      <c r="KHI49" s="289"/>
      <c r="KHJ49" s="289"/>
      <c r="KHK49" s="289"/>
      <c r="KHL49" s="289"/>
      <c r="KHM49" s="289"/>
      <c r="KHN49" s="289"/>
      <c r="KHO49" s="289"/>
      <c r="KHP49" s="289"/>
      <c r="KHQ49" s="289"/>
      <c r="KHR49" s="289"/>
      <c r="KHS49" s="289"/>
      <c r="KHT49" s="289"/>
      <c r="KHU49" s="289"/>
      <c r="KHV49" s="289"/>
      <c r="KHW49" s="289"/>
      <c r="KHX49" s="289"/>
      <c r="KHY49" s="289"/>
      <c r="KHZ49" s="289"/>
      <c r="KIA49" s="289"/>
      <c r="KIB49" s="289"/>
      <c r="KIC49" s="289"/>
      <c r="KID49" s="289"/>
      <c r="KIE49" s="289"/>
      <c r="KIF49" s="289"/>
      <c r="KIG49" s="289"/>
      <c r="KIH49" s="289"/>
      <c r="KII49" s="289"/>
      <c r="KIJ49" s="289"/>
      <c r="KIK49" s="289"/>
      <c r="KIL49" s="289"/>
      <c r="KIM49" s="289"/>
      <c r="KIN49" s="289"/>
      <c r="KIO49" s="289"/>
      <c r="KIP49" s="289"/>
      <c r="KIQ49" s="289"/>
      <c r="KIR49" s="289"/>
      <c r="KIS49" s="289"/>
      <c r="KIT49" s="289"/>
      <c r="KIU49" s="289"/>
      <c r="KIV49" s="289"/>
      <c r="KIW49" s="289"/>
      <c r="KIX49" s="289"/>
      <c r="KIY49" s="289"/>
      <c r="KIZ49" s="289"/>
      <c r="KJA49" s="289"/>
      <c r="KJB49" s="289"/>
      <c r="KJC49" s="289"/>
      <c r="KJD49" s="289"/>
      <c r="KJE49" s="289"/>
      <c r="KJF49" s="289"/>
      <c r="KJG49" s="289"/>
      <c r="KJH49" s="289"/>
      <c r="KJI49" s="289"/>
      <c r="KJJ49" s="289"/>
      <c r="KJK49" s="289"/>
      <c r="KJL49" s="289"/>
      <c r="KJM49" s="289"/>
      <c r="KJN49" s="289"/>
      <c r="KJO49" s="289"/>
      <c r="KJP49" s="289"/>
      <c r="KJQ49" s="289"/>
      <c r="KJR49" s="289"/>
      <c r="KJS49" s="289"/>
      <c r="KJT49" s="289"/>
      <c r="KJU49" s="289"/>
      <c r="KJV49" s="289"/>
      <c r="KJW49" s="289"/>
      <c r="KJX49" s="289"/>
      <c r="KJY49" s="289"/>
      <c r="KJZ49" s="289"/>
      <c r="KKA49" s="289"/>
      <c r="KKB49" s="289"/>
      <c r="KKC49" s="289"/>
      <c r="KKD49" s="289"/>
      <c r="KKE49" s="289"/>
      <c r="KKF49" s="289"/>
      <c r="KKG49" s="289"/>
      <c r="KKH49" s="289"/>
      <c r="KKI49" s="289"/>
      <c r="KKJ49" s="289"/>
      <c r="KKK49" s="289"/>
      <c r="KKL49" s="289"/>
      <c r="KKM49" s="289"/>
      <c r="KKN49" s="289"/>
      <c r="KKO49" s="289"/>
      <c r="KKP49" s="289"/>
      <c r="KKQ49" s="289"/>
      <c r="KKR49" s="289"/>
      <c r="KKS49" s="289"/>
      <c r="KKT49" s="289"/>
      <c r="KKU49" s="289"/>
      <c r="KKV49" s="289"/>
      <c r="KKW49" s="289"/>
      <c r="KKX49" s="289"/>
      <c r="KKY49" s="289"/>
      <c r="KKZ49" s="289"/>
      <c r="KLA49" s="289"/>
      <c r="KLB49" s="289"/>
      <c r="KLC49" s="289"/>
      <c r="KLD49" s="289"/>
      <c r="KLE49" s="289"/>
      <c r="KLF49" s="289"/>
      <c r="KLG49" s="289"/>
      <c r="KLH49" s="289"/>
      <c r="KLI49" s="289"/>
      <c r="KLJ49" s="289"/>
      <c r="KLK49" s="289"/>
      <c r="KLL49" s="289"/>
      <c r="KLM49" s="289"/>
      <c r="KLN49" s="289"/>
      <c r="KLO49" s="289"/>
      <c r="KLP49" s="289"/>
      <c r="KLQ49" s="289"/>
      <c r="KLR49" s="289"/>
      <c r="KLS49" s="289"/>
      <c r="KLT49" s="289"/>
      <c r="KLU49" s="289"/>
      <c r="KLV49" s="289"/>
      <c r="KLW49" s="289"/>
      <c r="KLX49" s="289"/>
      <c r="KLY49" s="289"/>
      <c r="KLZ49" s="289"/>
      <c r="KMA49" s="289"/>
      <c r="KMB49" s="289"/>
      <c r="KMC49" s="289"/>
      <c r="KMD49" s="289"/>
      <c r="KME49" s="289"/>
      <c r="KMF49" s="289"/>
      <c r="KMG49" s="289"/>
      <c r="KMH49" s="289"/>
      <c r="KMI49" s="289"/>
      <c r="KMJ49" s="289"/>
      <c r="KMK49" s="289"/>
      <c r="KML49" s="289"/>
      <c r="KMM49" s="289"/>
      <c r="KMN49" s="289"/>
      <c r="KMO49" s="289"/>
      <c r="KMP49" s="289"/>
      <c r="KMQ49" s="289"/>
      <c r="KMR49" s="289"/>
      <c r="KMS49" s="289"/>
      <c r="KMT49" s="289"/>
      <c r="KMU49" s="289"/>
      <c r="KMV49" s="289"/>
      <c r="KMW49" s="289"/>
      <c r="KMX49" s="289"/>
      <c r="KMY49" s="289"/>
      <c r="KMZ49" s="289"/>
      <c r="KNA49" s="289"/>
      <c r="KNB49" s="289"/>
      <c r="KNC49" s="289"/>
      <c r="KND49" s="289"/>
      <c r="KNE49" s="289"/>
      <c r="KNF49" s="289"/>
      <c r="KNG49" s="289"/>
      <c r="KNH49" s="289"/>
      <c r="KNI49" s="289"/>
      <c r="KNJ49" s="289"/>
      <c r="KNK49" s="289"/>
      <c r="KNL49" s="289"/>
      <c r="KNM49" s="289"/>
      <c r="KNN49" s="289"/>
      <c r="KNO49" s="289"/>
      <c r="KNP49" s="289"/>
      <c r="KNQ49" s="289"/>
      <c r="KNR49" s="289"/>
      <c r="KNS49" s="289"/>
      <c r="KNT49" s="289"/>
      <c r="KNU49" s="289"/>
      <c r="KNV49" s="289"/>
      <c r="KNW49" s="289"/>
      <c r="KNX49" s="289"/>
      <c r="KNY49" s="289"/>
      <c r="KNZ49" s="289"/>
      <c r="KOA49" s="289"/>
      <c r="KOB49" s="289"/>
      <c r="KOC49" s="289"/>
      <c r="KOD49" s="289"/>
      <c r="KOE49" s="289"/>
      <c r="KOF49" s="289"/>
      <c r="KOG49" s="289"/>
      <c r="KOH49" s="289"/>
      <c r="KOI49" s="289"/>
      <c r="KOJ49" s="289"/>
      <c r="KOK49" s="289"/>
      <c r="KOL49" s="289"/>
      <c r="KOM49" s="289"/>
      <c r="KON49" s="289"/>
      <c r="KOO49" s="289"/>
      <c r="KOP49" s="289"/>
      <c r="KOQ49" s="289"/>
      <c r="KOR49" s="289"/>
      <c r="KOS49" s="289"/>
      <c r="KOT49" s="289"/>
      <c r="KOU49" s="289"/>
      <c r="KOV49" s="289"/>
      <c r="KOW49" s="289"/>
      <c r="KOX49" s="289"/>
      <c r="KOY49" s="289"/>
      <c r="KOZ49" s="289"/>
      <c r="KPA49" s="289"/>
      <c r="KPB49" s="289"/>
      <c r="KPC49" s="289"/>
      <c r="KPD49" s="289"/>
      <c r="KPE49" s="289"/>
      <c r="KPF49" s="289"/>
      <c r="KPG49" s="289"/>
      <c r="KPH49" s="289"/>
      <c r="KPI49" s="289"/>
      <c r="KPJ49" s="289"/>
      <c r="KPK49" s="289"/>
      <c r="KPL49" s="289"/>
      <c r="KPM49" s="289"/>
      <c r="KPN49" s="289"/>
      <c r="KPO49" s="289"/>
      <c r="KPP49" s="289"/>
      <c r="KPQ49" s="289"/>
      <c r="KPR49" s="289"/>
      <c r="KPS49" s="289"/>
      <c r="KPT49" s="289"/>
      <c r="KPU49" s="289"/>
      <c r="KPV49" s="289"/>
      <c r="KPW49" s="289"/>
      <c r="KPX49" s="289"/>
      <c r="KPY49" s="289"/>
      <c r="KPZ49" s="289"/>
      <c r="KQA49" s="289"/>
      <c r="KQB49" s="289"/>
      <c r="KQC49" s="289"/>
      <c r="KQD49" s="289"/>
      <c r="KQE49" s="289"/>
      <c r="KQF49" s="289"/>
      <c r="KQG49" s="289"/>
      <c r="KQH49" s="289"/>
      <c r="KQI49" s="289"/>
      <c r="KQJ49" s="289"/>
      <c r="KQK49" s="289"/>
      <c r="KQL49" s="289"/>
      <c r="KQM49" s="289"/>
      <c r="KQN49" s="289"/>
      <c r="KQO49" s="289"/>
      <c r="KQP49" s="289"/>
      <c r="KQQ49" s="289"/>
      <c r="KQR49" s="289"/>
      <c r="KQS49" s="289"/>
      <c r="KQT49" s="289"/>
      <c r="KQU49" s="289"/>
      <c r="KQV49" s="289"/>
      <c r="KQW49" s="289"/>
      <c r="KQX49" s="289"/>
      <c r="KQY49" s="289"/>
      <c r="KQZ49" s="289"/>
      <c r="KRA49" s="289"/>
      <c r="KRB49" s="289"/>
      <c r="KRC49" s="289"/>
      <c r="KRD49" s="289"/>
      <c r="KRE49" s="289"/>
      <c r="KRF49" s="289"/>
      <c r="KRG49" s="289"/>
      <c r="KRH49" s="289"/>
      <c r="KRI49" s="289"/>
      <c r="KRJ49" s="289"/>
      <c r="KRK49" s="289"/>
      <c r="KRL49" s="289"/>
      <c r="KRM49" s="289"/>
      <c r="KRN49" s="289"/>
      <c r="KRO49" s="289"/>
      <c r="KRP49" s="289"/>
      <c r="KRQ49" s="289"/>
      <c r="KRR49" s="289"/>
      <c r="KRS49" s="289"/>
      <c r="KRT49" s="289"/>
      <c r="KRU49" s="289"/>
      <c r="KRV49" s="289"/>
      <c r="KRW49" s="289"/>
      <c r="KRX49" s="289"/>
      <c r="KRY49" s="289"/>
      <c r="KRZ49" s="289"/>
      <c r="KSA49" s="289"/>
      <c r="KSB49" s="289"/>
      <c r="KSC49" s="289"/>
      <c r="KSD49" s="289"/>
      <c r="KSE49" s="289"/>
      <c r="KSF49" s="289"/>
      <c r="KSG49" s="289"/>
      <c r="KSH49" s="289"/>
      <c r="KSI49" s="289"/>
      <c r="KSJ49" s="289"/>
      <c r="KSK49" s="289"/>
      <c r="KSL49" s="289"/>
      <c r="KSM49" s="289"/>
      <c r="KSN49" s="289"/>
      <c r="KSO49" s="289"/>
      <c r="KSP49" s="289"/>
      <c r="KSQ49" s="289"/>
      <c r="KSR49" s="289"/>
      <c r="KSS49" s="289"/>
      <c r="KST49" s="289"/>
      <c r="KSU49" s="289"/>
      <c r="KSV49" s="289"/>
      <c r="KSW49" s="289"/>
      <c r="KSX49" s="289"/>
      <c r="KSY49" s="289"/>
      <c r="KSZ49" s="289"/>
      <c r="KTA49" s="289"/>
      <c r="KTB49" s="289"/>
      <c r="KTC49" s="289"/>
      <c r="KTD49" s="289"/>
      <c r="KTE49" s="289"/>
      <c r="KTF49" s="289"/>
      <c r="KTG49" s="289"/>
      <c r="KTH49" s="289"/>
      <c r="KTI49" s="289"/>
      <c r="KTJ49" s="289"/>
      <c r="KTK49" s="289"/>
      <c r="KTL49" s="289"/>
      <c r="KTM49" s="289"/>
      <c r="KTN49" s="289"/>
      <c r="KTO49" s="289"/>
      <c r="KTP49" s="289"/>
      <c r="KTQ49" s="289"/>
      <c r="KTR49" s="289"/>
      <c r="KTS49" s="289"/>
      <c r="KTT49" s="289"/>
      <c r="KTU49" s="289"/>
      <c r="KTV49" s="289"/>
      <c r="KTW49" s="289"/>
      <c r="KTX49" s="289"/>
      <c r="KTY49" s="289"/>
      <c r="KTZ49" s="289"/>
      <c r="KUA49" s="289"/>
      <c r="KUB49" s="289"/>
      <c r="KUC49" s="289"/>
      <c r="KUD49" s="289"/>
      <c r="KUE49" s="289"/>
      <c r="KUF49" s="289"/>
      <c r="KUG49" s="289"/>
      <c r="KUH49" s="289"/>
      <c r="KUI49" s="289"/>
      <c r="KUJ49" s="289"/>
      <c r="KUK49" s="289"/>
      <c r="KUL49" s="289"/>
      <c r="KUM49" s="289"/>
      <c r="KUN49" s="289"/>
      <c r="KUO49" s="289"/>
      <c r="KUP49" s="289"/>
      <c r="KUQ49" s="289"/>
      <c r="KUR49" s="289"/>
      <c r="KUS49" s="289"/>
      <c r="KUT49" s="289"/>
      <c r="KUU49" s="289"/>
      <c r="KUV49" s="289"/>
      <c r="KUW49" s="289"/>
      <c r="KUX49" s="289"/>
      <c r="KUY49" s="289"/>
      <c r="KUZ49" s="289"/>
      <c r="KVA49" s="289"/>
      <c r="KVB49" s="289"/>
      <c r="KVC49" s="289"/>
      <c r="KVD49" s="289"/>
      <c r="KVE49" s="289"/>
      <c r="KVF49" s="289"/>
      <c r="KVG49" s="289"/>
      <c r="KVH49" s="289"/>
      <c r="KVI49" s="289"/>
      <c r="KVJ49" s="289"/>
      <c r="KVK49" s="289"/>
      <c r="KVL49" s="289"/>
      <c r="KVM49" s="289"/>
      <c r="KVN49" s="289"/>
      <c r="KVO49" s="289"/>
      <c r="KVP49" s="289"/>
      <c r="KVQ49" s="289"/>
      <c r="KVR49" s="289"/>
      <c r="KVS49" s="289"/>
      <c r="KVT49" s="289"/>
      <c r="KVU49" s="289"/>
      <c r="KVV49" s="289"/>
      <c r="KVW49" s="289"/>
      <c r="KVX49" s="289"/>
      <c r="KVY49" s="289"/>
      <c r="KVZ49" s="289"/>
      <c r="KWA49" s="289"/>
      <c r="KWB49" s="289"/>
      <c r="KWC49" s="289"/>
      <c r="KWD49" s="289"/>
      <c r="KWE49" s="289"/>
      <c r="KWF49" s="289"/>
      <c r="KWG49" s="289"/>
      <c r="KWH49" s="289"/>
      <c r="KWI49" s="289"/>
      <c r="KWJ49" s="289"/>
      <c r="KWK49" s="289"/>
      <c r="KWL49" s="289"/>
      <c r="KWM49" s="289"/>
      <c r="KWN49" s="289"/>
      <c r="KWO49" s="289"/>
      <c r="KWP49" s="289"/>
      <c r="KWQ49" s="289"/>
      <c r="KWR49" s="289"/>
      <c r="KWS49" s="289"/>
      <c r="KWT49" s="289"/>
      <c r="KWU49" s="289"/>
      <c r="KWV49" s="289"/>
      <c r="KWW49" s="289"/>
      <c r="KWX49" s="289"/>
      <c r="KWY49" s="289"/>
      <c r="KWZ49" s="289"/>
      <c r="KXA49" s="289"/>
      <c r="KXB49" s="289"/>
      <c r="KXC49" s="289"/>
      <c r="KXD49" s="289"/>
      <c r="KXE49" s="289"/>
      <c r="KXF49" s="289"/>
      <c r="KXG49" s="289"/>
      <c r="KXH49" s="289"/>
      <c r="KXI49" s="289"/>
      <c r="KXJ49" s="289"/>
      <c r="KXK49" s="289"/>
      <c r="KXL49" s="289"/>
      <c r="KXM49" s="289"/>
      <c r="KXN49" s="289"/>
      <c r="KXO49" s="289"/>
      <c r="KXP49" s="289"/>
      <c r="KXQ49" s="289"/>
      <c r="KXR49" s="289"/>
      <c r="KXS49" s="289"/>
      <c r="KXT49" s="289"/>
      <c r="KXU49" s="289"/>
      <c r="KXV49" s="289"/>
      <c r="KXW49" s="289"/>
      <c r="KXX49" s="289"/>
      <c r="KXY49" s="289"/>
      <c r="KXZ49" s="289"/>
      <c r="KYA49" s="289"/>
      <c r="KYB49" s="289"/>
      <c r="KYC49" s="289"/>
      <c r="KYD49" s="289"/>
      <c r="KYE49" s="289"/>
      <c r="KYF49" s="289"/>
      <c r="KYG49" s="289"/>
      <c r="KYH49" s="289"/>
      <c r="KYI49" s="289"/>
      <c r="KYJ49" s="289"/>
      <c r="KYK49" s="289"/>
      <c r="KYL49" s="289"/>
      <c r="KYM49" s="289"/>
      <c r="KYN49" s="289"/>
      <c r="KYO49" s="289"/>
      <c r="KYP49" s="289"/>
      <c r="KYQ49" s="289"/>
      <c r="KYR49" s="289"/>
      <c r="KYS49" s="289"/>
      <c r="KYT49" s="289"/>
      <c r="KYU49" s="289"/>
      <c r="KYV49" s="289"/>
      <c r="KYW49" s="289"/>
      <c r="KYX49" s="289"/>
      <c r="KYY49" s="289"/>
      <c r="KYZ49" s="289"/>
      <c r="KZA49" s="289"/>
      <c r="KZB49" s="289"/>
      <c r="KZC49" s="289"/>
      <c r="KZD49" s="289"/>
      <c r="KZE49" s="289"/>
      <c r="KZF49" s="289"/>
      <c r="KZG49" s="289"/>
      <c r="KZH49" s="289"/>
      <c r="KZI49" s="289"/>
      <c r="KZJ49" s="289"/>
      <c r="KZK49" s="289"/>
      <c r="KZL49" s="289"/>
      <c r="KZM49" s="289"/>
      <c r="KZN49" s="289"/>
      <c r="KZO49" s="289"/>
      <c r="KZP49" s="289"/>
      <c r="KZQ49" s="289"/>
      <c r="KZR49" s="289"/>
      <c r="KZS49" s="289"/>
      <c r="KZT49" s="289"/>
      <c r="KZU49" s="289"/>
      <c r="KZV49" s="289"/>
      <c r="KZW49" s="289"/>
      <c r="KZX49" s="289"/>
      <c r="KZY49" s="289"/>
      <c r="KZZ49" s="289"/>
      <c r="LAA49" s="289"/>
      <c r="LAB49" s="289"/>
      <c r="LAC49" s="289"/>
      <c r="LAD49" s="289"/>
      <c r="LAE49" s="289"/>
      <c r="LAF49" s="289"/>
      <c r="LAG49" s="289"/>
      <c r="LAH49" s="289"/>
      <c r="LAI49" s="289"/>
      <c r="LAJ49" s="289"/>
      <c r="LAK49" s="289"/>
      <c r="LAL49" s="289"/>
      <c r="LAM49" s="289"/>
      <c r="LAN49" s="289"/>
      <c r="LAO49" s="289"/>
      <c r="LAP49" s="289"/>
      <c r="LAQ49" s="289"/>
      <c r="LAR49" s="289"/>
      <c r="LAS49" s="289"/>
      <c r="LAT49" s="289"/>
      <c r="LAU49" s="289"/>
      <c r="LAV49" s="289"/>
      <c r="LAW49" s="289"/>
      <c r="LAX49" s="289"/>
      <c r="LAY49" s="289"/>
      <c r="LAZ49" s="289"/>
      <c r="LBA49" s="289"/>
      <c r="LBB49" s="289"/>
      <c r="LBC49" s="289"/>
      <c r="LBD49" s="289"/>
      <c r="LBE49" s="289"/>
      <c r="LBF49" s="289"/>
      <c r="LBG49" s="289"/>
      <c r="LBH49" s="289"/>
      <c r="LBI49" s="289"/>
      <c r="LBJ49" s="289"/>
      <c r="LBK49" s="289"/>
      <c r="LBL49" s="289"/>
      <c r="LBM49" s="289"/>
      <c r="LBN49" s="289"/>
      <c r="LBO49" s="289"/>
      <c r="LBP49" s="289"/>
      <c r="LBQ49" s="289"/>
      <c r="LBR49" s="289"/>
      <c r="LBS49" s="289"/>
      <c r="LBT49" s="289"/>
      <c r="LBU49" s="289"/>
      <c r="LBV49" s="289"/>
      <c r="LBW49" s="289"/>
      <c r="LBX49" s="289"/>
      <c r="LBY49" s="289"/>
      <c r="LBZ49" s="289"/>
      <c r="LCA49" s="289"/>
      <c r="LCB49" s="289"/>
      <c r="LCC49" s="289"/>
      <c r="LCD49" s="289"/>
      <c r="LCE49" s="289"/>
      <c r="LCF49" s="289"/>
      <c r="LCG49" s="289"/>
      <c r="LCH49" s="289"/>
      <c r="LCI49" s="289"/>
      <c r="LCJ49" s="289"/>
      <c r="LCK49" s="289"/>
      <c r="LCL49" s="289"/>
      <c r="LCM49" s="289"/>
      <c r="LCN49" s="289"/>
      <c r="LCO49" s="289"/>
      <c r="LCP49" s="289"/>
      <c r="LCQ49" s="289"/>
      <c r="LCR49" s="289"/>
      <c r="LCS49" s="289"/>
      <c r="LCT49" s="289"/>
      <c r="LCU49" s="289"/>
      <c r="LCV49" s="289"/>
      <c r="LCW49" s="289"/>
      <c r="LCX49" s="289"/>
      <c r="LCY49" s="289"/>
      <c r="LCZ49" s="289"/>
      <c r="LDA49" s="289"/>
      <c r="LDB49" s="289"/>
      <c r="LDC49" s="289"/>
      <c r="LDD49" s="289"/>
      <c r="LDE49" s="289"/>
      <c r="LDF49" s="289"/>
      <c r="LDG49" s="289"/>
      <c r="LDH49" s="289"/>
      <c r="LDI49" s="289"/>
      <c r="LDJ49" s="289"/>
      <c r="LDK49" s="289"/>
      <c r="LDL49" s="289"/>
      <c r="LDM49" s="289"/>
      <c r="LDN49" s="289"/>
      <c r="LDO49" s="289"/>
      <c r="LDP49" s="289"/>
      <c r="LDQ49" s="289"/>
      <c r="LDR49" s="289"/>
      <c r="LDS49" s="289"/>
      <c r="LDT49" s="289"/>
      <c r="LDU49" s="289"/>
      <c r="LDV49" s="289"/>
      <c r="LDW49" s="289"/>
      <c r="LDX49" s="289"/>
      <c r="LDY49" s="289"/>
      <c r="LDZ49" s="289"/>
      <c r="LEA49" s="289"/>
      <c r="LEB49" s="289"/>
      <c r="LEC49" s="289"/>
      <c r="LED49" s="289"/>
      <c r="LEE49" s="289"/>
      <c r="LEF49" s="289"/>
      <c r="LEG49" s="289"/>
      <c r="LEH49" s="289"/>
      <c r="LEI49" s="289"/>
      <c r="LEJ49" s="289"/>
      <c r="LEK49" s="289"/>
      <c r="LEL49" s="289"/>
      <c r="LEM49" s="289"/>
      <c r="LEN49" s="289"/>
      <c r="LEO49" s="289"/>
      <c r="LEP49" s="289"/>
      <c r="LEQ49" s="289"/>
      <c r="LER49" s="289"/>
      <c r="LES49" s="289"/>
      <c r="LET49" s="289"/>
      <c r="LEU49" s="289"/>
      <c r="LEV49" s="289"/>
      <c r="LEW49" s="289"/>
      <c r="LEX49" s="289"/>
      <c r="LEY49" s="289"/>
      <c r="LEZ49" s="289"/>
      <c r="LFA49" s="289"/>
      <c r="LFB49" s="289"/>
      <c r="LFC49" s="289"/>
      <c r="LFD49" s="289"/>
      <c r="LFE49" s="289"/>
      <c r="LFF49" s="289"/>
      <c r="LFG49" s="289"/>
      <c r="LFH49" s="289"/>
      <c r="LFI49" s="289"/>
      <c r="LFJ49" s="289"/>
      <c r="LFK49" s="289"/>
      <c r="LFL49" s="289"/>
      <c r="LFM49" s="289"/>
      <c r="LFN49" s="289"/>
      <c r="LFO49" s="289"/>
      <c r="LFP49" s="289"/>
      <c r="LFQ49" s="289"/>
      <c r="LFR49" s="289"/>
      <c r="LFS49" s="289"/>
      <c r="LFT49" s="289"/>
      <c r="LFU49" s="289"/>
      <c r="LFV49" s="289"/>
      <c r="LFW49" s="289"/>
      <c r="LFX49" s="289"/>
      <c r="LFY49" s="289"/>
      <c r="LFZ49" s="289"/>
      <c r="LGA49" s="289"/>
      <c r="LGB49" s="289"/>
      <c r="LGC49" s="289"/>
      <c r="LGD49" s="289"/>
      <c r="LGE49" s="289"/>
      <c r="LGF49" s="289"/>
      <c r="LGG49" s="289"/>
      <c r="LGH49" s="289"/>
      <c r="LGI49" s="289"/>
      <c r="LGJ49" s="289"/>
      <c r="LGK49" s="289"/>
      <c r="LGL49" s="289"/>
      <c r="LGM49" s="289"/>
      <c r="LGN49" s="289"/>
      <c r="LGO49" s="289"/>
      <c r="LGP49" s="289"/>
      <c r="LGQ49" s="289"/>
      <c r="LGR49" s="289"/>
      <c r="LGS49" s="289"/>
      <c r="LGT49" s="289"/>
      <c r="LGU49" s="289"/>
      <c r="LGV49" s="289"/>
      <c r="LGW49" s="289"/>
      <c r="LGX49" s="289"/>
      <c r="LGY49" s="289"/>
      <c r="LGZ49" s="289"/>
      <c r="LHA49" s="289"/>
      <c r="LHB49" s="289"/>
      <c r="LHC49" s="289"/>
      <c r="LHD49" s="289"/>
      <c r="LHE49" s="289"/>
      <c r="LHF49" s="289"/>
      <c r="LHG49" s="289"/>
      <c r="LHH49" s="289"/>
      <c r="LHI49" s="289"/>
      <c r="LHJ49" s="289"/>
      <c r="LHK49" s="289"/>
      <c r="LHL49" s="289"/>
      <c r="LHM49" s="289"/>
      <c r="LHN49" s="289"/>
      <c r="LHO49" s="289"/>
      <c r="LHP49" s="289"/>
      <c r="LHQ49" s="289"/>
      <c r="LHR49" s="289"/>
      <c r="LHS49" s="289"/>
      <c r="LHT49" s="289"/>
      <c r="LHU49" s="289"/>
      <c r="LHV49" s="289"/>
      <c r="LHW49" s="289"/>
      <c r="LHX49" s="289"/>
      <c r="LHY49" s="289"/>
      <c r="LHZ49" s="289"/>
      <c r="LIA49" s="289"/>
      <c r="LIB49" s="289"/>
      <c r="LIC49" s="289"/>
      <c r="LID49" s="289"/>
      <c r="LIE49" s="289"/>
      <c r="LIF49" s="289"/>
      <c r="LIG49" s="289"/>
      <c r="LIH49" s="289"/>
      <c r="LII49" s="289"/>
      <c r="LIJ49" s="289"/>
      <c r="LIK49" s="289"/>
      <c r="LIL49" s="289"/>
      <c r="LIM49" s="289"/>
      <c r="LIN49" s="289"/>
      <c r="LIO49" s="289"/>
      <c r="LIP49" s="289"/>
      <c r="LIQ49" s="289"/>
      <c r="LIR49" s="289"/>
      <c r="LIS49" s="289"/>
      <c r="LIT49" s="289"/>
      <c r="LIU49" s="289"/>
      <c r="LIV49" s="289"/>
      <c r="LIW49" s="289"/>
      <c r="LIX49" s="289"/>
      <c r="LIY49" s="289"/>
      <c r="LIZ49" s="289"/>
      <c r="LJA49" s="289"/>
      <c r="LJB49" s="289"/>
      <c r="LJC49" s="289"/>
      <c r="LJD49" s="289"/>
      <c r="LJE49" s="289"/>
      <c r="LJF49" s="289"/>
      <c r="LJG49" s="289"/>
      <c r="LJH49" s="289"/>
      <c r="LJI49" s="289"/>
      <c r="LJJ49" s="289"/>
      <c r="LJK49" s="289"/>
      <c r="LJL49" s="289"/>
      <c r="LJM49" s="289"/>
      <c r="LJN49" s="289"/>
      <c r="LJO49" s="289"/>
      <c r="LJP49" s="289"/>
      <c r="LJQ49" s="289"/>
      <c r="LJR49" s="289"/>
      <c r="LJS49" s="289"/>
      <c r="LJT49" s="289"/>
      <c r="LJU49" s="289"/>
      <c r="LJV49" s="289"/>
      <c r="LJW49" s="289"/>
      <c r="LJX49" s="289"/>
      <c r="LJY49" s="289"/>
      <c r="LJZ49" s="289"/>
      <c r="LKA49" s="289"/>
      <c r="LKB49" s="289"/>
      <c r="LKC49" s="289"/>
      <c r="LKD49" s="289"/>
      <c r="LKE49" s="289"/>
      <c r="LKF49" s="289"/>
      <c r="LKG49" s="289"/>
      <c r="LKH49" s="289"/>
      <c r="LKI49" s="289"/>
      <c r="LKJ49" s="289"/>
      <c r="LKK49" s="289"/>
      <c r="LKL49" s="289"/>
      <c r="LKM49" s="289"/>
      <c r="LKN49" s="289"/>
      <c r="LKO49" s="289"/>
      <c r="LKP49" s="289"/>
      <c r="LKQ49" s="289"/>
      <c r="LKR49" s="289"/>
      <c r="LKS49" s="289"/>
      <c r="LKT49" s="289"/>
      <c r="LKU49" s="289"/>
      <c r="LKV49" s="289"/>
      <c r="LKW49" s="289"/>
      <c r="LKX49" s="289"/>
      <c r="LKY49" s="289"/>
      <c r="LKZ49" s="289"/>
      <c r="LLA49" s="289"/>
      <c r="LLB49" s="289"/>
      <c r="LLC49" s="289"/>
      <c r="LLD49" s="289"/>
      <c r="LLE49" s="289"/>
      <c r="LLF49" s="289"/>
      <c r="LLG49" s="289"/>
      <c r="LLH49" s="289"/>
      <c r="LLI49" s="289"/>
      <c r="LLJ49" s="289"/>
      <c r="LLK49" s="289"/>
      <c r="LLL49" s="289"/>
      <c r="LLM49" s="289"/>
      <c r="LLN49" s="289"/>
      <c r="LLO49" s="289"/>
      <c r="LLP49" s="289"/>
      <c r="LLQ49" s="289"/>
      <c r="LLR49" s="289"/>
      <c r="LLS49" s="289"/>
      <c r="LLT49" s="289"/>
      <c r="LLU49" s="289"/>
      <c r="LLV49" s="289"/>
      <c r="LLW49" s="289"/>
      <c r="LLX49" s="289"/>
      <c r="LLY49" s="289"/>
      <c r="LLZ49" s="289"/>
      <c r="LMA49" s="289"/>
      <c r="LMB49" s="289"/>
      <c r="LMC49" s="289"/>
      <c r="LMD49" s="289"/>
      <c r="LME49" s="289"/>
      <c r="LMF49" s="289"/>
      <c r="LMG49" s="289"/>
      <c r="LMH49" s="289"/>
      <c r="LMI49" s="289"/>
      <c r="LMJ49" s="289"/>
      <c r="LMK49" s="289"/>
      <c r="LML49" s="289"/>
      <c r="LMM49" s="289"/>
      <c r="LMN49" s="289"/>
      <c r="LMO49" s="289"/>
      <c r="LMP49" s="289"/>
      <c r="LMQ49" s="289"/>
      <c r="LMR49" s="289"/>
      <c r="LMS49" s="289"/>
      <c r="LMT49" s="289"/>
      <c r="LMU49" s="289"/>
      <c r="LMV49" s="289"/>
      <c r="LMW49" s="289"/>
      <c r="LMX49" s="289"/>
      <c r="LMY49" s="289"/>
      <c r="LMZ49" s="289"/>
      <c r="LNA49" s="289"/>
      <c r="LNB49" s="289"/>
      <c r="LNC49" s="289"/>
      <c r="LND49" s="289"/>
      <c r="LNE49" s="289"/>
      <c r="LNF49" s="289"/>
      <c r="LNG49" s="289"/>
      <c r="LNH49" s="289"/>
      <c r="LNI49" s="289"/>
      <c r="LNJ49" s="289"/>
      <c r="LNK49" s="289"/>
      <c r="LNL49" s="289"/>
      <c r="LNM49" s="289"/>
      <c r="LNN49" s="289"/>
      <c r="LNO49" s="289"/>
      <c r="LNP49" s="289"/>
      <c r="LNQ49" s="289"/>
      <c r="LNR49" s="289"/>
      <c r="LNS49" s="289"/>
      <c r="LNT49" s="289"/>
      <c r="LNU49" s="289"/>
      <c r="LNV49" s="289"/>
      <c r="LNW49" s="289"/>
      <c r="LNX49" s="289"/>
      <c r="LNY49" s="289"/>
      <c r="LNZ49" s="289"/>
      <c r="LOA49" s="289"/>
      <c r="LOB49" s="289"/>
      <c r="LOC49" s="289"/>
      <c r="LOD49" s="289"/>
      <c r="LOE49" s="289"/>
      <c r="LOF49" s="289"/>
      <c r="LOG49" s="289"/>
      <c r="LOH49" s="289"/>
      <c r="LOI49" s="289"/>
      <c r="LOJ49" s="289"/>
      <c r="LOK49" s="289"/>
      <c r="LOL49" s="289"/>
      <c r="LOM49" s="289"/>
      <c r="LON49" s="289"/>
      <c r="LOO49" s="289"/>
      <c r="LOP49" s="289"/>
      <c r="LOQ49" s="289"/>
      <c r="LOR49" s="289"/>
      <c r="LOS49" s="289"/>
      <c r="LOT49" s="289"/>
      <c r="LOU49" s="289"/>
      <c r="LOV49" s="289"/>
      <c r="LOW49" s="289"/>
      <c r="LOX49" s="289"/>
      <c r="LOY49" s="289"/>
      <c r="LOZ49" s="289"/>
      <c r="LPA49" s="289"/>
      <c r="LPB49" s="289"/>
      <c r="LPC49" s="289"/>
      <c r="LPD49" s="289"/>
      <c r="LPE49" s="289"/>
      <c r="LPF49" s="289"/>
      <c r="LPG49" s="289"/>
      <c r="LPH49" s="289"/>
      <c r="LPI49" s="289"/>
      <c r="LPJ49" s="289"/>
      <c r="LPK49" s="289"/>
      <c r="LPL49" s="289"/>
      <c r="LPM49" s="289"/>
      <c r="LPN49" s="289"/>
      <c r="LPO49" s="289"/>
      <c r="LPP49" s="289"/>
      <c r="LPQ49" s="289"/>
      <c r="LPR49" s="289"/>
      <c r="LPS49" s="289"/>
      <c r="LPT49" s="289"/>
      <c r="LPU49" s="289"/>
      <c r="LPV49" s="289"/>
      <c r="LPW49" s="289"/>
      <c r="LPX49" s="289"/>
      <c r="LPY49" s="289"/>
      <c r="LPZ49" s="289"/>
      <c r="LQA49" s="289"/>
      <c r="LQB49" s="289"/>
      <c r="LQC49" s="289"/>
      <c r="LQD49" s="289"/>
      <c r="LQE49" s="289"/>
      <c r="LQF49" s="289"/>
      <c r="LQG49" s="289"/>
      <c r="LQH49" s="289"/>
      <c r="LQI49" s="289"/>
      <c r="LQJ49" s="289"/>
      <c r="LQK49" s="289"/>
      <c r="LQL49" s="289"/>
      <c r="LQM49" s="289"/>
      <c r="LQN49" s="289"/>
      <c r="LQO49" s="289"/>
      <c r="LQP49" s="289"/>
      <c r="LQQ49" s="289"/>
      <c r="LQR49" s="289"/>
      <c r="LQS49" s="289"/>
      <c r="LQT49" s="289"/>
      <c r="LQU49" s="289"/>
      <c r="LQV49" s="289"/>
      <c r="LQW49" s="289"/>
      <c r="LQX49" s="289"/>
      <c r="LQY49" s="289"/>
      <c r="LQZ49" s="289"/>
      <c r="LRA49" s="289"/>
      <c r="LRB49" s="289"/>
      <c r="LRC49" s="289"/>
      <c r="LRD49" s="289"/>
      <c r="LRE49" s="289"/>
      <c r="LRF49" s="289"/>
      <c r="LRG49" s="289"/>
      <c r="LRH49" s="289"/>
      <c r="LRI49" s="289"/>
      <c r="LRJ49" s="289"/>
      <c r="LRK49" s="289"/>
      <c r="LRL49" s="289"/>
      <c r="LRM49" s="289"/>
      <c r="LRN49" s="289"/>
      <c r="LRO49" s="289"/>
      <c r="LRP49" s="289"/>
      <c r="LRQ49" s="289"/>
      <c r="LRR49" s="289"/>
      <c r="LRS49" s="289"/>
      <c r="LRT49" s="289"/>
      <c r="LRU49" s="289"/>
      <c r="LRV49" s="289"/>
      <c r="LRW49" s="289"/>
      <c r="LRX49" s="289"/>
      <c r="LRY49" s="289"/>
      <c r="LRZ49" s="289"/>
      <c r="LSA49" s="289"/>
      <c r="LSB49" s="289"/>
      <c r="LSC49" s="289"/>
      <c r="LSD49" s="289"/>
      <c r="LSE49" s="289"/>
      <c r="LSF49" s="289"/>
      <c r="LSG49" s="289"/>
      <c r="LSH49" s="289"/>
      <c r="LSI49" s="289"/>
      <c r="LSJ49" s="289"/>
      <c r="LSK49" s="289"/>
      <c r="LSL49" s="289"/>
      <c r="LSM49" s="289"/>
      <c r="LSN49" s="289"/>
      <c r="LSO49" s="289"/>
      <c r="LSP49" s="289"/>
      <c r="LSQ49" s="289"/>
      <c r="LSR49" s="289"/>
      <c r="LSS49" s="289"/>
      <c r="LST49" s="289"/>
      <c r="LSU49" s="289"/>
      <c r="LSV49" s="289"/>
      <c r="LSW49" s="289"/>
      <c r="LSX49" s="289"/>
      <c r="LSY49" s="289"/>
      <c r="LSZ49" s="289"/>
      <c r="LTA49" s="289"/>
      <c r="LTB49" s="289"/>
      <c r="LTC49" s="289"/>
      <c r="LTD49" s="289"/>
      <c r="LTE49" s="289"/>
      <c r="LTF49" s="289"/>
      <c r="LTG49" s="289"/>
      <c r="LTH49" s="289"/>
      <c r="LTI49" s="289"/>
      <c r="LTJ49" s="289"/>
      <c r="LTK49" s="289"/>
      <c r="LTL49" s="289"/>
      <c r="LTM49" s="289"/>
      <c r="LTN49" s="289"/>
      <c r="LTO49" s="289"/>
      <c r="LTP49" s="289"/>
      <c r="LTQ49" s="289"/>
      <c r="LTR49" s="289"/>
      <c r="LTS49" s="289"/>
      <c r="LTT49" s="289"/>
      <c r="LTU49" s="289"/>
      <c r="LTV49" s="289"/>
      <c r="LTW49" s="289"/>
      <c r="LTX49" s="289"/>
      <c r="LTY49" s="289"/>
      <c r="LTZ49" s="289"/>
      <c r="LUA49" s="289"/>
      <c r="LUB49" s="289"/>
      <c r="LUC49" s="289"/>
      <c r="LUD49" s="289"/>
      <c r="LUE49" s="289"/>
      <c r="LUF49" s="289"/>
      <c r="LUG49" s="289"/>
      <c r="LUH49" s="289"/>
      <c r="LUI49" s="289"/>
      <c r="LUJ49" s="289"/>
      <c r="LUK49" s="289"/>
      <c r="LUL49" s="289"/>
      <c r="LUM49" s="289"/>
      <c r="LUN49" s="289"/>
      <c r="LUO49" s="289"/>
      <c r="LUP49" s="289"/>
      <c r="LUQ49" s="289"/>
      <c r="LUR49" s="289"/>
      <c r="LUS49" s="289"/>
      <c r="LUT49" s="289"/>
      <c r="LUU49" s="289"/>
      <c r="LUV49" s="289"/>
      <c r="LUW49" s="289"/>
      <c r="LUX49" s="289"/>
      <c r="LUY49" s="289"/>
      <c r="LUZ49" s="289"/>
      <c r="LVA49" s="289"/>
      <c r="LVB49" s="289"/>
      <c r="LVC49" s="289"/>
      <c r="LVD49" s="289"/>
      <c r="LVE49" s="289"/>
      <c r="LVF49" s="289"/>
      <c r="LVG49" s="289"/>
      <c r="LVH49" s="289"/>
      <c r="LVI49" s="289"/>
      <c r="LVJ49" s="289"/>
      <c r="LVK49" s="289"/>
      <c r="LVL49" s="289"/>
      <c r="LVM49" s="289"/>
      <c r="LVN49" s="289"/>
      <c r="LVO49" s="289"/>
      <c r="LVP49" s="289"/>
      <c r="LVQ49" s="289"/>
      <c r="LVR49" s="289"/>
      <c r="LVS49" s="289"/>
      <c r="LVT49" s="289"/>
      <c r="LVU49" s="289"/>
      <c r="LVV49" s="289"/>
      <c r="LVW49" s="289"/>
      <c r="LVX49" s="289"/>
      <c r="LVY49" s="289"/>
      <c r="LVZ49" s="289"/>
      <c r="LWA49" s="289"/>
      <c r="LWB49" s="289"/>
      <c r="LWC49" s="289"/>
      <c r="LWD49" s="289"/>
      <c r="LWE49" s="289"/>
      <c r="LWF49" s="289"/>
      <c r="LWG49" s="289"/>
      <c r="LWH49" s="289"/>
      <c r="LWI49" s="289"/>
      <c r="LWJ49" s="289"/>
      <c r="LWK49" s="289"/>
      <c r="LWL49" s="289"/>
      <c r="LWM49" s="289"/>
      <c r="LWN49" s="289"/>
      <c r="LWO49" s="289"/>
      <c r="LWP49" s="289"/>
      <c r="LWQ49" s="289"/>
      <c r="LWR49" s="289"/>
      <c r="LWS49" s="289"/>
      <c r="LWT49" s="289"/>
      <c r="LWU49" s="289"/>
      <c r="LWV49" s="289"/>
      <c r="LWW49" s="289"/>
      <c r="LWX49" s="289"/>
      <c r="LWY49" s="289"/>
      <c r="LWZ49" s="289"/>
      <c r="LXA49" s="289"/>
      <c r="LXB49" s="289"/>
      <c r="LXC49" s="289"/>
      <c r="LXD49" s="289"/>
      <c r="LXE49" s="289"/>
      <c r="LXF49" s="289"/>
      <c r="LXG49" s="289"/>
      <c r="LXH49" s="289"/>
      <c r="LXI49" s="289"/>
      <c r="LXJ49" s="289"/>
      <c r="LXK49" s="289"/>
      <c r="LXL49" s="289"/>
      <c r="LXM49" s="289"/>
      <c r="LXN49" s="289"/>
      <c r="LXO49" s="289"/>
      <c r="LXP49" s="289"/>
      <c r="LXQ49" s="289"/>
      <c r="LXR49" s="289"/>
      <c r="LXS49" s="289"/>
      <c r="LXT49" s="289"/>
      <c r="LXU49" s="289"/>
      <c r="LXV49" s="289"/>
      <c r="LXW49" s="289"/>
      <c r="LXX49" s="289"/>
      <c r="LXY49" s="289"/>
      <c r="LXZ49" s="289"/>
      <c r="LYA49" s="289"/>
      <c r="LYB49" s="289"/>
      <c r="LYC49" s="289"/>
      <c r="LYD49" s="289"/>
      <c r="LYE49" s="289"/>
      <c r="LYF49" s="289"/>
      <c r="LYG49" s="289"/>
      <c r="LYH49" s="289"/>
      <c r="LYI49" s="289"/>
      <c r="LYJ49" s="289"/>
      <c r="LYK49" s="289"/>
      <c r="LYL49" s="289"/>
      <c r="LYM49" s="289"/>
      <c r="LYN49" s="289"/>
      <c r="LYO49" s="289"/>
      <c r="LYP49" s="289"/>
      <c r="LYQ49" s="289"/>
      <c r="LYR49" s="289"/>
      <c r="LYS49" s="289"/>
      <c r="LYT49" s="289"/>
      <c r="LYU49" s="289"/>
      <c r="LYV49" s="289"/>
      <c r="LYW49" s="289"/>
      <c r="LYX49" s="289"/>
      <c r="LYY49" s="289"/>
      <c r="LYZ49" s="289"/>
      <c r="LZA49" s="289"/>
      <c r="LZB49" s="289"/>
      <c r="LZC49" s="289"/>
      <c r="LZD49" s="289"/>
      <c r="LZE49" s="289"/>
      <c r="LZF49" s="289"/>
      <c r="LZG49" s="289"/>
      <c r="LZH49" s="289"/>
      <c r="LZI49" s="289"/>
      <c r="LZJ49" s="289"/>
      <c r="LZK49" s="289"/>
      <c r="LZL49" s="289"/>
      <c r="LZM49" s="289"/>
      <c r="LZN49" s="289"/>
      <c r="LZO49" s="289"/>
      <c r="LZP49" s="289"/>
      <c r="LZQ49" s="289"/>
      <c r="LZR49" s="289"/>
      <c r="LZS49" s="289"/>
      <c r="LZT49" s="289"/>
      <c r="LZU49" s="289"/>
      <c r="LZV49" s="289"/>
      <c r="LZW49" s="289"/>
      <c r="LZX49" s="289"/>
      <c r="LZY49" s="289"/>
      <c r="LZZ49" s="289"/>
      <c r="MAA49" s="289"/>
      <c r="MAB49" s="289"/>
      <c r="MAC49" s="289"/>
      <c r="MAD49" s="289"/>
      <c r="MAE49" s="289"/>
      <c r="MAF49" s="289"/>
      <c r="MAG49" s="289"/>
      <c r="MAH49" s="289"/>
      <c r="MAI49" s="289"/>
      <c r="MAJ49" s="289"/>
      <c r="MAK49" s="289"/>
      <c r="MAL49" s="289"/>
      <c r="MAM49" s="289"/>
      <c r="MAN49" s="289"/>
      <c r="MAO49" s="289"/>
      <c r="MAP49" s="289"/>
      <c r="MAQ49" s="289"/>
      <c r="MAR49" s="289"/>
      <c r="MAS49" s="289"/>
      <c r="MAT49" s="289"/>
      <c r="MAU49" s="289"/>
      <c r="MAV49" s="289"/>
      <c r="MAW49" s="289"/>
      <c r="MAX49" s="289"/>
      <c r="MAY49" s="289"/>
      <c r="MAZ49" s="289"/>
      <c r="MBA49" s="289"/>
      <c r="MBB49" s="289"/>
      <c r="MBC49" s="289"/>
      <c r="MBD49" s="289"/>
      <c r="MBE49" s="289"/>
      <c r="MBF49" s="289"/>
      <c r="MBG49" s="289"/>
      <c r="MBH49" s="289"/>
      <c r="MBI49" s="289"/>
      <c r="MBJ49" s="289"/>
      <c r="MBK49" s="289"/>
      <c r="MBL49" s="289"/>
      <c r="MBM49" s="289"/>
      <c r="MBN49" s="289"/>
      <c r="MBO49" s="289"/>
      <c r="MBP49" s="289"/>
      <c r="MBQ49" s="289"/>
      <c r="MBR49" s="289"/>
      <c r="MBS49" s="289"/>
      <c r="MBT49" s="289"/>
      <c r="MBU49" s="289"/>
      <c r="MBV49" s="289"/>
      <c r="MBW49" s="289"/>
      <c r="MBX49" s="289"/>
      <c r="MBY49" s="289"/>
      <c r="MBZ49" s="289"/>
      <c r="MCA49" s="289"/>
      <c r="MCB49" s="289"/>
      <c r="MCC49" s="289"/>
      <c r="MCD49" s="289"/>
      <c r="MCE49" s="289"/>
      <c r="MCF49" s="289"/>
      <c r="MCG49" s="289"/>
      <c r="MCH49" s="289"/>
      <c r="MCI49" s="289"/>
      <c r="MCJ49" s="289"/>
      <c r="MCK49" s="289"/>
      <c r="MCL49" s="289"/>
      <c r="MCM49" s="289"/>
      <c r="MCN49" s="289"/>
      <c r="MCO49" s="289"/>
      <c r="MCP49" s="289"/>
      <c r="MCQ49" s="289"/>
      <c r="MCR49" s="289"/>
      <c r="MCS49" s="289"/>
      <c r="MCT49" s="289"/>
      <c r="MCU49" s="289"/>
      <c r="MCV49" s="289"/>
      <c r="MCW49" s="289"/>
      <c r="MCX49" s="289"/>
      <c r="MCY49" s="289"/>
      <c r="MCZ49" s="289"/>
      <c r="MDA49" s="289"/>
      <c r="MDB49" s="289"/>
      <c r="MDC49" s="289"/>
      <c r="MDD49" s="289"/>
      <c r="MDE49" s="289"/>
      <c r="MDF49" s="289"/>
      <c r="MDG49" s="289"/>
      <c r="MDH49" s="289"/>
      <c r="MDI49" s="289"/>
      <c r="MDJ49" s="289"/>
      <c r="MDK49" s="289"/>
      <c r="MDL49" s="289"/>
      <c r="MDM49" s="289"/>
      <c r="MDN49" s="289"/>
      <c r="MDO49" s="289"/>
      <c r="MDP49" s="289"/>
      <c r="MDQ49" s="289"/>
      <c r="MDR49" s="289"/>
      <c r="MDS49" s="289"/>
      <c r="MDT49" s="289"/>
      <c r="MDU49" s="289"/>
      <c r="MDV49" s="289"/>
      <c r="MDW49" s="289"/>
      <c r="MDX49" s="289"/>
      <c r="MDY49" s="289"/>
      <c r="MDZ49" s="289"/>
      <c r="MEA49" s="289"/>
      <c r="MEB49" s="289"/>
      <c r="MEC49" s="289"/>
      <c r="MED49" s="289"/>
      <c r="MEE49" s="289"/>
      <c r="MEF49" s="289"/>
      <c r="MEG49" s="289"/>
      <c r="MEH49" s="289"/>
      <c r="MEI49" s="289"/>
      <c r="MEJ49" s="289"/>
      <c r="MEK49" s="289"/>
      <c r="MEL49" s="289"/>
      <c r="MEM49" s="289"/>
      <c r="MEN49" s="289"/>
      <c r="MEO49" s="289"/>
      <c r="MEP49" s="289"/>
      <c r="MEQ49" s="289"/>
      <c r="MER49" s="289"/>
      <c r="MES49" s="289"/>
      <c r="MET49" s="289"/>
      <c r="MEU49" s="289"/>
      <c r="MEV49" s="289"/>
      <c r="MEW49" s="289"/>
      <c r="MEX49" s="289"/>
      <c r="MEY49" s="289"/>
      <c r="MEZ49" s="289"/>
      <c r="MFA49" s="289"/>
      <c r="MFB49" s="289"/>
      <c r="MFC49" s="289"/>
      <c r="MFD49" s="289"/>
      <c r="MFE49" s="289"/>
      <c r="MFF49" s="289"/>
      <c r="MFG49" s="289"/>
      <c r="MFH49" s="289"/>
      <c r="MFI49" s="289"/>
      <c r="MFJ49" s="289"/>
      <c r="MFK49" s="289"/>
      <c r="MFL49" s="289"/>
      <c r="MFM49" s="289"/>
      <c r="MFN49" s="289"/>
      <c r="MFO49" s="289"/>
      <c r="MFP49" s="289"/>
      <c r="MFQ49" s="289"/>
      <c r="MFR49" s="289"/>
      <c r="MFS49" s="289"/>
      <c r="MFT49" s="289"/>
      <c r="MFU49" s="289"/>
      <c r="MFV49" s="289"/>
      <c r="MFW49" s="289"/>
      <c r="MFX49" s="289"/>
      <c r="MFY49" s="289"/>
      <c r="MFZ49" s="289"/>
      <c r="MGA49" s="289"/>
      <c r="MGB49" s="289"/>
      <c r="MGC49" s="289"/>
      <c r="MGD49" s="289"/>
      <c r="MGE49" s="289"/>
      <c r="MGF49" s="289"/>
      <c r="MGG49" s="289"/>
      <c r="MGH49" s="289"/>
      <c r="MGI49" s="289"/>
      <c r="MGJ49" s="289"/>
      <c r="MGK49" s="289"/>
      <c r="MGL49" s="289"/>
      <c r="MGM49" s="289"/>
      <c r="MGN49" s="289"/>
      <c r="MGO49" s="289"/>
      <c r="MGP49" s="289"/>
      <c r="MGQ49" s="289"/>
      <c r="MGR49" s="289"/>
      <c r="MGS49" s="289"/>
      <c r="MGT49" s="289"/>
      <c r="MGU49" s="289"/>
      <c r="MGV49" s="289"/>
      <c r="MGW49" s="289"/>
      <c r="MGX49" s="289"/>
      <c r="MGY49" s="289"/>
      <c r="MGZ49" s="289"/>
      <c r="MHA49" s="289"/>
      <c r="MHB49" s="289"/>
      <c r="MHC49" s="289"/>
      <c r="MHD49" s="289"/>
      <c r="MHE49" s="289"/>
      <c r="MHF49" s="289"/>
      <c r="MHG49" s="289"/>
      <c r="MHH49" s="289"/>
      <c r="MHI49" s="289"/>
      <c r="MHJ49" s="289"/>
      <c r="MHK49" s="289"/>
      <c r="MHL49" s="289"/>
      <c r="MHM49" s="289"/>
      <c r="MHN49" s="289"/>
      <c r="MHO49" s="289"/>
      <c r="MHP49" s="289"/>
      <c r="MHQ49" s="289"/>
      <c r="MHR49" s="289"/>
      <c r="MHS49" s="289"/>
      <c r="MHT49" s="289"/>
      <c r="MHU49" s="289"/>
      <c r="MHV49" s="289"/>
      <c r="MHW49" s="289"/>
      <c r="MHX49" s="289"/>
      <c r="MHY49" s="289"/>
      <c r="MHZ49" s="289"/>
      <c r="MIA49" s="289"/>
      <c r="MIB49" s="289"/>
      <c r="MIC49" s="289"/>
      <c r="MID49" s="289"/>
      <c r="MIE49" s="289"/>
      <c r="MIF49" s="289"/>
      <c r="MIG49" s="289"/>
      <c r="MIH49" s="289"/>
      <c r="MII49" s="289"/>
      <c r="MIJ49" s="289"/>
      <c r="MIK49" s="289"/>
      <c r="MIL49" s="289"/>
      <c r="MIM49" s="289"/>
      <c r="MIN49" s="289"/>
      <c r="MIO49" s="289"/>
      <c r="MIP49" s="289"/>
      <c r="MIQ49" s="289"/>
      <c r="MIR49" s="289"/>
      <c r="MIS49" s="289"/>
      <c r="MIT49" s="289"/>
      <c r="MIU49" s="289"/>
      <c r="MIV49" s="289"/>
      <c r="MIW49" s="289"/>
      <c r="MIX49" s="289"/>
      <c r="MIY49" s="289"/>
      <c r="MIZ49" s="289"/>
      <c r="MJA49" s="289"/>
      <c r="MJB49" s="289"/>
      <c r="MJC49" s="289"/>
      <c r="MJD49" s="289"/>
      <c r="MJE49" s="289"/>
      <c r="MJF49" s="289"/>
      <c r="MJG49" s="289"/>
      <c r="MJH49" s="289"/>
      <c r="MJI49" s="289"/>
      <c r="MJJ49" s="289"/>
      <c r="MJK49" s="289"/>
      <c r="MJL49" s="289"/>
      <c r="MJM49" s="289"/>
      <c r="MJN49" s="289"/>
      <c r="MJO49" s="289"/>
      <c r="MJP49" s="289"/>
      <c r="MJQ49" s="289"/>
      <c r="MJR49" s="289"/>
      <c r="MJS49" s="289"/>
      <c r="MJT49" s="289"/>
      <c r="MJU49" s="289"/>
      <c r="MJV49" s="289"/>
      <c r="MJW49" s="289"/>
      <c r="MJX49" s="289"/>
      <c r="MJY49" s="289"/>
      <c r="MJZ49" s="289"/>
      <c r="MKA49" s="289"/>
      <c r="MKB49" s="289"/>
      <c r="MKC49" s="289"/>
      <c r="MKD49" s="289"/>
      <c r="MKE49" s="289"/>
      <c r="MKF49" s="289"/>
      <c r="MKG49" s="289"/>
      <c r="MKH49" s="289"/>
      <c r="MKI49" s="289"/>
      <c r="MKJ49" s="289"/>
      <c r="MKK49" s="289"/>
      <c r="MKL49" s="289"/>
      <c r="MKM49" s="289"/>
      <c r="MKN49" s="289"/>
      <c r="MKO49" s="289"/>
      <c r="MKP49" s="289"/>
      <c r="MKQ49" s="289"/>
      <c r="MKR49" s="289"/>
      <c r="MKS49" s="289"/>
      <c r="MKT49" s="289"/>
      <c r="MKU49" s="289"/>
      <c r="MKV49" s="289"/>
      <c r="MKW49" s="289"/>
      <c r="MKX49" s="289"/>
      <c r="MKY49" s="289"/>
      <c r="MKZ49" s="289"/>
      <c r="MLA49" s="289"/>
      <c r="MLB49" s="289"/>
      <c r="MLC49" s="289"/>
      <c r="MLD49" s="289"/>
      <c r="MLE49" s="289"/>
      <c r="MLF49" s="289"/>
      <c r="MLG49" s="289"/>
      <c r="MLH49" s="289"/>
      <c r="MLI49" s="289"/>
      <c r="MLJ49" s="289"/>
      <c r="MLK49" s="289"/>
      <c r="MLL49" s="289"/>
      <c r="MLM49" s="289"/>
      <c r="MLN49" s="289"/>
      <c r="MLO49" s="289"/>
      <c r="MLP49" s="289"/>
      <c r="MLQ49" s="289"/>
      <c r="MLR49" s="289"/>
      <c r="MLS49" s="289"/>
      <c r="MLT49" s="289"/>
      <c r="MLU49" s="289"/>
      <c r="MLV49" s="289"/>
      <c r="MLW49" s="289"/>
      <c r="MLX49" s="289"/>
      <c r="MLY49" s="289"/>
      <c r="MLZ49" s="289"/>
      <c r="MMA49" s="289"/>
      <c r="MMB49" s="289"/>
      <c r="MMC49" s="289"/>
      <c r="MMD49" s="289"/>
      <c r="MME49" s="289"/>
      <c r="MMF49" s="289"/>
      <c r="MMG49" s="289"/>
      <c r="MMH49" s="289"/>
      <c r="MMI49" s="289"/>
      <c r="MMJ49" s="289"/>
      <c r="MMK49" s="289"/>
      <c r="MML49" s="289"/>
      <c r="MMM49" s="289"/>
      <c r="MMN49" s="289"/>
      <c r="MMO49" s="289"/>
      <c r="MMP49" s="289"/>
      <c r="MMQ49" s="289"/>
      <c r="MMR49" s="289"/>
      <c r="MMS49" s="289"/>
      <c r="MMT49" s="289"/>
      <c r="MMU49" s="289"/>
      <c r="MMV49" s="289"/>
      <c r="MMW49" s="289"/>
      <c r="MMX49" s="289"/>
      <c r="MMY49" s="289"/>
      <c r="MMZ49" s="289"/>
      <c r="MNA49" s="289"/>
      <c r="MNB49" s="289"/>
      <c r="MNC49" s="289"/>
      <c r="MND49" s="289"/>
      <c r="MNE49" s="289"/>
      <c r="MNF49" s="289"/>
      <c r="MNG49" s="289"/>
      <c r="MNH49" s="289"/>
      <c r="MNI49" s="289"/>
      <c r="MNJ49" s="289"/>
      <c r="MNK49" s="289"/>
      <c r="MNL49" s="289"/>
      <c r="MNM49" s="289"/>
      <c r="MNN49" s="289"/>
      <c r="MNO49" s="289"/>
      <c r="MNP49" s="289"/>
      <c r="MNQ49" s="289"/>
      <c r="MNR49" s="289"/>
      <c r="MNS49" s="289"/>
      <c r="MNT49" s="289"/>
      <c r="MNU49" s="289"/>
      <c r="MNV49" s="289"/>
      <c r="MNW49" s="289"/>
      <c r="MNX49" s="289"/>
      <c r="MNY49" s="289"/>
      <c r="MNZ49" s="289"/>
      <c r="MOA49" s="289"/>
      <c r="MOB49" s="289"/>
      <c r="MOC49" s="289"/>
      <c r="MOD49" s="289"/>
      <c r="MOE49" s="289"/>
      <c r="MOF49" s="289"/>
      <c r="MOG49" s="289"/>
      <c r="MOH49" s="289"/>
      <c r="MOI49" s="289"/>
      <c r="MOJ49" s="289"/>
      <c r="MOK49" s="289"/>
      <c r="MOL49" s="289"/>
      <c r="MOM49" s="289"/>
      <c r="MON49" s="289"/>
      <c r="MOO49" s="289"/>
      <c r="MOP49" s="289"/>
      <c r="MOQ49" s="289"/>
      <c r="MOR49" s="289"/>
      <c r="MOS49" s="289"/>
      <c r="MOT49" s="289"/>
      <c r="MOU49" s="289"/>
      <c r="MOV49" s="289"/>
      <c r="MOW49" s="289"/>
      <c r="MOX49" s="289"/>
      <c r="MOY49" s="289"/>
      <c r="MOZ49" s="289"/>
      <c r="MPA49" s="289"/>
      <c r="MPB49" s="289"/>
      <c r="MPC49" s="289"/>
      <c r="MPD49" s="289"/>
      <c r="MPE49" s="289"/>
      <c r="MPF49" s="289"/>
      <c r="MPG49" s="289"/>
      <c r="MPH49" s="289"/>
      <c r="MPI49" s="289"/>
      <c r="MPJ49" s="289"/>
      <c r="MPK49" s="289"/>
      <c r="MPL49" s="289"/>
      <c r="MPM49" s="289"/>
      <c r="MPN49" s="289"/>
      <c r="MPO49" s="289"/>
      <c r="MPP49" s="289"/>
      <c r="MPQ49" s="289"/>
      <c r="MPR49" s="289"/>
      <c r="MPS49" s="289"/>
      <c r="MPT49" s="289"/>
      <c r="MPU49" s="289"/>
      <c r="MPV49" s="289"/>
      <c r="MPW49" s="289"/>
      <c r="MPX49" s="289"/>
      <c r="MPY49" s="289"/>
      <c r="MPZ49" s="289"/>
      <c r="MQA49" s="289"/>
      <c r="MQB49" s="289"/>
      <c r="MQC49" s="289"/>
      <c r="MQD49" s="289"/>
      <c r="MQE49" s="289"/>
      <c r="MQF49" s="289"/>
      <c r="MQG49" s="289"/>
      <c r="MQH49" s="289"/>
      <c r="MQI49" s="289"/>
      <c r="MQJ49" s="289"/>
      <c r="MQK49" s="289"/>
      <c r="MQL49" s="289"/>
      <c r="MQM49" s="289"/>
      <c r="MQN49" s="289"/>
      <c r="MQO49" s="289"/>
      <c r="MQP49" s="289"/>
      <c r="MQQ49" s="289"/>
      <c r="MQR49" s="289"/>
      <c r="MQS49" s="289"/>
      <c r="MQT49" s="289"/>
      <c r="MQU49" s="289"/>
      <c r="MQV49" s="289"/>
      <c r="MQW49" s="289"/>
      <c r="MQX49" s="289"/>
      <c r="MQY49" s="289"/>
      <c r="MQZ49" s="289"/>
      <c r="MRA49" s="289"/>
      <c r="MRB49" s="289"/>
      <c r="MRC49" s="289"/>
      <c r="MRD49" s="289"/>
      <c r="MRE49" s="289"/>
      <c r="MRF49" s="289"/>
      <c r="MRG49" s="289"/>
      <c r="MRH49" s="289"/>
      <c r="MRI49" s="289"/>
      <c r="MRJ49" s="289"/>
      <c r="MRK49" s="289"/>
      <c r="MRL49" s="289"/>
      <c r="MRM49" s="289"/>
      <c r="MRN49" s="289"/>
      <c r="MRO49" s="289"/>
      <c r="MRP49" s="289"/>
      <c r="MRQ49" s="289"/>
      <c r="MRR49" s="289"/>
      <c r="MRS49" s="289"/>
      <c r="MRT49" s="289"/>
      <c r="MRU49" s="289"/>
      <c r="MRV49" s="289"/>
      <c r="MRW49" s="289"/>
      <c r="MRX49" s="289"/>
      <c r="MRY49" s="289"/>
      <c r="MRZ49" s="289"/>
      <c r="MSA49" s="289"/>
      <c r="MSB49" s="289"/>
      <c r="MSC49" s="289"/>
      <c r="MSD49" s="289"/>
      <c r="MSE49" s="289"/>
      <c r="MSF49" s="289"/>
      <c r="MSG49" s="289"/>
      <c r="MSH49" s="289"/>
      <c r="MSI49" s="289"/>
      <c r="MSJ49" s="289"/>
      <c r="MSK49" s="289"/>
      <c r="MSL49" s="289"/>
      <c r="MSM49" s="289"/>
      <c r="MSN49" s="289"/>
      <c r="MSO49" s="289"/>
      <c r="MSP49" s="289"/>
      <c r="MSQ49" s="289"/>
      <c r="MSR49" s="289"/>
      <c r="MSS49" s="289"/>
      <c r="MST49" s="289"/>
      <c r="MSU49" s="289"/>
      <c r="MSV49" s="289"/>
      <c r="MSW49" s="289"/>
      <c r="MSX49" s="289"/>
      <c r="MSY49" s="289"/>
      <c r="MSZ49" s="289"/>
      <c r="MTA49" s="289"/>
      <c r="MTB49" s="289"/>
      <c r="MTC49" s="289"/>
      <c r="MTD49" s="289"/>
      <c r="MTE49" s="289"/>
      <c r="MTF49" s="289"/>
      <c r="MTG49" s="289"/>
      <c r="MTH49" s="289"/>
      <c r="MTI49" s="289"/>
      <c r="MTJ49" s="289"/>
      <c r="MTK49" s="289"/>
      <c r="MTL49" s="289"/>
      <c r="MTM49" s="289"/>
      <c r="MTN49" s="289"/>
      <c r="MTO49" s="289"/>
      <c r="MTP49" s="289"/>
      <c r="MTQ49" s="289"/>
      <c r="MTR49" s="289"/>
      <c r="MTS49" s="289"/>
      <c r="MTT49" s="289"/>
      <c r="MTU49" s="289"/>
      <c r="MTV49" s="289"/>
      <c r="MTW49" s="289"/>
      <c r="MTX49" s="289"/>
      <c r="MTY49" s="289"/>
      <c r="MTZ49" s="289"/>
      <c r="MUA49" s="289"/>
      <c r="MUB49" s="289"/>
      <c r="MUC49" s="289"/>
      <c r="MUD49" s="289"/>
      <c r="MUE49" s="289"/>
      <c r="MUF49" s="289"/>
      <c r="MUG49" s="289"/>
      <c r="MUH49" s="289"/>
      <c r="MUI49" s="289"/>
      <c r="MUJ49" s="289"/>
      <c r="MUK49" s="289"/>
      <c r="MUL49" s="289"/>
      <c r="MUM49" s="289"/>
      <c r="MUN49" s="289"/>
      <c r="MUO49" s="289"/>
      <c r="MUP49" s="289"/>
      <c r="MUQ49" s="289"/>
      <c r="MUR49" s="289"/>
      <c r="MUS49" s="289"/>
      <c r="MUT49" s="289"/>
      <c r="MUU49" s="289"/>
      <c r="MUV49" s="289"/>
      <c r="MUW49" s="289"/>
      <c r="MUX49" s="289"/>
      <c r="MUY49" s="289"/>
      <c r="MUZ49" s="289"/>
      <c r="MVA49" s="289"/>
      <c r="MVB49" s="289"/>
      <c r="MVC49" s="289"/>
      <c r="MVD49" s="289"/>
      <c r="MVE49" s="289"/>
      <c r="MVF49" s="289"/>
      <c r="MVG49" s="289"/>
      <c r="MVH49" s="289"/>
      <c r="MVI49" s="289"/>
      <c r="MVJ49" s="289"/>
      <c r="MVK49" s="289"/>
      <c r="MVL49" s="289"/>
      <c r="MVM49" s="289"/>
      <c r="MVN49" s="289"/>
      <c r="MVO49" s="289"/>
      <c r="MVP49" s="289"/>
      <c r="MVQ49" s="289"/>
      <c r="MVR49" s="289"/>
      <c r="MVS49" s="289"/>
      <c r="MVT49" s="289"/>
      <c r="MVU49" s="289"/>
      <c r="MVV49" s="289"/>
      <c r="MVW49" s="289"/>
      <c r="MVX49" s="289"/>
      <c r="MVY49" s="289"/>
      <c r="MVZ49" s="289"/>
      <c r="MWA49" s="289"/>
      <c r="MWB49" s="289"/>
      <c r="MWC49" s="289"/>
      <c r="MWD49" s="289"/>
      <c r="MWE49" s="289"/>
      <c r="MWF49" s="289"/>
      <c r="MWG49" s="289"/>
      <c r="MWH49" s="289"/>
      <c r="MWI49" s="289"/>
      <c r="MWJ49" s="289"/>
      <c r="MWK49" s="289"/>
      <c r="MWL49" s="289"/>
      <c r="MWM49" s="289"/>
      <c r="MWN49" s="289"/>
      <c r="MWO49" s="289"/>
      <c r="MWP49" s="289"/>
      <c r="MWQ49" s="289"/>
      <c r="MWR49" s="289"/>
      <c r="MWS49" s="289"/>
      <c r="MWT49" s="289"/>
      <c r="MWU49" s="289"/>
      <c r="MWV49" s="289"/>
      <c r="MWW49" s="289"/>
      <c r="MWX49" s="289"/>
      <c r="MWY49" s="289"/>
      <c r="MWZ49" s="289"/>
      <c r="MXA49" s="289"/>
      <c r="MXB49" s="289"/>
      <c r="MXC49" s="289"/>
      <c r="MXD49" s="289"/>
      <c r="MXE49" s="289"/>
      <c r="MXF49" s="289"/>
      <c r="MXG49" s="289"/>
      <c r="MXH49" s="289"/>
      <c r="MXI49" s="289"/>
      <c r="MXJ49" s="289"/>
      <c r="MXK49" s="289"/>
      <c r="MXL49" s="289"/>
      <c r="MXM49" s="289"/>
      <c r="MXN49" s="289"/>
      <c r="MXO49" s="289"/>
      <c r="MXP49" s="289"/>
      <c r="MXQ49" s="289"/>
      <c r="MXR49" s="289"/>
      <c r="MXS49" s="289"/>
      <c r="MXT49" s="289"/>
      <c r="MXU49" s="289"/>
      <c r="MXV49" s="289"/>
      <c r="MXW49" s="289"/>
      <c r="MXX49" s="289"/>
      <c r="MXY49" s="289"/>
      <c r="MXZ49" s="289"/>
      <c r="MYA49" s="289"/>
      <c r="MYB49" s="289"/>
      <c r="MYC49" s="289"/>
      <c r="MYD49" s="289"/>
      <c r="MYE49" s="289"/>
      <c r="MYF49" s="289"/>
      <c r="MYG49" s="289"/>
      <c r="MYH49" s="289"/>
      <c r="MYI49" s="289"/>
      <c r="MYJ49" s="289"/>
      <c r="MYK49" s="289"/>
      <c r="MYL49" s="289"/>
      <c r="MYM49" s="289"/>
      <c r="MYN49" s="289"/>
      <c r="MYO49" s="289"/>
      <c r="MYP49" s="289"/>
      <c r="MYQ49" s="289"/>
      <c r="MYR49" s="289"/>
      <c r="MYS49" s="289"/>
      <c r="MYT49" s="289"/>
      <c r="MYU49" s="289"/>
      <c r="MYV49" s="289"/>
      <c r="MYW49" s="289"/>
      <c r="MYX49" s="289"/>
      <c r="MYY49" s="289"/>
      <c r="MYZ49" s="289"/>
      <c r="MZA49" s="289"/>
      <c r="MZB49" s="289"/>
      <c r="MZC49" s="289"/>
      <c r="MZD49" s="289"/>
      <c r="MZE49" s="289"/>
      <c r="MZF49" s="289"/>
      <c r="MZG49" s="289"/>
      <c r="MZH49" s="289"/>
      <c r="MZI49" s="289"/>
      <c r="MZJ49" s="289"/>
      <c r="MZK49" s="289"/>
      <c r="MZL49" s="289"/>
      <c r="MZM49" s="289"/>
      <c r="MZN49" s="289"/>
      <c r="MZO49" s="289"/>
      <c r="MZP49" s="289"/>
      <c r="MZQ49" s="289"/>
      <c r="MZR49" s="289"/>
      <c r="MZS49" s="289"/>
      <c r="MZT49" s="289"/>
      <c r="MZU49" s="289"/>
      <c r="MZV49" s="289"/>
      <c r="MZW49" s="289"/>
      <c r="MZX49" s="289"/>
      <c r="MZY49" s="289"/>
      <c r="MZZ49" s="289"/>
      <c r="NAA49" s="289"/>
      <c r="NAB49" s="289"/>
      <c r="NAC49" s="289"/>
      <c r="NAD49" s="289"/>
      <c r="NAE49" s="289"/>
      <c r="NAF49" s="289"/>
      <c r="NAG49" s="289"/>
      <c r="NAH49" s="289"/>
      <c r="NAI49" s="289"/>
      <c r="NAJ49" s="289"/>
      <c r="NAK49" s="289"/>
      <c r="NAL49" s="289"/>
      <c r="NAM49" s="289"/>
      <c r="NAN49" s="289"/>
      <c r="NAO49" s="289"/>
      <c r="NAP49" s="289"/>
      <c r="NAQ49" s="289"/>
      <c r="NAR49" s="289"/>
      <c r="NAS49" s="289"/>
      <c r="NAT49" s="289"/>
      <c r="NAU49" s="289"/>
      <c r="NAV49" s="289"/>
      <c r="NAW49" s="289"/>
      <c r="NAX49" s="289"/>
      <c r="NAY49" s="289"/>
      <c r="NAZ49" s="289"/>
      <c r="NBA49" s="289"/>
      <c r="NBB49" s="289"/>
      <c r="NBC49" s="289"/>
      <c r="NBD49" s="289"/>
      <c r="NBE49" s="289"/>
      <c r="NBF49" s="289"/>
      <c r="NBG49" s="289"/>
      <c r="NBH49" s="289"/>
      <c r="NBI49" s="289"/>
      <c r="NBJ49" s="289"/>
      <c r="NBK49" s="289"/>
      <c r="NBL49" s="289"/>
      <c r="NBM49" s="289"/>
      <c r="NBN49" s="289"/>
      <c r="NBO49" s="289"/>
      <c r="NBP49" s="289"/>
      <c r="NBQ49" s="289"/>
      <c r="NBR49" s="289"/>
      <c r="NBS49" s="289"/>
      <c r="NBT49" s="289"/>
      <c r="NBU49" s="289"/>
      <c r="NBV49" s="289"/>
      <c r="NBW49" s="289"/>
      <c r="NBX49" s="289"/>
      <c r="NBY49" s="289"/>
      <c r="NBZ49" s="289"/>
      <c r="NCA49" s="289"/>
      <c r="NCB49" s="289"/>
      <c r="NCC49" s="289"/>
      <c r="NCD49" s="289"/>
      <c r="NCE49" s="289"/>
      <c r="NCF49" s="289"/>
      <c r="NCG49" s="289"/>
      <c r="NCH49" s="289"/>
      <c r="NCI49" s="289"/>
      <c r="NCJ49" s="289"/>
      <c r="NCK49" s="289"/>
      <c r="NCL49" s="289"/>
      <c r="NCM49" s="289"/>
      <c r="NCN49" s="289"/>
      <c r="NCO49" s="289"/>
      <c r="NCP49" s="289"/>
      <c r="NCQ49" s="289"/>
      <c r="NCR49" s="289"/>
      <c r="NCS49" s="289"/>
      <c r="NCT49" s="289"/>
      <c r="NCU49" s="289"/>
      <c r="NCV49" s="289"/>
      <c r="NCW49" s="289"/>
      <c r="NCX49" s="289"/>
      <c r="NCY49" s="289"/>
      <c r="NCZ49" s="289"/>
      <c r="NDA49" s="289"/>
      <c r="NDB49" s="289"/>
      <c r="NDC49" s="289"/>
      <c r="NDD49" s="289"/>
      <c r="NDE49" s="289"/>
      <c r="NDF49" s="289"/>
      <c r="NDG49" s="289"/>
      <c r="NDH49" s="289"/>
      <c r="NDI49" s="289"/>
      <c r="NDJ49" s="289"/>
      <c r="NDK49" s="289"/>
      <c r="NDL49" s="289"/>
      <c r="NDM49" s="289"/>
      <c r="NDN49" s="289"/>
      <c r="NDO49" s="289"/>
      <c r="NDP49" s="289"/>
      <c r="NDQ49" s="289"/>
      <c r="NDR49" s="289"/>
      <c r="NDS49" s="289"/>
      <c r="NDT49" s="289"/>
      <c r="NDU49" s="289"/>
      <c r="NDV49" s="289"/>
      <c r="NDW49" s="289"/>
      <c r="NDX49" s="289"/>
      <c r="NDY49" s="289"/>
      <c r="NDZ49" s="289"/>
      <c r="NEA49" s="289"/>
      <c r="NEB49" s="289"/>
      <c r="NEC49" s="289"/>
      <c r="NED49" s="289"/>
      <c r="NEE49" s="289"/>
      <c r="NEF49" s="289"/>
      <c r="NEG49" s="289"/>
      <c r="NEH49" s="289"/>
      <c r="NEI49" s="289"/>
      <c r="NEJ49" s="289"/>
      <c r="NEK49" s="289"/>
      <c r="NEL49" s="289"/>
      <c r="NEM49" s="289"/>
      <c r="NEN49" s="289"/>
      <c r="NEO49" s="289"/>
      <c r="NEP49" s="289"/>
      <c r="NEQ49" s="289"/>
      <c r="NER49" s="289"/>
      <c r="NES49" s="289"/>
      <c r="NET49" s="289"/>
      <c r="NEU49" s="289"/>
      <c r="NEV49" s="289"/>
      <c r="NEW49" s="289"/>
      <c r="NEX49" s="289"/>
      <c r="NEY49" s="289"/>
      <c r="NEZ49" s="289"/>
      <c r="NFA49" s="289"/>
      <c r="NFB49" s="289"/>
      <c r="NFC49" s="289"/>
      <c r="NFD49" s="289"/>
      <c r="NFE49" s="289"/>
      <c r="NFF49" s="289"/>
      <c r="NFG49" s="289"/>
      <c r="NFH49" s="289"/>
      <c r="NFI49" s="289"/>
      <c r="NFJ49" s="289"/>
      <c r="NFK49" s="289"/>
      <c r="NFL49" s="289"/>
      <c r="NFM49" s="289"/>
      <c r="NFN49" s="289"/>
      <c r="NFO49" s="289"/>
      <c r="NFP49" s="289"/>
      <c r="NFQ49" s="289"/>
      <c r="NFR49" s="289"/>
      <c r="NFS49" s="289"/>
      <c r="NFT49" s="289"/>
      <c r="NFU49" s="289"/>
      <c r="NFV49" s="289"/>
      <c r="NFW49" s="289"/>
      <c r="NFX49" s="289"/>
      <c r="NFY49" s="289"/>
      <c r="NFZ49" s="289"/>
      <c r="NGA49" s="289"/>
      <c r="NGB49" s="289"/>
      <c r="NGC49" s="289"/>
      <c r="NGD49" s="289"/>
      <c r="NGE49" s="289"/>
      <c r="NGF49" s="289"/>
      <c r="NGG49" s="289"/>
      <c r="NGH49" s="289"/>
      <c r="NGI49" s="289"/>
      <c r="NGJ49" s="289"/>
      <c r="NGK49" s="289"/>
      <c r="NGL49" s="289"/>
      <c r="NGM49" s="289"/>
      <c r="NGN49" s="289"/>
      <c r="NGO49" s="289"/>
      <c r="NGP49" s="289"/>
      <c r="NGQ49" s="289"/>
      <c r="NGR49" s="289"/>
      <c r="NGS49" s="289"/>
      <c r="NGT49" s="289"/>
      <c r="NGU49" s="289"/>
      <c r="NGV49" s="289"/>
      <c r="NGW49" s="289"/>
      <c r="NGX49" s="289"/>
      <c r="NGY49" s="289"/>
      <c r="NGZ49" s="289"/>
      <c r="NHA49" s="289"/>
      <c r="NHB49" s="289"/>
      <c r="NHC49" s="289"/>
      <c r="NHD49" s="289"/>
      <c r="NHE49" s="289"/>
      <c r="NHF49" s="289"/>
      <c r="NHG49" s="289"/>
      <c r="NHH49" s="289"/>
      <c r="NHI49" s="289"/>
      <c r="NHJ49" s="289"/>
      <c r="NHK49" s="289"/>
      <c r="NHL49" s="289"/>
      <c r="NHM49" s="289"/>
      <c r="NHN49" s="289"/>
      <c r="NHO49" s="289"/>
      <c r="NHP49" s="289"/>
      <c r="NHQ49" s="289"/>
      <c r="NHR49" s="289"/>
      <c r="NHS49" s="289"/>
      <c r="NHT49" s="289"/>
      <c r="NHU49" s="289"/>
      <c r="NHV49" s="289"/>
      <c r="NHW49" s="289"/>
      <c r="NHX49" s="289"/>
      <c r="NHY49" s="289"/>
      <c r="NHZ49" s="289"/>
      <c r="NIA49" s="289"/>
      <c r="NIB49" s="289"/>
      <c r="NIC49" s="289"/>
      <c r="NID49" s="289"/>
      <c r="NIE49" s="289"/>
      <c r="NIF49" s="289"/>
      <c r="NIG49" s="289"/>
      <c r="NIH49" s="289"/>
      <c r="NII49" s="289"/>
      <c r="NIJ49" s="289"/>
      <c r="NIK49" s="289"/>
      <c r="NIL49" s="289"/>
      <c r="NIM49" s="289"/>
      <c r="NIN49" s="289"/>
      <c r="NIO49" s="289"/>
      <c r="NIP49" s="289"/>
      <c r="NIQ49" s="289"/>
      <c r="NIR49" s="289"/>
      <c r="NIS49" s="289"/>
      <c r="NIT49" s="289"/>
      <c r="NIU49" s="289"/>
      <c r="NIV49" s="289"/>
      <c r="NIW49" s="289"/>
      <c r="NIX49" s="289"/>
      <c r="NIY49" s="289"/>
      <c r="NIZ49" s="289"/>
      <c r="NJA49" s="289"/>
      <c r="NJB49" s="289"/>
      <c r="NJC49" s="289"/>
      <c r="NJD49" s="289"/>
      <c r="NJE49" s="289"/>
      <c r="NJF49" s="289"/>
      <c r="NJG49" s="289"/>
      <c r="NJH49" s="289"/>
      <c r="NJI49" s="289"/>
      <c r="NJJ49" s="289"/>
      <c r="NJK49" s="289"/>
      <c r="NJL49" s="289"/>
      <c r="NJM49" s="289"/>
      <c r="NJN49" s="289"/>
      <c r="NJO49" s="289"/>
      <c r="NJP49" s="289"/>
      <c r="NJQ49" s="289"/>
      <c r="NJR49" s="289"/>
      <c r="NJS49" s="289"/>
      <c r="NJT49" s="289"/>
      <c r="NJU49" s="289"/>
      <c r="NJV49" s="289"/>
      <c r="NJW49" s="289"/>
      <c r="NJX49" s="289"/>
      <c r="NJY49" s="289"/>
      <c r="NJZ49" s="289"/>
      <c r="NKA49" s="289"/>
      <c r="NKB49" s="289"/>
      <c r="NKC49" s="289"/>
      <c r="NKD49" s="289"/>
      <c r="NKE49" s="289"/>
      <c r="NKF49" s="289"/>
      <c r="NKG49" s="289"/>
      <c r="NKH49" s="289"/>
      <c r="NKI49" s="289"/>
      <c r="NKJ49" s="289"/>
      <c r="NKK49" s="289"/>
      <c r="NKL49" s="289"/>
      <c r="NKM49" s="289"/>
      <c r="NKN49" s="289"/>
      <c r="NKO49" s="289"/>
      <c r="NKP49" s="289"/>
      <c r="NKQ49" s="289"/>
      <c r="NKR49" s="289"/>
      <c r="NKS49" s="289"/>
      <c r="NKT49" s="289"/>
      <c r="NKU49" s="289"/>
      <c r="NKV49" s="289"/>
      <c r="NKW49" s="289"/>
      <c r="NKX49" s="289"/>
      <c r="NKY49" s="289"/>
      <c r="NKZ49" s="289"/>
      <c r="NLA49" s="289"/>
      <c r="NLB49" s="289"/>
      <c r="NLC49" s="289"/>
      <c r="NLD49" s="289"/>
      <c r="NLE49" s="289"/>
      <c r="NLF49" s="289"/>
      <c r="NLG49" s="289"/>
      <c r="NLH49" s="289"/>
      <c r="NLI49" s="289"/>
      <c r="NLJ49" s="289"/>
      <c r="NLK49" s="289"/>
      <c r="NLL49" s="289"/>
      <c r="NLM49" s="289"/>
      <c r="NLN49" s="289"/>
      <c r="NLO49" s="289"/>
      <c r="NLP49" s="289"/>
      <c r="NLQ49" s="289"/>
      <c r="NLR49" s="289"/>
      <c r="NLS49" s="289"/>
      <c r="NLT49" s="289"/>
      <c r="NLU49" s="289"/>
      <c r="NLV49" s="289"/>
      <c r="NLW49" s="289"/>
      <c r="NLX49" s="289"/>
      <c r="NLY49" s="289"/>
      <c r="NLZ49" s="289"/>
      <c r="NMA49" s="289"/>
      <c r="NMB49" s="289"/>
      <c r="NMC49" s="289"/>
      <c r="NMD49" s="289"/>
      <c r="NME49" s="289"/>
      <c r="NMF49" s="289"/>
      <c r="NMG49" s="289"/>
      <c r="NMH49" s="289"/>
      <c r="NMI49" s="289"/>
      <c r="NMJ49" s="289"/>
      <c r="NMK49" s="289"/>
      <c r="NML49" s="289"/>
      <c r="NMM49" s="289"/>
      <c r="NMN49" s="289"/>
      <c r="NMO49" s="289"/>
      <c r="NMP49" s="289"/>
      <c r="NMQ49" s="289"/>
      <c r="NMR49" s="289"/>
      <c r="NMS49" s="289"/>
      <c r="NMT49" s="289"/>
      <c r="NMU49" s="289"/>
      <c r="NMV49" s="289"/>
      <c r="NMW49" s="289"/>
      <c r="NMX49" s="289"/>
      <c r="NMY49" s="289"/>
      <c r="NMZ49" s="289"/>
      <c r="NNA49" s="289"/>
      <c r="NNB49" s="289"/>
      <c r="NNC49" s="289"/>
      <c r="NND49" s="289"/>
      <c r="NNE49" s="289"/>
      <c r="NNF49" s="289"/>
      <c r="NNG49" s="289"/>
      <c r="NNH49" s="289"/>
      <c r="NNI49" s="289"/>
      <c r="NNJ49" s="289"/>
      <c r="NNK49" s="289"/>
      <c r="NNL49" s="289"/>
      <c r="NNM49" s="289"/>
      <c r="NNN49" s="289"/>
      <c r="NNO49" s="289"/>
      <c r="NNP49" s="289"/>
      <c r="NNQ49" s="289"/>
      <c r="NNR49" s="289"/>
      <c r="NNS49" s="289"/>
      <c r="NNT49" s="289"/>
      <c r="NNU49" s="289"/>
      <c r="NNV49" s="289"/>
      <c r="NNW49" s="289"/>
      <c r="NNX49" s="289"/>
      <c r="NNY49" s="289"/>
      <c r="NNZ49" s="289"/>
      <c r="NOA49" s="289"/>
      <c r="NOB49" s="289"/>
      <c r="NOC49" s="289"/>
      <c r="NOD49" s="289"/>
      <c r="NOE49" s="289"/>
      <c r="NOF49" s="289"/>
      <c r="NOG49" s="289"/>
      <c r="NOH49" s="289"/>
      <c r="NOI49" s="289"/>
      <c r="NOJ49" s="289"/>
      <c r="NOK49" s="289"/>
      <c r="NOL49" s="289"/>
      <c r="NOM49" s="289"/>
      <c r="NON49" s="289"/>
      <c r="NOO49" s="289"/>
      <c r="NOP49" s="289"/>
      <c r="NOQ49" s="289"/>
      <c r="NOR49" s="289"/>
      <c r="NOS49" s="289"/>
      <c r="NOT49" s="289"/>
      <c r="NOU49" s="289"/>
      <c r="NOV49" s="289"/>
      <c r="NOW49" s="289"/>
      <c r="NOX49" s="289"/>
      <c r="NOY49" s="289"/>
      <c r="NOZ49" s="289"/>
      <c r="NPA49" s="289"/>
      <c r="NPB49" s="289"/>
      <c r="NPC49" s="289"/>
      <c r="NPD49" s="289"/>
      <c r="NPE49" s="289"/>
      <c r="NPF49" s="289"/>
      <c r="NPG49" s="289"/>
      <c r="NPH49" s="289"/>
      <c r="NPI49" s="289"/>
      <c r="NPJ49" s="289"/>
      <c r="NPK49" s="289"/>
      <c r="NPL49" s="289"/>
      <c r="NPM49" s="289"/>
      <c r="NPN49" s="289"/>
      <c r="NPO49" s="289"/>
      <c r="NPP49" s="289"/>
      <c r="NPQ49" s="289"/>
      <c r="NPR49" s="289"/>
      <c r="NPS49" s="289"/>
      <c r="NPT49" s="289"/>
      <c r="NPU49" s="289"/>
      <c r="NPV49" s="289"/>
      <c r="NPW49" s="289"/>
      <c r="NPX49" s="289"/>
      <c r="NPY49" s="289"/>
      <c r="NPZ49" s="289"/>
      <c r="NQA49" s="289"/>
      <c r="NQB49" s="289"/>
      <c r="NQC49" s="289"/>
      <c r="NQD49" s="289"/>
      <c r="NQE49" s="289"/>
      <c r="NQF49" s="289"/>
      <c r="NQG49" s="289"/>
      <c r="NQH49" s="289"/>
      <c r="NQI49" s="289"/>
      <c r="NQJ49" s="289"/>
      <c r="NQK49" s="289"/>
      <c r="NQL49" s="289"/>
      <c r="NQM49" s="289"/>
      <c r="NQN49" s="289"/>
      <c r="NQO49" s="289"/>
      <c r="NQP49" s="289"/>
      <c r="NQQ49" s="289"/>
      <c r="NQR49" s="289"/>
      <c r="NQS49" s="289"/>
      <c r="NQT49" s="289"/>
      <c r="NQU49" s="289"/>
      <c r="NQV49" s="289"/>
      <c r="NQW49" s="289"/>
      <c r="NQX49" s="289"/>
      <c r="NQY49" s="289"/>
      <c r="NQZ49" s="289"/>
      <c r="NRA49" s="289"/>
      <c r="NRB49" s="289"/>
      <c r="NRC49" s="289"/>
      <c r="NRD49" s="289"/>
      <c r="NRE49" s="289"/>
      <c r="NRF49" s="289"/>
      <c r="NRG49" s="289"/>
      <c r="NRH49" s="289"/>
      <c r="NRI49" s="289"/>
      <c r="NRJ49" s="289"/>
      <c r="NRK49" s="289"/>
      <c r="NRL49" s="289"/>
      <c r="NRM49" s="289"/>
      <c r="NRN49" s="289"/>
      <c r="NRO49" s="289"/>
      <c r="NRP49" s="289"/>
      <c r="NRQ49" s="289"/>
      <c r="NRR49" s="289"/>
      <c r="NRS49" s="289"/>
      <c r="NRT49" s="289"/>
      <c r="NRU49" s="289"/>
      <c r="NRV49" s="289"/>
      <c r="NRW49" s="289"/>
      <c r="NRX49" s="289"/>
      <c r="NRY49" s="289"/>
      <c r="NRZ49" s="289"/>
      <c r="NSA49" s="289"/>
      <c r="NSB49" s="289"/>
      <c r="NSC49" s="289"/>
      <c r="NSD49" s="289"/>
      <c r="NSE49" s="289"/>
      <c r="NSF49" s="289"/>
      <c r="NSG49" s="289"/>
      <c r="NSH49" s="289"/>
      <c r="NSI49" s="289"/>
      <c r="NSJ49" s="289"/>
      <c r="NSK49" s="289"/>
      <c r="NSL49" s="289"/>
      <c r="NSM49" s="289"/>
      <c r="NSN49" s="289"/>
      <c r="NSO49" s="289"/>
      <c r="NSP49" s="289"/>
      <c r="NSQ49" s="289"/>
      <c r="NSR49" s="289"/>
      <c r="NSS49" s="289"/>
      <c r="NST49" s="289"/>
      <c r="NSU49" s="289"/>
      <c r="NSV49" s="289"/>
      <c r="NSW49" s="289"/>
      <c r="NSX49" s="289"/>
      <c r="NSY49" s="289"/>
      <c r="NSZ49" s="289"/>
      <c r="NTA49" s="289"/>
      <c r="NTB49" s="289"/>
      <c r="NTC49" s="289"/>
      <c r="NTD49" s="289"/>
      <c r="NTE49" s="289"/>
      <c r="NTF49" s="289"/>
      <c r="NTG49" s="289"/>
      <c r="NTH49" s="289"/>
      <c r="NTI49" s="289"/>
      <c r="NTJ49" s="289"/>
      <c r="NTK49" s="289"/>
      <c r="NTL49" s="289"/>
      <c r="NTM49" s="289"/>
      <c r="NTN49" s="289"/>
      <c r="NTO49" s="289"/>
      <c r="NTP49" s="289"/>
      <c r="NTQ49" s="289"/>
      <c r="NTR49" s="289"/>
      <c r="NTS49" s="289"/>
      <c r="NTT49" s="289"/>
      <c r="NTU49" s="289"/>
      <c r="NTV49" s="289"/>
      <c r="NTW49" s="289"/>
      <c r="NTX49" s="289"/>
      <c r="NTY49" s="289"/>
      <c r="NTZ49" s="289"/>
      <c r="NUA49" s="289"/>
      <c r="NUB49" s="289"/>
      <c r="NUC49" s="289"/>
      <c r="NUD49" s="289"/>
      <c r="NUE49" s="289"/>
      <c r="NUF49" s="289"/>
      <c r="NUG49" s="289"/>
      <c r="NUH49" s="289"/>
      <c r="NUI49" s="289"/>
      <c r="NUJ49" s="289"/>
      <c r="NUK49" s="289"/>
      <c r="NUL49" s="289"/>
      <c r="NUM49" s="289"/>
      <c r="NUN49" s="289"/>
      <c r="NUO49" s="289"/>
      <c r="NUP49" s="289"/>
      <c r="NUQ49" s="289"/>
      <c r="NUR49" s="289"/>
      <c r="NUS49" s="289"/>
      <c r="NUT49" s="289"/>
      <c r="NUU49" s="289"/>
      <c r="NUV49" s="289"/>
      <c r="NUW49" s="289"/>
      <c r="NUX49" s="289"/>
      <c r="NUY49" s="289"/>
      <c r="NUZ49" s="289"/>
      <c r="NVA49" s="289"/>
      <c r="NVB49" s="289"/>
      <c r="NVC49" s="289"/>
      <c r="NVD49" s="289"/>
      <c r="NVE49" s="289"/>
      <c r="NVF49" s="289"/>
      <c r="NVG49" s="289"/>
      <c r="NVH49" s="289"/>
      <c r="NVI49" s="289"/>
      <c r="NVJ49" s="289"/>
      <c r="NVK49" s="289"/>
      <c r="NVL49" s="289"/>
      <c r="NVM49" s="289"/>
      <c r="NVN49" s="289"/>
      <c r="NVO49" s="289"/>
      <c r="NVP49" s="289"/>
      <c r="NVQ49" s="289"/>
      <c r="NVR49" s="289"/>
      <c r="NVS49" s="289"/>
      <c r="NVT49" s="289"/>
      <c r="NVU49" s="289"/>
      <c r="NVV49" s="289"/>
      <c r="NVW49" s="289"/>
      <c r="NVX49" s="289"/>
      <c r="NVY49" s="289"/>
      <c r="NVZ49" s="289"/>
      <c r="NWA49" s="289"/>
      <c r="NWB49" s="289"/>
      <c r="NWC49" s="289"/>
      <c r="NWD49" s="289"/>
      <c r="NWE49" s="289"/>
      <c r="NWF49" s="289"/>
      <c r="NWG49" s="289"/>
      <c r="NWH49" s="289"/>
      <c r="NWI49" s="289"/>
      <c r="NWJ49" s="289"/>
      <c r="NWK49" s="289"/>
      <c r="NWL49" s="289"/>
      <c r="NWM49" s="289"/>
      <c r="NWN49" s="289"/>
      <c r="NWO49" s="289"/>
      <c r="NWP49" s="289"/>
      <c r="NWQ49" s="289"/>
      <c r="NWR49" s="289"/>
      <c r="NWS49" s="289"/>
      <c r="NWT49" s="289"/>
      <c r="NWU49" s="289"/>
      <c r="NWV49" s="289"/>
      <c r="NWW49" s="289"/>
      <c r="NWX49" s="289"/>
      <c r="NWY49" s="289"/>
      <c r="NWZ49" s="289"/>
      <c r="NXA49" s="289"/>
      <c r="NXB49" s="289"/>
      <c r="NXC49" s="289"/>
      <c r="NXD49" s="289"/>
      <c r="NXE49" s="289"/>
      <c r="NXF49" s="289"/>
      <c r="NXG49" s="289"/>
      <c r="NXH49" s="289"/>
      <c r="NXI49" s="289"/>
      <c r="NXJ49" s="289"/>
      <c r="NXK49" s="289"/>
      <c r="NXL49" s="289"/>
      <c r="NXM49" s="289"/>
      <c r="NXN49" s="289"/>
      <c r="NXO49" s="289"/>
      <c r="NXP49" s="289"/>
      <c r="NXQ49" s="289"/>
      <c r="NXR49" s="289"/>
      <c r="NXS49" s="289"/>
      <c r="NXT49" s="289"/>
      <c r="NXU49" s="289"/>
      <c r="NXV49" s="289"/>
      <c r="NXW49" s="289"/>
      <c r="NXX49" s="289"/>
      <c r="NXY49" s="289"/>
      <c r="NXZ49" s="289"/>
      <c r="NYA49" s="289"/>
      <c r="NYB49" s="289"/>
      <c r="NYC49" s="289"/>
      <c r="NYD49" s="289"/>
      <c r="NYE49" s="289"/>
      <c r="NYF49" s="289"/>
      <c r="NYG49" s="289"/>
      <c r="NYH49" s="289"/>
      <c r="NYI49" s="289"/>
      <c r="NYJ49" s="289"/>
      <c r="NYK49" s="289"/>
      <c r="NYL49" s="289"/>
      <c r="NYM49" s="289"/>
      <c r="NYN49" s="289"/>
      <c r="NYO49" s="289"/>
      <c r="NYP49" s="289"/>
      <c r="NYQ49" s="289"/>
      <c r="NYR49" s="289"/>
      <c r="NYS49" s="289"/>
      <c r="NYT49" s="289"/>
      <c r="NYU49" s="289"/>
      <c r="NYV49" s="289"/>
      <c r="NYW49" s="289"/>
      <c r="NYX49" s="289"/>
      <c r="NYY49" s="289"/>
      <c r="NYZ49" s="289"/>
      <c r="NZA49" s="289"/>
      <c r="NZB49" s="289"/>
      <c r="NZC49" s="289"/>
      <c r="NZD49" s="289"/>
      <c r="NZE49" s="289"/>
      <c r="NZF49" s="289"/>
      <c r="NZG49" s="289"/>
      <c r="NZH49" s="289"/>
      <c r="NZI49" s="289"/>
      <c r="NZJ49" s="289"/>
      <c r="NZK49" s="289"/>
      <c r="NZL49" s="289"/>
      <c r="NZM49" s="289"/>
      <c r="NZN49" s="289"/>
      <c r="NZO49" s="289"/>
      <c r="NZP49" s="289"/>
      <c r="NZQ49" s="289"/>
      <c r="NZR49" s="289"/>
      <c r="NZS49" s="289"/>
      <c r="NZT49" s="289"/>
      <c r="NZU49" s="289"/>
      <c r="NZV49" s="289"/>
      <c r="NZW49" s="289"/>
      <c r="NZX49" s="289"/>
      <c r="NZY49" s="289"/>
      <c r="NZZ49" s="289"/>
      <c r="OAA49" s="289"/>
      <c r="OAB49" s="289"/>
      <c r="OAC49" s="289"/>
      <c r="OAD49" s="289"/>
      <c r="OAE49" s="289"/>
      <c r="OAF49" s="289"/>
      <c r="OAG49" s="289"/>
      <c r="OAH49" s="289"/>
      <c r="OAI49" s="289"/>
      <c r="OAJ49" s="289"/>
      <c r="OAK49" s="289"/>
      <c r="OAL49" s="289"/>
      <c r="OAM49" s="289"/>
      <c r="OAN49" s="289"/>
      <c r="OAO49" s="289"/>
      <c r="OAP49" s="289"/>
      <c r="OAQ49" s="289"/>
      <c r="OAR49" s="289"/>
      <c r="OAS49" s="289"/>
      <c r="OAT49" s="289"/>
      <c r="OAU49" s="289"/>
      <c r="OAV49" s="289"/>
      <c r="OAW49" s="289"/>
      <c r="OAX49" s="289"/>
      <c r="OAY49" s="289"/>
      <c r="OAZ49" s="289"/>
      <c r="OBA49" s="289"/>
      <c r="OBB49" s="289"/>
      <c r="OBC49" s="289"/>
      <c r="OBD49" s="289"/>
      <c r="OBE49" s="289"/>
      <c r="OBF49" s="289"/>
      <c r="OBG49" s="289"/>
      <c r="OBH49" s="289"/>
      <c r="OBI49" s="289"/>
      <c r="OBJ49" s="289"/>
      <c r="OBK49" s="289"/>
      <c r="OBL49" s="289"/>
      <c r="OBM49" s="289"/>
      <c r="OBN49" s="289"/>
      <c r="OBO49" s="289"/>
      <c r="OBP49" s="289"/>
      <c r="OBQ49" s="289"/>
      <c r="OBR49" s="289"/>
      <c r="OBS49" s="289"/>
      <c r="OBT49" s="289"/>
      <c r="OBU49" s="289"/>
      <c r="OBV49" s="289"/>
      <c r="OBW49" s="289"/>
      <c r="OBX49" s="289"/>
      <c r="OBY49" s="289"/>
      <c r="OBZ49" s="289"/>
      <c r="OCA49" s="289"/>
      <c r="OCB49" s="289"/>
      <c r="OCC49" s="289"/>
      <c r="OCD49" s="289"/>
      <c r="OCE49" s="289"/>
      <c r="OCF49" s="289"/>
      <c r="OCG49" s="289"/>
      <c r="OCH49" s="289"/>
      <c r="OCI49" s="289"/>
      <c r="OCJ49" s="289"/>
      <c r="OCK49" s="289"/>
      <c r="OCL49" s="289"/>
      <c r="OCM49" s="289"/>
      <c r="OCN49" s="289"/>
      <c r="OCO49" s="289"/>
      <c r="OCP49" s="289"/>
      <c r="OCQ49" s="289"/>
      <c r="OCR49" s="289"/>
      <c r="OCS49" s="289"/>
      <c r="OCT49" s="289"/>
      <c r="OCU49" s="289"/>
      <c r="OCV49" s="289"/>
      <c r="OCW49" s="289"/>
      <c r="OCX49" s="289"/>
      <c r="OCY49" s="289"/>
      <c r="OCZ49" s="289"/>
      <c r="ODA49" s="289"/>
      <c r="ODB49" s="289"/>
      <c r="ODC49" s="289"/>
      <c r="ODD49" s="289"/>
      <c r="ODE49" s="289"/>
      <c r="ODF49" s="289"/>
      <c r="ODG49" s="289"/>
      <c r="ODH49" s="289"/>
      <c r="ODI49" s="289"/>
      <c r="ODJ49" s="289"/>
      <c r="ODK49" s="289"/>
      <c r="ODL49" s="289"/>
      <c r="ODM49" s="289"/>
      <c r="ODN49" s="289"/>
      <c r="ODO49" s="289"/>
      <c r="ODP49" s="289"/>
      <c r="ODQ49" s="289"/>
      <c r="ODR49" s="289"/>
      <c r="ODS49" s="289"/>
      <c r="ODT49" s="289"/>
      <c r="ODU49" s="289"/>
      <c r="ODV49" s="289"/>
      <c r="ODW49" s="289"/>
      <c r="ODX49" s="289"/>
      <c r="ODY49" s="289"/>
      <c r="ODZ49" s="289"/>
      <c r="OEA49" s="289"/>
      <c r="OEB49" s="289"/>
      <c r="OEC49" s="289"/>
      <c r="OED49" s="289"/>
      <c r="OEE49" s="289"/>
      <c r="OEF49" s="289"/>
      <c r="OEG49" s="289"/>
      <c r="OEH49" s="289"/>
      <c r="OEI49" s="289"/>
      <c r="OEJ49" s="289"/>
      <c r="OEK49" s="289"/>
      <c r="OEL49" s="289"/>
      <c r="OEM49" s="289"/>
      <c r="OEN49" s="289"/>
      <c r="OEO49" s="289"/>
      <c r="OEP49" s="289"/>
      <c r="OEQ49" s="289"/>
      <c r="OER49" s="289"/>
      <c r="OES49" s="289"/>
      <c r="OET49" s="289"/>
      <c r="OEU49" s="289"/>
      <c r="OEV49" s="289"/>
      <c r="OEW49" s="289"/>
      <c r="OEX49" s="289"/>
      <c r="OEY49" s="289"/>
      <c r="OEZ49" s="289"/>
      <c r="OFA49" s="289"/>
      <c r="OFB49" s="289"/>
      <c r="OFC49" s="289"/>
      <c r="OFD49" s="289"/>
      <c r="OFE49" s="289"/>
      <c r="OFF49" s="289"/>
      <c r="OFG49" s="289"/>
      <c r="OFH49" s="289"/>
      <c r="OFI49" s="289"/>
      <c r="OFJ49" s="289"/>
      <c r="OFK49" s="289"/>
      <c r="OFL49" s="289"/>
      <c r="OFM49" s="289"/>
      <c r="OFN49" s="289"/>
      <c r="OFO49" s="289"/>
      <c r="OFP49" s="289"/>
      <c r="OFQ49" s="289"/>
      <c r="OFR49" s="289"/>
      <c r="OFS49" s="289"/>
      <c r="OFT49" s="289"/>
      <c r="OFU49" s="289"/>
      <c r="OFV49" s="289"/>
      <c r="OFW49" s="289"/>
      <c r="OFX49" s="289"/>
      <c r="OFY49" s="289"/>
      <c r="OFZ49" s="289"/>
      <c r="OGA49" s="289"/>
      <c r="OGB49" s="289"/>
      <c r="OGC49" s="289"/>
      <c r="OGD49" s="289"/>
      <c r="OGE49" s="289"/>
      <c r="OGF49" s="289"/>
      <c r="OGG49" s="289"/>
      <c r="OGH49" s="289"/>
      <c r="OGI49" s="289"/>
      <c r="OGJ49" s="289"/>
      <c r="OGK49" s="289"/>
      <c r="OGL49" s="289"/>
      <c r="OGM49" s="289"/>
      <c r="OGN49" s="289"/>
      <c r="OGO49" s="289"/>
      <c r="OGP49" s="289"/>
      <c r="OGQ49" s="289"/>
      <c r="OGR49" s="289"/>
      <c r="OGS49" s="289"/>
      <c r="OGT49" s="289"/>
      <c r="OGU49" s="289"/>
      <c r="OGV49" s="289"/>
      <c r="OGW49" s="289"/>
      <c r="OGX49" s="289"/>
      <c r="OGY49" s="289"/>
      <c r="OGZ49" s="289"/>
      <c r="OHA49" s="289"/>
      <c r="OHB49" s="289"/>
      <c r="OHC49" s="289"/>
      <c r="OHD49" s="289"/>
      <c r="OHE49" s="289"/>
      <c r="OHF49" s="289"/>
      <c r="OHG49" s="289"/>
      <c r="OHH49" s="289"/>
      <c r="OHI49" s="289"/>
      <c r="OHJ49" s="289"/>
      <c r="OHK49" s="289"/>
      <c r="OHL49" s="289"/>
      <c r="OHM49" s="289"/>
      <c r="OHN49" s="289"/>
      <c r="OHO49" s="289"/>
      <c r="OHP49" s="289"/>
      <c r="OHQ49" s="289"/>
      <c r="OHR49" s="289"/>
      <c r="OHS49" s="289"/>
      <c r="OHT49" s="289"/>
      <c r="OHU49" s="289"/>
      <c r="OHV49" s="289"/>
      <c r="OHW49" s="289"/>
      <c r="OHX49" s="289"/>
      <c r="OHY49" s="289"/>
      <c r="OHZ49" s="289"/>
      <c r="OIA49" s="289"/>
      <c r="OIB49" s="289"/>
      <c r="OIC49" s="289"/>
      <c r="OID49" s="289"/>
      <c r="OIE49" s="289"/>
      <c r="OIF49" s="289"/>
      <c r="OIG49" s="289"/>
      <c r="OIH49" s="289"/>
      <c r="OII49" s="289"/>
      <c r="OIJ49" s="289"/>
      <c r="OIK49" s="289"/>
      <c r="OIL49" s="289"/>
      <c r="OIM49" s="289"/>
      <c r="OIN49" s="289"/>
      <c r="OIO49" s="289"/>
      <c r="OIP49" s="289"/>
      <c r="OIQ49" s="289"/>
      <c r="OIR49" s="289"/>
      <c r="OIS49" s="289"/>
      <c r="OIT49" s="289"/>
      <c r="OIU49" s="289"/>
      <c r="OIV49" s="289"/>
      <c r="OIW49" s="289"/>
      <c r="OIX49" s="289"/>
      <c r="OIY49" s="289"/>
      <c r="OIZ49" s="289"/>
      <c r="OJA49" s="289"/>
      <c r="OJB49" s="289"/>
      <c r="OJC49" s="289"/>
      <c r="OJD49" s="289"/>
      <c r="OJE49" s="289"/>
      <c r="OJF49" s="289"/>
      <c r="OJG49" s="289"/>
      <c r="OJH49" s="289"/>
      <c r="OJI49" s="289"/>
      <c r="OJJ49" s="289"/>
      <c r="OJK49" s="289"/>
      <c r="OJL49" s="289"/>
      <c r="OJM49" s="289"/>
      <c r="OJN49" s="289"/>
      <c r="OJO49" s="289"/>
      <c r="OJP49" s="289"/>
      <c r="OJQ49" s="289"/>
      <c r="OJR49" s="289"/>
      <c r="OJS49" s="289"/>
      <c r="OJT49" s="289"/>
      <c r="OJU49" s="289"/>
      <c r="OJV49" s="289"/>
      <c r="OJW49" s="289"/>
      <c r="OJX49" s="289"/>
      <c r="OJY49" s="289"/>
      <c r="OJZ49" s="289"/>
      <c r="OKA49" s="289"/>
      <c r="OKB49" s="289"/>
      <c r="OKC49" s="289"/>
      <c r="OKD49" s="289"/>
      <c r="OKE49" s="289"/>
      <c r="OKF49" s="289"/>
      <c r="OKG49" s="289"/>
      <c r="OKH49" s="289"/>
      <c r="OKI49" s="289"/>
      <c r="OKJ49" s="289"/>
      <c r="OKK49" s="289"/>
      <c r="OKL49" s="289"/>
      <c r="OKM49" s="289"/>
      <c r="OKN49" s="289"/>
      <c r="OKO49" s="289"/>
      <c r="OKP49" s="289"/>
      <c r="OKQ49" s="289"/>
      <c r="OKR49" s="289"/>
      <c r="OKS49" s="289"/>
      <c r="OKT49" s="289"/>
      <c r="OKU49" s="289"/>
      <c r="OKV49" s="289"/>
      <c r="OKW49" s="289"/>
      <c r="OKX49" s="289"/>
      <c r="OKY49" s="289"/>
      <c r="OKZ49" s="289"/>
      <c r="OLA49" s="289"/>
      <c r="OLB49" s="289"/>
      <c r="OLC49" s="289"/>
      <c r="OLD49" s="289"/>
      <c r="OLE49" s="289"/>
      <c r="OLF49" s="289"/>
      <c r="OLG49" s="289"/>
      <c r="OLH49" s="289"/>
      <c r="OLI49" s="289"/>
      <c r="OLJ49" s="289"/>
      <c r="OLK49" s="289"/>
      <c r="OLL49" s="289"/>
      <c r="OLM49" s="289"/>
      <c r="OLN49" s="289"/>
      <c r="OLO49" s="289"/>
      <c r="OLP49" s="289"/>
      <c r="OLQ49" s="289"/>
      <c r="OLR49" s="289"/>
      <c r="OLS49" s="289"/>
      <c r="OLT49" s="289"/>
      <c r="OLU49" s="289"/>
      <c r="OLV49" s="289"/>
      <c r="OLW49" s="289"/>
      <c r="OLX49" s="289"/>
      <c r="OLY49" s="289"/>
      <c r="OLZ49" s="289"/>
      <c r="OMA49" s="289"/>
      <c r="OMB49" s="289"/>
      <c r="OMC49" s="289"/>
      <c r="OMD49" s="289"/>
      <c r="OME49" s="289"/>
      <c r="OMF49" s="289"/>
      <c r="OMG49" s="289"/>
      <c r="OMH49" s="289"/>
      <c r="OMI49" s="289"/>
      <c r="OMJ49" s="289"/>
      <c r="OMK49" s="289"/>
      <c r="OML49" s="289"/>
      <c r="OMM49" s="289"/>
      <c r="OMN49" s="289"/>
      <c r="OMO49" s="289"/>
      <c r="OMP49" s="289"/>
      <c r="OMQ49" s="289"/>
      <c r="OMR49" s="289"/>
      <c r="OMS49" s="289"/>
      <c r="OMT49" s="289"/>
      <c r="OMU49" s="289"/>
      <c r="OMV49" s="289"/>
      <c r="OMW49" s="289"/>
      <c r="OMX49" s="289"/>
      <c r="OMY49" s="289"/>
      <c r="OMZ49" s="289"/>
      <c r="ONA49" s="289"/>
      <c r="ONB49" s="289"/>
      <c r="ONC49" s="289"/>
      <c r="OND49" s="289"/>
      <c r="ONE49" s="289"/>
      <c r="ONF49" s="289"/>
      <c r="ONG49" s="289"/>
      <c r="ONH49" s="289"/>
      <c r="ONI49" s="289"/>
      <c r="ONJ49" s="289"/>
      <c r="ONK49" s="289"/>
      <c r="ONL49" s="289"/>
      <c r="ONM49" s="289"/>
      <c r="ONN49" s="289"/>
      <c r="ONO49" s="289"/>
      <c r="ONP49" s="289"/>
      <c r="ONQ49" s="289"/>
      <c r="ONR49" s="289"/>
      <c r="ONS49" s="289"/>
      <c r="ONT49" s="289"/>
      <c r="ONU49" s="289"/>
      <c r="ONV49" s="289"/>
      <c r="ONW49" s="289"/>
      <c r="ONX49" s="289"/>
      <c r="ONY49" s="289"/>
      <c r="ONZ49" s="289"/>
      <c r="OOA49" s="289"/>
      <c r="OOB49" s="289"/>
      <c r="OOC49" s="289"/>
      <c r="OOD49" s="289"/>
      <c r="OOE49" s="289"/>
      <c r="OOF49" s="289"/>
      <c r="OOG49" s="289"/>
      <c r="OOH49" s="289"/>
      <c r="OOI49" s="289"/>
      <c r="OOJ49" s="289"/>
      <c r="OOK49" s="289"/>
      <c r="OOL49" s="289"/>
      <c r="OOM49" s="289"/>
      <c r="OON49" s="289"/>
      <c r="OOO49" s="289"/>
      <c r="OOP49" s="289"/>
      <c r="OOQ49" s="289"/>
      <c r="OOR49" s="289"/>
      <c r="OOS49" s="289"/>
      <c r="OOT49" s="289"/>
      <c r="OOU49" s="289"/>
      <c r="OOV49" s="289"/>
      <c r="OOW49" s="289"/>
      <c r="OOX49" s="289"/>
      <c r="OOY49" s="289"/>
      <c r="OOZ49" s="289"/>
      <c r="OPA49" s="289"/>
      <c r="OPB49" s="289"/>
      <c r="OPC49" s="289"/>
      <c r="OPD49" s="289"/>
      <c r="OPE49" s="289"/>
      <c r="OPF49" s="289"/>
      <c r="OPG49" s="289"/>
      <c r="OPH49" s="289"/>
      <c r="OPI49" s="289"/>
      <c r="OPJ49" s="289"/>
      <c r="OPK49" s="289"/>
      <c r="OPL49" s="289"/>
      <c r="OPM49" s="289"/>
      <c r="OPN49" s="289"/>
      <c r="OPO49" s="289"/>
      <c r="OPP49" s="289"/>
      <c r="OPQ49" s="289"/>
      <c r="OPR49" s="289"/>
      <c r="OPS49" s="289"/>
      <c r="OPT49" s="289"/>
      <c r="OPU49" s="289"/>
      <c r="OPV49" s="289"/>
      <c r="OPW49" s="289"/>
      <c r="OPX49" s="289"/>
      <c r="OPY49" s="289"/>
      <c r="OPZ49" s="289"/>
      <c r="OQA49" s="289"/>
      <c r="OQB49" s="289"/>
      <c r="OQC49" s="289"/>
      <c r="OQD49" s="289"/>
      <c r="OQE49" s="289"/>
      <c r="OQF49" s="289"/>
      <c r="OQG49" s="289"/>
      <c r="OQH49" s="289"/>
      <c r="OQI49" s="289"/>
      <c r="OQJ49" s="289"/>
      <c r="OQK49" s="289"/>
      <c r="OQL49" s="289"/>
      <c r="OQM49" s="289"/>
      <c r="OQN49" s="289"/>
      <c r="OQO49" s="289"/>
      <c r="OQP49" s="289"/>
      <c r="OQQ49" s="289"/>
      <c r="OQR49" s="289"/>
      <c r="OQS49" s="289"/>
      <c r="OQT49" s="289"/>
      <c r="OQU49" s="289"/>
      <c r="OQV49" s="289"/>
      <c r="OQW49" s="289"/>
      <c r="OQX49" s="289"/>
      <c r="OQY49" s="289"/>
      <c r="OQZ49" s="289"/>
      <c r="ORA49" s="289"/>
      <c r="ORB49" s="289"/>
      <c r="ORC49" s="289"/>
      <c r="ORD49" s="289"/>
      <c r="ORE49" s="289"/>
      <c r="ORF49" s="289"/>
      <c r="ORG49" s="289"/>
      <c r="ORH49" s="289"/>
      <c r="ORI49" s="289"/>
      <c r="ORJ49" s="289"/>
      <c r="ORK49" s="289"/>
      <c r="ORL49" s="289"/>
      <c r="ORM49" s="289"/>
      <c r="ORN49" s="289"/>
      <c r="ORO49" s="289"/>
      <c r="ORP49" s="289"/>
      <c r="ORQ49" s="289"/>
      <c r="ORR49" s="289"/>
      <c r="ORS49" s="289"/>
      <c r="ORT49" s="289"/>
      <c r="ORU49" s="289"/>
      <c r="ORV49" s="289"/>
      <c r="ORW49" s="289"/>
      <c r="ORX49" s="289"/>
      <c r="ORY49" s="289"/>
      <c r="ORZ49" s="289"/>
      <c r="OSA49" s="289"/>
      <c r="OSB49" s="289"/>
      <c r="OSC49" s="289"/>
      <c r="OSD49" s="289"/>
      <c r="OSE49" s="289"/>
      <c r="OSF49" s="289"/>
      <c r="OSG49" s="289"/>
      <c r="OSH49" s="289"/>
      <c r="OSI49" s="289"/>
      <c r="OSJ49" s="289"/>
      <c r="OSK49" s="289"/>
      <c r="OSL49" s="289"/>
      <c r="OSM49" s="289"/>
      <c r="OSN49" s="289"/>
      <c r="OSO49" s="289"/>
      <c r="OSP49" s="289"/>
      <c r="OSQ49" s="289"/>
      <c r="OSR49" s="289"/>
      <c r="OSS49" s="289"/>
      <c r="OST49" s="289"/>
      <c r="OSU49" s="289"/>
      <c r="OSV49" s="289"/>
      <c r="OSW49" s="289"/>
      <c r="OSX49" s="289"/>
      <c r="OSY49" s="289"/>
      <c r="OSZ49" s="289"/>
      <c r="OTA49" s="289"/>
      <c r="OTB49" s="289"/>
      <c r="OTC49" s="289"/>
      <c r="OTD49" s="289"/>
      <c r="OTE49" s="289"/>
      <c r="OTF49" s="289"/>
      <c r="OTG49" s="289"/>
      <c r="OTH49" s="289"/>
      <c r="OTI49" s="289"/>
      <c r="OTJ49" s="289"/>
      <c r="OTK49" s="289"/>
      <c r="OTL49" s="289"/>
      <c r="OTM49" s="289"/>
      <c r="OTN49" s="289"/>
      <c r="OTO49" s="289"/>
      <c r="OTP49" s="289"/>
      <c r="OTQ49" s="289"/>
      <c r="OTR49" s="289"/>
      <c r="OTS49" s="289"/>
      <c r="OTT49" s="289"/>
      <c r="OTU49" s="289"/>
      <c r="OTV49" s="289"/>
      <c r="OTW49" s="289"/>
      <c r="OTX49" s="289"/>
      <c r="OTY49" s="289"/>
      <c r="OTZ49" s="289"/>
      <c r="OUA49" s="289"/>
      <c r="OUB49" s="289"/>
      <c r="OUC49" s="289"/>
      <c r="OUD49" s="289"/>
      <c r="OUE49" s="289"/>
      <c r="OUF49" s="289"/>
      <c r="OUG49" s="289"/>
      <c r="OUH49" s="289"/>
      <c r="OUI49" s="289"/>
      <c r="OUJ49" s="289"/>
      <c r="OUK49" s="289"/>
      <c r="OUL49" s="289"/>
      <c r="OUM49" s="289"/>
      <c r="OUN49" s="289"/>
      <c r="OUO49" s="289"/>
      <c r="OUP49" s="289"/>
      <c r="OUQ49" s="289"/>
      <c r="OUR49" s="289"/>
      <c r="OUS49" s="289"/>
      <c r="OUT49" s="289"/>
      <c r="OUU49" s="289"/>
      <c r="OUV49" s="289"/>
      <c r="OUW49" s="289"/>
      <c r="OUX49" s="289"/>
      <c r="OUY49" s="289"/>
      <c r="OUZ49" s="289"/>
      <c r="OVA49" s="289"/>
      <c r="OVB49" s="289"/>
      <c r="OVC49" s="289"/>
      <c r="OVD49" s="289"/>
      <c r="OVE49" s="289"/>
      <c r="OVF49" s="289"/>
      <c r="OVG49" s="289"/>
      <c r="OVH49" s="289"/>
      <c r="OVI49" s="289"/>
      <c r="OVJ49" s="289"/>
      <c r="OVK49" s="289"/>
      <c r="OVL49" s="289"/>
      <c r="OVM49" s="289"/>
      <c r="OVN49" s="289"/>
      <c r="OVO49" s="289"/>
      <c r="OVP49" s="289"/>
      <c r="OVQ49" s="289"/>
      <c r="OVR49" s="289"/>
      <c r="OVS49" s="289"/>
      <c r="OVT49" s="289"/>
      <c r="OVU49" s="289"/>
      <c r="OVV49" s="289"/>
      <c r="OVW49" s="289"/>
      <c r="OVX49" s="289"/>
      <c r="OVY49" s="289"/>
      <c r="OVZ49" s="289"/>
      <c r="OWA49" s="289"/>
      <c r="OWB49" s="289"/>
      <c r="OWC49" s="289"/>
      <c r="OWD49" s="289"/>
      <c r="OWE49" s="289"/>
      <c r="OWF49" s="289"/>
      <c r="OWG49" s="289"/>
      <c r="OWH49" s="289"/>
      <c r="OWI49" s="289"/>
      <c r="OWJ49" s="289"/>
      <c r="OWK49" s="289"/>
      <c r="OWL49" s="289"/>
      <c r="OWM49" s="289"/>
      <c r="OWN49" s="289"/>
      <c r="OWO49" s="289"/>
      <c r="OWP49" s="289"/>
      <c r="OWQ49" s="289"/>
      <c r="OWR49" s="289"/>
      <c r="OWS49" s="289"/>
      <c r="OWT49" s="289"/>
      <c r="OWU49" s="289"/>
      <c r="OWV49" s="289"/>
      <c r="OWW49" s="289"/>
      <c r="OWX49" s="289"/>
      <c r="OWY49" s="289"/>
      <c r="OWZ49" s="289"/>
      <c r="OXA49" s="289"/>
      <c r="OXB49" s="289"/>
      <c r="OXC49" s="289"/>
      <c r="OXD49" s="289"/>
      <c r="OXE49" s="289"/>
      <c r="OXF49" s="289"/>
      <c r="OXG49" s="289"/>
      <c r="OXH49" s="289"/>
      <c r="OXI49" s="289"/>
      <c r="OXJ49" s="289"/>
      <c r="OXK49" s="289"/>
      <c r="OXL49" s="289"/>
      <c r="OXM49" s="289"/>
      <c r="OXN49" s="289"/>
      <c r="OXO49" s="289"/>
      <c r="OXP49" s="289"/>
      <c r="OXQ49" s="289"/>
      <c r="OXR49" s="289"/>
      <c r="OXS49" s="289"/>
      <c r="OXT49" s="289"/>
      <c r="OXU49" s="289"/>
      <c r="OXV49" s="289"/>
      <c r="OXW49" s="289"/>
      <c r="OXX49" s="289"/>
      <c r="OXY49" s="289"/>
      <c r="OXZ49" s="289"/>
      <c r="OYA49" s="289"/>
      <c r="OYB49" s="289"/>
      <c r="OYC49" s="289"/>
      <c r="OYD49" s="289"/>
      <c r="OYE49" s="289"/>
      <c r="OYF49" s="289"/>
      <c r="OYG49" s="289"/>
      <c r="OYH49" s="289"/>
      <c r="OYI49" s="289"/>
      <c r="OYJ49" s="289"/>
      <c r="OYK49" s="289"/>
      <c r="OYL49" s="289"/>
      <c r="OYM49" s="289"/>
      <c r="OYN49" s="289"/>
      <c r="OYO49" s="289"/>
      <c r="OYP49" s="289"/>
      <c r="OYQ49" s="289"/>
      <c r="OYR49" s="289"/>
      <c r="OYS49" s="289"/>
      <c r="OYT49" s="289"/>
      <c r="OYU49" s="289"/>
      <c r="OYV49" s="289"/>
      <c r="OYW49" s="289"/>
      <c r="OYX49" s="289"/>
      <c r="OYY49" s="289"/>
      <c r="OYZ49" s="289"/>
      <c r="OZA49" s="289"/>
      <c r="OZB49" s="289"/>
      <c r="OZC49" s="289"/>
      <c r="OZD49" s="289"/>
      <c r="OZE49" s="289"/>
      <c r="OZF49" s="289"/>
      <c r="OZG49" s="289"/>
      <c r="OZH49" s="289"/>
      <c r="OZI49" s="289"/>
      <c r="OZJ49" s="289"/>
      <c r="OZK49" s="289"/>
      <c r="OZL49" s="289"/>
      <c r="OZM49" s="289"/>
      <c r="OZN49" s="289"/>
      <c r="OZO49" s="289"/>
      <c r="OZP49" s="289"/>
      <c r="OZQ49" s="289"/>
      <c r="OZR49" s="289"/>
      <c r="OZS49" s="289"/>
      <c r="OZT49" s="289"/>
      <c r="OZU49" s="289"/>
      <c r="OZV49" s="289"/>
      <c r="OZW49" s="289"/>
      <c r="OZX49" s="289"/>
      <c r="OZY49" s="289"/>
      <c r="OZZ49" s="289"/>
      <c r="PAA49" s="289"/>
      <c r="PAB49" s="289"/>
      <c r="PAC49" s="289"/>
      <c r="PAD49" s="289"/>
      <c r="PAE49" s="289"/>
      <c r="PAF49" s="289"/>
      <c r="PAG49" s="289"/>
      <c r="PAH49" s="289"/>
      <c r="PAI49" s="289"/>
      <c r="PAJ49" s="289"/>
      <c r="PAK49" s="289"/>
      <c r="PAL49" s="289"/>
      <c r="PAM49" s="289"/>
      <c r="PAN49" s="289"/>
      <c r="PAO49" s="289"/>
      <c r="PAP49" s="289"/>
      <c r="PAQ49" s="289"/>
      <c r="PAR49" s="289"/>
      <c r="PAS49" s="289"/>
      <c r="PAT49" s="289"/>
      <c r="PAU49" s="289"/>
      <c r="PAV49" s="289"/>
      <c r="PAW49" s="289"/>
      <c r="PAX49" s="289"/>
      <c r="PAY49" s="289"/>
      <c r="PAZ49" s="289"/>
      <c r="PBA49" s="289"/>
      <c r="PBB49" s="289"/>
      <c r="PBC49" s="289"/>
      <c r="PBD49" s="289"/>
      <c r="PBE49" s="289"/>
      <c r="PBF49" s="289"/>
      <c r="PBG49" s="289"/>
      <c r="PBH49" s="289"/>
      <c r="PBI49" s="289"/>
      <c r="PBJ49" s="289"/>
      <c r="PBK49" s="289"/>
      <c r="PBL49" s="289"/>
      <c r="PBM49" s="289"/>
      <c r="PBN49" s="289"/>
      <c r="PBO49" s="289"/>
      <c r="PBP49" s="289"/>
      <c r="PBQ49" s="289"/>
      <c r="PBR49" s="289"/>
      <c r="PBS49" s="289"/>
      <c r="PBT49" s="289"/>
      <c r="PBU49" s="289"/>
      <c r="PBV49" s="289"/>
      <c r="PBW49" s="289"/>
      <c r="PBX49" s="289"/>
      <c r="PBY49" s="289"/>
      <c r="PBZ49" s="289"/>
      <c r="PCA49" s="289"/>
      <c r="PCB49" s="289"/>
      <c r="PCC49" s="289"/>
      <c r="PCD49" s="289"/>
      <c r="PCE49" s="289"/>
      <c r="PCF49" s="289"/>
      <c r="PCG49" s="289"/>
      <c r="PCH49" s="289"/>
      <c r="PCI49" s="289"/>
      <c r="PCJ49" s="289"/>
      <c r="PCK49" s="289"/>
      <c r="PCL49" s="289"/>
      <c r="PCM49" s="289"/>
      <c r="PCN49" s="289"/>
      <c r="PCO49" s="289"/>
      <c r="PCP49" s="289"/>
      <c r="PCQ49" s="289"/>
      <c r="PCR49" s="289"/>
      <c r="PCS49" s="289"/>
      <c r="PCT49" s="289"/>
      <c r="PCU49" s="289"/>
      <c r="PCV49" s="289"/>
      <c r="PCW49" s="289"/>
      <c r="PCX49" s="289"/>
      <c r="PCY49" s="289"/>
      <c r="PCZ49" s="289"/>
      <c r="PDA49" s="289"/>
      <c r="PDB49" s="289"/>
      <c r="PDC49" s="289"/>
      <c r="PDD49" s="289"/>
      <c r="PDE49" s="289"/>
      <c r="PDF49" s="289"/>
      <c r="PDG49" s="289"/>
      <c r="PDH49" s="289"/>
      <c r="PDI49" s="289"/>
      <c r="PDJ49" s="289"/>
      <c r="PDK49" s="289"/>
      <c r="PDL49" s="289"/>
      <c r="PDM49" s="289"/>
      <c r="PDN49" s="289"/>
      <c r="PDO49" s="289"/>
      <c r="PDP49" s="289"/>
      <c r="PDQ49" s="289"/>
      <c r="PDR49" s="289"/>
      <c r="PDS49" s="289"/>
      <c r="PDT49" s="289"/>
      <c r="PDU49" s="289"/>
      <c r="PDV49" s="289"/>
      <c r="PDW49" s="289"/>
      <c r="PDX49" s="289"/>
      <c r="PDY49" s="289"/>
      <c r="PDZ49" s="289"/>
      <c r="PEA49" s="289"/>
      <c r="PEB49" s="289"/>
      <c r="PEC49" s="289"/>
      <c r="PED49" s="289"/>
      <c r="PEE49" s="289"/>
      <c r="PEF49" s="289"/>
      <c r="PEG49" s="289"/>
      <c r="PEH49" s="289"/>
      <c r="PEI49" s="289"/>
      <c r="PEJ49" s="289"/>
      <c r="PEK49" s="289"/>
      <c r="PEL49" s="289"/>
      <c r="PEM49" s="289"/>
      <c r="PEN49" s="289"/>
      <c r="PEO49" s="289"/>
      <c r="PEP49" s="289"/>
      <c r="PEQ49" s="289"/>
      <c r="PER49" s="289"/>
      <c r="PES49" s="289"/>
      <c r="PET49" s="289"/>
      <c r="PEU49" s="289"/>
      <c r="PEV49" s="289"/>
      <c r="PEW49" s="289"/>
      <c r="PEX49" s="289"/>
      <c r="PEY49" s="289"/>
      <c r="PEZ49" s="289"/>
      <c r="PFA49" s="289"/>
      <c r="PFB49" s="289"/>
      <c r="PFC49" s="289"/>
      <c r="PFD49" s="289"/>
      <c r="PFE49" s="289"/>
      <c r="PFF49" s="289"/>
      <c r="PFG49" s="289"/>
      <c r="PFH49" s="289"/>
      <c r="PFI49" s="289"/>
      <c r="PFJ49" s="289"/>
      <c r="PFK49" s="289"/>
      <c r="PFL49" s="289"/>
      <c r="PFM49" s="289"/>
      <c r="PFN49" s="289"/>
      <c r="PFO49" s="289"/>
      <c r="PFP49" s="289"/>
      <c r="PFQ49" s="289"/>
      <c r="PFR49" s="289"/>
      <c r="PFS49" s="289"/>
      <c r="PFT49" s="289"/>
      <c r="PFU49" s="289"/>
      <c r="PFV49" s="289"/>
      <c r="PFW49" s="289"/>
      <c r="PFX49" s="289"/>
      <c r="PFY49" s="289"/>
      <c r="PFZ49" s="289"/>
      <c r="PGA49" s="289"/>
      <c r="PGB49" s="289"/>
      <c r="PGC49" s="289"/>
      <c r="PGD49" s="289"/>
      <c r="PGE49" s="289"/>
      <c r="PGF49" s="289"/>
      <c r="PGG49" s="289"/>
      <c r="PGH49" s="289"/>
      <c r="PGI49" s="289"/>
      <c r="PGJ49" s="289"/>
      <c r="PGK49" s="289"/>
      <c r="PGL49" s="289"/>
      <c r="PGM49" s="289"/>
      <c r="PGN49" s="289"/>
      <c r="PGO49" s="289"/>
      <c r="PGP49" s="289"/>
      <c r="PGQ49" s="289"/>
      <c r="PGR49" s="289"/>
      <c r="PGS49" s="289"/>
      <c r="PGT49" s="289"/>
      <c r="PGU49" s="289"/>
      <c r="PGV49" s="289"/>
      <c r="PGW49" s="289"/>
      <c r="PGX49" s="289"/>
      <c r="PGY49" s="289"/>
      <c r="PGZ49" s="289"/>
      <c r="PHA49" s="289"/>
      <c r="PHB49" s="289"/>
      <c r="PHC49" s="289"/>
      <c r="PHD49" s="289"/>
      <c r="PHE49" s="289"/>
      <c r="PHF49" s="289"/>
      <c r="PHG49" s="289"/>
      <c r="PHH49" s="289"/>
      <c r="PHI49" s="289"/>
      <c r="PHJ49" s="289"/>
      <c r="PHK49" s="289"/>
      <c r="PHL49" s="289"/>
      <c r="PHM49" s="289"/>
      <c r="PHN49" s="289"/>
      <c r="PHO49" s="289"/>
      <c r="PHP49" s="289"/>
      <c r="PHQ49" s="289"/>
      <c r="PHR49" s="289"/>
      <c r="PHS49" s="289"/>
      <c r="PHT49" s="289"/>
      <c r="PHU49" s="289"/>
      <c r="PHV49" s="289"/>
      <c r="PHW49" s="289"/>
      <c r="PHX49" s="289"/>
      <c r="PHY49" s="289"/>
      <c r="PHZ49" s="289"/>
      <c r="PIA49" s="289"/>
      <c r="PIB49" s="289"/>
      <c r="PIC49" s="289"/>
      <c r="PID49" s="289"/>
      <c r="PIE49" s="289"/>
      <c r="PIF49" s="289"/>
      <c r="PIG49" s="289"/>
      <c r="PIH49" s="289"/>
      <c r="PII49" s="289"/>
      <c r="PIJ49" s="289"/>
      <c r="PIK49" s="289"/>
      <c r="PIL49" s="289"/>
      <c r="PIM49" s="289"/>
      <c r="PIN49" s="289"/>
      <c r="PIO49" s="289"/>
      <c r="PIP49" s="289"/>
      <c r="PIQ49" s="289"/>
      <c r="PIR49" s="289"/>
      <c r="PIS49" s="289"/>
      <c r="PIT49" s="289"/>
      <c r="PIU49" s="289"/>
      <c r="PIV49" s="289"/>
      <c r="PIW49" s="289"/>
      <c r="PIX49" s="289"/>
      <c r="PIY49" s="289"/>
      <c r="PIZ49" s="289"/>
      <c r="PJA49" s="289"/>
      <c r="PJB49" s="289"/>
      <c r="PJC49" s="289"/>
      <c r="PJD49" s="289"/>
      <c r="PJE49" s="289"/>
      <c r="PJF49" s="289"/>
      <c r="PJG49" s="289"/>
      <c r="PJH49" s="289"/>
      <c r="PJI49" s="289"/>
      <c r="PJJ49" s="289"/>
      <c r="PJK49" s="289"/>
      <c r="PJL49" s="289"/>
      <c r="PJM49" s="289"/>
      <c r="PJN49" s="289"/>
      <c r="PJO49" s="289"/>
      <c r="PJP49" s="289"/>
      <c r="PJQ49" s="289"/>
      <c r="PJR49" s="289"/>
      <c r="PJS49" s="289"/>
      <c r="PJT49" s="289"/>
      <c r="PJU49" s="289"/>
      <c r="PJV49" s="289"/>
      <c r="PJW49" s="289"/>
      <c r="PJX49" s="289"/>
      <c r="PJY49" s="289"/>
      <c r="PJZ49" s="289"/>
      <c r="PKA49" s="289"/>
      <c r="PKB49" s="289"/>
      <c r="PKC49" s="289"/>
      <c r="PKD49" s="289"/>
      <c r="PKE49" s="289"/>
      <c r="PKF49" s="289"/>
      <c r="PKG49" s="289"/>
      <c r="PKH49" s="289"/>
      <c r="PKI49" s="289"/>
      <c r="PKJ49" s="289"/>
      <c r="PKK49" s="289"/>
      <c r="PKL49" s="289"/>
      <c r="PKM49" s="289"/>
      <c r="PKN49" s="289"/>
      <c r="PKO49" s="289"/>
      <c r="PKP49" s="289"/>
      <c r="PKQ49" s="289"/>
      <c r="PKR49" s="289"/>
      <c r="PKS49" s="289"/>
      <c r="PKT49" s="289"/>
      <c r="PKU49" s="289"/>
      <c r="PKV49" s="289"/>
      <c r="PKW49" s="289"/>
      <c r="PKX49" s="289"/>
      <c r="PKY49" s="289"/>
      <c r="PKZ49" s="289"/>
      <c r="PLA49" s="289"/>
      <c r="PLB49" s="289"/>
      <c r="PLC49" s="289"/>
      <c r="PLD49" s="289"/>
      <c r="PLE49" s="289"/>
      <c r="PLF49" s="289"/>
      <c r="PLG49" s="289"/>
      <c r="PLH49" s="289"/>
      <c r="PLI49" s="289"/>
      <c r="PLJ49" s="289"/>
      <c r="PLK49" s="289"/>
      <c r="PLL49" s="289"/>
      <c r="PLM49" s="289"/>
      <c r="PLN49" s="289"/>
      <c r="PLO49" s="289"/>
      <c r="PLP49" s="289"/>
      <c r="PLQ49" s="289"/>
      <c r="PLR49" s="289"/>
      <c r="PLS49" s="289"/>
      <c r="PLT49" s="289"/>
      <c r="PLU49" s="289"/>
      <c r="PLV49" s="289"/>
      <c r="PLW49" s="289"/>
      <c r="PLX49" s="289"/>
      <c r="PLY49" s="289"/>
      <c r="PLZ49" s="289"/>
      <c r="PMA49" s="289"/>
      <c r="PMB49" s="289"/>
      <c r="PMC49" s="289"/>
      <c r="PMD49" s="289"/>
      <c r="PME49" s="289"/>
      <c r="PMF49" s="289"/>
      <c r="PMG49" s="289"/>
      <c r="PMH49" s="289"/>
      <c r="PMI49" s="289"/>
      <c r="PMJ49" s="289"/>
      <c r="PMK49" s="289"/>
      <c r="PML49" s="289"/>
      <c r="PMM49" s="289"/>
      <c r="PMN49" s="289"/>
      <c r="PMO49" s="289"/>
      <c r="PMP49" s="289"/>
      <c r="PMQ49" s="289"/>
      <c r="PMR49" s="289"/>
      <c r="PMS49" s="289"/>
      <c r="PMT49" s="289"/>
      <c r="PMU49" s="289"/>
      <c r="PMV49" s="289"/>
      <c r="PMW49" s="289"/>
      <c r="PMX49" s="289"/>
      <c r="PMY49" s="289"/>
      <c r="PMZ49" s="289"/>
      <c r="PNA49" s="289"/>
      <c r="PNB49" s="289"/>
      <c r="PNC49" s="289"/>
      <c r="PND49" s="289"/>
      <c r="PNE49" s="289"/>
      <c r="PNF49" s="289"/>
      <c r="PNG49" s="289"/>
      <c r="PNH49" s="289"/>
      <c r="PNI49" s="289"/>
      <c r="PNJ49" s="289"/>
      <c r="PNK49" s="289"/>
      <c r="PNL49" s="289"/>
      <c r="PNM49" s="289"/>
      <c r="PNN49" s="289"/>
      <c r="PNO49" s="289"/>
      <c r="PNP49" s="289"/>
      <c r="PNQ49" s="289"/>
      <c r="PNR49" s="289"/>
      <c r="PNS49" s="289"/>
      <c r="PNT49" s="289"/>
      <c r="PNU49" s="289"/>
      <c r="PNV49" s="289"/>
      <c r="PNW49" s="289"/>
      <c r="PNX49" s="289"/>
      <c r="PNY49" s="289"/>
      <c r="PNZ49" s="289"/>
      <c r="POA49" s="289"/>
      <c r="POB49" s="289"/>
      <c r="POC49" s="289"/>
      <c r="POD49" s="289"/>
      <c r="POE49" s="289"/>
      <c r="POF49" s="289"/>
      <c r="POG49" s="289"/>
      <c r="POH49" s="289"/>
      <c r="POI49" s="289"/>
      <c r="POJ49" s="289"/>
      <c r="POK49" s="289"/>
      <c r="POL49" s="289"/>
      <c r="POM49" s="289"/>
      <c r="PON49" s="289"/>
      <c r="POO49" s="289"/>
      <c r="POP49" s="289"/>
      <c r="POQ49" s="289"/>
      <c r="POR49" s="289"/>
      <c r="POS49" s="289"/>
      <c r="POT49" s="289"/>
      <c r="POU49" s="289"/>
      <c r="POV49" s="289"/>
      <c r="POW49" s="289"/>
      <c r="POX49" s="289"/>
      <c r="POY49" s="289"/>
      <c r="POZ49" s="289"/>
      <c r="PPA49" s="289"/>
      <c r="PPB49" s="289"/>
      <c r="PPC49" s="289"/>
      <c r="PPD49" s="289"/>
      <c r="PPE49" s="289"/>
      <c r="PPF49" s="289"/>
      <c r="PPG49" s="289"/>
      <c r="PPH49" s="289"/>
      <c r="PPI49" s="289"/>
      <c r="PPJ49" s="289"/>
      <c r="PPK49" s="289"/>
      <c r="PPL49" s="289"/>
      <c r="PPM49" s="289"/>
      <c r="PPN49" s="289"/>
      <c r="PPO49" s="289"/>
      <c r="PPP49" s="289"/>
      <c r="PPQ49" s="289"/>
      <c r="PPR49" s="289"/>
      <c r="PPS49" s="289"/>
      <c r="PPT49" s="289"/>
      <c r="PPU49" s="289"/>
      <c r="PPV49" s="289"/>
      <c r="PPW49" s="289"/>
      <c r="PPX49" s="289"/>
      <c r="PPY49" s="289"/>
      <c r="PPZ49" s="289"/>
      <c r="PQA49" s="289"/>
      <c r="PQB49" s="289"/>
      <c r="PQC49" s="289"/>
      <c r="PQD49" s="289"/>
      <c r="PQE49" s="289"/>
      <c r="PQF49" s="289"/>
      <c r="PQG49" s="289"/>
      <c r="PQH49" s="289"/>
      <c r="PQI49" s="289"/>
      <c r="PQJ49" s="289"/>
      <c r="PQK49" s="289"/>
      <c r="PQL49" s="289"/>
      <c r="PQM49" s="289"/>
      <c r="PQN49" s="289"/>
      <c r="PQO49" s="289"/>
      <c r="PQP49" s="289"/>
      <c r="PQQ49" s="289"/>
      <c r="PQR49" s="289"/>
      <c r="PQS49" s="289"/>
      <c r="PQT49" s="289"/>
      <c r="PQU49" s="289"/>
      <c r="PQV49" s="289"/>
      <c r="PQW49" s="289"/>
      <c r="PQX49" s="289"/>
      <c r="PQY49" s="289"/>
      <c r="PQZ49" s="289"/>
      <c r="PRA49" s="289"/>
      <c r="PRB49" s="289"/>
      <c r="PRC49" s="289"/>
      <c r="PRD49" s="289"/>
      <c r="PRE49" s="289"/>
      <c r="PRF49" s="289"/>
      <c r="PRG49" s="289"/>
      <c r="PRH49" s="289"/>
      <c r="PRI49" s="289"/>
      <c r="PRJ49" s="289"/>
      <c r="PRK49" s="289"/>
      <c r="PRL49" s="289"/>
      <c r="PRM49" s="289"/>
      <c r="PRN49" s="289"/>
      <c r="PRO49" s="289"/>
      <c r="PRP49" s="289"/>
      <c r="PRQ49" s="289"/>
      <c r="PRR49" s="289"/>
      <c r="PRS49" s="289"/>
      <c r="PRT49" s="289"/>
      <c r="PRU49" s="289"/>
      <c r="PRV49" s="289"/>
      <c r="PRW49" s="289"/>
      <c r="PRX49" s="289"/>
      <c r="PRY49" s="289"/>
      <c r="PRZ49" s="289"/>
      <c r="PSA49" s="289"/>
      <c r="PSB49" s="289"/>
      <c r="PSC49" s="289"/>
      <c r="PSD49" s="289"/>
      <c r="PSE49" s="289"/>
      <c r="PSF49" s="289"/>
      <c r="PSG49" s="289"/>
      <c r="PSH49" s="289"/>
      <c r="PSI49" s="289"/>
      <c r="PSJ49" s="289"/>
      <c r="PSK49" s="289"/>
      <c r="PSL49" s="289"/>
      <c r="PSM49" s="289"/>
      <c r="PSN49" s="289"/>
      <c r="PSO49" s="289"/>
      <c r="PSP49" s="289"/>
      <c r="PSQ49" s="289"/>
      <c r="PSR49" s="289"/>
      <c r="PSS49" s="289"/>
      <c r="PST49" s="289"/>
      <c r="PSU49" s="289"/>
      <c r="PSV49" s="289"/>
      <c r="PSW49" s="289"/>
      <c r="PSX49" s="289"/>
      <c r="PSY49" s="289"/>
      <c r="PSZ49" s="289"/>
      <c r="PTA49" s="289"/>
      <c r="PTB49" s="289"/>
      <c r="PTC49" s="289"/>
      <c r="PTD49" s="289"/>
      <c r="PTE49" s="289"/>
      <c r="PTF49" s="289"/>
      <c r="PTG49" s="289"/>
      <c r="PTH49" s="289"/>
      <c r="PTI49" s="289"/>
      <c r="PTJ49" s="289"/>
      <c r="PTK49" s="289"/>
      <c r="PTL49" s="289"/>
      <c r="PTM49" s="289"/>
      <c r="PTN49" s="289"/>
      <c r="PTO49" s="289"/>
      <c r="PTP49" s="289"/>
      <c r="PTQ49" s="289"/>
      <c r="PTR49" s="289"/>
      <c r="PTS49" s="289"/>
      <c r="PTT49" s="289"/>
      <c r="PTU49" s="289"/>
      <c r="PTV49" s="289"/>
      <c r="PTW49" s="289"/>
      <c r="PTX49" s="289"/>
      <c r="PTY49" s="289"/>
      <c r="PTZ49" s="289"/>
      <c r="PUA49" s="289"/>
      <c r="PUB49" s="289"/>
      <c r="PUC49" s="289"/>
      <c r="PUD49" s="289"/>
      <c r="PUE49" s="289"/>
      <c r="PUF49" s="289"/>
      <c r="PUG49" s="289"/>
      <c r="PUH49" s="289"/>
      <c r="PUI49" s="289"/>
      <c r="PUJ49" s="289"/>
      <c r="PUK49" s="289"/>
      <c r="PUL49" s="289"/>
      <c r="PUM49" s="289"/>
      <c r="PUN49" s="289"/>
      <c r="PUO49" s="289"/>
      <c r="PUP49" s="289"/>
      <c r="PUQ49" s="289"/>
      <c r="PUR49" s="289"/>
      <c r="PUS49" s="289"/>
      <c r="PUT49" s="289"/>
      <c r="PUU49" s="289"/>
      <c r="PUV49" s="289"/>
      <c r="PUW49" s="289"/>
      <c r="PUX49" s="289"/>
      <c r="PUY49" s="289"/>
      <c r="PUZ49" s="289"/>
      <c r="PVA49" s="289"/>
      <c r="PVB49" s="289"/>
      <c r="PVC49" s="289"/>
      <c r="PVD49" s="289"/>
      <c r="PVE49" s="289"/>
      <c r="PVF49" s="289"/>
      <c r="PVG49" s="289"/>
      <c r="PVH49" s="289"/>
      <c r="PVI49" s="289"/>
      <c r="PVJ49" s="289"/>
      <c r="PVK49" s="289"/>
      <c r="PVL49" s="289"/>
      <c r="PVM49" s="289"/>
      <c r="PVN49" s="289"/>
      <c r="PVO49" s="289"/>
      <c r="PVP49" s="289"/>
      <c r="PVQ49" s="289"/>
      <c r="PVR49" s="289"/>
      <c r="PVS49" s="289"/>
      <c r="PVT49" s="289"/>
      <c r="PVU49" s="289"/>
      <c r="PVV49" s="289"/>
      <c r="PVW49" s="289"/>
      <c r="PVX49" s="289"/>
      <c r="PVY49" s="289"/>
      <c r="PVZ49" s="289"/>
      <c r="PWA49" s="289"/>
      <c r="PWB49" s="289"/>
      <c r="PWC49" s="289"/>
      <c r="PWD49" s="289"/>
      <c r="PWE49" s="289"/>
      <c r="PWF49" s="289"/>
      <c r="PWG49" s="289"/>
      <c r="PWH49" s="289"/>
      <c r="PWI49" s="289"/>
      <c r="PWJ49" s="289"/>
      <c r="PWK49" s="289"/>
      <c r="PWL49" s="289"/>
      <c r="PWM49" s="289"/>
      <c r="PWN49" s="289"/>
      <c r="PWO49" s="289"/>
      <c r="PWP49" s="289"/>
      <c r="PWQ49" s="289"/>
      <c r="PWR49" s="289"/>
      <c r="PWS49" s="289"/>
      <c r="PWT49" s="289"/>
      <c r="PWU49" s="289"/>
      <c r="PWV49" s="289"/>
      <c r="PWW49" s="289"/>
      <c r="PWX49" s="289"/>
      <c r="PWY49" s="289"/>
      <c r="PWZ49" s="289"/>
      <c r="PXA49" s="289"/>
      <c r="PXB49" s="289"/>
      <c r="PXC49" s="289"/>
      <c r="PXD49" s="289"/>
      <c r="PXE49" s="289"/>
      <c r="PXF49" s="289"/>
      <c r="PXG49" s="289"/>
      <c r="PXH49" s="289"/>
      <c r="PXI49" s="289"/>
      <c r="PXJ49" s="289"/>
      <c r="PXK49" s="289"/>
      <c r="PXL49" s="289"/>
      <c r="PXM49" s="289"/>
      <c r="PXN49" s="289"/>
      <c r="PXO49" s="289"/>
      <c r="PXP49" s="289"/>
      <c r="PXQ49" s="289"/>
      <c r="PXR49" s="289"/>
      <c r="PXS49" s="289"/>
      <c r="PXT49" s="289"/>
      <c r="PXU49" s="289"/>
      <c r="PXV49" s="289"/>
      <c r="PXW49" s="289"/>
      <c r="PXX49" s="289"/>
      <c r="PXY49" s="289"/>
      <c r="PXZ49" s="289"/>
      <c r="PYA49" s="289"/>
      <c r="PYB49" s="289"/>
      <c r="PYC49" s="289"/>
      <c r="PYD49" s="289"/>
      <c r="PYE49" s="289"/>
      <c r="PYF49" s="289"/>
      <c r="PYG49" s="289"/>
      <c r="PYH49" s="289"/>
      <c r="PYI49" s="289"/>
      <c r="PYJ49" s="289"/>
      <c r="PYK49" s="289"/>
      <c r="PYL49" s="289"/>
      <c r="PYM49" s="289"/>
      <c r="PYN49" s="289"/>
      <c r="PYO49" s="289"/>
      <c r="PYP49" s="289"/>
      <c r="PYQ49" s="289"/>
      <c r="PYR49" s="289"/>
      <c r="PYS49" s="289"/>
      <c r="PYT49" s="289"/>
      <c r="PYU49" s="289"/>
      <c r="PYV49" s="289"/>
      <c r="PYW49" s="289"/>
      <c r="PYX49" s="289"/>
      <c r="PYY49" s="289"/>
      <c r="PYZ49" s="289"/>
      <c r="PZA49" s="289"/>
      <c r="PZB49" s="289"/>
      <c r="PZC49" s="289"/>
      <c r="PZD49" s="289"/>
      <c r="PZE49" s="289"/>
      <c r="PZF49" s="289"/>
      <c r="PZG49" s="289"/>
      <c r="PZH49" s="289"/>
      <c r="PZI49" s="289"/>
      <c r="PZJ49" s="289"/>
      <c r="PZK49" s="289"/>
      <c r="PZL49" s="289"/>
      <c r="PZM49" s="289"/>
      <c r="PZN49" s="289"/>
      <c r="PZO49" s="289"/>
      <c r="PZP49" s="289"/>
      <c r="PZQ49" s="289"/>
      <c r="PZR49" s="289"/>
      <c r="PZS49" s="289"/>
      <c r="PZT49" s="289"/>
      <c r="PZU49" s="289"/>
      <c r="PZV49" s="289"/>
      <c r="PZW49" s="289"/>
      <c r="PZX49" s="289"/>
      <c r="PZY49" s="289"/>
      <c r="PZZ49" s="289"/>
      <c r="QAA49" s="289"/>
      <c r="QAB49" s="289"/>
      <c r="QAC49" s="289"/>
      <c r="QAD49" s="289"/>
      <c r="QAE49" s="289"/>
      <c r="QAF49" s="289"/>
      <c r="QAG49" s="289"/>
      <c r="QAH49" s="289"/>
      <c r="QAI49" s="289"/>
      <c r="QAJ49" s="289"/>
      <c r="QAK49" s="289"/>
      <c r="QAL49" s="289"/>
      <c r="QAM49" s="289"/>
      <c r="QAN49" s="289"/>
      <c r="QAO49" s="289"/>
      <c r="QAP49" s="289"/>
      <c r="QAQ49" s="289"/>
      <c r="QAR49" s="289"/>
      <c r="QAS49" s="289"/>
      <c r="QAT49" s="289"/>
      <c r="QAU49" s="289"/>
      <c r="QAV49" s="289"/>
      <c r="QAW49" s="289"/>
      <c r="QAX49" s="289"/>
      <c r="QAY49" s="289"/>
      <c r="QAZ49" s="289"/>
      <c r="QBA49" s="289"/>
      <c r="QBB49" s="289"/>
      <c r="QBC49" s="289"/>
      <c r="QBD49" s="289"/>
      <c r="QBE49" s="289"/>
      <c r="QBF49" s="289"/>
      <c r="QBG49" s="289"/>
      <c r="QBH49" s="289"/>
      <c r="QBI49" s="289"/>
      <c r="QBJ49" s="289"/>
      <c r="QBK49" s="289"/>
      <c r="QBL49" s="289"/>
      <c r="QBM49" s="289"/>
      <c r="QBN49" s="289"/>
      <c r="QBO49" s="289"/>
      <c r="QBP49" s="289"/>
      <c r="QBQ49" s="289"/>
      <c r="QBR49" s="289"/>
      <c r="QBS49" s="289"/>
      <c r="QBT49" s="289"/>
      <c r="QBU49" s="289"/>
      <c r="QBV49" s="289"/>
      <c r="QBW49" s="289"/>
      <c r="QBX49" s="289"/>
      <c r="QBY49" s="289"/>
      <c r="QBZ49" s="289"/>
      <c r="QCA49" s="289"/>
      <c r="QCB49" s="289"/>
      <c r="QCC49" s="289"/>
      <c r="QCD49" s="289"/>
      <c r="QCE49" s="289"/>
      <c r="QCF49" s="289"/>
      <c r="QCG49" s="289"/>
      <c r="QCH49" s="289"/>
      <c r="QCI49" s="289"/>
      <c r="QCJ49" s="289"/>
      <c r="QCK49" s="289"/>
      <c r="QCL49" s="289"/>
      <c r="QCM49" s="289"/>
      <c r="QCN49" s="289"/>
      <c r="QCO49" s="289"/>
      <c r="QCP49" s="289"/>
      <c r="QCQ49" s="289"/>
      <c r="QCR49" s="289"/>
      <c r="QCS49" s="289"/>
      <c r="QCT49" s="289"/>
      <c r="QCU49" s="289"/>
      <c r="QCV49" s="289"/>
      <c r="QCW49" s="289"/>
      <c r="QCX49" s="289"/>
      <c r="QCY49" s="289"/>
      <c r="QCZ49" s="289"/>
      <c r="QDA49" s="289"/>
      <c r="QDB49" s="289"/>
      <c r="QDC49" s="289"/>
      <c r="QDD49" s="289"/>
      <c r="QDE49" s="289"/>
      <c r="QDF49" s="289"/>
      <c r="QDG49" s="289"/>
      <c r="QDH49" s="289"/>
      <c r="QDI49" s="289"/>
      <c r="QDJ49" s="289"/>
      <c r="QDK49" s="289"/>
      <c r="QDL49" s="289"/>
      <c r="QDM49" s="289"/>
      <c r="QDN49" s="289"/>
      <c r="QDO49" s="289"/>
      <c r="QDP49" s="289"/>
      <c r="QDQ49" s="289"/>
      <c r="QDR49" s="289"/>
      <c r="QDS49" s="289"/>
      <c r="QDT49" s="289"/>
      <c r="QDU49" s="289"/>
      <c r="QDV49" s="289"/>
      <c r="QDW49" s="289"/>
      <c r="QDX49" s="289"/>
      <c r="QDY49" s="289"/>
      <c r="QDZ49" s="289"/>
      <c r="QEA49" s="289"/>
      <c r="QEB49" s="289"/>
      <c r="QEC49" s="289"/>
      <c r="QED49" s="289"/>
      <c r="QEE49" s="289"/>
      <c r="QEF49" s="289"/>
      <c r="QEG49" s="289"/>
      <c r="QEH49" s="289"/>
      <c r="QEI49" s="289"/>
      <c r="QEJ49" s="289"/>
      <c r="QEK49" s="289"/>
      <c r="QEL49" s="289"/>
      <c r="QEM49" s="289"/>
      <c r="QEN49" s="289"/>
      <c r="QEO49" s="289"/>
      <c r="QEP49" s="289"/>
      <c r="QEQ49" s="289"/>
      <c r="QER49" s="289"/>
      <c r="QES49" s="289"/>
      <c r="QET49" s="289"/>
      <c r="QEU49" s="289"/>
      <c r="QEV49" s="289"/>
      <c r="QEW49" s="289"/>
      <c r="QEX49" s="289"/>
      <c r="QEY49" s="289"/>
      <c r="QEZ49" s="289"/>
      <c r="QFA49" s="289"/>
      <c r="QFB49" s="289"/>
      <c r="QFC49" s="289"/>
      <c r="QFD49" s="289"/>
      <c r="QFE49" s="289"/>
      <c r="QFF49" s="289"/>
      <c r="QFG49" s="289"/>
      <c r="QFH49" s="289"/>
      <c r="QFI49" s="289"/>
      <c r="QFJ49" s="289"/>
      <c r="QFK49" s="289"/>
      <c r="QFL49" s="289"/>
      <c r="QFM49" s="289"/>
      <c r="QFN49" s="289"/>
      <c r="QFO49" s="289"/>
      <c r="QFP49" s="289"/>
      <c r="QFQ49" s="289"/>
      <c r="QFR49" s="289"/>
      <c r="QFS49" s="289"/>
      <c r="QFT49" s="289"/>
      <c r="QFU49" s="289"/>
      <c r="QFV49" s="289"/>
      <c r="QFW49" s="289"/>
      <c r="QFX49" s="289"/>
      <c r="QFY49" s="289"/>
      <c r="QFZ49" s="289"/>
      <c r="QGA49" s="289"/>
      <c r="QGB49" s="289"/>
      <c r="QGC49" s="289"/>
      <c r="QGD49" s="289"/>
      <c r="QGE49" s="289"/>
      <c r="QGF49" s="289"/>
      <c r="QGG49" s="289"/>
      <c r="QGH49" s="289"/>
      <c r="QGI49" s="289"/>
      <c r="QGJ49" s="289"/>
      <c r="QGK49" s="289"/>
      <c r="QGL49" s="289"/>
      <c r="QGM49" s="289"/>
      <c r="QGN49" s="289"/>
      <c r="QGO49" s="289"/>
      <c r="QGP49" s="289"/>
      <c r="QGQ49" s="289"/>
      <c r="QGR49" s="289"/>
      <c r="QGS49" s="289"/>
      <c r="QGT49" s="289"/>
      <c r="QGU49" s="289"/>
      <c r="QGV49" s="289"/>
      <c r="QGW49" s="289"/>
      <c r="QGX49" s="289"/>
      <c r="QGY49" s="289"/>
      <c r="QGZ49" s="289"/>
      <c r="QHA49" s="289"/>
      <c r="QHB49" s="289"/>
      <c r="QHC49" s="289"/>
      <c r="QHD49" s="289"/>
      <c r="QHE49" s="289"/>
      <c r="QHF49" s="289"/>
      <c r="QHG49" s="289"/>
      <c r="QHH49" s="289"/>
      <c r="QHI49" s="289"/>
      <c r="QHJ49" s="289"/>
      <c r="QHK49" s="289"/>
      <c r="QHL49" s="289"/>
      <c r="QHM49" s="289"/>
      <c r="QHN49" s="289"/>
      <c r="QHO49" s="289"/>
      <c r="QHP49" s="289"/>
      <c r="QHQ49" s="289"/>
      <c r="QHR49" s="289"/>
      <c r="QHS49" s="289"/>
      <c r="QHT49" s="289"/>
      <c r="QHU49" s="289"/>
      <c r="QHV49" s="289"/>
      <c r="QHW49" s="289"/>
      <c r="QHX49" s="289"/>
      <c r="QHY49" s="289"/>
      <c r="QHZ49" s="289"/>
      <c r="QIA49" s="289"/>
      <c r="QIB49" s="289"/>
      <c r="QIC49" s="289"/>
      <c r="QID49" s="289"/>
      <c r="QIE49" s="289"/>
      <c r="QIF49" s="289"/>
      <c r="QIG49" s="289"/>
      <c r="QIH49" s="289"/>
      <c r="QII49" s="289"/>
      <c r="QIJ49" s="289"/>
      <c r="QIK49" s="289"/>
      <c r="QIL49" s="289"/>
      <c r="QIM49" s="289"/>
      <c r="QIN49" s="289"/>
      <c r="QIO49" s="289"/>
      <c r="QIP49" s="289"/>
      <c r="QIQ49" s="289"/>
      <c r="QIR49" s="289"/>
      <c r="QIS49" s="289"/>
      <c r="QIT49" s="289"/>
      <c r="QIU49" s="289"/>
      <c r="QIV49" s="289"/>
      <c r="QIW49" s="289"/>
      <c r="QIX49" s="289"/>
      <c r="QIY49" s="289"/>
      <c r="QIZ49" s="289"/>
      <c r="QJA49" s="289"/>
      <c r="QJB49" s="289"/>
      <c r="QJC49" s="289"/>
      <c r="QJD49" s="289"/>
      <c r="QJE49" s="289"/>
      <c r="QJF49" s="289"/>
      <c r="QJG49" s="289"/>
      <c r="QJH49" s="289"/>
      <c r="QJI49" s="289"/>
      <c r="QJJ49" s="289"/>
      <c r="QJK49" s="289"/>
      <c r="QJL49" s="289"/>
      <c r="QJM49" s="289"/>
      <c r="QJN49" s="289"/>
      <c r="QJO49" s="289"/>
      <c r="QJP49" s="289"/>
      <c r="QJQ49" s="289"/>
      <c r="QJR49" s="289"/>
      <c r="QJS49" s="289"/>
      <c r="QJT49" s="289"/>
      <c r="QJU49" s="289"/>
      <c r="QJV49" s="289"/>
      <c r="QJW49" s="289"/>
      <c r="QJX49" s="289"/>
      <c r="QJY49" s="289"/>
      <c r="QJZ49" s="289"/>
      <c r="QKA49" s="289"/>
      <c r="QKB49" s="289"/>
      <c r="QKC49" s="289"/>
      <c r="QKD49" s="289"/>
      <c r="QKE49" s="289"/>
      <c r="QKF49" s="289"/>
      <c r="QKG49" s="289"/>
      <c r="QKH49" s="289"/>
      <c r="QKI49" s="289"/>
      <c r="QKJ49" s="289"/>
      <c r="QKK49" s="289"/>
      <c r="QKL49" s="289"/>
      <c r="QKM49" s="289"/>
      <c r="QKN49" s="289"/>
      <c r="QKO49" s="289"/>
      <c r="QKP49" s="289"/>
      <c r="QKQ49" s="289"/>
      <c r="QKR49" s="289"/>
      <c r="QKS49" s="289"/>
      <c r="QKT49" s="289"/>
      <c r="QKU49" s="289"/>
      <c r="QKV49" s="289"/>
      <c r="QKW49" s="289"/>
      <c r="QKX49" s="289"/>
      <c r="QKY49" s="289"/>
      <c r="QKZ49" s="289"/>
      <c r="QLA49" s="289"/>
      <c r="QLB49" s="289"/>
      <c r="QLC49" s="289"/>
      <c r="QLD49" s="289"/>
      <c r="QLE49" s="289"/>
      <c r="QLF49" s="289"/>
      <c r="QLG49" s="289"/>
      <c r="QLH49" s="289"/>
      <c r="QLI49" s="289"/>
      <c r="QLJ49" s="289"/>
      <c r="QLK49" s="289"/>
      <c r="QLL49" s="289"/>
      <c r="QLM49" s="289"/>
      <c r="QLN49" s="289"/>
      <c r="QLO49" s="289"/>
      <c r="QLP49" s="289"/>
      <c r="QLQ49" s="289"/>
      <c r="QLR49" s="289"/>
      <c r="QLS49" s="289"/>
      <c r="QLT49" s="289"/>
      <c r="QLU49" s="289"/>
      <c r="QLV49" s="289"/>
      <c r="QLW49" s="289"/>
      <c r="QLX49" s="289"/>
      <c r="QLY49" s="289"/>
      <c r="QLZ49" s="289"/>
      <c r="QMA49" s="289"/>
      <c r="QMB49" s="289"/>
      <c r="QMC49" s="289"/>
      <c r="QMD49" s="289"/>
      <c r="QME49" s="289"/>
      <c r="QMF49" s="289"/>
      <c r="QMG49" s="289"/>
      <c r="QMH49" s="289"/>
      <c r="QMI49" s="289"/>
      <c r="QMJ49" s="289"/>
      <c r="QMK49" s="289"/>
      <c r="QML49" s="289"/>
      <c r="QMM49" s="289"/>
      <c r="QMN49" s="289"/>
      <c r="QMO49" s="289"/>
      <c r="QMP49" s="289"/>
      <c r="QMQ49" s="289"/>
      <c r="QMR49" s="289"/>
      <c r="QMS49" s="289"/>
      <c r="QMT49" s="289"/>
      <c r="QMU49" s="289"/>
      <c r="QMV49" s="289"/>
      <c r="QMW49" s="289"/>
      <c r="QMX49" s="289"/>
      <c r="QMY49" s="289"/>
      <c r="QMZ49" s="289"/>
      <c r="QNA49" s="289"/>
      <c r="QNB49" s="289"/>
      <c r="QNC49" s="289"/>
      <c r="QND49" s="289"/>
      <c r="QNE49" s="289"/>
      <c r="QNF49" s="289"/>
      <c r="QNG49" s="289"/>
      <c r="QNH49" s="289"/>
      <c r="QNI49" s="289"/>
      <c r="QNJ49" s="289"/>
      <c r="QNK49" s="289"/>
      <c r="QNL49" s="289"/>
      <c r="QNM49" s="289"/>
      <c r="QNN49" s="289"/>
      <c r="QNO49" s="289"/>
      <c r="QNP49" s="289"/>
      <c r="QNQ49" s="289"/>
      <c r="QNR49" s="289"/>
      <c r="QNS49" s="289"/>
      <c r="QNT49" s="289"/>
      <c r="QNU49" s="289"/>
      <c r="QNV49" s="289"/>
      <c r="QNW49" s="289"/>
      <c r="QNX49" s="289"/>
      <c r="QNY49" s="289"/>
      <c r="QNZ49" s="289"/>
      <c r="QOA49" s="289"/>
      <c r="QOB49" s="289"/>
      <c r="QOC49" s="289"/>
      <c r="QOD49" s="289"/>
      <c r="QOE49" s="289"/>
      <c r="QOF49" s="289"/>
      <c r="QOG49" s="289"/>
      <c r="QOH49" s="289"/>
      <c r="QOI49" s="289"/>
      <c r="QOJ49" s="289"/>
      <c r="QOK49" s="289"/>
      <c r="QOL49" s="289"/>
      <c r="QOM49" s="289"/>
      <c r="QON49" s="289"/>
      <c r="QOO49" s="289"/>
      <c r="QOP49" s="289"/>
      <c r="QOQ49" s="289"/>
      <c r="QOR49" s="289"/>
      <c r="QOS49" s="289"/>
      <c r="QOT49" s="289"/>
      <c r="QOU49" s="289"/>
      <c r="QOV49" s="289"/>
      <c r="QOW49" s="289"/>
      <c r="QOX49" s="289"/>
      <c r="QOY49" s="289"/>
      <c r="QOZ49" s="289"/>
      <c r="QPA49" s="289"/>
      <c r="QPB49" s="289"/>
      <c r="QPC49" s="289"/>
      <c r="QPD49" s="289"/>
      <c r="QPE49" s="289"/>
      <c r="QPF49" s="289"/>
      <c r="QPG49" s="289"/>
      <c r="QPH49" s="289"/>
      <c r="QPI49" s="289"/>
      <c r="QPJ49" s="289"/>
      <c r="QPK49" s="289"/>
      <c r="QPL49" s="289"/>
      <c r="QPM49" s="289"/>
      <c r="QPN49" s="289"/>
      <c r="QPO49" s="289"/>
      <c r="QPP49" s="289"/>
      <c r="QPQ49" s="289"/>
      <c r="QPR49" s="289"/>
      <c r="QPS49" s="289"/>
      <c r="QPT49" s="289"/>
      <c r="QPU49" s="289"/>
      <c r="QPV49" s="289"/>
      <c r="QPW49" s="289"/>
      <c r="QPX49" s="289"/>
      <c r="QPY49" s="289"/>
      <c r="QPZ49" s="289"/>
      <c r="QQA49" s="289"/>
      <c r="QQB49" s="289"/>
      <c r="QQC49" s="289"/>
      <c r="QQD49" s="289"/>
      <c r="QQE49" s="289"/>
      <c r="QQF49" s="289"/>
      <c r="QQG49" s="289"/>
      <c r="QQH49" s="289"/>
      <c r="QQI49" s="289"/>
      <c r="QQJ49" s="289"/>
      <c r="QQK49" s="289"/>
      <c r="QQL49" s="289"/>
      <c r="QQM49" s="289"/>
      <c r="QQN49" s="289"/>
      <c r="QQO49" s="289"/>
      <c r="QQP49" s="289"/>
      <c r="QQQ49" s="289"/>
      <c r="QQR49" s="289"/>
      <c r="QQS49" s="289"/>
      <c r="QQT49" s="289"/>
      <c r="QQU49" s="289"/>
      <c r="QQV49" s="289"/>
      <c r="QQW49" s="289"/>
      <c r="QQX49" s="289"/>
      <c r="QQY49" s="289"/>
      <c r="QQZ49" s="289"/>
      <c r="QRA49" s="289"/>
      <c r="QRB49" s="289"/>
      <c r="QRC49" s="289"/>
      <c r="QRD49" s="289"/>
      <c r="QRE49" s="289"/>
      <c r="QRF49" s="289"/>
      <c r="QRG49" s="289"/>
      <c r="QRH49" s="289"/>
      <c r="QRI49" s="289"/>
      <c r="QRJ49" s="289"/>
      <c r="QRK49" s="289"/>
      <c r="QRL49" s="289"/>
      <c r="QRM49" s="289"/>
      <c r="QRN49" s="289"/>
      <c r="QRO49" s="289"/>
      <c r="QRP49" s="289"/>
      <c r="QRQ49" s="289"/>
      <c r="QRR49" s="289"/>
      <c r="QRS49" s="289"/>
      <c r="QRT49" s="289"/>
      <c r="QRU49" s="289"/>
      <c r="QRV49" s="289"/>
      <c r="QRW49" s="289"/>
      <c r="QRX49" s="289"/>
      <c r="QRY49" s="289"/>
      <c r="QRZ49" s="289"/>
      <c r="QSA49" s="289"/>
      <c r="QSB49" s="289"/>
      <c r="QSC49" s="289"/>
      <c r="QSD49" s="289"/>
      <c r="QSE49" s="289"/>
      <c r="QSF49" s="289"/>
      <c r="QSG49" s="289"/>
      <c r="QSH49" s="289"/>
      <c r="QSI49" s="289"/>
      <c r="QSJ49" s="289"/>
      <c r="QSK49" s="289"/>
      <c r="QSL49" s="289"/>
      <c r="QSM49" s="289"/>
      <c r="QSN49" s="289"/>
      <c r="QSO49" s="289"/>
      <c r="QSP49" s="289"/>
      <c r="QSQ49" s="289"/>
      <c r="QSR49" s="289"/>
      <c r="QSS49" s="289"/>
      <c r="QST49" s="289"/>
      <c r="QSU49" s="289"/>
      <c r="QSV49" s="289"/>
      <c r="QSW49" s="289"/>
      <c r="QSX49" s="289"/>
      <c r="QSY49" s="289"/>
      <c r="QSZ49" s="289"/>
      <c r="QTA49" s="289"/>
      <c r="QTB49" s="289"/>
      <c r="QTC49" s="289"/>
      <c r="QTD49" s="289"/>
      <c r="QTE49" s="289"/>
      <c r="QTF49" s="289"/>
      <c r="QTG49" s="289"/>
      <c r="QTH49" s="289"/>
      <c r="QTI49" s="289"/>
      <c r="QTJ49" s="289"/>
      <c r="QTK49" s="289"/>
      <c r="QTL49" s="289"/>
      <c r="QTM49" s="289"/>
      <c r="QTN49" s="289"/>
      <c r="QTO49" s="289"/>
      <c r="QTP49" s="289"/>
      <c r="QTQ49" s="289"/>
      <c r="QTR49" s="289"/>
      <c r="QTS49" s="289"/>
      <c r="QTT49" s="289"/>
      <c r="QTU49" s="289"/>
      <c r="QTV49" s="289"/>
      <c r="QTW49" s="289"/>
      <c r="QTX49" s="289"/>
      <c r="QTY49" s="289"/>
      <c r="QTZ49" s="289"/>
      <c r="QUA49" s="289"/>
      <c r="QUB49" s="289"/>
      <c r="QUC49" s="289"/>
      <c r="QUD49" s="289"/>
      <c r="QUE49" s="289"/>
      <c r="QUF49" s="289"/>
      <c r="QUG49" s="289"/>
      <c r="QUH49" s="289"/>
      <c r="QUI49" s="289"/>
      <c r="QUJ49" s="289"/>
      <c r="QUK49" s="289"/>
      <c r="QUL49" s="289"/>
      <c r="QUM49" s="289"/>
      <c r="QUN49" s="289"/>
      <c r="QUO49" s="289"/>
      <c r="QUP49" s="289"/>
      <c r="QUQ49" s="289"/>
      <c r="QUR49" s="289"/>
      <c r="QUS49" s="289"/>
      <c r="QUT49" s="289"/>
      <c r="QUU49" s="289"/>
      <c r="QUV49" s="289"/>
      <c r="QUW49" s="289"/>
      <c r="QUX49" s="289"/>
      <c r="QUY49" s="289"/>
      <c r="QUZ49" s="289"/>
      <c r="QVA49" s="289"/>
      <c r="QVB49" s="289"/>
      <c r="QVC49" s="289"/>
      <c r="QVD49" s="289"/>
      <c r="QVE49" s="289"/>
      <c r="QVF49" s="289"/>
      <c r="QVG49" s="289"/>
      <c r="QVH49" s="289"/>
      <c r="QVI49" s="289"/>
      <c r="QVJ49" s="289"/>
      <c r="QVK49" s="289"/>
      <c r="QVL49" s="289"/>
      <c r="QVM49" s="289"/>
      <c r="QVN49" s="289"/>
      <c r="QVO49" s="289"/>
      <c r="QVP49" s="289"/>
      <c r="QVQ49" s="289"/>
      <c r="QVR49" s="289"/>
      <c r="QVS49" s="289"/>
      <c r="QVT49" s="289"/>
      <c r="QVU49" s="289"/>
      <c r="QVV49" s="289"/>
      <c r="QVW49" s="289"/>
      <c r="QVX49" s="289"/>
      <c r="QVY49" s="289"/>
      <c r="QVZ49" s="289"/>
      <c r="QWA49" s="289"/>
      <c r="QWB49" s="289"/>
      <c r="QWC49" s="289"/>
      <c r="QWD49" s="289"/>
      <c r="QWE49" s="289"/>
      <c r="QWF49" s="289"/>
      <c r="QWG49" s="289"/>
      <c r="QWH49" s="289"/>
      <c r="QWI49" s="289"/>
      <c r="QWJ49" s="289"/>
      <c r="QWK49" s="289"/>
      <c r="QWL49" s="289"/>
      <c r="QWM49" s="289"/>
      <c r="QWN49" s="289"/>
      <c r="QWO49" s="289"/>
      <c r="QWP49" s="289"/>
      <c r="QWQ49" s="289"/>
      <c r="QWR49" s="289"/>
      <c r="QWS49" s="289"/>
      <c r="QWT49" s="289"/>
      <c r="QWU49" s="289"/>
      <c r="QWV49" s="289"/>
      <c r="QWW49" s="289"/>
      <c r="QWX49" s="289"/>
      <c r="QWY49" s="289"/>
      <c r="QWZ49" s="289"/>
      <c r="QXA49" s="289"/>
      <c r="QXB49" s="289"/>
      <c r="QXC49" s="289"/>
      <c r="QXD49" s="289"/>
      <c r="QXE49" s="289"/>
      <c r="QXF49" s="289"/>
      <c r="QXG49" s="289"/>
      <c r="QXH49" s="289"/>
      <c r="QXI49" s="289"/>
      <c r="QXJ49" s="289"/>
      <c r="QXK49" s="289"/>
      <c r="QXL49" s="289"/>
      <c r="QXM49" s="289"/>
      <c r="QXN49" s="289"/>
      <c r="QXO49" s="289"/>
      <c r="QXP49" s="289"/>
      <c r="QXQ49" s="289"/>
      <c r="QXR49" s="289"/>
      <c r="QXS49" s="289"/>
      <c r="QXT49" s="289"/>
      <c r="QXU49" s="289"/>
      <c r="QXV49" s="289"/>
      <c r="QXW49" s="289"/>
      <c r="QXX49" s="289"/>
      <c r="QXY49" s="289"/>
      <c r="QXZ49" s="289"/>
      <c r="QYA49" s="289"/>
      <c r="QYB49" s="289"/>
      <c r="QYC49" s="289"/>
      <c r="QYD49" s="289"/>
      <c r="QYE49" s="289"/>
      <c r="QYF49" s="289"/>
      <c r="QYG49" s="289"/>
      <c r="QYH49" s="289"/>
      <c r="QYI49" s="289"/>
      <c r="QYJ49" s="289"/>
      <c r="QYK49" s="289"/>
      <c r="QYL49" s="289"/>
      <c r="QYM49" s="289"/>
      <c r="QYN49" s="289"/>
      <c r="QYO49" s="289"/>
      <c r="QYP49" s="289"/>
      <c r="QYQ49" s="289"/>
      <c r="QYR49" s="289"/>
      <c r="QYS49" s="289"/>
      <c r="QYT49" s="289"/>
      <c r="QYU49" s="289"/>
      <c r="QYV49" s="289"/>
      <c r="QYW49" s="289"/>
      <c r="QYX49" s="289"/>
      <c r="QYY49" s="289"/>
      <c r="QYZ49" s="289"/>
      <c r="QZA49" s="289"/>
      <c r="QZB49" s="289"/>
      <c r="QZC49" s="289"/>
      <c r="QZD49" s="289"/>
      <c r="QZE49" s="289"/>
      <c r="QZF49" s="289"/>
      <c r="QZG49" s="289"/>
      <c r="QZH49" s="289"/>
      <c r="QZI49" s="289"/>
      <c r="QZJ49" s="289"/>
      <c r="QZK49" s="289"/>
      <c r="QZL49" s="289"/>
      <c r="QZM49" s="289"/>
      <c r="QZN49" s="289"/>
      <c r="QZO49" s="289"/>
      <c r="QZP49" s="289"/>
      <c r="QZQ49" s="289"/>
      <c r="QZR49" s="289"/>
      <c r="QZS49" s="289"/>
      <c r="QZT49" s="289"/>
      <c r="QZU49" s="289"/>
      <c r="QZV49" s="289"/>
      <c r="QZW49" s="289"/>
      <c r="QZX49" s="289"/>
      <c r="QZY49" s="289"/>
      <c r="QZZ49" s="289"/>
      <c r="RAA49" s="289"/>
      <c r="RAB49" s="289"/>
      <c r="RAC49" s="289"/>
      <c r="RAD49" s="289"/>
      <c r="RAE49" s="289"/>
      <c r="RAF49" s="289"/>
      <c r="RAG49" s="289"/>
      <c r="RAH49" s="289"/>
      <c r="RAI49" s="289"/>
      <c r="RAJ49" s="289"/>
      <c r="RAK49" s="289"/>
      <c r="RAL49" s="289"/>
      <c r="RAM49" s="289"/>
      <c r="RAN49" s="289"/>
      <c r="RAO49" s="289"/>
      <c r="RAP49" s="289"/>
      <c r="RAQ49" s="289"/>
      <c r="RAR49" s="289"/>
      <c r="RAS49" s="289"/>
      <c r="RAT49" s="289"/>
      <c r="RAU49" s="289"/>
      <c r="RAV49" s="289"/>
      <c r="RAW49" s="289"/>
      <c r="RAX49" s="289"/>
      <c r="RAY49" s="289"/>
      <c r="RAZ49" s="289"/>
      <c r="RBA49" s="289"/>
      <c r="RBB49" s="289"/>
      <c r="RBC49" s="289"/>
      <c r="RBD49" s="289"/>
      <c r="RBE49" s="289"/>
      <c r="RBF49" s="289"/>
      <c r="RBG49" s="289"/>
      <c r="RBH49" s="289"/>
      <c r="RBI49" s="289"/>
      <c r="RBJ49" s="289"/>
      <c r="RBK49" s="289"/>
      <c r="RBL49" s="289"/>
      <c r="RBM49" s="289"/>
      <c r="RBN49" s="289"/>
      <c r="RBO49" s="289"/>
      <c r="RBP49" s="289"/>
      <c r="RBQ49" s="289"/>
      <c r="RBR49" s="289"/>
      <c r="RBS49" s="289"/>
      <c r="RBT49" s="289"/>
      <c r="RBU49" s="289"/>
      <c r="RBV49" s="289"/>
      <c r="RBW49" s="289"/>
      <c r="RBX49" s="289"/>
      <c r="RBY49" s="289"/>
      <c r="RBZ49" s="289"/>
      <c r="RCA49" s="289"/>
      <c r="RCB49" s="289"/>
      <c r="RCC49" s="289"/>
      <c r="RCD49" s="289"/>
      <c r="RCE49" s="289"/>
      <c r="RCF49" s="289"/>
      <c r="RCG49" s="289"/>
      <c r="RCH49" s="289"/>
      <c r="RCI49" s="289"/>
      <c r="RCJ49" s="289"/>
      <c r="RCK49" s="289"/>
      <c r="RCL49" s="289"/>
      <c r="RCM49" s="289"/>
      <c r="RCN49" s="289"/>
      <c r="RCO49" s="289"/>
      <c r="RCP49" s="289"/>
      <c r="RCQ49" s="289"/>
      <c r="RCR49" s="289"/>
      <c r="RCS49" s="289"/>
      <c r="RCT49" s="289"/>
      <c r="RCU49" s="289"/>
      <c r="RCV49" s="289"/>
      <c r="RCW49" s="289"/>
      <c r="RCX49" s="289"/>
      <c r="RCY49" s="289"/>
      <c r="RCZ49" s="289"/>
      <c r="RDA49" s="289"/>
      <c r="RDB49" s="289"/>
      <c r="RDC49" s="289"/>
      <c r="RDD49" s="289"/>
      <c r="RDE49" s="289"/>
      <c r="RDF49" s="289"/>
      <c r="RDG49" s="289"/>
      <c r="RDH49" s="289"/>
      <c r="RDI49" s="289"/>
      <c r="RDJ49" s="289"/>
      <c r="RDK49" s="289"/>
      <c r="RDL49" s="289"/>
      <c r="RDM49" s="289"/>
      <c r="RDN49" s="289"/>
      <c r="RDO49" s="289"/>
      <c r="RDP49" s="289"/>
      <c r="RDQ49" s="289"/>
      <c r="RDR49" s="289"/>
      <c r="RDS49" s="289"/>
      <c r="RDT49" s="289"/>
      <c r="RDU49" s="289"/>
      <c r="RDV49" s="289"/>
      <c r="RDW49" s="289"/>
      <c r="RDX49" s="289"/>
      <c r="RDY49" s="289"/>
      <c r="RDZ49" s="289"/>
      <c r="REA49" s="289"/>
      <c r="REB49" s="289"/>
      <c r="REC49" s="289"/>
      <c r="RED49" s="289"/>
      <c r="REE49" s="289"/>
      <c r="REF49" s="289"/>
      <c r="REG49" s="289"/>
      <c r="REH49" s="289"/>
      <c r="REI49" s="289"/>
      <c r="REJ49" s="289"/>
      <c r="REK49" s="289"/>
      <c r="REL49" s="289"/>
      <c r="REM49" s="289"/>
      <c r="REN49" s="289"/>
      <c r="REO49" s="289"/>
      <c r="REP49" s="289"/>
      <c r="REQ49" s="289"/>
      <c r="RER49" s="289"/>
      <c r="RES49" s="289"/>
      <c r="RET49" s="289"/>
      <c r="REU49" s="289"/>
      <c r="REV49" s="289"/>
      <c r="REW49" s="289"/>
      <c r="REX49" s="289"/>
      <c r="REY49" s="289"/>
      <c r="REZ49" s="289"/>
      <c r="RFA49" s="289"/>
      <c r="RFB49" s="289"/>
      <c r="RFC49" s="289"/>
      <c r="RFD49" s="289"/>
      <c r="RFE49" s="289"/>
      <c r="RFF49" s="289"/>
      <c r="RFG49" s="289"/>
      <c r="RFH49" s="289"/>
      <c r="RFI49" s="289"/>
      <c r="RFJ49" s="289"/>
      <c r="RFK49" s="289"/>
      <c r="RFL49" s="289"/>
      <c r="RFM49" s="289"/>
      <c r="RFN49" s="289"/>
      <c r="RFO49" s="289"/>
      <c r="RFP49" s="289"/>
      <c r="RFQ49" s="289"/>
      <c r="RFR49" s="289"/>
      <c r="RFS49" s="289"/>
      <c r="RFT49" s="289"/>
      <c r="RFU49" s="289"/>
      <c r="RFV49" s="289"/>
      <c r="RFW49" s="289"/>
      <c r="RFX49" s="289"/>
      <c r="RFY49" s="289"/>
      <c r="RFZ49" s="289"/>
      <c r="RGA49" s="289"/>
      <c r="RGB49" s="289"/>
      <c r="RGC49" s="289"/>
      <c r="RGD49" s="289"/>
      <c r="RGE49" s="289"/>
      <c r="RGF49" s="289"/>
      <c r="RGG49" s="289"/>
      <c r="RGH49" s="289"/>
      <c r="RGI49" s="289"/>
      <c r="RGJ49" s="289"/>
      <c r="RGK49" s="289"/>
      <c r="RGL49" s="289"/>
      <c r="RGM49" s="289"/>
      <c r="RGN49" s="289"/>
      <c r="RGO49" s="289"/>
      <c r="RGP49" s="289"/>
      <c r="RGQ49" s="289"/>
      <c r="RGR49" s="289"/>
      <c r="RGS49" s="289"/>
      <c r="RGT49" s="289"/>
      <c r="RGU49" s="289"/>
      <c r="RGV49" s="289"/>
      <c r="RGW49" s="289"/>
      <c r="RGX49" s="289"/>
      <c r="RGY49" s="289"/>
      <c r="RGZ49" s="289"/>
      <c r="RHA49" s="289"/>
      <c r="RHB49" s="289"/>
      <c r="RHC49" s="289"/>
      <c r="RHD49" s="289"/>
      <c r="RHE49" s="289"/>
      <c r="RHF49" s="289"/>
      <c r="RHG49" s="289"/>
      <c r="RHH49" s="289"/>
      <c r="RHI49" s="289"/>
      <c r="RHJ49" s="289"/>
      <c r="RHK49" s="289"/>
      <c r="RHL49" s="289"/>
      <c r="RHM49" s="289"/>
      <c r="RHN49" s="289"/>
      <c r="RHO49" s="289"/>
      <c r="RHP49" s="289"/>
      <c r="RHQ49" s="289"/>
      <c r="RHR49" s="289"/>
      <c r="RHS49" s="289"/>
      <c r="RHT49" s="289"/>
      <c r="RHU49" s="289"/>
      <c r="RHV49" s="289"/>
      <c r="RHW49" s="289"/>
      <c r="RHX49" s="289"/>
      <c r="RHY49" s="289"/>
      <c r="RHZ49" s="289"/>
      <c r="RIA49" s="289"/>
      <c r="RIB49" s="289"/>
      <c r="RIC49" s="289"/>
      <c r="RID49" s="289"/>
      <c r="RIE49" s="289"/>
      <c r="RIF49" s="289"/>
      <c r="RIG49" s="289"/>
      <c r="RIH49" s="289"/>
      <c r="RII49" s="289"/>
      <c r="RIJ49" s="289"/>
      <c r="RIK49" s="289"/>
      <c r="RIL49" s="289"/>
      <c r="RIM49" s="289"/>
      <c r="RIN49" s="289"/>
      <c r="RIO49" s="289"/>
      <c r="RIP49" s="289"/>
      <c r="RIQ49" s="289"/>
      <c r="RIR49" s="289"/>
      <c r="RIS49" s="289"/>
      <c r="RIT49" s="289"/>
      <c r="RIU49" s="289"/>
      <c r="RIV49" s="289"/>
      <c r="RIW49" s="289"/>
      <c r="RIX49" s="289"/>
      <c r="RIY49" s="289"/>
      <c r="RIZ49" s="289"/>
      <c r="RJA49" s="289"/>
      <c r="RJB49" s="289"/>
      <c r="RJC49" s="289"/>
      <c r="RJD49" s="289"/>
      <c r="RJE49" s="289"/>
      <c r="RJF49" s="289"/>
      <c r="RJG49" s="289"/>
      <c r="RJH49" s="289"/>
      <c r="RJI49" s="289"/>
      <c r="RJJ49" s="289"/>
      <c r="RJK49" s="289"/>
      <c r="RJL49" s="289"/>
      <c r="RJM49" s="289"/>
      <c r="RJN49" s="289"/>
      <c r="RJO49" s="289"/>
      <c r="RJP49" s="289"/>
      <c r="RJQ49" s="289"/>
      <c r="RJR49" s="289"/>
      <c r="RJS49" s="289"/>
      <c r="RJT49" s="289"/>
      <c r="RJU49" s="289"/>
      <c r="RJV49" s="289"/>
      <c r="RJW49" s="289"/>
      <c r="RJX49" s="289"/>
      <c r="RJY49" s="289"/>
      <c r="RJZ49" s="289"/>
      <c r="RKA49" s="289"/>
      <c r="RKB49" s="289"/>
      <c r="RKC49" s="289"/>
      <c r="RKD49" s="289"/>
      <c r="RKE49" s="289"/>
      <c r="RKF49" s="289"/>
      <c r="RKG49" s="289"/>
      <c r="RKH49" s="289"/>
      <c r="RKI49" s="289"/>
      <c r="RKJ49" s="289"/>
      <c r="RKK49" s="289"/>
      <c r="RKL49" s="289"/>
      <c r="RKM49" s="289"/>
      <c r="RKN49" s="289"/>
      <c r="RKO49" s="289"/>
      <c r="RKP49" s="289"/>
      <c r="RKQ49" s="289"/>
      <c r="RKR49" s="289"/>
      <c r="RKS49" s="289"/>
      <c r="RKT49" s="289"/>
      <c r="RKU49" s="289"/>
      <c r="RKV49" s="289"/>
      <c r="RKW49" s="289"/>
      <c r="RKX49" s="289"/>
      <c r="RKY49" s="289"/>
      <c r="RKZ49" s="289"/>
      <c r="RLA49" s="289"/>
      <c r="RLB49" s="289"/>
      <c r="RLC49" s="289"/>
      <c r="RLD49" s="289"/>
      <c r="RLE49" s="289"/>
      <c r="RLF49" s="289"/>
      <c r="RLG49" s="289"/>
      <c r="RLH49" s="289"/>
      <c r="RLI49" s="289"/>
      <c r="RLJ49" s="289"/>
      <c r="RLK49" s="289"/>
      <c r="RLL49" s="289"/>
      <c r="RLM49" s="289"/>
      <c r="RLN49" s="289"/>
      <c r="RLO49" s="289"/>
      <c r="RLP49" s="289"/>
      <c r="RLQ49" s="289"/>
      <c r="RLR49" s="289"/>
      <c r="RLS49" s="289"/>
      <c r="RLT49" s="289"/>
      <c r="RLU49" s="289"/>
      <c r="RLV49" s="289"/>
      <c r="RLW49" s="289"/>
      <c r="RLX49" s="289"/>
      <c r="RLY49" s="289"/>
      <c r="RLZ49" s="289"/>
      <c r="RMA49" s="289"/>
      <c r="RMB49" s="289"/>
      <c r="RMC49" s="289"/>
      <c r="RMD49" s="289"/>
      <c r="RME49" s="289"/>
      <c r="RMF49" s="289"/>
      <c r="RMG49" s="289"/>
      <c r="RMH49" s="289"/>
      <c r="RMI49" s="289"/>
      <c r="RMJ49" s="289"/>
      <c r="RMK49" s="289"/>
      <c r="RML49" s="289"/>
      <c r="RMM49" s="289"/>
      <c r="RMN49" s="289"/>
      <c r="RMO49" s="289"/>
      <c r="RMP49" s="289"/>
      <c r="RMQ49" s="289"/>
      <c r="RMR49" s="289"/>
      <c r="RMS49" s="289"/>
      <c r="RMT49" s="289"/>
      <c r="RMU49" s="289"/>
      <c r="RMV49" s="289"/>
      <c r="RMW49" s="289"/>
      <c r="RMX49" s="289"/>
      <c r="RMY49" s="289"/>
      <c r="RMZ49" s="289"/>
      <c r="RNA49" s="289"/>
      <c r="RNB49" s="289"/>
      <c r="RNC49" s="289"/>
      <c r="RND49" s="289"/>
      <c r="RNE49" s="289"/>
      <c r="RNF49" s="289"/>
      <c r="RNG49" s="289"/>
      <c r="RNH49" s="289"/>
      <c r="RNI49" s="289"/>
      <c r="RNJ49" s="289"/>
      <c r="RNK49" s="289"/>
      <c r="RNL49" s="289"/>
      <c r="RNM49" s="289"/>
      <c r="RNN49" s="289"/>
      <c r="RNO49" s="289"/>
      <c r="RNP49" s="289"/>
      <c r="RNQ49" s="289"/>
      <c r="RNR49" s="289"/>
      <c r="RNS49" s="289"/>
      <c r="RNT49" s="289"/>
      <c r="RNU49" s="289"/>
      <c r="RNV49" s="289"/>
      <c r="RNW49" s="289"/>
      <c r="RNX49" s="289"/>
      <c r="RNY49" s="289"/>
      <c r="RNZ49" s="289"/>
      <c r="ROA49" s="289"/>
      <c r="ROB49" s="289"/>
      <c r="ROC49" s="289"/>
      <c r="ROD49" s="289"/>
      <c r="ROE49" s="289"/>
      <c r="ROF49" s="289"/>
      <c r="ROG49" s="289"/>
      <c r="ROH49" s="289"/>
      <c r="ROI49" s="289"/>
      <c r="ROJ49" s="289"/>
      <c r="ROK49" s="289"/>
      <c r="ROL49" s="289"/>
      <c r="ROM49" s="289"/>
      <c r="RON49" s="289"/>
      <c r="ROO49" s="289"/>
      <c r="ROP49" s="289"/>
      <c r="ROQ49" s="289"/>
      <c r="ROR49" s="289"/>
      <c r="ROS49" s="289"/>
      <c r="ROT49" s="289"/>
      <c r="ROU49" s="289"/>
      <c r="ROV49" s="289"/>
      <c r="ROW49" s="289"/>
      <c r="ROX49" s="289"/>
      <c r="ROY49" s="289"/>
      <c r="ROZ49" s="289"/>
      <c r="RPA49" s="289"/>
      <c r="RPB49" s="289"/>
      <c r="RPC49" s="289"/>
      <c r="RPD49" s="289"/>
      <c r="RPE49" s="289"/>
      <c r="RPF49" s="289"/>
      <c r="RPG49" s="289"/>
      <c r="RPH49" s="289"/>
      <c r="RPI49" s="289"/>
      <c r="RPJ49" s="289"/>
      <c r="RPK49" s="289"/>
      <c r="RPL49" s="289"/>
      <c r="RPM49" s="289"/>
      <c r="RPN49" s="289"/>
      <c r="RPO49" s="289"/>
      <c r="RPP49" s="289"/>
      <c r="RPQ49" s="289"/>
      <c r="RPR49" s="289"/>
      <c r="RPS49" s="289"/>
      <c r="RPT49" s="289"/>
      <c r="RPU49" s="289"/>
      <c r="RPV49" s="289"/>
      <c r="RPW49" s="289"/>
      <c r="RPX49" s="289"/>
      <c r="RPY49" s="289"/>
      <c r="RPZ49" s="289"/>
      <c r="RQA49" s="289"/>
      <c r="RQB49" s="289"/>
      <c r="RQC49" s="289"/>
      <c r="RQD49" s="289"/>
      <c r="RQE49" s="289"/>
      <c r="RQF49" s="289"/>
      <c r="RQG49" s="289"/>
      <c r="RQH49" s="289"/>
      <c r="RQI49" s="289"/>
      <c r="RQJ49" s="289"/>
      <c r="RQK49" s="289"/>
      <c r="RQL49" s="289"/>
      <c r="RQM49" s="289"/>
      <c r="RQN49" s="289"/>
      <c r="RQO49" s="289"/>
      <c r="RQP49" s="289"/>
      <c r="RQQ49" s="289"/>
      <c r="RQR49" s="289"/>
      <c r="RQS49" s="289"/>
      <c r="RQT49" s="289"/>
      <c r="RQU49" s="289"/>
      <c r="RQV49" s="289"/>
      <c r="RQW49" s="289"/>
      <c r="RQX49" s="289"/>
      <c r="RQY49" s="289"/>
      <c r="RQZ49" s="289"/>
      <c r="RRA49" s="289"/>
      <c r="RRB49" s="289"/>
      <c r="RRC49" s="289"/>
      <c r="RRD49" s="289"/>
      <c r="RRE49" s="289"/>
      <c r="RRF49" s="289"/>
      <c r="RRG49" s="289"/>
      <c r="RRH49" s="289"/>
      <c r="RRI49" s="289"/>
      <c r="RRJ49" s="289"/>
      <c r="RRK49" s="289"/>
      <c r="RRL49" s="289"/>
      <c r="RRM49" s="289"/>
      <c r="RRN49" s="289"/>
      <c r="RRO49" s="289"/>
      <c r="RRP49" s="289"/>
      <c r="RRQ49" s="289"/>
      <c r="RRR49" s="289"/>
      <c r="RRS49" s="289"/>
      <c r="RRT49" s="289"/>
      <c r="RRU49" s="289"/>
      <c r="RRV49" s="289"/>
      <c r="RRW49" s="289"/>
      <c r="RRX49" s="289"/>
      <c r="RRY49" s="289"/>
      <c r="RRZ49" s="289"/>
      <c r="RSA49" s="289"/>
      <c r="RSB49" s="289"/>
      <c r="RSC49" s="289"/>
      <c r="RSD49" s="289"/>
      <c r="RSE49" s="289"/>
      <c r="RSF49" s="289"/>
      <c r="RSG49" s="289"/>
      <c r="RSH49" s="289"/>
      <c r="RSI49" s="289"/>
      <c r="RSJ49" s="289"/>
      <c r="RSK49" s="289"/>
      <c r="RSL49" s="289"/>
      <c r="RSM49" s="289"/>
      <c r="RSN49" s="289"/>
      <c r="RSO49" s="289"/>
      <c r="RSP49" s="289"/>
      <c r="RSQ49" s="289"/>
      <c r="RSR49" s="289"/>
      <c r="RSS49" s="289"/>
      <c r="RST49" s="289"/>
      <c r="RSU49" s="289"/>
      <c r="RSV49" s="289"/>
      <c r="RSW49" s="289"/>
      <c r="RSX49" s="289"/>
      <c r="RSY49" s="289"/>
      <c r="RSZ49" s="289"/>
      <c r="RTA49" s="289"/>
      <c r="RTB49" s="289"/>
      <c r="RTC49" s="289"/>
      <c r="RTD49" s="289"/>
      <c r="RTE49" s="289"/>
      <c r="RTF49" s="289"/>
      <c r="RTG49" s="289"/>
      <c r="RTH49" s="289"/>
      <c r="RTI49" s="289"/>
      <c r="RTJ49" s="289"/>
      <c r="RTK49" s="289"/>
      <c r="RTL49" s="289"/>
      <c r="RTM49" s="289"/>
      <c r="RTN49" s="289"/>
      <c r="RTO49" s="289"/>
      <c r="RTP49" s="289"/>
      <c r="RTQ49" s="289"/>
      <c r="RTR49" s="289"/>
      <c r="RTS49" s="289"/>
      <c r="RTT49" s="289"/>
      <c r="RTU49" s="289"/>
      <c r="RTV49" s="289"/>
      <c r="RTW49" s="289"/>
      <c r="RTX49" s="289"/>
      <c r="RTY49" s="289"/>
      <c r="RTZ49" s="289"/>
      <c r="RUA49" s="289"/>
      <c r="RUB49" s="289"/>
      <c r="RUC49" s="289"/>
      <c r="RUD49" s="289"/>
      <c r="RUE49" s="289"/>
      <c r="RUF49" s="289"/>
      <c r="RUG49" s="289"/>
      <c r="RUH49" s="289"/>
      <c r="RUI49" s="289"/>
      <c r="RUJ49" s="289"/>
      <c r="RUK49" s="289"/>
      <c r="RUL49" s="289"/>
      <c r="RUM49" s="289"/>
      <c r="RUN49" s="289"/>
      <c r="RUO49" s="289"/>
      <c r="RUP49" s="289"/>
      <c r="RUQ49" s="289"/>
      <c r="RUR49" s="289"/>
      <c r="RUS49" s="289"/>
      <c r="RUT49" s="289"/>
      <c r="RUU49" s="289"/>
      <c r="RUV49" s="289"/>
      <c r="RUW49" s="289"/>
      <c r="RUX49" s="289"/>
      <c r="RUY49" s="289"/>
      <c r="RUZ49" s="289"/>
      <c r="RVA49" s="289"/>
      <c r="RVB49" s="289"/>
      <c r="RVC49" s="289"/>
      <c r="RVD49" s="289"/>
      <c r="RVE49" s="289"/>
      <c r="RVF49" s="289"/>
      <c r="RVG49" s="289"/>
      <c r="RVH49" s="289"/>
      <c r="RVI49" s="289"/>
      <c r="RVJ49" s="289"/>
      <c r="RVK49" s="289"/>
      <c r="RVL49" s="289"/>
      <c r="RVM49" s="289"/>
      <c r="RVN49" s="289"/>
      <c r="RVO49" s="289"/>
      <c r="RVP49" s="289"/>
      <c r="RVQ49" s="289"/>
      <c r="RVR49" s="289"/>
      <c r="RVS49" s="289"/>
      <c r="RVT49" s="289"/>
      <c r="RVU49" s="289"/>
      <c r="RVV49" s="289"/>
      <c r="RVW49" s="289"/>
      <c r="RVX49" s="289"/>
      <c r="RVY49" s="289"/>
      <c r="RVZ49" s="289"/>
      <c r="RWA49" s="289"/>
      <c r="RWB49" s="289"/>
      <c r="RWC49" s="289"/>
      <c r="RWD49" s="289"/>
      <c r="RWE49" s="289"/>
      <c r="RWF49" s="289"/>
      <c r="RWG49" s="289"/>
      <c r="RWH49" s="289"/>
      <c r="RWI49" s="289"/>
      <c r="RWJ49" s="289"/>
      <c r="RWK49" s="289"/>
      <c r="RWL49" s="289"/>
      <c r="RWM49" s="289"/>
      <c r="RWN49" s="289"/>
      <c r="RWO49" s="289"/>
      <c r="RWP49" s="289"/>
      <c r="RWQ49" s="289"/>
      <c r="RWR49" s="289"/>
      <c r="RWS49" s="289"/>
      <c r="RWT49" s="289"/>
      <c r="RWU49" s="289"/>
      <c r="RWV49" s="289"/>
      <c r="RWW49" s="289"/>
      <c r="RWX49" s="289"/>
      <c r="RWY49" s="289"/>
      <c r="RWZ49" s="289"/>
      <c r="RXA49" s="289"/>
      <c r="RXB49" s="289"/>
      <c r="RXC49" s="289"/>
      <c r="RXD49" s="289"/>
      <c r="RXE49" s="289"/>
      <c r="RXF49" s="289"/>
      <c r="RXG49" s="289"/>
      <c r="RXH49" s="289"/>
      <c r="RXI49" s="289"/>
      <c r="RXJ49" s="289"/>
      <c r="RXK49" s="289"/>
      <c r="RXL49" s="289"/>
      <c r="RXM49" s="289"/>
      <c r="RXN49" s="289"/>
      <c r="RXO49" s="289"/>
      <c r="RXP49" s="289"/>
      <c r="RXQ49" s="289"/>
      <c r="RXR49" s="289"/>
      <c r="RXS49" s="289"/>
      <c r="RXT49" s="289"/>
      <c r="RXU49" s="289"/>
      <c r="RXV49" s="289"/>
      <c r="RXW49" s="289"/>
      <c r="RXX49" s="289"/>
      <c r="RXY49" s="289"/>
      <c r="RXZ49" s="289"/>
      <c r="RYA49" s="289"/>
      <c r="RYB49" s="289"/>
      <c r="RYC49" s="289"/>
      <c r="RYD49" s="289"/>
      <c r="RYE49" s="289"/>
      <c r="RYF49" s="289"/>
      <c r="RYG49" s="289"/>
      <c r="RYH49" s="289"/>
      <c r="RYI49" s="289"/>
      <c r="RYJ49" s="289"/>
      <c r="RYK49" s="289"/>
      <c r="RYL49" s="289"/>
      <c r="RYM49" s="289"/>
      <c r="RYN49" s="289"/>
      <c r="RYO49" s="289"/>
      <c r="RYP49" s="289"/>
      <c r="RYQ49" s="289"/>
      <c r="RYR49" s="289"/>
      <c r="RYS49" s="289"/>
      <c r="RYT49" s="289"/>
      <c r="RYU49" s="289"/>
      <c r="RYV49" s="289"/>
      <c r="RYW49" s="289"/>
      <c r="RYX49" s="289"/>
      <c r="RYY49" s="289"/>
      <c r="RYZ49" s="289"/>
      <c r="RZA49" s="289"/>
      <c r="RZB49" s="289"/>
      <c r="RZC49" s="289"/>
      <c r="RZD49" s="289"/>
      <c r="RZE49" s="289"/>
      <c r="RZF49" s="289"/>
      <c r="RZG49" s="289"/>
      <c r="RZH49" s="289"/>
      <c r="RZI49" s="289"/>
      <c r="RZJ49" s="289"/>
      <c r="RZK49" s="289"/>
      <c r="RZL49" s="289"/>
      <c r="RZM49" s="289"/>
      <c r="RZN49" s="289"/>
      <c r="RZO49" s="289"/>
      <c r="RZP49" s="289"/>
      <c r="RZQ49" s="289"/>
      <c r="RZR49" s="289"/>
      <c r="RZS49" s="289"/>
      <c r="RZT49" s="289"/>
      <c r="RZU49" s="289"/>
      <c r="RZV49" s="289"/>
      <c r="RZW49" s="289"/>
      <c r="RZX49" s="289"/>
      <c r="RZY49" s="289"/>
      <c r="RZZ49" s="289"/>
      <c r="SAA49" s="289"/>
      <c r="SAB49" s="289"/>
      <c r="SAC49" s="289"/>
      <c r="SAD49" s="289"/>
      <c r="SAE49" s="289"/>
      <c r="SAF49" s="289"/>
      <c r="SAG49" s="289"/>
      <c r="SAH49" s="289"/>
      <c r="SAI49" s="289"/>
      <c r="SAJ49" s="289"/>
      <c r="SAK49" s="289"/>
      <c r="SAL49" s="289"/>
      <c r="SAM49" s="289"/>
      <c r="SAN49" s="289"/>
      <c r="SAO49" s="289"/>
      <c r="SAP49" s="289"/>
      <c r="SAQ49" s="289"/>
      <c r="SAR49" s="289"/>
      <c r="SAS49" s="289"/>
      <c r="SAT49" s="289"/>
      <c r="SAU49" s="289"/>
      <c r="SAV49" s="289"/>
      <c r="SAW49" s="289"/>
      <c r="SAX49" s="289"/>
      <c r="SAY49" s="289"/>
      <c r="SAZ49" s="289"/>
      <c r="SBA49" s="289"/>
      <c r="SBB49" s="289"/>
      <c r="SBC49" s="289"/>
      <c r="SBD49" s="289"/>
      <c r="SBE49" s="289"/>
      <c r="SBF49" s="289"/>
      <c r="SBG49" s="289"/>
      <c r="SBH49" s="289"/>
      <c r="SBI49" s="289"/>
      <c r="SBJ49" s="289"/>
      <c r="SBK49" s="289"/>
      <c r="SBL49" s="289"/>
      <c r="SBM49" s="289"/>
      <c r="SBN49" s="289"/>
      <c r="SBO49" s="289"/>
      <c r="SBP49" s="289"/>
      <c r="SBQ49" s="289"/>
      <c r="SBR49" s="289"/>
      <c r="SBS49" s="289"/>
      <c r="SBT49" s="289"/>
      <c r="SBU49" s="289"/>
      <c r="SBV49" s="289"/>
      <c r="SBW49" s="289"/>
      <c r="SBX49" s="289"/>
      <c r="SBY49" s="289"/>
      <c r="SBZ49" s="289"/>
      <c r="SCA49" s="289"/>
      <c r="SCB49" s="289"/>
      <c r="SCC49" s="289"/>
      <c r="SCD49" s="289"/>
      <c r="SCE49" s="289"/>
      <c r="SCF49" s="289"/>
      <c r="SCG49" s="289"/>
      <c r="SCH49" s="289"/>
      <c r="SCI49" s="289"/>
      <c r="SCJ49" s="289"/>
      <c r="SCK49" s="289"/>
      <c r="SCL49" s="289"/>
      <c r="SCM49" s="289"/>
      <c r="SCN49" s="289"/>
      <c r="SCO49" s="289"/>
      <c r="SCP49" s="289"/>
      <c r="SCQ49" s="289"/>
      <c r="SCR49" s="289"/>
      <c r="SCS49" s="289"/>
      <c r="SCT49" s="289"/>
      <c r="SCU49" s="289"/>
      <c r="SCV49" s="289"/>
      <c r="SCW49" s="289"/>
      <c r="SCX49" s="289"/>
      <c r="SCY49" s="289"/>
      <c r="SCZ49" s="289"/>
      <c r="SDA49" s="289"/>
      <c r="SDB49" s="289"/>
      <c r="SDC49" s="289"/>
      <c r="SDD49" s="289"/>
      <c r="SDE49" s="289"/>
      <c r="SDF49" s="289"/>
      <c r="SDG49" s="289"/>
      <c r="SDH49" s="289"/>
      <c r="SDI49" s="289"/>
      <c r="SDJ49" s="289"/>
      <c r="SDK49" s="289"/>
      <c r="SDL49" s="289"/>
      <c r="SDM49" s="289"/>
      <c r="SDN49" s="289"/>
      <c r="SDO49" s="289"/>
      <c r="SDP49" s="289"/>
      <c r="SDQ49" s="289"/>
      <c r="SDR49" s="289"/>
      <c r="SDS49" s="289"/>
      <c r="SDT49" s="289"/>
      <c r="SDU49" s="289"/>
      <c r="SDV49" s="289"/>
      <c r="SDW49" s="289"/>
      <c r="SDX49" s="289"/>
      <c r="SDY49" s="289"/>
      <c r="SDZ49" s="289"/>
      <c r="SEA49" s="289"/>
      <c r="SEB49" s="289"/>
      <c r="SEC49" s="289"/>
      <c r="SED49" s="289"/>
      <c r="SEE49" s="289"/>
      <c r="SEF49" s="289"/>
      <c r="SEG49" s="289"/>
      <c r="SEH49" s="289"/>
      <c r="SEI49" s="289"/>
      <c r="SEJ49" s="289"/>
      <c r="SEK49" s="289"/>
      <c r="SEL49" s="289"/>
      <c r="SEM49" s="289"/>
      <c r="SEN49" s="289"/>
      <c r="SEO49" s="289"/>
      <c r="SEP49" s="289"/>
      <c r="SEQ49" s="289"/>
      <c r="SER49" s="289"/>
      <c r="SES49" s="289"/>
      <c r="SET49" s="289"/>
      <c r="SEU49" s="289"/>
      <c r="SEV49" s="289"/>
      <c r="SEW49" s="289"/>
      <c r="SEX49" s="289"/>
      <c r="SEY49" s="289"/>
      <c r="SEZ49" s="289"/>
      <c r="SFA49" s="289"/>
      <c r="SFB49" s="289"/>
      <c r="SFC49" s="289"/>
      <c r="SFD49" s="289"/>
      <c r="SFE49" s="289"/>
      <c r="SFF49" s="289"/>
      <c r="SFG49" s="289"/>
      <c r="SFH49" s="289"/>
      <c r="SFI49" s="289"/>
      <c r="SFJ49" s="289"/>
      <c r="SFK49" s="289"/>
      <c r="SFL49" s="289"/>
      <c r="SFM49" s="289"/>
      <c r="SFN49" s="289"/>
      <c r="SFO49" s="289"/>
      <c r="SFP49" s="289"/>
      <c r="SFQ49" s="289"/>
      <c r="SFR49" s="289"/>
      <c r="SFS49" s="289"/>
      <c r="SFT49" s="289"/>
      <c r="SFU49" s="289"/>
      <c r="SFV49" s="289"/>
      <c r="SFW49" s="289"/>
      <c r="SFX49" s="289"/>
      <c r="SFY49" s="289"/>
      <c r="SFZ49" s="289"/>
      <c r="SGA49" s="289"/>
      <c r="SGB49" s="289"/>
      <c r="SGC49" s="289"/>
      <c r="SGD49" s="289"/>
      <c r="SGE49" s="289"/>
      <c r="SGF49" s="289"/>
      <c r="SGG49" s="289"/>
      <c r="SGH49" s="289"/>
      <c r="SGI49" s="289"/>
      <c r="SGJ49" s="289"/>
      <c r="SGK49" s="289"/>
      <c r="SGL49" s="289"/>
      <c r="SGM49" s="289"/>
      <c r="SGN49" s="289"/>
      <c r="SGO49" s="289"/>
      <c r="SGP49" s="289"/>
      <c r="SGQ49" s="289"/>
      <c r="SGR49" s="289"/>
      <c r="SGS49" s="289"/>
      <c r="SGT49" s="289"/>
      <c r="SGU49" s="289"/>
      <c r="SGV49" s="289"/>
      <c r="SGW49" s="289"/>
      <c r="SGX49" s="289"/>
      <c r="SGY49" s="289"/>
      <c r="SGZ49" s="289"/>
      <c r="SHA49" s="289"/>
      <c r="SHB49" s="289"/>
      <c r="SHC49" s="289"/>
      <c r="SHD49" s="289"/>
      <c r="SHE49" s="289"/>
      <c r="SHF49" s="289"/>
      <c r="SHG49" s="289"/>
      <c r="SHH49" s="289"/>
      <c r="SHI49" s="289"/>
      <c r="SHJ49" s="289"/>
      <c r="SHK49" s="289"/>
      <c r="SHL49" s="289"/>
      <c r="SHM49" s="289"/>
      <c r="SHN49" s="289"/>
      <c r="SHO49" s="289"/>
      <c r="SHP49" s="289"/>
      <c r="SHQ49" s="289"/>
      <c r="SHR49" s="289"/>
      <c r="SHS49" s="289"/>
      <c r="SHT49" s="289"/>
      <c r="SHU49" s="289"/>
      <c r="SHV49" s="289"/>
      <c r="SHW49" s="289"/>
      <c r="SHX49" s="289"/>
      <c r="SHY49" s="289"/>
      <c r="SHZ49" s="289"/>
      <c r="SIA49" s="289"/>
      <c r="SIB49" s="289"/>
      <c r="SIC49" s="289"/>
      <c r="SID49" s="289"/>
      <c r="SIE49" s="289"/>
      <c r="SIF49" s="289"/>
      <c r="SIG49" s="289"/>
      <c r="SIH49" s="289"/>
      <c r="SII49" s="289"/>
      <c r="SIJ49" s="289"/>
      <c r="SIK49" s="289"/>
      <c r="SIL49" s="289"/>
      <c r="SIM49" s="289"/>
      <c r="SIN49" s="289"/>
      <c r="SIO49" s="289"/>
      <c r="SIP49" s="289"/>
      <c r="SIQ49" s="289"/>
      <c r="SIR49" s="289"/>
      <c r="SIS49" s="289"/>
      <c r="SIT49" s="289"/>
      <c r="SIU49" s="289"/>
      <c r="SIV49" s="289"/>
      <c r="SIW49" s="289"/>
      <c r="SIX49" s="289"/>
      <c r="SIY49" s="289"/>
      <c r="SIZ49" s="289"/>
      <c r="SJA49" s="289"/>
      <c r="SJB49" s="289"/>
      <c r="SJC49" s="289"/>
      <c r="SJD49" s="289"/>
      <c r="SJE49" s="289"/>
      <c r="SJF49" s="289"/>
      <c r="SJG49" s="289"/>
      <c r="SJH49" s="289"/>
      <c r="SJI49" s="289"/>
      <c r="SJJ49" s="289"/>
      <c r="SJK49" s="289"/>
      <c r="SJL49" s="289"/>
      <c r="SJM49" s="289"/>
      <c r="SJN49" s="289"/>
      <c r="SJO49" s="289"/>
      <c r="SJP49" s="289"/>
      <c r="SJQ49" s="289"/>
      <c r="SJR49" s="289"/>
      <c r="SJS49" s="289"/>
      <c r="SJT49" s="289"/>
      <c r="SJU49" s="289"/>
      <c r="SJV49" s="289"/>
      <c r="SJW49" s="289"/>
      <c r="SJX49" s="289"/>
      <c r="SJY49" s="289"/>
      <c r="SJZ49" s="289"/>
      <c r="SKA49" s="289"/>
      <c r="SKB49" s="289"/>
      <c r="SKC49" s="289"/>
      <c r="SKD49" s="289"/>
      <c r="SKE49" s="289"/>
      <c r="SKF49" s="289"/>
      <c r="SKG49" s="289"/>
      <c r="SKH49" s="289"/>
      <c r="SKI49" s="289"/>
      <c r="SKJ49" s="289"/>
      <c r="SKK49" s="289"/>
      <c r="SKL49" s="289"/>
      <c r="SKM49" s="289"/>
      <c r="SKN49" s="289"/>
      <c r="SKO49" s="289"/>
      <c r="SKP49" s="289"/>
      <c r="SKQ49" s="289"/>
      <c r="SKR49" s="289"/>
      <c r="SKS49" s="289"/>
      <c r="SKT49" s="289"/>
      <c r="SKU49" s="289"/>
      <c r="SKV49" s="289"/>
      <c r="SKW49" s="289"/>
      <c r="SKX49" s="289"/>
      <c r="SKY49" s="289"/>
      <c r="SKZ49" s="289"/>
      <c r="SLA49" s="289"/>
      <c r="SLB49" s="289"/>
      <c r="SLC49" s="289"/>
      <c r="SLD49" s="289"/>
      <c r="SLE49" s="289"/>
      <c r="SLF49" s="289"/>
      <c r="SLG49" s="289"/>
      <c r="SLH49" s="289"/>
      <c r="SLI49" s="289"/>
      <c r="SLJ49" s="289"/>
      <c r="SLK49" s="289"/>
      <c r="SLL49" s="289"/>
      <c r="SLM49" s="289"/>
      <c r="SLN49" s="289"/>
      <c r="SLO49" s="289"/>
      <c r="SLP49" s="289"/>
      <c r="SLQ49" s="289"/>
      <c r="SLR49" s="289"/>
      <c r="SLS49" s="289"/>
      <c r="SLT49" s="289"/>
      <c r="SLU49" s="289"/>
      <c r="SLV49" s="289"/>
      <c r="SLW49" s="289"/>
      <c r="SLX49" s="289"/>
      <c r="SLY49" s="289"/>
      <c r="SLZ49" s="289"/>
      <c r="SMA49" s="289"/>
      <c r="SMB49" s="289"/>
      <c r="SMC49" s="289"/>
      <c r="SMD49" s="289"/>
      <c r="SME49" s="289"/>
      <c r="SMF49" s="289"/>
      <c r="SMG49" s="289"/>
      <c r="SMH49" s="289"/>
      <c r="SMI49" s="289"/>
      <c r="SMJ49" s="289"/>
      <c r="SMK49" s="289"/>
      <c r="SML49" s="289"/>
      <c r="SMM49" s="289"/>
      <c r="SMN49" s="289"/>
      <c r="SMO49" s="289"/>
      <c r="SMP49" s="289"/>
      <c r="SMQ49" s="289"/>
      <c r="SMR49" s="289"/>
      <c r="SMS49" s="289"/>
      <c r="SMT49" s="289"/>
      <c r="SMU49" s="289"/>
      <c r="SMV49" s="289"/>
      <c r="SMW49" s="289"/>
      <c r="SMX49" s="289"/>
      <c r="SMY49" s="289"/>
      <c r="SMZ49" s="289"/>
      <c r="SNA49" s="289"/>
      <c r="SNB49" s="289"/>
      <c r="SNC49" s="289"/>
      <c r="SND49" s="289"/>
      <c r="SNE49" s="289"/>
      <c r="SNF49" s="289"/>
      <c r="SNG49" s="289"/>
      <c r="SNH49" s="289"/>
      <c r="SNI49" s="289"/>
      <c r="SNJ49" s="289"/>
      <c r="SNK49" s="289"/>
      <c r="SNL49" s="289"/>
      <c r="SNM49" s="289"/>
      <c r="SNN49" s="289"/>
      <c r="SNO49" s="289"/>
      <c r="SNP49" s="289"/>
      <c r="SNQ49" s="289"/>
      <c r="SNR49" s="289"/>
      <c r="SNS49" s="289"/>
      <c r="SNT49" s="289"/>
      <c r="SNU49" s="289"/>
      <c r="SNV49" s="289"/>
      <c r="SNW49" s="289"/>
      <c r="SNX49" s="289"/>
      <c r="SNY49" s="289"/>
      <c r="SNZ49" s="289"/>
      <c r="SOA49" s="289"/>
      <c r="SOB49" s="289"/>
      <c r="SOC49" s="289"/>
      <c r="SOD49" s="289"/>
      <c r="SOE49" s="289"/>
      <c r="SOF49" s="289"/>
      <c r="SOG49" s="289"/>
      <c r="SOH49" s="289"/>
      <c r="SOI49" s="289"/>
      <c r="SOJ49" s="289"/>
      <c r="SOK49" s="289"/>
      <c r="SOL49" s="289"/>
      <c r="SOM49" s="289"/>
      <c r="SON49" s="289"/>
      <c r="SOO49" s="289"/>
      <c r="SOP49" s="289"/>
      <c r="SOQ49" s="289"/>
      <c r="SOR49" s="289"/>
      <c r="SOS49" s="289"/>
      <c r="SOT49" s="289"/>
      <c r="SOU49" s="289"/>
      <c r="SOV49" s="289"/>
      <c r="SOW49" s="289"/>
      <c r="SOX49" s="289"/>
      <c r="SOY49" s="289"/>
      <c r="SOZ49" s="289"/>
      <c r="SPA49" s="289"/>
      <c r="SPB49" s="289"/>
      <c r="SPC49" s="289"/>
      <c r="SPD49" s="289"/>
      <c r="SPE49" s="289"/>
      <c r="SPF49" s="289"/>
      <c r="SPG49" s="289"/>
      <c r="SPH49" s="289"/>
      <c r="SPI49" s="289"/>
      <c r="SPJ49" s="289"/>
      <c r="SPK49" s="289"/>
      <c r="SPL49" s="289"/>
      <c r="SPM49" s="289"/>
      <c r="SPN49" s="289"/>
      <c r="SPO49" s="289"/>
      <c r="SPP49" s="289"/>
      <c r="SPQ49" s="289"/>
      <c r="SPR49" s="289"/>
      <c r="SPS49" s="289"/>
      <c r="SPT49" s="289"/>
      <c r="SPU49" s="289"/>
      <c r="SPV49" s="289"/>
      <c r="SPW49" s="289"/>
      <c r="SPX49" s="289"/>
      <c r="SPY49" s="289"/>
      <c r="SPZ49" s="289"/>
      <c r="SQA49" s="289"/>
      <c r="SQB49" s="289"/>
      <c r="SQC49" s="289"/>
      <c r="SQD49" s="289"/>
      <c r="SQE49" s="289"/>
      <c r="SQF49" s="289"/>
      <c r="SQG49" s="289"/>
      <c r="SQH49" s="289"/>
      <c r="SQI49" s="289"/>
      <c r="SQJ49" s="289"/>
      <c r="SQK49" s="289"/>
      <c r="SQL49" s="289"/>
      <c r="SQM49" s="289"/>
      <c r="SQN49" s="289"/>
      <c r="SQO49" s="289"/>
      <c r="SQP49" s="289"/>
      <c r="SQQ49" s="289"/>
      <c r="SQR49" s="289"/>
      <c r="SQS49" s="289"/>
      <c r="SQT49" s="289"/>
      <c r="SQU49" s="289"/>
      <c r="SQV49" s="289"/>
      <c r="SQW49" s="289"/>
      <c r="SQX49" s="289"/>
      <c r="SQY49" s="289"/>
      <c r="SQZ49" s="289"/>
      <c r="SRA49" s="289"/>
      <c r="SRB49" s="289"/>
      <c r="SRC49" s="289"/>
      <c r="SRD49" s="289"/>
      <c r="SRE49" s="289"/>
      <c r="SRF49" s="289"/>
      <c r="SRG49" s="289"/>
      <c r="SRH49" s="289"/>
      <c r="SRI49" s="289"/>
      <c r="SRJ49" s="289"/>
      <c r="SRK49" s="289"/>
      <c r="SRL49" s="289"/>
      <c r="SRM49" s="289"/>
      <c r="SRN49" s="289"/>
      <c r="SRO49" s="289"/>
      <c r="SRP49" s="289"/>
      <c r="SRQ49" s="289"/>
      <c r="SRR49" s="289"/>
      <c r="SRS49" s="289"/>
      <c r="SRT49" s="289"/>
      <c r="SRU49" s="289"/>
      <c r="SRV49" s="289"/>
      <c r="SRW49" s="289"/>
      <c r="SRX49" s="289"/>
      <c r="SRY49" s="289"/>
      <c r="SRZ49" s="289"/>
      <c r="SSA49" s="289"/>
      <c r="SSB49" s="289"/>
      <c r="SSC49" s="289"/>
      <c r="SSD49" s="289"/>
      <c r="SSE49" s="289"/>
      <c r="SSF49" s="289"/>
      <c r="SSG49" s="289"/>
      <c r="SSH49" s="289"/>
      <c r="SSI49" s="289"/>
      <c r="SSJ49" s="289"/>
      <c r="SSK49" s="289"/>
      <c r="SSL49" s="289"/>
      <c r="SSM49" s="289"/>
      <c r="SSN49" s="289"/>
      <c r="SSO49" s="289"/>
      <c r="SSP49" s="289"/>
      <c r="SSQ49" s="289"/>
      <c r="SSR49" s="289"/>
      <c r="SSS49" s="289"/>
      <c r="SST49" s="289"/>
      <c r="SSU49" s="289"/>
      <c r="SSV49" s="289"/>
      <c r="SSW49" s="289"/>
      <c r="SSX49" s="289"/>
      <c r="SSY49" s="289"/>
      <c r="SSZ49" s="289"/>
      <c r="STA49" s="289"/>
      <c r="STB49" s="289"/>
      <c r="STC49" s="289"/>
      <c r="STD49" s="289"/>
      <c r="STE49" s="289"/>
      <c r="STF49" s="289"/>
      <c r="STG49" s="289"/>
      <c r="STH49" s="289"/>
      <c r="STI49" s="289"/>
      <c r="STJ49" s="289"/>
      <c r="STK49" s="289"/>
      <c r="STL49" s="289"/>
      <c r="STM49" s="289"/>
      <c r="STN49" s="289"/>
      <c r="STO49" s="289"/>
      <c r="STP49" s="289"/>
      <c r="STQ49" s="289"/>
      <c r="STR49" s="289"/>
      <c r="STS49" s="289"/>
      <c r="STT49" s="289"/>
      <c r="STU49" s="289"/>
      <c r="STV49" s="289"/>
      <c r="STW49" s="289"/>
      <c r="STX49" s="289"/>
      <c r="STY49" s="289"/>
      <c r="STZ49" s="289"/>
      <c r="SUA49" s="289"/>
      <c r="SUB49" s="289"/>
      <c r="SUC49" s="289"/>
      <c r="SUD49" s="289"/>
      <c r="SUE49" s="289"/>
      <c r="SUF49" s="289"/>
      <c r="SUG49" s="289"/>
      <c r="SUH49" s="289"/>
      <c r="SUI49" s="289"/>
      <c r="SUJ49" s="289"/>
      <c r="SUK49" s="289"/>
      <c r="SUL49" s="289"/>
      <c r="SUM49" s="289"/>
      <c r="SUN49" s="289"/>
      <c r="SUO49" s="289"/>
      <c r="SUP49" s="289"/>
      <c r="SUQ49" s="289"/>
      <c r="SUR49" s="289"/>
      <c r="SUS49" s="289"/>
      <c r="SUT49" s="289"/>
      <c r="SUU49" s="289"/>
      <c r="SUV49" s="289"/>
      <c r="SUW49" s="289"/>
      <c r="SUX49" s="289"/>
      <c r="SUY49" s="289"/>
      <c r="SUZ49" s="289"/>
      <c r="SVA49" s="289"/>
      <c r="SVB49" s="289"/>
      <c r="SVC49" s="289"/>
      <c r="SVD49" s="289"/>
      <c r="SVE49" s="289"/>
      <c r="SVF49" s="289"/>
      <c r="SVG49" s="289"/>
      <c r="SVH49" s="289"/>
      <c r="SVI49" s="289"/>
      <c r="SVJ49" s="289"/>
      <c r="SVK49" s="289"/>
      <c r="SVL49" s="289"/>
      <c r="SVM49" s="289"/>
      <c r="SVN49" s="289"/>
      <c r="SVO49" s="289"/>
      <c r="SVP49" s="289"/>
      <c r="SVQ49" s="289"/>
      <c r="SVR49" s="289"/>
      <c r="SVS49" s="289"/>
      <c r="SVT49" s="289"/>
      <c r="SVU49" s="289"/>
      <c r="SVV49" s="289"/>
      <c r="SVW49" s="289"/>
      <c r="SVX49" s="289"/>
      <c r="SVY49" s="289"/>
      <c r="SVZ49" s="289"/>
      <c r="SWA49" s="289"/>
      <c r="SWB49" s="289"/>
      <c r="SWC49" s="289"/>
      <c r="SWD49" s="289"/>
      <c r="SWE49" s="289"/>
      <c r="SWF49" s="289"/>
      <c r="SWG49" s="289"/>
      <c r="SWH49" s="289"/>
      <c r="SWI49" s="289"/>
      <c r="SWJ49" s="289"/>
      <c r="SWK49" s="289"/>
      <c r="SWL49" s="289"/>
      <c r="SWM49" s="289"/>
      <c r="SWN49" s="289"/>
      <c r="SWO49" s="289"/>
      <c r="SWP49" s="289"/>
      <c r="SWQ49" s="289"/>
      <c r="SWR49" s="289"/>
      <c r="SWS49" s="289"/>
      <c r="SWT49" s="289"/>
      <c r="SWU49" s="289"/>
      <c r="SWV49" s="289"/>
      <c r="SWW49" s="289"/>
      <c r="SWX49" s="289"/>
      <c r="SWY49" s="289"/>
      <c r="SWZ49" s="289"/>
      <c r="SXA49" s="289"/>
      <c r="SXB49" s="289"/>
      <c r="SXC49" s="289"/>
      <c r="SXD49" s="289"/>
      <c r="SXE49" s="289"/>
      <c r="SXF49" s="289"/>
      <c r="SXG49" s="289"/>
      <c r="SXH49" s="289"/>
      <c r="SXI49" s="289"/>
      <c r="SXJ49" s="289"/>
      <c r="SXK49" s="289"/>
      <c r="SXL49" s="289"/>
      <c r="SXM49" s="289"/>
      <c r="SXN49" s="289"/>
      <c r="SXO49" s="289"/>
      <c r="SXP49" s="289"/>
      <c r="SXQ49" s="289"/>
      <c r="SXR49" s="289"/>
      <c r="SXS49" s="289"/>
      <c r="SXT49" s="289"/>
      <c r="SXU49" s="289"/>
      <c r="SXV49" s="289"/>
      <c r="SXW49" s="289"/>
      <c r="SXX49" s="289"/>
      <c r="SXY49" s="289"/>
      <c r="SXZ49" s="289"/>
      <c r="SYA49" s="289"/>
      <c r="SYB49" s="289"/>
      <c r="SYC49" s="289"/>
      <c r="SYD49" s="289"/>
      <c r="SYE49" s="289"/>
      <c r="SYF49" s="289"/>
      <c r="SYG49" s="289"/>
      <c r="SYH49" s="289"/>
      <c r="SYI49" s="289"/>
      <c r="SYJ49" s="289"/>
      <c r="SYK49" s="289"/>
      <c r="SYL49" s="289"/>
      <c r="SYM49" s="289"/>
      <c r="SYN49" s="289"/>
      <c r="SYO49" s="289"/>
      <c r="SYP49" s="289"/>
      <c r="SYQ49" s="289"/>
      <c r="SYR49" s="289"/>
      <c r="SYS49" s="289"/>
      <c r="SYT49" s="289"/>
      <c r="SYU49" s="289"/>
      <c r="SYV49" s="289"/>
      <c r="SYW49" s="289"/>
      <c r="SYX49" s="289"/>
      <c r="SYY49" s="289"/>
      <c r="SYZ49" s="289"/>
      <c r="SZA49" s="289"/>
      <c r="SZB49" s="289"/>
      <c r="SZC49" s="289"/>
      <c r="SZD49" s="289"/>
      <c r="SZE49" s="289"/>
      <c r="SZF49" s="289"/>
      <c r="SZG49" s="289"/>
      <c r="SZH49" s="289"/>
      <c r="SZI49" s="289"/>
      <c r="SZJ49" s="289"/>
      <c r="SZK49" s="289"/>
      <c r="SZL49" s="289"/>
      <c r="SZM49" s="289"/>
      <c r="SZN49" s="289"/>
      <c r="SZO49" s="289"/>
      <c r="SZP49" s="289"/>
      <c r="SZQ49" s="289"/>
      <c r="SZR49" s="289"/>
      <c r="SZS49" s="289"/>
      <c r="SZT49" s="289"/>
      <c r="SZU49" s="289"/>
      <c r="SZV49" s="289"/>
      <c r="SZW49" s="289"/>
      <c r="SZX49" s="289"/>
      <c r="SZY49" s="289"/>
      <c r="SZZ49" s="289"/>
      <c r="TAA49" s="289"/>
      <c r="TAB49" s="289"/>
      <c r="TAC49" s="289"/>
      <c r="TAD49" s="289"/>
      <c r="TAE49" s="289"/>
      <c r="TAF49" s="289"/>
      <c r="TAG49" s="289"/>
      <c r="TAH49" s="289"/>
      <c r="TAI49" s="289"/>
      <c r="TAJ49" s="289"/>
      <c r="TAK49" s="289"/>
      <c r="TAL49" s="289"/>
      <c r="TAM49" s="289"/>
      <c r="TAN49" s="289"/>
      <c r="TAO49" s="289"/>
      <c r="TAP49" s="289"/>
      <c r="TAQ49" s="289"/>
      <c r="TAR49" s="289"/>
      <c r="TAS49" s="289"/>
      <c r="TAT49" s="289"/>
      <c r="TAU49" s="289"/>
      <c r="TAV49" s="289"/>
      <c r="TAW49" s="289"/>
      <c r="TAX49" s="289"/>
      <c r="TAY49" s="289"/>
      <c r="TAZ49" s="289"/>
      <c r="TBA49" s="289"/>
      <c r="TBB49" s="289"/>
      <c r="TBC49" s="289"/>
      <c r="TBD49" s="289"/>
      <c r="TBE49" s="289"/>
      <c r="TBF49" s="289"/>
      <c r="TBG49" s="289"/>
      <c r="TBH49" s="289"/>
      <c r="TBI49" s="289"/>
      <c r="TBJ49" s="289"/>
      <c r="TBK49" s="289"/>
      <c r="TBL49" s="289"/>
      <c r="TBM49" s="289"/>
      <c r="TBN49" s="289"/>
      <c r="TBO49" s="289"/>
      <c r="TBP49" s="289"/>
      <c r="TBQ49" s="289"/>
      <c r="TBR49" s="289"/>
      <c r="TBS49" s="289"/>
      <c r="TBT49" s="289"/>
      <c r="TBU49" s="289"/>
      <c r="TBV49" s="289"/>
      <c r="TBW49" s="289"/>
      <c r="TBX49" s="289"/>
      <c r="TBY49" s="289"/>
      <c r="TBZ49" s="289"/>
      <c r="TCA49" s="289"/>
      <c r="TCB49" s="289"/>
      <c r="TCC49" s="289"/>
      <c r="TCD49" s="289"/>
      <c r="TCE49" s="289"/>
      <c r="TCF49" s="289"/>
      <c r="TCG49" s="289"/>
      <c r="TCH49" s="289"/>
      <c r="TCI49" s="289"/>
      <c r="TCJ49" s="289"/>
      <c r="TCK49" s="289"/>
      <c r="TCL49" s="289"/>
      <c r="TCM49" s="289"/>
      <c r="TCN49" s="289"/>
      <c r="TCO49" s="289"/>
      <c r="TCP49" s="289"/>
      <c r="TCQ49" s="289"/>
      <c r="TCR49" s="289"/>
      <c r="TCS49" s="289"/>
      <c r="TCT49" s="289"/>
      <c r="TCU49" s="289"/>
      <c r="TCV49" s="289"/>
      <c r="TCW49" s="289"/>
      <c r="TCX49" s="289"/>
      <c r="TCY49" s="289"/>
      <c r="TCZ49" s="289"/>
      <c r="TDA49" s="289"/>
      <c r="TDB49" s="289"/>
      <c r="TDC49" s="289"/>
      <c r="TDD49" s="289"/>
      <c r="TDE49" s="289"/>
      <c r="TDF49" s="289"/>
      <c r="TDG49" s="289"/>
      <c r="TDH49" s="289"/>
      <c r="TDI49" s="289"/>
      <c r="TDJ49" s="289"/>
      <c r="TDK49" s="289"/>
      <c r="TDL49" s="289"/>
      <c r="TDM49" s="289"/>
      <c r="TDN49" s="289"/>
      <c r="TDO49" s="289"/>
      <c r="TDP49" s="289"/>
      <c r="TDQ49" s="289"/>
      <c r="TDR49" s="289"/>
      <c r="TDS49" s="289"/>
      <c r="TDT49" s="289"/>
      <c r="TDU49" s="289"/>
      <c r="TDV49" s="289"/>
      <c r="TDW49" s="289"/>
      <c r="TDX49" s="289"/>
      <c r="TDY49" s="289"/>
      <c r="TDZ49" s="289"/>
      <c r="TEA49" s="289"/>
      <c r="TEB49" s="289"/>
      <c r="TEC49" s="289"/>
      <c r="TED49" s="289"/>
      <c r="TEE49" s="289"/>
      <c r="TEF49" s="289"/>
      <c r="TEG49" s="289"/>
      <c r="TEH49" s="289"/>
      <c r="TEI49" s="289"/>
      <c r="TEJ49" s="289"/>
      <c r="TEK49" s="289"/>
      <c r="TEL49" s="289"/>
      <c r="TEM49" s="289"/>
      <c r="TEN49" s="289"/>
      <c r="TEO49" s="289"/>
      <c r="TEP49" s="289"/>
      <c r="TEQ49" s="289"/>
      <c r="TER49" s="289"/>
      <c r="TES49" s="289"/>
      <c r="TET49" s="289"/>
      <c r="TEU49" s="289"/>
      <c r="TEV49" s="289"/>
      <c r="TEW49" s="289"/>
      <c r="TEX49" s="289"/>
      <c r="TEY49" s="289"/>
      <c r="TEZ49" s="289"/>
      <c r="TFA49" s="289"/>
      <c r="TFB49" s="289"/>
      <c r="TFC49" s="289"/>
      <c r="TFD49" s="289"/>
      <c r="TFE49" s="289"/>
      <c r="TFF49" s="289"/>
      <c r="TFG49" s="289"/>
      <c r="TFH49" s="289"/>
      <c r="TFI49" s="289"/>
      <c r="TFJ49" s="289"/>
      <c r="TFK49" s="289"/>
      <c r="TFL49" s="289"/>
      <c r="TFM49" s="289"/>
      <c r="TFN49" s="289"/>
      <c r="TFO49" s="289"/>
      <c r="TFP49" s="289"/>
      <c r="TFQ49" s="289"/>
      <c r="TFR49" s="289"/>
      <c r="TFS49" s="289"/>
      <c r="TFT49" s="289"/>
      <c r="TFU49" s="289"/>
      <c r="TFV49" s="289"/>
      <c r="TFW49" s="289"/>
      <c r="TFX49" s="289"/>
      <c r="TFY49" s="289"/>
      <c r="TFZ49" s="289"/>
      <c r="TGA49" s="289"/>
      <c r="TGB49" s="289"/>
      <c r="TGC49" s="289"/>
      <c r="TGD49" s="289"/>
      <c r="TGE49" s="289"/>
      <c r="TGF49" s="289"/>
      <c r="TGG49" s="289"/>
      <c r="TGH49" s="289"/>
      <c r="TGI49" s="289"/>
      <c r="TGJ49" s="289"/>
      <c r="TGK49" s="289"/>
      <c r="TGL49" s="289"/>
      <c r="TGM49" s="289"/>
      <c r="TGN49" s="289"/>
      <c r="TGO49" s="289"/>
      <c r="TGP49" s="289"/>
      <c r="TGQ49" s="289"/>
      <c r="TGR49" s="289"/>
      <c r="TGS49" s="289"/>
      <c r="TGT49" s="289"/>
      <c r="TGU49" s="289"/>
      <c r="TGV49" s="289"/>
      <c r="TGW49" s="289"/>
      <c r="TGX49" s="289"/>
      <c r="TGY49" s="289"/>
      <c r="TGZ49" s="289"/>
      <c r="THA49" s="289"/>
      <c r="THB49" s="289"/>
      <c r="THC49" s="289"/>
      <c r="THD49" s="289"/>
      <c r="THE49" s="289"/>
      <c r="THF49" s="289"/>
      <c r="THG49" s="289"/>
      <c r="THH49" s="289"/>
      <c r="THI49" s="289"/>
      <c r="THJ49" s="289"/>
      <c r="THK49" s="289"/>
      <c r="THL49" s="289"/>
      <c r="THM49" s="289"/>
      <c r="THN49" s="289"/>
      <c r="THO49" s="289"/>
      <c r="THP49" s="289"/>
      <c r="THQ49" s="289"/>
      <c r="THR49" s="289"/>
      <c r="THS49" s="289"/>
      <c r="THT49" s="289"/>
      <c r="THU49" s="289"/>
      <c r="THV49" s="289"/>
      <c r="THW49" s="289"/>
      <c r="THX49" s="289"/>
      <c r="THY49" s="289"/>
      <c r="THZ49" s="289"/>
      <c r="TIA49" s="289"/>
      <c r="TIB49" s="289"/>
      <c r="TIC49" s="289"/>
      <c r="TID49" s="289"/>
      <c r="TIE49" s="289"/>
      <c r="TIF49" s="289"/>
      <c r="TIG49" s="289"/>
      <c r="TIH49" s="289"/>
      <c r="TII49" s="289"/>
      <c r="TIJ49" s="289"/>
      <c r="TIK49" s="289"/>
      <c r="TIL49" s="289"/>
      <c r="TIM49" s="289"/>
      <c r="TIN49" s="289"/>
      <c r="TIO49" s="289"/>
      <c r="TIP49" s="289"/>
      <c r="TIQ49" s="289"/>
      <c r="TIR49" s="289"/>
      <c r="TIS49" s="289"/>
      <c r="TIT49" s="289"/>
      <c r="TIU49" s="289"/>
      <c r="TIV49" s="289"/>
      <c r="TIW49" s="289"/>
      <c r="TIX49" s="289"/>
      <c r="TIY49" s="289"/>
      <c r="TIZ49" s="289"/>
      <c r="TJA49" s="289"/>
      <c r="TJB49" s="289"/>
      <c r="TJC49" s="289"/>
      <c r="TJD49" s="289"/>
      <c r="TJE49" s="289"/>
      <c r="TJF49" s="289"/>
      <c r="TJG49" s="289"/>
      <c r="TJH49" s="289"/>
      <c r="TJI49" s="289"/>
      <c r="TJJ49" s="289"/>
      <c r="TJK49" s="289"/>
      <c r="TJL49" s="289"/>
      <c r="TJM49" s="289"/>
      <c r="TJN49" s="289"/>
      <c r="TJO49" s="289"/>
      <c r="TJP49" s="289"/>
      <c r="TJQ49" s="289"/>
      <c r="TJR49" s="289"/>
      <c r="TJS49" s="289"/>
      <c r="TJT49" s="289"/>
      <c r="TJU49" s="289"/>
      <c r="TJV49" s="289"/>
      <c r="TJW49" s="289"/>
      <c r="TJX49" s="289"/>
      <c r="TJY49" s="289"/>
      <c r="TJZ49" s="289"/>
      <c r="TKA49" s="289"/>
      <c r="TKB49" s="289"/>
      <c r="TKC49" s="289"/>
      <c r="TKD49" s="289"/>
      <c r="TKE49" s="289"/>
      <c r="TKF49" s="289"/>
      <c r="TKG49" s="289"/>
      <c r="TKH49" s="289"/>
      <c r="TKI49" s="289"/>
      <c r="TKJ49" s="289"/>
      <c r="TKK49" s="289"/>
      <c r="TKL49" s="289"/>
      <c r="TKM49" s="289"/>
      <c r="TKN49" s="289"/>
      <c r="TKO49" s="289"/>
      <c r="TKP49" s="289"/>
      <c r="TKQ49" s="289"/>
      <c r="TKR49" s="289"/>
      <c r="TKS49" s="289"/>
      <c r="TKT49" s="289"/>
      <c r="TKU49" s="289"/>
      <c r="TKV49" s="289"/>
      <c r="TKW49" s="289"/>
      <c r="TKX49" s="289"/>
      <c r="TKY49" s="289"/>
      <c r="TKZ49" s="289"/>
      <c r="TLA49" s="289"/>
      <c r="TLB49" s="289"/>
      <c r="TLC49" s="289"/>
      <c r="TLD49" s="289"/>
      <c r="TLE49" s="289"/>
      <c r="TLF49" s="289"/>
      <c r="TLG49" s="289"/>
      <c r="TLH49" s="289"/>
      <c r="TLI49" s="289"/>
      <c r="TLJ49" s="289"/>
      <c r="TLK49" s="289"/>
      <c r="TLL49" s="289"/>
      <c r="TLM49" s="289"/>
      <c r="TLN49" s="289"/>
      <c r="TLO49" s="289"/>
      <c r="TLP49" s="289"/>
      <c r="TLQ49" s="289"/>
      <c r="TLR49" s="289"/>
      <c r="TLS49" s="289"/>
      <c r="TLT49" s="289"/>
      <c r="TLU49" s="289"/>
      <c r="TLV49" s="289"/>
      <c r="TLW49" s="289"/>
      <c r="TLX49" s="289"/>
      <c r="TLY49" s="289"/>
      <c r="TLZ49" s="289"/>
      <c r="TMA49" s="289"/>
      <c r="TMB49" s="289"/>
      <c r="TMC49" s="289"/>
      <c r="TMD49" s="289"/>
      <c r="TME49" s="289"/>
      <c r="TMF49" s="289"/>
      <c r="TMG49" s="289"/>
      <c r="TMH49" s="289"/>
      <c r="TMI49" s="289"/>
      <c r="TMJ49" s="289"/>
      <c r="TMK49" s="289"/>
      <c r="TML49" s="289"/>
      <c r="TMM49" s="289"/>
      <c r="TMN49" s="289"/>
      <c r="TMO49" s="289"/>
      <c r="TMP49" s="289"/>
      <c r="TMQ49" s="289"/>
      <c r="TMR49" s="289"/>
      <c r="TMS49" s="289"/>
      <c r="TMT49" s="289"/>
      <c r="TMU49" s="289"/>
      <c r="TMV49" s="289"/>
      <c r="TMW49" s="289"/>
      <c r="TMX49" s="289"/>
      <c r="TMY49" s="289"/>
      <c r="TMZ49" s="289"/>
      <c r="TNA49" s="289"/>
      <c r="TNB49" s="289"/>
      <c r="TNC49" s="289"/>
      <c r="TND49" s="289"/>
      <c r="TNE49" s="289"/>
      <c r="TNF49" s="289"/>
      <c r="TNG49" s="289"/>
      <c r="TNH49" s="289"/>
      <c r="TNI49" s="289"/>
      <c r="TNJ49" s="289"/>
      <c r="TNK49" s="289"/>
      <c r="TNL49" s="289"/>
      <c r="TNM49" s="289"/>
      <c r="TNN49" s="289"/>
      <c r="TNO49" s="289"/>
      <c r="TNP49" s="289"/>
      <c r="TNQ49" s="289"/>
      <c r="TNR49" s="289"/>
      <c r="TNS49" s="289"/>
      <c r="TNT49" s="289"/>
      <c r="TNU49" s="289"/>
      <c r="TNV49" s="289"/>
      <c r="TNW49" s="289"/>
      <c r="TNX49" s="289"/>
      <c r="TNY49" s="289"/>
      <c r="TNZ49" s="289"/>
      <c r="TOA49" s="289"/>
      <c r="TOB49" s="289"/>
      <c r="TOC49" s="289"/>
      <c r="TOD49" s="289"/>
      <c r="TOE49" s="289"/>
      <c r="TOF49" s="289"/>
      <c r="TOG49" s="289"/>
      <c r="TOH49" s="289"/>
      <c r="TOI49" s="289"/>
      <c r="TOJ49" s="289"/>
      <c r="TOK49" s="289"/>
      <c r="TOL49" s="289"/>
      <c r="TOM49" s="289"/>
      <c r="TON49" s="289"/>
      <c r="TOO49" s="289"/>
      <c r="TOP49" s="289"/>
      <c r="TOQ49" s="289"/>
      <c r="TOR49" s="289"/>
      <c r="TOS49" s="289"/>
      <c r="TOT49" s="289"/>
      <c r="TOU49" s="289"/>
      <c r="TOV49" s="289"/>
      <c r="TOW49" s="289"/>
      <c r="TOX49" s="289"/>
      <c r="TOY49" s="289"/>
      <c r="TOZ49" s="289"/>
      <c r="TPA49" s="289"/>
      <c r="TPB49" s="289"/>
      <c r="TPC49" s="289"/>
      <c r="TPD49" s="289"/>
      <c r="TPE49" s="289"/>
      <c r="TPF49" s="289"/>
      <c r="TPG49" s="289"/>
      <c r="TPH49" s="289"/>
      <c r="TPI49" s="289"/>
      <c r="TPJ49" s="289"/>
      <c r="TPK49" s="289"/>
      <c r="TPL49" s="289"/>
      <c r="TPM49" s="289"/>
      <c r="TPN49" s="289"/>
      <c r="TPO49" s="289"/>
      <c r="TPP49" s="289"/>
      <c r="TPQ49" s="289"/>
      <c r="TPR49" s="289"/>
      <c r="TPS49" s="289"/>
      <c r="TPT49" s="289"/>
      <c r="TPU49" s="289"/>
      <c r="TPV49" s="289"/>
      <c r="TPW49" s="289"/>
      <c r="TPX49" s="289"/>
      <c r="TPY49" s="289"/>
      <c r="TPZ49" s="289"/>
      <c r="TQA49" s="289"/>
      <c r="TQB49" s="289"/>
      <c r="TQC49" s="289"/>
      <c r="TQD49" s="289"/>
      <c r="TQE49" s="289"/>
      <c r="TQF49" s="289"/>
      <c r="TQG49" s="289"/>
      <c r="TQH49" s="289"/>
      <c r="TQI49" s="289"/>
      <c r="TQJ49" s="289"/>
      <c r="TQK49" s="289"/>
      <c r="TQL49" s="289"/>
      <c r="TQM49" s="289"/>
      <c r="TQN49" s="289"/>
      <c r="TQO49" s="289"/>
      <c r="TQP49" s="289"/>
      <c r="TQQ49" s="289"/>
      <c r="TQR49" s="289"/>
      <c r="TQS49" s="289"/>
      <c r="TQT49" s="289"/>
      <c r="TQU49" s="289"/>
      <c r="TQV49" s="289"/>
      <c r="TQW49" s="289"/>
      <c r="TQX49" s="289"/>
      <c r="TQY49" s="289"/>
      <c r="TQZ49" s="289"/>
      <c r="TRA49" s="289"/>
      <c r="TRB49" s="289"/>
      <c r="TRC49" s="289"/>
      <c r="TRD49" s="289"/>
      <c r="TRE49" s="289"/>
      <c r="TRF49" s="289"/>
      <c r="TRG49" s="289"/>
      <c r="TRH49" s="289"/>
      <c r="TRI49" s="289"/>
      <c r="TRJ49" s="289"/>
      <c r="TRK49" s="289"/>
      <c r="TRL49" s="289"/>
      <c r="TRM49" s="289"/>
      <c r="TRN49" s="289"/>
      <c r="TRO49" s="289"/>
      <c r="TRP49" s="289"/>
      <c r="TRQ49" s="289"/>
      <c r="TRR49" s="289"/>
      <c r="TRS49" s="289"/>
      <c r="TRT49" s="289"/>
      <c r="TRU49" s="289"/>
      <c r="TRV49" s="289"/>
      <c r="TRW49" s="289"/>
      <c r="TRX49" s="289"/>
      <c r="TRY49" s="289"/>
      <c r="TRZ49" s="289"/>
      <c r="TSA49" s="289"/>
      <c r="TSB49" s="289"/>
      <c r="TSC49" s="289"/>
      <c r="TSD49" s="289"/>
      <c r="TSE49" s="289"/>
      <c r="TSF49" s="289"/>
      <c r="TSG49" s="289"/>
      <c r="TSH49" s="289"/>
      <c r="TSI49" s="289"/>
      <c r="TSJ49" s="289"/>
      <c r="TSK49" s="289"/>
      <c r="TSL49" s="289"/>
      <c r="TSM49" s="289"/>
      <c r="TSN49" s="289"/>
      <c r="TSO49" s="289"/>
      <c r="TSP49" s="289"/>
      <c r="TSQ49" s="289"/>
      <c r="TSR49" s="289"/>
      <c r="TSS49" s="289"/>
      <c r="TST49" s="289"/>
      <c r="TSU49" s="289"/>
      <c r="TSV49" s="289"/>
      <c r="TSW49" s="289"/>
      <c r="TSX49" s="289"/>
      <c r="TSY49" s="289"/>
      <c r="TSZ49" s="289"/>
      <c r="TTA49" s="289"/>
      <c r="TTB49" s="289"/>
      <c r="TTC49" s="289"/>
      <c r="TTD49" s="289"/>
      <c r="TTE49" s="289"/>
      <c r="TTF49" s="289"/>
      <c r="TTG49" s="289"/>
      <c r="TTH49" s="289"/>
      <c r="TTI49" s="289"/>
      <c r="TTJ49" s="289"/>
      <c r="TTK49" s="289"/>
      <c r="TTL49" s="289"/>
      <c r="TTM49" s="289"/>
      <c r="TTN49" s="289"/>
      <c r="TTO49" s="289"/>
      <c r="TTP49" s="289"/>
      <c r="TTQ49" s="289"/>
      <c r="TTR49" s="289"/>
      <c r="TTS49" s="289"/>
      <c r="TTT49" s="289"/>
      <c r="TTU49" s="289"/>
      <c r="TTV49" s="289"/>
      <c r="TTW49" s="289"/>
      <c r="TTX49" s="289"/>
      <c r="TTY49" s="289"/>
      <c r="TTZ49" s="289"/>
      <c r="TUA49" s="289"/>
      <c r="TUB49" s="289"/>
      <c r="TUC49" s="289"/>
      <c r="TUD49" s="289"/>
      <c r="TUE49" s="289"/>
      <c r="TUF49" s="289"/>
      <c r="TUG49" s="289"/>
      <c r="TUH49" s="289"/>
      <c r="TUI49" s="289"/>
      <c r="TUJ49" s="289"/>
      <c r="TUK49" s="289"/>
      <c r="TUL49" s="289"/>
      <c r="TUM49" s="289"/>
      <c r="TUN49" s="289"/>
      <c r="TUO49" s="289"/>
      <c r="TUP49" s="289"/>
      <c r="TUQ49" s="289"/>
      <c r="TUR49" s="289"/>
      <c r="TUS49" s="289"/>
      <c r="TUT49" s="289"/>
      <c r="TUU49" s="289"/>
      <c r="TUV49" s="289"/>
      <c r="TUW49" s="289"/>
      <c r="TUX49" s="289"/>
      <c r="TUY49" s="289"/>
      <c r="TUZ49" s="289"/>
      <c r="TVA49" s="289"/>
      <c r="TVB49" s="289"/>
      <c r="TVC49" s="289"/>
      <c r="TVD49" s="289"/>
      <c r="TVE49" s="289"/>
      <c r="TVF49" s="289"/>
      <c r="TVG49" s="289"/>
      <c r="TVH49" s="289"/>
      <c r="TVI49" s="289"/>
      <c r="TVJ49" s="289"/>
      <c r="TVK49" s="289"/>
      <c r="TVL49" s="289"/>
      <c r="TVM49" s="289"/>
      <c r="TVN49" s="289"/>
      <c r="TVO49" s="289"/>
      <c r="TVP49" s="289"/>
      <c r="TVQ49" s="289"/>
      <c r="TVR49" s="289"/>
      <c r="TVS49" s="289"/>
      <c r="TVT49" s="289"/>
      <c r="TVU49" s="289"/>
      <c r="TVV49" s="289"/>
      <c r="TVW49" s="289"/>
      <c r="TVX49" s="289"/>
      <c r="TVY49" s="289"/>
      <c r="TVZ49" s="289"/>
      <c r="TWA49" s="289"/>
      <c r="TWB49" s="289"/>
      <c r="TWC49" s="289"/>
      <c r="TWD49" s="289"/>
      <c r="TWE49" s="289"/>
      <c r="TWF49" s="289"/>
      <c r="TWG49" s="289"/>
      <c r="TWH49" s="289"/>
      <c r="TWI49" s="289"/>
      <c r="TWJ49" s="289"/>
      <c r="TWK49" s="289"/>
      <c r="TWL49" s="289"/>
      <c r="TWM49" s="289"/>
      <c r="TWN49" s="289"/>
      <c r="TWO49" s="289"/>
      <c r="TWP49" s="289"/>
      <c r="TWQ49" s="289"/>
      <c r="TWR49" s="289"/>
      <c r="TWS49" s="289"/>
      <c r="TWT49" s="289"/>
      <c r="TWU49" s="289"/>
      <c r="TWV49" s="289"/>
      <c r="TWW49" s="289"/>
      <c r="TWX49" s="289"/>
      <c r="TWY49" s="289"/>
      <c r="TWZ49" s="289"/>
      <c r="TXA49" s="289"/>
      <c r="TXB49" s="289"/>
      <c r="TXC49" s="289"/>
      <c r="TXD49" s="289"/>
      <c r="TXE49" s="289"/>
      <c r="TXF49" s="289"/>
      <c r="TXG49" s="289"/>
      <c r="TXH49" s="289"/>
      <c r="TXI49" s="289"/>
      <c r="TXJ49" s="289"/>
      <c r="TXK49" s="289"/>
      <c r="TXL49" s="289"/>
      <c r="TXM49" s="289"/>
      <c r="TXN49" s="289"/>
      <c r="TXO49" s="289"/>
      <c r="TXP49" s="289"/>
      <c r="TXQ49" s="289"/>
      <c r="TXR49" s="289"/>
      <c r="TXS49" s="289"/>
      <c r="TXT49" s="289"/>
      <c r="TXU49" s="289"/>
      <c r="TXV49" s="289"/>
      <c r="TXW49" s="289"/>
      <c r="TXX49" s="289"/>
      <c r="TXY49" s="289"/>
      <c r="TXZ49" s="289"/>
      <c r="TYA49" s="289"/>
      <c r="TYB49" s="289"/>
      <c r="TYC49" s="289"/>
      <c r="TYD49" s="289"/>
      <c r="TYE49" s="289"/>
      <c r="TYF49" s="289"/>
      <c r="TYG49" s="289"/>
      <c r="TYH49" s="289"/>
      <c r="TYI49" s="289"/>
      <c r="TYJ49" s="289"/>
      <c r="TYK49" s="289"/>
      <c r="TYL49" s="289"/>
      <c r="TYM49" s="289"/>
      <c r="TYN49" s="289"/>
      <c r="TYO49" s="289"/>
      <c r="TYP49" s="289"/>
      <c r="TYQ49" s="289"/>
      <c r="TYR49" s="289"/>
      <c r="TYS49" s="289"/>
      <c r="TYT49" s="289"/>
      <c r="TYU49" s="289"/>
      <c r="TYV49" s="289"/>
      <c r="TYW49" s="289"/>
      <c r="TYX49" s="289"/>
      <c r="TYY49" s="289"/>
      <c r="TYZ49" s="289"/>
      <c r="TZA49" s="289"/>
      <c r="TZB49" s="289"/>
      <c r="TZC49" s="289"/>
      <c r="TZD49" s="289"/>
      <c r="TZE49" s="289"/>
      <c r="TZF49" s="289"/>
      <c r="TZG49" s="289"/>
      <c r="TZH49" s="289"/>
      <c r="TZI49" s="289"/>
      <c r="TZJ49" s="289"/>
      <c r="TZK49" s="289"/>
      <c r="TZL49" s="289"/>
      <c r="TZM49" s="289"/>
      <c r="TZN49" s="289"/>
      <c r="TZO49" s="289"/>
      <c r="TZP49" s="289"/>
      <c r="TZQ49" s="289"/>
      <c r="TZR49" s="289"/>
      <c r="TZS49" s="289"/>
      <c r="TZT49" s="289"/>
      <c r="TZU49" s="289"/>
      <c r="TZV49" s="289"/>
      <c r="TZW49" s="289"/>
      <c r="TZX49" s="289"/>
      <c r="TZY49" s="289"/>
      <c r="TZZ49" s="289"/>
      <c r="UAA49" s="289"/>
      <c r="UAB49" s="289"/>
      <c r="UAC49" s="289"/>
      <c r="UAD49" s="289"/>
      <c r="UAE49" s="289"/>
      <c r="UAF49" s="289"/>
      <c r="UAG49" s="289"/>
      <c r="UAH49" s="289"/>
      <c r="UAI49" s="289"/>
      <c r="UAJ49" s="289"/>
      <c r="UAK49" s="289"/>
      <c r="UAL49" s="289"/>
      <c r="UAM49" s="289"/>
      <c r="UAN49" s="289"/>
      <c r="UAO49" s="289"/>
      <c r="UAP49" s="289"/>
      <c r="UAQ49" s="289"/>
      <c r="UAR49" s="289"/>
      <c r="UAS49" s="289"/>
      <c r="UAT49" s="289"/>
      <c r="UAU49" s="289"/>
      <c r="UAV49" s="289"/>
      <c r="UAW49" s="289"/>
      <c r="UAX49" s="289"/>
      <c r="UAY49" s="289"/>
      <c r="UAZ49" s="289"/>
      <c r="UBA49" s="289"/>
      <c r="UBB49" s="289"/>
      <c r="UBC49" s="289"/>
      <c r="UBD49" s="289"/>
      <c r="UBE49" s="289"/>
      <c r="UBF49" s="289"/>
      <c r="UBG49" s="289"/>
      <c r="UBH49" s="289"/>
      <c r="UBI49" s="289"/>
      <c r="UBJ49" s="289"/>
      <c r="UBK49" s="289"/>
      <c r="UBL49" s="289"/>
      <c r="UBM49" s="289"/>
      <c r="UBN49" s="289"/>
      <c r="UBO49" s="289"/>
      <c r="UBP49" s="289"/>
      <c r="UBQ49" s="289"/>
      <c r="UBR49" s="289"/>
      <c r="UBS49" s="289"/>
      <c r="UBT49" s="289"/>
      <c r="UBU49" s="289"/>
      <c r="UBV49" s="289"/>
      <c r="UBW49" s="289"/>
      <c r="UBX49" s="289"/>
      <c r="UBY49" s="289"/>
      <c r="UBZ49" s="289"/>
      <c r="UCA49" s="289"/>
      <c r="UCB49" s="289"/>
      <c r="UCC49" s="289"/>
      <c r="UCD49" s="289"/>
      <c r="UCE49" s="289"/>
      <c r="UCF49" s="289"/>
      <c r="UCG49" s="289"/>
      <c r="UCH49" s="289"/>
      <c r="UCI49" s="289"/>
      <c r="UCJ49" s="289"/>
      <c r="UCK49" s="289"/>
      <c r="UCL49" s="289"/>
      <c r="UCM49" s="289"/>
      <c r="UCN49" s="289"/>
      <c r="UCO49" s="289"/>
      <c r="UCP49" s="289"/>
      <c r="UCQ49" s="289"/>
      <c r="UCR49" s="289"/>
      <c r="UCS49" s="289"/>
      <c r="UCT49" s="289"/>
      <c r="UCU49" s="289"/>
      <c r="UCV49" s="289"/>
      <c r="UCW49" s="289"/>
      <c r="UCX49" s="289"/>
      <c r="UCY49" s="289"/>
      <c r="UCZ49" s="289"/>
      <c r="UDA49" s="289"/>
      <c r="UDB49" s="289"/>
      <c r="UDC49" s="289"/>
      <c r="UDD49" s="289"/>
      <c r="UDE49" s="289"/>
      <c r="UDF49" s="289"/>
      <c r="UDG49" s="289"/>
      <c r="UDH49" s="289"/>
      <c r="UDI49" s="289"/>
      <c r="UDJ49" s="289"/>
      <c r="UDK49" s="289"/>
      <c r="UDL49" s="289"/>
      <c r="UDM49" s="289"/>
      <c r="UDN49" s="289"/>
      <c r="UDO49" s="289"/>
      <c r="UDP49" s="289"/>
      <c r="UDQ49" s="289"/>
      <c r="UDR49" s="289"/>
      <c r="UDS49" s="289"/>
      <c r="UDT49" s="289"/>
      <c r="UDU49" s="289"/>
      <c r="UDV49" s="289"/>
      <c r="UDW49" s="289"/>
      <c r="UDX49" s="289"/>
      <c r="UDY49" s="289"/>
      <c r="UDZ49" s="289"/>
      <c r="UEA49" s="289"/>
      <c r="UEB49" s="289"/>
      <c r="UEC49" s="289"/>
      <c r="UED49" s="289"/>
      <c r="UEE49" s="289"/>
      <c r="UEF49" s="289"/>
      <c r="UEG49" s="289"/>
      <c r="UEH49" s="289"/>
      <c r="UEI49" s="289"/>
      <c r="UEJ49" s="289"/>
      <c r="UEK49" s="289"/>
      <c r="UEL49" s="289"/>
      <c r="UEM49" s="289"/>
      <c r="UEN49" s="289"/>
      <c r="UEO49" s="289"/>
      <c r="UEP49" s="289"/>
      <c r="UEQ49" s="289"/>
      <c r="UER49" s="289"/>
      <c r="UES49" s="289"/>
      <c r="UET49" s="289"/>
      <c r="UEU49" s="289"/>
      <c r="UEV49" s="289"/>
      <c r="UEW49" s="289"/>
      <c r="UEX49" s="289"/>
      <c r="UEY49" s="289"/>
      <c r="UEZ49" s="289"/>
      <c r="UFA49" s="289"/>
      <c r="UFB49" s="289"/>
      <c r="UFC49" s="289"/>
      <c r="UFD49" s="289"/>
      <c r="UFE49" s="289"/>
      <c r="UFF49" s="289"/>
      <c r="UFG49" s="289"/>
      <c r="UFH49" s="289"/>
      <c r="UFI49" s="289"/>
      <c r="UFJ49" s="289"/>
      <c r="UFK49" s="289"/>
      <c r="UFL49" s="289"/>
      <c r="UFM49" s="289"/>
      <c r="UFN49" s="289"/>
      <c r="UFO49" s="289"/>
      <c r="UFP49" s="289"/>
      <c r="UFQ49" s="289"/>
      <c r="UFR49" s="289"/>
      <c r="UFS49" s="289"/>
      <c r="UFT49" s="289"/>
      <c r="UFU49" s="289"/>
      <c r="UFV49" s="289"/>
      <c r="UFW49" s="289"/>
      <c r="UFX49" s="289"/>
      <c r="UFY49" s="289"/>
      <c r="UFZ49" s="289"/>
      <c r="UGA49" s="289"/>
      <c r="UGB49" s="289"/>
      <c r="UGC49" s="289"/>
      <c r="UGD49" s="289"/>
      <c r="UGE49" s="289"/>
      <c r="UGF49" s="289"/>
      <c r="UGG49" s="289"/>
      <c r="UGH49" s="289"/>
      <c r="UGI49" s="289"/>
      <c r="UGJ49" s="289"/>
      <c r="UGK49" s="289"/>
      <c r="UGL49" s="289"/>
      <c r="UGM49" s="289"/>
      <c r="UGN49" s="289"/>
      <c r="UGO49" s="289"/>
      <c r="UGP49" s="289"/>
      <c r="UGQ49" s="289"/>
      <c r="UGR49" s="289"/>
      <c r="UGS49" s="289"/>
      <c r="UGT49" s="289"/>
      <c r="UGU49" s="289"/>
      <c r="UGV49" s="289"/>
      <c r="UGW49" s="289"/>
      <c r="UGX49" s="289"/>
      <c r="UGY49" s="289"/>
      <c r="UGZ49" s="289"/>
      <c r="UHA49" s="289"/>
      <c r="UHB49" s="289"/>
      <c r="UHC49" s="289"/>
      <c r="UHD49" s="289"/>
      <c r="UHE49" s="289"/>
      <c r="UHF49" s="289"/>
      <c r="UHG49" s="289"/>
      <c r="UHH49" s="289"/>
      <c r="UHI49" s="289"/>
      <c r="UHJ49" s="289"/>
      <c r="UHK49" s="289"/>
      <c r="UHL49" s="289"/>
      <c r="UHM49" s="289"/>
      <c r="UHN49" s="289"/>
      <c r="UHO49" s="289"/>
      <c r="UHP49" s="289"/>
      <c r="UHQ49" s="289"/>
      <c r="UHR49" s="289"/>
      <c r="UHS49" s="289"/>
      <c r="UHT49" s="289"/>
      <c r="UHU49" s="289"/>
      <c r="UHV49" s="289"/>
      <c r="UHW49" s="289"/>
      <c r="UHX49" s="289"/>
      <c r="UHY49" s="289"/>
      <c r="UHZ49" s="289"/>
      <c r="UIA49" s="289"/>
      <c r="UIB49" s="289"/>
      <c r="UIC49" s="289"/>
      <c r="UID49" s="289"/>
      <c r="UIE49" s="289"/>
      <c r="UIF49" s="289"/>
      <c r="UIG49" s="289"/>
      <c r="UIH49" s="289"/>
      <c r="UII49" s="289"/>
      <c r="UIJ49" s="289"/>
      <c r="UIK49" s="289"/>
      <c r="UIL49" s="289"/>
      <c r="UIM49" s="289"/>
      <c r="UIN49" s="289"/>
      <c r="UIO49" s="289"/>
      <c r="UIP49" s="289"/>
      <c r="UIQ49" s="289"/>
      <c r="UIR49" s="289"/>
      <c r="UIS49" s="289"/>
      <c r="UIT49" s="289"/>
      <c r="UIU49" s="289"/>
      <c r="UIV49" s="289"/>
      <c r="UIW49" s="289"/>
      <c r="UIX49" s="289"/>
      <c r="UIY49" s="289"/>
      <c r="UIZ49" s="289"/>
      <c r="UJA49" s="289"/>
      <c r="UJB49" s="289"/>
      <c r="UJC49" s="289"/>
      <c r="UJD49" s="289"/>
      <c r="UJE49" s="289"/>
      <c r="UJF49" s="289"/>
      <c r="UJG49" s="289"/>
      <c r="UJH49" s="289"/>
      <c r="UJI49" s="289"/>
      <c r="UJJ49" s="289"/>
      <c r="UJK49" s="289"/>
      <c r="UJL49" s="289"/>
      <c r="UJM49" s="289"/>
      <c r="UJN49" s="289"/>
      <c r="UJO49" s="289"/>
      <c r="UJP49" s="289"/>
      <c r="UJQ49" s="289"/>
      <c r="UJR49" s="289"/>
      <c r="UJS49" s="289"/>
      <c r="UJT49" s="289"/>
      <c r="UJU49" s="289"/>
      <c r="UJV49" s="289"/>
      <c r="UJW49" s="289"/>
      <c r="UJX49" s="289"/>
      <c r="UJY49" s="289"/>
      <c r="UJZ49" s="289"/>
      <c r="UKA49" s="289"/>
      <c r="UKB49" s="289"/>
      <c r="UKC49" s="289"/>
      <c r="UKD49" s="289"/>
      <c r="UKE49" s="289"/>
      <c r="UKF49" s="289"/>
      <c r="UKG49" s="289"/>
      <c r="UKH49" s="289"/>
      <c r="UKI49" s="289"/>
      <c r="UKJ49" s="289"/>
      <c r="UKK49" s="289"/>
      <c r="UKL49" s="289"/>
      <c r="UKM49" s="289"/>
      <c r="UKN49" s="289"/>
      <c r="UKO49" s="289"/>
      <c r="UKP49" s="289"/>
      <c r="UKQ49" s="289"/>
      <c r="UKR49" s="289"/>
      <c r="UKS49" s="289"/>
      <c r="UKT49" s="289"/>
      <c r="UKU49" s="289"/>
      <c r="UKV49" s="289"/>
      <c r="UKW49" s="289"/>
      <c r="UKX49" s="289"/>
      <c r="UKY49" s="289"/>
      <c r="UKZ49" s="289"/>
      <c r="ULA49" s="289"/>
      <c r="ULB49" s="289"/>
      <c r="ULC49" s="289"/>
      <c r="ULD49" s="289"/>
      <c r="ULE49" s="289"/>
      <c r="ULF49" s="289"/>
      <c r="ULG49" s="289"/>
      <c r="ULH49" s="289"/>
      <c r="ULI49" s="289"/>
      <c r="ULJ49" s="289"/>
      <c r="ULK49" s="289"/>
      <c r="ULL49" s="289"/>
      <c r="ULM49" s="289"/>
      <c r="ULN49" s="289"/>
      <c r="ULO49" s="289"/>
      <c r="ULP49" s="289"/>
      <c r="ULQ49" s="289"/>
      <c r="ULR49" s="289"/>
      <c r="ULS49" s="289"/>
      <c r="ULT49" s="289"/>
      <c r="ULU49" s="289"/>
      <c r="ULV49" s="289"/>
      <c r="ULW49" s="289"/>
      <c r="ULX49" s="289"/>
      <c r="ULY49" s="289"/>
      <c r="ULZ49" s="289"/>
      <c r="UMA49" s="289"/>
      <c r="UMB49" s="289"/>
      <c r="UMC49" s="289"/>
      <c r="UMD49" s="289"/>
      <c r="UME49" s="289"/>
      <c r="UMF49" s="289"/>
      <c r="UMG49" s="289"/>
      <c r="UMH49" s="289"/>
      <c r="UMI49" s="289"/>
      <c r="UMJ49" s="289"/>
      <c r="UMK49" s="289"/>
      <c r="UML49" s="289"/>
      <c r="UMM49" s="289"/>
      <c r="UMN49" s="289"/>
      <c r="UMO49" s="289"/>
      <c r="UMP49" s="289"/>
      <c r="UMQ49" s="289"/>
      <c r="UMR49" s="289"/>
      <c r="UMS49" s="289"/>
      <c r="UMT49" s="289"/>
      <c r="UMU49" s="289"/>
      <c r="UMV49" s="289"/>
      <c r="UMW49" s="289"/>
      <c r="UMX49" s="289"/>
      <c r="UMY49" s="289"/>
      <c r="UMZ49" s="289"/>
      <c r="UNA49" s="289"/>
      <c r="UNB49" s="289"/>
      <c r="UNC49" s="289"/>
      <c r="UND49" s="289"/>
      <c r="UNE49" s="289"/>
      <c r="UNF49" s="289"/>
      <c r="UNG49" s="289"/>
      <c r="UNH49" s="289"/>
      <c r="UNI49" s="289"/>
      <c r="UNJ49" s="289"/>
      <c r="UNK49" s="289"/>
      <c r="UNL49" s="289"/>
      <c r="UNM49" s="289"/>
      <c r="UNN49" s="289"/>
      <c r="UNO49" s="289"/>
      <c r="UNP49" s="289"/>
      <c r="UNQ49" s="289"/>
      <c r="UNR49" s="289"/>
      <c r="UNS49" s="289"/>
      <c r="UNT49" s="289"/>
      <c r="UNU49" s="289"/>
      <c r="UNV49" s="289"/>
      <c r="UNW49" s="289"/>
      <c r="UNX49" s="289"/>
      <c r="UNY49" s="289"/>
      <c r="UNZ49" s="289"/>
      <c r="UOA49" s="289"/>
      <c r="UOB49" s="289"/>
      <c r="UOC49" s="289"/>
      <c r="UOD49" s="289"/>
      <c r="UOE49" s="289"/>
      <c r="UOF49" s="289"/>
      <c r="UOG49" s="289"/>
      <c r="UOH49" s="289"/>
      <c r="UOI49" s="289"/>
      <c r="UOJ49" s="289"/>
      <c r="UOK49" s="289"/>
      <c r="UOL49" s="289"/>
      <c r="UOM49" s="289"/>
      <c r="UON49" s="289"/>
      <c r="UOO49" s="289"/>
      <c r="UOP49" s="289"/>
      <c r="UOQ49" s="289"/>
      <c r="UOR49" s="289"/>
      <c r="UOS49" s="289"/>
      <c r="UOT49" s="289"/>
      <c r="UOU49" s="289"/>
      <c r="UOV49" s="289"/>
      <c r="UOW49" s="289"/>
      <c r="UOX49" s="289"/>
      <c r="UOY49" s="289"/>
      <c r="UOZ49" s="289"/>
      <c r="UPA49" s="289"/>
      <c r="UPB49" s="289"/>
      <c r="UPC49" s="289"/>
      <c r="UPD49" s="289"/>
      <c r="UPE49" s="289"/>
      <c r="UPF49" s="289"/>
      <c r="UPG49" s="289"/>
      <c r="UPH49" s="289"/>
      <c r="UPI49" s="289"/>
      <c r="UPJ49" s="289"/>
      <c r="UPK49" s="289"/>
      <c r="UPL49" s="289"/>
      <c r="UPM49" s="289"/>
      <c r="UPN49" s="289"/>
      <c r="UPO49" s="289"/>
      <c r="UPP49" s="289"/>
      <c r="UPQ49" s="289"/>
      <c r="UPR49" s="289"/>
      <c r="UPS49" s="289"/>
      <c r="UPT49" s="289"/>
      <c r="UPU49" s="289"/>
      <c r="UPV49" s="289"/>
      <c r="UPW49" s="289"/>
      <c r="UPX49" s="289"/>
      <c r="UPY49" s="289"/>
      <c r="UPZ49" s="289"/>
      <c r="UQA49" s="289"/>
      <c r="UQB49" s="289"/>
      <c r="UQC49" s="289"/>
      <c r="UQD49" s="289"/>
      <c r="UQE49" s="289"/>
      <c r="UQF49" s="289"/>
      <c r="UQG49" s="289"/>
      <c r="UQH49" s="289"/>
      <c r="UQI49" s="289"/>
      <c r="UQJ49" s="289"/>
      <c r="UQK49" s="289"/>
      <c r="UQL49" s="289"/>
      <c r="UQM49" s="289"/>
      <c r="UQN49" s="289"/>
      <c r="UQO49" s="289"/>
      <c r="UQP49" s="289"/>
      <c r="UQQ49" s="289"/>
      <c r="UQR49" s="289"/>
      <c r="UQS49" s="289"/>
      <c r="UQT49" s="289"/>
      <c r="UQU49" s="289"/>
      <c r="UQV49" s="289"/>
      <c r="UQW49" s="289"/>
      <c r="UQX49" s="289"/>
      <c r="UQY49" s="289"/>
      <c r="UQZ49" s="289"/>
      <c r="URA49" s="289"/>
      <c r="URB49" s="289"/>
      <c r="URC49" s="289"/>
      <c r="URD49" s="289"/>
      <c r="URE49" s="289"/>
      <c r="URF49" s="289"/>
      <c r="URG49" s="289"/>
      <c r="URH49" s="289"/>
      <c r="URI49" s="289"/>
      <c r="URJ49" s="289"/>
      <c r="URK49" s="289"/>
      <c r="URL49" s="289"/>
      <c r="URM49" s="289"/>
      <c r="URN49" s="289"/>
      <c r="URO49" s="289"/>
      <c r="URP49" s="289"/>
      <c r="URQ49" s="289"/>
      <c r="URR49" s="289"/>
      <c r="URS49" s="289"/>
      <c r="URT49" s="289"/>
      <c r="URU49" s="289"/>
      <c r="URV49" s="289"/>
      <c r="URW49" s="289"/>
      <c r="URX49" s="289"/>
      <c r="URY49" s="289"/>
      <c r="URZ49" s="289"/>
      <c r="USA49" s="289"/>
      <c r="USB49" s="289"/>
      <c r="USC49" s="289"/>
      <c r="USD49" s="289"/>
      <c r="USE49" s="289"/>
      <c r="USF49" s="289"/>
      <c r="USG49" s="289"/>
      <c r="USH49" s="289"/>
      <c r="USI49" s="289"/>
      <c r="USJ49" s="289"/>
      <c r="USK49" s="289"/>
      <c r="USL49" s="289"/>
      <c r="USM49" s="289"/>
      <c r="USN49" s="289"/>
      <c r="USO49" s="289"/>
      <c r="USP49" s="289"/>
      <c r="USQ49" s="289"/>
      <c r="USR49" s="289"/>
      <c r="USS49" s="289"/>
      <c r="UST49" s="289"/>
      <c r="USU49" s="289"/>
      <c r="USV49" s="289"/>
      <c r="USW49" s="289"/>
      <c r="USX49" s="289"/>
      <c r="USY49" s="289"/>
      <c r="USZ49" s="289"/>
      <c r="UTA49" s="289"/>
      <c r="UTB49" s="289"/>
      <c r="UTC49" s="289"/>
      <c r="UTD49" s="289"/>
      <c r="UTE49" s="289"/>
      <c r="UTF49" s="289"/>
      <c r="UTG49" s="289"/>
      <c r="UTH49" s="289"/>
      <c r="UTI49" s="289"/>
      <c r="UTJ49" s="289"/>
      <c r="UTK49" s="289"/>
      <c r="UTL49" s="289"/>
      <c r="UTM49" s="289"/>
      <c r="UTN49" s="289"/>
      <c r="UTO49" s="289"/>
      <c r="UTP49" s="289"/>
      <c r="UTQ49" s="289"/>
      <c r="UTR49" s="289"/>
      <c r="UTS49" s="289"/>
      <c r="UTT49" s="289"/>
      <c r="UTU49" s="289"/>
      <c r="UTV49" s="289"/>
      <c r="UTW49" s="289"/>
      <c r="UTX49" s="289"/>
      <c r="UTY49" s="289"/>
      <c r="UTZ49" s="289"/>
      <c r="UUA49" s="289"/>
      <c r="UUB49" s="289"/>
      <c r="UUC49" s="289"/>
      <c r="UUD49" s="289"/>
      <c r="UUE49" s="289"/>
      <c r="UUF49" s="289"/>
      <c r="UUG49" s="289"/>
      <c r="UUH49" s="289"/>
      <c r="UUI49" s="289"/>
      <c r="UUJ49" s="289"/>
      <c r="UUK49" s="289"/>
      <c r="UUL49" s="289"/>
      <c r="UUM49" s="289"/>
      <c r="UUN49" s="289"/>
      <c r="UUO49" s="289"/>
      <c r="UUP49" s="289"/>
      <c r="UUQ49" s="289"/>
      <c r="UUR49" s="289"/>
      <c r="UUS49" s="289"/>
      <c r="UUT49" s="289"/>
      <c r="UUU49" s="289"/>
      <c r="UUV49" s="289"/>
      <c r="UUW49" s="289"/>
      <c r="UUX49" s="289"/>
      <c r="UUY49" s="289"/>
      <c r="UUZ49" s="289"/>
      <c r="UVA49" s="289"/>
      <c r="UVB49" s="289"/>
      <c r="UVC49" s="289"/>
      <c r="UVD49" s="289"/>
      <c r="UVE49" s="289"/>
      <c r="UVF49" s="289"/>
      <c r="UVG49" s="289"/>
      <c r="UVH49" s="289"/>
      <c r="UVI49" s="289"/>
      <c r="UVJ49" s="289"/>
      <c r="UVK49" s="289"/>
      <c r="UVL49" s="289"/>
      <c r="UVM49" s="289"/>
      <c r="UVN49" s="289"/>
      <c r="UVO49" s="289"/>
      <c r="UVP49" s="289"/>
      <c r="UVQ49" s="289"/>
      <c r="UVR49" s="289"/>
      <c r="UVS49" s="289"/>
      <c r="UVT49" s="289"/>
      <c r="UVU49" s="289"/>
      <c r="UVV49" s="289"/>
      <c r="UVW49" s="289"/>
      <c r="UVX49" s="289"/>
      <c r="UVY49" s="289"/>
      <c r="UVZ49" s="289"/>
      <c r="UWA49" s="289"/>
      <c r="UWB49" s="289"/>
      <c r="UWC49" s="289"/>
      <c r="UWD49" s="289"/>
      <c r="UWE49" s="289"/>
      <c r="UWF49" s="289"/>
      <c r="UWG49" s="289"/>
      <c r="UWH49" s="289"/>
      <c r="UWI49" s="289"/>
      <c r="UWJ49" s="289"/>
      <c r="UWK49" s="289"/>
      <c r="UWL49" s="289"/>
      <c r="UWM49" s="289"/>
      <c r="UWN49" s="289"/>
      <c r="UWO49" s="289"/>
      <c r="UWP49" s="289"/>
      <c r="UWQ49" s="289"/>
      <c r="UWR49" s="289"/>
      <c r="UWS49" s="289"/>
      <c r="UWT49" s="289"/>
      <c r="UWU49" s="289"/>
      <c r="UWV49" s="289"/>
      <c r="UWW49" s="289"/>
      <c r="UWX49" s="289"/>
      <c r="UWY49" s="289"/>
      <c r="UWZ49" s="289"/>
      <c r="UXA49" s="289"/>
      <c r="UXB49" s="289"/>
      <c r="UXC49" s="289"/>
      <c r="UXD49" s="289"/>
      <c r="UXE49" s="289"/>
      <c r="UXF49" s="289"/>
      <c r="UXG49" s="289"/>
      <c r="UXH49" s="289"/>
      <c r="UXI49" s="289"/>
      <c r="UXJ49" s="289"/>
      <c r="UXK49" s="289"/>
      <c r="UXL49" s="289"/>
      <c r="UXM49" s="289"/>
      <c r="UXN49" s="289"/>
      <c r="UXO49" s="289"/>
      <c r="UXP49" s="289"/>
      <c r="UXQ49" s="289"/>
      <c r="UXR49" s="289"/>
      <c r="UXS49" s="289"/>
      <c r="UXT49" s="289"/>
      <c r="UXU49" s="289"/>
      <c r="UXV49" s="289"/>
      <c r="UXW49" s="289"/>
      <c r="UXX49" s="289"/>
      <c r="UXY49" s="289"/>
      <c r="UXZ49" s="289"/>
      <c r="UYA49" s="289"/>
      <c r="UYB49" s="289"/>
      <c r="UYC49" s="289"/>
      <c r="UYD49" s="289"/>
      <c r="UYE49" s="289"/>
      <c r="UYF49" s="289"/>
      <c r="UYG49" s="289"/>
      <c r="UYH49" s="289"/>
      <c r="UYI49" s="289"/>
      <c r="UYJ49" s="289"/>
      <c r="UYK49" s="289"/>
      <c r="UYL49" s="289"/>
      <c r="UYM49" s="289"/>
      <c r="UYN49" s="289"/>
      <c r="UYO49" s="289"/>
      <c r="UYP49" s="289"/>
      <c r="UYQ49" s="289"/>
      <c r="UYR49" s="289"/>
      <c r="UYS49" s="289"/>
      <c r="UYT49" s="289"/>
      <c r="UYU49" s="289"/>
      <c r="UYV49" s="289"/>
      <c r="UYW49" s="289"/>
      <c r="UYX49" s="289"/>
      <c r="UYY49" s="289"/>
      <c r="UYZ49" s="289"/>
      <c r="UZA49" s="289"/>
      <c r="UZB49" s="289"/>
      <c r="UZC49" s="289"/>
      <c r="UZD49" s="289"/>
      <c r="UZE49" s="289"/>
      <c r="UZF49" s="289"/>
      <c r="UZG49" s="289"/>
      <c r="UZH49" s="289"/>
      <c r="UZI49" s="289"/>
      <c r="UZJ49" s="289"/>
      <c r="UZK49" s="289"/>
      <c r="UZL49" s="289"/>
      <c r="UZM49" s="289"/>
      <c r="UZN49" s="289"/>
      <c r="UZO49" s="289"/>
      <c r="UZP49" s="289"/>
      <c r="UZQ49" s="289"/>
      <c r="UZR49" s="289"/>
      <c r="UZS49" s="289"/>
      <c r="UZT49" s="289"/>
      <c r="UZU49" s="289"/>
      <c r="UZV49" s="289"/>
      <c r="UZW49" s="289"/>
      <c r="UZX49" s="289"/>
      <c r="UZY49" s="289"/>
      <c r="UZZ49" s="289"/>
      <c r="VAA49" s="289"/>
      <c r="VAB49" s="289"/>
      <c r="VAC49" s="289"/>
      <c r="VAD49" s="289"/>
      <c r="VAE49" s="289"/>
      <c r="VAF49" s="289"/>
      <c r="VAG49" s="289"/>
      <c r="VAH49" s="289"/>
      <c r="VAI49" s="289"/>
      <c r="VAJ49" s="289"/>
      <c r="VAK49" s="289"/>
      <c r="VAL49" s="289"/>
      <c r="VAM49" s="289"/>
      <c r="VAN49" s="289"/>
      <c r="VAO49" s="289"/>
      <c r="VAP49" s="289"/>
      <c r="VAQ49" s="289"/>
      <c r="VAR49" s="289"/>
      <c r="VAS49" s="289"/>
      <c r="VAT49" s="289"/>
      <c r="VAU49" s="289"/>
      <c r="VAV49" s="289"/>
      <c r="VAW49" s="289"/>
      <c r="VAX49" s="289"/>
      <c r="VAY49" s="289"/>
      <c r="VAZ49" s="289"/>
      <c r="VBA49" s="289"/>
      <c r="VBB49" s="289"/>
      <c r="VBC49" s="289"/>
      <c r="VBD49" s="289"/>
      <c r="VBE49" s="289"/>
      <c r="VBF49" s="289"/>
      <c r="VBG49" s="289"/>
      <c r="VBH49" s="289"/>
      <c r="VBI49" s="289"/>
      <c r="VBJ49" s="289"/>
      <c r="VBK49" s="289"/>
      <c r="VBL49" s="289"/>
      <c r="VBM49" s="289"/>
      <c r="VBN49" s="289"/>
      <c r="VBO49" s="289"/>
      <c r="VBP49" s="289"/>
      <c r="VBQ49" s="289"/>
      <c r="VBR49" s="289"/>
      <c r="VBS49" s="289"/>
      <c r="VBT49" s="289"/>
      <c r="VBU49" s="289"/>
      <c r="VBV49" s="289"/>
      <c r="VBW49" s="289"/>
      <c r="VBX49" s="289"/>
      <c r="VBY49" s="289"/>
      <c r="VBZ49" s="289"/>
      <c r="VCA49" s="289"/>
      <c r="VCB49" s="289"/>
      <c r="VCC49" s="289"/>
      <c r="VCD49" s="289"/>
      <c r="VCE49" s="289"/>
      <c r="VCF49" s="289"/>
      <c r="VCG49" s="289"/>
      <c r="VCH49" s="289"/>
      <c r="VCI49" s="289"/>
      <c r="VCJ49" s="289"/>
      <c r="VCK49" s="289"/>
      <c r="VCL49" s="289"/>
      <c r="VCM49" s="289"/>
      <c r="VCN49" s="289"/>
      <c r="VCO49" s="289"/>
      <c r="VCP49" s="289"/>
      <c r="VCQ49" s="289"/>
      <c r="VCR49" s="289"/>
      <c r="VCS49" s="289"/>
      <c r="VCT49" s="289"/>
      <c r="VCU49" s="289"/>
      <c r="VCV49" s="289"/>
      <c r="VCW49" s="289"/>
      <c r="VCX49" s="289"/>
      <c r="VCY49" s="289"/>
      <c r="VCZ49" s="289"/>
      <c r="VDA49" s="289"/>
      <c r="VDB49" s="289"/>
      <c r="VDC49" s="289"/>
      <c r="VDD49" s="289"/>
      <c r="VDE49" s="289"/>
      <c r="VDF49" s="289"/>
      <c r="VDG49" s="289"/>
      <c r="VDH49" s="289"/>
      <c r="VDI49" s="289"/>
      <c r="VDJ49" s="289"/>
      <c r="VDK49" s="289"/>
      <c r="VDL49" s="289"/>
      <c r="VDM49" s="289"/>
      <c r="VDN49" s="289"/>
      <c r="VDO49" s="289"/>
      <c r="VDP49" s="289"/>
      <c r="VDQ49" s="289"/>
      <c r="VDR49" s="289"/>
      <c r="VDS49" s="289"/>
      <c r="VDT49" s="289"/>
      <c r="VDU49" s="289"/>
      <c r="VDV49" s="289"/>
      <c r="VDW49" s="289"/>
      <c r="VDX49" s="289"/>
      <c r="VDY49" s="289"/>
      <c r="VDZ49" s="289"/>
      <c r="VEA49" s="289"/>
      <c r="VEB49" s="289"/>
      <c r="VEC49" s="289"/>
      <c r="VED49" s="289"/>
      <c r="VEE49" s="289"/>
      <c r="VEF49" s="289"/>
      <c r="VEG49" s="289"/>
      <c r="VEH49" s="289"/>
      <c r="VEI49" s="289"/>
      <c r="VEJ49" s="289"/>
      <c r="VEK49" s="289"/>
      <c r="VEL49" s="289"/>
      <c r="VEM49" s="289"/>
      <c r="VEN49" s="289"/>
      <c r="VEO49" s="289"/>
      <c r="VEP49" s="289"/>
      <c r="VEQ49" s="289"/>
      <c r="VER49" s="289"/>
      <c r="VES49" s="289"/>
      <c r="VET49" s="289"/>
      <c r="VEU49" s="289"/>
      <c r="VEV49" s="289"/>
      <c r="VEW49" s="289"/>
      <c r="VEX49" s="289"/>
      <c r="VEY49" s="289"/>
      <c r="VEZ49" s="289"/>
      <c r="VFA49" s="289"/>
      <c r="VFB49" s="289"/>
      <c r="VFC49" s="289"/>
      <c r="VFD49" s="289"/>
      <c r="VFE49" s="289"/>
      <c r="VFF49" s="289"/>
      <c r="VFG49" s="289"/>
      <c r="VFH49" s="289"/>
      <c r="VFI49" s="289"/>
      <c r="VFJ49" s="289"/>
      <c r="VFK49" s="289"/>
      <c r="VFL49" s="289"/>
      <c r="VFM49" s="289"/>
      <c r="VFN49" s="289"/>
      <c r="VFO49" s="289"/>
      <c r="VFP49" s="289"/>
      <c r="VFQ49" s="289"/>
      <c r="VFR49" s="289"/>
      <c r="VFS49" s="289"/>
      <c r="VFT49" s="289"/>
      <c r="VFU49" s="289"/>
      <c r="VFV49" s="289"/>
      <c r="VFW49" s="289"/>
      <c r="VFX49" s="289"/>
      <c r="VFY49" s="289"/>
      <c r="VFZ49" s="289"/>
      <c r="VGA49" s="289"/>
      <c r="VGB49" s="289"/>
      <c r="VGC49" s="289"/>
      <c r="VGD49" s="289"/>
      <c r="VGE49" s="289"/>
      <c r="VGF49" s="289"/>
      <c r="VGG49" s="289"/>
      <c r="VGH49" s="289"/>
      <c r="VGI49" s="289"/>
      <c r="VGJ49" s="289"/>
      <c r="VGK49" s="289"/>
      <c r="VGL49" s="289"/>
      <c r="VGM49" s="289"/>
      <c r="VGN49" s="289"/>
      <c r="VGO49" s="289"/>
      <c r="VGP49" s="289"/>
      <c r="VGQ49" s="289"/>
      <c r="VGR49" s="289"/>
      <c r="VGS49" s="289"/>
      <c r="VGT49" s="289"/>
      <c r="VGU49" s="289"/>
      <c r="VGV49" s="289"/>
      <c r="VGW49" s="289"/>
      <c r="VGX49" s="289"/>
      <c r="VGY49" s="289"/>
      <c r="VGZ49" s="289"/>
      <c r="VHA49" s="289"/>
      <c r="VHB49" s="289"/>
      <c r="VHC49" s="289"/>
      <c r="VHD49" s="289"/>
      <c r="VHE49" s="289"/>
      <c r="VHF49" s="289"/>
      <c r="VHG49" s="289"/>
      <c r="VHH49" s="289"/>
      <c r="VHI49" s="289"/>
      <c r="VHJ49" s="289"/>
      <c r="VHK49" s="289"/>
      <c r="VHL49" s="289"/>
      <c r="VHM49" s="289"/>
      <c r="VHN49" s="289"/>
      <c r="VHO49" s="289"/>
      <c r="VHP49" s="289"/>
      <c r="VHQ49" s="289"/>
      <c r="VHR49" s="289"/>
      <c r="VHS49" s="289"/>
      <c r="VHT49" s="289"/>
      <c r="VHU49" s="289"/>
      <c r="VHV49" s="289"/>
      <c r="VHW49" s="289"/>
      <c r="VHX49" s="289"/>
      <c r="VHY49" s="289"/>
      <c r="VHZ49" s="289"/>
      <c r="VIA49" s="289"/>
      <c r="VIB49" s="289"/>
      <c r="VIC49" s="289"/>
      <c r="VID49" s="289"/>
      <c r="VIE49" s="289"/>
      <c r="VIF49" s="289"/>
      <c r="VIG49" s="289"/>
      <c r="VIH49" s="289"/>
      <c r="VII49" s="289"/>
      <c r="VIJ49" s="289"/>
      <c r="VIK49" s="289"/>
      <c r="VIL49" s="289"/>
      <c r="VIM49" s="289"/>
      <c r="VIN49" s="289"/>
      <c r="VIO49" s="289"/>
      <c r="VIP49" s="289"/>
      <c r="VIQ49" s="289"/>
      <c r="VIR49" s="289"/>
      <c r="VIS49" s="289"/>
      <c r="VIT49" s="289"/>
      <c r="VIU49" s="289"/>
      <c r="VIV49" s="289"/>
      <c r="VIW49" s="289"/>
      <c r="VIX49" s="289"/>
      <c r="VIY49" s="289"/>
      <c r="VIZ49" s="289"/>
      <c r="VJA49" s="289"/>
      <c r="VJB49" s="289"/>
      <c r="VJC49" s="289"/>
      <c r="VJD49" s="289"/>
      <c r="VJE49" s="289"/>
      <c r="VJF49" s="289"/>
      <c r="VJG49" s="289"/>
      <c r="VJH49" s="289"/>
      <c r="VJI49" s="289"/>
      <c r="VJJ49" s="289"/>
      <c r="VJK49" s="289"/>
      <c r="VJL49" s="289"/>
      <c r="VJM49" s="289"/>
      <c r="VJN49" s="289"/>
      <c r="VJO49" s="289"/>
      <c r="VJP49" s="289"/>
      <c r="VJQ49" s="289"/>
      <c r="VJR49" s="289"/>
      <c r="VJS49" s="289"/>
      <c r="VJT49" s="289"/>
      <c r="VJU49" s="289"/>
      <c r="VJV49" s="289"/>
      <c r="VJW49" s="289"/>
      <c r="VJX49" s="289"/>
      <c r="VJY49" s="289"/>
      <c r="VJZ49" s="289"/>
      <c r="VKA49" s="289"/>
      <c r="VKB49" s="289"/>
      <c r="VKC49" s="289"/>
      <c r="VKD49" s="289"/>
      <c r="VKE49" s="289"/>
      <c r="VKF49" s="289"/>
      <c r="VKG49" s="289"/>
      <c r="VKH49" s="289"/>
      <c r="VKI49" s="289"/>
      <c r="VKJ49" s="289"/>
      <c r="VKK49" s="289"/>
      <c r="VKL49" s="289"/>
      <c r="VKM49" s="289"/>
      <c r="VKN49" s="289"/>
      <c r="VKO49" s="289"/>
      <c r="VKP49" s="289"/>
      <c r="VKQ49" s="289"/>
      <c r="VKR49" s="289"/>
      <c r="VKS49" s="289"/>
      <c r="VKT49" s="289"/>
      <c r="VKU49" s="289"/>
      <c r="VKV49" s="289"/>
      <c r="VKW49" s="289"/>
      <c r="VKX49" s="289"/>
      <c r="VKY49" s="289"/>
      <c r="VKZ49" s="289"/>
      <c r="VLA49" s="289"/>
      <c r="VLB49" s="289"/>
      <c r="VLC49" s="289"/>
      <c r="VLD49" s="289"/>
      <c r="VLE49" s="289"/>
      <c r="VLF49" s="289"/>
      <c r="VLG49" s="289"/>
      <c r="VLH49" s="289"/>
      <c r="VLI49" s="289"/>
      <c r="VLJ49" s="289"/>
      <c r="VLK49" s="289"/>
      <c r="VLL49" s="289"/>
      <c r="VLM49" s="289"/>
      <c r="VLN49" s="289"/>
      <c r="VLO49" s="289"/>
      <c r="VLP49" s="289"/>
      <c r="VLQ49" s="289"/>
      <c r="VLR49" s="289"/>
      <c r="VLS49" s="289"/>
      <c r="VLT49" s="289"/>
      <c r="VLU49" s="289"/>
      <c r="VLV49" s="289"/>
      <c r="VLW49" s="289"/>
      <c r="VLX49" s="289"/>
      <c r="VLY49" s="289"/>
      <c r="VLZ49" s="289"/>
      <c r="VMA49" s="289"/>
      <c r="VMB49" s="289"/>
      <c r="VMC49" s="289"/>
      <c r="VMD49" s="289"/>
      <c r="VME49" s="289"/>
      <c r="VMF49" s="289"/>
      <c r="VMG49" s="289"/>
      <c r="VMH49" s="289"/>
      <c r="VMI49" s="289"/>
      <c r="VMJ49" s="289"/>
      <c r="VMK49" s="289"/>
      <c r="VML49" s="289"/>
      <c r="VMM49" s="289"/>
      <c r="VMN49" s="289"/>
      <c r="VMO49" s="289"/>
      <c r="VMP49" s="289"/>
      <c r="VMQ49" s="289"/>
      <c r="VMR49" s="289"/>
      <c r="VMS49" s="289"/>
      <c r="VMT49" s="289"/>
      <c r="VMU49" s="289"/>
      <c r="VMV49" s="289"/>
      <c r="VMW49" s="289"/>
      <c r="VMX49" s="289"/>
      <c r="VMY49" s="289"/>
      <c r="VMZ49" s="289"/>
      <c r="VNA49" s="289"/>
      <c r="VNB49" s="289"/>
      <c r="VNC49" s="289"/>
      <c r="VND49" s="289"/>
      <c r="VNE49" s="289"/>
      <c r="VNF49" s="289"/>
      <c r="VNG49" s="289"/>
      <c r="VNH49" s="289"/>
      <c r="VNI49" s="289"/>
      <c r="VNJ49" s="289"/>
      <c r="VNK49" s="289"/>
      <c r="VNL49" s="289"/>
      <c r="VNM49" s="289"/>
      <c r="VNN49" s="289"/>
      <c r="VNO49" s="289"/>
      <c r="VNP49" s="289"/>
      <c r="VNQ49" s="289"/>
      <c r="VNR49" s="289"/>
      <c r="VNS49" s="289"/>
      <c r="VNT49" s="289"/>
      <c r="VNU49" s="289"/>
      <c r="VNV49" s="289"/>
      <c r="VNW49" s="289"/>
      <c r="VNX49" s="289"/>
      <c r="VNY49" s="289"/>
      <c r="VNZ49" s="289"/>
      <c r="VOA49" s="289"/>
      <c r="VOB49" s="289"/>
      <c r="VOC49" s="289"/>
      <c r="VOD49" s="289"/>
      <c r="VOE49" s="289"/>
      <c r="VOF49" s="289"/>
      <c r="VOG49" s="289"/>
      <c r="VOH49" s="289"/>
      <c r="VOI49" s="289"/>
      <c r="VOJ49" s="289"/>
      <c r="VOK49" s="289"/>
      <c r="VOL49" s="289"/>
      <c r="VOM49" s="289"/>
      <c r="VON49" s="289"/>
      <c r="VOO49" s="289"/>
      <c r="VOP49" s="289"/>
      <c r="VOQ49" s="289"/>
      <c r="VOR49" s="289"/>
      <c r="VOS49" s="289"/>
      <c r="VOT49" s="289"/>
      <c r="VOU49" s="289"/>
      <c r="VOV49" s="289"/>
      <c r="VOW49" s="289"/>
      <c r="VOX49" s="289"/>
      <c r="VOY49" s="289"/>
      <c r="VOZ49" s="289"/>
      <c r="VPA49" s="289"/>
      <c r="VPB49" s="289"/>
      <c r="VPC49" s="289"/>
      <c r="VPD49" s="289"/>
      <c r="VPE49" s="289"/>
      <c r="VPF49" s="289"/>
      <c r="VPG49" s="289"/>
      <c r="VPH49" s="289"/>
      <c r="VPI49" s="289"/>
      <c r="VPJ49" s="289"/>
      <c r="VPK49" s="289"/>
      <c r="VPL49" s="289"/>
      <c r="VPM49" s="289"/>
      <c r="VPN49" s="289"/>
      <c r="VPO49" s="289"/>
      <c r="VPP49" s="289"/>
      <c r="VPQ49" s="289"/>
      <c r="VPR49" s="289"/>
      <c r="VPS49" s="289"/>
      <c r="VPT49" s="289"/>
      <c r="VPU49" s="289"/>
      <c r="VPV49" s="289"/>
      <c r="VPW49" s="289"/>
      <c r="VPX49" s="289"/>
      <c r="VPY49" s="289"/>
      <c r="VPZ49" s="289"/>
      <c r="VQA49" s="289"/>
      <c r="VQB49" s="289"/>
      <c r="VQC49" s="289"/>
      <c r="VQD49" s="289"/>
      <c r="VQE49" s="289"/>
      <c r="VQF49" s="289"/>
      <c r="VQG49" s="289"/>
      <c r="VQH49" s="289"/>
      <c r="VQI49" s="289"/>
      <c r="VQJ49" s="289"/>
      <c r="VQK49" s="289"/>
      <c r="VQL49" s="289"/>
      <c r="VQM49" s="289"/>
      <c r="VQN49" s="289"/>
      <c r="VQO49" s="289"/>
      <c r="VQP49" s="289"/>
      <c r="VQQ49" s="289"/>
      <c r="VQR49" s="289"/>
      <c r="VQS49" s="289"/>
      <c r="VQT49" s="289"/>
      <c r="VQU49" s="289"/>
      <c r="VQV49" s="289"/>
      <c r="VQW49" s="289"/>
      <c r="VQX49" s="289"/>
      <c r="VQY49" s="289"/>
      <c r="VQZ49" s="289"/>
      <c r="VRA49" s="289"/>
      <c r="VRB49" s="289"/>
      <c r="VRC49" s="289"/>
      <c r="VRD49" s="289"/>
      <c r="VRE49" s="289"/>
      <c r="VRF49" s="289"/>
      <c r="VRG49" s="289"/>
      <c r="VRH49" s="289"/>
      <c r="VRI49" s="289"/>
      <c r="VRJ49" s="289"/>
      <c r="VRK49" s="289"/>
      <c r="VRL49" s="289"/>
      <c r="VRM49" s="289"/>
      <c r="VRN49" s="289"/>
      <c r="VRO49" s="289"/>
      <c r="VRP49" s="289"/>
      <c r="VRQ49" s="289"/>
      <c r="VRR49" s="289"/>
      <c r="VRS49" s="289"/>
      <c r="VRT49" s="289"/>
      <c r="VRU49" s="289"/>
      <c r="VRV49" s="289"/>
      <c r="VRW49" s="289"/>
      <c r="VRX49" s="289"/>
      <c r="VRY49" s="289"/>
      <c r="VRZ49" s="289"/>
      <c r="VSA49" s="289"/>
      <c r="VSB49" s="289"/>
      <c r="VSC49" s="289"/>
      <c r="VSD49" s="289"/>
      <c r="VSE49" s="289"/>
      <c r="VSF49" s="289"/>
      <c r="VSG49" s="289"/>
      <c r="VSH49" s="289"/>
      <c r="VSI49" s="289"/>
      <c r="VSJ49" s="289"/>
      <c r="VSK49" s="289"/>
      <c r="VSL49" s="289"/>
      <c r="VSM49" s="289"/>
      <c r="VSN49" s="289"/>
      <c r="VSO49" s="289"/>
      <c r="VSP49" s="289"/>
      <c r="VSQ49" s="289"/>
      <c r="VSR49" s="289"/>
      <c r="VSS49" s="289"/>
      <c r="VST49" s="289"/>
      <c r="VSU49" s="289"/>
      <c r="VSV49" s="289"/>
      <c r="VSW49" s="289"/>
      <c r="VSX49" s="289"/>
      <c r="VSY49" s="289"/>
      <c r="VSZ49" s="289"/>
      <c r="VTA49" s="289"/>
      <c r="VTB49" s="289"/>
      <c r="VTC49" s="289"/>
      <c r="VTD49" s="289"/>
      <c r="VTE49" s="289"/>
      <c r="VTF49" s="289"/>
      <c r="VTG49" s="289"/>
      <c r="VTH49" s="289"/>
      <c r="VTI49" s="289"/>
      <c r="VTJ49" s="289"/>
      <c r="VTK49" s="289"/>
      <c r="VTL49" s="289"/>
      <c r="VTM49" s="289"/>
      <c r="VTN49" s="289"/>
      <c r="VTO49" s="289"/>
      <c r="VTP49" s="289"/>
      <c r="VTQ49" s="289"/>
      <c r="VTR49" s="289"/>
      <c r="VTS49" s="289"/>
      <c r="VTT49" s="289"/>
      <c r="VTU49" s="289"/>
      <c r="VTV49" s="289"/>
      <c r="VTW49" s="289"/>
      <c r="VTX49" s="289"/>
      <c r="VTY49" s="289"/>
      <c r="VTZ49" s="289"/>
      <c r="VUA49" s="289"/>
      <c r="VUB49" s="289"/>
      <c r="VUC49" s="289"/>
      <c r="VUD49" s="289"/>
      <c r="VUE49" s="289"/>
      <c r="VUF49" s="289"/>
      <c r="VUG49" s="289"/>
      <c r="VUH49" s="289"/>
      <c r="VUI49" s="289"/>
      <c r="VUJ49" s="289"/>
      <c r="VUK49" s="289"/>
      <c r="VUL49" s="289"/>
      <c r="VUM49" s="289"/>
      <c r="VUN49" s="289"/>
      <c r="VUO49" s="289"/>
      <c r="VUP49" s="289"/>
      <c r="VUQ49" s="289"/>
      <c r="VUR49" s="289"/>
      <c r="VUS49" s="289"/>
      <c r="VUT49" s="289"/>
      <c r="VUU49" s="289"/>
      <c r="VUV49" s="289"/>
      <c r="VUW49" s="289"/>
      <c r="VUX49" s="289"/>
      <c r="VUY49" s="289"/>
      <c r="VUZ49" s="289"/>
      <c r="VVA49" s="289"/>
      <c r="VVB49" s="289"/>
      <c r="VVC49" s="289"/>
      <c r="VVD49" s="289"/>
      <c r="VVE49" s="289"/>
      <c r="VVF49" s="289"/>
      <c r="VVG49" s="289"/>
      <c r="VVH49" s="289"/>
      <c r="VVI49" s="289"/>
      <c r="VVJ49" s="289"/>
      <c r="VVK49" s="289"/>
      <c r="VVL49" s="289"/>
      <c r="VVM49" s="289"/>
      <c r="VVN49" s="289"/>
      <c r="VVO49" s="289"/>
      <c r="VVP49" s="289"/>
      <c r="VVQ49" s="289"/>
      <c r="VVR49" s="289"/>
      <c r="VVS49" s="289"/>
      <c r="VVT49" s="289"/>
      <c r="VVU49" s="289"/>
      <c r="VVV49" s="289"/>
      <c r="VVW49" s="289"/>
      <c r="VVX49" s="289"/>
      <c r="VVY49" s="289"/>
      <c r="VVZ49" s="289"/>
      <c r="VWA49" s="289"/>
      <c r="VWB49" s="289"/>
      <c r="VWC49" s="289"/>
      <c r="VWD49" s="289"/>
      <c r="VWE49" s="289"/>
      <c r="VWF49" s="289"/>
      <c r="VWG49" s="289"/>
      <c r="VWH49" s="289"/>
      <c r="VWI49" s="289"/>
      <c r="VWJ49" s="289"/>
      <c r="VWK49" s="289"/>
      <c r="VWL49" s="289"/>
      <c r="VWM49" s="289"/>
      <c r="VWN49" s="289"/>
      <c r="VWO49" s="289"/>
      <c r="VWP49" s="289"/>
      <c r="VWQ49" s="289"/>
      <c r="VWR49" s="289"/>
      <c r="VWS49" s="289"/>
      <c r="VWT49" s="289"/>
      <c r="VWU49" s="289"/>
      <c r="VWV49" s="289"/>
      <c r="VWW49" s="289"/>
      <c r="VWX49" s="289"/>
      <c r="VWY49" s="289"/>
      <c r="VWZ49" s="289"/>
      <c r="VXA49" s="289"/>
      <c r="VXB49" s="289"/>
      <c r="VXC49" s="289"/>
      <c r="VXD49" s="289"/>
      <c r="VXE49" s="289"/>
      <c r="VXF49" s="289"/>
      <c r="VXG49" s="289"/>
      <c r="VXH49" s="289"/>
      <c r="VXI49" s="289"/>
      <c r="VXJ49" s="289"/>
      <c r="VXK49" s="289"/>
      <c r="VXL49" s="289"/>
      <c r="VXM49" s="289"/>
      <c r="VXN49" s="289"/>
      <c r="VXO49" s="289"/>
      <c r="VXP49" s="289"/>
      <c r="VXQ49" s="289"/>
      <c r="VXR49" s="289"/>
      <c r="VXS49" s="289"/>
      <c r="VXT49" s="289"/>
      <c r="VXU49" s="289"/>
      <c r="VXV49" s="289"/>
      <c r="VXW49" s="289"/>
      <c r="VXX49" s="289"/>
      <c r="VXY49" s="289"/>
      <c r="VXZ49" s="289"/>
      <c r="VYA49" s="289"/>
      <c r="VYB49" s="289"/>
      <c r="VYC49" s="289"/>
      <c r="VYD49" s="289"/>
      <c r="VYE49" s="289"/>
      <c r="VYF49" s="289"/>
      <c r="VYG49" s="289"/>
      <c r="VYH49" s="289"/>
      <c r="VYI49" s="289"/>
      <c r="VYJ49" s="289"/>
      <c r="VYK49" s="289"/>
      <c r="VYL49" s="289"/>
      <c r="VYM49" s="289"/>
      <c r="VYN49" s="289"/>
      <c r="VYO49" s="289"/>
      <c r="VYP49" s="289"/>
      <c r="VYQ49" s="289"/>
      <c r="VYR49" s="289"/>
      <c r="VYS49" s="289"/>
      <c r="VYT49" s="289"/>
      <c r="VYU49" s="289"/>
      <c r="VYV49" s="289"/>
      <c r="VYW49" s="289"/>
      <c r="VYX49" s="289"/>
      <c r="VYY49" s="289"/>
      <c r="VYZ49" s="289"/>
      <c r="VZA49" s="289"/>
      <c r="VZB49" s="289"/>
      <c r="VZC49" s="289"/>
      <c r="VZD49" s="289"/>
      <c r="VZE49" s="289"/>
      <c r="VZF49" s="289"/>
      <c r="VZG49" s="289"/>
      <c r="VZH49" s="289"/>
      <c r="VZI49" s="289"/>
      <c r="VZJ49" s="289"/>
      <c r="VZK49" s="289"/>
      <c r="VZL49" s="289"/>
      <c r="VZM49" s="289"/>
      <c r="VZN49" s="289"/>
      <c r="VZO49" s="289"/>
      <c r="VZP49" s="289"/>
      <c r="VZQ49" s="289"/>
      <c r="VZR49" s="289"/>
      <c r="VZS49" s="289"/>
      <c r="VZT49" s="289"/>
      <c r="VZU49" s="289"/>
      <c r="VZV49" s="289"/>
      <c r="VZW49" s="289"/>
      <c r="VZX49" s="289"/>
      <c r="VZY49" s="289"/>
      <c r="VZZ49" s="289"/>
      <c r="WAA49" s="289"/>
      <c r="WAB49" s="289"/>
      <c r="WAC49" s="289"/>
      <c r="WAD49" s="289"/>
      <c r="WAE49" s="289"/>
      <c r="WAF49" s="289"/>
      <c r="WAG49" s="289"/>
      <c r="WAH49" s="289"/>
      <c r="WAI49" s="289"/>
      <c r="WAJ49" s="289"/>
      <c r="WAK49" s="289"/>
      <c r="WAL49" s="289"/>
      <c r="WAM49" s="289"/>
      <c r="WAN49" s="289"/>
      <c r="WAO49" s="289"/>
      <c r="WAP49" s="289"/>
      <c r="WAQ49" s="289"/>
      <c r="WAR49" s="289"/>
      <c r="WAS49" s="289"/>
      <c r="WAT49" s="289"/>
      <c r="WAU49" s="289"/>
      <c r="WAV49" s="289"/>
      <c r="WAW49" s="289"/>
      <c r="WAX49" s="289"/>
      <c r="WAY49" s="289"/>
      <c r="WAZ49" s="289"/>
      <c r="WBA49" s="289"/>
      <c r="WBB49" s="289"/>
      <c r="WBC49" s="289"/>
      <c r="WBD49" s="289"/>
      <c r="WBE49" s="289"/>
      <c r="WBF49" s="289"/>
      <c r="WBG49" s="289"/>
      <c r="WBH49" s="289"/>
      <c r="WBI49" s="289"/>
      <c r="WBJ49" s="289"/>
      <c r="WBK49" s="289"/>
      <c r="WBL49" s="289"/>
      <c r="WBM49" s="289"/>
      <c r="WBN49" s="289"/>
      <c r="WBO49" s="289"/>
      <c r="WBP49" s="289"/>
      <c r="WBQ49" s="289"/>
      <c r="WBR49" s="289"/>
      <c r="WBS49" s="289"/>
      <c r="WBT49" s="289"/>
      <c r="WBU49" s="289"/>
      <c r="WBV49" s="289"/>
      <c r="WBW49" s="289"/>
      <c r="WBX49" s="289"/>
      <c r="WBY49" s="289"/>
      <c r="WBZ49" s="289"/>
      <c r="WCA49" s="289"/>
      <c r="WCB49" s="289"/>
      <c r="WCC49" s="289"/>
      <c r="WCD49" s="289"/>
      <c r="WCE49" s="289"/>
      <c r="WCF49" s="289"/>
      <c r="WCG49" s="289"/>
      <c r="WCH49" s="289"/>
      <c r="WCI49" s="289"/>
      <c r="WCJ49" s="289"/>
      <c r="WCK49" s="289"/>
      <c r="WCL49" s="289"/>
      <c r="WCM49" s="289"/>
      <c r="WCN49" s="289"/>
      <c r="WCO49" s="289"/>
      <c r="WCP49" s="289"/>
      <c r="WCQ49" s="289"/>
      <c r="WCR49" s="289"/>
      <c r="WCS49" s="289"/>
      <c r="WCT49" s="289"/>
      <c r="WCU49" s="289"/>
      <c r="WCV49" s="289"/>
      <c r="WCW49" s="289"/>
      <c r="WCX49" s="289"/>
      <c r="WCY49" s="289"/>
      <c r="WCZ49" s="289"/>
      <c r="WDA49" s="289"/>
      <c r="WDB49" s="289"/>
      <c r="WDC49" s="289"/>
      <c r="WDD49" s="289"/>
      <c r="WDE49" s="289"/>
      <c r="WDF49" s="289"/>
      <c r="WDG49" s="289"/>
      <c r="WDH49" s="289"/>
      <c r="WDI49" s="289"/>
      <c r="WDJ49" s="289"/>
      <c r="WDK49" s="289"/>
      <c r="WDL49" s="289"/>
      <c r="WDM49" s="289"/>
      <c r="WDN49" s="289"/>
      <c r="WDO49" s="289"/>
      <c r="WDP49" s="289"/>
      <c r="WDQ49" s="289"/>
      <c r="WDR49" s="289"/>
      <c r="WDS49" s="289"/>
      <c r="WDT49" s="289"/>
      <c r="WDU49" s="289"/>
      <c r="WDV49" s="289"/>
      <c r="WDW49" s="289"/>
      <c r="WDX49" s="289"/>
      <c r="WDY49" s="289"/>
      <c r="WDZ49" s="289"/>
      <c r="WEA49" s="289"/>
      <c r="WEB49" s="289"/>
      <c r="WEC49" s="289"/>
      <c r="WED49" s="289"/>
      <c r="WEE49" s="289"/>
      <c r="WEF49" s="289"/>
      <c r="WEG49" s="289"/>
      <c r="WEH49" s="289"/>
      <c r="WEI49" s="289"/>
      <c r="WEJ49" s="289"/>
      <c r="WEK49" s="289"/>
      <c r="WEL49" s="289"/>
      <c r="WEM49" s="289"/>
      <c r="WEN49" s="289"/>
      <c r="WEO49" s="289"/>
      <c r="WEP49" s="289"/>
      <c r="WEQ49" s="289"/>
      <c r="WER49" s="289"/>
      <c r="WES49" s="289"/>
      <c r="WET49" s="289"/>
      <c r="WEU49" s="289"/>
      <c r="WEV49" s="289"/>
      <c r="WEW49" s="289"/>
      <c r="WEX49" s="289"/>
      <c r="WEY49" s="289"/>
      <c r="WEZ49" s="289"/>
      <c r="WFA49" s="289"/>
      <c r="WFB49" s="289"/>
      <c r="WFC49" s="289"/>
      <c r="WFD49" s="289"/>
      <c r="WFE49" s="289"/>
      <c r="WFF49" s="289"/>
      <c r="WFG49" s="289"/>
      <c r="WFH49" s="289"/>
      <c r="WFI49" s="289"/>
      <c r="WFJ49" s="289"/>
      <c r="WFK49" s="289"/>
      <c r="WFL49" s="289"/>
      <c r="WFM49" s="289"/>
      <c r="WFN49" s="289"/>
      <c r="WFO49" s="289"/>
      <c r="WFP49" s="289"/>
      <c r="WFQ49" s="289"/>
      <c r="WFR49" s="289"/>
      <c r="WFS49" s="289"/>
      <c r="WFT49" s="289"/>
      <c r="WFU49" s="289"/>
      <c r="WFV49" s="289"/>
      <c r="WFW49" s="289"/>
      <c r="WFX49" s="289"/>
      <c r="WFY49" s="289"/>
      <c r="WFZ49" s="289"/>
      <c r="WGA49" s="289"/>
      <c r="WGB49" s="289"/>
      <c r="WGC49" s="289"/>
      <c r="WGD49" s="289"/>
      <c r="WGE49" s="289"/>
      <c r="WGF49" s="289"/>
      <c r="WGG49" s="289"/>
      <c r="WGH49" s="289"/>
      <c r="WGI49" s="289"/>
      <c r="WGJ49" s="289"/>
      <c r="WGK49" s="289"/>
      <c r="WGL49" s="289"/>
      <c r="WGM49" s="289"/>
      <c r="WGN49" s="289"/>
      <c r="WGO49" s="289"/>
      <c r="WGP49" s="289"/>
      <c r="WGQ49" s="289"/>
      <c r="WGR49" s="289"/>
      <c r="WGS49" s="289"/>
      <c r="WGT49" s="289"/>
      <c r="WGU49" s="289"/>
      <c r="WGV49" s="289"/>
      <c r="WGW49" s="289"/>
      <c r="WGX49" s="289"/>
      <c r="WGY49" s="289"/>
      <c r="WGZ49" s="289"/>
      <c r="WHA49" s="289"/>
      <c r="WHB49" s="289"/>
      <c r="WHC49" s="289"/>
      <c r="WHD49" s="289"/>
      <c r="WHE49" s="289"/>
      <c r="WHF49" s="289"/>
      <c r="WHG49" s="289"/>
      <c r="WHH49" s="289"/>
      <c r="WHI49" s="289"/>
      <c r="WHJ49" s="289"/>
      <c r="WHK49" s="289"/>
      <c r="WHL49" s="289"/>
      <c r="WHM49" s="289"/>
      <c r="WHN49" s="289"/>
      <c r="WHO49" s="289"/>
      <c r="WHP49" s="289"/>
      <c r="WHQ49" s="289"/>
      <c r="WHR49" s="289"/>
      <c r="WHS49" s="289"/>
      <c r="WHT49" s="289"/>
      <c r="WHU49" s="289"/>
      <c r="WHV49" s="289"/>
      <c r="WHW49" s="289"/>
      <c r="WHX49" s="289"/>
      <c r="WHY49" s="289"/>
      <c r="WHZ49" s="289"/>
      <c r="WIA49" s="289"/>
      <c r="WIB49" s="289"/>
      <c r="WIC49" s="289"/>
      <c r="WID49" s="289"/>
      <c r="WIE49" s="289"/>
      <c r="WIF49" s="289"/>
      <c r="WIG49" s="289"/>
      <c r="WIH49" s="289"/>
      <c r="WII49" s="289"/>
      <c r="WIJ49" s="289"/>
      <c r="WIK49" s="289"/>
      <c r="WIL49" s="289"/>
      <c r="WIM49" s="289"/>
      <c r="WIN49" s="289"/>
      <c r="WIO49" s="289"/>
      <c r="WIP49" s="289"/>
      <c r="WIQ49" s="289"/>
      <c r="WIR49" s="289"/>
      <c r="WIS49" s="289"/>
      <c r="WIT49" s="289"/>
      <c r="WIU49" s="289"/>
      <c r="WIV49" s="289"/>
      <c r="WIW49" s="289"/>
      <c r="WIX49" s="289"/>
      <c r="WIY49" s="289"/>
      <c r="WIZ49" s="289"/>
      <c r="WJA49" s="289"/>
      <c r="WJB49" s="289"/>
      <c r="WJC49" s="289"/>
      <c r="WJD49" s="289"/>
      <c r="WJE49" s="289"/>
      <c r="WJF49" s="289"/>
      <c r="WJG49" s="289"/>
      <c r="WJH49" s="289"/>
      <c r="WJI49" s="289"/>
      <c r="WJJ49" s="289"/>
      <c r="WJK49" s="289"/>
      <c r="WJL49" s="289"/>
      <c r="WJM49" s="289"/>
      <c r="WJN49" s="289"/>
      <c r="WJO49" s="289"/>
      <c r="WJP49" s="289"/>
      <c r="WJQ49" s="289"/>
      <c r="WJR49" s="289"/>
      <c r="WJS49" s="289"/>
      <c r="WJT49" s="289"/>
      <c r="WJU49" s="289"/>
      <c r="WJV49" s="289"/>
      <c r="WJW49" s="289"/>
      <c r="WJX49" s="289"/>
      <c r="WJY49" s="289"/>
      <c r="WJZ49" s="289"/>
      <c r="WKA49" s="289"/>
      <c r="WKB49" s="289"/>
      <c r="WKC49" s="289"/>
      <c r="WKD49" s="289"/>
      <c r="WKE49" s="289"/>
      <c r="WKF49" s="289"/>
      <c r="WKG49" s="289"/>
      <c r="WKH49" s="289"/>
      <c r="WKI49" s="289"/>
      <c r="WKJ49" s="289"/>
      <c r="WKK49" s="289"/>
      <c r="WKL49" s="289"/>
      <c r="WKM49" s="289"/>
      <c r="WKN49" s="289"/>
      <c r="WKO49" s="289"/>
      <c r="WKP49" s="289"/>
      <c r="WKQ49" s="289"/>
      <c r="WKR49" s="289"/>
      <c r="WKS49" s="289"/>
      <c r="WKT49" s="289"/>
      <c r="WKU49" s="289"/>
      <c r="WKV49" s="289"/>
      <c r="WKW49" s="289"/>
      <c r="WKX49" s="289"/>
      <c r="WKY49" s="289"/>
      <c r="WKZ49" s="289"/>
      <c r="WLA49" s="289"/>
      <c r="WLB49" s="289"/>
      <c r="WLC49" s="289"/>
      <c r="WLD49" s="289"/>
      <c r="WLE49" s="289"/>
      <c r="WLF49" s="289"/>
      <c r="WLG49" s="289"/>
      <c r="WLH49" s="289"/>
      <c r="WLI49" s="289"/>
      <c r="WLJ49" s="289"/>
      <c r="WLK49" s="289"/>
      <c r="WLL49" s="289"/>
      <c r="WLM49" s="289"/>
      <c r="WLN49" s="289"/>
      <c r="WLO49" s="289"/>
      <c r="WLP49" s="289"/>
      <c r="WLQ49" s="289"/>
      <c r="WLR49" s="289"/>
      <c r="WLS49" s="289"/>
      <c r="WLT49" s="289"/>
      <c r="WLU49" s="289"/>
      <c r="WLV49" s="289"/>
      <c r="WLW49" s="289"/>
      <c r="WLX49" s="289"/>
      <c r="WLY49" s="289"/>
      <c r="WLZ49" s="289"/>
      <c r="WMA49" s="289"/>
      <c r="WMB49" s="289"/>
      <c r="WMC49" s="289"/>
      <c r="WMD49" s="289"/>
      <c r="WME49" s="289"/>
      <c r="WMF49" s="289"/>
      <c r="WMG49" s="289"/>
      <c r="WMH49" s="289"/>
      <c r="WMI49" s="289"/>
      <c r="WMJ49" s="289"/>
      <c r="WMK49" s="289"/>
      <c r="WML49" s="289"/>
      <c r="WMM49" s="289"/>
      <c r="WMN49" s="289"/>
      <c r="WMO49" s="289"/>
      <c r="WMP49" s="289"/>
      <c r="WMQ49" s="289"/>
      <c r="WMR49" s="289"/>
      <c r="WMS49" s="289"/>
      <c r="WMT49" s="289"/>
      <c r="WMU49" s="289"/>
      <c r="WMV49" s="289"/>
      <c r="WMW49" s="289"/>
      <c r="WMX49" s="289"/>
      <c r="WMY49" s="289"/>
      <c r="WMZ49" s="289"/>
      <c r="WNA49" s="289"/>
      <c r="WNB49" s="289"/>
      <c r="WNC49" s="289"/>
      <c r="WND49" s="289"/>
      <c r="WNE49" s="289"/>
      <c r="WNF49" s="289"/>
      <c r="WNG49" s="289"/>
      <c r="WNH49" s="289"/>
      <c r="WNI49" s="289"/>
      <c r="WNJ49" s="289"/>
      <c r="WNK49" s="289"/>
      <c r="WNL49" s="289"/>
      <c r="WNM49" s="289"/>
      <c r="WNN49" s="289"/>
      <c r="WNO49" s="289"/>
      <c r="WNP49" s="289"/>
      <c r="WNQ49" s="289"/>
      <c r="WNR49" s="289"/>
      <c r="WNS49" s="289"/>
      <c r="WNT49" s="289"/>
      <c r="WNU49" s="289"/>
      <c r="WNV49" s="289"/>
      <c r="WNW49" s="289"/>
      <c r="WNX49" s="289"/>
      <c r="WNY49" s="289"/>
      <c r="WNZ49" s="289"/>
      <c r="WOA49" s="289"/>
      <c r="WOB49" s="289"/>
      <c r="WOC49" s="289"/>
      <c r="WOD49" s="289"/>
      <c r="WOE49" s="289"/>
      <c r="WOF49" s="289"/>
      <c r="WOG49" s="289"/>
      <c r="WOH49" s="289"/>
      <c r="WOI49" s="289"/>
      <c r="WOJ49" s="289"/>
      <c r="WOK49" s="289"/>
      <c r="WOL49" s="289"/>
      <c r="WOM49" s="289"/>
      <c r="WON49" s="289"/>
      <c r="WOO49" s="289"/>
      <c r="WOP49" s="289"/>
      <c r="WOQ49" s="289"/>
      <c r="WOR49" s="289"/>
      <c r="WOS49" s="289"/>
      <c r="WOT49" s="289"/>
      <c r="WOU49" s="289"/>
      <c r="WOV49" s="289"/>
      <c r="WOW49" s="289"/>
      <c r="WOX49" s="289"/>
      <c r="WOY49" s="289"/>
      <c r="WOZ49" s="289"/>
      <c r="WPA49" s="289"/>
      <c r="WPB49" s="289"/>
      <c r="WPC49" s="289"/>
      <c r="WPD49" s="289"/>
      <c r="WPE49" s="289"/>
      <c r="WPF49" s="289"/>
      <c r="WPG49" s="289"/>
      <c r="WPH49" s="289"/>
      <c r="WPI49" s="289"/>
      <c r="WPJ49" s="289"/>
      <c r="WPK49" s="289"/>
      <c r="WPL49" s="289"/>
      <c r="WPM49" s="289"/>
      <c r="WPN49" s="289"/>
      <c r="WPO49" s="289"/>
      <c r="WPP49" s="289"/>
      <c r="WPQ49" s="289"/>
      <c r="WPR49" s="289"/>
      <c r="WPS49" s="289"/>
      <c r="WPT49" s="289"/>
      <c r="WPU49" s="289"/>
      <c r="WPV49" s="289"/>
      <c r="WPW49" s="289"/>
      <c r="WPX49" s="289"/>
      <c r="WPY49" s="289"/>
      <c r="WPZ49" s="289"/>
      <c r="WQA49" s="289"/>
      <c r="WQB49" s="289"/>
      <c r="WQC49" s="289"/>
      <c r="WQD49" s="289"/>
      <c r="WQE49" s="289"/>
      <c r="WQF49" s="289"/>
      <c r="WQG49" s="289"/>
      <c r="WQH49" s="289"/>
      <c r="WQI49" s="289"/>
      <c r="WQJ49" s="289"/>
      <c r="WQK49" s="289"/>
      <c r="WQL49" s="289"/>
      <c r="WQM49" s="289"/>
      <c r="WQN49" s="289"/>
      <c r="WQO49" s="289"/>
      <c r="WQP49" s="289"/>
      <c r="WQQ49" s="289"/>
      <c r="WQR49" s="289"/>
      <c r="WQS49" s="289"/>
      <c r="WQT49" s="289"/>
      <c r="WQU49" s="289"/>
      <c r="WQV49" s="289"/>
      <c r="WQW49" s="289"/>
      <c r="WQX49" s="289"/>
      <c r="WQY49" s="289"/>
      <c r="WQZ49" s="289"/>
      <c r="WRA49" s="289"/>
      <c r="WRB49" s="289"/>
      <c r="WRC49" s="289"/>
      <c r="WRD49" s="289"/>
      <c r="WRE49" s="289"/>
      <c r="WRF49" s="289"/>
      <c r="WRG49" s="289"/>
      <c r="WRH49" s="289"/>
      <c r="WRI49" s="289"/>
      <c r="WRJ49" s="289"/>
      <c r="WRK49" s="289"/>
      <c r="WRL49" s="289"/>
      <c r="WRM49" s="289"/>
      <c r="WRN49" s="289"/>
      <c r="WRO49" s="289"/>
      <c r="WRP49" s="289"/>
      <c r="WRQ49" s="289"/>
      <c r="WRR49" s="289"/>
      <c r="WRS49" s="289"/>
      <c r="WRT49" s="289"/>
      <c r="WRU49" s="289"/>
      <c r="WRV49" s="289"/>
      <c r="WRW49" s="289"/>
      <c r="WRX49" s="289"/>
      <c r="WRY49" s="289"/>
      <c r="WRZ49" s="289"/>
      <c r="WSA49" s="289"/>
      <c r="WSB49" s="289"/>
      <c r="WSC49" s="289"/>
      <c r="WSD49" s="289"/>
      <c r="WSE49" s="289"/>
      <c r="WSF49" s="289"/>
      <c r="WSG49" s="289"/>
      <c r="WSH49" s="289"/>
      <c r="WSI49" s="289"/>
      <c r="WSJ49" s="289"/>
      <c r="WSK49" s="289"/>
      <c r="WSL49" s="289"/>
      <c r="WSM49" s="289"/>
      <c r="WSN49" s="289"/>
      <c r="WSO49" s="289"/>
      <c r="WSP49" s="289"/>
      <c r="WSQ49" s="289"/>
      <c r="WSR49" s="289"/>
      <c r="WSS49" s="289"/>
      <c r="WST49" s="289"/>
      <c r="WSU49" s="289"/>
      <c r="WSV49" s="289"/>
      <c r="WSW49" s="289"/>
      <c r="WSX49" s="289"/>
      <c r="WSY49" s="289"/>
      <c r="WSZ49" s="289"/>
      <c r="WTA49" s="289"/>
      <c r="WTB49" s="289"/>
      <c r="WTC49" s="289"/>
      <c r="WTD49" s="289"/>
      <c r="WTE49" s="289"/>
      <c r="WTF49" s="289"/>
      <c r="WTG49" s="289"/>
      <c r="WTH49" s="289"/>
      <c r="WTI49" s="289"/>
      <c r="WTJ49" s="289"/>
      <c r="WTK49" s="289"/>
      <c r="WTL49" s="289"/>
      <c r="WTM49" s="289"/>
      <c r="WTN49" s="289"/>
      <c r="WTO49" s="289"/>
      <c r="WTP49" s="289"/>
      <c r="WTQ49" s="289"/>
      <c r="WTR49" s="289"/>
      <c r="WTS49" s="289"/>
      <c r="WTT49" s="289"/>
      <c r="WTU49" s="289"/>
      <c r="WTV49" s="289"/>
      <c r="WTW49" s="289"/>
      <c r="WTX49" s="289"/>
      <c r="WTY49" s="289"/>
      <c r="WTZ49" s="289"/>
      <c r="WUA49" s="289"/>
      <c r="WUB49" s="289"/>
      <c r="WUC49" s="289"/>
      <c r="WUD49" s="289"/>
      <c r="WUE49" s="289"/>
      <c r="WUF49" s="289"/>
      <c r="WUG49" s="289"/>
      <c r="WUH49" s="289"/>
      <c r="WUI49" s="289"/>
      <c r="WUJ49" s="289"/>
      <c r="WUK49" s="289"/>
      <c r="WUL49" s="289"/>
      <c r="WUM49" s="289"/>
      <c r="WUN49" s="289"/>
      <c r="WUO49" s="289"/>
      <c r="WUP49" s="289"/>
      <c r="WUQ49" s="289"/>
      <c r="WUR49" s="289"/>
      <c r="WUS49" s="289"/>
      <c r="WUT49" s="289"/>
      <c r="WUU49" s="289"/>
      <c r="WUV49" s="289"/>
      <c r="WUW49" s="289"/>
      <c r="WUX49" s="289"/>
      <c r="WUY49" s="289"/>
      <c r="WUZ49" s="289"/>
      <c r="WVA49" s="289"/>
      <c r="WVB49" s="289"/>
      <c r="WVC49" s="289"/>
      <c r="WVD49" s="289"/>
      <c r="WVE49" s="289"/>
      <c r="WVF49" s="289"/>
      <c r="WVG49" s="289"/>
      <c r="WVH49" s="289"/>
      <c r="WVI49" s="289"/>
      <c r="WVJ49" s="289"/>
      <c r="WVK49" s="289"/>
      <c r="WVL49" s="289"/>
      <c r="WVM49" s="289"/>
      <c r="WVN49" s="289"/>
      <c r="WVO49" s="289"/>
      <c r="WVP49" s="289"/>
      <c r="WVQ49" s="289"/>
      <c r="WVR49" s="289"/>
      <c r="WVS49" s="289"/>
      <c r="WVT49" s="289"/>
      <c r="WVU49" s="289"/>
      <c r="WVV49" s="289"/>
      <c r="WVW49" s="289"/>
      <c r="WVX49" s="289"/>
      <c r="WVY49" s="289"/>
      <c r="WVZ49" s="289"/>
      <c r="WWA49" s="289"/>
      <c r="WWB49" s="289"/>
      <c r="WWC49" s="289"/>
      <c r="WWD49" s="289"/>
      <c r="WWE49" s="289"/>
      <c r="WWF49" s="289"/>
      <c r="WWG49" s="289"/>
      <c r="WWH49" s="289"/>
      <c r="WWI49" s="289"/>
      <c r="WWJ49" s="289"/>
      <c r="WWK49" s="289"/>
      <c r="WWL49" s="289"/>
      <c r="WWM49" s="289"/>
      <c r="WWN49" s="289"/>
      <c r="WWO49" s="289"/>
      <c r="WWP49" s="289"/>
      <c r="WWQ49" s="289"/>
      <c r="WWR49" s="289"/>
      <c r="WWS49" s="289"/>
      <c r="WWT49" s="289"/>
      <c r="WWU49" s="289"/>
      <c r="WWV49" s="289"/>
      <c r="WWW49" s="289"/>
      <c r="WWX49" s="289"/>
      <c r="WWY49" s="289"/>
      <c r="WWZ49" s="289"/>
      <c r="WXA49" s="289"/>
      <c r="WXB49" s="289"/>
      <c r="WXC49" s="289"/>
      <c r="WXD49" s="289"/>
      <c r="WXE49" s="289"/>
      <c r="WXF49" s="289"/>
      <c r="WXG49" s="289"/>
      <c r="WXH49" s="289"/>
      <c r="WXI49" s="289"/>
      <c r="WXJ49" s="289"/>
      <c r="WXK49" s="289"/>
      <c r="WXL49" s="289"/>
      <c r="WXM49" s="289"/>
      <c r="WXN49" s="289"/>
      <c r="WXO49" s="289"/>
      <c r="WXP49" s="289"/>
      <c r="WXQ49" s="289"/>
      <c r="WXR49" s="289"/>
      <c r="WXS49" s="289"/>
      <c r="WXT49" s="289"/>
      <c r="WXU49" s="289"/>
      <c r="WXV49" s="289"/>
      <c r="WXW49" s="289"/>
      <c r="WXX49" s="289"/>
      <c r="WXY49" s="289"/>
      <c r="WXZ49" s="289"/>
      <c r="WYA49" s="289"/>
      <c r="WYB49" s="289"/>
      <c r="WYC49" s="289"/>
      <c r="WYD49" s="289"/>
      <c r="WYE49" s="289"/>
      <c r="WYF49" s="289"/>
      <c r="WYG49" s="289"/>
      <c r="WYH49" s="289"/>
      <c r="WYI49" s="289"/>
      <c r="WYJ49" s="289"/>
      <c r="WYK49" s="289"/>
      <c r="WYL49" s="289"/>
      <c r="WYM49" s="289"/>
      <c r="WYN49" s="289"/>
      <c r="WYO49" s="289"/>
      <c r="WYP49" s="289"/>
      <c r="WYQ49" s="289"/>
      <c r="WYR49" s="289"/>
      <c r="WYS49" s="289"/>
      <c r="WYT49" s="289"/>
      <c r="WYU49" s="289"/>
      <c r="WYV49" s="289"/>
      <c r="WYW49" s="289"/>
      <c r="WYX49" s="289"/>
      <c r="WYY49" s="289"/>
      <c r="WYZ49" s="289"/>
      <c r="WZA49" s="289"/>
      <c r="WZB49" s="289"/>
      <c r="WZC49" s="289"/>
      <c r="WZD49" s="289"/>
      <c r="WZE49" s="289"/>
      <c r="WZF49" s="289"/>
      <c r="WZG49" s="289"/>
      <c r="WZH49" s="289"/>
      <c r="WZI49" s="289"/>
      <c r="WZJ49" s="289"/>
      <c r="WZK49" s="289"/>
      <c r="WZL49" s="289"/>
      <c r="WZM49" s="289"/>
      <c r="WZN49" s="289"/>
      <c r="WZO49" s="289"/>
      <c r="WZP49" s="289"/>
      <c r="WZQ49" s="289"/>
      <c r="WZR49" s="289"/>
      <c r="WZS49" s="289"/>
      <c r="WZT49" s="289"/>
      <c r="WZU49" s="289"/>
      <c r="WZV49" s="289"/>
      <c r="WZW49" s="289"/>
      <c r="WZX49" s="289"/>
      <c r="WZY49" s="289"/>
      <c r="WZZ49" s="289"/>
      <c r="XAA49" s="289"/>
      <c r="XAB49" s="289"/>
      <c r="XAC49" s="289"/>
      <c r="XAD49" s="289"/>
      <c r="XAE49" s="289"/>
      <c r="XAF49" s="289"/>
      <c r="XAG49" s="289"/>
      <c r="XAH49" s="289"/>
      <c r="XAI49" s="289"/>
      <c r="XAJ49" s="289"/>
      <c r="XAK49" s="289"/>
      <c r="XAL49" s="289"/>
      <c r="XAM49" s="289"/>
      <c r="XAN49" s="289"/>
      <c r="XAO49" s="289"/>
      <c r="XAP49" s="289"/>
      <c r="XAQ49" s="289"/>
      <c r="XAR49" s="289"/>
      <c r="XAS49" s="289"/>
      <c r="XAT49" s="289"/>
      <c r="XAU49" s="289"/>
      <c r="XAV49" s="289"/>
      <c r="XAW49" s="289"/>
      <c r="XAX49" s="289"/>
      <c r="XAY49" s="289"/>
      <c r="XAZ49" s="289"/>
      <c r="XBA49" s="289"/>
      <c r="XBB49" s="289"/>
      <c r="XBC49" s="289"/>
      <c r="XBD49" s="289"/>
      <c r="XBE49" s="289"/>
      <c r="XBF49" s="289"/>
      <c r="XBG49" s="289"/>
      <c r="XBH49" s="289"/>
      <c r="XBI49" s="289"/>
      <c r="XBJ49" s="289"/>
      <c r="XBK49" s="289"/>
      <c r="XBL49" s="289"/>
      <c r="XBM49" s="289"/>
      <c r="XBN49" s="289"/>
      <c r="XBO49" s="289"/>
      <c r="XBP49" s="289"/>
      <c r="XBQ49" s="289"/>
      <c r="XBR49" s="289"/>
      <c r="XBS49" s="289"/>
      <c r="XBT49" s="289"/>
      <c r="XBU49" s="289"/>
      <c r="XBV49" s="289"/>
      <c r="XBW49" s="289"/>
      <c r="XBX49" s="289"/>
      <c r="XBY49" s="289"/>
      <c r="XBZ49" s="289"/>
      <c r="XCA49" s="289"/>
      <c r="XCB49" s="289"/>
      <c r="XCC49" s="289"/>
      <c r="XCD49" s="289"/>
      <c r="XCE49" s="289"/>
      <c r="XCF49" s="289"/>
      <c r="XCG49" s="289"/>
      <c r="XCH49" s="289"/>
      <c r="XCI49" s="289"/>
      <c r="XCJ49" s="289"/>
      <c r="XCK49" s="289"/>
      <c r="XCL49" s="289"/>
      <c r="XCM49" s="289"/>
      <c r="XCN49" s="289"/>
      <c r="XCO49" s="289"/>
      <c r="XCP49" s="289"/>
      <c r="XCQ49" s="289"/>
      <c r="XCR49" s="289"/>
      <c r="XCS49" s="289"/>
      <c r="XCT49" s="289"/>
      <c r="XCU49" s="289"/>
      <c r="XCV49" s="289"/>
      <c r="XCW49" s="289"/>
      <c r="XCX49" s="289"/>
      <c r="XCY49" s="289"/>
      <c r="XCZ49" s="289"/>
      <c r="XDA49" s="289"/>
      <c r="XDB49" s="289"/>
      <c r="XDC49" s="289"/>
      <c r="XDD49" s="289"/>
      <c r="XDE49" s="289"/>
      <c r="XDF49" s="289"/>
      <c r="XDG49" s="289"/>
      <c r="XDH49" s="289"/>
      <c r="XDI49" s="289"/>
      <c r="XDJ49" s="289"/>
      <c r="XDK49" s="289"/>
      <c r="XDL49" s="289"/>
      <c r="XDM49" s="289"/>
      <c r="XDN49" s="289"/>
      <c r="XDO49" s="289"/>
      <c r="XDP49" s="289"/>
      <c r="XDQ49" s="289"/>
      <c r="XDR49" s="289"/>
      <c r="XDS49" s="289"/>
      <c r="XDT49" s="289"/>
      <c r="XDU49" s="289"/>
      <c r="XDV49" s="289"/>
      <c r="XDW49" s="289"/>
      <c r="XDX49" s="289"/>
      <c r="XDY49" s="289"/>
      <c r="XDZ49" s="289"/>
      <c r="XEA49" s="289"/>
      <c r="XEB49" s="289"/>
      <c r="XEC49" s="289"/>
      <c r="XED49" s="289"/>
      <c r="XEE49" s="289"/>
      <c r="XEF49" s="289"/>
      <c r="XEG49" s="289"/>
      <c r="XEH49" s="289"/>
      <c r="XEI49" s="289"/>
      <c r="XEJ49" s="289"/>
      <c r="XEK49" s="289"/>
      <c r="XEL49" s="289"/>
      <c r="XEM49" s="289"/>
      <c r="XEN49" s="289"/>
      <c r="XEO49" s="289"/>
      <c r="XEP49" s="289"/>
      <c r="XEQ49" s="289"/>
      <c r="XER49" s="289"/>
      <c r="XES49" s="289"/>
      <c r="XET49" s="289"/>
      <c r="XEU49" s="289"/>
      <c r="XEV49" s="289"/>
    </row>
    <row r="50" spans="1:16376" s="145" customFormat="1" ht="12.75" customHeight="1">
      <c r="A50" s="70" t="s">
        <v>208</v>
      </c>
      <c r="B50" s="77" t="s">
        <v>334</v>
      </c>
      <c r="C50" s="206"/>
      <c r="D50" s="177"/>
    </row>
    <row r="51" spans="1:16376" s="145" customFormat="1" ht="12.75" customHeight="1">
      <c r="A51" s="69" t="s">
        <v>124</v>
      </c>
      <c r="B51" s="80" t="s">
        <v>335</v>
      </c>
      <c r="C51" s="206"/>
      <c r="D51" s="177"/>
    </row>
    <row r="52" spans="1:16376" s="145" customFormat="1" ht="12.75" customHeight="1">
      <c r="A52" s="69" t="s">
        <v>125</v>
      </c>
      <c r="B52" s="80" t="s">
        <v>127</v>
      </c>
      <c r="C52" s="206"/>
      <c r="D52" s="177"/>
    </row>
    <row r="53" spans="1:16376" s="145" customFormat="1" ht="24" customHeight="1">
      <c r="A53" s="69" t="s">
        <v>126</v>
      </c>
      <c r="B53" s="80" t="s">
        <v>288</v>
      </c>
      <c r="C53" s="206"/>
      <c r="D53" s="177">
        <f>SUM(C50:C52)/100*5</f>
        <v>0</v>
      </c>
    </row>
    <row r="54" spans="1:16376" s="143" customFormat="1" ht="24.95" customHeight="1">
      <c r="A54" s="287" t="s">
        <v>336</v>
      </c>
      <c r="B54" s="288"/>
      <c r="C54" s="111"/>
      <c r="D54" s="175"/>
      <c r="E54" s="289"/>
      <c r="F54" s="289"/>
      <c r="G54" s="289"/>
      <c r="H54" s="289"/>
      <c r="I54" s="158"/>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c r="HE54" s="289"/>
      <c r="HF54" s="289"/>
      <c r="HG54" s="289"/>
      <c r="HH54" s="289"/>
      <c r="HI54" s="289"/>
      <c r="HJ54" s="289"/>
      <c r="HK54" s="289"/>
      <c r="HL54" s="289"/>
      <c r="HM54" s="289"/>
      <c r="HN54" s="289"/>
      <c r="HO54" s="289"/>
      <c r="HP54" s="289"/>
      <c r="HQ54" s="289"/>
      <c r="HR54" s="289"/>
      <c r="HS54" s="289"/>
      <c r="HT54" s="289"/>
      <c r="HU54" s="289"/>
      <c r="HV54" s="289"/>
      <c r="HW54" s="289"/>
      <c r="HX54" s="289"/>
      <c r="HY54" s="289"/>
      <c r="HZ54" s="289"/>
      <c r="IA54" s="289"/>
      <c r="IB54" s="289"/>
      <c r="IC54" s="289"/>
      <c r="ID54" s="289"/>
      <c r="IE54" s="289"/>
      <c r="IF54" s="289"/>
      <c r="IG54" s="289"/>
      <c r="IH54" s="289"/>
      <c r="II54" s="289"/>
      <c r="IJ54" s="289"/>
      <c r="IK54" s="289"/>
      <c r="IL54" s="289"/>
      <c r="IM54" s="289"/>
      <c r="IN54" s="289"/>
      <c r="IO54" s="289"/>
      <c r="IP54" s="289"/>
      <c r="IQ54" s="289"/>
      <c r="IR54" s="289"/>
      <c r="IS54" s="289"/>
      <c r="IT54" s="289"/>
      <c r="IU54" s="289"/>
      <c r="IV54" s="289"/>
      <c r="IW54" s="289"/>
      <c r="IX54" s="289"/>
      <c r="IY54" s="289"/>
      <c r="IZ54" s="289"/>
      <c r="JA54" s="289"/>
      <c r="JB54" s="289"/>
      <c r="JC54" s="289"/>
      <c r="JD54" s="289"/>
      <c r="JE54" s="289"/>
      <c r="JF54" s="289"/>
      <c r="JG54" s="289"/>
      <c r="JH54" s="289"/>
      <c r="JI54" s="289"/>
      <c r="JJ54" s="289"/>
      <c r="JK54" s="289"/>
      <c r="JL54" s="289"/>
      <c r="JM54" s="289"/>
      <c r="JN54" s="289"/>
      <c r="JO54" s="289"/>
      <c r="JP54" s="289"/>
      <c r="JQ54" s="289"/>
      <c r="JR54" s="289"/>
      <c r="JS54" s="289"/>
      <c r="JT54" s="289"/>
      <c r="JU54" s="289"/>
      <c r="JV54" s="289"/>
      <c r="JW54" s="289"/>
      <c r="JX54" s="289"/>
      <c r="JY54" s="289"/>
      <c r="JZ54" s="289"/>
      <c r="KA54" s="289"/>
      <c r="KB54" s="289"/>
      <c r="KC54" s="289"/>
      <c r="KD54" s="289"/>
      <c r="KE54" s="289"/>
      <c r="KF54" s="289"/>
      <c r="KG54" s="289"/>
      <c r="KH54" s="289"/>
      <c r="KI54" s="289"/>
      <c r="KJ54" s="289"/>
      <c r="KK54" s="289"/>
      <c r="KL54" s="289"/>
      <c r="KM54" s="289"/>
      <c r="KN54" s="289"/>
      <c r="KO54" s="289"/>
      <c r="KP54" s="289"/>
      <c r="KQ54" s="289"/>
      <c r="KR54" s="289"/>
      <c r="KS54" s="289"/>
      <c r="KT54" s="289"/>
      <c r="KU54" s="289"/>
      <c r="KV54" s="289"/>
      <c r="KW54" s="289"/>
      <c r="KX54" s="289"/>
      <c r="KY54" s="289"/>
      <c r="KZ54" s="289"/>
      <c r="LA54" s="289"/>
      <c r="LB54" s="289"/>
      <c r="LC54" s="289"/>
      <c r="LD54" s="289"/>
      <c r="LE54" s="289"/>
      <c r="LF54" s="289"/>
      <c r="LG54" s="289"/>
      <c r="LH54" s="289"/>
      <c r="LI54" s="289"/>
      <c r="LJ54" s="289"/>
      <c r="LK54" s="289"/>
      <c r="LL54" s="289"/>
      <c r="LM54" s="289"/>
      <c r="LN54" s="289"/>
      <c r="LO54" s="289"/>
      <c r="LP54" s="289"/>
      <c r="LQ54" s="289"/>
      <c r="LR54" s="289"/>
      <c r="LS54" s="289"/>
      <c r="LT54" s="289"/>
      <c r="LU54" s="289"/>
      <c r="LV54" s="289"/>
      <c r="LW54" s="289"/>
      <c r="LX54" s="289"/>
      <c r="LY54" s="289"/>
      <c r="LZ54" s="289"/>
      <c r="MA54" s="289"/>
      <c r="MB54" s="289"/>
      <c r="MC54" s="289"/>
      <c r="MD54" s="289"/>
      <c r="ME54" s="289"/>
      <c r="MF54" s="289"/>
      <c r="MG54" s="289"/>
      <c r="MH54" s="289"/>
      <c r="MI54" s="289"/>
      <c r="MJ54" s="289"/>
      <c r="MK54" s="289"/>
      <c r="ML54" s="289"/>
      <c r="MM54" s="289"/>
      <c r="MN54" s="289"/>
      <c r="MO54" s="289"/>
      <c r="MP54" s="289"/>
      <c r="MQ54" s="289"/>
      <c r="MR54" s="289"/>
      <c r="MS54" s="289"/>
      <c r="MT54" s="289"/>
      <c r="MU54" s="289"/>
      <c r="MV54" s="289"/>
      <c r="MW54" s="289"/>
      <c r="MX54" s="289"/>
      <c r="MY54" s="289"/>
      <c r="MZ54" s="289"/>
      <c r="NA54" s="289"/>
      <c r="NB54" s="289"/>
      <c r="NC54" s="289"/>
      <c r="ND54" s="289"/>
      <c r="NE54" s="289"/>
      <c r="NF54" s="289"/>
      <c r="NG54" s="289"/>
      <c r="NH54" s="289"/>
      <c r="NI54" s="289"/>
      <c r="NJ54" s="289"/>
      <c r="NK54" s="289"/>
      <c r="NL54" s="289"/>
      <c r="NM54" s="289"/>
      <c r="NN54" s="289"/>
      <c r="NO54" s="289"/>
      <c r="NP54" s="289"/>
      <c r="NQ54" s="289"/>
      <c r="NR54" s="289"/>
      <c r="NS54" s="289"/>
      <c r="NT54" s="289"/>
      <c r="NU54" s="289"/>
      <c r="NV54" s="289"/>
      <c r="NW54" s="289"/>
      <c r="NX54" s="289"/>
      <c r="NY54" s="289"/>
      <c r="NZ54" s="289"/>
      <c r="OA54" s="289"/>
      <c r="OB54" s="289"/>
      <c r="OC54" s="289"/>
      <c r="OD54" s="289"/>
      <c r="OE54" s="289"/>
      <c r="OF54" s="289"/>
      <c r="OG54" s="289"/>
      <c r="OH54" s="289"/>
      <c r="OI54" s="289"/>
      <c r="OJ54" s="289"/>
      <c r="OK54" s="289"/>
      <c r="OL54" s="289"/>
      <c r="OM54" s="289"/>
      <c r="ON54" s="289"/>
      <c r="OO54" s="289"/>
      <c r="OP54" s="289"/>
      <c r="OQ54" s="289"/>
      <c r="OR54" s="289"/>
      <c r="OS54" s="289"/>
      <c r="OT54" s="289"/>
      <c r="OU54" s="289"/>
      <c r="OV54" s="289"/>
      <c r="OW54" s="289"/>
      <c r="OX54" s="289"/>
      <c r="OY54" s="289"/>
      <c r="OZ54" s="289"/>
      <c r="PA54" s="289"/>
      <c r="PB54" s="289"/>
      <c r="PC54" s="289"/>
      <c r="PD54" s="289"/>
      <c r="PE54" s="289"/>
      <c r="PF54" s="289"/>
      <c r="PG54" s="289"/>
      <c r="PH54" s="289"/>
      <c r="PI54" s="289"/>
      <c r="PJ54" s="289"/>
      <c r="PK54" s="289"/>
      <c r="PL54" s="289"/>
      <c r="PM54" s="289"/>
      <c r="PN54" s="289"/>
      <c r="PO54" s="289"/>
      <c r="PP54" s="289"/>
      <c r="PQ54" s="289"/>
      <c r="PR54" s="289"/>
      <c r="PS54" s="289"/>
      <c r="PT54" s="289"/>
      <c r="PU54" s="289"/>
      <c r="PV54" s="289"/>
      <c r="PW54" s="289"/>
      <c r="PX54" s="289"/>
      <c r="PY54" s="289"/>
      <c r="PZ54" s="289"/>
      <c r="QA54" s="289"/>
      <c r="QB54" s="289"/>
      <c r="QC54" s="289"/>
      <c r="QD54" s="289"/>
      <c r="QE54" s="289"/>
      <c r="QF54" s="289"/>
      <c r="QG54" s="289"/>
      <c r="QH54" s="289"/>
      <c r="QI54" s="289"/>
      <c r="QJ54" s="289"/>
      <c r="QK54" s="289"/>
      <c r="QL54" s="289"/>
      <c r="QM54" s="289"/>
      <c r="QN54" s="289"/>
      <c r="QO54" s="289"/>
      <c r="QP54" s="289"/>
      <c r="QQ54" s="289"/>
      <c r="QR54" s="289"/>
      <c r="QS54" s="289"/>
      <c r="QT54" s="289"/>
      <c r="QU54" s="289"/>
      <c r="QV54" s="289"/>
      <c r="QW54" s="289"/>
      <c r="QX54" s="289"/>
      <c r="QY54" s="289"/>
      <c r="QZ54" s="289"/>
      <c r="RA54" s="289"/>
      <c r="RB54" s="289"/>
      <c r="RC54" s="289"/>
      <c r="RD54" s="289"/>
      <c r="RE54" s="289"/>
      <c r="RF54" s="289"/>
      <c r="RG54" s="289"/>
      <c r="RH54" s="289"/>
      <c r="RI54" s="289"/>
      <c r="RJ54" s="289"/>
      <c r="RK54" s="289"/>
      <c r="RL54" s="289"/>
      <c r="RM54" s="289"/>
      <c r="RN54" s="289"/>
      <c r="RO54" s="289"/>
      <c r="RP54" s="289"/>
      <c r="RQ54" s="289"/>
      <c r="RR54" s="289"/>
      <c r="RS54" s="289"/>
      <c r="RT54" s="289"/>
      <c r="RU54" s="289"/>
      <c r="RV54" s="289"/>
      <c r="RW54" s="289"/>
      <c r="RX54" s="289"/>
      <c r="RY54" s="289"/>
      <c r="RZ54" s="289"/>
      <c r="SA54" s="289"/>
      <c r="SB54" s="289"/>
      <c r="SC54" s="289"/>
      <c r="SD54" s="289"/>
      <c r="SE54" s="289"/>
      <c r="SF54" s="289"/>
      <c r="SG54" s="289"/>
      <c r="SH54" s="289"/>
      <c r="SI54" s="289"/>
      <c r="SJ54" s="289"/>
      <c r="SK54" s="289"/>
      <c r="SL54" s="289"/>
      <c r="SM54" s="289"/>
      <c r="SN54" s="289"/>
      <c r="SO54" s="289"/>
      <c r="SP54" s="289"/>
      <c r="SQ54" s="289"/>
      <c r="SR54" s="289"/>
      <c r="SS54" s="289"/>
      <c r="ST54" s="289"/>
      <c r="SU54" s="289"/>
      <c r="SV54" s="289"/>
      <c r="SW54" s="289"/>
      <c r="SX54" s="289"/>
      <c r="SY54" s="289"/>
      <c r="SZ54" s="289"/>
      <c r="TA54" s="289"/>
      <c r="TB54" s="289"/>
      <c r="TC54" s="289"/>
      <c r="TD54" s="289"/>
      <c r="TE54" s="289"/>
      <c r="TF54" s="289"/>
      <c r="TG54" s="289"/>
      <c r="TH54" s="289"/>
      <c r="TI54" s="289"/>
      <c r="TJ54" s="289"/>
      <c r="TK54" s="289"/>
      <c r="TL54" s="289"/>
      <c r="TM54" s="289"/>
      <c r="TN54" s="289"/>
      <c r="TO54" s="289"/>
      <c r="TP54" s="289"/>
      <c r="TQ54" s="289"/>
      <c r="TR54" s="289"/>
      <c r="TS54" s="289"/>
      <c r="TT54" s="289"/>
      <c r="TU54" s="289"/>
      <c r="TV54" s="289"/>
      <c r="TW54" s="289"/>
      <c r="TX54" s="289"/>
      <c r="TY54" s="289"/>
      <c r="TZ54" s="289"/>
      <c r="UA54" s="289"/>
      <c r="UB54" s="289"/>
      <c r="UC54" s="289"/>
      <c r="UD54" s="289"/>
      <c r="UE54" s="289"/>
      <c r="UF54" s="289"/>
      <c r="UG54" s="289"/>
      <c r="UH54" s="289"/>
      <c r="UI54" s="289"/>
      <c r="UJ54" s="289"/>
      <c r="UK54" s="289"/>
      <c r="UL54" s="289"/>
      <c r="UM54" s="289"/>
      <c r="UN54" s="289"/>
      <c r="UO54" s="289"/>
      <c r="UP54" s="289"/>
      <c r="UQ54" s="289"/>
      <c r="UR54" s="289"/>
      <c r="US54" s="289"/>
      <c r="UT54" s="289"/>
      <c r="UU54" s="289"/>
      <c r="UV54" s="289"/>
      <c r="UW54" s="289"/>
      <c r="UX54" s="289"/>
      <c r="UY54" s="289"/>
      <c r="UZ54" s="289"/>
      <c r="VA54" s="289"/>
      <c r="VB54" s="289"/>
      <c r="VC54" s="289"/>
      <c r="VD54" s="289"/>
      <c r="VE54" s="289"/>
      <c r="VF54" s="289"/>
      <c r="VG54" s="289"/>
      <c r="VH54" s="289"/>
      <c r="VI54" s="289"/>
      <c r="VJ54" s="289"/>
      <c r="VK54" s="289"/>
      <c r="VL54" s="289"/>
      <c r="VM54" s="289"/>
      <c r="VN54" s="289"/>
      <c r="VO54" s="289"/>
      <c r="VP54" s="289"/>
      <c r="VQ54" s="289"/>
      <c r="VR54" s="289"/>
      <c r="VS54" s="289"/>
      <c r="VT54" s="289"/>
      <c r="VU54" s="289"/>
      <c r="VV54" s="289"/>
      <c r="VW54" s="289"/>
      <c r="VX54" s="289"/>
      <c r="VY54" s="289"/>
      <c r="VZ54" s="289"/>
      <c r="WA54" s="289"/>
      <c r="WB54" s="289"/>
      <c r="WC54" s="289"/>
      <c r="WD54" s="289"/>
      <c r="WE54" s="289"/>
      <c r="WF54" s="289"/>
      <c r="WG54" s="289"/>
      <c r="WH54" s="289"/>
      <c r="WI54" s="289"/>
      <c r="WJ54" s="289"/>
      <c r="WK54" s="289"/>
      <c r="WL54" s="289"/>
      <c r="WM54" s="289"/>
      <c r="WN54" s="289"/>
      <c r="WO54" s="289"/>
      <c r="WP54" s="289"/>
      <c r="WQ54" s="289"/>
      <c r="WR54" s="289"/>
      <c r="WS54" s="289"/>
      <c r="WT54" s="289"/>
      <c r="WU54" s="289"/>
      <c r="WV54" s="289"/>
      <c r="WW54" s="289"/>
      <c r="WX54" s="289"/>
      <c r="WY54" s="289"/>
      <c r="WZ54" s="289"/>
      <c r="XA54" s="289"/>
      <c r="XB54" s="289"/>
      <c r="XC54" s="289"/>
      <c r="XD54" s="289"/>
      <c r="XE54" s="289"/>
      <c r="XF54" s="289"/>
      <c r="XG54" s="289"/>
      <c r="XH54" s="289"/>
      <c r="XI54" s="289"/>
      <c r="XJ54" s="289"/>
      <c r="XK54" s="289"/>
      <c r="XL54" s="289"/>
      <c r="XM54" s="289"/>
      <c r="XN54" s="289"/>
      <c r="XO54" s="289"/>
      <c r="XP54" s="289"/>
      <c r="XQ54" s="289"/>
      <c r="XR54" s="289"/>
      <c r="XS54" s="289"/>
      <c r="XT54" s="289"/>
      <c r="XU54" s="289"/>
      <c r="XV54" s="289"/>
      <c r="XW54" s="289"/>
      <c r="XX54" s="289"/>
      <c r="XY54" s="289"/>
      <c r="XZ54" s="289"/>
      <c r="YA54" s="289"/>
      <c r="YB54" s="289"/>
      <c r="YC54" s="289"/>
      <c r="YD54" s="289"/>
      <c r="YE54" s="289"/>
      <c r="YF54" s="289"/>
      <c r="YG54" s="289"/>
      <c r="YH54" s="289"/>
      <c r="YI54" s="289"/>
      <c r="YJ54" s="289"/>
      <c r="YK54" s="289"/>
      <c r="YL54" s="289"/>
      <c r="YM54" s="289"/>
      <c r="YN54" s="289"/>
      <c r="YO54" s="289"/>
      <c r="YP54" s="289"/>
      <c r="YQ54" s="289"/>
      <c r="YR54" s="289"/>
      <c r="YS54" s="289"/>
      <c r="YT54" s="289"/>
      <c r="YU54" s="289"/>
      <c r="YV54" s="289"/>
      <c r="YW54" s="289"/>
      <c r="YX54" s="289"/>
      <c r="YY54" s="289"/>
      <c r="YZ54" s="289"/>
      <c r="ZA54" s="289"/>
      <c r="ZB54" s="289"/>
      <c r="ZC54" s="289"/>
      <c r="ZD54" s="289"/>
      <c r="ZE54" s="289"/>
      <c r="ZF54" s="289"/>
      <c r="ZG54" s="289"/>
      <c r="ZH54" s="289"/>
      <c r="ZI54" s="289"/>
      <c r="ZJ54" s="289"/>
      <c r="ZK54" s="289"/>
      <c r="ZL54" s="289"/>
      <c r="ZM54" s="289"/>
      <c r="ZN54" s="289"/>
      <c r="ZO54" s="289"/>
      <c r="ZP54" s="289"/>
      <c r="ZQ54" s="289"/>
      <c r="ZR54" s="289"/>
      <c r="ZS54" s="289"/>
      <c r="ZT54" s="289"/>
      <c r="ZU54" s="289"/>
      <c r="ZV54" s="289"/>
      <c r="ZW54" s="289"/>
      <c r="ZX54" s="289"/>
      <c r="ZY54" s="289"/>
      <c r="ZZ54" s="289"/>
      <c r="AAA54" s="289"/>
      <c r="AAB54" s="289"/>
      <c r="AAC54" s="289"/>
      <c r="AAD54" s="289"/>
      <c r="AAE54" s="289"/>
      <c r="AAF54" s="289"/>
      <c r="AAG54" s="289"/>
      <c r="AAH54" s="289"/>
      <c r="AAI54" s="289"/>
      <c r="AAJ54" s="289"/>
      <c r="AAK54" s="289"/>
      <c r="AAL54" s="289"/>
      <c r="AAM54" s="289"/>
      <c r="AAN54" s="289"/>
      <c r="AAO54" s="289"/>
      <c r="AAP54" s="289"/>
      <c r="AAQ54" s="289"/>
      <c r="AAR54" s="289"/>
      <c r="AAS54" s="289"/>
      <c r="AAT54" s="289"/>
      <c r="AAU54" s="289"/>
      <c r="AAV54" s="289"/>
      <c r="AAW54" s="289"/>
      <c r="AAX54" s="289"/>
      <c r="AAY54" s="289"/>
      <c r="AAZ54" s="289"/>
      <c r="ABA54" s="289"/>
      <c r="ABB54" s="289"/>
      <c r="ABC54" s="289"/>
      <c r="ABD54" s="289"/>
      <c r="ABE54" s="289"/>
      <c r="ABF54" s="289"/>
      <c r="ABG54" s="289"/>
      <c r="ABH54" s="289"/>
      <c r="ABI54" s="289"/>
      <c r="ABJ54" s="289"/>
      <c r="ABK54" s="289"/>
      <c r="ABL54" s="289"/>
      <c r="ABM54" s="289"/>
      <c r="ABN54" s="289"/>
      <c r="ABO54" s="289"/>
      <c r="ABP54" s="289"/>
      <c r="ABQ54" s="289"/>
      <c r="ABR54" s="289"/>
      <c r="ABS54" s="289"/>
      <c r="ABT54" s="289"/>
      <c r="ABU54" s="289"/>
      <c r="ABV54" s="289"/>
      <c r="ABW54" s="289"/>
      <c r="ABX54" s="289"/>
      <c r="ABY54" s="289"/>
      <c r="ABZ54" s="289"/>
      <c r="ACA54" s="289"/>
      <c r="ACB54" s="289"/>
      <c r="ACC54" s="289"/>
      <c r="ACD54" s="289"/>
      <c r="ACE54" s="289"/>
      <c r="ACF54" s="289"/>
      <c r="ACG54" s="289"/>
      <c r="ACH54" s="289"/>
      <c r="ACI54" s="289"/>
      <c r="ACJ54" s="289"/>
      <c r="ACK54" s="289"/>
      <c r="ACL54" s="289"/>
      <c r="ACM54" s="289"/>
      <c r="ACN54" s="289"/>
      <c r="ACO54" s="289"/>
      <c r="ACP54" s="289"/>
      <c r="ACQ54" s="289"/>
      <c r="ACR54" s="289"/>
      <c r="ACS54" s="289"/>
      <c r="ACT54" s="289"/>
      <c r="ACU54" s="289"/>
      <c r="ACV54" s="289"/>
      <c r="ACW54" s="289"/>
      <c r="ACX54" s="289"/>
      <c r="ACY54" s="289"/>
      <c r="ACZ54" s="289"/>
      <c r="ADA54" s="289"/>
      <c r="ADB54" s="289"/>
      <c r="ADC54" s="289"/>
      <c r="ADD54" s="289"/>
      <c r="ADE54" s="289"/>
      <c r="ADF54" s="289"/>
      <c r="ADG54" s="289"/>
      <c r="ADH54" s="289"/>
      <c r="ADI54" s="289"/>
      <c r="ADJ54" s="289"/>
      <c r="ADK54" s="289"/>
      <c r="ADL54" s="289"/>
      <c r="ADM54" s="289"/>
      <c r="ADN54" s="289"/>
      <c r="ADO54" s="289"/>
      <c r="ADP54" s="289"/>
      <c r="ADQ54" s="289"/>
      <c r="ADR54" s="289"/>
      <c r="ADS54" s="289"/>
      <c r="ADT54" s="289"/>
      <c r="ADU54" s="289"/>
      <c r="ADV54" s="289"/>
      <c r="ADW54" s="289"/>
      <c r="ADX54" s="289"/>
      <c r="ADY54" s="289"/>
      <c r="ADZ54" s="289"/>
      <c r="AEA54" s="289"/>
      <c r="AEB54" s="289"/>
      <c r="AEC54" s="289"/>
      <c r="AED54" s="289"/>
      <c r="AEE54" s="289"/>
      <c r="AEF54" s="289"/>
      <c r="AEG54" s="289"/>
      <c r="AEH54" s="289"/>
      <c r="AEI54" s="289"/>
      <c r="AEJ54" s="289"/>
      <c r="AEK54" s="289"/>
      <c r="AEL54" s="289"/>
      <c r="AEM54" s="289"/>
      <c r="AEN54" s="289"/>
      <c r="AEO54" s="289"/>
      <c r="AEP54" s="289"/>
      <c r="AEQ54" s="289"/>
      <c r="AER54" s="289"/>
      <c r="AES54" s="289"/>
      <c r="AET54" s="289"/>
      <c r="AEU54" s="289"/>
      <c r="AEV54" s="289"/>
      <c r="AEW54" s="289"/>
      <c r="AEX54" s="289"/>
      <c r="AEY54" s="289"/>
      <c r="AEZ54" s="289"/>
      <c r="AFA54" s="289"/>
      <c r="AFB54" s="289"/>
      <c r="AFC54" s="289"/>
      <c r="AFD54" s="289"/>
      <c r="AFE54" s="289"/>
      <c r="AFF54" s="289"/>
      <c r="AFG54" s="289"/>
      <c r="AFH54" s="289"/>
      <c r="AFI54" s="289"/>
      <c r="AFJ54" s="289"/>
      <c r="AFK54" s="289"/>
      <c r="AFL54" s="289"/>
      <c r="AFM54" s="289"/>
      <c r="AFN54" s="289"/>
      <c r="AFO54" s="289"/>
      <c r="AFP54" s="289"/>
      <c r="AFQ54" s="289"/>
      <c r="AFR54" s="289"/>
      <c r="AFS54" s="289"/>
      <c r="AFT54" s="289"/>
      <c r="AFU54" s="289"/>
      <c r="AFV54" s="289"/>
      <c r="AFW54" s="289"/>
      <c r="AFX54" s="289"/>
      <c r="AFY54" s="289"/>
      <c r="AFZ54" s="289"/>
      <c r="AGA54" s="289"/>
      <c r="AGB54" s="289"/>
      <c r="AGC54" s="289"/>
      <c r="AGD54" s="289"/>
      <c r="AGE54" s="289"/>
      <c r="AGF54" s="289"/>
      <c r="AGG54" s="289"/>
      <c r="AGH54" s="289"/>
      <c r="AGI54" s="289"/>
      <c r="AGJ54" s="289"/>
      <c r="AGK54" s="289"/>
      <c r="AGL54" s="289"/>
      <c r="AGM54" s="289"/>
      <c r="AGN54" s="289"/>
      <c r="AGO54" s="289"/>
      <c r="AGP54" s="289"/>
      <c r="AGQ54" s="289"/>
      <c r="AGR54" s="289"/>
      <c r="AGS54" s="289"/>
      <c r="AGT54" s="289"/>
      <c r="AGU54" s="289"/>
      <c r="AGV54" s="289"/>
      <c r="AGW54" s="289"/>
      <c r="AGX54" s="289"/>
      <c r="AGY54" s="289"/>
      <c r="AGZ54" s="289"/>
      <c r="AHA54" s="289"/>
      <c r="AHB54" s="289"/>
      <c r="AHC54" s="289"/>
      <c r="AHD54" s="289"/>
      <c r="AHE54" s="289"/>
      <c r="AHF54" s="289"/>
      <c r="AHG54" s="289"/>
      <c r="AHH54" s="289"/>
      <c r="AHI54" s="289"/>
      <c r="AHJ54" s="289"/>
      <c r="AHK54" s="289"/>
      <c r="AHL54" s="289"/>
      <c r="AHM54" s="289"/>
      <c r="AHN54" s="289"/>
      <c r="AHO54" s="289"/>
      <c r="AHP54" s="289"/>
      <c r="AHQ54" s="289"/>
      <c r="AHR54" s="289"/>
      <c r="AHS54" s="289"/>
      <c r="AHT54" s="289"/>
      <c r="AHU54" s="289"/>
      <c r="AHV54" s="289"/>
      <c r="AHW54" s="289"/>
      <c r="AHX54" s="289"/>
      <c r="AHY54" s="289"/>
      <c r="AHZ54" s="289"/>
      <c r="AIA54" s="289"/>
      <c r="AIB54" s="289"/>
      <c r="AIC54" s="289"/>
      <c r="AID54" s="289"/>
      <c r="AIE54" s="289"/>
      <c r="AIF54" s="289"/>
      <c r="AIG54" s="289"/>
      <c r="AIH54" s="289"/>
      <c r="AII54" s="289"/>
      <c r="AIJ54" s="289"/>
      <c r="AIK54" s="289"/>
      <c r="AIL54" s="289"/>
      <c r="AIM54" s="289"/>
      <c r="AIN54" s="289"/>
      <c r="AIO54" s="289"/>
      <c r="AIP54" s="289"/>
      <c r="AIQ54" s="289"/>
      <c r="AIR54" s="289"/>
      <c r="AIS54" s="289"/>
      <c r="AIT54" s="289"/>
      <c r="AIU54" s="289"/>
      <c r="AIV54" s="289"/>
      <c r="AIW54" s="289"/>
      <c r="AIX54" s="289"/>
      <c r="AIY54" s="289"/>
      <c r="AIZ54" s="289"/>
      <c r="AJA54" s="289"/>
      <c r="AJB54" s="289"/>
      <c r="AJC54" s="289"/>
      <c r="AJD54" s="289"/>
      <c r="AJE54" s="289"/>
      <c r="AJF54" s="289"/>
      <c r="AJG54" s="289"/>
      <c r="AJH54" s="289"/>
      <c r="AJI54" s="289"/>
      <c r="AJJ54" s="289"/>
      <c r="AJK54" s="289"/>
      <c r="AJL54" s="289"/>
      <c r="AJM54" s="289"/>
      <c r="AJN54" s="289"/>
      <c r="AJO54" s="289"/>
      <c r="AJP54" s="289"/>
      <c r="AJQ54" s="289"/>
      <c r="AJR54" s="289"/>
      <c r="AJS54" s="289"/>
      <c r="AJT54" s="289"/>
      <c r="AJU54" s="289"/>
      <c r="AJV54" s="289"/>
      <c r="AJW54" s="289"/>
      <c r="AJX54" s="289"/>
      <c r="AJY54" s="289"/>
      <c r="AJZ54" s="289"/>
      <c r="AKA54" s="289"/>
      <c r="AKB54" s="289"/>
      <c r="AKC54" s="289"/>
      <c r="AKD54" s="289"/>
      <c r="AKE54" s="289"/>
      <c r="AKF54" s="289"/>
      <c r="AKG54" s="289"/>
      <c r="AKH54" s="289"/>
      <c r="AKI54" s="289"/>
      <c r="AKJ54" s="289"/>
      <c r="AKK54" s="289"/>
      <c r="AKL54" s="289"/>
      <c r="AKM54" s="289"/>
      <c r="AKN54" s="289"/>
      <c r="AKO54" s="289"/>
      <c r="AKP54" s="289"/>
      <c r="AKQ54" s="289"/>
      <c r="AKR54" s="289"/>
      <c r="AKS54" s="289"/>
      <c r="AKT54" s="289"/>
      <c r="AKU54" s="289"/>
      <c r="AKV54" s="289"/>
      <c r="AKW54" s="289"/>
      <c r="AKX54" s="289"/>
      <c r="AKY54" s="289"/>
      <c r="AKZ54" s="289"/>
      <c r="ALA54" s="289"/>
      <c r="ALB54" s="289"/>
      <c r="ALC54" s="289"/>
      <c r="ALD54" s="289"/>
      <c r="ALE54" s="289"/>
      <c r="ALF54" s="289"/>
      <c r="ALG54" s="289"/>
      <c r="ALH54" s="289"/>
      <c r="ALI54" s="289"/>
      <c r="ALJ54" s="289"/>
      <c r="ALK54" s="289"/>
      <c r="ALL54" s="289"/>
      <c r="ALM54" s="289"/>
      <c r="ALN54" s="289"/>
      <c r="ALO54" s="289"/>
      <c r="ALP54" s="289"/>
      <c r="ALQ54" s="289"/>
      <c r="ALR54" s="289"/>
      <c r="ALS54" s="289"/>
      <c r="ALT54" s="289"/>
      <c r="ALU54" s="289"/>
      <c r="ALV54" s="289"/>
      <c r="ALW54" s="289"/>
      <c r="ALX54" s="289"/>
      <c r="ALY54" s="289"/>
      <c r="ALZ54" s="289"/>
      <c r="AMA54" s="289"/>
      <c r="AMB54" s="289"/>
      <c r="AMC54" s="289"/>
      <c r="AMD54" s="289"/>
      <c r="AME54" s="289"/>
      <c r="AMF54" s="289"/>
      <c r="AMG54" s="289"/>
      <c r="AMH54" s="289"/>
      <c r="AMI54" s="289"/>
      <c r="AMJ54" s="289"/>
      <c r="AMK54" s="289"/>
      <c r="AML54" s="289"/>
      <c r="AMM54" s="289"/>
      <c r="AMN54" s="289"/>
      <c r="AMO54" s="289"/>
      <c r="AMP54" s="289"/>
      <c r="AMQ54" s="289"/>
      <c r="AMR54" s="289"/>
      <c r="AMS54" s="289"/>
      <c r="AMT54" s="289"/>
      <c r="AMU54" s="289"/>
      <c r="AMV54" s="289"/>
      <c r="AMW54" s="289"/>
      <c r="AMX54" s="289"/>
      <c r="AMY54" s="289"/>
      <c r="AMZ54" s="289"/>
      <c r="ANA54" s="289"/>
      <c r="ANB54" s="289"/>
      <c r="ANC54" s="289"/>
      <c r="AND54" s="289"/>
      <c r="ANE54" s="289"/>
      <c r="ANF54" s="289"/>
      <c r="ANG54" s="289"/>
      <c r="ANH54" s="289"/>
      <c r="ANI54" s="289"/>
      <c r="ANJ54" s="289"/>
      <c r="ANK54" s="289"/>
      <c r="ANL54" s="289"/>
      <c r="ANM54" s="289"/>
      <c r="ANN54" s="289"/>
      <c r="ANO54" s="289"/>
      <c r="ANP54" s="289"/>
      <c r="ANQ54" s="289"/>
      <c r="ANR54" s="289"/>
      <c r="ANS54" s="289"/>
      <c r="ANT54" s="289"/>
      <c r="ANU54" s="289"/>
      <c r="ANV54" s="289"/>
      <c r="ANW54" s="289"/>
      <c r="ANX54" s="289"/>
      <c r="ANY54" s="289"/>
      <c r="ANZ54" s="289"/>
      <c r="AOA54" s="289"/>
      <c r="AOB54" s="289"/>
      <c r="AOC54" s="289"/>
      <c r="AOD54" s="289"/>
      <c r="AOE54" s="289"/>
      <c r="AOF54" s="289"/>
      <c r="AOG54" s="289"/>
      <c r="AOH54" s="289"/>
      <c r="AOI54" s="289"/>
      <c r="AOJ54" s="289"/>
      <c r="AOK54" s="289"/>
      <c r="AOL54" s="289"/>
      <c r="AOM54" s="289"/>
      <c r="AON54" s="289"/>
      <c r="AOO54" s="289"/>
      <c r="AOP54" s="289"/>
      <c r="AOQ54" s="289"/>
      <c r="AOR54" s="289"/>
      <c r="AOS54" s="289"/>
      <c r="AOT54" s="289"/>
      <c r="AOU54" s="289"/>
      <c r="AOV54" s="289"/>
      <c r="AOW54" s="289"/>
      <c r="AOX54" s="289"/>
      <c r="AOY54" s="289"/>
      <c r="AOZ54" s="289"/>
      <c r="APA54" s="289"/>
      <c r="APB54" s="289"/>
      <c r="APC54" s="289"/>
      <c r="APD54" s="289"/>
      <c r="APE54" s="289"/>
      <c r="APF54" s="289"/>
      <c r="APG54" s="289"/>
      <c r="APH54" s="289"/>
      <c r="API54" s="289"/>
      <c r="APJ54" s="289"/>
      <c r="APK54" s="289"/>
      <c r="APL54" s="289"/>
      <c r="APM54" s="289"/>
      <c r="APN54" s="289"/>
      <c r="APO54" s="289"/>
      <c r="APP54" s="289"/>
      <c r="APQ54" s="289"/>
      <c r="APR54" s="289"/>
      <c r="APS54" s="289"/>
      <c r="APT54" s="289"/>
      <c r="APU54" s="289"/>
      <c r="APV54" s="289"/>
      <c r="APW54" s="289"/>
      <c r="APX54" s="289"/>
      <c r="APY54" s="289"/>
      <c r="APZ54" s="289"/>
      <c r="AQA54" s="289"/>
      <c r="AQB54" s="289"/>
      <c r="AQC54" s="289"/>
      <c r="AQD54" s="289"/>
      <c r="AQE54" s="289"/>
      <c r="AQF54" s="289"/>
      <c r="AQG54" s="289"/>
      <c r="AQH54" s="289"/>
      <c r="AQI54" s="289"/>
      <c r="AQJ54" s="289"/>
      <c r="AQK54" s="289"/>
      <c r="AQL54" s="289"/>
      <c r="AQM54" s="289"/>
      <c r="AQN54" s="289"/>
      <c r="AQO54" s="289"/>
      <c r="AQP54" s="289"/>
      <c r="AQQ54" s="289"/>
      <c r="AQR54" s="289"/>
      <c r="AQS54" s="289"/>
      <c r="AQT54" s="289"/>
      <c r="AQU54" s="289"/>
      <c r="AQV54" s="289"/>
      <c r="AQW54" s="289"/>
      <c r="AQX54" s="289"/>
      <c r="AQY54" s="289"/>
      <c r="AQZ54" s="289"/>
      <c r="ARA54" s="289"/>
      <c r="ARB54" s="289"/>
      <c r="ARC54" s="289"/>
      <c r="ARD54" s="289"/>
      <c r="ARE54" s="289"/>
      <c r="ARF54" s="289"/>
      <c r="ARG54" s="289"/>
      <c r="ARH54" s="289"/>
      <c r="ARI54" s="289"/>
      <c r="ARJ54" s="289"/>
      <c r="ARK54" s="289"/>
      <c r="ARL54" s="289"/>
      <c r="ARM54" s="289"/>
      <c r="ARN54" s="289"/>
      <c r="ARO54" s="289"/>
      <c r="ARP54" s="289"/>
      <c r="ARQ54" s="289"/>
      <c r="ARR54" s="289"/>
      <c r="ARS54" s="289"/>
      <c r="ART54" s="289"/>
      <c r="ARU54" s="289"/>
      <c r="ARV54" s="289"/>
      <c r="ARW54" s="289"/>
      <c r="ARX54" s="289"/>
      <c r="ARY54" s="289"/>
      <c r="ARZ54" s="289"/>
      <c r="ASA54" s="289"/>
      <c r="ASB54" s="289"/>
      <c r="ASC54" s="289"/>
      <c r="ASD54" s="289"/>
      <c r="ASE54" s="289"/>
      <c r="ASF54" s="289"/>
      <c r="ASG54" s="289"/>
      <c r="ASH54" s="289"/>
      <c r="ASI54" s="289"/>
      <c r="ASJ54" s="289"/>
      <c r="ASK54" s="289"/>
      <c r="ASL54" s="289"/>
      <c r="ASM54" s="289"/>
      <c r="ASN54" s="289"/>
      <c r="ASO54" s="289"/>
      <c r="ASP54" s="289"/>
      <c r="ASQ54" s="289"/>
      <c r="ASR54" s="289"/>
      <c r="ASS54" s="289"/>
      <c r="AST54" s="289"/>
      <c r="ASU54" s="289"/>
      <c r="ASV54" s="289"/>
      <c r="ASW54" s="289"/>
      <c r="ASX54" s="289"/>
      <c r="ASY54" s="289"/>
      <c r="ASZ54" s="289"/>
      <c r="ATA54" s="289"/>
      <c r="ATB54" s="289"/>
      <c r="ATC54" s="289"/>
      <c r="ATD54" s="289"/>
      <c r="ATE54" s="289"/>
      <c r="ATF54" s="289"/>
      <c r="ATG54" s="289"/>
      <c r="ATH54" s="289"/>
      <c r="ATI54" s="289"/>
      <c r="ATJ54" s="289"/>
      <c r="ATK54" s="289"/>
      <c r="ATL54" s="289"/>
      <c r="ATM54" s="289"/>
      <c r="ATN54" s="289"/>
      <c r="ATO54" s="289"/>
      <c r="ATP54" s="289"/>
      <c r="ATQ54" s="289"/>
      <c r="ATR54" s="289"/>
      <c r="ATS54" s="289"/>
      <c r="ATT54" s="289"/>
      <c r="ATU54" s="289"/>
      <c r="ATV54" s="289"/>
      <c r="ATW54" s="289"/>
      <c r="ATX54" s="289"/>
      <c r="ATY54" s="289"/>
      <c r="ATZ54" s="289"/>
      <c r="AUA54" s="289"/>
      <c r="AUB54" s="289"/>
      <c r="AUC54" s="289"/>
      <c r="AUD54" s="289"/>
      <c r="AUE54" s="289"/>
      <c r="AUF54" s="289"/>
      <c r="AUG54" s="289"/>
      <c r="AUH54" s="289"/>
      <c r="AUI54" s="289"/>
      <c r="AUJ54" s="289"/>
      <c r="AUK54" s="289"/>
      <c r="AUL54" s="289"/>
      <c r="AUM54" s="289"/>
      <c r="AUN54" s="289"/>
      <c r="AUO54" s="289"/>
      <c r="AUP54" s="289"/>
      <c r="AUQ54" s="289"/>
      <c r="AUR54" s="289"/>
      <c r="AUS54" s="289"/>
      <c r="AUT54" s="289"/>
      <c r="AUU54" s="289"/>
      <c r="AUV54" s="289"/>
      <c r="AUW54" s="289"/>
      <c r="AUX54" s="289"/>
      <c r="AUY54" s="289"/>
      <c r="AUZ54" s="289"/>
      <c r="AVA54" s="289"/>
      <c r="AVB54" s="289"/>
      <c r="AVC54" s="289"/>
      <c r="AVD54" s="289"/>
      <c r="AVE54" s="289"/>
      <c r="AVF54" s="289"/>
      <c r="AVG54" s="289"/>
      <c r="AVH54" s="289"/>
      <c r="AVI54" s="289"/>
      <c r="AVJ54" s="289"/>
      <c r="AVK54" s="289"/>
      <c r="AVL54" s="289"/>
      <c r="AVM54" s="289"/>
      <c r="AVN54" s="289"/>
      <c r="AVO54" s="289"/>
      <c r="AVP54" s="289"/>
      <c r="AVQ54" s="289"/>
      <c r="AVR54" s="289"/>
      <c r="AVS54" s="289"/>
      <c r="AVT54" s="289"/>
      <c r="AVU54" s="289"/>
      <c r="AVV54" s="289"/>
      <c r="AVW54" s="289"/>
      <c r="AVX54" s="289"/>
      <c r="AVY54" s="289"/>
      <c r="AVZ54" s="289"/>
      <c r="AWA54" s="289"/>
      <c r="AWB54" s="289"/>
      <c r="AWC54" s="289"/>
      <c r="AWD54" s="289"/>
      <c r="AWE54" s="289"/>
      <c r="AWF54" s="289"/>
      <c r="AWG54" s="289"/>
      <c r="AWH54" s="289"/>
      <c r="AWI54" s="289"/>
      <c r="AWJ54" s="289"/>
      <c r="AWK54" s="289"/>
      <c r="AWL54" s="289"/>
      <c r="AWM54" s="289"/>
      <c r="AWN54" s="289"/>
      <c r="AWO54" s="289"/>
      <c r="AWP54" s="289"/>
      <c r="AWQ54" s="289"/>
      <c r="AWR54" s="289"/>
      <c r="AWS54" s="289"/>
      <c r="AWT54" s="289"/>
      <c r="AWU54" s="289"/>
      <c r="AWV54" s="289"/>
      <c r="AWW54" s="289"/>
      <c r="AWX54" s="289"/>
      <c r="AWY54" s="289"/>
      <c r="AWZ54" s="289"/>
      <c r="AXA54" s="289"/>
      <c r="AXB54" s="289"/>
      <c r="AXC54" s="289"/>
      <c r="AXD54" s="289"/>
      <c r="AXE54" s="289"/>
      <c r="AXF54" s="289"/>
      <c r="AXG54" s="289"/>
      <c r="AXH54" s="289"/>
      <c r="AXI54" s="289"/>
      <c r="AXJ54" s="289"/>
      <c r="AXK54" s="289"/>
      <c r="AXL54" s="289"/>
      <c r="AXM54" s="289"/>
      <c r="AXN54" s="289"/>
      <c r="AXO54" s="289"/>
      <c r="AXP54" s="289"/>
      <c r="AXQ54" s="289"/>
      <c r="AXR54" s="289"/>
      <c r="AXS54" s="289"/>
      <c r="AXT54" s="289"/>
      <c r="AXU54" s="289"/>
      <c r="AXV54" s="289"/>
      <c r="AXW54" s="289"/>
      <c r="AXX54" s="289"/>
      <c r="AXY54" s="289"/>
      <c r="AXZ54" s="289"/>
      <c r="AYA54" s="289"/>
      <c r="AYB54" s="289"/>
      <c r="AYC54" s="289"/>
      <c r="AYD54" s="289"/>
      <c r="AYE54" s="289"/>
      <c r="AYF54" s="289"/>
      <c r="AYG54" s="289"/>
      <c r="AYH54" s="289"/>
      <c r="AYI54" s="289"/>
      <c r="AYJ54" s="289"/>
      <c r="AYK54" s="289"/>
      <c r="AYL54" s="289"/>
      <c r="AYM54" s="289"/>
      <c r="AYN54" s="289"/>
      <c r="AYO54" s="289"/>
      <c r="AYP54" s="289"/>
      <c r="AYQ54" s="289"/>
      <c r="AYR54" s="289"/>
      <c r="AYS54" s="289"/>
      <c r="AYT54" s="289"/>
      <c r="AYU54" s="289"/>
      <c r="AYV54" s="289"/>
      <c r="AYW54" s="289"/>
      <c r="AYX54" s="289"/>
      <c r="AYY54" s="289"/>
      <c r="AYZ54" s="289"/>
      <c r="AZA54" s="289"/>
      <c r="AZB54" s="289"/>
      <c r="AZC54" s="289"/>
      <c r="AZD54" s="289"/>
      <c r="AZE54" s="289"/>
      <c r="AZF54" s="289"/>
      <c r="AZG54" s="289"/>
      <c r="AZH54" s="289"/>
      <c r="AZI54" s="289"/>
      <c r="AZJ54" s="289"/>
      <c r="AZK54" s="289"/>
      <c r="AZL54" s="289"/>
      <c r="AZM54" s="289"/>
      <c r="AZN54" s="289"/>
      <c r="AZO54" s="289"/>
      <c r="AZP54" s="289"/>
      <c r="AZQ54" s="289"/>
      <c r="AZR54" s="289"/>
      <c r="AZS54" s="289"/>
      <c r="AZT54" s="289"/>
      <c r="AZU54" s="289"/>
      <c r="AZV54" s="289"/>
      <c r="AZW54" s="289"/>
      <c r="AZX54" s="289"/>
      <c r="AZY54" s="289"/>
      <c r="AZZ54" s="289"/>
      <c r="BAA54" s="289"/>
      <c r="BAB54" s="289"/>
      <c r="BAC54" s="289"/>
      <c r="BAD54" s="289"/>
      <c r="BAE54" s="289"/>
      <c r="BAF54" s="289"/>
      <c r="BAG54" s="289"/>
      <c r="BAH54" s="289"/>
      <c r="BAI54" s="289"/>
      <c r="BAJ54" s="289"/>
      <c r="BAK54" s="289"/>
      <c r="BAL54" s="289"/>
      <c r="BAM54" s="289"/>
      <c r="BAN54" s="289"/>
      <c r="BAO54" s="289"/>
      <c r="BAP54" s="289"/>
      <c r="BAQ54" s="289"/>
      <c r="BAR54" s="289"/>
      <c r="BAS54" s="289"/>
      <c r="BAT54" s="289"/>
      <c r="BAU54" s="289"/>
      <c r="BAV54" s="289"/>
      <c r="BAW54" s="289"/>
      <c r="BAX54" s="289"/>
      <c r="BAY54" s="289"/>
      <c r="BAZ54" s="289"/>
      <c r="BBA54" s="289"/>
      <c r="BBB54" s="289"/>
      <c r="BBC54" s="289"/>
      <c r="BBD54" s="289"/>
      <c r="BBE54" s="289"/>
      <c r="BBF54" s="289"/>
      <c r="BBG54" s="289"/>
      <c r="BBH54" s="289"/>
      <c r="BBI54" s="289"/>
      <c r="BBJ54" s="289"/>
      <c r="BBK54" s="289"/>
      <c r="BBL54" s="289"/>
      <c r="BBM54" s="289"/>
      <c r="BBN54" s="289"/>
      <c r="BBO54" s="289"/>
      <c r="BBP54" s="289"/>
      <c r="BBQ54" s="289"/>
      <c r="BBR54" s="289"/>
      <c r="BBS54" s="289"/>
      <c r="BBT54" s="289"/>
      <c r="BBU54" s="289"/>
      <c r="BBV54" s="289"/>
      <c r="BBW54" s="289"/>
      <c r="BBX54" s="289"/>
      <c r="BBY54" s="289"/>
      <c r="BBZ54" s="289"/>
      <c r="BCA54" s="289"/>
      <c r="BCB54" s="289"/>
      <c r="BCC54" s="289"/>
      <c r="BCD54" s="289"/>
      <c r="BCE54" s="289"/>
      <c r="BCF54" s="289"/>
      <c r="BCG54" s="289"/>
      <c r="BCH54" s="289"/>
      <c r="BCI54" s="289"/>
      <c r="BCJ54" s="289"/>
      <c r="BCK54" s="289"/>
      <c r="BCL54" s="289"/>
      <c r="BCM54" s="289"/>
      <c r="BCN54" s="289"/>
      <c r="BCO54" s="289"/>
      <c r="BCP54" s="289"/>
      <c r="BCQ54" s="289"/>
      <c r="BCR54" s="289"/>
      <c r="BCS54" s="289"/>
      <c r="BCT54" s="289"/>
      <c r="BCU54" s="289"/>
      <c r="BCV54" s="289"/>
      <c r="BCW54" s="289"/>
      <c r="BCX54" s="289"/>
      <c r="BCY54" s="289"/>
      <c r="BCZ54" s="289"/>
      <c r="BDA54" s="289"/>
      <c r="BDB54" s="289"/>
      <c r="BDC54" s="289"/>
      <c r="BDD54" s="289"/>
      <c r="BDE54" s="289"/>
      <c r="BDF54" s="289"/>
      <c r="BDG54" s="289"/>
      <c r="BDH54" s="289"/>
      <c r="BDI54" s="289"/>
      <c r="BDJ54" s="289"/>
      <c r="BDK54" s="289"/>
      <c r="BDL54" s="289"/>
      <c r="BDM54" s="289"/>
      <c r="BDN54" s="289"/>
      <c r="BDO54" s="289"/>
      <c r="BDP54" s="289"/>
      <c r="BDQ54" s="289"/>
      <c r="BDR54" s="289"/>
      <c r="BDS54" s="289"/>
      <c r="BDT54" s="289"/>
      <c r="BDU54" s="289"/>
      <c r="BDV54" s="289"/>
      <c r="BDW54" s="289"/>
      <c r="BDX54" s="289"/>
      <c r="BDY54" s="289"/>
      <c r="BDZ54" s="289"/>
      <c r="BEA54" s="289"/>
      <c r="BEB54" s="289"/>
      <c r="BEC54" s="289"/>
      <c r="BED54" s="289"/>
      <c r="BEE54" s="289"/>
      <c r="BEF54" s="289"/>
      <c r="BEG54" s="289"/>
      <c r="BEH54" s="289"/>
      <c r="BEI54" s="289"/>
      <c r="BEJ54" s="289"/>
      <c r="BEK54" s="289"/>
      <c r="BEL54" s="289"/>
      <c r="BEM54" s="289"/>
      <c r="BEN54" s="289"/>
      <c r="BEO54" s="289"/>
      <c r="BEP54" s="289"/>
      <c r="BEQ54" s="289"/>
      <c r="BER54" s="289"/>
      <c r="BES54" s="289"/>
      <c r="BET54" s="289"/>
      <c r="BEU54" s="289"/>
      <c r="BEV54" s="289"/>
      <c r="BEW54" s="289"/>
      <c r="BEX54" s="289"/>
      <c r="BEY54" s="289"/>
      <c r="BEZ54" s="289"/>
      <c r="BFA54" s="289"/>
      <c r="BFB54" s="289"/>
      <c r="BFC54" s="289"/>
      <c r="BFD54" s="289"/>
      <c r="BFE54" s="289"/>
      <c r="BFF54" s="289"/>
      <c r="BFG54" s="289"/>
      <c r="BFH54" s="289"/>
      <c r="BFI54" s="289"/>
      <c r="BFJ54" s="289"/>
      <c r="BFK54" s="289"/>
      <c r="BFL54" s="289"/>
      <c r="BFM54" s="289"/>
      <c r="BFN54" s="289"/>
      <c r="BFO54" s="289"/>
      <c r="BFP54" s="289"/>
      <c r="BFQ54" s="289"/>
      <c r="BFR54" s="289"/>
      <c r="BFS54" s="289"/>
      <c r="BFT54" s="289"/>
      <c r="BFU54" s="289"/>
      <c r="BFV54" s="289"/>
      <c r="BFW54" s="289"/>
      <c r="BFX54" s="289"/>
      <c r="BFY54" s="289"/>
      <c r="BFZ54" s="289"/>
      <c r="BGA54" s="289"/>
      <c r="BGB54" s="289"/>
      <c r="BGC54" s="289"/>
      <c r="BGD54" s="289"/>
      <c r="BGE54" s="289"/>
      <c r="BGF54" s="289"/>
      <c r="BGG54" s="289"/>
      <c r="BGH54" s="289"/>
      <c r="BGI54" s="289"/>
      <c r="BGJ54" s="289"/>
      <c r="BGK54" s="289"/>
      <c r="BGL54" s="289"/>
      <c r="BGM54" s="289"/>
      <c r="BGN54" s="289"/>
      <c r="BGO54" s="289"/>
      <c r="BGP54" s="289"/>
      <c r="BGQ54" s="289"/>
      <c r="BGR54" s="289"/>
      <c r="BGS54" s="289"/>
      <c r="BGT54" s="289"/>
      <c r="BGU54" s="289"/>
      <c r="BGV54" s="289"/>
      <c r="BGW54" s="289"/>
      <c r="BGX54" s="289"/>
      <c r="BGY54" s="289"/>
      <c r="BGZ54" s="289"/>
      <c r="BHA54" s="289"/>
      <c r="BHB54" s="289"/>
      <c r="BHC54" s="289"/>
      <c r="BHD54" s="289"/>
      <c r="BHE54" s="289"/>
      <c r="BHF54" s="289"/>
      <c r="BHG54" s="289"/>
      <c r="BHH54" s="289"/>
      <c r="BHI54" s="289"/>
      <c r="BHJ54" s="289"/>
      <c r="BHK54" s="289"/>
      <c r="BHL54" s="289"/>
      <c r="BHM54" s="289"/>
      <c r="BHN54" s="289"/>
      <c r="BHO54" s="289"/>
      <c r="BHP54" s="289"/>
      <c r="BHQ54" s="289"/>
      <c r="BHR54" s="289"/>
      <c r="BHS54" s="289"/>
      <c r="BHT54" s="289"/>
      <c r="BHU54" s="289"/>
      <c r="BHV54" s="289"/>
      <c r="BHW54" s="289"/>
      <c r="BHX54" s="289"/>
      <c r="BHY54" s="289"/>
      <c r="BHZ54" s="289"/>
      <c r="BIA54" s="289"/>
      <c r="BIB54" s="289"/>
      <c r="BIC54" s="289"/>
      <c r="BID54" s="289"/>
      <c r="BIE54" s="289"/>
      <c r="BIF54" s="289"/>
      <c r="BIG54" s="289"/>
      <c r="BIH54" s="289"/>
      <c r="BII54" s="289"/>
      <c r="BIJ54" s="289"/>
      <c r="BIK54" s="289"/>
      <c r="BIL54" s="289"/>
      <c r="BIM54" s="289"/>
      <c r="BIN54" s="289"/>
      <c r="BIO54" s="289"/>
      <c r="BIP54" s="289"/>
      <c r="BIQ54" s="289"/>
      <c r="BIR54" s="289"/>
      <c r="BIS54" s="289"/>
      <c r="BIT54" s="289"/>
      <c r="BIU54" s="289"/>
      <c r="BIV54" s="289"/>
      <c r="BIW54" s="289"/>
      <c r="BIX54" s="289"/>
      <c r="BIY54" s="289"/>
      <c r="BIZ54" s="289"/>
      <c r="BJA54" s="289"/>
      <c r="BJB54" s="289"/>
      <c r="BJC54" s="289"/>
      <c r="BJD54" s="289"/>
      <c r="BJE54" s="289"/>
      <c r="BJF54" s="289"/>
      <c r="BJG54" s="289"/>
      <c r="BJH54" s="289"/>
      <c r="BJI54" s="289"/>
      <c r="BJJ54" s="289"/>
      <c r="BJK54" s="289"/>
      <c r="BJL54" s="289"/>
      <c r="BJM54" s="289"/>
      <c r="BJN54" s="289"/>
      <c r="BJO54" s="289"/>
      <c r="BJP54" s="289"/>
      <c r="BJQ54" s="289"/>
      <c r="BJR54" s="289"/>
      <c r="BJS54" s="289"/>
      <c r="BJT54" s="289"/>
      <c r="BJU54" s="289"/>
      <c r="BJV54" s="289"/>
      <c r="BJW54" s="289"/>
      <c r="BJX54" s="289"/>
      <c r="BJY54" s="289"/>
      <c r="BJZ54" s="289"/>
      <c r="BKA54" s="289"/>
      <c r="BKB54" s="289"/>
      <c r="BKC54" s="289"/>
      <c r="BKD54" s="289"/>
      <c r="BKE54" s="289"/>
      <c r="BKF54" s="289"/>
      <c r="BKG54" s="289"/>
      <c r="BKH54" s="289"/>
      <c r="BKI54" s="289"/>
      <c r="BKJ54" s="289"/>
      <c r="BKK54" s="289"/>
      <c r="BKL54" s="289"/>
      <c r="BKM54" s="289"/>
      <c r="BKN54" s="289"/>
      <c r="BKO54" s="289"/>
      <c r="BKP54" s="289"/>
      <c r="BKQ54" s="289"/>
      <c r="BKR54" s="289"/>
      <c r="BKS54" s="289"/>
      <c r="BKT54" s="289"/>
      <c r="BKU54" s="289"/>
      <c r="BKV54" s="289"/>
      <c r="BKW54" s="289"/>
      <c r="BKX54" s="289"/>
      <c r="BKY54" s="289"/>
      <c r="BKZ54" s="289"/>
      <c r="BLA54" s="289"/>
      <c r="BLB54" s="289"/>
      <c r="BLC54" s="289"/>
      <c r="BLD54" s="289"/>
      <c r="BLE54" s="289"/>
      <c r="BLF54" s="289"/>
      <c r="BLG54" s="289"/>
      <c r="BLH54" s="289"/>
      <c r="BLI54" s="289"/>
      <c r="BLJ54" s="289"/>
      <c r="BLK54" s="289"/>
      <c r="BLL54" s="289"/>
      <c r="BLM54" s="289"/>
      <c r="BLN54" s="289"/>
      <c r="BLO54" s="289"/>
      <c r="BLP54" s="289"/>
      <c r="BLQ54" s="289"/>
      <c r="BLR54" s="289"/>
      <c r="BLS54" s="289"/>
      <c r="BLT54" s="289"/>
      <c r="BLU54" s="289"/>
      <c r="BLV54" s="289"/>
      <c r="BLW54" s="289"/>
      <c r="BLX54" s="289"/>
      <c r="BLY54" s="289"/>
      <c r="BLZ54" s="289"/>
      <c r="BMA54" s="289"/>
      <c r="BMB54" s="289"/>
      <c r="BMC54" s="289"/>
      <c r="BMD54" s="289"/>
      <c r="BME54" s="289"/>
      <c r="BMF54" s="289"/>
      <c r="BMG54" s="289"/>
      <c r="BMH54" s="289"/>
      <c r="BMI54" s="289"/>
      <c r="BMJ54" s="289"/>
      <c r="BMK54" s="289"/>
      <c r="BML54" s="289"/>
      <c r="BMM54" s="289"/>
      <c r="BMN54" s="289"/>
      <c r="BMO54" s="289"/>
      <c r="BMP54" s="289"/>
      <c r="BMQ54" s="289"/>
      <c r="BMR54" s="289"/>
      <c r="BMS54" s="289"/>
      <c r="BMT54" s="289"/>
      <c r="BMU54" s="289"/>
      <c r="BMV54" s="289"/>
      <c r="BMW54" s="289"/>
      <c r="BMX54" s="289"/>
      <c r="BMY54" s="289"/>
      <c r="BMZ54" s="289"/>
      <c r="BNA54" s="289"/>
      <c r="BNB54" s="289"/>
      <c r="BNC54" s="289"/>
      <c r="BND54" s="289"/>
      <c r="BNE54" s="289"/>
      <c r="BNF54" s="289"/>
      <c r="BNG54" s="289"/>
      <c r="BNH54" s="289"/>
      <c r="BNI54" s="289"/>
      <c r="BNJ54" s="289"/>
      <c r="BNK54" s="289"/>
      <c r="BNL54" s="289"/>
      <c r="BNM54" s="289"/>
      <c r="BNN54" s="289"/>
      <c r="BNO54" s="289"/>
      <c r="BNP54" s="289"/>
      <c r="BNQ54" s="289"/>
      <c r="BNR54" s="289"/>
      <c r="BNS54" s="289"/>
      <c r="BNT54" s="289"/>
      <c r="BNU54" s="289"/>
      <c r="BNV54" s="289"/>
      <c r="BNW54" s="289"/>
      <c r="BNX54" s="289"/>
      <c r="BNY54" s="289"/>
      <c r="BNZ54" s="289"/>
      <c r="BOA54" s="289"/>
      <c r="BOB54" s="289"/>
      <c r="BOC54" s="289"/>
      <c r="BOD54" s="289"/>
      <c r="BOE54" s="289"/>
      <c r="BOF54" s="289"/>
      <c r="BOG54" s="289"/>
      <c r="BOH54" s="289"/>
      <c r="BOI54" s="289"/>
      <c r="BOJ54" s="289"/>
      <c r="BOK54" s="289"/>
      <c r="BOL54" s="289"/>
      <c r="BOM54" s="289"/>
      <c r="BON54" s="289"/>
      <c r="BOO54" s="289"/>
      <c r="BOP54" s="289"/>
      <c r="BOQ54" s="289"/>
      <c r="BOR54" s="289"/>
      <c r="BOS54" s="289"/>
      <c r="BOT54" s="289"/>
      <c r="BOU54" s="289"/>
      <c r="BOV54" s="289"/>
      <c r="BOW54" s="289"/>
      <c r="BOX54" s="289"/>
      <c r="BOY54" s="289"/>
      <c r="BOZ54" s="289"/>
      <c r="BPA54" s="289"/>
      <c r="BPB54" s="289"/>
      <c r="BPC54" s="289"/>
      <c r="BPD54" s="289"/>
      <c r="BPE54" s="289"/>
      <c r="BPF54" s="289"/>
      <c r="BPG54" s="289"/>
      <c r="BPH54" s="289"/>
      <c r="BPI54" s="289"/>
      <c r="BPJ54" s="289"/>
      <c r="BPK54" s="289"/>
      <c r="BPL54" s="289"/>
      <c r="BPM54" s="289"/>
      <c r="BPN54" s="289"/>
      <c r="BPO54" s="289"/>
      <c r="BPP54" s="289"/>
      <c r="BPQ54" s="289"/>
      <c r="BPR54" s="289"/>
      <c r="BPS54" s="289"/>
      <c r="BPT54" s="289"/>
      <c r="BPU54" s="289"/>
      <c r="BPV54" s="289"/>
      <c r="BPW54" s="289"/>
      <c r="BPX54" s="289"/>
      <c r="BPY54" s="289"/>
      <c r="BPZ54" s="289"/>
      <c r="BQA54" s="289"/>
      <c r="BQB54" s="289"/>
      <c r="BQC54" s="289"/>
      <c r="BQD54" s="289"/>
      <c r="BQE54" s="289"/>
      <c r="BQF54" s="289"/>
      <c r="BQG54" s="289"/>
      <c r="BQH54" s="289"/>
      <c r="BQI54" s="289"/>
      <c r="BQJ54" s="289"/>
      <c r="BQK54" s="289"/>
      <c r="BQL54" s="289"/>
      <c r="BQM54" s="289"/>
      <c r="BQN54" s="289"/>
      <c r="BQO54" s="289"/>
      <c r="BQP54" s="289"/>
      <c r="BQQ54" s="289"/>
      <c r="BQR54" s="289"/>
      <c r="BQS54" s="289"/>
      <c r="BQT54" s="289"/>
      <c r="BQU54" s="289"/>
      <c r="BQV54" s="289"/>
      <c r="BQW54" s="289"/>
      <c r="BQX54" s="289"/>
      <c r="BQY54" s="289"/>
      <c r="BQZ54" s="289"/>
      <c r="BRA54" s="289"/>
      <c r="BRB54" s="289"/>
      <c r="BRC54" s="289"/>
      <c r="BRD54" s="289"/>
      <c r="BRE54" s="289"/>
      <c r="BRF54" s="289"/>
      <c r="BRG54" s="289"/>
      <c r="BRH54" s="289"/>
      <c r="BRI54" s="289"/>
      <c r="BRJ54" s="289"/>
      <c r="BRK54" s="289"/>
      <c r="BRL54" s="289"/>
      <c r="BRM54" s="289"/>
      <c r="BRN54" s="289"/>
      <c r="BRO54" s="289"/>
      <c r="BRP54" s="289"/>
      <c r="BRQ54" s="289"/>
      <c r="BRR54" s="289"/>
      <c r="BRS54" s="289"/>
      <c r="BRT54" s="289"/>
      <c r="BRU54" s="289"/>
      <c r="BRV54" s="289"/>
      <c r="BRW54" s="289"/>
      <c r="BRX54" s="289"/>
      <c r="BRY54" s="289"/>
      <c r="BRZ54" s="289"/>
      <c r="BSA54" s="289"/>
      <c r="BSB54" s="289"/>
      <c r="BSC54" s="289"/>
      <c r="BSD54" s="289"/>
      <c r="BSE54" s="289"/>
      <c r="BSF54" s="289"/>
      <c r="BSG54" s="289"/>
      <c r="BSH54" s="289"/>
      <c r="BSI54" s="289"/>
      <c r="BSJ54" s="289"/>
      <c r="BSK54" s="289"/>
      <c r="BSL54" s="289"/>
      <c r="BSM54" s="289"/>
      <c r="BSN54" s="289"/>
      <c r="BSO54" s="289"/>
      <c r="BSP54" s="289"/>
      <c r="BSQ54" s="289"/>
      <c r="BSR54" s="289"/>
      <c r="BSS54" s="289"/>
      <c r="BST54" s="289"/>
      <c r="BSU54" s="289"/>
      <c r="BSV54" s="289"/>
      <c r="BSW54" s="289"/>
      <c r="BSX54" s="289"/>
      <c r="BSY54" s="289"/>
      <c r="BSZ54" s="289"/>
      <c r="BTA54" s="289"/>
      <c r="BTB54" s="289"/>
      <c r="BTC54" s="289"/>
      <c r="BTD54" s="289"/>
      <c r="BTE54" s="289"/>
      <c r="BTF54" s="289"/>
      <c r="BTG54" s="289"/>
      <c r="BTH54" s="289"/>
      <c r="BTI54" s="289"/>
      <c r="BTJ54" s="289"/>
      <c r="BTK54" s="289"/>
      <c r="BTL54" s="289"/>
      <c r="BTM54" s="289"/>
      <c r="BTN54" s="289"/>
      <c r="BTO54" s="289"/>
      <c r="BTP54" s="289"/>
      <c r="BTQ54" s="289"/>
      <c r="BTR54" s="289"/>
      <c r="BTS54" s="289"/>
      <c r="BTT54" s="289"/>
      <c r="BTU54" s="289"/>
      <c r="BTV54" s="289"/>
      <c r="BTW54" s="289"/>
      <c r="BTX54" s="289"/>
      <c r="BTY54" s="289"/>
      <c r="BTZ54" s="289"/>
      <c r="BUA54" s="289"/>
      <c r="BUB54" s="289"/>
      <c r="BUC54" s="289"/>
      <c r="BUD54" s="289"/>
      <c r="BUE54" s="289"/>
      <c r="BUF54" s="289"/>
      <c r="BUG54" s="289"/>
      <c r="BUH54" s="289"/>
      <c r="BUI54" s="289"/>
      <c r="BUJ54" s="289"/>
      <c r="BUK54" s="289"/>
      <c r="BUL54" s="289"/>
      <c r="BUM54" s="289"/>
      <c r="BUN54" s="289"/>
      <c r="BUO54" s="289"/>
      <c r="BUP54" s="289"/>
      <c r="BUQ54" s="289"/>
      <c r="BUR54" s="289"/>
      <c r="BUS54" s="289"/>
      <c r="BUT54" s="289"/>
      <c r="BUU54" s="289"/>
      <c r="BUV54" s="289"/>
      <c r="BUW54" s="289"/>
      <c r="BUX54" s="289"/>
      <c r="BUY54" s="289"/>
      <c r="BUZ54" s="289"/>
      <c r="BVA54" s="289"/>
      <c r="BVB54" s="289"/>
      <c r="BVC54" s="289"/>
      <c r="BVD54" s="289"/>
      <c r="BVE54" s="289"/>
      <c r="BVF54" s="289"/>
      <c r="BVG54" s="289"/>
      <c r="BVH54" s="289"/>
      <c r="BVI54" s="289"/>
      <c r="BVJ54" s="289"/>
      <c r="BVK54" s="289"/>
      <c r="BVL54" s="289"/>
      <c r="BVM54" s="289"/>
      <c r="BVN54" s="289"/>
      <c r="BVO54" s="289"/>
      <c r="BVP54" s="289"/>
      <c r="BVQ54" s="289"/>
      <c r="BVR54" s="289"/>
      <c r="BVS54" s="289"/>
      <c r="BVT54" s="289"/>
      <c r="BVU54" s="289"/>
      <c r="BVV54" s="289"/>
      <c r="BVW54" s="289"/>
      <c r="BVX54" s="289"/>
      <c r="BVY54" s="289"/>
      <c r="BVZ54" s="289"/>
      <c r="BWA54" s="289"/>
      <c r="BWB54" s="289"/>
      <c r="BWC54" s="289"/>
      <c r="BWD54" s="289"/>
      <c r="BWE54" s="289"/>
      <c r="BWF54" s="289"/>
      <c r="BWG54" s="289"/>
      <c r="BWH54" s="289"/>
      <c r="BWI54" s="289"/>
      <c r="BWJ54" s="289"/>
      <c r="BWK54" s="289"/>
      <c r="BWL54" s="289"/>
      <c r="BWM54" s="289"/>
      <c r="BWN54" s="289"/>
      <c r="BWO54" s="289"/>
      <c r="BWP54" s="289"/>
      <c r="BWQ54" s="289"/>
      <c r="BWR54" s="289"/>
      <c r="BWS54" s="289"/>
      <c r="BWT54" s="289"/>
      <c r="BWU54" s="289"/>
      <c r="BWV54" s="289"/>
      <c r="BWW54" s="289"/>
      <c r="BWX54" s="289"/>
      <c r="BWY54" s="289"/>
      <c r="BWZ54" s="289"/>
      <c r="BXA54" s="289"/>
      <c r="BXB54" s="289"/>
      <c r="BXC54" s="289"/>
      <c r="BXD54" s="289"/>
      <c r="BXE54" s="289"/>
      <c r="BXF54" s="289"/>
      <c r="BXG54" s="289"/>
      <c r="BXH54" s="289"/>
      <c r="BXI54" s="289"/>
      <c r="BXJ54" s="289"/>
      <c r="BXK54" s="289"/>
      <c r="BXL54" s="289"/>
      <c r="BXM54" s="289"/>
      <c r="BXN54" s="289"/>
      <c r="BXO54" s="289"/>
      <c r="BXP54" s="289"/>
      <c r="BXQ54" s="289"/>
      <c r="BXR54" s="289"/>
      <c r="BXS54" s="289"/>
      <c r="BXT54" s="289"/>
      <c r="BXU54" s="289"/>
      <c r="BXV54" s="289"/>
      <c r="BXW54" s="289"/>
      <c r="BXX54" s="289"/>
      <c r="BXY54" s="289"/>
      <c r="BXZ54" s="289"/>
      <c r="BYA54" s="289"/>
      <c r="BYB54" s="289"/>
      <c r="BYC54" s="289"/>
      <c r="BYD54" s="289"/>
      <c r="BYE54" s="289"/>
      <c r="BYF54" s="289"/>
      <c r="BYG54" s="289"/>
      <c r="BYH54" s="289"/>
      <c r="BYI54" s="289"/>
      <c r="BYJ54" s="289"/>
      <c r="BYK54" s="289"/>
      <c r="BYL54" s="289"/>
      <c r="BYM54" s="289"/>
      <c r="BYN54" s="289"/>
      <c r="BYO54" s="289"/>
      <c r="BYP54" s="289"/>
      <c r="BYQ54" s="289"/>
      <c r="BYR54" s="289"/>
      <c r="BYS54" s="289"/>
      <c r="BYT54" s="289"/>
      <c r="BYU54" s="289"/>
      <c r="BYV54" s="289"/>
      <c r="BYW54" s="289"/>
      <c r="BYX54" s="289"/>
      <c r="BYY54" s="289"/>
      <c r="BYZ54" s="289"/>
      <c r="BZA54" s="289"/>
      <c r="BZB54" s="289"/>
      <c r="BZC54" s="289"/>
      <c r="BZD54" s="289"/>
      <c r="BZE54" s="289"/>
      <c r="BZF54" s="289"/>
      <c r="BZG54" s="289"/>
      <c r="BZH54" s="289"/>
      <c r="BZI54" s="289"/>
      <c r="BZJ54" s="289"/>
      <c r="BZK54" s="289"/>
      <c r="BZL54" s="289"/>
      <c r="BZM54" s="289"/>
      <c r="BZN54" s="289"/>
      <c r="BZO54" s="289"/>
      <c r="BZP54" s="289"/>
      <c r="BZQ54" s="289"/>
      <c r="BZR54" s="289"/>
      <c r="BZS54" s="289"/>
      <c r="BZT54" s="289"/>
      <c r="BZU54" s="289"/>
      <c r="BZV54" s="289"/>
      <c r="BZW54" s="289"/>
      <c r="BZX54" s="289"/>
      <c r="BZY54" s="289"/>
      <c r="BZZ54" s="289"/>
      <c r="CAA54" s="289"/>
      <c r="CAB54" s="289"/>
      <c r="CAC54" s="289"/>
      <c r="CAD54" s="289"/>
      <c r="CAE54" s="289"/>
      <c r="CAF54" s="289"/>
      <c r="CAG54" s="289"/>
      <c r="CAH54" s="289"/>
      <c r="CAI54" s="289"/>
      <c r="CAJ54" s="289"/>
      <c r="CAK54" s="289"/>
      <c r="CAL54" s="289"/>
      <c r="CAM54" s="289"/>
      <c r="CAN54" s="289"/>
      <c r="CAO54" s="289"/>
      <c r="CAP54" s="289"/>
      <c r="CAQ54" s="289"/>
      <c r="CAR54" s="289"/>
      <c r="CAS54" s="289"/>
      <c r="CAT54" s="289"/>
      <c r="CAU54" s="289"/>
      <c r="CAV54" s="289"/>
      <c r="CAW54" s="289"/>
      <c r="CAX54" s="289"/>
      <c r="CAY54" s="289"/>
      <c r="CAZ54" s="289"/>
      <c r="CBA54" s="289"/>
      <c r="CBB54" s="289"/>
      <c r="CBC54" s="289"/>
      <c r="CBD54" s="289"/>
      <c r="CBE54" s="289"/>
      <c r="CBF54" s="289"/>
      <c r="CBG54" s="289"/>
      <c r="CBH54" s="289"/>
      <c r="CBI54" s="289"/>
      <c r="CBJ54" s="289"/>
      <c r="CBK54" s="289"/>
      <c r="CBL54" s="289"/>
      <c r="CBM54" s="289"/>
      <c r="CBN54" s="289"/>
      <c r="CBO54" s="289"/>
      <c r="CBP54" s="289"/>
      <c r="CBQ54" s="289"/>
      <c r="CBR54" s="289"/>
      <c r="CBS54" s="289"/>
      <c r="CBT54" s="289"/>
      <c r="CBU54" s="289"/>
      <c r="CBV54" s="289"/>
      <c r="CBW54" s="289"/>
      <c r="CBX54" s="289"/>
      <c r="CBY54" s="289"/>
      <c r="CBZ54" s="289"/>
      <c r="CCA54" s="289"/>
      <c r="CCB54" s="289"/>
      <c r="CCC54" s="289"/>
      <c r="CCD54" s="289"/>
      <c r="CCE54" s="289"/>
      <c r="CCF54" s="289"/>
      <c r="CCG54" s="289"/>
      <c r="CCH54" s="289"/>
      <c r="CCI54" s="289"/>
      <c r="CCJ54" s="289"/>
      <c r="CCK54" s="289"/>
      <c r="CCL54" s="289"/>
      <c r="CCM54" s="289"/>
      <c r="CCN54" s="289"/>
      <c r="CCO54" s="289"/>
      <c r="CCP54" s="289"/>
      <c r="CCQ54" s="289"/>
      <c r="CCR54" s="289"/>
      <c r="CCS54" s="289"/>
      <c r="CCT54" s="289"/>
      <c r="CCU54" s="289"/>
      <c r="CCV54" s="289"/>
      <c r="CCW54" s="289"/>
      <c r="CCX54" s="289"/>
      <c r="CCY54" s="289"/>
      <c r="CCZ54" s="289"/>
      <c r="CDA54" s="289"/>
      <c r="CDB54" s="289"/>
      <c r="CDC54" s="289"/>
      <c r="CDD54" s="289"/>
      <c r="CDE54" s="289"/>
      <c r="CDF54" s="289"/>
      <c r="CDG54" s="289"/>
      <c r="CDH54" s="289"/>
      <c r="CDI54" s="289"/>
      <c r="CDJ54" s="289"/>
      <c r="CDK54" s="289"/>
      <c r="CDL54" s="289"/>
      <c r="CDM54" s="289"/>
      <c r="CDN54" s="289"/>
      <c r="CDO54" s="289"/>
      <c r="CDP54" s="289"/>
      <c r="CDQ54" s="289"/>
      <c r="CDR54" s="289"/>
      <c r="CDS54" s="289"/>
      <c r="CDT54" s="289"/>
      <c r="CDU54" s="289"/>
      <c r="CDV54" s="289"/>
      <c r="CDW54" s="289"/>
      <c r="CDX54" s="289"/>
      <c r="CDY54" s="289"/>
      <c r="CDZ54" s="289"/>
      <c r="CEA54" s="289"/>
      <c r="CEB54" s="289"/>
      <c r="CEC54" s="289"/>
      <c r="CED54" s="289"/>
      <c r="CEE54" s="289"/>
      <c r="CEF54" s="289"/>
      <c r="CEG54" s="289"/>
      <c r="CEH54" s="289"/>
      <c r="CEI54" s="289"/>
      <c r="CEJ54" s="289"/>
      <c r="CEK54" s="289"/>
      <c r="CEL54" s="289"/>
      <c r="CEM54" s="289"/>
      <c r="CEN54" s="289"/>
      <c r="CEO54" s="289"/>
      <c r="CEP54" s="289"/>
      <c r="CEQ54" s="289"/>
      <c r="CER54" s="289"/>
      <c r="CES54" s="289"/>
      <c r="CET54" s="289"/>
      <c r="CEU54" s="289"/>
      <c r="CEV54" s="289"/>
      <c r="CEW54" s="289"/>
      <c r="CEX54" s="289"/>
      <c r="CEY54" s="289"/>
      <c r="CEZ54" s="289"/>
      <c r="CFA54" s="289"/>
      <c r="CFB54" s="289"/>
      <c r="CFC54" s="289"/>
      <c r="CFD54" s="289"/>
      <c r="CFE54" s="289"/>
      <c r="CFF54" s="289"/>
      <c r="CFG54" s="289"/>
      <c r="CFH54" s="289"/>
      <c r="CFI54" s="289"/>
      <c r="CFJ54" s="289"/>
      <c r="CFK54" s="289"/>
      <c r="CFL54" s="289"/>
      <c r="CFM54" s="289"/>
      <c r="CFN54" s="289"/>
      <c r="CFO54" s="289"/>
      <c r="CFP54" s="289"/>
      <c r="CFQ54" s="289"/>
      <c r="CFR54" s="289"/>
      <c r="CFS54" s="289"/>
      <c r="CFT54" s="289"/>
      <c r="CFU54" s="289"/>
      <c r="CFV54" s="289"/>
      <c r="CFW54" s="289"/>
      <c r="CFX54" s="289"/>
      <c r="CFY54" s="289"/>
      <c r="CFZ54" s="289"/>
      <c r="CGA54" s="289"/>
      <c r="CGB54" s="289"/>
      <c r="CGC54" s="289"/>
      <c r="CGD54" s="289"/>
      <c r="CGE54" s="289"/>
      <c r="CGF54" s="289"/>
      <c r="CGG54" s="289"/>
      <c r="CGH54" s="289"/>
      <c r="CGI54" s="289"/>
      <c r="CGJ54" s="289"/>
      <c r="CGK54" s="289"/>
      <c r="CGL54" s="289"/>
      <c r="CGM54" s="289"/>
      <c r="CGN54" s="289"/>
      <c r="CGO54" s="289"/>
      <c r="CGP54" s="289"/>
      <c r="CGQ54" s="289"/>
      <c r="CGR54" s="289"/>
      <c r="CGS54" s="289"/>
      <c r="CGT54" s="289"/>
      <c r="CGU54" s="289"/>
      <c r="CGV54" s="289"/>
      <c r="CGW54" s="289"/>
      <c r="CGX54" s="289"/>
      <c r="CGY54" s="289"/>
      <c r="CGZ54" s="289"/>
      <c r="CHA54" s="289"/>
      <c r="CHB54" s="289"/>
      <c r="CHC54" s="289"/>
      <c r="CHD54" s="289"/>
      <c r="CHE54" s="289"/>
      <c r="CHF54" s="289"/>
      <c r="CHG54" s="289"/>
      <c r="CHH54" s="289"/>
      <c r="CHI54" s="289"/>
      <c r="CHJ54" s="289"/>
      <c r="CHK54" s="289"/>
      <c r="CHL54" s="289"/>
      <c r="CHM54" s="289"/>
      <c r="CHN54" s="289"/>
      <c r="CHO54" s="289"/>
      <c r="CHP54" s="289"/>
      <c r="CHQ54" s="289"/>
      <c r="CHR54" s="289"/>
      <c r="CHS54" s="289"/>
      <c r="CHT54" s="289"/>
      <c r="CHU54" s="289"/>
      <c r="CHV54" s="289"/>
      <c r="CHW54" s="289"/>
      <c r="CHX54" s="289"/>
      <c r="CHY54" s="289"/>
      <c r="CHZ54" s="289"/>
      <c r="CIA54" s="289"/>
      <c r="CIB54" s="289"/>
      <c r="CIC54" s="289"/>
      <c r="CID54" s="289"/>
      <c r="CIE54" s="289"/>
      <c r="CIF54" s="289"/>
      <c r="CIG54" s="289"/>
      <c r="CIH54" s="289"/>
      <c r="CII54" s="289"/>
      <c r="CIJ54" s="289"/>
      <c r="CIK54" s="289"/>
      <c r="CIL54" s="289"/>
      <c r="CIM54" s="289"/>
      <c r="CIN54" s="289"/>
      <c r="CIO54" s="289"/>
      <c r="CIP54" s="289"/>
      <c r="CIQ54" s="289"/>
      <c r="CIR54" s="289"/>
      <c r="CIS54" s="289"/>
      <c r="CIT54" s="289"/>
      <c r="CIU54" s="289"/>
      <c r="CIV54" s="289"/>
      <c r="CIW54" s="289"/>
      <c r="CIX54" s="289"/>
      <c r="CIY54" s="289"/>
      <c r="CIZ54" s="289"/>
      <c r="CJA54" s="289"/>
      <c r="CJB54" s="289"/>
      <c r="CJC54" s="289"/>
      <c r="CJD54" s="289"/>
      <c r="CJE54" s="289"/>
      <c r="CJF54" s="289"/>
      <c r="CJG54" s="289"/>
      <c r="CJH54" s="289"/>
      <c r="CJI54" s="289"/>
      <c r="CJJ54" s="289"/>
      <c r="CJK54" s="289"/>
      <c r="CJL54" s="289"/>
      <c r="CJM54" s="289"/>
      <c r="CJN54" s="289"/>
      <c r="CJO54" s="289"/>
      <c r="CJP54" s="289"/>
      <c r="CJQ54" s="289"/>
      <c r="CJR54" s="289"/>
      <c r="CJS54" s="289"/>
      <c r="CJT54" s="289"/>
      <c r="CJU54" s="289"/>
      <c r="CJV54" s="289"/>
      <c r="CJW54" s="289"/>
      <c r="CJX54" s="289"/>
      <c r="CJY54" s="289"/>
      <c r="CJZ54" s="289"/>
      <c r="CKA54" s="289"/>
      <c r="CKB54" s="289"/>
      <c r="CKC54" s="289"/>
      <c r="CKD54" s="289"/>
      <c r="CKE54" s="289"/>
      <c r="CKF54" s="289"/>
      <c r="CKG54" s="289"/>
      <c r="CKH54" s="289"/>
      <c r="CKI54" s="289"/>
      <c r="CKJ54" s="289"/>
      <c r="CKK54" s="289"/>
      <c r="CKL54" s="289"/>
      <c r="CKM54" s="289"/>
      <c r="CKN54" s="289"/>
      <c r="CKO54" s="289"/>
      <c r="CKP54" s="289"/>
      <c r="CKQ54" s="289"/>
      <c r="CKR54" s="289"/>
      <c r="CKS54" s="289"/>
      <c r="CKT54" s="289"/>
      <c r="CKU54" s="289"/>
      <c r="CKV54" s="289"/>
      <c r="CKW54" s="289"/>
      <c r="CKX54" s="289"/>
      <c r="CKY54" s="289"/>
      <c r="CKZ54" s="289"/>
      <c r="CLA54" s="289"/>
      <c r="CLB54" s="289"/>
      <c r="CLC54" s="289"/>
      <c r="CLD54" s="289"/>
      <c r="CLE54" s="289"/>
      <c r="CLF54" s="289"/>
      <c r="CLG54" s="289"/>
      <c r="CLH54" s="289"/>
      <c r="CLI54" s="289"/>
      <c r="CLJ54" s="289"/>
      <c r="CLK54" s="289"/>
      <c r="CLL54" s="289"/>
      <c r="CLM54" s="289"/>
      <c r="CLN54" s="289"/>
      <c r="CLO54" s="289"/>
      <c r="CLP54" s="289"/>
      <c r="CLQ54" s="289"/>
      <c r="CLR54" s="289"/>
      <c r="CLS54" s="289"/>
      <c r="CLT54" s="289"/>
      <c r="CLU54" s="289"/>
      <c r="CLV54" s="289"/>
      <c r="CLW54" s="289"/>
      <c r="CLX54" s="289"/>
      <c r="CLY54" s="289"/>
      <c r="CLZ54" s="289"/>
      <c r="CMA54" s="289"/>
      <c r="CMB54" s="289"/>
      <c r="CMC54" s="289"/>
      <c r="CMD54" s="289"/>
      <c r="CME54" s="289"/>
      <c r="CMF54" s="289"/>
      <c r="CMG54" s="289"/>
      <c r="CMH54" s="289"/>
      <c r="CMI54" s="289"/>
      <c r="CMJ54" s="289"/>
      <c r="CMK54" s="289"/>
      <c r="CML54" s="289"/>
      <c r="CMM54" s="289"/>
      <c r="CMN54" s="289"/>
      <c r="CMO54" s="289"/>
      <c r="CMP54" s="289"/>
      <c r="CMQ54" s="289"/>
      <c r="CMR54" s="289"/>
      <c r="CMS54" s="289"/>
      <c r="CMT54" s="289"/>
      <c r="CMU54" s="289"/>
      <c r="CMV54" s="289"/>
      <c r="CMW54" s="289"/>
      <c r="CMX54" s="289"/>
      <c r="CMY54" s="289"/>
      <c r="CMZ54" s="289"/>
      <c r="CNA54" s="289"/>
      <c r="CNB54" s="289"/>
      <c r="CNC54" s="289"/>
      <c r="CND54" s="289"/>
      <c r="CNE54" s="289"/>
      <c r="CNF54" s="289"/>
      <c r="CNG54" s="289"/>
      <c r="CNH54" s="289"/>
      <c r="CNI54" s="289"/>
      <c r="CNJ54" s="289"/>
      <c r="CNK54" s="289"/>
      <c r="CNL54" s="289"/>
      <c r="CNM54" s="289"/>
      <c r="CNN54" s="289"/>
      <c r="CNO54" s="289"/>
      <c r="CNP54" s="289"/>
      <c r="CNQ54" s="289"/>
      <c r="CNR54" s="289"/>
      <c r="CNS54" s="289"/>
      <c r="CNT54" s="289"/>
      <c r="CNU54" s="289"/>
      <c r="CNV54" s="289"/>
      <c r="CNW54" s="289"/>
      <c r="CNX54" s="289"/>
      <c r="CNY54" s="289"/>
      <c r="CNZ54" s="289"/>
      <c r="COA54" s="289"/>
      <c r="COB54" s="289"/>
      <c r="COC54" s="289"/>
      <c r="COD54" s="289"/>
      <c r="COE54" s="289"/>
      <c r="COF54" s="289"/>
      <c r="COG54" s="289"/>
      <c r="COH54" s="289"/>
      <c r="COI54" s="289"/>
      <c r="COJ54" s="289"/>
      <c r="COK54" s="289"/>
      <c r="COL54" s="289"/>
      <c r="COM54" s="289"/>
      <c r="CON54" s="289"/>
      <c r="COO54" s="289"/>
      <c r="COP54" s="289"/>
      <c r="COQ54" s="289"/>
      <c r="COR54" s="289"/>
      <c r="COS54" s="289"/>
      <c r="COT54" s="289"/>
      <c r="COU54" s="289"/>
      <c r="COV54" s="289"/>
      <c r="COW54" s="289"/>
      <c r="COX54" s="289"/>
      <c r="COY54" s="289"/>
      <c r="COZ54" s="289"/>
      <c r="CPA54" s="289"/>
      <c r="CPB54" s="289"/>
      <c r="CPC54" s="289"/>
      <c r="CPD54" s="289"/>
      <c r="CPE54" s="289"/>
      <c r="CPF54" s="289"/>
      <c r="CPG54" s="289"/>
      <c r="CPH54" s="289"/>
      <c r="CPI54" s="289"/>
      <c r="CPJ54" s="289"/>
      <c r="CPK54" s="289"/>
      <c r="CPL54" s="289"/>
      <c r="CPM54" s="289"/>
      <c r="CPN54" s="289"/>
      <c r="CPO54" s="289"/>
      <c r="CPP54" s="289"/>
      <c r="CPQ54" s="289"/>
      <c r="CPR54" s="289"/>
      <c r="CPS54" s="289"/>
      <c r="CPT54" s="289"/>
      <c r="CPU54" s="289"/>
      <c r="CPV54" s="289"/>
      <c r="CPW54" s="289"/>
      <c r="CPX54" s="289"/>
      <c r="CPY54" s="289"/>
      <c r="CPZ54" s="289"/>
      <c r="CQA54" s="289"/>
      <c r="CQB54" s="289"/>
      <c r="CQC54" s="289"/>
      <c r="CQD54" s="289"/>
      <c r="CQE54" s="289"/>
      <c r="CQF54" s="289"/>
      <c r="CQG54" s="289"/>
      <c r="CQH54" s="289"/>
      <c r="CQI54" s="289"/>
      <c r="CQJ54" s="289"/>
      <c r="CQK54" s="289"/>
      <c r="CQL54" s="289"/>
      <c r="CQM54" s="289"/>
      <c r="CQN54" s="289"/>
      <c r="CQO54" s="289"/>
      <c r="CQP54" s="289"/>
      <c r="CQQ54" s="289"/>
      <c r="CQR54" s="289"/>
      <c r="CQS54" s="289"/>
      <c r="CQT54" s="289"/>
      <c r="CQU54" s="289"/>
      <c r="CQV54" s="289"/>
      <c r="CQW54" s="289"/>
      <c r="CQX54" s="289"/>
      <c r="CQY54" s="289"/>
      <c r="CQZ54" s="289"/>
      <c r="CRA54" s="289"/>
      <c r="CRB54" s="289"/>
      <c r="CRC54" s="289"/>
      <c r="CRD54" s="289"/>
      <c r="CRE54" s="289"/>
      <c r="CRF54" s="289"/>
      <c r="CRG54" s="289"/>
      <c r="CRH54" s="289"/>
      <c r="CRI54" s="289"/>
      <c r="CRJ54" s="289"/>
      <c r="CRK54" s="289"/>
      <c r="CRL54" s="289"/>
      <c r="CRM54" s="289"/>
      <c r="CRN54" s="289"/>
      <c r="CRO54" s="289"/>
      <c r="CRP54" s="289"/>
      <c r="CRQ54" s="289"/>
      <c r="CRR54" s="289"/>
      <c r="CRS54" s="289"/>
      <c r="CRT54" s="289"/>
      <c r="CRU54" s="289"/>
      <c r="CRV54" s="289"/>
      <c r="CRW54" s="289"/>
      <c r="CRX54" s="289"/>
      <c r="CRY54" s="289"/>
      <c r="CRZ54" s="289"/>
      <c r="CSA54" s="289"/>
      <c r="CSB54" s="289"/>
      <c r="CSC54" s="289"/>
      <c r="CSD54" s="289"/>
      <c r="CSE54" s="289"/>
      <c r="CSF54" s="289"/>
      <c r="CSG54" s="289"/>
      <c r="CSH54" s="289"/>
      <c r="CSI54" s="289"/>
      <c r="CSJ54" s="289"/>
      <c r="CSK54" s="289"/>
      <c r="CSL54" s="289"/>
      <c r="CSM54" s="289"/>
      <c r="CSN54" s="289"/>
      <c r="CSO54" s="289"/>
      <c r="CSP54" s="289"/>
      <c r="CSQ54" s="289"/>
      <c r="CSR54" s="289"/>
      <c r="CSS54" s="289"/>
      <c r="CST54" s="289"/>
      <c r="CSU54" s="289"/>
      <c r="CSV54" s="289"/>
      <c r="CSW54" s="289"/>
      <c r="CSX54" s="289"/>
      <c r="CSY54" s="289"/>
      <c r="CSZ54" s="289"/>
      <c r="CTA54" s="289"/>
      <c r="CTB54" s="289"/>
      <c r="CTC54" s="289"/>
      <c r="CTD54" s="289"/>
      <c r="CTE54" s="289"/>
      <c r="CTF54" s="289"/>
      <c r="CTG54" s="289"/>
      <c r="CTH54" s="289"/>
      <c r="CTI54" s="289"/>
      <c r="CTJ54" s="289"/>
      <c r="CTK54" s="289"/>
      <c r="CTL54" s="289"/>
      <c r="CTM54" s="289"/>
      <c r="CTN54" s="289"/>
      <c r="CTO54" s="289"/>
      <c r="CTP54" s="289"/>
      <c r="CTQ54" s="289"/>
      <c r="CTR54" s="289"/>
      <c r="CTS54" s="289"/>
      <c r="CTT54" s="289"/>
      <c r="CTU54" s="289"/>
      <c r="CTV54" s="289"/>
      <c r="CTW54" s="289"/>
      <c r="CTX54" s="289"/>
      <c r="CTY54" s="289"/>
      <c r="CTZ54" s="289"/>
      <c r="CUA54" s="289"/>
      <c r="CUB54" s="289"/>
      <c r="CUC54" s="289"/>
      <c r="CUD54" s="289"/>
      <c r="CUE54" s="289"/>
      <c r="CUF54" s="289"/>
      <c r="CUG54" s="289"/>
      <c r="CUH54" s="289"/>
      <c r="CUI54" s="289"/>
      <c r="CUJ54" s="289"/>
      <c r="CUK54" s="289"/>
      <c r="CUL54" s="289"/>
      <c r="CUM54" s="289"/>
      <c r="CUN54" s="289"/>
      <c r="CUO54" s="289"/>
      <c r="CUP54" s="289"/>
      <c r="CUQ54" s="289"/>
      <c r="CUR54" s="289"/>
      <c r="CUS54" s="289"/>
      <c r="CUT54" s="289"/>
      <c r="CUU54" s="289"/>
      <c r="CUV54" s="289"/>
      <c r="CUW54" s="289"/>
      <c r="CUX54" s="289"/>
      <c r="CUY54" s="289"/>
      <c r="CUZ54" s="289"/>
      <c r="CVA54" s="289"/>
      <c r="CVB54" s="289"/>
      <c r="CVC54" s="289"/>
      <c r="CVD54" s="289"/>
      <c r="CVE54" s="289"/>
      <c r="CVF54" s="289"/>
      <c r="CVG54" s="289"/>
      <c r="CVH54" s="289"/>
      <c r="CVI54" s="289"/>
      <c r="CVJ54" s="289"/>
      <c r="CVK54" s="289"/>
      <c r="CVL54" s="289"/>
      <c r="CVM54" s="289"/>
      <c r="CVN54" s="289"/>
      <c r="CVO54" s="289"/>
      <c r="CVP54" s="289"/>
      <c r="CVQ54" s="289"/>
      <c r="CVR54" s="289"/>
      <c r="CVS54" s="289"/>
      <c r="CVT54" s="289"/>
      <c r="CVU54" s="289"/>
      <c r="CVV54" s="289"/>
      <c r="CVW54" s="289"/>
      <c r="CVX54" s="289"/>
      <c r="CVY54" s="289"/>
      <c r="CVZ54" s="289"/>
      <c r="CWA54" s="289"/>
      <c r="CWB54" s="289"/>
      <c r="CWC54" s="289"/>
      <c r="CWD54" s="289"/>
      <c r="CWE54" s="289"/>
      <c r="CWF54" s="289"/>
      <c r="CWG54" s="289"/>
      <c r="CWH54" s="289"/>
      <c r="CWI54" s="289"/>
      <c r="CWJ54" s="289"/>
      <c r="CWK54" s="289"/>
      <c r="CWL54" s="289"/>
      <c r="CWM54" s="289"/>
      <c r="CWN54" s="289"/>
      <c r="CWO54" s="289"/>
      <c r="CWP54" s="289"/>
      <c r="CWQ54" s="289"/>
      <c r="CWR54" s="289"/>
      <c r="CWS54" s="289"/>
      <c r="CWT54" s="289"/>
      <c r="CWU54" s="289"/>
      <c r="CWV54" s="289"/>
      <c r="CWW54" s="289"/>
      <c r="CWX54" s="289"/>
      <c r="CWY54" s="289"/>
      <c r="CWZ54" s="289"/>
      <c r="CXA54" s="289"/>
      <c r="CXB54" s="289"/>
      <c r="CXC54" s="289"/>
      <c r="CXD54" s="289"/>
      <c r="CXE54" s="289"/>
      <c r="CXF54" s="289"/>
      <c r="CXG54" s="289"/>
      <c r="CXH54" s="289"/>
      <c r="CXI54" s="289"/>
      <c r="CXJ54" s="289"/>
      <c r="CXK54" s="289"/>
      <c r="CXL54" s="289"/>
      <c r="CXM54" s="289"/>
      <c r="CXN54" s="289"/>
      <c r="CXO54" s="289"/>
      <c r="CXP54" s="289"/>
      <c r="CXQ54" s="289"/>
      <c r="CXR54" s="289"/>
      <c r="CXS54" s="289"/>
      <c r="CXT54" s="289"/>
      <c r="CXU54" s="289"/>
      <c r="CXV54" s="289"/>
      <c r="CXW54" s="289"/>
      <c r="CXX54" s="289"/>
      <c r="CXY54" s="289"/>
      <c r="CXZ54" s="289"/>
      <c r="CYA54" s="289"/>
      <c r="CYB54" s="289"/>
      <c r="CYC54" s="289"/>
      <c r="CYD54" s="289"/>
      <c r="CYE54" s="289"/>
      <c r="CYF54" s="289"/>
      <c r="CYG54" s="289"/>
      <c r="CYH54" s="289"/>
      <c r="CYI54" s="289"/>
      <c r="CYJ54" s="289"/>
      <c r="CYK54" s="289"/>
      <c r="CYL54" s="289"/>
      <c r="CYM54" s="289"/>
      <c r="CYN54" s="289"/>
      <c r="CYO54" s="289"/>
      <c r="CYP54" s="289"/>
      <c r="CYQ54" s="289"/>
      <c r="CYR54" s="289"/>
      <c r="CYS54" s="289"/>
      <c r="CYT54" s="289"/>
      <c r="CYU54" s="289"/>
      <c r="CYV54" s="289"/>
      <c r="CYW54" s="289"/>
      <c r="CYX54" s="289"/>
      <c r="CYY54" s="289"/>
      <c r="CYZ54" s="289"/>
      <c r="CZA54" s="289"/>
      <c r="CZB54" s="289"/>
      <c r="CZC54" s="289"/>
      <c r="CZD54" s="289"/>
      <c r="CZE54" s="289"/>
      <c r="CZF54" s="289"/>
      <c r="CZG54" s="289"/>
      <c r="CZH54" s="289"/>
      <c r="CZI54" s="289"/>
      <c r="CZJ54" s="289"/>
      <c r="CZK54" s="289"/>
      <c r="CZL54" s="289"/>
      <c r="CZM54" s="289"/>
      <c r="CZN54" s="289"/>
      <c r="CZO54" s="289"/>
      <c r="CZP54" s="289"/>
      <c r="CZQ54" s="289"/>
      <c r="CZR54" s="289"/>
      <c r="CZS54" s="289"/>
      <c r="CZT54" s="289"/>
      <c r="CZU54" s="289"/>
      <c r="CZV54" s="289"/>
      <c r="CZW54" s="289"/>
      <c r="CZX54" s="289"/>
      <c r="CZY54" s="289"/>
      <c r="CZZ54" s="289"/>
      <c r="DAA54" s="289"/>
      <c r="DAB54" s="289"/>
      <c r="DAC54" s="289"/>
      <c r="DAD54" s="289"/>
      <c r="DAE54" s="289"/>
      <c r="DAF54" s="289"/>
      <c r="DAG54" s="289"/>
      <c r="DAH54" s="289"/>
      <c r="DAI54" s="289"/>
      <c r="DAJ54" s="289"/>
      <c r="DAK54" s="289"/>
      <c r="DAL54" s="289"/>
      <c r="DAM54" s="289"/>
      <c r="DAN54" s="289"/>
      <c r="DAO54" s="289"/>
      <c r="DAP54" s="289"/>
      <c r="DAQ54" s="289"/>
      <c r="DAR54" s="289"/>
      <c r="DAS54" s="289"/>
      <c r="DAT54" s="289"/>
      <c r="DAU54" s="289"/>
      <c r="DAV54" s="289"/>
      <c r="DAW54" s="289"/>
      <c r="DAX54" s="289"/>
      <c r="DAY54" s="289"/>
      <c r="DAZ54" s="289"/>
      <c r="DBA54" s="289"/>
      <c r="DBB54" s="289"/>
      <c r="DBC54" s="289"/>
      <c r="DBD54" s="289"/>
      <c r="DBE54" s="289"/>
      <c r="DBF54" s="289"/>
      <c r="DBG54" s="289"/>
      <c r="DBH54" s="289"/>
      <c r="DBI54" s="289"/>
      <c r="DBJ54" s="289"/>
      <c r="DBK54" s="289"/>
      <c r="DBL54" s="289"/>
      <c r="DBM54" s="289"/>
      <c r="DBN54" s="289"/>
      <c r="DBO54" s="289"/>
      <c r="DBP54" s="289"/>
      <c r="DBQ54" s="289"/>
      <c r="DBR54" s="289"/>
      <c r="DBS54" s="289"/>
      <c r="DBT54" s="289"/>
      <c r="DBU54" s="289"/>
      <c r="DBV54" s="289"/>
      <c r="DBW54" s="289"/>
      <c r="DBX54" s="289"/>
      <c r="DBY54" s="289"/>
      <c r="DBZ54" s="289"/>
      <c r="DCA54" s="289"/>
      <c r="DCB54" s="289"/>
      <c r="DCC54" s="289"/>
      <c r="DCD54" s="289"/>
      <c r="DCE54" s="289"/>
      <c r="DCF54" s="289"/>
      <c r="DCG54" s="289"/>
      <c r="DCH54" s="289"/>
      <c r="DCI54" s="289"/>
      <c r="DCJ54" s="289"/>
      <c r="DCK54" s="289"/>
      <c r="DCL54" s="289"/>
      <c r="DCM54" s="289"/>
      <c r="DCN54" s="289"/>
      <c r="DCO54" s="289"/>
      <c r="DCP54" s="289"/>
      <c r="DCQ54" s="289"/>
      <c r="DCR54" s="289"/>
      <c r="DCS54" s="289"/>
      <c r="DCT54" s="289"/>
      <c r="DCU54" s="289"/>
      <c r="DCV54" s="289"/>
      <c r="DCW54" s="289"/>
      <c r="DCX54" s="289"/>
      <c r="DCY54" s="289"/>
      <c r="DCZ54" s="289"/>
      <c r="DDA54" s="289"/>
      <c r="DDB54" s="289"/>
      <c r="DDC54" s="289"/>
      <c r="DDD54" s="289"/>
      <c r="DDE54" s="289"/>
      <c r="DDF54" s="289"/>
      <c r="DDG54" s="289"/>
      <c r="DDH54" s="289"/>
      <c r="DDI54" s="289"/>
      <c r="DDJ54" s="289"/>
      <c r="DDK54" s="289"/>
      <c r="DDL54" s="289"/>
      <c r="DDM54" s="289"/>
      <c r="DDN54" s="289"/>
      <c r="DDO54" s="289"/>
      <c r="DDP54" s="289"/>
      <c r="DDQ54" s="289"/>
      <c r="DDR54" s="289"/>
      <c r="DDS54" s="289"/>
      <c r="DDT54" s="289"/>
      <c r="DDU54" s="289"/>
      <c r="DDV54" s="289"/>
      <c r="DDW54" s="289"/>
      <c r="DDX54" s="289"/>
      <c r="DDY54" s="289"/>
      <c r="DDZ54" s="289"/>
      <c r="DEA54" s="289"/>
      <c r="DEB54" s="289"/>
      <c r="DEC54" s="289"/>
      <c r="DED54" s="289"/>
      <c r="DEE54" s="289"/>
      <c r="DEF54" s="289"/>
      <c r="DEG54" s="289"/>
      <c r="DEH54" s="289"/>
      <c r="DEI54" s="289"/>
      <c r="DEJ54" s="289"/>
      <c r="DEK54" s="289"/>
      <c r="DEL54" s="289"/>
      <c r="DEM54" s="289"/>
      <c r="DEN54" s="289"/>
      <c r="DEO54" s="289"/>
      <c r="DEP54" s="289"/>
      <c r="DEQ54" s="289"/>
      <c r="DER54" s="289"/>
      <c r="DES54" s="289"/>
      <c r="DET54" s="289"/>
      <c r="DEU54" s="289"/>
      <c r="DEV54" s="289"/>
      <c r="DEW54" s="289"/>
      <c r="DEX54" s="289"/>
      <c r="DEY54" s="289"/>
      <c r="DEZ54" s="289"/>
      <c r="DFA54" s="289"/>
      <c r="DFB54" s="289"/>
      <c r="DFC54" s="289"/>
      <c r="DFD54" s="289"/>
      <c r="DFE54" s="289"/>
      <c r="DFF54" s="289"/>
      <c r="DFG54" s="289"/>
      <c r="DFH54" s="289"/>
      <c r="DFI54" s="289"/>
      <c r="DFJ54" s="289"/>
      <c r="DFK54" s="289"/>
      <c r="DFL54" s="289"/>
      <c r="DFM54" s="289"/>
      <c r="DFN54" s="289"/>
      <c r="DFO54" s="289"/>
      <c r="DFP54" s="289"/>
      <c r="DFQ54" s="289"/>
      <c r="DFR54" s="289"/>
      <c r="DFS54" s="289"/>
      <c r="DFT54" s="289"/>
      <c r="DFU54" s="289"/>
      <c r="DFV54" s="289"/>
      <c r="DFW54" s="289"/>
      <c r="DFX54" s="289"/>
      <c r="DFY54" s="289"/>
      <c r="DFZ54" s="289"/>
      <c r="DGA54" s="289"/>
      <c r="DGB54" s="289"/>
      <c r="DGC54" s="289"/>
      <c r="DGD54" s="289"/>
      <c r="DGE54" s="289"/>
      <c r="DGF54" s="289"/>
      <c r="DGG54" s="289"/>
      <c r="DGH54" s="289"/>
      <c r="DGI54" s="289"/>
      <c r="DGJ54" s="289"/>
      <c r="DGK54" s="289"/>
      <c r="DGL54" s="289"/>
      <c r="DGM54" s="289"/>
      <c r="DGN54" s="289"/>
      <c r="DGO54" s="289"/>
      <c r="DGP54" s="289"/>
      <c r="DGQ54" s="289"/>
      <c r="DGR54" s="289"/>
      <c r="DGS54" s="289"/>
      <c r="DGT54" s="289"/>
      <c r="DGU54" s="289"/>
      <c r="DGV54" s="289"/>
      <c r="DGW54" s="289"/>
      <c r="DGX54" s="289"/>
      <c r="DGY54" s="289"/>
      <c r="DGZ54" s="289"/>
      <c r="DHA54" s="289"/>
      <c r="DHB54" s="289"/>
      <c r="DHC54" s="289"/>
      <c r="DHD54" s="289"/>
      <c r="DHE54" s="289"/>
      <c r="DHF54" s="289"/>
      <c r="DHG54" s="289"/>
      <c r="DHH54" s="289"/>
      <c r="DHI54" s="289"/>
      <c r="DHJ54" s="289"/>
      <c r="DHK54" s="289"/>
      <c r="DHL54" s="289"/>
      <c r="DHM54" s="289"/>
      <c r="DHN54" s="289"/>
      <c r="DHO54" s="289"/>
      <c r="DHP54" s="289"/>
      <c r="DHQ54" s="289"/>
      <c r="DHR54" s="289"/>
      <c r="DHS54" s="289"/>
      <c r="DHT54" s="289"/>
      <c r="DHU54" s="289"/>
      <c r="DHV54" s="289"/>
      <c r="DHW54" s="289"/>
      <c r="DHX54" s="289"/>
      <c r="DHY54" s="289"/>
      <c r="DHZ54" s="289"/>
      <c r="DIA54" s="289"/>
      <c r="DIB54" s="289"/>
      <c r="DIC54" s="289"/>
      <c r="DID54" s="289"/>
      <c r="DIE54" s="289"/>
      <c r="DIF54" s="289"/>
      <c r="DIG54" s="289"/>
      <c r="DIH54" s="289"/>
      <c r="DII54" s="289"/>
      <c r="DIJ54" s="289"/>
      <c r="DIK54" s="289"/>
      <c r="DIL54" s="289"/>
      <c r="DIM54" s="289"/>
      <c r="DIN54" s="289"/>
      <c r="DIO54" s="289"/>
      <c r="DIP54" s="289"/>
      <c r="DIQ54" s="289"/>
      <c r="DIR54" s="289"/>
      <c r="DIS54" s="289"/>
      <c r="DIT54" s="289"/>
      <c r="DIU54" s="289"/>
      <c r="DIV54" s="289"/>
      <c r="DIW54" s="289"/>
      <c r="DIX54" s="289"/>
      <c r="DIY54" s="289"/>
      <c r="DIZ54" s="289"/>
      <c r="DJA54" s="289"/>
      <c r="DJB54" s="289"/>
      <c r="DJC54" s="289"/>
      <c r="DJD54" s="289"/>
      <c r="DJE54" s="289"/>
      <c r="DJF54" s="289"/>
      <c r="DJG54" s="289"/>
      <c r="DJH54" s="289"/>
      <c r="DJI54" s="289"/>
      <c r="DJJ54" s="289"/>
      <c r="DJK54" s="289"/>
      <c r="DJL54" s="289"/>
      <c r="DJM54" s="289"/>
      <c r="DJN54" s="289"/>
      <c r="DJO54" s="289"/>
      <c r="DJP54" s="289"/>
      <c r="DJQ54" s="289"/>
      <c r="DJR54" s="289"/>
      <c r="DJS54" s="289"/>
      <c r="DJT54" s="289"/>
      <c r="DJU54" s="289"/>
      <c r="DJV54" s="289"/>
      <c r="DJW54" s="289"/>
      <c r="DJX54" s="289"/>
      <c r="DJY54" s="289"/>
      <c r="DJZ54" s="289"/>
      <c r="DKA54" s="289"/>
      <c r="DKB54" s="289"/>
      <c r="DKC54" s="289"/>
      <c r="DKD54" s="289"/>
      <c r="DKE54" s="289"/>
      <c r="DKF54" s="289"/>
      <c r="DKG54" s="289"/>
      <c r="DKH54" s="289"/>
      <c r="DKI54" s="289"/>
      <c r="DKJ54" s="289"/>
      <c r="DKK54" s="289"/>
      <c r="DKL54" s="289"/>
      <c r="DKM54" s="289"/>
      <c r="DKN54" s="289"/>
      <c r="DKO54" s="289"/>
      <c r="DKP54" s="289"/>
      <c r="DKQ54" s="289"/>
      <c r="DKR54" s="289"/>
      <c r="DKS54" s="289"/>
      <c r="DKT54" s="289"/>
      <c r="DKU54" s="289"/>
      <c r="DKV54" s="289"/>
      <c r="DKW54" s="289"/>
      <c r="DKX54" s="289"/>
      <c r="DKY54" s="289"/>
      <c r="DKZ54" s="289"/>
      <c r="DLA54" s="289"/>
      <c r="DLB54" s="289"/>
      <c r="DLC54" s="289"/>
      <c r="DLD54" s="289"/>
      <c r="DLE54" s="289"/>
      <c r="DLF54" s="289"/>
      <c r="DLG54" s="289"/>
      <c r="DLH54" s="289"/>
      <c r="DLI54" s="289"/>
      <c r="DLJ54" s="289"/>
      <c r="DLK54" s="289"/>
      <c r="DLL54" s="289"/>
      <c r="DLM54" s="289"/>
      <c r="DLN54" s="289"/>
      <c r="DLO54" s="289"/>
      <c r="DLP54" s="289"/>
      <c r="DLQ54" s="289"/>
      <c r="DLR54" s="289"/>
      <c r="DLS54" s="289"/>
      <c r="DLT54" s="289"/>
      <c r="DLU54" s="289"/>
      <c r="DLV54" s="289"/>
      <c r="DLW54" s="289"/>
      <c r="DLX54" s="289"/>
      <c r="DLY54" s="289"/>
      <c r="DLZ54" s="289"/>
      <c r="DMA54" s="289"/>
      <c r="DMB54" s="289"/>
      <c r="DMC54" s="289"/>
      <c r="DMD54" s="289"/>
      <c r="DME54" s="289"/>
      <c r="DMF54" s="289"/>
      <c r="DMG54" s="289"/>
      <c r="DMH54" s="289"/>
      <c r="DMI54" s="289"/>
      <c r="DMJ54" s="289"/>
      <c r="DMK54" s="289"/>
      <c r="DML54" s="289"/>
      <c r="DMM54" s="289"/>
      <c r="DMN54" s="289"/>
      <c r="DMO54" s="289"/>
      <c r="DMP54" s="289"/>
      <c r="DMQ54" s="289"/>
      <c r="DMR54" s="289"/>
      <c r="DMS54" s="289"/>
      <c r="DMT54" s="289"/>
      <c r="DMU54" s="289"/>
      <c r="DMV54" s="289"/>
      <c r="DMW54" s="289"/>
      <c r="DMX54" s="289"/>
      <c r="DMY54" s="289"/>
      <c r="DMZ54" s="289"/>
      <c r="DNA54" s="289"/>
      <c r="DNB54" s="289"/>
      <c r="DNC54" s="289"/>
      <c r="DND54" s="289"/>
      <c r="DNE54" s="289"/>
      <c r="DNF54" s="289"/>
      <c r="DNG54" s="289"/>
      <c r="DNH54" s="289"/>
      <c r="DNI54" s="289"/>
      <c r="DNJ54" s="289"/>
      <c r="DNK54" s="289"/>
      <c r="DNL54" s="289"/>
      <c r="DNM54" s="289"/>
      <c r="DNN54" s="289"/>
      <c r="DNO54" s="289"/>
      <c r="DNP54" s="289"/>
      <c r="DNQ54" s="289"/>
      <c r="DNR54" s="289"/>
      <c r="DNS54" s="289"/>
      <c r="DNT54" s="289"/>
      <c r="DNU54" s="289"/>
      <c r="DNV54" s="289"/>
      <c r="DNW54" s="289"/>
      <c r="DNX54" s="289"/>
      <c r="DNY54" s="289"/>
      <c r="DNZ54" s="289"/>
      <c r="DOA54" s="289"/>
      <c r="DOB54" s="289"/>
      <c r="DOC54" s="289"/>
      <c r="DOD54" s="289"/>
      <c r="DOE54" s="289"/>
      <c r="DOF54" s="289"/>
      <c r="DOG54" s="289"/>
      <c r="DOH54" s="289"/>
      <c r="DOI54" s="289"/>
      <c r="DOJ54" s="289"/>
      <c r="DOK54" s="289"/>
      <c r="DOL54" s="289"/>
      <c r="DOM54" s="289"/>
      <c r="DON54" s="289"/>
      <c r="DOO54" s="289"/>
      <c r="DOP54" s="289"/>
      <c r="DOQ54" s="289"/>
      <c r="DOR54" s="289"/>
      <c r="DOS54" s="289"/>
      <c r="DOT54" s="289"/>
      <c r="DOU54" s="289"/>
      <c r="DOV54" s="289"/>
      <c r="DOW54" s="289"/>
      <c r="DOX54" s="289"/>
      <c r="DOY54" s="289"/>
      <c r="DOZ54" s="289"/>
      <c r="DPA54" s="289"/>
      <c r="DPB54" s="289"/>
      <c r="DPC54" s="289"/>
      <c r="DPD54" s="289"/>
      <c r="DPE54" s="289"/>
      <c r="DPF54" s="289"/>
      <c r="DPG54" s="289"/>
      <c r="DPH54" s="289"/>
      <c r="DPI54" s="289"/>
      <c r="DPJ54" s="289"/>
      <c r="DPK54" s="289"/>
      <c r="DPL54" s="289"/>
      <c r="DPM54" s="289"/>
      <c r="DPN54" s="289"/>
      <c r="DPO54" s="289"/>
      <c r="DPP54" s="289"/>
      <c r="DPQ54" s="289"/>
      <c r="DPR54" s="289"/>
      <c r="DPS54" s="289"/>
      <c r="DPT54" s="289"/>
      <c r="DPU54" s="289"/>
      <c r="DPV54" s="289"/>
      <c r="DPW54" s="289"/>
      <c r="DPX54" s="289"/>
      <c r="DPY54" s="289"/>
      <c r="DPZ54" s="289"/>
      <c r="DQA54" s="289"/>
      <c r="DQB54" s="289"/>
      <c r="DQC54" s="289"/>
      <c r="DQD54" s="289"/>
      <c r="DQE54" s="289"/>
      <c r="DQF54" s="289"/>
      <c r="DQG54" s="289"/>
      <c r="DQH54" s="289"/>
      <c r="DQI54" s="289"/>
      <c r="DQJ54" s="289"/>
      <c r="DQK54" s="289"/>
      <c r="DQL54" s="289"/>
      <c r="DQM54" s="289"/>
      <c r="DQN54" s="289"/>
      <c r="DQO54" s="289"/>
      <c r="DQP54" s="289"/>
      <c r="DQQ54" s="289"/>
      <c r="DQR54" s="289"/>
      <c r="DQS54" s="289"/>
      <c r="DQT54" s="289"/>
      <c r="DQU54" s="289"/>
      <c r="DQV54" s="289"/>
      <c r="DQW54" s="289"/>
      <c r="DQX54" s="289"/>
      <c r="DQY54" s="289"/>
      <c r="DQZ54" s="289"/>
      <c r="DRA54" s="289"/>
      <c r="DRB54" s="289"/>
      <c r="DRC54" s="289"/>
      <c r="DRD54" s="289"/>
      <c r="DRE54" s="289"/>
      <c r="DRF54" s="289"/>
      <c r="DRG54" s="289"/>
      <c r="DRH54" s="289"/>
      <c r="DRI54" s="289"/>
      <c r="DRJ54" s="289"/>
      <c r="DRK54" s="289"/>
      <c r="DRL54" s="289"/>
      <c r="DRM54" s="289"/>
      <c r="DRN54" s="289"/>
      <c r="DRO54" s="289"/>
      <c r="DRP54" s="289"/>
      <c r="DRQ54" s="289"/>
      <c r="DRR54" s="289"/>
      <c r="DRS54" s="289"/>
      <c r="DRT54" s="289"/>
      <c r="DRU54" s="289"/>
      <c r="DRV54" s="289"/>
      <c r="DRW54" s="289"/>
      <c r="DRX54" s="289"/>
      <c r="DRY54" s="289"/>
      <c r="DRZ54" s="289"/>
      <c r="DSA54" s="289"/>
      <c r="DSB54" s="289"/>
      <c r="DSC54" s="289"/>
      <c r="DSD54" s="289"/>
      <c r="DSE54" s="289"/>
      <c r="DSF54" s="289"/>
      <c r="DSG54" s="289"/>
      <c r="DSH54" s="289"/>
      <c r="DSI54" s="289"/>
      <c r="DSJ54" s="289"/>
      <c r="DSK54" s="289"/>
      <c r="DSL54" s="289"/>
      <c r="DSM54" s="289"/>
      <c r="DSN54" s="289"/>
      <c r="DSO54" s="289"/>
      <c r="DSP54" s="289"/>
      <c r="DSQ54" s="289"/>
      <c r="DSR54" s="289"/>
      <c r="DSS54" s="289"/>
      <c r="DST54" s="289"/>
      <c r="DSU54" s="289"/>
      <c r="DSV54" s="289"/>
      <c r="DSW54" s="289"/>
      <c r="DSX54" s="289"/>
      <c r="DSY54" s="289"/>
      <c r="DSZ54" s="289"/>
      <c r="DTA54" s="289"/>
      <c r="DTB54" s="289"/>
      <c r="DTC54" s="289"/>
      <c r="DTD54" s="289"/>
      <c r="DTE54" s="289"/>
      <c r="DTF54" s="289"/>
      <c r="DTG54" s="289"/>
      <c r="DTH54" s="289"/>
      <c r="DTI54" s="289"/>
      <c r="DTJ54" s="289"/>
      <c r="DTK54" s="289"/>
      <c r="DTL54" s="289"/>
      <c r="DTM54" s="289"/>
      <c r="DTN54" s="289"/>
      <c r="DTO54" s="289"/>
      <c r="DTP54" s="289"/>
      <c r="DTQ54" s="289"/>
      <c r="DTR54" s="289"/>
      <c r="DTS54" s="289"/>
      <c r="DTT54" s="289"/>
      <c r="DTU54" s="289"/>
      <c r="DTV54" s="289"/>
      <c r="DTW54" s="289"/>
      <c r="DTX54" s="289"/>
      <c r="DTY54" s="289"/>
      <c r="DTZ54" s="289"/>
      <c r="DUA54" s="289"/>
      <c r="DUB54" s="289"/>
      <c r="DUC54" s="289"/>
      <c r="DUD54" s="289"/>
      <c r="DUE54" s="289"/>
      <c r="DUF54" s="289"/>
      <c r="DUG54" s="289"/>
      <c r="DUH54" s="289"/>
      <c r="DUI54" s="289"/>
      <c r="DUJ54" s="289"/>
      <c r="DUK54" s="289"/>
      <c r="DUL54" s="289"/>
      <c r="DUM54" s="289"/>
      <c r="DUN54" s="289"/>
      <c r="DUO54" s="289"/>
      <c r="DUP54" s="289"/>
      <c r="DUQ54" s="289"/>
      <c r="DUR54" s="289"/>
      <c r="DUS54" s="289"/>
      <c r="DUT54" s="289"/>
      <c r="DUU54" s="289"/>
      <c r="DUV54" s="289"/>
      <c r="DUW54" s="289"/>
      <c r="DUX54" s="289"/>
      <c r="DUY54" s="289"/>
      <c r="DUZ54" s="289"/>
      <c r="DVA54" s="289"/>
      <c r="DVB54" s="289"/>
      <c r="DVC54" s="289"/>
      <c r="DVD54" s="289"/>
      <c r="DVE54" s="289"/>
      <c r="DVF54" s="289"/>
      <c r="DVG54" s="289"/>
      <c r="DVH54" s="289"/>
      <c r="DVI54" s="289"/>
      <c r="DVJ54" s="289"/>
      <c r="DVK54" s="289"/>
      <c r="DVL54" s="289"/>
      <c r="DVM54" s="289"/>
      <c r="DVN54" s="289"/>
      <c r="DVO54" s="289"/>
      <c r="DVP54" s="289"/>
      <c r="DVQ54" s="289"/>
      <c r="DVR54" s="289"/>
      <c r="DVS54" s="289"/>
      <c r="DVT54" s="289"/>
      <c r="DVU54" s="289"/>
      <c r="DVV54" s="289"/>
      <c r="DVW54" s="289"/>
      <c r="DVX54" s="289"/>
      <c r="DVY54" s="289"/>
      <c r="DVZ54" s="289"/>
      <c r="DWA54" s="289"/>
      <c r="DWB54" s="289"/>
      <c r="DWC54" s="289"/>
      <c r="DWD54" s="289"/>
      <c r="DWE54" s="289"/>
      <c r="DWF54" s="289"/>
      <c r="DWG54" s="289"/>
      <c r="DWH54" s="289"/>
      <c r="DWI54" s="289"/>
      <c r="DWJ54" s="289"/>
      <c r="DWK54" s="289"/>
      <c r="DWL54" s="289"/>
      <c r="DWM54" s="289"/>
      <c r="DWN54" s="289"/>
      <c r="DWO54" s="289"/>
      <c r="DWP54" s="289"/>
      <c r="DWQ54" s="289"/>
      <c r="DWR54" s="289"/>
      <c r="DWS54" s="289"/>
      <c r="DWT54" s="289"/>
      <c r="DWU54" s="289"/>
      <c r="DWV54" s="289"/>
      <c r="DWW54" s="289"/>
      <c r="DWX54" s="289"/>
      <c r="DWY54" s="289"/>
      <c r="DWZ54" s="289"/>
      <c r="DXA54" s="289"/>
      <c r="DXB54" s="289"/>
      <c r="DXC54" s="289"/>
      <c r="DXD54" s="289"/>
      <c r="DXE54" s="289"/>
      <c r="DXF54" s="289"/>
      <c r="DXG54" s="289"/>
      <c r="DXH54" s="289"/>
      <c r="DXI54" s="289"/>
      <c r="DXJ54" s="289"/>
      <c r="DXK54" s="289"/>
      <c r="DXL54" s="289"/>
      <c r="DXM54" s="289"/>
      <c r="DXN54" s="289"/>
      <c r="DXO54" s="289"/>
      <c r="DXP54" s="289"/>
      <c r="DXQ54" s="289"/>
      <c r="DXR54" s="289"/>
      <c r="DXS54" s="289"/>
      <c r="DXT54" s="289"/>
      <c r="DXU54" s="289"/>
      <c r="DXV54" s="289"/>
      <c r="DXW54" s="289"/>
      <c r="DXX54" s="289"/>
      <c r="DXY54" s="289"/>
      <c r="DXZ54" s="289"/>
      <c r="DYA54" s="289"/>
      <c r="DYB54" s="289"/>
      <c r="DYC54" s="289"/>
      <c r="DYD54" s="289"/>
      <c r="DYE54" s="289"/>
      <c r="DYF54" s="289"/>
      <c r="DYG54" s="289"/>
      <c r="DYH54" s="289"/>
      <c r="DYI54" s="289"/>
      <c r="DYJ54" s="289"/>
      <c r="DYK54" s="289"/>
      <c r="DYL54" s="289"/>
      <c r="DYM54" s="289"/>
      <c r="DYN54" s="289"/>
      <c r="DYO54" s="289"/>
      <c r="DYP54" s="289"/>
      <c r="DYQ54" s="289"/>
      <c r="DYR54" s="289"/>
      <c r="DYS54" s="289"/>
      <c r="DYT54" s="289"/>
      <c r="DYU54" s="289"/>
      <c r="DYV54" s="289"/>
      <c r="DYW54" s="289"/>
      <c r="DYX54" s="289"/>
      <c r="DYY54" s="289"/>
      <c r="DYZ54" s="289"/>
      <c r="DZA54" s="289"/>
      <c r="DZB54" s="289"/>
      <c r="DZC54" s="289"/>
      <c r="DZD54" s="289"/>
      <c r="DZE54" s="289"/>
      <c r="DZF54" s="289"/>
      <c r="DZG54" s="289"/>
      <c r="DZH54" s="289"/>
      <c r="DZI54" s="289"/>
      <c r="DZJ54" s="289"/>
      <c r="DZK54" s="289"/>
      <c r="DZL54" s="289"/>
      <c r="DZM54" s="289"/>
      <c r="DZN54" s="289"/>
      <c r="DZO54" s="289"/>
      <c r="DZP54" s="289"/>
      <c r="DZQ54" s="289"/>
      <c r="DZR54" s="289"/>
      <c r="DZS54" s="289"/>
      <c r="DZT54" s="289"/>
      <c r="DZU54" s="289"/>
      <c r="DZV54" s="289"/>
      <c r="DZW54" s="289"/>
      <c r="DZX54" s="289"/>
      <c r="DZY54" s="289"/>
      <c r="DZZ54" s="289"/>
      <c r="EAA54" s="289"/>
      <c r="EAB54" s="289"/>
      <c r="EAC54" s="289"/>
      <c r="EAD54" s="289"/>
      <c r="EAE54" s="289"/>
      <c r="EAF54" s="289"/>
      <c r="EAG54" s="289"/>
      <c r="EAH54" s="289"/>
      <c r="EAI54" s="289"/>
      <c r="EAJ54" s="289"/>
      <c r="EAK54" s="289"/>
      <c r="EAL54" s="289"/>
      <c r="EAM54" s="289"/>
      <c r="EAN54" s="289"/>
      <c r="EAO54" s="289"/>
      <c r="EAP54" s="289"/>
      <c r="EAQ54" s="289"/>
      <c r="EAR54" s="289"/>
      <c r="EAS54" s="289"/>
      <c r="EAT54" s="289"/>
      <c r="EAU54" s="289"/>
      <c r="EAV54" s="289"/>
      <c r="EAW54" s="289"/>
      <c r="EAX54" s="289"/>
      <c r="EAY54" s="289"/>
      <c r="EAZ54" s="289"/>
      <c r="EBA54" s="289"/>
      <c r="EBB54" s="289"/>
      <c r="EBC54" s="289"/>
      <c r="EBD54" s="289"/>
      <c r="EBE54" s="289"/>
      <c r="EBF54" s="289"/>
      <c r="EBG54" s="289"/>
      <c r="EBH54" s="289"/>
      <c r="EBI54" s="289"/>
      <c r="EBJ54" s="289"/>
      <c r="EBK54" s="289"/>
      <c r="EBL54" s="289"/>
      <c r="EBM54" s="289"/>
      <c r="EBN54" s="289"/>
      <c r="EBO54" s="289"/>
      <c r="EBP54" s="289"/>
      <c r="EBQ54" s="289"/>
      <c r="EBR54" s="289"/>
      <c r="EBS54" s="289"/>
      <c r="EBT54" s="289"/>
      <c r="EBU54" s="289"/>
      <c r="EBV54" s="289"/>
      <c r="EBW54" s="289"/>
      <c r="EBX54" s="289"/>
      <c r="EBY54" s="289"/>
      <c r="EBZ54" s="289"/>
      <c r="ECA54" s="289"/>
      <c r="ECB54" s="289"/>
      <c r="ECC54" s="289"/>
      <c r="ECD54" s="289"/>
      <c r="ECE54" s="289"/>
      <c r="ECF54" s="289"/>
      <c r="ECG54" s="289"/>
      <c r="ECH54" s="289"/>
      <c r="ECI54" s="289"/>
      <c r="ECJ54" s="289"/>
      <c r="ECK54" s="289"/>
      <c r="ECL54" s="289"/>
      <c r="ECM54" s="289"/>
      <c r="ECN54" s="289"/>
      <c r="ECO54" s="289"/>
      <c r="ECP54" s="289"/>
      <c r="ECQ54" s="289"/>
      <c r="ECR54" s="289"/>
      <c r="ECS54" s="289"/>
      <c r="ECT54" s="289"/>
      <c r="ECU54" s="289"/>
      <c r="ECV54" s="289"/>
      <c r="ECW54" s="289"/>
      <c r="ECX54" s="289"/>
      <c r="ECY54" s="289"/>
      <c r="ECZ54" s="289"/>
      <c r="EDA54" s="289"/>
      <c r="EDB54" s="289"/>
      <c r="EDC54" s="289"/>
      <c r="EDD54" s="289"/>
      <c r="EDE54" s="289"/>
      <c r="EDF54" s="289"/>
      <c r="EDG54" s="289"/>
      <c r="EDH54" s="289"/>
      <c r="EDI54" s="289"/>
      <c r="EDJ54" s="289"/>
      <c r="EDK54" s="289"/>
      <c r="EDL54" s="289"/>
      <c r="EDM54" s="289"/>
      <c r="EDN54" s="289"/>
      <c r="EDO54" s="289"/>
      <c r="EDP54" s="289"/>
      <c r="EDQ54" s="289"/>
      <c r="EDR54" s="289"/>
      <c r="EDS54" s="289"/>
      <c r="EDT54" s="289"/>
      <c r="EDU54" s="289"/>
      <c r="EDV54" s="289"/>
      <c r="EDW54" s="289"/>
      <c r="EDX54" s="289"/>
      <c r="EDY54" s="289"/>
      <c r="EDZ54" s="289"/>
      <c r="EEA54" s="289"/>
      <c r="EEB54" s="289"/>
      <c r="EEC54" s="289"/>
      <c r="EED54" s="289"/>
      <c r="EEE54" s="289"/>
      <c r="EEF54" s="289"/>
      <c r="EEG54" s="289"/>
      <c r="EEH54" s="289"/>
      <c r="EEI54" s="289"/>
      <c r="EEJ54" s="289"/>
      <c r="EEK54" s="289"/>
      <c r="EEL54" s="289"/>
      <c r="EEM54" s="289"/>
      <c r="EEN54" s="289"/>
      <c r="EEO54" s="289"/>
      <c r="EEP54" s="289"/>
      <c r="EEQ54" s="289"/>
      <c r="EER54" s="289"/>
      <c r="EES54" s="289"/>
      <c r="EET54" s="289"/>
      <c r="EEU54" s="289"/>
      <c r="EEV54" s="289"/>
      <c r="EEW54" s="289"/>
      <c r="EEX54" s="289"/>
      <c r="EEY54" s="289"/>
      <c r="EEZ54" s="289"/>
      <c r="EFA54" s="289"/>
      <c r="EFB54" s="289"/>
      <c r="EFC54" s="289"/>
      <c r="EFD54" s="289"/>
      <c r="EFE54" s="289"/>
      <c r="EFF54" s="289"/>
      <c r="EFG54" s="289"/>
      <c r="EFH54" s="289"/>
      <c r="EFI54" s="289"/>
      <c r="EFJ54" s="289"/>
      <c r="EFK54" s="289"/>
      <c r="EFL54" s="289"/>
      <c r="EFM54" s="289"/>
      <c r="EFN54" s="289"/>
      <c r="EFO54" s="289"/>
      <c r="EFP54" s="289"/>
      <c r="EFQ54" s="289"/>
      <c r="EFR54" s="289"/>
      <c r="EFS54" s="289"/>
      <c r="EFT54" s="289"/>
      <c r="EFU54" s="289"/>
      <c r="EFV54" s="289"/>
      <c r="EFW54" s="289"/>
      <c r="EFX54" s="289"/>
      <c r="EFY54" s="289"/>
      <c r="EFZ54" s="289"/>
      <c r="EGA54" s="289"/>
      <c r="EGB54" s="289"/>
      <c r="EGC54" s="289"/>
      <c r="EGD54" s="289"/>
      <c r="EGE54" s="289"/>
      <c r="EGF54" s="289"/>
      <c r="EGG54" s="289"/>
      <c r="EGH54" s="289"/>
      <c r="EGI54" s="289"/>
      <c r="EGJ54" s="289"/>
      <c r="EGK54" s="289"/>
      <c r="EGL54" s="289"/>
      <c r="EGM54" s="289"/>
      <c r="EGN54" s="289"/>
      <c r="EGO54" s="289"/>
      <c r="EGP54" s="289"/>
      <c r="EGQ54" s="289"/>
      <c r="EGR54" s="289"/>
      <c r="EGS54" s="289"/>
      <c r="EGT54" s="289"/>
      <c r="EGU54" s="289"/>
      <c r="EGV54" s="289"/>
      <c r="EGW54" s="289"/>
      <c r="EGX54" s="289"/>
      <c r="EGY54" s="289"/>
      <c r="EGZ54" s="289"/>
      <c r="EHA54" s="289"/>
      <c r="EHB54" s="289"/>
      <c r="EHC54" s="289"/>
      <c r="EHD54" s="289"/>
      <c r="EHE54" s="289"/>
      <c r="EHF54" s="289"/>
      <c r="EHG54" s="289"/>
      <c r="EHH54" s="289"/>
      <c r="EHI54" s="289"/>
      <c r="EHJ54" s="289"/>
      <c r="EHK54" s="289"/>
      <c r="EHL54" s="289"/>
      <c r="EHM54" s="289"/>
      <c r="EHN54" s="289"/>
      <c r="EHO54" s="289"/>
      <c r="EHP54" s="289"/>
      <c r="EHQ54" s="289"/>
      <c r="EHR54" s="289"/>
      <c r="EHS54" s="289"/>
      <c r="EHT54" s="289"/>
      <c r="EHU54" s="289"/>
      <c r="EHV54" s="289"/>
      <c r="EHW54" s="289"/>
      <c r="EHX54" s="289"/>
      <c r="EHY54" s="289"/>
      <c r="EHZ54" s="289"/>
      <c r="EIA54" s="289"/>
      <c r="EIB54" s="289"/>
      <c r="EIC54" s="289"/>
      <c r="EID54" s="289"/>
      <c r="EIE54" s="289"/>
      <c r="EIF54" s="289"/>
      <c r="EIG54" s="289"/>
      <c r="EIH54" s="289"/>
      <c r="EII54" s="289"/>
      <c r="EIJ54" s="289"/>
      <c r="EIK54" s="289"/>
      <c r="EIL54" s="289"/>
      <c r="EIM54" s="289"/>
      <c r="EIN54" s="289"/>
      <c r="EIO54" s="289"/>
      <c r="EIP54" s="289"/>
      <c r="EIQ54" s="289"/>
      <c r="EIR54" s="289"/>
      <c r="EIS54" s="289"/>
      <c r="EIT54" s="289"/>
      <c r="EIU54" s="289"/>
      <c r="EIV54" s="289"/>
      <c r="EIW54" s="289"/>
      <c r="EIX54" s="289"/>
      <c r="EIY54" s="289"/>
      <c r="EIZ54" s="289"/>
      <c r="EJA54" s="289"/>
      <c r="EJB54" s="289"/>
      <c r="EJC54" s="289"/>
      <c r="EJD54" s="289"/>
      <c r="EJE54" s="289"/>
      <c r="EJF54" s="289"/>
      <c r="EJG54" s="289"/>
      <c r="EJH54" s="289"/>
      <c r="EJI54" s="289"/>
      <c r="EJJ54" s="289"/>
      <c r="EJK54" s="289"/>
      <c r="EJL54" s="289"/>
      <c r="EJM54" s="289"/>
      <c r="EJN54" s="289"/>
      <c r="EJO54" s="289"/>
      <c r="EJP54" s="289"/>
      <c r="EJQ54" s="289"/>
      <c r="EJR54" s="289"/>
      <c r="EJS54" s="289"/>
      <c r="EJT54" s="289"/>
      <c r="EJU54" s="289"/>
      <c r="EJV54" s="289"/>
      <c r="EJW54" s="289"/>
      <c r="EJX54" s="289"/>
      <c r="EJY54" s="289"/>
      <c r="EJZ54" s="289"/>
      <c r="EKA54" s="289"/>
      <c r="EKB54" s="289"/>
      <c r="EKC54" s="289"/>
      <c r="EKD54" s="289"/>
      <c r="EKE54" s="289"/>
      <c r="EKF54" s="289"/>
      <c r="EKG54" s="289"/>
      <c r="EKH54" s="289"/>
      <c r="EKI54" s="289"/>
      <c r="EKJ54" s="289"/>
      <c r="EKK54" s="289"/>
      <c r="EKL54" s="289"/>
      <c r="EKM54" s="289"/>
      <c r="EKN54" s="289"/>
      <c r="EKO54" s="289"/>
      <c r="EKP54" s="289"/>
      <c r="EKQ54" s="289"/>
      <c r="EKR54" s="289"/>
      <c r="EKS54" s="289"/>
      <c r="EKT54" s="289"/>
      <c r="EKU54" s="289"/>
      <c r="EKV54" s="289"/>
      <c r="EKW54" s="289"/>
      <c r="EKX54" s="289"/>
      <c r="EKY54" s="289"/>
      <c r="EKZ54" s="289"/>
      <c r="ELA54" s="289"/>
      <c r="ELB54" s="289"/>
      <c r="ELC54" s="289"/>
      <c r="ELD54" s="289"/>
      <c r="ELE54" s="289"/>
      <c r="ELF54" s="289"/>
      <c r="ELG54" s="289"/>
      <c r="ELH54" s="289"/>
      <c r="ELI54" s="289"/>
      <c r="ELJ54" s="289"/>
      <c r="ELK54" s="289"/>
      <c r="ELL54" s="289"/>
      <c r="ELM54" s="289"/>
      <c r="ELN54" s="289"/>
      <c r="ELO54" s="289"/>
      <c r="ELP54" s="289"/>
      <c r="ELQ54" s="289"/>
      <c r="ELR54" s="289"/>
      <c r="ELS54" s="289"/>
      <c r="ELT54" s="289"/>
      <c r="ELU54" s="289"/>
      <c r="ELV54" s="289"/>
      <c r="ELW54" s="289"/>
      <c r="ELX54" s="289"/>
      <c r="ELY54" s="289"/>
      <c r="ELZ54" s="289"/>
      <c r="EMA54" s="289"/>
      <c r="EMB54" s="289"/>
      <c r="EMC54" s="289"/>
      <c r="EMD54" s="289"/>
      <c r="EME54" s="289"/>
      <c r="EMF54" s="289"/>
      <c r="EMG54" s="289"/>
      <c r="EMH54" s="289"/>
      <c r="EMI54" s="289"/>
      <c r="EMJ54" s="289"/>
      <c r="EMK54" s="289"/>
      <c r="EML54" s="289"/>
      <c r="EMM54" s="289"/>
      <c r="EMN54" s="289"/>
      <c r="EMO54" s="289"/>
      <c r="EMP54" s="289"/>
      <c r="EMQ54" s="289"/>
      <c r="EMR54" s="289"/>
      <c r="EMS54" s="289"/>
      <c r="EMT54" s="289"/>
      <c r="EMU54" s="289"/>
      <c r="EMV54" s="289"/>
      <c r="EMW54" s="289"/>
      <c r="EMX54" s="289"/>
      <c r="EMY54" s="289"/>
      <c r="EMZ54" s="289"/>
      <c r="ENA54" s="289"/>
      <c r="ENB54" s="289"/>
      <c r="ENC54" s="289"/>
      <c r="END54" s="289"/>
      <c r="ENE54" s="289"/>
      <c r="ENF54" s="289"/>
      <c r="ENG54" s="289"/>
      <c r="ENH54" s="289"/>
      <c r="ENI54" s="289"/>
      <c r="ENJ54" s="289"/>
      <c r="ENK54" s="289"/>
      <c r="ENL54" s="289"/>
      <c r="ENM54" s="289"/>
      <c r="ENN54" s="289"/>
      <c r="ENO54" s="289"/>
      <c r="ENP54" s="289"/>
      <c r="ENQ54" s="289"/>
      <c r="ENR54" s="289"/>
      <c r="ENS54" s="289"/>
      <c r="ENT54" s="289"/>
      <c r="ENU54" s="289"/>
      <c r="ENV54" s="289"/>
      <c r="ENW54" s="289"/>
      <c r="ENX54" s="289"/>
      <c r="ENY54" s="289"/>
      <c r="ENZ54" s="289"/>
      <c r="EOA54" s="289"/>
      <c r="EOB54" s="289"/>
      <c r="EOC54" s="289"/>
      <c r="EOD54" s="289"/>
      <c r="EOE54" s="289"/>
      <c r="EOF54" s="289"/>
      <c r="EOG54" s="289"/>
      <c r="EOH54" s="289"/>
      <c r="EOI54" s="289"/>
      <c r="EOJ54" s="289"/>
      <c r="EOK54" s="289"/>
      <c r="EOL54" s="289"/>
      <c r="EOM54" s="289"/>
      <c r="EON54" s="289"/>
      <c r="EOO54" s="289"/>
      <c r="EOP54" s="289"/>
      <c r="EOQ54" s="289"/>
      <c r="EOR54" s="289"/>
      <c r="EOS54" s="289"/>
      <c r="EOT54" s="289"/>
      <c r="EOU54" s="289"/>
      <c r="EOV54" s="289"/>
      <c r="EOW54" s="289"/>
      <c r="EOX54" s="289"/>
      <c r="EOY54" s="289"/>
      <c r="EOZ54" s="289"/>
      <c r="EPA54" s="289"/>
      <c r="EPB54" s="289"/>
      <c r="EPC54" s="289"/>
      <c r="EPD54" s="289"/>
      <c r="EPE54" s="289"/>
      <c r="EPF54" s="289"/>
      <c r="EPG54" s="289"/>
      <c r="EPH54" s="289"/>
      <c r="EPI54" s="289"/>
      <c r="EPJ54" s="289"/>
      <c r="EPK54" s="289"/>
      <c r="EPL54" s="289"/>
      <c r="EPM54" s="289"/>
      <c r="EPN54" s="289"/>
      <c r="EPO54" s="289"/>
      <c r="EPP54" s="289"/>
      <c r="EPQ54" s="289"/>
      <c r="EPR54" s="289"/>
      <c r="EPS54" s="289"/>
      <c r="EPT54" s="289"/>
      <c r="EPU54" s="289"/>
      <c r="EPV54" s="289"/>
      <c r="EPW54" s="289"/>
      <c r="EPX54" s="289"/>
      <c r="EPY54" s="289"/>
      <c r="EPZ54" s="289"/>
      <c r="EQA54" s="289"/>
      <c r="EQB54" s="289"/>
      <c r="EQC54" s="289"/>
      <c r="EQD54" s="289"/>
      <c r="EQE54" s="289"/>
      <c r="EQF54" s="289"/>
      <c r="EQG54" s="289"/>
      <c r="EQH54" s="289"/>
      <c r="EQI54" s="289"/>
      <c r="EQJ54" s="289"/>
      <c r="EQK54" s="289"/>
      <c r="EQL54" s="289"/>
      <c r="EQM54" s="289"/>
      <c r="EQN54" s="289"/>
      <c r="EQO54" s="289"/>
      <c r="EQP54" s="289"/>
      <c r="EQQ54" s="289"/>
      <c r="EQR54" s="289"/>
      <c r="EQS54" s="289"/>
      <c r="EQT54" s="289"/>
      <c r="EQU54" s="289"/>
      <c r="EQV54" s="289"/>
      <c r="EQW54" s="289"/>
      <c r="EQX54" s="289"/>
      <c r="EQY54" s="289"/>
      <c r="EQZ54" s="289"/>
      <c r="ERA54" s="289"/>
      <c r="ERB54" s="289"/>
      <c r="ERC54" s="289"/>
      <c r="ERD54" s="289"/>
      <c r="ERE54" s="289"/>
      <c r="ERF54" s="289"/>
      <c r="ERG54" s="289"/>
      <c r="ERH54" s="289"/>
      <c r="ERI54" s="289"/>
      <c r="ERJ54" s="289"/>
      <c r="ERK54" s="289"/>
      <c r="ERL54" s="289"/>
      <c r="ERM54" s="289"/>
      <c r="ERN54" s="289"/>
      <c r="ERO54" s="289"/>
      <c r="ERP54" s="289"/>
      <c r="ERQ54" s="289"/>
      <c r="ERR54" s="289"/>
      <c r="ERS54" s="289"/>
      <c r="ERT54" s="289"/>
      <c r="ERU54" s="289"/>
      <c r="ERV54" s="289"/>
      <c r="ERW54" s="289"/>
      <c r="ERX54" s="289"/>
      <c r="ERY54" s="289"/>
      <c r="ERZ54" s="289"/>
      <c r="ESA54" s="289"/>
      <c r="ESB54" s="289"/>
      <c r="ESC54" s="289"/>
      <c r="ESD54" s="289"/>
      <c r="ESE54" s="289"/>
      <c r="ESF54" s="289"/>
      <c r="ESG54" s="289"/>
      <c r="ESH54" s="289"/>
      <c r="ESI54" s="289"/>
      <c r="ESJ54" s="289"/>
      <c r="ESK54" s="289"/>
      <c r="ESL54" s="289"/>
      <c r="ESM54" s="289"/>
      <c r="ESN54" s="289"/>
      <c r="ESO54" s="289"/>
      <c r="ESP54" s="289"/>
      <c r="ESQ54" s="289"/>
      <c r="ESR54" s="289"/>
      <c r="ESS54" s="289"/>
      <c r="EST54" s="289"/>
      <c r="ESU54" s="289"/>
      <c r="ESV54" s="289"/>
      <c r="ESW54" s="289"/>
      <c r="ESX54" s="289"/>
      <c r="ESY54" s="289"/>
      <c r="ESZ54" s="289"/>
      <c r="ETA54" s="289"/>
      <c r="ETB54" s="289"/>
      <c r="ETC54" s="289"/>
      <c r="ETD54" s="289"/>
      <c r="ETE54" s="289"/>
      <c r="ETF54" s="289"/>
      <c r="ETG54" s="289"/>
      <c r="ETH54" s="289"/>
      <c r="ETI54" s="289"/>
      <c r="ETJ54" s="289"/>
      <c r="ETK54" s="289"/>
      <c r="ETL54" s="289"/>
      <c r="ETM54" s="289"/>
      <c r="ETN54" s="289"/>
      <c r="ETO54" s="289"/>
      <c r="ETP54" s="289"/>
      <c r="ETQ54" s="289"/>
      <c r="ETR54" s="289"/>
      <c r="ETS54" s="289"/>
      <c r="ETT54" s="289"/>
      <c r="ETU54" s="289"/>
      <c r="ETV54" s="289"/>
      <c r="ETW54" s="289"/>
      <c r="ETX54" s="289"/>
      <c r="ETY54" s="289"/>
      <c r="ETZ54" s="289"/>
      <c r="EUA54" s="289"/>
      <c r="EUB54" s="289"/>
      <c r="EUC54" s="289"/>
      <c r="EUD54" s="289"/>
      <c r="EUE54" s="289"/>
      <c r="EUF54" s="289"/>
      <c r="EUG54" s="289"/>
      <c r="EUH54" s="289"/>
      <c r="EUI54" s="289"/>
      <c r="EUJ54" s="289"/>
      <c r="EUK54" s="289"/>
      <c r="EUL54" s="289"/>
      <c r="EUM54" s="289"/>
      <c r="EUN54" s="289"/>
      <c r="EUO54" s="289"/>
      <c r="EUP54" s="289"/>
      <c r="EUQ54" s="289"/>
      <c r="EUR54" s="289"/>
      <c r="EUS54" s="289"/>
      <c r="EUT54" s="289"/>
      <c r="EUU54" s="289"/>
      <c r="EUV54" s="289"/>
      <c r="EUW54" s="289"/>
      <c r="EUX54" s="289"/>
      <c r="EUY54" s="289"/>
      <c r="EUZ54" s="289"/>
      <c r="EVA54" s="289"/>
      <c r="EVB54" s="289"/>
      <c r="EVC54" s="289"/>
      <c r="EVD54" s="289"/>
      <c r="EVE54" s="289"/>
      <c r="EVF54" s="289"/>
      <c r="EVG54" s="289"/>
      <c r="EVH54" s="289"/>
      <c r="EVI54" s="289"/>
      <c r="EVJ54" s="289"/>
      <c r="EVK54" s="289"/>
      <c r="EVL54" s="289"/>
      <c r="EVM54" s="289"/>
      <c r="EVN54" s="289"/>
      <c r="EVO54" s="289"/>
      <c r="EVP54" s="289"/>
      <c r="EVQ54" s="289"/>
      <c r="EVR54" s="289"/>
      <c r="EVS54" s="289"/>
      <c r="EVT54" s="289"/>
      <c r="EVU54" s="289"/>
      <c r="EVV54" s="289"/>
      <c r="EVW54" s="289"/>
      <c r="EVX54" s="289"/>
      <c r="EVY54" s="289"/>
      <c r="EVZ54" s="289"/>
      <c r="EWA54" s="289"/>
      <c r="EWB54" s="289"/>
      <c r="EWC54" s="289"/>
      <c r="EWD54" s="289"/>
      <c r="EWE54" s="289"/>
      <c r="EWF54" s="289"/>
      <c r="EWG54" s="289"/>
      <c r="EWH54" s="289"/>
      <c r="EWI54" s="289"/>
      <c r="EWJ54" s="289"/>
      <c r="EWK54" s="289"/>
      <c r="EWL54" s="289"/>
      <c r="EWM54" s="289"/>
      <c r="EWN54" s="289"/>
      <c r="EWO54" s="289"/>
      <c r="EWP54" s="289"/>
      <c r="EWQ54" s="289"/>
      <c r="EWR54" s="289"/>
      <c r="EWS54" s="289"/>
      <c r="EWT54" s="289"/>
      <c r="EWU54" s="289"/>
      <c r="EWV54" s="289"/>
      <c r="EWW54" s="289"/>
      <c r="EWX54" s="289"/>
      <c r="EWY54" s="289"/>
      <c r="EWZ54" s="289"/>
      <c r="EXA54" s="289"/>
      <c r="EXB54" s="289"/>
      <c r="EXC54" s="289"/>
      <c r="EXD54" s="289"/>
      <c r="EXE54" s="289"/>
      <c r="EXF54" s="289"/>
      <c r="EXG54" s="289"/>
      <c r="EXH54" s="289"/>
      <c r="EXI54" s="289"/>
      <c r="EXJ54" s="289"/>
      <c r="EXK54" s="289"/>
      <c r="EXL54" s="289"/>
      <c r="EXM54" s="289"/>
      <c r="EXN54" s="289"/>
      <c r="EXO54" s="289"/>
      <c r="EXP54" s="289"/>
      <c r="EXQ54" s="289"/>
      <c r="EXR54" s="289"/>
      <c r="EXS54" s="289"/>
      <c r="EXT54" s="289"/>
      <c r="EXU54" s="289"/>
      <c r="EXV54" s="289"/>
      <c r="EXW54" s="289"/>
      <c r="EXX54" s="289"/>
      <c r="EXY54" s="289"/>
      <c r="EXZ54" s="289"/>
      <c r="EYA54" s="289"/>
      <c r="EYB54" s="289"/>
      <c r="EYC54" s="289"/>
      <c r="EYD54" s="289"/>
      <c r="EYE54" s="289"/>
      <c r="EYF54" s="289"/>
      <c r="EYG54" s="289"/>
      <c r="EYH54" s="158"/>
      <c r="EYI54" s="289"/>
      <c r="EYJ54" s="289"/>
      <c r="EYK54" s="289"/>
      <c r="EYL54" s="289"/>
      <c r="EYM54" s="289"/>
      <c r="EYN54" s="289"/>
      <c r="EYO54" s="289"/>
      <c r="EYP54" s="289"/>
      <c r="EYQ54" s="289"/>
      <c r="EYR54" s="289"/>
      <c r="EYS54" s="289"/>
      <c r="EYT54" s="289"/>
      <c r="EYU54" s="289"/>
      <c r="EYV54" s="289"/>
      <c r="EYW54" s="289"/>
      <c r="EYX54" s="289"/>
      <c r="EYY54" s="289"/>
      <c r="EYZ54" s="289"/>
      <c r="EZA54" s="289"/>
      <c r="EZB54" s="289"/>
      <c r="EZC54" s="289"/>
      <c r="EZD54" s="289"/>
      <c r="EZE54" s="289"/>
      <c r="EZF54" s="289"/>
      <c r="EZG54" s="289"/>
      <c r="EZH54" s="289"/>
      <c r="EZI54" s="289"/>
      <c r="EZJ54" s="289"/>
      <c r="EZK54" s="289"/>
      <c r="EZL54" s="289"/>
      <c r="EZM54" s="289"/>
      <c r="EZN54" s="289"/>
      <c r="EZO54" s="289"/>
      <c r="EZP54" s="289"/>
      <c r="EZQ54" s="289"/>
      <c r="EZR54" s="289"/>
      <c r="EZS54" s="289"/>
      <c r="EZT54" s="289"/>
      <c r="EZU54" s="289"/>
      <c r="EZV54" s="289"/>
      <c r="EZW54" s="289"/>
      <c r="EZX54" s="289"/>
      <c r="EZY54" s="289"/>
      <c r="EZZ54" s="289"/>
      <c r="FAA54" s="289"/>
      <c r="FAB54" s="289"/>
      <c r="FAC54" s="289"/>
      <c r="FAD54" s="289"/>
      <c r="FAE54" s="289"/>
      <c r="FAF54" s="289"/>
      <c r="FAG54" s="289"/>
      <c r="FAH54" s="289"/>
      <c r="FAI54" s="289"/>
      <c r="FAJ54" s="289"/>
      <c r="FAK54" s="289"/>
      <c r="FAL54" s="289"/>
      <c r="FAM54" s="289"/>
      <c r="FAN54" s="289"/>
      <c r="FAO54" s="289"/>
      <c r="FAP54" s="289"/>
      <c r="FAQ54" s="289"/>
      <c r="FAR54" s="289"/>
      <c r="FAS54" s="289"/>
      <c r="FAT54" s="289"/>
      <c r="FAU54" s="289"/>
      <c r="FAV54" s="289"/>
      <c r="FAW54" s="289"/>
      <c r="FAX54" s="289"/>
      <c r="FAY54" s="289"/>
      <c r="FAZ54" s="289"/>
      <c r="FBA54" s="289"/>
      <c r="FBB54" s="289"/>
      <c r="FBC54" s="289"/>
      <c r="FBD54" s="289"/>
      <c r="FBE54" s="289"/>
      <c r="FBF54" s="289"/>
      <c r="FBG54" s="289"/>
      <c r="FBH54" s="289"/>
      <c r="FBI54" s="289"/>
      <c r="FBJ54" s="289"/>
      <c r="FBK54" s="289"/>
      <c r="FBL54" s="289"/>
      <c r="FBM54" s="289"/>
      <c r="FBN54" s="289"/>
      <c r="FBO54" s="289"/>
      <c r="FBP54" s="289"/>
      <c r="FBQ54" s="289"/>
      <c r="FBR54" s="289"/>
      <c r="FBS54" s="289"/>
      <c r="FBT54" s="289"/>
      <c r="FBU54" s="289"/>
      <c r="FBV54" s="289"/>
      <c r="FBW54" s="289"/>
      <c r="FBX54" s="289"/>
      <c r="FBY54" s="289"/>
      <c r="FBZ54" s="289"/>
      <c r="FCA54" s="289"/>
      <c r="FCB54" s="289"/>
      <c r="FCC54" s="289"/>
      <c r="FCD54" s="289"/>
      <c r="FCE54" s="289"/>
      <c r="FCF54" s="289"/>
      <c r="FCG54" s="289"/>
      <c r="FCH54" s="289"/>
      <c r="FCI54" s="289"/>
      <c r="FCJ54" s="289"/>
      <c r="FCK54" s="289"/>
      <c r="FCL54" s="289"/>
      <c r="FCM54" s="289"/>
      <c r="FCN54" s="289"/>
      <c r="FCO54" s="289"/>
      <c r="FCP54" s="289"/>
      <c r="FCQ54" s="289"/>
      <c r="FCR54" s="289"/>
      <c r="FCS54" s="289"/>
      <c r="FCT54" s="289"/>
      <c r="FCU54" s="289"/>
      <c r="FCV54" s="289"/>
      <c r="FCW54" s="289"/>
      <c r="FCX54" s="289"/>
      <c r="FCY54" s="289"/>
      <c r="FCZ54" s="289"/>
      <c r="FDA54" s="289"/>
      <c r="FDB54" s="289"/>
      <c r="FDC54" s="289"/>
      <c r="FDD54" s="289"/>
      <c r="FDE54" s="289"/>
      <c r="FDF54" s="289"/>
      <c r="FDG54" s="289"/>
      <c r="FDH54" s="289"/>
      <c r="FDI54" s="289"/>
      <c r="FDJ54" s="289"/>
      <c r="FDK54" s="289"/>
      <c r="FDL54" s="289"/>
      <c r="FDM54" s="289"/>
      <c r="FDN54" s="289"/>
      <c r="FDO54" s="289"/>
      <c r="FDP54" s="289"/>
      <c r="FDQ54" s="289"/>
      <c r="FDR54" s="289"/>
      <c r="FDS54" s="289"/>
      <c r="FDT54" s="289"/>
      <c r="FDU54" s="289"/>
      <c r="FDV54" s="289"/>
      <c r="FDW54" s="289"/>
      <c r="FDX54" s="289"/>
      <c r="FDY54" s="289"/>
      <c r="FDZ54" s="289"/>
      <c r="FEA54" s="289"/>
      <c r="FEB54" s="289"/>
      <c r="FEC54" s="289"/>
      <c r="FED54" s="289"/>
      <c r="FEE54" s="289"/>
      <c r="FEF54" s="289"/>
      <c r="FEG54" s="289"/>
      <c r="FEH54" s="289"/>
      <c r="FEI54" s="289"/>
      <c r="FEJ54" s="289"/>
      <c r="FEK54" s="289"/>
      <c r="FEL54" s="289"/>
      <c r="FEM54" s="289"/>
      <c r="FEN54" s="289"/>
      <c r="FEO54" s="289"/>
      <c r="FEP54" s="289"/>
      <c r="FEQ54" s="289"/>
      <c r="FER54" s="289"/>
      <c r="FES54" s="289"/>
      <c r="FET54" s="289"/>
      <c r="FEU54" s="289"/>
      <c r="FEV54" s="289"/>
      <c r="FEW54" s="289"/>
      <c r="FEX54" s="289"/>
      <c r="FEY54" s="289"/>
      <c r="FEZ54" s="289"/>
      <c r="FFA54" s="289"/>
      <c r="FFB54" s="289"/>
      <c r="FFC54" s="289"/>
      <c r="FFD54" s="289"/>
      <c r="FFE54" s="289"/>
      <c r="FFF54" s="289"/>
      <c r="FFG54" s="289"/>
      <c r="FFH54" s="289"/>
      <c r="FFI54" s="289"/>
      <c r="FFJ54" s="289"/>
      <c r="FFK54" s="289"/>
      <c r="FFL54" s="289"/>
      <c r="FFM54" s="289"/>
      <c r="FFN54" s="289"/>
      <c r="FFO54" s="289"/>
      <c r="FFP54" s="289"/>
      <c r="FFQ54" s="289"/>
      <c r="FFR54" s="289"/>
      <c r="FFS54" s="289"/>
      <c r="FFT54" s="289"/>
      <c r="FFU54" s="289"/>
      <c r="FFV54" s="289"/>
      <c r="FFW54" s="289"/>
      <c r="FFX54" s="289"/>
      <c r="FFY54" s="289"/>
      <c r="FFZ54" s="289"/>
      <c r="FGA54" s="289"/>
      <c r="FGB54" s="289"/>
      <c r="FGC54" s="289"/>
      <c r="FGD54" s="289"/>
      <c r="FGE54" s="289"/>
      <c r="FGF54" s="289"/>
      <c r="FGG54" s="289"/>
      <c r="FGH54" s="289"/>
      <c r="FGI54" s="289"/>
      <c r="FGJ54" s="289"/>
      <c r="FGK54" s="289"/>
      <c r="FGL54" s="289"/>
      <c r="FGM54" s="289"/>
      <c r="FGN54" s="289"/>
      <c r="FGO54" s="289"/>
      <c r="FGP54" s="289"/>
      <c r="FGQ54" s="289"/>
      <c r="FGR54" s="289"/>
      <c r="FGS54" s="289"/>
      <c r="FGT54" s="289"/>
      <c r="FGU54" s="289"/>
      <c r="FGV54" s="289"/>
      <c r="FGW54" s="289"/>
      <c r="FGX54" s="289"/>
      <c r="FGY54" s="289"/>
      <c r="FGZ54" s="289"/>
      <c r="FHA54" s="289"/>
      <c r="FHB54" s="289"/>
      <c r="FHC54" s="289"/>
      <c r="FHD54" s="289"/>
      <c r="FHE54" s="289"/>
      <c r="FHF54" s="289"/>
      <c r="FHG54" s="289"/>
      <c r="FHH54" s="289"/>
      <c r="FHI54" s="289"/>
      <c r="FHJ54" s="289"/>
      <c r="FHK54" s="289"/>
      <c r="FHL54" s="289"/>
      <c r="FHM54" s="289"/>
      <c r="FHN54" s="289"/>
      <c r="FHO54" s="289"/>
      <c r="FHP54" s="289"/>
      <c r="FHQ54" s="289"/>
      <c r="FHR54" s="289"/>
      <c r="FHS54" s="289"/>
      <c r="FHT54" s="289"/>
      <c r="FHU54" s="289"/>
      <c r="FHV54" s="289"/>
      <c r="FHW54" s="289"/>
      <c r="FHX54" s="289"/>
      <c r="FHY54" s="289"/>
      <c r="FHZ54" s="289"/>
      <c r="FIA54" s="289"/>
      <c r="FIB54" s="289"/>
      <c r="FIC54" s="289"/>
      <c r="FID54" s="289"/>
      <c r="FIE54" s="289"/>
      <c r="FIF54" s="289"/>
      <c r="FIG54" s="289"/>
      <c r="FIH54" s="289"/>
      <c r="FII54" s="289"/>
      <c r="FIJ54" s="289"/>
      <c r="FIK54" s="289"/>
      <c r="FIL54" s="289"/>
      <c r="FIM54" s="289"/>
      <c r="FIN54" s="289"/>
      <c r="FIO54" s="289"/>
      <c r="FIP54" s="289"/>
      <c r="FIQ54" s="289"/>
      <c r="FIR54" s="289"/>
      <c r="FIS54" s="289"/>
      <c r="FIT54" s="289"/>
      <c r="FIU54" s="289"/>
      <c r="FIV54" s="289"/>
      <c r="FIW54" s="289"/>
      <c r="FIX54" s="289"/>
      <c r="FIY54" s="289"/>
      <c r="FIZ54" s="289"/>
      <c r="FJA54" s="289"/>
      <c r="FJB54" s="289"/>
      <c r="FJC54" s="289"/>
      <c r="FJD54" s="289"/>
      <c r="FJE54" s="289"/>
      <c r="FJF54" s="289"/>
      <c r="FJG54" s="289"/>
      <c r="FJH54" s="289"/>
      <c r="FJI54" s="289"/>
      <c r="FJJ54" s="289"/>
      <c r="FJK54" s="289"/>
      <c r="FJL54" s="289"/>
      <c r="FJM54" s="289"/>
      <c r="FJN54" s="289"/>
      <c r="FJO54" s="289"/>
      <c r="FJP54" s="289"/>
      <c r="FJQ54" s="289"/>
      <c r="FJR54" s="289"/>
      <c r="FJS54" s="289"/>
      <c r="FJT54" s="289"/>
      <c r="FJU54" s="289"/>
      <c r="FJV54" s="289"/>
      <c r="FJW54" s="289"/>
      <c r="FJX54" s="289"/>
      <c r="FJY54" s="289"/>
      <c r="FJZ54" s="289"/>
      <c r="FKA54" s="289"/>
      <c r="FKB54" s="289"/>
      <c r="FKC54" s="289"/>
      <c r="FKD54" s="289"/>
      <c r="FKE54" s="289"/>
      <c r="FKF54" s="289"/>
      <c r="FKG54" s="289"/>
      <c r="FKH54" s="289"/>
      <c r="FKI54" s="289"/>
      <c r="FKJ54" s="289"/>
      <c r="FKK54" s="289"/>
      <c r="FKL54" s="289"/>
      <c r="FKM54" s="289"/>
      <c r="FKN54" s="289"/>
      <c r="FKO54" s="289"/>
      <c r="FKP54" s="289"/>
      <c r="FKQ54" s="289"/>
      <c r="FKR54" s="289"/>
      <c r="FKS54" s="289"/>
      <c r="FKT54" s="289"/>
      <c r="FKU54" s="289"/>
      <c r="FKV54" s="289"/>
      <c r="FKW54" s="289"/>
      <c r="FKX54" s="289"/>
      <c r="FKY54" s="289"/>
      <c r="FKZ54" s="289"/>
      <c r="FLA54" s="289"/>
      <c r="FLB54" s="289"/>
      <c r="FLC54" s="289"/>
      <c r="FLD54" s="289"/>
      <c r="FLE54" s="289"/>
      <c r="FLF54" s="289"/>
      <c r="FLG54" s="289"/>
      <c r="FLH54" s="289"/>
      <c r="FLI54" s="289"/>
      <c r="FLJ54" s="289"/>
      <c r="FLK54" s="289"/>
      <c r="FLL54" s="289"/>
      <c r="FLM54" s="289"/>
      <c r="FLN54" s="289"/>
      <c r="FLO54" s="289"/>
      <c r="FLP54" s="289"/>
      <c r="FLQ54" s="289"/>
      <c r="FLR54" s="289"/>
      <c r="FLS54" s="289"/>
      <c r="FLT54" s="289"/>
      <c r="FLU54" s="289"/>
      <c r="FLV54" s="289"/>
      <c r="FLW54" s="289"/>
      <c r="FLX54" s="289"/>
      <c r="FLY54" s="289"/>
      <c r="FLZ54" s="289"/>
      <c r="FMA54" s="289"/>
      <c r="FMB54" s="289"/>
      <c r="FMC54" s="289"/>
      <c r="FMD54" s="289"/>
      <c r="FME54" s="289"/>
      <c r="FMF54" s="289"/>
      <c r="FMG54" s="289"/>
      <c r="FMH54" s="289"/>
      <c r="FMI54" s="289"/>
      <c r="FMJ54" s="289"/>
      <c r="FMK54" s="289"/>
      <c r="FML54" s="289"/>
      <c r="FMM54" s="289"/>
      <c r="FMN54" s="289"/>
      <c r="FMO54" s="289"/>
      <c r="FMP54" s="289"/>
      <c r="FMQ54" s="289"/>
      <c r="FMR54" s="289"/>
      <c r="FMS54" s="289"/>
      <c r="FMT54" s="289"/>
      <c r="FMU54" s="289"/>
      <c r="FMV54" s="289"/>
      <c r="FMW54" s="289"/>
      <c r="FMX54" s="289"/>
      <c r="FMY54" s="289"/>
      <c r="FMZ54" s="289"/>
      <c r="FNA54" s="289"/>
      <c r="FNB54" s="289"/>
      <c r="FNC54" s="289"/>
      <c r="FND54" s="289"/>
      <c r="FNE54" s="289"/>
      <c r="FNF54" s="289"/>
      <c r="FNG54" s="289"/>
      <c r="FNH54" s="289"/>
      <c r="FNI54" s="289"/>
      <c r="FNJ54" s="289"/>
      <c r="FNK54" s="289"/>
      <c r="FNL54" s="289"/>
      <c r="FNM54" s="289"/>
      <c r="FNN54" s="289"/>
      <c r="FNO54" s="289"/>
      <c r="FNP54" s="289"/>
      <c r="FNQ54" s="289"/>
      <c r="FNR54" s="289"/>
      <c r="FNS54" s="289"/>
      <c r="FNT54" s="289"/>
      <c r="FNU54" s="289"/>
      <c r="FNV54" s="289"/>
      <c r="FNW54" s="289"/>
      <c r="FNX54" s="289"/>
      <c r="FNY54" s="289"/>
      <c r="FNZ54" s="289"/>
      <c r="FOA54" s="289"/>
      <c r="FOB54" s="289"/>
      <c r="FOC54" s="289"/>
      <c r="FOD54" s="289"/>
      <c r="FOE54" s="289"/>
      <c r="FOF54" s="289"/>
      <c r="FOG54" s="289"/>
      <c r="FOH54" s="289"/>
      <c r="FOI54" s="289"/>
      <c r="FOJ54" s="289"/>
      <c r="FOK54" s="289"/>
      <c r="FOL54" s="289"/>
      <c r="FOM54" s="289"/>
      <c r="FON54" s="289"/>
      <c r="FOO54" s="289"/>
      <c r="FOP54" s="289"/>
      <c r="FOQ54" s="289"/>
      <c r="FOR54" s="289"/>
      <c r="FOS54" s="289"/>
      <c r="FOT54" s="289"/>
      <c r="FOU54" s="289"/>
      <c r="FOV54" s="289"/>
      <c r="FOW54" s="289"/>
      <c r="FOX54" s="289"/>
      <c r="FOY54" s="289"/>
      <c r="FOZ54" s="289"/>
      <c r="FPA54" s="289"/>
      <c r="FPB54" s="289"/>
      <c r="FPC54" s="289"/>
      <c r="FPD54" s="289"/>
      <c r="FPE54" s="289"/>
      <c r="FPF54" s="289"/>
      <c r="FPG54" s="289"/>
      <c r="FPH54" s="289"/>
      <c r="FPI54" s="289"/>
      <c r="FPJ54" s="289"/>
      <c r="FPK54" s="289"/>
      <c r="FPL54" s="289"/>
      <c r="FPM54" s="289"/>
      <c r="FPN54" s="289"/>
      <c r="FPO54" s="289"/>
      <c r="FPP54" s="289"/>
      <c r="FPQ54" s="289"/>
      <c r="FPR54" s="289"/>
      <c r="FPS54" s="289"/>
      <c r="FPT54" s="289"/>
      <c r="FPU54" s="289"/>
      <c r="FPV54" s="289"/>
      <c r="FPW54" s="289"/>
      <c r="FPX54" s="289"/>
      <c r="FPY54" s="289"/>
      <c r="FPZ54" s="289"/>
      <c r="FQA54" s="289"/>
      <c r="FQB54" s="289"/>
      <c r="FQC54" s="289"/>
      <c r="FQD54" s="289"/>
      <c r="FQE54" s="289"/>
      <c r="FQF54" s="289"/>
      <c r="FQG54" s="289"/>
      <c r="FQH54" s="289"/>
      <c r="FQI54" s="289"/>
      <c r="FQJ54" s="289"/>
      <c r="FQK54" s="289"/>
      <c r="FQL54" s="289"/>
      <c r="FQM54" s="289"/>
      <c r="FQN54" s="289"/>
      <c r="FQO54" s="289"/>
      <c r="FQP54" s="289"/>
      <c r="FQQ54" s="289"/>
      <c r="FQR54" s="289"/>
      <c r="FQS54" s="289"/>
      <c r="FQT54" s="289"/>
      <c r="FQU54" s="289"/>
      <c r="FQV54" s="289"/>
      <c r="FQW54" s="289"/>
      <c r="FQX54" s="289"/>
      <c r="FQY54" s="289"/>
      <c r="FQZ54" s="289"/>
      <c r="FRA54" s="289"/>
      <c r="FRB54" s="289"/>
      <c r="FRC54" s="289"/>
      <c r="FRD54" s="289"/>
      <c r="FRE54" s="289"/>
      <c r="FRF54" s="289"/>
      <c r="FRG54" s="289"/>
      <c r="FRH54" s="289"/>
      <c r="FRI54" s="289"/>
      <c r="FRJ54" s="289"/>
      <c r="FRK54" s="289"/>
      <c r="FRL54" s="289"/>
      <c r="FRM54" s="289"/>
      <c r="FRN54" s="289"/>
      <c r="FRO54" s="289"/>
      <c r="FRP54" s="289"/>
      <c r="FRQ54" s="289"/>
      <c r="FRR54" s="289"/>
      <c r="FRS54" s="289"/>
      <c r="FRT54" s="289"/>
      <c r="FRU54" s="289"/>
      <c r="FRV54" s="289"/>
      <c r="FRW54" s="289"/>
      <c r="FRX54" s="289"/>
      <c r="FRY54" s="289"/>
      <c r="FRZ54" s="289"/>
      <c r="FSA54" s="289"/>
      <c r="FSB54" s="289"/>
      <c r="FSC54" s="289"/>
      <c r="FSD54" s="289"/>
      <c r="FSE54" s="289"/>
      <c r="FSF54" s="289"/>
      <c r="FSG54" s="289"/>
      <c r="FSH54" s="289"/>
      <c r="FSI54" s="289"/>
      <c r="FSJ54" s="289"/>
      <c r="FSK54" s="289"/>
      <c r="FSL54" s="289"/>
      <c r="FSM54" s="289"/>
      <c r="FSN54" s="289"/>
      <c r="FSO54" s="289"/>
      <c r="FSP54" s="289"/>
      <c r="FSQ54" s="289"/>
      <c r="FSR54" s="289"/>
      <c r="FSS54" s="289"/>
      <c r="FST54" s="289"/>
      <c r="FSU54" s="289"/>
      <c r="FSV54" s="289"/>
      <c r="FSW54" s="289"/>
      <c r="FSX54" s="289"/>
      <c r="FSY54" s="289"/>
      <c r="FSZ54" s="289"/>
      <c r="FTA54" s="289"/>
      <c r="FTB54" s="289"/>
      <c r="FTC54" s="289"/>
      <c r="FTD54" s="289"/>
      <c r="FTE54" s="289"/>
      <c r="FTF54" s="289"/>
      <c r="FTG54" s="289"/>
      <c r="FTH54" s="289"/>
      <c r="FTI54" s="289"/>
      <c r="FTJ54" s="289"/>
      <c r="FTK54" s="289"/>
      <c r="FTL54" s="289"/>
      <c r="FTM54" s="289"/>
      <c r="FTN54" s="289"/>
      <c r="FTO54" s="289"/>
      <c r="FTP54" s="289"/>
      <c r="FTQ54" s="289"/>
      <c r="FTR54" s="289"/>
      <c r="FTS54" s="289"/>
      <c r="FTT54" s="289"/>
      <c r="FTU54" s="289"/>
      <c r="FTV54" s="289"/>
      <c r="FTW54" s="289"/>
      <c r="FTX54" s="289"/>
      <c r="FTY54" s="289"/>
      <c r="FTZ54" s="289"/>
      <c r="FUA54" s="289"/>
      <c r="FUB54" s="289"/>
      <c r="FUC54" s="289"/>
      <c r="FUD54" s="289"/>
      <c r="FUE54" s="289"/>
      <c r="FUF54" s="289"/>
      <c r="FUG54" s="289"/>
      <c r="FUH54" s="289"/>
      <c r="FUI54" s="289"/>
      <c r="FUJ54" s="289"/>
      <c r="FUK54" s="289"/>
      <c r="FUL54" s="289"/>
      <c r="FUM54" s="289"/>
      <c r="FUN54" s="289"/>
      <c r="FUO54" s="289"/>
      <c r="FUP54" s="289"/>
      <c r="FUQ54" s="289"/>
      <c r="FUR54" s="289"/>
      <c r="FUS54" s="289"/>
      <c r="FUT54" s="289"/>
      <c r="FUU54" s="289"/>
      <c r="FUV54" s="289"/>
      <c r="FUW54" s="289"/>
      <c r="FUX54" s="289"/>
      <c r="FUY54" s="289"/>
      <c r="FUZ54" s="289"/>
      <c r="FVA54" s="289"/>
      <c r="FVB54" s="289"/>
      <c r="FVC54" s="289"/>
      <c r="FVD54" s="289"/>
      <c r="FVE54" s="289"/>
      <c r="FVF54" s="289"/>
      <c r="FVG54" s="289"/>
      <c r="FVH54" s="289"/>
      <c r="FVI54" s="289"/>
      <c r="FVJ54" s="289"/>
      <c r="FVK54" s="289"/>
      <c r="FVL54" s="289"/>
      <c r="FVM54" s="289"/>
      <c r="FVN54" s="289"/>
      <c r="FVO54" s="289"/>
      <c r="FVP54" s="289"/>
      <c r="FVQ54" s="289"/>
      <c r="FVR54" s="289"/>
      <c r="FVS54" s="289"/>
      <c r="FVT54" s="289"/>
      <c r="FVU54" s="289"/>
      <c r="FVV54" s="289"/>
      <c r="FVW54" s="289"/>
      <c r="FVX54" s="289"/>
      <c r="FVY54" s="289"/>
      <c r="FVZ54" s="289"/>
      <c r="FWA54" s="289"/>
      <c r="FWB54" s="289"/>
      <c r="FWC54" s="289"/>
      <c r="FWD54" s="289"/>
      <c r="FWE54" s="289"/>
      <c r="FWF54" s="289"/>
      <c r="FWG54" s="289"/>
      <c r="FWH54" s="289"/>
      <c r="FWI54" s="289"/>
      <c r="FWJ54" s="289"/>
      <c r="FWK54" s="289"/>
      <c r="FWL54" s="289"/>
      <c r="FWM54" s="289"/>
      <c r="FWN54" s="289"/>
      <c r="FWO54" s="289"/>
      <c r="FWP54" s="289"/>
      <c r="FWQ54" s="289"/>
      <c r="FWR54" s="289"/>
      <c r="FWS54" s="289"/>
      <c r="FWT54" s="289"/>
      <c r="FWU54" s="289"/>
      <c r="FWV54" s="289"/>
      <c r="FWW54" s="289"/>
      <c r="FWX54" s="289"/>
      <c r="FWY54" s="289"/>
      <c r="FWZ54" s="289"/>
      <c r="FXA54" s="289"/>
      <c r="FXB54" s="289"/>
      <c r="FXC54" s="289"/>
      <c r="FXD54" s="289"/>
      <c r="FXE54" s="289"/>
      <c r="FXF54" s="289"/>
      <c r="FXG54" s="289"/>
      <c r="FXH54" s="289"/>
      <c r="FXI54" s="289"/>
      <c r="FXJ54" s="289"/>
      <c r="FXK54" s="289"/>
      <c r="FXL54" s="289"/>
      <c r="FXM54" s="289"/>
      <c r="FXN54" s="289"/>
      <c r="FXO54" s="289"/>
      <c r="FXP54" s="289"/>
      <c r="FXQ54" s="289"/>
      <c r="FXR54" s="289"/>
      <c r="FXS54" s="289"/>
      <c r="FXT54" s="289"/>
      <c r="FXU54" s="289"/>
      <c r="FXV54" s="289"/>
      <c r="FXW54" s="289"/>
      <c r="FXX54" s="289"/>
      <c r="FXY54" s="289"/>
      <c r="FXZ54" s="289"/>
      <c r="FYA54" s="289"/>
      <c r="FYB54" s="289"/>
      <c r="FYC54" s="289"/>
      <c r="FYD54" s="289"/>
      <c r="FYE54" s="289"/>
      <c r="FYF54" s="289"/>
      <c r="FYG54" s="289"/>
      <c r="FYH54" s="289"/>
      <c r="FYI54" s="289"/>
      <c r="FYJ54" s="289"/>
      <c r="FYK54" s="289"/>
      <c r="FYL54" s="289"/>
      <c r="FYM54" s="289"/>
      <c r="FYN54" s="289"/>
      <c r="FYO54" s="289"/>
      <c r="FYP54" s="289"/>
      <c r="FYQ54" s="289"/>
      <c r="FYR54" s="289"/>
      <c r="FYS54" s="289"/>
      <c r="FYT54" s="289"/>
      <c r="FYU54" s="289"/>
      <c r="FYV54" s="289"/>
      <c r="FYW54" s="289"/>
      <c r="FYX54" s="289"/>
      <c r="FYY54" s="289"/>
      <c r="FYZ54" s="289"/>
      <c r="FZA54" s="289"/>
      <c r="FZB54" s="289"/>
      <c r="FZC54" s="289"/>
      <c r="FZD54" s="289"/>
      <c r="FZE54" s="289"/>
      <c r="FZF54" s="289"/>
      <c r="FZG54" s="289"/>
      <c r="FZH54" s="289"/>
      <c r="FZI54" s="289"/>
      <c r="FZJ54" s="289"/>
      <c r="FZK54" s="289"/>
      <c r="FZL54" s="289"/>
      <c r="FZM54" s="289"/>
      <c r="FZN54" s="289"/>
      <c r="FZO54" s="289"/>
      <c r="FZP54" s="289"/>
      <c r="FZQ54" s="289"/>
      <c r="FZR54" s="289"/>
      <c r="FZS54" s="289"/>
      <c r="FZT54" s="289"/>
      <c r="FZU54" s="289"/>
      <c r="FZV54" s="289"/>
      <c r="FZW54" s="289"/>
      <c r="FZX54" s="289"/>
      <c r="FZY54" s="289"/>
      <c r="FZZ54" s="289"/>
      <c r="GAA54" s="289"/>
      <c r="GAB54" s="289"/>
      <c r="GAC54" s="289"/>
      <c r="GAD54" s="289"/>
      <c r="GAE54" s="289"/>
      <c r="GAF54" s="289"/>
      <c r="GAG54" s="289"/>
      <c r="GAH54" s="289"/>
      <c r="GAI54" s="289"/>
      <c r="GAJ54" s="289"/>
      <c r="GAK54" s="289"/>
      <c r="GAL54" s="289"/>
      <c r="GAM54" s="289"/>
      <c r="GAN54" s="289"/>
      <c r="GAO54" s="289"/>
      <c r="GAP54" s="289"/>
      <c r="GAQ54" s="289"/>
      <c r="GAR54" s="289"/>
      <c r="GAS54" s="289"/>
      <c r="GAT54" s="289"/>
      <c r="GAU54" s="289"/>
      <c r="GAV54" s="289"/>
      <c r="GAW54" s="289"/>
      <c r="GAX54" s="289"/>
      <c r="GAY54" s="289"/>
      <c r="GAZ54" s="289"/>
      <c r="GBA54" s="289"/>
      <c r="GBB54" s="289"/>
      <c r="GBC54" s="289"/>
      <c r="GBD54" s="289"/>
      <c r="GBE54" s="289"/>
      <c r="GBF54" s="289"/>
      <c r="GBG54" s="289"/>
      <c r="GBH54" s="289"/>
      <c r="GBI54" s="289"/>
      <c r="GBJ54" s="289"/>
      <c r="GBK54" s="289"/>
      <c r="GBL54" s="289"/>
      <c r="GBM54" s="289"/>
      <c r="GBN54" s="289"/>
      <c r="GBO54" s="289"/>
      <c r="GBP54" s="289"/>
      <c r="GBQ54" s="289"/>
      <c r="GBR54" s="289"/>
      <c r="GBS54" s="289"/>
      <c r="GBT54" s="289"/>
      <c r="GBU54" s="289"/>
      <c r="GBV54" s="289"/>
      <c r="GBW54" s="289"/>
      <c r="GBX54" s="289"/>
      <c r="GBY54" s="289"/>
      <c r="GBZ54" s="289"/>
      <c r="GCA54" s="289"/>
      <c r="GCB54" s="289"/>
      <c r="GCC54" s="289"/>
      <c r="GCD54" s="289"/>
      <c r="GCE54" s="289"/>
      <c r="GCF54" s="289"/>
      <c r="GCG54" s="289"/>
      <c r="GCH54" s="289"/>
      <c r="GCI54" s="289"/>
      <c r="GCJ54" s="289"/>
      <c r="GCK54" s="289"/>
      <c r="GCL54" s="289"/>
      <c r="GCM54" s="289"/>
      <c r="GCN54" s="289"/>
      <c r="GCO54" s="289"/>
      <c r="GCP54" s="289"/>
      <c r="GCQ54" s="289"/>
      <c r="GCR54" s="289"/>
      <c r="GCS54" s="289"/>
      <c r="GCT54" s="289"/>
      <c r="GCU54" s="289"/>
      <c r="GCV54" s="289"/>
      <c r="GCW54" s="289"/>
      <c r="GCX54" s="289"/>
      <c r="GCY54" s="289"/>
      <c r="GCZ54" s="289"/>
      <c r="GDA54" s="289"/>
      <c r="GDB54" s="289"/>
      <c r="GDC54" s="289"/>
      <c r="GDD54" s="289"/>
      <c r="GDE54" s="289"/>
      <c r="GDF54" s="289"/>
      <c r="GDG54" s="289"/>
      <c r="GDH54" s="289"/>
      <c r="GDI54" s="289"/>
      <c r="GDJ54" s="289"/>
      <c r="GDK54" s="289"/>
      <c r="GDL54" s="289"/>
      <c r="GDM54" s="289"/>
      <c r="GDN54" s="289"/>
      <c r="GDO54" s="289"/>
      <c r="GDP54" s="289"/>
      <c r="GDQ54" s="289"/>
      <c r="GDR54" s="289"/>
      <c r="GDS54" s="289"/>
      <c r="GDT54" s="289"/>
      <c r="GDU54" s="289"/>
      <c r="GDV54" s="289"/>
      <c r="GDW54" s="289"/>
      <c r="GDX54" s="289"/>
      <c r="GDY54" s="289"/>
      <c r="GDZ54" s="289"/>
      <c r="GEA54" s="289"/>
      <c r="GEB54" s="289"/>
      <c r="GEC54" s="289"/>
      <c r="GED54" s="289"/>
      <c r="GEE54" s="289"/>
      <c r="GEF54" s="289"/>
      <c r="GEG54" s="289"/>
      <c r="GEH54" s="289"/>
      <c r="GEI54" s="289"/>
      <c r="GEJ54" s="289"/>
      <c r="GEK54" s="289"/>
      <c r="GEL54" s="289"/>
      <c r="GEM54" s="289"/>
      <c r="GEN54" s="289"/>
      <c r="GEO54" s="289"/>
      <c r="GEP54" s="289"/>
      <c r="GEQ54" s="289"/>
      <c r="GER54" s="289"/>
      <c r="GES54" s="289"/>
      <c r="GET54" s="289"/>
      <c r="GEU54" s="289"/>
      <c r="GEV54" s="289"/>
      <c r="GEW54" s="289"/>
      <c r="GEX54" s="289"/>
      <c r="GEY54" s="289"/>
      <c r="GEZ54" s="289"/>
      <c r="GFA54" s="289"/>
      <c r="GFB54" s="289"/>
      <c r="GFC54" s="289"/>
      <c r="GFD54" s="289"/>
      <c r="GFE54" s="289"/>
      <c r="GFF54" s="289"/>
      <c r="GFG54" s="289"/>
      <c r="GFH54" s="289"/>
      <c r="GFI54" s="289"/>
      <c r="GFJ54" s="289"/>
      <c r="GFK54" s="289"/>
      <c r="GFL54" s="289"/>
      <c r="GFM54" s="289"/>
      <c r="GFN54" s="289"/>
      <c r="GFO54" s="289"/>
      <c r="GFP54" s="289"/>
      <c r="GFQ54" s="289"/>
      <c r="GFR54" s="289"/>
      <c r="GFS54" s="289"/>
      <c r="GFT54" s="289"/>
      <c r="GFU54" s="289"/>
      <c r="GFV54" s="289"/>
      <c r="GFW54" s="289"/>
      <c r="GFX54" s="289"/>
      <c r="GFY54" s="289"/>
      <c r="GFZ54" s="289"/>
      <c r="GGA54" s="289"/>
      <c r="GGB54" s="289"/>
      <c r="GGC54" s="289"/>
      <c r="GGD54" s="289"/>
      <c r="GGE54" s="289"/>
      <c r="GGF54" s="289"/>
      <c r="GGG54" s="289"/>
      <c r="GGH54" s="289"/>
      <c r="GGI54" s="289"/>
      <c r="GGJ54" s="289"/>
      <c r="GGK54" s="289"/>
      <c r="GGL54" s="289"/>
      <c r="GGM54" s="289"/>
      <c r="GGN54" s="289"/>
      <c r="GGO54" s="289"/>
      <c r="GGP54" s="289"/>
      <c r="GGQ54" s="289"/>
      <c r="GGR54" s="289"/>
      <c r="GGS54" s="289"/>
      <c r="GGT54" s="289"/>
      <c r="GGU54" s="289"/>
      <c r="GGV54" s="289"/>
      <c r="GGW54" s="289"/>
      <c r="GGX54" s="289"/>
      <c r="GGY54" s="289"/>
      <c r="GGZ54" s="289"/>
      <c r="GHA54" s="289"/>
      <c r="GHB54" s="289"/>
      <c r="GHC54" s="289"/>
      <c r="GHD54" s="289"/>
      <c r="GHE54" s="289"/>
      <c r="GHF54" s="289"/>
      <c r="GHG54" s="289"/>
      <c r="GHH54" s="289"/>
      <c r="GHI54" s="289"/>
      <c r="GHJ54" s="289"/>
      <c r="GHK54" s="289"/>
      <c r="GHL54" s="289"/>
      <c r="GHM54" s="289"/>
      <c r="GHN54" s="289"/>
      <c r="GHO54" s="289"/>
      <c r="GHP54" s="289"/>
      <c r="GHQ54" s="289"/>
      <c r="GHR54" s="289"/>
      <c r="GHS54" s="289"/>
      <c r="GHT54" s="289"/>
      <c r="GHU54" s="289"/>
      <c r="GHV54" s="289"/>
      <c r="GHW54" s="289"/>
      <c r="GHX54" s="289"/>
      <c r="GHY54" s="289"/>
      <c r="GHZ54" s="289"/>
      <c r="GIA54" s="289"/>
      <c r="GIB54" s="289"/>
      <c r="GIC54" s="289"/>
      <c r="GID54" s="289"/>
      <c r="GIE54" s="289"/>
      <c r="GIF54" s="289"/>
      <c r="GIG54" s="289"/>
      <c r="GIH54" s="289"/>
      <c r="GII54" s="289"/>
      <c r="GIJ54" s="289"/>
      <c r="GIK54" s="289"/>
      <c r="GIL54" s="289"/>
      <c r="GIM54" s="289"/>
      <c r="GIN54" s="289"/>
      <c r="GIO54" s="289"/>
      <c r="GIP54" s="289"/>
      <c r="GIQ54" s="289"/>
      <c r="GIR54" s="289"/>
      <c r="GIS54" s="289"/>
      <c r="GIT54" s="289"/>
      <c r="GIU54" s="289"/>
      <c r="GIV54" s="289"/>
      <c r="GIW54" s="289"/>
      <c r="GIX54" s="289"/>
      <c r="GIY54" s="289"/>
      <c r="GIZ54" s="289"/>
      <c r="GJA54" s="289"/>
      <c r="GJB54" s="289"/>
      <c r="GJC54" s="289"/>
      <c r="GJD54" s="289"/>
      <c r="GJE54" s="289"/>
      <c r="GJF54" s="289"/>
      <c r="GJG54" s="289"/>
      <c r="GJH54" s="289"/>
      <c r="GJI54" s="289"/>
      <c r="GJJ54" s="289"/>
      <c r="GJK54" s="289"/>
      <c r="GJL54" s="289"/>
      <c r="GJM54" s="289"/>
      <c r="GJN54" s="289"/>
      <c r="GJO54" s="289"/>
      <c r="GJP54" s="289"/>
      <c r="GJQ54" s="289"/>
      <c r="GJR54" s="289"/>
      <c r="GJS54" s="289"/>
      <c r="GJT54" s="289"/>
      <c r="GJU54" s="289"/>
      <c r="GJV54" s="289"/>
      <c r="GJW54" s="289"/>
      <c r="GJX54" s="289"/>
      <c r="GJY54" s="289"/>
      <c r="GJZ54" s="289"/>
      <c r="GKA54" s="289"/>
      <c r="GKB54" s="289"/>
      <c r="GKC54" s="289"/>
      <c r="GKD54" s="289"/>
      <c r="GKE54" s="289"/>
      <c r="GKF54" s="289"/>
      <c r="GKG54" s="289"/>
      <c r="GKH54" s="289"/>
      <c r="GKI54" s="289"/>
      <c r="GKJ54" s="289"/>
      <c r="GKK54" s="289"/>
      <c r="GKL54" s="289"/>
      <c r="GKM54" s="289"/>
      <c r="GKN54" s="289"/>
      <c r="GKO54" s="289"/>
      <c r="GKP54" s="289"/>
      <c r="GKQ54" s="289"/>
      <c r="GKR54" s="289"/>
      <c r="GKS54" s="289"/>
      <c r="GKT54" s="289"/>
      <c r="GKU54" s="289"/>
      <c r="GKV54" s="289"/>
      <c r="GKW54" s="289"/>
      <c r="GKX54" s="289"/>
      <c r="GKY54" s="289"/>
      <c r="GKZ54" s="289"/>
      <c r="GLA54" s="289"/>
      <c r="GLB54" s="289"/>
      <c r="GLC54" s="289"/>
      <c r="GLD54" s="289"/>
      <c r="GLE54" s="289"/>
      <c r="GLF54" s="289"/>
      <c r="GLG54" s="289"/>
      <c r="GLH54" s="289"/>
      <c r="GLI54" s="289"/>
      <c r="GLJ54" s="289"/>
      <c r="GLK54" s="289"/>
      <c r="GLL54" s="289"/>
      <c r="GLM54" s="289"/>
      <c r="GLN54" s="289"/>
      <c r="GLO54" s="289"/>
      <c r="GLP54" s="289"/>
      <c r="GLQ54" s="289"/>
      <c r="GLR54" s="289"/>
      <c r="GLS54" s="289"/>
      <c r="GLT54" s="289"/>
      <c r="GLU54" s="289"/>
      <c r="GLV54" s="289"/>
      <c r="GLW54" s="289"/>
      <c r="GLX54" s="289"/>
      <c r="GLY54" s="289"/>
      <c r="GLZ54" s="289"/>
      <c r="GMA54" s="289"/>
      <c r="GMB54" s="289"/>
      <c r="GMC54" s="289"/>
      <c r="GMD54" s="289"/>
      <c r="GME54" s="289"/>
      <c r="GMF54" s="289"/>
      <c r="GMG54" s="289"/>
      <c r="GMH54" s="289"/>
      <c r="GMI54" s="289"/>
      <c r="GMJ54" s="289"/>
      <c r="GMK54" s="289"/>
      <c r="GML54" s="289"/>
      <c r="GMM54" s="289"/>
      <c r="GMN54" s="289"/>
      <c r="GMO54" s="289"/>
      <c r="GMP54" s="289"/>
      <c r="GMQ54" s="289"/>
      <c r="GMR54" s="289"/>
      <c r="GMS54" s="289"/>
      <c r="GMT54" s="289"/>
      <c r="GMU54" s="289"/>
      <c r="GMV54" s="289"/>
      <c r="GMW54" s="289"/>
      <c r="GMX54" s="289"/>
      <c r="GMY54" s="289"/>
      <c r="GMZ54" s="289"/>
      <c r="GNA54" s="289"/>
      <c r="GNB54" s="289"/>
      <c r="GNC54" s="289"/>
      <c r="GND54" s="289"/>
      <c r="GNE54" s="289"/>
      <c r="GNF54" s="289"/>
      <c r="GNG54" s="289"/>
      <c r="GNH54" s="289"/>
      <c r="GNI54" s="289"/>
      <c r="GNJ54" s="289"/>
      <c r="GNK54" s="289"/>
      <c r="GNL54" s="289"/>
      <c r="GNM54" s="289"/>
      <c r="GNN54" s="289"/>
      <c r="GNO54" s="289"/>
      <c r="GNP54" s="289"/>
      <c r="GNQ54" s="289"/>
      <c r="GNR54" s="289"/>
      <c r="GNS54" s="289"/>
      <c r="GNT54" s="289"/>
      <c r="GNU54" s="289"/>
      <c r="GNV54" s="289"/>
      <c r="GNW54" s="289"/>
      <c r="GNX54" s="289"/>
      <c r="GNY54" s="289"/>
      <c r="GNZ54" s="289"/>
      <c r="GOA54" s="289"/>
      <c r="GOB54" s="289"/>
      <c r="GOC54" s="289"/>
      <c r="GOD54" s="289"/>
      <c r="GOE54" s="289"/>
      <c r="GOF54" s="289"/>
      <c r="GOG54" s="289"/>
      <c r="GOH54" s="289"/>
      <c r="GOI54" s="289"/>
      <c r="GOJ54" s="289"/>
      <c r="GOK54" s="289"/>
      <c r="GOL54" s="289"/>
      <c r="GOM54" s="289"/>
      <c r="GON54" s="289"/>
      <c r="GOO54" s="289"/>
      <c r="GOP54" s="289"/>
      <c r="GOQ54" s="289"/>
      <c r="GOR54" s="289"/>
      <c r="GOS54" s="289"/>
      <c r="GOT54" s="289"/>
      <c r="GOU54" s="289"/>
      <c r="GOV54" s="289"/>
      <c r="GOW54" s="289"/>
      <c r="GOX54" s="289"/>
      <c r="GOY54" s="289"/>
      <c r="GOZ54" s="289"/>
      <c r="GPA54" s="289"/>
      <c r="GPB54" s="289"/>
      <c r="GPC54" s="289"/>
      <c r="GPD54" s="289"/>
      <c r="GPE54" s="289"/>
      <c r="GPF54" s="289"/>
      <c r="GPG54" s="289"/>
      <c r="GPH54" s="289"/>
      <c r="GPI54" s="289"/>
      <c r="GPJ54" s="289"/>
      <c r="GPK54" s="289"/>
      <c r="GPL54" s="289"/>
      <c r="GPM54" s="289"/>
      <c r="GPN54" s="289"/>
      <c r="GPO54" s="289"/>
      <c r="GPP54" s="289"/>
      <c r="GPQ54" s="289"/>
      <c r="GPR54" s="289"/>
      <c r="GPS54" s="289"/>
      <c r="GPT54" s="289"/>
      <c r="GPU54" s="289"/>
      <c r="GPV54" s="289"/>
      <c r="GPW54" s="289"/>
      <c r="GPX54" s="289"/>
      <c r="GPY54" s="289"/>
      <c r="GPZ54" s="289"/>
      <c r="GQA54" s="289"/>
      <c r="GQB54" s="289"/>
      <c r="GQC54" s="289"/>
      <c r="GQD54" s="289"/>
      <c r="GQE54" s="289"/>
      <c r="GQF54" s="289"/>
      <c r="GQG54" s="289"/>
      <c r="GQH54" s="289"/>
      <c r="GQI54" s="289"/>
      <c r="GQJ54" s="289"/>
      <c r="GQK54" s="289"/>
      <c r="GQL54" s="289"/>
      <c r="GQM54" s="289"/>
      <c r="GQN54" s="289"/>
      <c r="GQO54" s="289"/>
      <c r="GQP54" s="289"/>
      <c r="GQQ54" s="289"/>
      <c r="GQR54" s="289"/>
      <c r="GQS54" s="289"/>
      <c r="GQT54" s="289"/>
      <c r="GQU54" s="289"/>
      <c r="GQV54" s="289"/>
      <c r="GQW54" s="289"/>
      <c r="GQX54" s="289"/>
      <c r="GQY54" s="289"/>
      <c r="GQZ54" s="289"/>
      <c r="GRA54" s="289"/>
      <c r="GRB54" s="289"/>
      <c r="GRC54" s="289"/>
      <c r="GRD54" s="289"/>
      <c r="GRE54" s="289"/>
      <c r="GRF54" s="289"/>
      <c r="GRG54" s="289"/>
      <c r="GRH54" s="289"/>
      <c r="GRI54" s="289"/>
      <c r="GRJ54" s="289"/>
      <c r="GRK54" s="289"/>
      <c r="GRL54" s="289"/>
      <c r="GRM54" s="289"/>
      <c r="GRN54" s="289"/>
      <c r="GRO54" s="289"/>
      <c r="GRP54" s="289"/>
      <c r="GRQ54" s="289"/>
      <c r="GRR54" s="289"/>
      <c r="GRS54" s="289"/>
      <c r="GRT54" s="289"/>
      <c r="GRU54" s="289"/>
      <c r="GRV54" s="289"/>
      <c r="GRW54" s="289"/>
      <c r="GRX54" s="289"/>
      <c r="GRY54" s="289"/>
      <c r="GRZ54" s="289"/>
      <c r="GSA54" s="289"/>
      <c r="GSB54" s="289"/>
      <c r="GSC54" s="289"/>
      <c r="GSD54" s="289"/>
      <c r="GSE54" s="289"/>
      <c r="GSF54" s="289"/>
      <c r="GSG54" s="289"/>
      <c r="GSH54" s="289"/>
      <c r="GSI54" s="289"/>
      <c r="GSJ54" s="289"/>
      <c r="GSK54" s="289"/>
      <c r="GSL54" s="289"/>
      <c r="GSM54" s="289"/>
      <c r="GSN54" s="289"/>
      <c r="GSO54" s="289"/>
      <c r="GSP54" s="289"/>
      <c r="GSQ54" s="289"/>
      <c r="GSR54" s="289"/>
      <c r="GSS54" s="289"/>
      <c r="GST54" s="289"/>
      <c r="GSU54" s="289"/>
      <c r="GSV54" s="289"/>
      <c r="GSW54" s="289"/>
      <c r="GSX54" s="289"/>
      <c r="GSY54" s="289"/>
      <c r="GSZ54" s="289"/>
      <c r="GTA54" s="289"/>
      <c r="GTB54" s="289"/>
      <c r="GTC54" s="289"/>
      <c r="GTD54" s="289"/>
      <c r="GTE54" s="289"/>
      <c r="GTF54" s="289"/>
      <c r="GTG54" s="289"/>
      <c r="GTH54" s="289"/>
      <c r="GTI54" s="289"/>
      <c r="GTJ54" s="289"/>
      <c r="GTK54" s="289"/>
      <c r="GTL54" s="289"/>
      <c r="GTM54" s="289"/>
      <c r="GTN54" s="289"/>
      <c r="GTO54" s="289"/>
      <c r="GTP54" s="289"/>
      <c r="GTQ54" s="289"/>
      <c r="GTR54" s="289"/>
      <c r="GTS54" s="289"/>
      <c r="GTT54" s="289"/>
      <c r="GTU54" s="289"/>
      <c r="GTV54" s="289"/>
      <c r="GTW54" s="289"/>
      <c r="GTX54" s="289"/>
      <c r="GTY54" s="289"/>
      <c r="GTZ54" s="289"/>
      <c r="GUA54" s="289"/>
      <c r="GUB54" s="289"/>
      <c r="GUC54" s="289"/>
      <c r="GUD54" s="289"/>
      <c r="GUE54" s="289"/>
      <c r="GUF54" s="289"/>
      <c r="GUG54" s="289"/>
      <c r="GUH54" s="289"/>
      <c r="GUI54" s="289"/>
      <c r="GUJ54" s="289"/>
      <c r="GUK54" s="289"/>
      <c r="GUL54" s="289"/>
      <c r="GUM54" s="289"/>
      <c r="GUN54" s="289"/>
      <c r="GUO54" s="289"/>
      <c r="GUP54" s="289"/>
      <c r="GUQ54" s="289"/>
      <c r="GUR54" s="289"/>
      <c r="GUS54" s="289"/>
      <c r="GUT54" s="289"/>
      <c r="GUU54" s="289"/>
      <c r="GUV54" s="289"/>
      <c r="GUW54" s="289"/>
      <c r="GUX54" s="289"/>
      <c r="GUY54" s="289"/>
      <c r="GUZ54" s="289"/>
      <c r="GVA54" s="289"/>
      <c r="GVB54" s="289"/>
      <c r="GVC54" s="289"/>
      <c r="GVD54" s="289"/>
      <c r="GVE54" s="289"/>
      <c r="GVF54" s="289"/>
      <c r="GVG54" s="289"/>
      <c r="GVH54" s="289"/>
      <c r="GVI54" s="289"/>
      <c r="GVJ54" s="289"/>
      <c r="GVK54" s="289"/>
      <c r="GVL54" s="289"/>
      <c r="GVM54" s="289"/>
      <c r="GVN54" s="289"/>
      <c r="GVO54" s="289"/>
      <c r="GVP54" s="289"/>
      <c r="GVQ54" s="289"/>
      <c r="GVR54" s="289"/>
      <c r="GVS54" s="289"/>
      <c r="GVT54" s="289"/>
      <c r="GVU54" s="289"/>
      <c r="GVV54" s="289"/>
      <c r="GVW54" s="289"/>
      <c r="GVX54" s="289"/>
      <c r="GVY54" s="289"/>
      <c r="GVZ54" s="289"/>
      <c r="GWA54" s="289"/>
      <c r="GWB54" s="289"/>
      <c r="GWC54" s="289"/>
      <c r="GWD54" s="289"/>
      <c r="GWE54" s="289"/>
      <c r="GWF54" s="289"/>
      <c r="GWG54" s="289"/>
      <c r="GWH54" s="289"/>
      <c r="GWI54" s="289"/>
      <c r="GWJ54" s="289"/>
      <c r="GWK54" s="289"/>
      <c r="GWL54" s="289"/>
      <c r="GWM54" s="289"/>
      <c r="GWN54" s="289"/>
      <c r="GWO54" s="289"/>
      <c r="GWP54" s="289"/>
      <c r="GWQ54" s="289"/>
      <c r="GWR54" s="289"/>
      <c r="GWS54" s="289"/>
      <c r="GWT54" s="289"/>
      <c r="GWU54" s="289"/>
      <c r="GWV54" s="289"/>
      <c r="GWW54" s="289"/>
      <c r="GWX54" s="289"/>
      <c r="GWY54" s="289"/>
      <c r="GWZ54" s="289"/>
      <c r="GXA54" s="289"/>
      <c r="GXB54" s="289"/>
      <c r="GXC54" s="289"/>
      <c r="GXD54" s="289"/>
      <c r="GXE54" s="289"/>
      <c r="GXF54" s="289"/>
      <c r="GXG54" s="289"/>
      <c r="GXH54" s="289"/>
      <c r="GXI54" s="289"/>
      <c r="GXJ54" s="289"/>
      <c r="GXK54" s="289"/>
      <c r="GXL54" s="289"/>
      <c r="GXM54" s="289"/>
      <c r="GXN54" s="289"/>
      <c r="GXO54" s="289"/>
      <c r="GXP54" s="289"/>
      <c r="GXQ54" s="289"/>
      <c r="GXR54" s="289"/>
      <c r="GXS54" s="289"/>
      <c r="GXT54" s="289"/>
      <c r="GXU54" s="289"/>
      <c r="GXV54" s="289"/>
      <c r="GXW54" s="289"/>
      <c r="GXX54" s="289"/>
      <c r="GXY54" s="289"/>
      <c r="GXZ54" s="289"/>
      <c r="GYA54" s="289"/>
      <c r="GYB54" s="289"/>
      <c r="GYC54" s="289"/>
      <c r="GYD54" s="289"/>
      <c r="GYE54" s="289"/>
      <c r="GYF54" s="289"/>
      <c r="GYG54" s="289"/>
      <c r="GYH54" s="289"/>
      <c r="GYI54" s="289"/>
      <c r="GYJ54" s="289"/>
      <c r="GYK54" s="289"/>
      <c r="GYL54" s="289"/>
      <c r="GYM54" s="289"/>
      <c r="GYN54" s="289"/>
      <c r="GYO54" s="289"/>
      <c r="GYP54" s="289"/>
      <c r="GYQ54" s="289"/>
      <c r="GYR54" s="289"/>
      <c r="GYS54" s="289"/>
      <c r="GYT54" s="289"/>
      <c r="GYU54" s="289"/>
      <c r="GYV54" s="289"/>
      <c r="GYW54" s="289"/>
      <c r="GYX54" s="289"/>
      <c r="GYY54" s="289"/>
      <c r="GYZ54" s="289"/>
      <c r="GZA54" s="289"/>
      <c r="GZB54" s="289"/>
      <c r="GZC54" s="289"/>
      <c r="GZD54" s="289"/>
      <c r="GZE54" s="289"/>
      <c r="GZF54" s="289"/>
      <c r="GZG54" s="289"/>
      <c r="GZH54" s="289"/>
      <c r="GZI54" s="289"/>
      <c r="GZJ54" s="289"/>
      <c r="GZK54" s="289"/>
      <c r="GZL54" s="289"/>
      <c r="GZM54" s="289"/>
      <c r="GZN54" s="289"/>
      <c r="GZO54" s="289"/>
      <c r="GZP54" s="289"/>
      <c r="GZQ54" s="289"/>
      <c r="GZR54" s="289"/>
      <c r="GZS54" s="289"/>
      <c r="GZT54" s="289"/>
      <c r="GZU54" s="289"/>
      <c r="GZV54" s="289"/>
      <c r="GZW54" s="289"/>
      <c r="GZX54" s="289"/>
      <c r="GZY54" s="289"/>
      <c r="GZZ54" s="289"/>
      <c r="HAA54" s="289"/>
      <c r="HAB54" s="289"/>
      <c r="HAC54" s="289"/>
      <c r="HAD54" s="289"/>
      <c r="HAE54" s="289"/>
      <c r="HAF54" s="289"/>
      <c r="HAG54" s="289"/>
      <c r="HAH54" s="289"/>
      <c r="HAI54" s="289"/>
      <c r="HAJ54" s="289"/>
      <c r="HAK54" s="289"/>
      <c r="HAL54" s="289"/>
      <c r="HAM54" s="289"/>
      <c r="HAN54" s="289"/>
      <c r="HAO54" s="289"/>
      <c r="HAP54" s="289"/>
      <c r="HAQ54" s="289"/>
      <c r="HAR54" s="289"/>
      <c r="HAS54" s="289"/>
      <c r="HAT54" s="289"/>
      <c r="HAU54" s="289"/>
      <c r="HAV54" s="289"/>
      <c r="HAW54" s="289"/>
      <c r="HAX54" s="289"/>
      <c r="HAY54" s="289"/>
      <c r="HAZ54" s="289"/>
      <c r="HBA54" s="289"/>
      <c r="HBB54" s="289"/>
      <c r="HBC54" s="289"/>
      <c r="HBD54" s="289"/>
      <c r="HBE54" s="289"/>
      <c r="HBF54" s="289"/>
      <c r="HBG54" s="289"/>
      <c r="HBH54" s="289"/>
      <c r="HBI54" s="289"/>
      <c r="HBJ54" s="289"/>
      <c r="HBK54" s="289"/>
      <c r="HBL54" s="289"/>
      <c r="HBM54" s="289"/>
      <c r="HBN54" s="289"/>
      <c r="HBO54" s="289"/>
      <c r="HBP54" s="289"/>
      <c r="HBQ54" s="289"/>
      <c r="HBR54" s="289"/>
      <c r="HBS54" s="289"/>
      <c r="HBT54" s="289"/>
      <c r="HBU54" s="289"/>
      <c r="HBV54" s="289"/>
      <c r="HBW54" s="289"/>
      <c r="HBX54" s="289"/>
      <c r="HBY54" s="289"/>
      <c r="HBZ54" s="289"/>
      <c r="HCA54" s="289"/>
      <c r="HCB54" s="289"/>
      <c r="HCC54" s="289"/>
      <c r="HCD54" s="289"/>
      <c r="HCE54" s="289"/>
      <c r="HCF54" s="289"/>
      <c r="HCG54" s="289"/>
      <c r="HCH54" s="289"/>
      <c r="HCI54" s="289"/>
      <c r="HCJ54" s="289"/>
      <c r="HCK54" s="289"/>
      <c r="HCL54" s="289"/>
      <c r="HCM54" s="289"/>
      <c r="HCN54" s="289"/>
      <c r="HCO54" s="289"/>
      <c r="HCP54" s="289"/>
      <c r="HCQ54" s="289"/>
      <c r="HCR54" s="289"/>
      <c r="HCS54" s="289"/>
      <c r="HCT54" s="289"/>
      <c r="HCU54" s="289"/>
      <c r="HCV54" s="289"/>
      <c r="HCW54" s="289"/>
      <c r="HCX54" s="289"/>
      <c r="HCY54" s="289"/>
      <c r="HCZ54" s="289"/>
      <c r="HDA54" s="289"/>
      <c r="HDB54" s="289"/>
      <c r="HDC54" s="289"/>
      <c r="HDD54" s="289"/>
      <c r="HDE54" s="289"/>
      <c r="HDF54" s="289"/>
      <c r="HDG54" s="289"/>
      <c r="HDH54" s="289"/>
      <c r="HDI54" s="289"/>
      <c r="HDJ54" s="289"/>
      <c r="HDK54" s="289"/>
      <c r="HDL54" s="289"/>
      <c r="HDM54" s="289"/>
      <c r="HDN54" s="289"/>
      <c r="HDO54" s="289"/>
      <c r="HDP54" s="289"/>
      <c r="HDQ54" s="289"/>
      <c r="HDR54" s="289"/>
      <c r="HDS54" s="289"/>
      <c r="HDT54" s="289"/>
      <c r="HDU54" s="289"/>
      <c r="HDV54" s="289"/>
      <c r="HDW54" s="289"/>
      <c r="HDX54" s="289"/>
      <c r="HDY54" s="289"/>
      <c r="HDZ54" s="289"/>
      <c r="HEA54" s="289"/>
      <c r="HEB54" s="289"/>
      <c r="HEC54" s="289"/>
      <c r="HED54" s="289"/>
      <c r="HEE54" s="289"/>
      <c r="HEF54" s="289"/>
      <c r="HEG54" s="289"/>
      <c r="HEH54" s="289"/>
      <c r="HEI54" s="289"/>
      <c r="HEJ54" s="289"/>
      <c r="HEK54" s="289"/>
      <c r="HEL54" s="289"/>
      <c r="HEM54" s="289"/>
      <c r="HEN54" s="289"/>
      <c r="HEO54" s="289"/>
      <c r="HEP54" s="289"/>
      <c r="HEQ54" s="289"/>
      <c r="HER54" s="289"/>
      <c r="HES54" s="289"/>
      <c r="HET54" s="289"/>
      <c r="HEU54" s="289"/>
      <c r="HEV54" s="289"/>
      <c r="HEW54" s="289"/>
      <c r="HEX54" s="289"/>
      <c r="HEY54" s="289"/>
      <c r="HEZ54" s="289"/>
      <c r="HFA54" s="289"/>
      <c r="HFB54" s="289"/>
      <c r="HFC54" s="289"/>
      <c r="HFD54" s="289"/>
      <c r="HFE54" s="289"/>
      <c r="HFF54" s="289"/>
      <c r="HFG54" s="289"/>
      <c r="HFH54" s="289"/>
      <c r="HFI54" s="289"/>
      <c r="HFJ54" s="289"/>
      <c r="HFK54" s="289"/>
      <c r="HFL54" s="289"/>
      <c r="HFM54" s="289"/>
      <c r="HFN54" s="289"/>
      <c r="HFO54" s="289"/>
      <c r="HFP54" s="289"/>
      <c r="HFQ54" s="289"/>
      <c r="HFR54" s="289"/>
      <c r="HFS54" s="289"/>
      <c r="HFT54" s="289"/>
      <c r="HFU54" s="289"/>
      <c r="HFV54" s="289"/>
      <c r="HFW54" s="289"/>
      <c r="HFX54" s="289"/>
      <c r="HFY54" s="289"/>
      <c r="HFZ54" s="289"/>
      <c r="HGA54" s="289"/>
      <c r="HGB54" s="289"/>
      <c r="HGC54" s="289"/>
      <c r="HGD54" s="289"/>
      <c r="HGE54" s="289"/>
      <c r="HGF54" s="289"/>
      <c r="HGG54" s="289"/>
      <c r="HGH54" s="289"/>
      <c r="HGI54" s="289"/>
      <c r="HGJ54" s="289"/>
      <c r="HGK54" s="289"/>
      <c r="HGL54" s="289"/>
      <c r="HGM54" s="289"/>
      <c r="HGN54" s="289"/>
      <c r="HGO54" s="289"/>
      <c r="HGP54" s="289"/>
      <c r="HGQ54" s="289"/>
      <c r="HGR54" s="289"/>
      <c r="HGS54" s="289"/>
      <c r="HGT54" s="289"/>
      <c r="HGU54" s="289"/>
      <c r="HGV54" s="289"/>
      <c r="HGW54" s="289"/>
      <c r="HGX54" s="289"/>
      <c r="HGY54" s="289"/>
      <c r="HGZ54" s="289"/>
      <c r="HHA54" s="289"/>
      <c r="HHB54" s="289"/>
      <c r="HHC54" s="289"/>
      <c r="HHD54" s="289"/>
      <c r="HHE54" s="289"/>
      <c r="HHF54" s="289"/>
      <c r="HHG54" s="289"/>
      <c r="HHH54" s="289"/>
      <c r="HHI54" s="289"/>
      <c r="HHJ54" s="289"/>
      <c r="HHK54" s="289"/>
      <c r="HHL54" s="289"/>
      <c r="HHM54" s="289"/>
      <c r="HHN54" s="289"/>
      <c r="HHO54" s="289"/>
      <c r="HHP54" s="289"/>
      <c r="HHQ54" s="289"/>
      <c r="HHR54" s="289"/>
      <c r="HHS54" s="289"/>
      <c r="HHT54" s="289"/>
      <c r="HHU54" s="289"/>
      <c r="HHV54" s="289"/>
      <c r="HHW54" s="289"/>
      <c r="HHX54" s="289"/>
      <c r="HHY54" s="289"/>
      <c r="HHZ54" s="289"/>
      <c r="HIA54" s="289"/>
      <c r="HIB54" s="289"/>
      <c r="HIC54" s="289"/>
      <c r="HID54" s="289"/>
      <c r="HIE54" s="289"/>
      <c r="HIF54" s="289"/>
      <c r="HIG54" s="289"/>
      <c r="HIH54" s="289"/>
      <c r="HII54" s="289"/>
      <c r="HIJ54" s="289"/>
      <c r="HIK54" s="289"/>
      <c r="HIL54" s="289"/>
      <c r="HIM54" s="289"/>
      <c r="HIN54" s="289"/>
      <c r="HIO54" s="289"/>
      <c r="HIP54" s="289"/>
      <c r="HIQ54" s="289"/>
      <c r="HIR54" s="289"/>
      <c r="HIS54" s="289"/>
      <c r="HIT54" s="289"/>
      <c r="HIU54" s="289"/>
      <c r="HIV54" s="289"/>
      <c r="HIW54" s="289"/>
      <c r="HIX54" s="289"/>
      <c r="HIY54" s="289"/>
      <c r="HIZ54" s="289"/>
      <c r="HJA54" s="289"/>
      <c r="HJB54" s="289"/>
      <c r="HJC54" s="289"/>
      <c r="HJD54" s="289"/>
      <c r="HJE54" s="289"/>
      <c r="HJF54" s="289"/>
      <c r="HJG54" s="289"/>
      <c r="HJH54" s="289"/>
      <c r="HJI54" s="289"/>
      <c r="HJJ54" s="289"/>
      <c r="HJK54" s="289"/>
      <c r="HJL54" s="289"/>
      <c r="HJM54" s="289"/>
      <c r="HJN54" s="289"/>
      <c r="HJO54" s="289"/>
      <c r="HJP54" s="289"/>
      <c r="HJQ54" s="289"/>
      <c r="HJR54" s="289"/>
      <c r="HJS54" s="289"/>
      <c r="HJT54" s="289"/>
      <c r="HJU54" s="289"/>
      <c r="HJV54" s="289"/>
      <c r="HJW54" s="289"/>
      <c r="HJX54" s="289"/>
      <c r="HJY54" s="289"/>
      <c r="HJZ54" s="289"/>
      <c r="HKA54" s="289"/>
      <c r="HKB54" s="289"/>
      <c r="HKC54" s="289"/>
      <c r="HKD54" s="289"/>
      <c r="HKE54" s="289"/>
      <c r="HKF54" s="289"/>
      <c r="HKG54" s="289"/>
      <c r="HKH54" s="289"/>
      <c r="HKI54" s="289"/>
      <c r="HKJ54" s="289"/>
      <c r="HKK54" s="289"/>
      <c r="HKL54" s="289"/>
      <c r="HKM54" s="289"/>
      <c r="HKN54" s="289"/>
      <c r="HKO54" s="289"/>
      <c r="HKP54" s="289"/>
      <c r="HKQ54" s="289"/>
      <c r="HKR54" s="289"/>
      <c r="HKS54" s="289"/>
      <c r="HKT54" s="289"/>
      <c r="HKU54" s="289"/>
      <c r="HKV54" s="289"/>
      <c r="HKW54" s="289"/>
      <c r="HKX54" s="289"/>
      <c r="HKY54" s="289"/>
      <c r="HKZ54" s="289"/>
      <c r="HLA54" s="289"/>
      <c r="HLB54" s="289"/>
      <c r="HLC54" s="289"/>
      <c r="HLD54" s="289"/>
      <c r="HLE54" s="289"/>
      <c r="HLF54" s="289"/>
      <c r="HLG54" s="289"/>
      <c r="HLH54" s="289"/>
      <c r="HLI54" s="289"/>
      <c r="HLJ54" s="289"/>
      <c r="HLK54" s="289"/>
      <c r="HLL54" s="289"/>
      <c r="HLM54" s="289"/>
      <c r="HLN54" s="289"/>
      <c r="HLO54" s="289"/>
      <c r="HLP54" s="289"/>
      <c r="HLQ54" s="289"/>
      <c r="HLR54" s="289"/>
      <c r="HLS54" s="289"/>
      <c r="HLT54" s="289"/>
      <c r="HLU54" s="289"/>
      <c r="HLV54" s="289"/>
      <c r="HLW54" s="289"/>
      <c r="HLX54" s="289"/>
      <c r="HLY54" s="289"/>
      <c r="HLZ54" s="289"/>
      <c r="HMA54" s="289"/>
      <c r="HMB54" s="289"/>
      <c r="HMC54" s="289"/>
      <c r="HMD54" s="289"/>
      <c r="HME54" s="289"/>
      <c r="HMF54" s="289"/>
      <c r="HMG54" s="289"/>
      <c r="HMH54" s="289"/>
      <c r="HMI54" s="289"/>
      <c r="HMJ54" s="289"/>
      <c r="HMK54" s="289"/>
      <c r="HML54" s="289"/>
      <c r="HMM54" s="289"/>
      <c r="HMN54" s="289"/>
      <c r="HMO54" s="289"/>
      <c r="HMP54" s="289"/>
      <c r="HMQ54" s="289"/>
      <c r="HMR54" s="289"/>
      <c r="HMS54" s="289"/>
      <c r="HMT54" s="289"/>
      <c r="HMU54" s="289"/>
      <c r="HMV54" s="289"/>
      <c r="HMW54" s="289"/>
      <c r="HMX54" s="289"/>
      <c r="HMY54" s="289"/>
      <c r="HMZ54" s="289"/>
      <c r="HNA54" s="289"/>
      <c r="HNB54" s="289"/>
      <c r="HNC54" s="289"/>
      <c r="HND54" s="289"/>
      <c r="HNE54" s="289"/>
      <c r="HNF54" s="289"/>
      <c r="HNG54" s="289"/>
      <c r="HNH54" s="289"/>
      <c r="HNI54" s="289"/>
      <c r="HNJ54" s="289"/>
      <c r="HNK54" s="289"/>
      <c r="HNL54" s="289"/>
      <c r="HNM54" s="289"/>
      <c r="HNN54" s="289"/>
      <c r="HNO54" s="289"/>
      <c r="HNP54" s="289"/>
      <c r="HNQ54" s="289"/>
      <c r="HNR54" s="289"/>
      <c r="HNS54" s="289"/>
      <c r="HNT54" s="289"/>
      <c r="HNU54" s="289"/>
      <c r="HNV54" s="289"/>
      <c r="HNW54" s="289"/>
      <c r="HNX54" s="289"/>
      <c r="HNY54" s="289"/>
      <c r="HNZ54" s="289"/>
      <c r="HOA54" s="289"/>
      <c r="HOB54" s="289"/>
      <c r="HOC54" s="289"/>
      <c r="HOD54" s="289"/>
      <c r="HOE54" s="289"/>
      <c r="HOF54" s="289"/>
      <c r="HOG54" s="289"/>
      <c r="HOH54" s="289"/>
      <c r="HOI54" s="289"/>
      <c r="HOJ54" s="289"/>
      <c r="HOK54" s="289"/>
      <c r="HOL54" s="289"/>
      <c r="HOM54" s="289"/>
      <c r="HON54" s="289"/>
      <c r="HOO54" s="289"/>
      <c r="HOP54" s="289"/>
      <c r="HOQ54" s="289"/>
      <c r="HOR54" s="289"/>
      <c r="HOS54" s="289"/>
      <c r="HOT54" s="289"/>
      <c r="HOU54" s="289"/>
      <c r="HOV54" s="289"/>
      <c r="HOW54" s="289"/>
      <c r="HOX54" s="289"/>
      <c r="HOY54" s="289"/>
      <c r="HOZ54" s="289"/>
      <c r="HPA54" s="289"/>
      <c r="HPB54" s="289"/>
      <c r="HPC54" s="289"/>
      <c r="HPD54" s="289"/>
      <c r="HPE54" s="289"/>
      <c r="HPF54" s="289"/>
      <c r="HPG54" s="289"/>
      <c r="HPH54" s="289"/>
      <c r="HPI54" s="289"/>
      <c r="HPJ54" s="289"/>
      <c r="HPK54" s="289"/>
      <c r="HPL54" s="289"/>
      <c r="HPM54" s="289"/>
      <c r="HPN54" s="289"/>
      <c r="HPO54" s="289"/>
      <c r="HPP54" s="289"/>
      <c r="HPQ54" s="289"/>
      <c r="HPR54" s="289"/>
      <c r="HPS54" s="289"/>
      <c r="HPT54" s="289"/>
      <c r="HPU54" s="289"/>
      <c r="HPV54" s="289"/>
      <c r="HPW54" s="289"/>
      <c r="HPX54" s="289"/>
      <c r="HPY54" s="289"/>
      <c r="HPZ54" s="289"/>
      <c r="HQA54" s="289"/>
      <c r="HQB54" s="289"/>
      <c r="HQC54" s="289"/>
      <c r="HQD54" s="289"/>
      <c r="HQE54" s="289"/>
      <c r="HQF54" s="289"/>
      <c r="HQG54" s="289"/>
      <c r="HQH54" s="289"/>
      <c r="HQI54" s="289"/>
      <c r="HQJ54" s="289"/>
      <c r="HQK54" s="289"/>
      <c r="HQL54" s="289"/>
      <c r="HQM54" s="289"/>
      <c r="HQN54" s="289"/>
      <c r="HQO54" s="289"/>
      <c r="HQP54" s="289"/>
      <c r="HQQ54" s="289"/>
      <c r="HQR54" s="289"/>
      <c r="HQS54" s="289"/>
      <c r="HQT54" s="289"/>
      <c r="HQU54" s="289"/>
      <c r="HQV54" s="289"/>
      <c r="HQW54" s="289"/>
      <c r="HQX54" s="289"/>
      <c r="HQY54" s="289"/>
      <c r="HQZ54" s="289"/>
      <c r="HRA54" s="289"/>
      <c r="HRB54" s="289"/>
      <c r="HRC54" s="289"/>
      <c r="HRD54" s="289"/>
      <c r="HRE54" s="289"/>
      <c r="HRF54" s="289"/>
      <c r="HRG54" s="289"/>
      <c r="HRH54" s="289"/>
      <c r="HRI54" s="289"/>
      <c r="HRJ54" s="289"/>
      <c r="HRK54" s="289"/>
      <c r="HRL54" s="289"/>
      <c r="HRM54" s="289"/>
      <c r="HRN54" s="289"/>
      <c r="HRO54" s="289"/>
      <c r="HRP54" s="289"/>
      <c r="HRQ54" s="289"/>
      <c r="HRR54" s="289"/>
      <c r="HRS54" s="289"/>
      <c r="HRT54" s="289"/>
      <c r="HRU54" s="289"/>
      <c r="HRV54" s="289"/>
      <c r="HRW54" s="289"/>
      <c r="HRX54" s="289"/>
      <c r="HRY54" s="289"/>
      <c r="HRZ54" s="289"/>
      <c r="HSA54" s="289"/>
      <c r="HSB54" s="289"/>
      <c r="HSC54" s="289"/>
      <c r="HSD54" s="289"/>
      <c r="HSE54" s="289"/>
      <c r="HSF54" s="289"/>
      <c r="HSG54" s="289"/>
      <c r="HSH54" s="289"/>
      <c r="HSI54" s="289"/>
      <c r="HSJ54" s="289"/>
      <c r="HSK54" s="289"/>
      <c r="HSL54" s="289"/>
      <c r="HSM54" s="289"/>
      <c r="HSN54" s="289"/>
      <c r="HSO54" s="289"/>
      <c r="HSP54" s="289"/>
      <c r="HSQ54" s="289"/>
      <c r="HSR54" s="289"/>
      <c r="HSS54" s="289"/>
      <c r="HST54" s="289"/>
      <c r="HSU54" s="289"/>
      <c r="HSV54" s="289"/>
      <c r="HSW54" s="289"/>
      <c r="HSX54" s="289"/>
      <c r="HSY54" s="289"/>
      <c r="HSZ54" s="289"/>
      <c r="HTA54" s="289"/>
      <c r="HTB54" s="289"/>
      <c r="HTC54" s="289"/>
      <c r="HTD54" s="289"/>
      <c r="HTE54" s="289"/>
      <c r="HTF54" s="289"/>
      <c r="HTG54" s="289"/>
      <c r="HTH54" s="289"/>
      <c r="HTI54" s="289"/>
      <c r="HTJ54" s="289"/>
      <c r="HTK54" s="289"/>
      <c r="HTL54" s="289"/>
      <c r="HTM54" s="289"/>
      <c r="HTN54" s="289"/>
      <c r="HTO54" s="289"/>
      <c r="HTP54" s="289"/>
      <c r="HTQ54" s="289"/>
      <c r="HTR54" s="289"/>
      <c r="HTS54" s="289"/>
      <c r="HTT54" s="289"/>
      <c r="HTU54" s="289"/>
      <c r="HTV54" s="289"/>
      <c r="HTW54" s="289"/>
      <c r="HTX54" s="289"/>
      <c r="HTY54" s="289"/>
      <c r="HTZ54" s="289"/>
      <c r="HUA54" s="289"/>
      <c r="HUB54" s="289"/>
      <c r="HUC54" s="289"/>
      <c r="HUD54" s="289"/>
      <c r="HUE54" s="289"/>
      <c r="HUF54" s="289"/>
      <c r="HUG54" s="289"/>
      <c r="HUH54" s="289"/>
      <c r="HUI54" s="289"/>
      <c r="HUJ54" s="289"/>
      <c r="HUK54" s="289"/>
      <c r="HUL54" s="289"/>
      <c r="HUM54" s="289"/>
      <c r="HUN54" s="289"/>
      <c r="HUO54" s="289"/>
      <c r="HUP54" s="289"/>
      <c r="HUQ54" s="289"/>
      <c r="HUR54" s="289"/>
      <c r="HUS54" s="289"/>
      <c r="HUT54" s="289"/>
      <c r="HUU54" s="289"/>
      <c r="HUV54" s="289"/>
      <c r="HUW54" s="289"/>
      <c r="HUX54" s="289"/>
      <c r="HUY54" s="289"/>
      <c r="HUZ54" s="289"/>
      <c r="HVA54" s="289"/>
      <c r="HVB54" s="289"/>
      <c r="HVC54" s="289"/>
      <c r="HVD54" s="289"/>
      <c r="HVE54" s="289"/>
      <c r="HVF54" s="289"/>
      <c r="HVG54" s="289"/>
      <c r="HVH54" s="289"/>
      <c r="HVI54" s="289"/>
      <c r="HVJ54" s="289"/>
      <c r="HVK54" s="289"/>
      <c r="HVL54" s="289"/>
      <c r="HVM54" s="289"/>
      <c r="HVN54" s="289"/>
      <c r="HVO54" s="289"/>
      <c r="HVP54" s="289"/>
      <c r="HVQ54" s="289"/>
      <c r="HVR54" s="289"/>
      <c r="HVS54" s="289"/>
      <c r="HVT54" s="289"/>
      <c r="HVU54" s="289"/>
      <c r="HVV54" s="289"/>
      <c r="HVW54" s="289"/>
      <c r="HVX54" s="289"/>
      <c r="HVY54" s="289"/>
      <c r="HVZ54" s="289"/>
      <c r="HWA54" s="289"/>
      <c r="HWB54" s="289"/>
      <c r="HWC54" s="289"/>
      <c r="HWD54" s="289"/>
      <c r="HWE54" s="289"/>
      <c r="HWF54" s="289"/>
      <c r="HWG54" s="289"/>
      <c r="HWH54" s="289"/>
      <c r="HWI54" s="289"/>
      <c r="HWJ54" s="289"/>
      <c r="HWK54" s="289"/>
      <c r="HWL54" s="289"/>
      <c r="HWM54" s="289"/>
      <c r="HWN54" s="289"/>
      <c r="HWO54" s="289"/>
      <c r="HWP54" s="289"/>
      <c r="HWQ54" s="289"/>
      <c r="HWR54" s="289"/>
      <c r="HWS54" s="289"/>
      <c r="HWT54" s="289"/>
      <c r="HWU54" s="289"/>
      <c r="HWV54" s="289"/>
      <c r="HWW54" s="289"/>
      <c r="HWX54" s="289"/>
      <c r="HWY54" s="289"/>
      <c r="HWZ54" s="289"/>
      <c r="HXA54" s="289"/>
      <c r="HXB54" s="289"/>
      <c r="HXC54" s="289"/>
      <c r="HXD54" s="289"/>
      <c r="HXE54" s="289"/>
      <c r="HXF54" s="289"/>
      <c r="HXG54" s="289"/>
      <c r="HXH54" s="289"/>
      <c r="HXI54" s="289"/>
      <c r="HXJ54" s="289"/>
      <c r="HXK54" s="289"/>
      <c r="HXL54" s="289"/>
      <c r="HXM54" s="289"/>
      <c r="HXN54" s="289"/>
      <c r="HXO54" s="289"/>
      <c r="HXP54" s="289"/>
      <c r="HXQ54" s="289"/>
      <c r="HXR54" s="289"/>
      <c r="HXS54" s="289"/>
      <c r="HXT54" s="289"/>
      <c r="HXU54" s="289"/>
      <c r="HXV54" s="289"/>
      <c r="HXW54" s="289"/>
      <c r="HXX54" s="289"/>
      <c r="HXY54" s="289"/>
      <c r="HXZ54" s="289"/>
      <c r="HYA54" s="289"/>
      <c r="HYB54" s="289"/>
      <c r="HYC54" s="289"/>
      <c r="HYD54" s="289"/>
      <c r="HYE54" s="289"/>
      <c r="HYF54" s="289"/>
      <c r="HYG54" s="289"/>
      <c r="HYH54" s="289"/>
      <c r="HYI54" s="289"/>
      <c r="HYJ54" s="289"/>
      <c r="HYK54" s="289"/>
      <c r="HYL54" s="289"/>
      <c r="HYM54" s="289"/>
      <c r="HYN54" s="289"/>
      <c r="HYO54" s="289"/>
      <c r="HYP54" s="289"/>
      <c r="HYQ54" s="289"/>
      <c r="HYR54" s="289"/>
      <c r="HYS54" s="289"/>
      <c r="HYT54" s="289"/>
      <c r="HYU54" s="289"/>
      <c r="HYV54" s="289"/>
      <c r="HYW54" s="289"/>
      <c r="HYX54" s="289"/>
      <c r="HYY54" s="289"/>
      <c r="HYZ54" s="289"/>
      <c r="HZA54" s="289"/>
      <c r="HZB54" s="289"/>
      <c r="HZC54" s="289"/>
      <c r="HZD54" s="289"/>
      <c r="HZE54" s="289"/>
      <c r="HZF54" s="289"/>
      <c r="HZG54" s="289"/>
      <c r="HZH54" s="289"/>
      <c r="HZI54" s="289"/>
      <c r="HZJ54" s="289"/>
      <c r="HZK54" s="289"/>
      <c r="HZL54" s="289"/>
      <c r="HZM54" s="289"/>
      <c r="HZN54" s="289"/>
      <c r="HZO54" s="289"/>
      <c r="HZP54" s="289"/>
      <c r="HZQ54" s="289"/>
      <c r="HZR54" s="289"/>
      <c r="HZS54" s="289"/>
      <c r="HZT54" s="289"/>
      <c r="HZU54" s="289"/>
      <c r="HZV54" s="289"/>
      <c r="HZW54" s="289"/>
      <c r="HZX54" s="289"/>
      <c r="HZY54" s="289"/>
      <c r="HZZ54" s="289"/>
      <c r="IAA54" s="289"/>
      <c r="IAB54" s="289"/>
      <c r="IAC54" s="289"/>
      <c r="IAD54" s="289"/>
      <c r="IAE54" s="289"/>
      <c r="IAF54" s="289"/>
      <c r="IAG54" s="289"/>
      <c r="IAH54" s="289"/>
      <c r="IAI54" s="289"/>
      <c r="IAJ54" s="289"/>
      <c r="IAK54" s="289"/>
      <c r="IAL54" s="289"/>
      <c r="IAM54" s="289"/>
      <c r="IAN54" s="289"/>
      <c r="IAO54" s="289"/>
      <c r="IAP54" s="289"/>
      <c r="IAQ54" s="289"/>
      <c r="IAR54" s="289"/>
      <c r="IAS54" s="289"/>
      <c r="IAT54" s="289"/>
      <c r="IAU54" s="289"/>
      <c r="IAV54" s="289"/>
      <c r="IAW54" s="289"/>
      <c r="IAX54" s="289"/>
      <c r="IAY54" s="289"/>
      <c r="IAZ54" s="289"/>
      <c r="IBA54" s="289"/>
      <c r="IBB54" s="289"/>
      <c r="IBC54" s="289"/>
      <c r="IBD54" s="289"/>
      <c r="IBE54" s="289"/>
      <c r="IBF54" s="289"/>
      <c r="IBG54" s="289"/>
      <c r="IBH54" s="289"/>
      <c r="IBI54" s="289"/>
      <c r="IBJ54" s="289"/>
      <c r="IBK54" s="289"/>
      <c r="IBL54" s="289"/>
      <c r="IBM54" s="289"/>
      <c r="IBN54" s="289"/>
      <c r="IBO54" s="289"/>
      <c r="IBP54" s="289"/>
      <c r="IBQ54" s="289"/>
      <c r="IBR54" s="289"/>
      <c r="IBS54" s="289"/>
      <c r="IBT54" s="289"/>
      <c r="IBU54" s="289"/>
      <c r="IBV54" s="289"/>
      <c r="IBW54" s="289"/>
      <c r="IBX54" s="289"/>
      <c r="IBY54" s="289"/>
      <c r="IBZ54" s="289"/>
      <c r="ICA54" s="289"/>
      <c r="ICB54" s="289"/>
      <c r="ICC54" s="289"/>
      <c r="ICD54" s="289"/>
      <c r="ICE54" s="289"/>
      <c r="ICF54" s="289"/>
      <c r="ICG54" s="289"/>
      <c r="ICH54" s="289"/>
      <c r="ICI54" s="289"/>
      <c r="ICJ54" s="289"/>
      <c r="ICK54" s="289"/>
      <c r="ICL54" s="289"/>
      <c r="ICM54" s="289"/>
      <c r="ICN54" s="289"/>
      <c r="ICO54" s="289"/>
      <c r="ICP54" s="289"/>
      <c r="ICQ54" s="289"/>
      <c r="ICR54" s="289"/>
      <c r="ICS54" s="289"/>
      <c r="ICT54" s="289"/>
      <c r="ICU54" s="289"/>
      <c r="ICV54" s="289"/>
      <c r="ICW54" s="289"/>
      <c r="ICX54" s="289"/>
      <c r="ICY54" s="289"/>
      <c r="ICZ54" s="289"/>
      <c r="IDA54" s="289"/>
      <c r="IDB54" s="289"/>
      <c r="IDC54" s="289"/>
      <c r="IDD54" s="289"/>
      <c r="IDE54" s="289"/>
      <c r="IDF54" s="289"/>
      <c r="IDG54" s="289"/>
      <c r="IDH54" s="289"/>
      <c r="IDI54" s="289"/>
      <c r="IDJ54" s="289"/>
      <c r="IDK54" s="289"/>
      <c r="IDL54" s="289"/>
      <c r="IDM54" s="289"/>
      <c r="IDN54" s="289"/>
      <c r="IDO54" s="289"/>
      <c r="IDP54" s="289"/>
      <c r="IDQ54" s="289"/>
      <c r="IDR54" s="289"/>
      <c r="IDS54" s="289"/>
      <c r="IDT54" s="289"/>
      <c r="IDU54" s="289"/>
      <c r="IDV54" s="289"/>
      <c r="IDW54" s="289"/>
      <c r="IDX54" s="289"/>
      <c r="IDY54" s="289"/>
      <c r="IDZ54" s="289"/>
      <c r="IEA54" s="289"/>
      <c r="IEB54" s="289"/>
      <c r="IEC54" s="289"/>
      <c r="IED54" s="289"/>
      <c r="IEE54" s="289"/>
      <c r="IEF54" s="289"/>
      <c r="IEG54" s="289"/>
      <c r="IEH54" s="289"/>
      <c r="IEI54" s="289"/>
      <c r="IEJ54" s="289"/>
      <c r="IEK54" s="289"/>
      <c r="IEL54" s="289"/>
      <c r="IEM54" s="289"/>
      <c r="IEN54" s="289"/>
      <c r="IEO54" s="289"/>
      <c r="IEP54" s="289"/>
      <c r="IEQ54" s="289"/>
      <c r="IER54" s="289"/>
      <c r="IES54" s="289"/>
      <c r="IET54" s="289"/>
      <c r="IEU54" s="289"/>
      <c r="IEV54" s="289"/>
      <c r="IEW54" s="289"/>
      <c r="IEX54" s="289"/>
      <c r="IEY54" s="289"/>
      <c r="IEZ54" s="289"/>
      <c r="IFA54" s="289"/>
      <c r="IFB54" s="289"/>
      <c r="IFC54" s="289"/>
      <c r="IFD54" s="289"/>
      <c r="IFE54" s="289"/>
      <c r="IFF54" s="289"/>
      <c r="IFG54" s="289"/>
      <c r="IFH54" s="289"/>
      <c r="IFI54" s="289"/>
      <c r="IFJ54" s="289"/>
      <c r="IFK54" s="289"/>
      <c r="IFL54" s="289"/>
      <c r="IFM54" s="289"/>
      <c r="IFN54" s="289"/>
      <c r="IFO54" s="289"/>
      <c r="IFP54" s="289"/>
      <c r="IFQ54" s="289"/>
      <c r="IFR54" s="289"/>
      <c r="IFS54" s="289"/>
      <c r="IFT54" s="289"/>
      <c r="IFU54" s="289"/>
      <c r="IFV54" s="289"/>
      <c r="IFW54" s="289"/>
      <c r="IFX54" s="289"/>
      <c r="IFY54" s="289"/>
      <c r="IFZ54" s="289"/>
      <c r="IGA54" s="289"/>
      <c r="IGB54" s="289"/>
      <c r="IGC54" s="289"/>
      <c r="IGD54" s="289"/>
      <c r="IGE54" s="289"/>
      <c r="IGF54" s="289"/>
      <c r="IGG54" s="289"/>
      <c r="IGH54" s="289"/>
      <c r="IGI54" s="289"/>
      <c r="IGJ54" s="289"/>
      <c r="IGK54" s="289"/>
      <c r="IGL54" s="289"/>
      <c r="IGM54" s="289"/>
      <c r="IGN54" s="289"/>
      <c r="IGO54" s="289"/>
      <c r="IGP54" s="289"/>
      <c r="IGQ54" s="289"/>
      <c r="IGR54" s="289"/>
      <c r="IGS54" s="289"/>
      <c r="IGT54" s="289"/>
      <c r="IGU54" s="289"/>
      <c r="IGV54" s="289"/>
      <c r="IGW54" s="289"/>
      <c r="IGX54" s="289"/>
      <c r="IGY54" s="289"/>
      <c r="IGZ54" s="289"/>
      <c r="IHA54" s="289"/>
      <c r="IHB54" s="289"/>
      <c r="IHC54" s="289"/>
      <c r="IHD54" s="289"/>
      <c r="IHE54" s="289"/>
      <c r="IHF54" s="289"/>
      <c r="IHG54" s="289"/>
      <c r="IHH54" s="289"/>
      <c r="IHI54" s="289"/>
      <c r="IHJ54" s="289"/>
      <c r="IHK54" s="289"/>
      <c r="IHL54" s="289"/>
      <c r="IHM54" s="289"/>
      <c r="IHN54" s="289"/>
      <c r="IHO54" s="289"/>
      <c r="IHP54" s="289"/>
      <c r="IHQ54" s="289"/>
      <c r="IHR54" s="289"/>
      <c r="IHS54" s="289"/>
      <c r="IHT54" s="289"/>
      <c r="IHU54" s="289"/>
      <c r="IHV54" s="289"/>
      <c r="IHW54" s="289"/>
      <c r="IHX54" s="289"/>
      <c r="IHY54" s="289"/>
      <c r="IHZ54" s="289"/>
      <c r="IIA54" s="289"/>
      <c r="IIB54" s="289"/>
      <c r="IIC54" s="289"/>
      <c r="IID54" s="289"/>
      <c r="IIE54" s="289"/>
      <c r="IIF54" s="289"/>
      <c r="IIG54" s="289"/>
      <c r="IIH54" s="289"/>
      <c r="III54" s="289"/>
      <c r="IIJ54" s="289"/>
      <c r="IIK54" s="289"/>
      <c r="IIL54" s="289"/>
      <c r="IIM54" s="289"/>
      <c r="IIN54" s="289"/>
      <c r="IIO54" s="289"/>
      <c r="IIP54" s="289"/>
      <c r="IIQ54" s="289"/>
      <c r="IIR54" s="289"/>
      <c r="IIS54" s="289"/>
      <c r="IIT54" s="289"/>
      <c r="IIU54" s="289"/>
      <c r="IIV54" s="289"/>
      <c r="IIW54" s="289"/>
      <c r="IIX54" s="289"/>
      <c r="IIY54" s="289"/>
      <c r="IIZ54" s="289"/>
      <c r="IJA54" s="289"/>
      <c r="IJB54" s="289"/>
      <c r="IJC54" s="289"/>
      <c r="IJD54" s="289"/>
      <c r="IJE54" s="289"/>
      <c r="IJF54" s="289"/>
      <c r="IJG54" s="289"/>
      <c r="IJH54" s="289"/>
      <c r="IJI54" s="289"/>
      <c r="IJJ54" s="289"/>
      <c r="IJK54" s="289"/>
      <c r="IJL54" s="289"/>
      <c r="IJM54" s="289"/>
      <c r="IJN54" s="289"/>
      <c r="IJO54" s="289"/>
      <c r="IJP54" s="289"/>
      <c r="IJQ54" s="289"/>
      <c r="IJR54" s="289"/>
      <c r="IJS54" s="289"/>
      <c r="IJT54" s="289"/>
      <c r="IJU54" s="289"/>
      <c r="IJV54" s="289"/>
      <c r="IJW54" s="289"/>
      <c r="IJX54" s="289"/>
      <c r="IJY54" s="289"/>
      <c r="IJZ54" s="289"/>
      <c r="IKA54" s="289"/>
      <c r="IKB54" s="289"/>
      <c r="IKC54" s="289"/>
      <c r="IKD54" s="289"/>
      <c r="IKE54" s="289"/>
      <c r="IKF54" s="289"/>
      <c r="IKG54" s="289"/>
      <c r="IKH54" s="289"/>
      <c r="IKI54" s="289"/>
      <c r="IKJ54" s="289"/>
      <c r="IKK54" s="289"/>
      <c r="IKL54" s="289"/>
      <c r="IKM54" s="289"/>
      <c r="IKN54" s="289"/>
      <c r="IKO54" s="289"/>
      <c r="IKP54" s="289"/>
      <c r="IKQ54" s="289"/>
      <c r="IKR54" s="289"/>
      <c r="IKS54" s="289"/>
      <c r="IKT54" s="289"/>
      <c r="IKU54" s="289"/>
      <c r="IKV54" s="289"/>
      <c r="IKW54" s="289"/>
      <c r="IKX54" s="289"/>
      <c r="IKY54" s="289"/>
      <c r="IKZ54" s="289"/>
      <c r="ILA54" s="289"/>
      <c r="ILB54" s="289"/>
      <c r="ILC54" s="289"/>
      <c r="ILD54" s="289"/>
      <c r="ILE54" s="289"/>
      <c r="ILF54" s="289"/>
      <c r="ILG54" s="289"/>
      <c r="ILH54" s="289"/>
      <c r="ILI54" s="289"/>
      <c r="ILJ54" s="289"/>
      <c r="ILK54" s="289"/>
      <c r="ILL54" s="289"/>
      <c r="ILM54" s="289"/>
      <c r="ILN54" s="289"/>
      <c r="ILO54" s="289"/>
      <c r="ILP54" s="289"/>
      <c r="ILQ54" s="289"/>
      <c r="ILR54" s="289"/>
      <c r="ILS54" s="289"/>
      <c r="ILT54" s="289"/>
      <c r="ILU54" s="289"/>
      <c r="ILV54" s="289"/>
      <c r="ILW54" s="289"/>
      <c r="ILX54" s="289"/>
      <c r="ILY54" s="289"/>
      <c r="ILZ54" s="289"/>
      <c r="IMA54" s="289"/>
      <c r="IMB54" s="289"/>
      <c r="IMC54" s="289"/>
      <c r="IMD54" s="289"/>
      <c r="IME54" s="289"/>
      <c r="IMF54" s="289"/>
      <c r="IMG54" s="289"/>
      <c r="IMH54" s="289"/>
      <c r="IMI54" s="289"/>
      <c r="IMJ54" s="289"/>
      <c r="IMK54" s="289"/>
      <c r="IML54" s="289"/>
      <c r="IMM54" s="289"/>
      <c r="IMN54" s="289"/>
      <c r="IMO54" s="289"/>
      <c r="IMP54" s="289"/>
      <c r="IMQ54" s="289"/>
      <c r="IMR54" s="289"/>
      <c r="IMS54" s="289"/>
      <c r="IMT54" s="289"/>
      <c r="IMU54" s="289"/>
      <c r="IMV54" s="289"/>
      <c r="IMW54" s="289"/>
      <c r="IMX54" s="289"/>
      <c r="IMY54" s="289"/>
      <c r="IMZ54" s="289"/>
      <c r="INA54" s="289"/>
      <c r="INB54" s="289"/>
      <c r="INC54" s="289"/>
      <c r="IND54" s="289"/>
      <c r="INE54" s="289"/>
      <c r="INF54" s="289"/>
      <c r="ING54" s="289"/>
      <c r="INH54" s="289"/>
      <c r="INI54" s="289"/>
      <c r="INJ54" s="289"/>
      <c r="INK54" s="289"/>
      <c r="INL54" s="289"/>
      <c r="INM54" s="289"/>
      <c r="INN54" s="289"/>
      <c r="INO54" s="289"/>
      <c r="INP54" s="289"/>
      <c r="INQ54" s="289"/>
      <c r="INR54" s="289"/>
      <c r="INS54" s="289"/>
      <c r="INT54" s="289"/>
      <c r="INU54" s="289"/>
      <c r="INV54" s="289"/>
      <c r="INW54" s="289"/>
      <c r="INX54" s="289"/>
      <c r="INY54" s="289"/>
      <c r="INZ54" s="289"/>
      <c r="IOA54" s="289"/>
      <c r="IOB54" s="289"/>
      <c r="IOC54" s="289"/>
      <c r="IOD54" s="289"/>
      <c r="IOE54" s="289"/>
      <c r="IOF54" s="289"/>
      <c r="IOG54" s="289"/>
      <c r="IOH54" s="289"/>
      <c r="IOI54" s="289"/>
      <c r="IOJ54" s="289"/>
      <c r="IOK54" s="289"/>
      <c r="IOL54" s="289"/>
      <c r="IOM54" s="289"/>
      <c r="ION54" s="289"/>
      <c r="IOO54" s="289"/>
      <c r="IOP54" s="289"/>
      <c r="IOQ54" s="289"/>
      <c r="IOR54" s="289"/>
      <c r="IOS54" s="289"/>
      <c r="IOT54" s="289"/>
      <c r="IOU54" s="289"/>
      <c r="IOV54" s="289"/>
      <c r="IOW54" s="289"/>
      <c r="IOX54" s="289"/>
      <c r="IOY54" s="289"/>
      <c r="IOZ54" s="289"/>
      <c r="IPA54" s="289"/>
      <c r="IPB54" s="289"/>
      <c r="IPC54" s="289"/>
      <c r="IPD54" s="289"/>
      <c r="IPE54" s="289"/>
      <c r="IPF54" s="289"/>
      <c r="IPG54" s="289"/>
      <c r="IPH54" s="289"/>
      <c r="IPI54" s="289"/>
      <c r="IPJ54" s="289"/>
      <c r="IPK54" s="289"/>
      <c r="IPL54" s="289"/>
      <c r="IPM54" s="289"/>
      <c r="IPN54" s="289"/>
      <c r="IPO54" s="289"/>
      <c r="IPP54" s="289"/>
      <c r="IPQ54" s="289"/>
      <c r="IPR54" s="289"/>
      <c r="IPS54" s="289"/>
      <c r="IPT54" s="289"/>
      <c r="IPU54" s="289"/>
      <c r="IPV54" s="289"/>
      <c r="IPW54" s="289"/>
      <c r="IPX54" s="289"/>
      <c r="IPY54" s="289"/>
      <c r="IPZ54" s="289"/>
      <c r="IQA54" s="289"/>
      <c r="IQB54" s="289"/>
      <c r="IQC54" s="289"/>
      <c r="IQD54" s="289"/>
      <c r="IQE54" s="289"/>
      <c r="IQF54" s="289"/>
      <c r="IQG54" s="289"/>
      <c r="IQH54" s="289"/>
      <c r="IQI54" s="289"/>
      <c r="IQJ54" s="289"/>
      <c r="IQK54" s="289"/>
      <c r="IQL54" s="289"/>
      <c r="IQM54" s="289"/>
      <c r="IQN54" s="289"/>
      <c r="IQO54" s="289"/>
      <c r="IQP54" s="289"/>
      <c r="IQQ54" s="289"/>
      <c r="IQR54" s="289"/>
      <c r="IQS54" s="289"/>
      <c r="IQT54" s="289"/>
      <c r="IQU54" s="289"/>
      <c r="IQV54" s="289"/>
      <c r="IQW54" s="289"/>
      <c r="IQX54" s="289"/>
      <c r="IQY54" s="289"/>
      <c r="IQZ54" s="289"/>
      <c r="IRA54" s="289"/>
      <c r="IRB54" s="289"/>
      <c r="IRC54" s="289"/>
      <c r="IRD54" s="289"/>
      <c r="IRE54" s="289"/>
      <c r="IRF54" s="289"/>
      <c r="IRG54" s="289"/>
      <c r="IRH54" s="289"/>
      <c r="IRI54" s="289"/>
      <c r="IRJ54" s="289"/>
      <c r="IRK54" s="289"/>
      <c r="IRL54" s="289"/>
      <c r="IRM54" s="289"/>
      <c r="IRN54" s="289"/>
      <c r="IRO54" s="289"/>
      <c r="IRP54" s="289"/>
      <c r="IRQ54" s="289"/>
      <c r="IRR54" s="289"/>
      <c r="IRS54" s="289"/>
      <c r="IRT54" s="289"/>
      <c r="IRU54" s="289"/>
      <c r="IRV54" s="289"/>
      <c r="IRW54" s="289"/>
      <c r="IRX54" s="289"/>
      <c r="IRY54" s="289"/>
      <c r="IRZ54" s="289"/>
      <c r="ISA54" s="289"/>
      <c r="ISB54" s="289"/>
      <c r="ISC54" s="289"/>
      <c r="ISD54" s="289"/>
      <c r="ISE54" s="289"/>
      <c r="ISF54" s="289"/>
      <c r="ISG54" s="289"/>
      <c r="ISH54" s="289"/>
      <c r="ISI54" s="289"/>
      <c r="ISJ54" s="289"/>
      <c r="ISK54" s="289"/>
      <c r="ISL54" s="289"/>
      <c r="ISM54" s="289"/>
      <c r="ISN54" s="289"/>
      <c r="ISO54" s="289"/>
      <c r="ISP54" s="289"/>
      <c r="ISQ54" s="289"/>
      <c r="ISR54" s="289"/>
      <c r="ISS54" s="289"/>
      <c r="IST54" s="289"/>
      <c r="ISU54" s="289"/>
      <c r="ISV54" s="289"/>
      <c r="ISW54" s="289"/>
      <c r="ISX54" s="289"/>
      <c r="ISY54" s="289"/>
      <c r="ISZ54" s="289"/>
      <c r="ITA54" s="289"/>
      <c r="ITB54" s="289"/>
      <c r="ITC54" s="289"/>
      <c r="ITD54" s="289"/>
      <c r="ITE54" s="289"/>
      <c r="ITF54" s="289"/>
      <c r="ITG54" s="289"/>
      <c r="ITH54" s="289"/>
      <c r="ITI54" s="289"/>
      <c r="ITJ54" s="289"/>
      <c r="ITK54" s="289"/>
      <c r="ITL54" s="289"/>
      <c r="ITM54" s="289"/>
      <c r="ITN54" s="289"/>
      <c r="ITO54" s="289"/>
      <c r="ITP54" s="289"/>
      <c r="ITQ54" s="289"/>
      <c r="ITR54" s="289"/>
      <c r="ITS54" s="289"/>
      <c r="ITT54" s="289"/>
      <c r="ITU54" s="289"/>
      <c r="ITV54" s="289"/>
      <c r="ITW54" s="289"/>
      <c r="ITX54" s="289"/>
      <c r="ITY54" s="289"/>
      <c r="ITZ54" s="289"/>
      <c r="IUA54" s="289"/>
      <c r="IUB54" s="289"/>
      <c r="IUC54" s="289"/>
      <c r="IUD54" s="289"/>
      <c r="IUE54" s="289"/>
      <c r="IUF54" s="289"/>
      <c r="IUG54" s="289"/>
      <c r="IUH54" s="289"/>
      <c r="IUI54" s="289"/>
      <c r="IUJ54" s="289"/>
      <c r="IUK54" s="289"/>
      <c r="IUL54" s="289"/>
      <c r="IUM54" s="289"/>
      <c r="IUN54" s="289"/>
      <c r="IUO54" s="289"/>
      <c r="IUP54" s="289"/>
      <c r="IUQ54" s="289"/>
      <c r="IUR54" s="289"/>
      <c r="IUS54" s="289"/>
      <c r="IUT54" s="289"/>
      <c r="IUU54" s="289"/>
      <c r="IUV54" s="289"/>
      <c r="IUW54" s="289"/>
      <c r="IUX54" s="289"/>
      <c r="IUY54" s="289"/>
      <c r="IUZ54" s="289"/>
      <c r="IVA54" s="289"/>
      <c r="IVB54" s="289"/>
      <c r="IVC54" s="289"/>
      <c r="IVD54" s="289"/>
      <c r="IVE54" s="289"/>
      <c r="IVF54" s="289"/>
      <c r="IVG54" s="289"/>
      <c r="IVH54" s="289"/>
      <c r="IVI54" s="289"/>
      <c r="IVJ54" s="289"/>
      <c r="IVK54" s="289"/>
      <c r="IVL54" s="289"/>
      <c r="IVM54" s="289"/>
      <c r="IVN54" s="289"/>
      <c r="IVO54" s="289"/>
      <c r="IVP54" s="289"/>
      <c r="IVQ54" s="289"/>
      <c r="IVR54" s="289"/>
      <c r="IVS54" s="289"/>
      <c r="IVT54" s="289"/>
      <c r="IVU54" s="289"/>
      <c r="IVV54" s="289"/>
      <c r="IVW54" s="289"/>
      <c r="IVX54" s="289"/>
      <c r="IVY54" s="289"/>
      <c r="IVZ54" s="289"/>
      <c r="IWA54" s="289"/>
      <c r="IWB54" s="289"/>
      <c r="IWC54" s="289"/>
      <c r="IWD54" s="289"/>
      <c r="IWE54" s="289"/>
      <c r="IWF54" s="289"/>
      <c r="IWG54" s="289"/>
      <c r="IWH54" s="289"/>
      <c r="IWI54" s="289"/>
      <c r="IWJ54" s="289"/>
      <c r="IWK54" s="289"/>
      <c r="IWL54" s="289"/>
      <c r="IWM54" s="289"/>
      <c r="IWN54" s="289"/>
      <c r="IWO54" s="289"/>
      <c r="IWP54" s="289"/>
      <c r="IWQ54" s="289"/>
      <c r="IWR54" s="289"/>
      <c r="IWS54" s="289"/>
      <c r="IWT54" s="289"/>
      <c r="IWU54" s="289"/>
      <c r="IWV54" s="289"/>
      <c r="IWW54" s="289"/>
      <c r="IWX54" s="289"/>
      <c r="IWY54" s="289"/>
      <c r="IWZ54" s="289"/>
      <c r="IXA54" s="289"/>
      <c r="IXB54" s="289"/>
      <c r="IXC54" s="289"/>
      <c r="IXD54" s="289"/>
      <c r="IXE54" s="289"/>
      <c r="IXF54" s="289"/>
      <c r="IXG54" s="289"/>
      <c r="IXH54" s="289"/>
      <c r="IXI54" s="289"/>
      <c r="IXJ54" s="289"/>
      <c r="IXK54" s="289"/>
      <c r="IXL54" s="289"/>
      <c r="IXM54" s="289"/>
      <c r="IXN54" s="289"/>
      <c r="IXO54" s="289"/>
      <c r="IXP54" s="289"/>
      <c r="IXQ54" s="289"/>
      <c r="IXR54" s="289"/>
      <c r="IXS54" s="289"/>
      <c r="IXT54" s="289"/>
      <c r="IXU54" s="289"/>
      <c r="IXV54" s="289"/>
      <c r="IXW54" s="289"/>
      <c r="IXX54" s="289"/>
      <c r="IXY54" s="289"/>
      <c r="IXZ54" s="289"/>
      <c r="IYA54" s="289"/>
      <c r="IYB54" s="289"/>
      <c r="IYC54" s="289"/>
      <c r="IYD54" s="289"/>
      <c r="IYE54" s="289"/>
      <c r="IYF54" s="289"/>
      <c r="IYG54" s="289"/>
      <c r="IYH54" s="289"/>
      <c r="IYI54" s="289"/>
      <c r="IYJ54" s="289"/>
      <c r="IYK54" s="289"/>
      <c r="IYL54" s="289"/>
      <c r="IYM54" s="289"/>
      <c r="IYN54" s="289"/>
      <c r="IYO54" s="289"/>
      <c r="IYP54" s="289"/>
      <c r="IYQ54" s="289"/>
      <c r="IYR54" s="289"/>
      <c r="IYS54" s="289"/>
      <c r="IYT54" s="289"/>
      <c r="IYU54" s="289"/>
      <c r="IYV54" s="289"/>
      <c r="IYW54" s="289"/>
      <c r="IYX54" s="289"/>
      <c r="IYY54" s="289"/>
      <c r="IYZ54" s="289"/>
      <c r="IZA54" s="289"/>
      <c r="IZB54" s="289"/>
      <c r="IZC54" s="289"/>
      <c r="IZD54" s="289"/>
      <c r="IZE54" s="289"/>
      <c r="IZF54" s="289"/>
      <c r="IZG54" s="289"/>
      <c r="IZH54" s="289"/>
      <c r="IZI54" s="289"/>
      <c r="IZJ54" s="289"/>
      <c r="IZK54" s="289"/>
      <c r="IZL54" s="289"/>
      <c r="IZM54" s="289"/>
      <c r="IZN54" s="289"/>
      <c r="IZO54" s="289"/>
      <c r="IZP54" s="289"/>
      <c r="IZQ54" s="289"/>
      <c r="IZR54" s="289"/>
      <c r="IZS54" s="289"/>
      <c r="IZT54" s="289"/>
      <c r="IZU54" s="289"/>
      <c r="IZV54" s="289"/>
      <c r="IZW54" s="289"/>
      <c r="IZX54" s="289"/>
      <c r="IZY54" s="289"/>
      <c r="IZZ54" s="289"/>
      <c r="JAA54" s="289"/>
      <c r="JAB54" s="289"/>
      <c r="JAC54" s="289"/>
      <c r="JAD54" s="289"/>
      <c r="JAE54" s="289"/>
      <c r="JAF54" s="289"/>
      <c r="JAG54" s="289"/>
      <c r="JAH54" s="289"/>
      <c r="JAI54" s="289"/>
      <c r="JAJ54" s="289"/>
      <c r="JAK54" s="289"/>
      <c r="JAL54" s="289"/>
      <c r="JAM54" s="289"/>
      <c r="JAN54" s="289"/>
      <c r="JAO54" s="289"/>
      <c r="JAP54" s="289"/>
      <c r="JAQ54" s="289"/>
      <c r="JAR54" s="289"/>
      <c r="JAS54" s="289"/>
      <c r="JAT54" s="289"/>
      <c r="JAU54" s="289"/>
      <c r="JAV54" s="289"/>
      <c r="JAW54" s="289"/>
      <c r="JAX54" s="289"/>
      <c r="JAY54" s="289"/>
      <c r="JAZ54" s="289"/>
      <c r="JBA54" s="289"/>
      <c r="JBB54" s="289"/>
      <c r="JBC54" s="289"/>
      <c r="JBD54" s="289"/>
      <c r="JBE54" s="289"/>
      <c r="JBF54" s="289"/>
      <c r="JBG54" s="289"/>
      <c r="JBH54" s="289"/>
      <c r="JBI54" s="289"/>
      <c r="JBJ54" s="289"/>
      <c r="JBK54" s="289"/>
      <c r="JBL54" s="289"/>
      <c r="JBM54" s="289"/>
      <c r="JBN54" s="289"/>
      <c r="JBO54" s="289"/>
      <c r="JBP54" s="289"/>
      <c r="JBQ54" s="289"/>
      <c r="JBR54" s="289"/>
      <c r="JBS54" s="289"/>
      <c r="JBT54" s="289"/>
      <c r="JBU54" s="289"/>
      <c r="JBV54" s="289"/>
      <c r="JBW54" s="289"/>
      <c r="JBX54" s="289"/>
      <c r="JBY54" s="289"/>
      <c r="JBZ54" s="289"/>
      <c r="JCA54" s="289"/>
      <c r="JCB54" s="289"/>
      <c r="JCC54" s="289"/>
      <c r="JCD54" s="289"/>
      <c r="JCE54" s="289"/>
      <c r="JCF54" s="289"/>
      <c r="JCG54" s="289"/>
      <c r="JCH54" s="289"/>
      <c r="JCI54" s="289"/>
      <c r="JCJ54" s="289"/>
      <c r="JCK54" s="289"/>
      <c r="JCL54" s="289"/>
      <c r="JCM54" s="289"/>
      <c r="JCN54" s="289"/>
      <c r="JCO54" s="289"/>
      <c r="JCP54" s="289"/>
      <c r="JCQ54" s="289"/>
      <c r="JCR54" s="289"/>
      <c r="JCS54" s="289"/>
      <c r="JCT54" s="289"/>
      <c r="JCU54" s="289"/>
      <c r="JCV54" s="289"/>
      <c r="JCW54" s="289"/>
      <c r="JCX54" s="289"/>
      <c r="JCY54" s="289"/>
      <c r="JCZ54" s="289"/>
      <c r="JDA54" s="289"/>
      <c r="JDB54" s="289"/>
      <c r="JDC54" s="289"/>
      <c r="JDD54" s="289"/>
      <c r="JDE54" s="289"/>
      <c r="JDF54" s="289"/>
      <c r="JDG54" s="289"/>
      <c r="JDH54" s="289"/>
      <c r="JDI54" s="289"/>
      <c r="JDJ54" s="289"/>
      <c r="JDK54" s="289"/>
      <c r="JDL54" s="289"/>
      <c r="JDM54" s="289"/>
      <c r="JDN54" s="289"/>
      <c r="JDO54" s="289"/>
      <c r="JDP54" s="289"/>
      <c r="JDQ54" s="289"/>
      <c r="JDR54" s="289"/>
      <c r="JDS54" s="289"/>
      <c r="JDT54" s="289"/>
      <c r="JDU54" s="289"/>
      <c r="JDV54" s="289"/>
      <c r="JDW54" s="289"/>
      <c r="JDX54" s="289"/>
      <c r="JDY54" s="289"/>
      <c r="JDZ54" s="289"/>
      <c r="JEA54" s="289"/>
      <c r="JEB54" s="289"/>
      <c r="JEC54" s="289"/>
      <c r="JED54" s="289"/>
      <c r="JEE54" s="289"/>
      <c r="JEF54" s="289"/>
      <c r="JEG54" s="289"/>
      <c r="JEH54" s="289"/>
      <c r="JEI54" s="289"/>
      <c r="JEJ54" s="289"/>
      <c r="JEK54" s="289"/>
      <c r="JEL54" s="289"/>
      <c r="JEM54" s="289"/>
      <c r="JEN54" s="289"/>
      <c r="JEO54" s="289"/>
      <c r="JEP54" s="289"/>
      <c r="JEQ54" s="289"/>
      <c r="JER54" s="289"/>
      <c r="JES54" s="289"/>
      <c r="JET54" s="289"/>
      <c r="JEU54" s="289"/>
      <c r="JEV54" s="289"/>
      <c r="JEW54" s="289"/>
      <c r="JEX54" s="289"/>
      <c r="JEY54" s="289"/>
      <c r="JEZ54" s="289"/>
      <c r="JFA54" s="289"/>
      <c r="JFB54" s="289"/>
      <c r="JFC54" s="289"/>
      <c r="JFD54" s="289"/>
      <c r="JFE54" s="289"/>
      <c r="JFF54" s="289"/>
      <c r="JFG54" s="289"/>
      <c r="JFH54" s="289"/>
      <c r="JFI54" s="289"/>
      <c r="JFJ54" s="289"/>
      <c r="JFK54" s="289"/>
      <c r="JFL54" s="289"/>
      <c r="JFM54" s="289"/>
      <c r="JFN54" s="289"/>
      <c r="JFO54" s="289"/>
      <c r="JFP54" s="289"/>
      <c r="JFQ54" s="289"/>
      <c r="JFR54" s="289"/>
      <c r="JFS54" s="289"/>
      <c r="JFT54" s="289"/>
      <c r="JFU54" s="289"/>
      <c r="JFV54" s="289"/>
      <c r="JFW54" s="289"/>
      <c r="JFX54" s="289"/>
      <c r="JFY54" s="289"/>
      <c r="JFZ54" s="289"/>
      <c r="JGA54" s="289"/>
      <c r="JGB54" s="289"/>
      <c r="JGC54" s="289"/>
      <c r="JGD54" s="289"/>
      <c r="JGE54" s="289"/>
      <c r="JGF54" s="289"/>
      <c r="JGG54" s="289"/>
      <c r="JGH54" s="289"/>
      <c r="JGI54" s="289"/>
      <c r="JGJ54" s="289"/>
      <c r="JGK54" s="289"/>
      <c r="JGL54" s="289"/>
      <c r="JGM54" s="289"/>
      <c r="JGN54" s="289"/>
      <c r="JGO54" s="289"/>
      <c r="JGP54" s="289"/>
      <c r="JGQ54" s="289"/>
      <c r="JGR54" s="289"/>
      <c r="JGS54" s="289"/>
      <c r="JGT54" s="289"/>
      <c r="JGU54" s="289"/>
      <c r="JGV54" s="289"/>
      <c r="JGW54" s="289"/>
      <c r="JGX54" s="289"/>
      <c r="JGY54" s="289"/>
      <c r="JGZ54" s="289"/>
      <c r="JHA54" s="289"/>
      <c r="JHB54" s="289"/>
      <c r="JHC54" s="289"/>
      <c r="JHD54" s="289"/>
      <c r="JHE54" s="289"/>
      <c r="JHF54" s="289"/>
      <c r="JHG54" s="289"/>
      <c r="JHH54" s="289"/>
      <c r="JHI54" s="289"/>
      <c r="JHJ54" s="289"/>
      <c r="JHK54" s="289"/>
      <c r="JHL54" s="289"/>
      <c r="JHM54" s="289"/>
      <c r="JHN54" s="289"/>
      <c r="JHO54" s="289"/>
      <c r="JHP54" s="289"/>
      <c r="JHQ54" s="289"/>
      <c r="JHR54" s="289"/>
      <c r="JHS54" s="289"/>
      <c r="JHT54" s="289"/>
      <c r="JHU54" s="289"/>
      <c r="JHV54" s="289"/>
      <c r="JHW54" s="289"/>
      <c r="JHX54" s="289"/>
      <c r="JHY54" s="289"/>
      <c r="JHZ54" s="289"/>
      <c r="JIA54" s="289"/>
      <c r="JIB54" s="289"/>
      <c r="JIC54" s="289"/>
      <c r="JID54" s="289"/>
      <c r="JIE54" s="289"/>
      <c r="JIF54" s="289"/>
      <c r="JIG54" s="289"/>
      <c r="JIH54" s="289"/>
      <c r="JII54" s="289"/>
      <c r="JIJ54" s="289"/>
      <c r="JIK54" s="289"/>
      <c r="JIL54" s="289"/>
      <c r="JIM54" s="289"/>
      <c r="JIN54" s="289"/>
      <c r="JIO54" s="289"/>
      <c r="JIP54" s="289"/>
      <c r="JIQ54" s="289"/>
      <c r="JIR54" s="289"/>
      <c r="JIS54" s="289"/>
      <c r="JIT54" s="289"/>
      <c r="JIU54" s="289"/>
      <c r="JIV54" s="289"/>
      <c r="JIW54" s="289"/>
      <c r="JIX54" s="289"/>
      <c r="JIY54" s="289"/>
      <c r="JIZ54" s="289"/>
      <c r="JJA54" s="289"/>
      <c r="JJB54" s="289"/>
      <c r="JJC54" s="289"/>
      <c r="JJD54" s="289"/>
      <c r="JJE54" s="289"/>
      <c r="JJF54" s="289"/>
      <c r="JJG54" s="289"/>
      <c r="JJH54" s="289"/>
      <c r="JJI54" s="289"/>
      <c r="JJJ54" s="289"/>
      <c r="JJK54" s="289"/>
      <c r="JJL54" s="289"/>
      <c r="JJM54" s="289"/>
      <c r="JJN54" s="289"/>
      <c r="JJO54" s="289"/>
      <c r="JJP54" s="289"/>
      <c r="JJQ54" s="289"/>
      <c r="JJR54" s="289"/>
      <c r="JJS54" s="289"/>
      <c r="JJT54" s="289"/>
      <c r="JJU54" s="289"/>
      <c r="JJV54" s="289"/>
      <c r="JJW54" s="289"/>
      <c r="JJX54" s="289"/>
      <c r="JJY54" s="289"/>
      <c r="JJZ54" s="289"/>
      <c r="JKA54" s="289"/>
      <c r="JKB54" s="289"/>
      <c r="JKC54" s="289"/>
      <c r="JKD54" s="289"/>
      <c r="JKE54" s="289"/>
      <c r="JKF54" s="289"/>
      <c r="JKG54" s="289"/>
      <c r="JKH54" s="289"/>
      <c r="JKI54" s="289"/>
      <c r="JKJ54" s="289"/>
      <c r="JKK54" s="289"/>
      <c r="JKL54" s="289"/>
      <c r="JKM54" s="289"/>
      <c r="JKN54" s="289"/>
      <c r="JKO54" s="289"/>
      <c r="JKP54" s="289"/>
      <c r="JKQ54" s="289"/>
      <c r="JKR54" s="289"/>
      <c r="JKS54" s="289"/>
      <c r="JKT54" s="289"/>
      <c r="JKU54" s="289"/>
      <c r="JKV54" s="289"/>
      <c r="JKW54" s="289"/>
      <c r="JKX54" s="289"/>
      <c r="JKY54" s="289"/>
      <c r="JKZ54" s="289"/>
      <c r="JLA54" s="289"/>
      <c r="JLB54" s="289"/>
      <c r="JLC54" s="289"/>
      <c r="JLD54" s="289"/>
      <c r="JLE54" s="289"/>
      <c r="JLF54" s="289"/>
      <c r="JLG54" s="289"/>
      <c r="JLH54" s="289"/>
      <c r="JLI54" s="289"/>
      <c r="JLJ54" s="289"/>
      <c r="JLK54" s="289"/>
      <c r="JLL54" s="289"/>
      <c r="JLM54" s="289"/>
      <c r="JLN54" s="289"/>
      <c r="JLO54" s="289"/>
      <c r="JLP54" s="289"/>
      <c r="JLQ54" s="289"/>
      <c r="JLR54" s="289"/>
      <c r="JLS54" s="289"/>
      <c r="JLT54" s="289"/>
      <c r="JLU54" s="289"/>
      <c r="JLV54" s="289"/>
      <c r="JLW54" s="289"/>
      <c r="JLX54" s="289"/>
      <c r="JLY54" s="289"/>
      <c r="JLZ54" s="289"/>
      <c r="JMA54" s="289"/>
      <c r="JMB54" s="289"/>
      <c r="JMC54" s="289"/>
      <c r="JMD54" s="289"/>
      <c r="JME54" s="289"/>
      <c r="JMF54" s="289"/>
      <c r="JMG54" s="289"/>
      <c r="JMH54" s="289"/>
      <c r="JMI54" s="289"/>
      <c r="JMJ54" s="289"/>
      <c r="JMK54" s="289"/>
      <c r="JML54" s="289"/>
      <c r="JMM54" s="289"/>
      <c r="JMN54" s="289"/>
      <c r="JMO54" s="289"/>
      <c r="JMP54" s="289"/>
      <c r="JMQ54" s="289"/>
      <c r="JMR54" s="289"/>
      <c r="JMS54" s="289"/>
      <c r="JMT54" s="289"/>
      <c r="JMU54" s="289"/>
      <c r="JMV54" s="289"/>
      <c r="JMW54" s="289"/>
      <c r="JMX54" s="289"/>
      <c r="JMY54" s="289"/>
      <c r="JMZ54" s="289"/>
      <c r="JNA54" s="289"/>
      <c r="JNB54" s="289"/>
      <c r="JNC54" s="289"/>
      <c r="JND54" s="289"/>
      <c r="JNE54" s="289"/>
      <c r="JNF54" s="289"/>
      <c r="JNG54" s="289"/>
      <c r="JNH54" s="289"/>
      <c r="JNI54" s="289"/>
      <c r="JNJ54" s="289"/>
      <c r="JNK54" s="289"/>
      <c r="JNL54" s="289"/>
      <c r="JNM54" s="289"/>
      <c r="JNN54" s="289"/>
      <c r="JNO54" s="289"/>
      <c r="JNP54" s="289"/>
      <c r="JNQ54" s="289"/>
      <c r="JNR54" s="289"/>
      <c r="JNS54" s="289"/>
      <c r="JNT54" s="289"/>
      <c r="JNU54" s="289"/>
      <c r="JNV54" s="289"/>
      <c r="JNW54" s="289"/>
      <c r="JNX54" s="289"/>
      <c r="JNY54" s="289"/>
      <c r="JNZ54" s="289"/>
      <c r="JOA54" s="289"/>
      <c r="JOB54" s="289"/>
      <c r="JOC54" s="289"/>
      <c r="JOD54" s="289"/>
      <c r="JOE54" s="289"/>
      <c r="JOF54" s="289"/>
      <c r="JOG54" s="289"/>
      <c r="JOH54" s="289"/>
      <c r="JOI54" s="289"/>
      <c r="JOJ54" s="289"/>
      <c r="JOK54" s="289"/>
      <c r="JOL54" s="289"/>
      <c r="JOM54" s="289"/>
      <c r="JON54" s="289"/>
      <c r="JOO54" s="289"/>
      <c r="JOP54" s="289"/>
      <c r="JOQ54" s="289"/>
      <c r="JOR54" s="289"/>
      <c r="JOS54" s="289"/>
      <c r="JOT54" s="289"/>
      <c r="JOU54" s="289"/>
      <c r="JOV54" s="289"/>
      <c r="JOW54" s="289"/>
      <c r="JOX54" s="289"/>
      <c r="JOY54" s="289"/>
      <c r="JOZ54" s="289"/>
      <c r="JPA54" s="289"/>
      <c r="JPB54" s="289"/>
      <c r="JPC54" s="289"/>
      <c r="JPD54" s="289"/>
      <c r="JPE54" s="289"/>
      <c r="JPF54" s="289"/>
      <c r="JPG54" s="289"/>
      <c r="JPH54" s="289"/>
      <c r="JPI54" s="289"/>
      <c r="JPJ54" s="289"/>
      <c r="JPK54" s="289"/>
      <c r="JPL54" s="289"/>
      <c r="JPM54" s="289"/>
      <c r="JPN54" s="289"/>
      <c r="JPO54" s="289"/>
      <c r="JPP54" s="289"/>
      <c r="JPQ54" s="289"/>
      <c r="JPR54" s="289"/>
      <c r="JPS54" s="289"/>
      <c r="JPT54" s="289"/>
      <c r="JPU54" s="289"/>
      <c r="JPV54" s="289"/>
      <c r="JPW54" s="289"/>
      <c r="JPX54" s="289"/>
      <c r="JPY54" s="289"/>
      <c r="JPZ54" s="289"/>
      <c r="JQA54" s="289"/>
      <c r="JQB54" s="289"/>
      <c r="JQC54" s="289"/>
      <c r="JQD54" s="289"/>
      <c r="JQE54" s="289"/>
      <c r="JQF54" s="289"/>
      <c r="JQG54" s="289"/>
      <c r="JQH54" s="289"/>
      <c r="JQI54" s="289"/>
      <c r="JQJ54" s="289"/>
      <c r="JQK54" s="289"/>
      <c r="JQL54" s="289"/>
      <c r="JQM54" s="289"/>
      <c r="JQN54" s="289"/>
      <c r="JQO54" s="289"/>
      <c r="JQP54" s="289"/>
      <c r="JQQ54" s="289"/>
      <c r="JQR54" s="289"/>
      <c r="JQS54" s="289"/>
      <c r="JQT54" s="289"/>
      <c r="JQU54" s="289"/>
      <c r="JQV54" s="289"/>
      <c r="JQW54" s="289"/>
      <c r="JQX54" s="289"/>
      <c r="JQY54" s="289"/>
      <c r="JQZ54" s="289"/>
      <c r="JRA54" s="289"/>
      <c r="JRB54" s="289"/>
      <c r="JRC54" s="289"/>
      <c r="JRD54" s="289"/>
      <c r="JRE54" s="289"/>
      <c r="JRF54" s="289"/>
      <c r="JRG54" s="289"/>
      <c r="JRH54" s="289"/>
      <c r="JRI54" s="289"/>
      <c r="JRJ54" s="289"/>
      <c r="JRK54" s="289"/>
      <c r="JRL54" s="289"/>
      <c r="JRM54" s="289"/>
      <c r="JRN54" s="289"/>
      <c r="JRO54" s="289"/>
      <c r="JRP54" s="289"/>
      <c r="JRQ54" s="289"/>
      <c r="JRR54" s="289"/>
      <c r="JRS54" s="289"/>
      <c r="JRT54" s="289"/>
      <c r="JRU54" s="289"/>
      <c r="JRV54" s="289"/>
      <c r="JRW54" s="289"/>
      <c r="JRX54" s="289"/>
      <c r="JRY54" s="289"/>
      <c r="JRZ54" s="289"/>
      <c r="JSA54" s="289"/>
      <c r="JSB54" s="289"/>
      <c r="JSC54" s="289"/>
      <c r="JSD54" s="289"/>
      <c r="JSE54" s="289"/>
      <c r="JSF54" s="289"/>
      <c r="JSG54" s="289"/>
      <c r="JSH54" s="289"/>
      <c r="JSI54" s="289"/>
      <c r="JSJ54" s="289"/>
      <c r="JSK54" s="289"/>
      <c r="JSL54" s="289"/>
      <c r="JSM54" s="289"/>
      <c r="JSN54" s="289"/>
      <c r="JSO54" s="289"/>
      <c r="JSP54" s="289"/>
      <c r="JSQ54" s="289"/>
      <c r="JSR54" s="289"/>
      <c r="JSS54" s="289"/>
      <c r="JST54" s="289"/>
      <c r="JSU54" s="289"/>
      <c r="JSV54" s="289"/>
      <c r="JSW54" s="289"/>
      <c r="JSX54" s="289"/>
      <c r="JSY54" s="289"/>
      <c r="JSZ54" s="289"/>
      <c r="JTA54" s="289"/>
      <c r="JTB54" s="289"/>
      <c r="JTC54" s="289"/>
      <c r="JTD54" s="289"/>
      <c r="JTE54" s="289"/>
      <c r="JTF54" s="289"/>
      <c r="JTG54" s="289"/>
      <c r="JTH54" s="289"/>
      <c r="JTI54" s="289"/>
      <c r="JTJ54" s="289"/>
      <c r="JTK54" s="289"/>
      <c r="JTL54" s="289"/>
      <c r="JTM54" s="289"/>
      <c r="JTN54" s="289"/>
      <c r="JTO54" s="289"/>
      <c r="JTP54" s="289"/>
      <c r="JTQ54" s="289"/>
      <c r="JTR54" s="289"/>
      <c r="JTS54" s="289"/>
      <c r="JTT54" s="289"/>
      <c r="JTU54" s="289"/>
      <c r="JTV54" s="289"/>
      <c r="JTW54" s="289"/>
      <c r="JTX54" s="289"/>
      <c r="JTY54" s="289"/>
      <c r="JTZ54" s="289"/>
      <c r="JUA54" s="289"/>
      <c r="JUB54" s="289"/>
      <c r="JUC54" s="289"/>
      <c r="JUD54" s="289"/>
      <c r="JUE54" s="289"/>
      <c r="JUF54" s="289"/>
      <c r="JUG54" s="289"/>
      <c r="JUH54" s="289"/>
      <c r="JUI54" s="289"/>
      <c r="JUJ54" s="289"/>
      <c r="JUK54" s="289"/>
      <c r="JUL54" s="289"/>
      <c r="JUM54" s="289"/>
      <c r="JUN54" s="289"/>
      <c r="JUO54" s="289"/>
      <c r="JUP54" s="289"/>
      <c r="JUQ54" s="289"/>
      <c r="JUR54" s="289"/>
      <c r="JUS54" s="289"/>
      <c r="JUT54" s="289"/>
      <c r="JUU54" s="289"/>
      <c r="JUV54" s="289"/>
      <c r="JUW54" s="289"/>
      <c r="JUX54" s="289"/>
      <c r="JUY54" s="289"/>
      <c r="JUZ54" s="289"/>
      <c r="JVA54" s="289"/>
      <c r="JVB54" s="289"/>
      <c r="JVC54" s="289"/>
      <c r="JVD54" s="289"/>
      <c r="JVE54" s="289"/>
      <c r="JVF54" s="289"/>
      <c r="JVG54" s="289"/>
      <c r="JVH54" s="289"/>
      <c r="JVI54" s="289"/>
      <c r="JVJ54" s="289"/>
      <c r="JVK54" s="289"/>
      <c r="JVL54" s="289"/>
      <c r="JVM54" s="289"/>
      <c r="JVN54" s="289"/>
      <c r="JVO54" s="289"/>
      <c r="JVP54" s="289"/>
      <c r="JVQ54" s="289"/>
      <c r="JVR54" s="289"/>
      <c r="JVS54" s="289"/>
      <c r="JVT54" s="289"/>
      <c r="JVU54" s="289"/>
      <c r="JVV54" s="289"/>
      <c r="JVW54" s="289"/>
      <c r="JVX54" s="289"/>
      <c r="JVY54" s="289"/>
      <c r="JVZ54" s="289"/>
      <c r="JWA54" s="289"/>
      <c r="JWB54" s="289"/>
      <c r="JWC54" s="289"/>
      <c r="JWD54" s="289"/>
      <c r="JWE54" s="289"/>
      <c r="JWF54" s="289"/>
      <c r="JWG54" s="289"/>
      <c r="JWH54" s="289"/>
      <c r="JWI54" s="289"/>
      <c r="JWJ54" s="289"/>
      <c r="JWK54" s="289"/>
      <c r="JWL54" s="289"/>
      <c r="JWM54" s="289"/>
      <c r="JWN54" s="289"/>
      <c r="JWO54" s="289"/>
      <c r="JWP54" s="289"/>
      <c r="JWQ54" s="289"/>
      <c r="JWR54" s="289"/>
      <c r="JWS54" s="289"/>
      <c r="JWT54" s="289"/>
      <c r="JWU54" s="289"/>
      <c r="JWV54" s="289"/>
      <c r="JWW54" s="289"/>
      <c r="JWX54" s="289"/>
      <c r="JWY54" s="289"/>
      <c r="JWZ54" s="289"/>
      <c r="JXA54" s="289"/>
      <c r="JXB54" s="289"/>
      <c r="JXC54" s="289"/>
      <c r="JXD54" s="289"/>
      <c r="JXE54" s="289"/>
      <c r="JXF54" s="289"/>
      <c r="JXG54" s="289"/>
      <c r="JXH54" s="289"/>
      <c r="JXI54" s="289"/>
      <c r="JXJ54" s="289"/>
      <c r="JXK54" s="289"/>
      <c r="JXL54" s="289"/>
      <c r="JXM54" s="289"/>
      <c r="JXN54" s="289"/>
      <c r="JXO54" s="289"/>
      <c r="JXP54" s="289"/>
      <c r="JXQ54" s="289"/>
      <c r="JXR54" s="289"/>
      <c r="JXS54" s="289"/>
      <c r="JXT54" s="289"/>
      <c r="JXU54" s="289"/>
      <c r="JXV54" s="289"/>
      <c r="JXW54" s="289"/>
      <c r="JXX54" s="289"/>
      <c r="JXY54" s="289"/>
      <c r="JXZ54" s="289"/>
      <c r="JYA54" s="289"/>
      <c r="JYB54" s="289"/>
      <c r="JYC54" s="289"/>
      <c r="JYD54" s="289"/>
      <c r="JYE54" s="289"/>
      <c r="JYF54" s="289"/>
      <c r="JYG54" s="289"/>
      <c r="JYH54" s="289"/>
      <c r="JYI54" s="289"/>
      <c r="JYJ54" s="289"/>
      <c r="JYK54" s="289"/>
      <c r="JYL54" s="289"/>
      <c r="JYM54" s="289"/>
      <c r="JYN54" s="289"/>
      <c r="JYO54" s="289"/>
      <c r="JYP54" s="289"/>
      <c r="JYQ54" s="289"/>
      <c r="JYR54" s="289"/>
      <c r="JYS54" s="289"/>
      <c r="JYT54" s="289"/>
      <c r="JYU54" s="289"/>
      <c r="JYV54" s="289"/>
      <c r="JYW54" s="289"/>
      <c r="JYX54" s="289"/>
      <c r="JYY54" s="289"/>
      <c r="JYZ54" s="289"/>
      <c r="JZA54" s="289"/>
      <c r="JZB54" s="289"/>
      <c r="JZC54" s="289"/>
      <c r="JZD54" s="289"/>
      <c r="JZE54" s="289"/>
      <c r="JZF54" s="289"/>
      <c r="JZG54" s="289"/>
      <c r="JZH54" s="289"/>
      <c r="JZI54" s="289"/>
      <c r="JZJ54" s="289"/>
      <c r="JZK54" s="289"/>
      <c r="JZL54" s="289"/>
      <c r="JZM54" s="289"/>
      <c r="JZN54" s="289"/>
      <c r="JZO54" s="289"/>
      <c r="JZP54" s="289"/>
      <c r="JZQ54" s="289"/>
      <c r="JZR54" s="289"/>
      <c r="JZS54" s="289"/>
      <c r="JZT54" s="289"/>
      <c r="JZU54" s="289"/>
      <c r="JZV54" s="289"/>
      <c r="JZW54" s="289"/>
      <c r="JZX54" s="289"/>
      <c r="JZY54" s="289"/>
      <c r="JZZ54" s="289"/>
      <c r="KAA54" s="289"/>
      <c r="KAB54" s="289"/>
      <c r="KAC54" s="289"/>
      <c r="KAD54" s="289"/>
      <c r="KAE54" s="289"/>
      <c r="KAF54" s="289"/>
      <c r="KAG54" s="289"/>
      <c r="KAH54" s="289"/>
      <c r="KAI54" s="289"/>
      <c r="KAJ54" s="289"/>
      <c r="KAK54" s="289"/>
      <c r="KAL54" s="289"/>
      <c r="KAM54" s="289"/>
      <c r="KAN54" s="289"/>
      <c r="KAO54" s="289"/>
      <c r="KAP54" s="289"/>
      <c r="KAQ54" s="289"/>
      <c r="KAR54" s="289"/>
      <c r="KAS54" s="289"/>
      <c r="KAT54" s="289"/>
      <c r="KAU54" s="289"/>
      <c r="KAV54" s="289"/>
      <c r="KAW54" s="289"/>
      <c r="KAX54" s="289"/>
      <c r="KAY54" s="289"/>
      <c r="KAZ54" s="289"/>
      <c r="KBA54" s="289"/>
      <c r="KBB54" s="289"/>
      <c r="KBC54" s="289"/>
      <c r="KBD54" s="289"/>
      <c r="KBE54" s="289"/>
      <c r="KBF54" s="289"/>
      <c r="KBG54" s="289"/>
      <c r="KBH54" s="289"/>
      <c r="KBI54" s="289"/>
      <c r="KBJ54" s="289"/>
      <c r="KBK54" s="289"/>
      <c r="KBL54" s="289"/>
      <c r="KBM54" s="289"/>
      <c r="KBN54" s="289"/>
      <c r="KBO54" s="289"/>
      <c r="KBP54" s="289"/>
      <c r="KBQ54" s="289"/>
      <c r="KBR54" s="289"/>
      <c r="KBS54" s="289"/>
      <c r="KBT54" s="289"/>
      <c r="KBU54" s="289"/>
      <c r="KBV54" s="289"/>
      <c r="KBW54" s="289"/>
      <c r="KBX54" s="289"/>
      <c r="KBY54" s="289"/>
      <c r="KBZ54" s="289"/>
      <c r="KCA54" s="289"/>
      <c r="KCB54" s="289"/>
      <c r="KCC54" s="289"/>
      <c r="KCD54" s="289"/>
      <c r="KCE54" s="289"/>
      <c r="KCF54" s="289"/>
      <c r="KCG54" s="289"/>
      <c r="KCH54" s="289"/>
      <c r="KCI54" s="289"/>
      <c r="KCJ54" s="289"/>
      <c r="KCK54" s="289"/>
      <c r="KCL54" s="289"/>
      <c r="KCM54" s="289"/>
      <c r="KCN54" s="289"/>
      <c r="KCO54" s="289"/>
      <c r="KCP54" s="289"/>
      <c r="KCQ54" s="289"/>
      <c r="KCR54" s="289"/>
      <c r="KCS54" s="289"/>
      <c r="KCT54" s="289"/>
      <c r="KCU54" s="289"/>
      <c r="KCV54" s="289"/>
      <c r="KCW54" s="289"/>
      <c r="KCX54" s="289"/>
      <c r="KCY54" s="289"/>
      <c r="KCZ54" s="289"/>
      <c r="KDA54" s="289"/>
      <c r="KDB54" s="289"/>
      <c r="KDC54" s="289"/>
      <c r="KDD54" s="289"/>
      <c r="KDE54" s="289"/>
      <c r="KDF54" s="289"/>
      <c r="KDG54" s="289"/>
      <c r="KDH54" s="289"/>
      <c r="KDI54" s="289"/>
      <c r="KDJ54" s="289"/>
      <c r="KDK54" s="289"/>
      <c r="KDL54" s="289"/>
      <c r="KDM54" s="289"/>
      <c r="KDN54" s="289"/>
      <c r="KDO54" s="289"/>
      <c r="KDP54" s="289"/>
      <c r="KDQ54" s="289"/>
      <c r="KDR54" s="289"/>
      <c r="KDS54" s="289"/>
      <c r="KDT54" s="289"/>
      <c r="KDU54" s="289"/>
      <c r="KDV54" s="289"/>
      <c r="KDW54" s="289"/>
      <c r="KDX54" s="289"/>
      <c r="KDY54" s="289"/>
      <c r="KDZ54" s="289"/>
      <c r="KEA54" s="289"/>
      <c r="KEB54" s="289"/>
      <c r="KEC54" s="289"/>
      <c r="KED54" s="289"/>
      <c r="KEE54" s="289"/>
      <c r="KEF54" s="289"/>
      <c r="KEG54" s="289"/>
      <c r="KEH54" s="289"/>
      <c r="KEI54" s="289"/>
      <c r="KEJ54" s="289"/>
      <c r="KEK54" s="289"/>
      <c r="KEL54" s="289"/>
      <c r="KEM54" s="289"/>
      <c r="KEN54" s="289"/>
      <c r="KEO54" s="289"/>
      <c r="KEP54" s="289"/>
      <c r="KEQ54" s="289"/>
      <c r="KER54" s="289"/>
      <c r="KES54" s="289"/>
      <c r="KET54" s="289"/>
      <c r="KEU54" s="289"/>
      <c r="KEV54" s="289"/>
      <c r="KEW54" s="289"/>
      <c r="KEX54" s="289"/>
      <c r="KEY54" s="289"/>
      <c r="KEZ54" s="289"/>
      <c r="KFA54" s="289"/>
      <c r="KFB54" s="289"/>
      <c r="KFC54" s="289"/>
      <c r="KFD54" s="289"/>
      <c r="KFE54" s="289"/>
      <c r="KFF54" s="289"/>
      <c r="KFG54" s="289"/>
      <c r="KFH54" s="289"/>
      <c r="KFI54" s="289"/>
      <c r="KFJ54" s="289"/>
      <c r="KFK54" s="289"/>
      <c r="KFL54" s="289"/>
      <c r="KFM54" s="289"/>
      <c r="KFN54" s="289"/>
      <c r="KFO54" s="289"/>
      <c r="KFP54" s="289"/>
      <c r="KFQ54" s="289"/>
      <c r="KFR54" s="289"/>
      <c r="KFS54" s="289"/>
      <c r="KFT54" s="289"/>
      <c r="KFU54" s="289"/>
      <c r="KFV54" s="289"/>
      <c r="KFW54" s="289"/>
      <c r="KFX54" s="289"/>
      <c r="KFY54" s="289"/>
      <c r="KFZ54" s="289"/>
      <c r="KGA54" s="289"/>
      <c r="KGB54" s="289"/>
      <c r="KGC54" s="289"/>
      <c r="KGD54" s="289"/>
      <c r="KGE54" s="289"/>
      <c r="KGF54" s="289"/>
      <c r="KGG54" s="289"/>
      <c r="KGH54" s="289"/>
      <c r="KGI54" s="289"/>
      <c r="KGJ54" s="289"/>
      <c r="KGK54" s="289"/>
      <c r="KGL54" s="289"/>
      <c r="KGM54" s="289"/>
      <c r="KGN54" s="289"/>
      <c r="KGO54" s="289"/>
      <c r="KGP54" s="289"/>
      <c r="KGQ54" s="289"/>
      <c r="KGR54" s="289"/>
      <c r="KGS54" s="289"/>
      <c r="KGT54" s="289"/>
      <c r="KGU54" s="289"/>
      <c r="KGV54" s="289"/>
      <c r="KGW54" s="289"/>
      <c r="KGX54" s="289"/>
      <c r="KGY54" s="289"/>
      <c r="KGZ54" s="289"/>
      <c r="KHA54" s="289"/>
      <c r="KHB54" s="289"/>
      <c r="KHC54" s="289"/>
      <c r="KHD54" s="289"/>
      <c r="KHE54" s="289"/>
      <c r="KHF54" s="289"/>
      <c r="KHG54" s="289"/>
      <c r="KHH54" s="289"/>
      <c r="KHI54" s="289"/>
      <c r="KHJ54" s="289"/>
      <c r="KHK54" s="289"/>
      <c r="KHL54" s="289"/>
      <c r="KHM54" s="289"/>
      <c r="KHN54" s="289"/>
      <c r="KHO54" s="289"/>
      <c r="KHP54" s="289"/>
      <c r="KHQ54" s="289"/>
      <c r="KHR54" s="289"/>
      <c r="KHS54" s="289"/>
      <c r="KHT54" s="289"/>
      <c r="KHU54" s="289"/>
      <c r="KHV54" s="289"/>
      <c r="KHW54" s="289"/>
      <c r="KHX54" s="289"/>
      <c r="KHY54" s="289"/>
      <c r="KHZ54" s="289"/>
      <c r="KIA54" s="289"/>
      <c r="KIB54" s="289"/>
      <c r="KIC54" s="289"/>
      <c r="KID54" s="289"/>
      <c r="KIE54" s="289"/>
      <c r="KIF54" s="289"/>
      <c r="KIG54" s="289"/>
      <c r="KIH54" s="289"/>
      <c r="KII54" s="289"/>
      <c r="KIJ54" s="289"/>
      <c r="KIK54" s="289"/>
      <c r="KIL54" s="289"/>
      <c r="KIM54" s="289"/>
      <c r="KIN54" s="289"/>
      <c r="KIO54" s="289"/>
      <c r="KIP54" s="289"/>
      <c r="KIQ54" s="289"/>
      <c r="KIR54" s="289"/>
      <c r="KIS54" s="289"/>
      <c r="KIT54" s="289"/>
      <c r="KIU54" s="289"/>
      <c r="KIV54" s="289"/>
      <c r="KIW54" s="289"/>
      <c r="KIX54" s="289"/>
      <c r="KIY54" s="289"/>
      <c r="KIZ54" s="289"/>
      <c r="KJA54" s="289"/>
      <c r="KJB54" s="289"/>
      <c r="KJC54" s="289"/>
      <c r="KJD54" s="289"/>
      <c r="KJE54" s="289"/>
      <c r="KJF54" s="289"/>
      <c r="KJG54" s="289"/>
      <c r="KJH54" s="289"/>
      <c r="KJI54" s="289"/>
      <c r="KJJ54" s="289"/>
      <c r="KJK54" s="289"/>
      <c r="KJL54" s="289"/>
      <c r="KJM54" s="289"/>
      <c r="KJN54" s="289"/>
      <c r="KJO54" s="289"/>
      <c r="KJP54" s="289"/>
      <c r="KJQ54" s="289"/>
      <c r="KJR54" s="289"/>
      <c r="KJS54" s="289"/>
      <c r="KJT54" s="289"/>
      <c r="KJU54" s="289"/>
      <c r="KJV54" s="289"/>
      <c r="KJW54" s="289"/>
      <c r="KJX54" s="289"/>
      <c r="KJY54" s="289"/>
      <c r="KJZ54" s="289"/>
      <c r="KKA54" s="289"/>
      <c r="KKB54" s="289"/>
      <c r="KKC54" s="289"/>
      <c r="KKD54" s="289"/>
      <c r="KKE54" s="289"/>
      <c r="KKF54" s="289"/>
      <c r="KKG54" s="289"/>
      <c r="KKH54" s="289"/>
      <c r="KKI54" s="289"/>
      <c r="KKJ54" s="289"/>
      <c r="KKK54" s="289"/>
      <c r="KKL54" s="289"/>
      <c r="KKM54" s="289"/>
      <c r="KKN54" s="289"/>
      <c r="KKO54" s="289"/>
      <c r="KKP54" s="289"/>
      <c r="KKQ54" s="289"/>
      <c r="KKR54" s="289"/>
      <c r="KKS54" s="289"/>
      <c r="KKT54" s="289"/>
      <c r="KKU54" s="289"/>
      <c r="KKV54" s="289"/>
      <c r="KKW54" s="289"/>
      <c r="KKX54" s="289"/>
      <c r="KKY54" s="289"/>
      <c r="KKZ54" s="289"/>
      <c r="KLA54" s="289"/>
      <c r="KLB54" s="289"/>
      <c r="KLC54" s="289"/>
      <c r="KLD54" s="289"/>
      <c r="KLE54" s="289"/>
      <c r="KLF54" s="289"/>
      <c r="KLG54" s="289"/>
      <c r="KLH54" s="289"/>
      <c r="KLI54" s="289"/>
      <c r="KLJ54" s="289"/>
      <c r="KLK54" s="289"/>
      <c r="KLL54" s="289"/>
      <c r="KLM54" s="289"/>
      <c r="KLN54" s="289"/>
      <c r="KLO54" s="289"/>
      <c r="KLP54" s="289"/>
      <c r="KLQ54" s="289"/>
      <c r="KLR54" s="289"/>
      <c r="KLS54" s="289"/>
      <c r="KLT54" s="289"/>
      <c r="KLU54" s="289"/>
      <c r="KLV54" s="289"/>
      <c r="KLW54" s="289"/>
      <c r="KLX54" s="289"/>
      <c r="KLY54" s="289"/>
      <c r="KLZ54" s="289"/>
      <c r="KMA54" s="289"/>
      <c r="KMB54" s="289"/>
      <c r="KMC54" s="289"/>
      <c r="KMD54" s="289"/>
      <c r="KME54" s="289"/>
      <c r="KMF54" s="289"/>
      <c r="KMG54" s="289"/>
      <c r="KMH54" s="289"/>
      <c r="KMI54" s="289"/>
      <c r="KMJ54" s="289"/>
      <c r="KMK54" s="289"/>
      <c r="KML54" s="289"/>
      <c r="KMM54" s="289"/>
      <c r="KMN54" s="289"/>
      <c r="KMO54" s="289"/>
      <c r="KMP54" s="289"/>
      <c r="KMQ54" s="289"/>
      <c r="KMR54" s="289"/>
      <c r="KMS54" s="289"/>
      <c r="KMT54" s="289"/>
      <c r="KMU54" s="289"/>
      <c r="KMV54" s="289"/>
      <c r="KMW54" s="289"/>
      <c r="KMX54" s="289"/>
      <c r="KMY54" s="289"/>
      <c r="KMZ54" s="289"/>
      <c r="KNA54" s="289"/>
      <c r="KNB54" s="289"/>
      <c r="KNC54" s="289"/>
      <c r="KND54" s="289"/>
      <c r="KNE54" s="289"/>
      <c r="KNF54" s="289"/>
      <c r="KNG54" s="289"/>
      <c r="KNH54" s="289"/>
      <c r="KNI54" s="289"/>
      <c r="KNJ54" s="289"/>
      <c r="KNK54" s="289"/>
      <c r="KNL54" s="289"/>
      <c r="KNM54" s="289"/>
      <c r="KNN54" s="289"/>
      <c r="KNO54" s="289"/>
      <c r="KNP54" s="289"/>
      <c r="KNQ54" s="289"/>
      <c r="KNR54" s="289"/>
      <c r="KNS54" s="289"/>
      <c r="KNT54" s="289"/>
      <c r="KNU54" s="289"/>
      <c r="KNV54" s="289"/>
      <c r="KNW54" s="289"/>
      <c r="KNX54" s="289"/>
      <c r="KNY54" s="289"/>
      <c r="KNZ54" s="289"/>
      <c r="KOA54" s="289"/>
      <c r="KOB54" s="289"/>
      <c r="KOC54" s="289"/>
      <c r="KOD54" s="289"/>
      <c r="KOE54" s="289"/>
      <c r="KOF54" s="289"/>
      <c r="KOG54" s="289"/>
      <c r="KOH54" s="289"/>
      <c r="KOI54" s="289"/>
      <c r="KOJ54" s="289"/>
      <c r="KOK54" s="289"/>
      <c r="KOL54" s="289"/>
      <c r="KOM54" s="289"/>
      <c r="KON54" s="289"/>
      <c r="KOO54" s="289"/>
      <c r="KOP54" s="289"/>
      <c r="KOQ54" s="289"/>
      <c r="KOR54" s="289"/>
      <c r="KOS54" s="289"/>
      <c r="KOT54" s="289"/>
      <c r="KOU54" s="289"/>
      <c r="KOV54" s="289"/>
      <c r="KOW54" s="289"/>
      <c r="KOX54" s="289"/>
      <c r="KOY54" s="289"/>
      <c r="KOZ54" s="289"/>
      <c r="KPA54" s="289"/>
      <c r="KPB54" s="289"/>
      <c r="KPC54" s="289"/>
      <c r="KPD54" s="289"/>
      <c r="KPE54" s="289"/>
      <c r="KPF54" s="289"/>
      <c r="KPG54" s="289"/>
      <c r="KPH54" s="289"/>
      <c r="KPI54" s="289"/>
      <c r="KPJ54" s="289"/>
      <c r="KPK54" s="289"/>
      <c r="KPL54" s="289"/>
      <c r="KPM54" s="289"/>
      <c r="KPN54" s="289"/>
      <c r="KPO54" s="289"/>
      <c r="KPP54" s="289"/>
      <c r="KPQ54" s="289"/>
      <c r="KPR54" s="289"/>
      <c r="KPS54" s="289"/>
      <c r="KPT54" s="289"/>
      <c r="KPU54" s="289"/>
      <c r="KPV54" s="289"/>
      <c r="KPW54" s="289"/>
      <c r="KPX54" s="289"/>
      <c r="KPY54" s="289"/>
      <c r="KPZ54" s="289"/>
      <c r="KQA54" s="289"/>
      <c r="KQB54" s="289"/>
      <c r="KQC54" s="289"/>
      <c r="KQD54" s="289"/>
      <c r="KQE54" s="289"/>
      <c r="KQF54" s="289"/>
      <c r="KQG54" s="289"/>
      <c r="KQH54" s="289"/>
      <c r="KQI54" s="289"/>
      <c r="KQJ54" s="289"/>
      <c r="KQK54" s="289"/>
      <c r="KQL54" s="289"/>
      <c r="KQM54" s="289"/>
      <c r="KQN54" s="289"/>
      <c r="KQO54" s="289"/>
      <c r="KQP54" s="289"/>
      <c r="KQQ54" s="289"/>
      <c r="KQR54" s="289"/>
      <c r="KQS54" s="289"/>
      <c r="KQT54" s="289"/>
      <c r="KQU54" s="289"/>
      <c r="KQV54" s="289"/>
      <c r="KQW54" s="289"/>
      <c r="KQX54" s="289"/>
      <c r="KQY54" s="289"/>
      <c r="KQZ54" s="289"/>
      <c r="KRA54" s="289"/>
      <c r="KRB54" s="289"/>
      <c r="KRC54" s="289"/>
      <c r="KRD54" s="289"/>
      <c r="KRE54" s="289"/>
      <c r="KRF54" s="289"/>
      <c r="KRG54" s="289"/>
      <c r="KRH54" s="289"/>
      <c r="KRI54" s="289"/>
      <c r="KRJ54" s="289"/>
      <c r="KRK54" s="289"/>
      <c r="KRL54" s="289"/>
      <c r="KRM54" s="289"/>
      <c r="KRN54" s="289"/>
      <c r="KRO54" s="289"/>
      <c r="KRP54" s="289"/>
      <c r="KRQ54" s="289"/>
      <c r="KRR54" s="289"/>
      <c r="KRS54" s="289"/>
      <c r="KRT54" s="289"/>
      <c r="KRU54" s="289"/>
      <c r="KRV54" s="289"/>
      <c r="KRW54" s="289"/>
      <c r="KRX54" s="289"/>
      <c r="KRY54" s="289"/>
      <c r="KRZ54" s="289"/>
      <c r="KSA54" s="289"/>
      <c r="KSB54" s="289"/>
      <c r="KSC54" s="289"/>
      <c r="KSD54" s="289"/>
      <c r="KSE54" s="289"/>
      <c r="KSF54" s="289"/>
      <c r="KSG54" s="289"/>
      <c r="KSH54" s="289"/>
      <c r="KSI54" s="289"/>
      <c r="KSJ54" s="289"/>
      <c r="KSK54" s="289"/>
      <c r="KSL54" s="289"/>
      <c r="KSM54" s="289"/>
      <c r="KSN54" s="289"/>
      <c r="KSO54" s="289"/>
      <c r="KSP54" s="289"/>
      <c r="KSQ54" s="289"/>
      <c r="KSR54" s="289"/>
      <c r="KSS54" s="289"/>
      <c r="KST54" s="289"/>
      <c r="KSU54" s="289"/>
      <c r="KSV54" s="289"/>
      <c r="KSW54" s="289"/>
      <c r="KSX54" s="289"/>
      <c r="KSY54" s="289"/>
      <c r="KSZ54" s="289"/>
      <c r="KTA54" s="289"/>
      <c r="KTB54" s="289"/>
      <c r="KTC54" s="289"/>
      <c r="KTD54" s="289"/>
      <c r="KTE54" s="289"/>
      <c r="KTF54" s="289"/>
      <c r="KTG54" s="289"/>
      <c r="KTH54" s="289"/>
      <c r="KTI54" s="289"/>
      <c r="KTJ54" s="289"/>
      <c r="KTK54" s="289"/>
      <c r="KTL54" s="289"/>
      <c r="KTM54" s="289"/>
      <c r="KTN54" s="289"/>
      <c r="KTO54" s="289"/>
      <c r="KTP54" s="289"/>
      <c r="KTQ54" s="289"/>
      <c r="KTR54" s="289"/>
      <c r="KTS54" s="289"/>
      <c r="KTT54" s="289"/>
      <c r="KTU54" s="289"/>
      <c r="KTV54" s="289"/>
      <c r="KTW54" s="289"/>
      <c r="KTX54" s="289"/>
      <c r="KTY54" s="289"/>
      <c r="KTZ54" s="289"/>
      <c r="KUA54" s="289"/>
      <c r="KUB54" s="289"/>
      <c r="KUC54" s="289"/>
      <c r="KUD54" s="289"/>
      <c r="KUE54" s="289"/>
      <c r="KUF54" s="289"/>
      <c r="KUG54" s="289"/>
      <c r="KUH54" s="289"/>
      <c r="KUI54" s="289"/>
      <c r="KUJ54" s="289"/>
      <c r="KUK54" s="289"/>
      <c r="KUL54" s="289"/>
      <c r="KUM54" s="289"/>
      <c r="KUN54" s="289"/>
      <c r="KUO54" s="289"/>
      <c r="KUP54" s="289"/>
      <c r="KUQ54" s="289"/>
      <c r="KUR54" s="289"/>
      <c r="KUS54" s="289"/>
      <c r="KUT54" s="289"/>
      <c r="KUU54" s="289"/>
      <c r="KUV54" s="289"/>
      <c r="KUW54" s="289"/>
      <c r="KUX54" s="289"/>
      <c r="KUY54" s="289"/>
      <c r="KUZ54" s="289"/>
      <c r="KVA54" s="289"/>
      <c r="KVB54" s="289"/>
      <c r="KVC54" s="289"/>
      <c r="KVD54" s="289"/>
      <c r="KVE54" s="289"/>
      <c r="KVF54" s="289"/>
      <c r="KVG54" s="289"/>
      <c r="KVH54" s="289"/>
      <c r="KVI54" s="289"/>
      <c r="KVJ54" s="289"/>
      <c r="KVK54" s="289"/>
      <c r="KVL54" s="289"/>
      <c r="KVM54" s="289"/>
      <c r="KVN54" s="289"/>
      <c r="KVO54" s="289"/>
      <c r="KVP54" s="289"/>
      <c r="KVQ54" s="289"/>
      <c r="KVR54" s="289"/>
      <c r="KVS54" s="289"/>
      <c r="KVT54" s="289"/>
      <c r="KVU54" s="289"/>
      <c r="KVV54" s="289"/>
      <c r="KVW54" s="289"/>
      <c r="KVX54" s="289"/>
      <c r="KVY54" s="289"/>
      <c r="KVZ54" s="289"/>
      <c r="KWA54" s="289"/>
      <c r="KWB54" s="289"/>
      <c r="KWC54" s="289"/>
      <c r="KWD54" s="289"/>
      <c r="KWE54" s="289"/>
      <c r="KWF54" s="289"/>
      <c r="KWG54" s="289"/>
      <c r="KWH54" s="289"/>
      <c r="KWI54" s="289"/>
      <c r="KWJ54" s="289"/>
      <c r="KWK54" s="289"/>
      <c r="KWL54" s="289"/>
      <c r="KWM54" s="289"/>
      <c r="KWN54" s="289"/>
      <c r="KWO54" s="289"/>
      <c r="KWP54" s="289"/>
      <c r="KWQ54" s="289"/>
      <c r="KWR54" s="289"/>
      <c r="KWS54" s="289"/>
      <c r="KWT54" s="289"/>
      <c r="KWU54" s="289"/>
      <c r="KWV54" s="289"/>
      <c r="KWW54" s="289"/>
      <c r="KWX54" s="289"/>
      <c r="KWY54" s="289"/>
      <c r="KWZ54" s="289"/>
      <c r="KXA54" s="289"/>
      <c r="KXB54" s="289"/>
      <c r="KXC54" s="289"/>
      <c r="KXD54" s="289"/>
      <c r="KXE54" s="289"/>
      <c r="KXF54" s="289"/>
      <c r="KXG54" s="289"/>
      <c r="KXH54" s="289"/>
      <c r="KXI54" s="289"/>
      <c r="KXJ54" s="289"/>
      <c r="KXK54" s="289"/>
      <c r="KXL54" s="289"/>
      <c r="KXM54" s="289"/>
      <c r="KXN54" s="289"/>
      <c r="KXO54" s="289"/>
      <c r="KXP54" s="289"/>
      <c r="KXQ54" s="289"/>
      <c r="KXR54" s="289"/>
      <c r="KXS54" s="289"/>
      <c r="KXT54" s="289"/>
      <c r="KXU54" s="289"/>
      <c r="KXV54" s="289"/>
      <c r="KXW54" s="289"/>
      <c r="KXX54" s="289"/>
      <c r="KXY54" s="289"/>
      <c r="KXZ54" s="289"/>
      <c r="KYA54" s="289"/>
      <c r="KYB54" s="289"/>
      <c r="KYC54" s="289"/>
      <c r="KYD54" s="289"/>
      <c r="KYE54" s="289"/>
      <c r="KYF54" s="289"/>
      <c r="KYG54" s="289"/>
      <c r="KYH54" s="289"/>
      <c r="KYI54" s="289"/>
      <c r="KYJ54" s="289"/>
      <c r="KYK54" s="289"/>
      <c r="KYL54" s="289"/>
      <c r="KYM54" s="289"/>
      <c r="KYN54" s="289"/>
      <c r="KYO54" s="289"/>
      <c r="KYP54" s="289"/>
      <c r="KYQ54" s="289"/>
      <c r="KYR54" s="289"/>
      <c r="KYS54" s="289"/>
      <c r="KYT54" s="289"/>
      <c r="KYU54" s="289"/>
      <c r="KYV54" s="289"/>
      <c r="KYW54" s="289"/>
      <c r="KYX54" s="289"/>
      <c r="KYY54" s="289"/>
      <c r="KYZ54" s="289"/>
      <c r="KZA54" s="289"/>
      <c r="KZB54" s="289"/>
      <c r="KZC54" s="289"/>
      <c r="KZD54" s="289"/>
      <c r="KZE54" s="289"/>
      <c r="KZF54" s="289"/>
      <c r="KZG54" s="289"/>
      <c r="KZH54" s="289"/>
      <c r="KZI54" s="289"/>
      <c r="KZJ54" s="289"/>
      <c r="KZK54" s="289"/>
      <c r="KZL54" s="289"/>
      <c r="KZM54" s="289"/>
      <c r="KZN54" s="289"/>
      <c r="KZO54" s="289"/>
      <c r="KZP54" s="289"/>
      <c r="KZQ54" s="289"/>
      <c r="KZR54" s="289"/>
      <c r="KZS54" s="289"/>
      <c r="KZT54" s="289"/>
      <c r="KZU54" s="289"/>
      <c r="KZV54" s="289"/>
      <c r="KZW54" s="289"/>
      <c r="KZX54" s="289"/>
      <c r="KZY54" s="289"/>
      <c r="KZZ54" s="289"/>
      <c r="LAA54" s="289"/>
      <c r="LAB54" s="289"/>
      <c r="LAC54" s="289"/>
      <c r="LAD54" s="289"/>
      <c r="LAE54" s="289"/>
      <c r="LAF54" s="289"/>
      <c r="LAG54" s="289"/>
      <c r="LAH54" s="289"/>
      <c r="LAI54" s="289"/>
      <c r="LAJ54" s="289"/>
      <c r="LAK54" s="289"/>
      <c r="LAL54" s="289"/>
      <c r="LAM54" s="289"/>
      <c r="LAN54" s="289"/>
      <c r="LAO54" s="289"/>
      <c r="LAP54" s="289"/>
      <c r="LAQ54" s="289"/>
      <c r="LAR54" s="289"/>
      <c r="LAS54" s="289"/>
      <c r="LAT54" s="289"/>
      <c r="LAU54" s="289"/>
      <c r="LAV54" s="289"/>
      <c r="LAW54" s="289"/>
      <c r="LAX54" s="289"/>
      <c r="LAY54" s="289"/>
      <c r="LAZ54" s="289"/>
      <c r="LBA54" s="289"/>
      <c r="LBB54" s="289"/>
      <c r="LBC54" s="289"/>
      <c r="LBD54" s="289"/>
      <c r="LBE54" s="289"/>
      <c r="LBF54" s="289"/>
      <c r="LBG54" s="289"/>
      <c r="LBH54" s="289"/>
      <c r="LBI54" s="289"/>
      <c r="LBJ54" s="289"/>
      <c r="LBK54" s="289"/>
      <c r="LBL54" s="289"/>
      <c r="LBM54" s="289"/>
      <c r="LBN54" s="289"/>
      <c r="LBO54" s="289"/>
      <c r="LBP54" s="289"/>
      <c r="LBQ54" s="289"/>
      <c r="LBR54" s="289"/>
      <c r="LBS54" s="289"/>
      <c r="LBT54" s="289"/>
      <c r="LBU54" s="289"/>
      <c r="LBV54" s="289"/>
      <c r="LBW54" s="289"/>
      <c r="LBX54" s="289"/>
      <c r="LBY54" s="289"/>
      <c r="LBZ54" s="289"/>
      <c r="LCA54" s="289"/>
      <c r="LCB54" s="289"/>
      <c r="LCC54" s="289"/>
      <c r="LCD54" s="289"/>
      <c r="LCE54" s="289"/>
      <c r="LCF54" s="289"/>
      <c r="LCG54" s="289"/>
      <c r="LCH54" s="289"/>
      <c r="LCI54" s="289"/>
      <c r="LCJ54" s="289"/>
      <c r="LCK54" s="289"/>
      <c r="LCL54" s="289"/>
      <c r="LCM54" s="289"/>
      <c r="LCN54" s="289"/>
      <c r="LCO54" s="289"/>
      <c r="LCP54" s="289"/>
      <c r="LCQ54" s="289"/>
      <c r="LCR54" s="289"/>
      <c r="LCS54" s="289"/>
      <c r="LCT54" s="289"/>
      <c r="LCU54" s="289"/>
      <c r="LCV54" s="289"/>
      <c r="LCW54" s="289"/>
      <c r="LCX54" s="289"/>
      <c r="LCY54" s="289"/>
      <c r="LCZ54" s="289"/>
      <c r="LDA54" s="289"/>
      <c r="LDB54" s="289"/>
      <c r="LDC54" s="289"/>
      <c r="LDD54" s="289"/>
      <c r="LDE54" s="289"/>
      <c r="LDF54" s="289"/>
      <c r="LDG54" s="289"/>
      <c r="LDH54" s="289"/>
      <c r="LDI54" s="289"/>
      <c r="LDJ54" s="289"/>
      <c r="LDK54" s="289"/>
      <c r="LDL54" s="289"/>
      <c r="LDM54" s="289"/>
      <c r="LDN54" s="289"/>
      <c r="LDO54" s="289"/>
      <c r="LDP54" s="289"/>
      <c r="LDQ54" s="289"/>
      <c r="LDR54" s="289"/>
      <c r="LDS54" s="289"/>
      <c r="LDT54" s="289"/>
      <c r="LDU54" s="289"/>
      <c r="LDV54" s="289"/>
      <c r="LDW54" s="289"/>
      <c r="LDX54" s="289"/>
      <c r="LDY54" s="289"/>
      <c r="LDZ54" s="289"/>
      <c r="LEA54" s="289"/>
      <c r="LEB54" s="289"/>
      <c r="LEC54" s="289"/>
      <c r="LED54" s="289"/>
      <c r="LEE54" s="289"/>
      <c r="LEF54" s="289"/>
      <c r="LEG54" s="289"/>
      <c r="LEH54" s="289"/>
      <c r="LEI54" s="289"/>
      <c r="LEJ54" s="289"/>
      <c r="LEK54" s="289"/>
      <c r="LEL54" s="289"/>
      <c r="LEM54" s="289"/>
      <c r="LEN54" s="289"/>
      <c r="LEO54" s="289"/>
      <c r="LEP54" s="289"/>
      <c r="LEQ54" s="289"/>
      <c r="LER54" s="289"/>
      <c r="LES54" s="289"/>
      <c r="LET54" s="289"/>
      <c r="LEU54" s="289"/>
      <c r="LEV54" s="289"/>
      <c r="LEW54" s="289"/>
      <c r="LEX54" s="289"/>
      <c r="LEY54" s="289"/>
      <c r="LEZ54" s="289"/>
      <c r="LFA54" s="289"/>
      <c r="LFB54" s="289"/>
      <c r="LFC54" s="289"/>
      <c r="LFD54" s="289"/>
      <c r="LFE54" s="289"/>
      <c r="LFF54" s="289"/>
      <c r="LFG54" s="289"/>
      <c r="LFH54" s="289"/>
      <c r="LFI54" s="289"/>
      <c r="LFJ54" s="289"/>
      <c r="LFK54" s="289"/>
      <c r="LFL54" s="289"/>
      <c r="LFM54" s="289"/>
      <c r="LFN54" s="289"/>
      <c r="LFO54" s="289"/>
      <c r="LFP54" s="289"/>
      <c r="LFQ54" s="289"/>
      <c r="LFR54" s="289"/>
      <c r="LFS54" s="289"/>
      <c r="LFT54" s="289"/>
      <c r="LFU54" s="289"/>
      <c r="LFV54" s="289"/>
      <c r="LFW54" s="289"/>
      <c r="LFX54" s="289"/>
      <c r="LFY54" s="289"/>
      <c r="LFZ54" s="289"/>
      <c r="LGA54" s="289"/>
      <c r="LGB54" s="289"/>
      <c r="LGC54" s="289"/>
      <c r="LGD54" s="289"/>
      <c r="LGE54" s="289"/>
      <c r="LGF54" s="289"/>
      <c r="LGG54" s="289"/>
      <c r="LGH54" s="289"/>
      <c r="LGI54" s="289"/>
      <c r="LGJ54" s="289"/>
      <c r="LGK54" s="289"/>
      <c r="LGL54" s="289"/>
      <c r="LGM54" s="289"/>
      <c r="LGN54" s="289"/>
      <c r="LGO54" s="289"/>
      <c r="LGP54" s="289"/>
      <c r="LGQ54" s="289"/>
      <c r="LGR54" s="289"/>
      <c r="LGS54" s="289"/>
      <c r="LGT54" s="289"/>
      <c r="LGU54" s="289"/>
      <c r="LGV54" s="289"/>
      <c r="LGW54" s="289"/>
      <c r="LGX54" s="289"/>
      <c r="LGY54" s="289"/>
      <c r="LGZ54" s="289"/>
      <c r="LHA54" s="289"/>
      <c r="LHB54" s="289"/>
      <c r="LHC54" s="289"/>
      <c r="LHD54" s="289"/>
      <c r="LHE54" s="289"/>
      <c r="LHF54" s="289"/>
      <c r="LHG54" s="289"/>
      <c r="LHH54" s="289"/>
      <c r="LHI54" s="289"/>
      <c r="LHJ54" s="289"/>
      <c r="LHK54" s="289"/>
      <c r="LHL54" s="289"/>
      <c r="LHM54" s="289"/>
      <c r="LHN54" s="289"/>
      <c r="LHO54" s="289"/>
      <c r="LHP54" s="289"/>
      <c r="LHQ54" s="289"/>
      <c r="LHR54" s="289"/>
      <c r="LHS54" s="289"/>
      <c r="LHT54" s="289"/>
      <c r="LHU54" s="289"/>
      <c r="LHV54" s="289"/>
      <c r="LHW54" s="289"/>
      <c r="LHX54" s="289"/>
      <c r="LHY54" s="289"/>
      <c r="LHZ54" s="289"/>
      <c r="LIA54" s="289"/>
      <c r="LIB54" s="289"/>
      <c r="LIC54" s="289"/>
      <c r="LID54" s="289"/>
      <c r="LIE54" s="289"/>
      <c r="LIF54" s="289"/>
      <c r="LIG54" s="289"/>
      <c r="LIH54" s="289"/>
      <c r="LII54" s="289"/>
      <c r="LIJ54" s="289"/>
      <c r="LIK54" s="289"/>
      <c r="LIL54" s="289"/>
      <c r="LIM54" s="289"/>
      <c r="LIN54" s="289"/>
      <c r="LIO54" s="289"/>
      <c r="LIP54" s="289"/>
      <c r="LIQ54" s="289"/>
      <c r="LIR54" s="289"/>
      <c r="LIS54" s="289"/>
      <c r="LIT54" s="289"/>
      <c r="LIU54" s="289"/>
      <c r="LIV54" s="289"/>
      <c r="LIW54" s="289"/>
      <c r="LIX54" s="289"/>
      <c r="LIY54" s="289"/>
      <c r="LIZ54" s="289"/>
      <c r="LJA54" s="289"/>
      <c r="LJB54" s="289"/>
      <c r="LJC54" s="289"/>
      <c r="LJD54" s="289"/>
      <c r="LJE54" s="289"/>
      <c r="LJF54" s="289"/>
      <c r="LJG54" s="289"/>
      <c r="LJH54" s="289"/>
      <c r="LJI54" s="289"/>
      <c r="LJJ54" s="289"/>
      <c r="LJK54" s="289"/>
      <c r="LJL54" s="289"/>
      <c r="LJM54" s="289"/>
      <c r="LJN54" s="289"/>
      <c r="LJO54" s="289"/>
      <c r="LJP54" s="289"/>
      <c r="LJQ54" s="289"/>
      <c r="LJR54" s="289"/>
      <c r="LJS54" s="289"/>
      <c r="LJT54" s="289"/>
      <c r="LJU54" s="289"/>
      <c r="LJV54" s="289"/>
      <c r="LJW54" s="289"/>
      <c r="LJX54" s="289"/>
      <c r="LJY54" s="289"/>
      <c r="LJZ54" s="289"/>
      <c r="LKA54" s="289"/>
      <c r="LKB54" s="289"/>
      <c r="LKC54" s="289"/>
      <c r="LKD54" s="289"/>
      <c r="LKE54" s="289"/>
      <c r="LKF54" s="289"/>
      <c r="LKG54" s="289"/>
      <c r="LKH54" s="289"/>
      <c r="LKI54" s="289"/>
      <c r="LKJ54" s="289"/>
      <c r="LKK54" s="289"/>
      <c r="LKL54" s="289"/>
      <c r="LKM54" s="289"/>
      <c r="LKN54" s="289"/>
      <c r="LKO54" s="289"/>
      <c r="LKP54" s="289"/>
      <c r="LKQ54" s="289"/>
      <c r="LKR54" s="289"/>
      <c r="LKS54" s="289"/>
      <c r="LKT54" s="289"/>
      <c r="LKU54" s="289"/>
      <c r="LKV54" s="289"/>
      <c r="LKW54" s="289"/>
      <c r="LKX54" s="289"/>
      <c r="LKY54" s="289"/>
      <c r="LKZ54" s="289"/>
      <c r="LLA54" s="289"/>
      <c r="LLB54" s="289"/>
      <c r="LLC54" s="289"/>
      <c r="LLD54" s="289"/>
      <c r="LLE54" s="289"/>
      <c r="LLF54" s="289"/>
      <c r="LLG54" s="289"/>
      <c r="LLH54" s="289"/>
      <c r="LLI54" s="289"/>
      <c r="LLJ54" s="289"/>
      <c r="LLK54" s="289"/>
      <c r="LLL54" s="289"/>
      <c r="LLM54" s="289"/>
      <c r="LLN54" s="289"/>
      <c r="LLO54" s="289"/>
      <c r="LLP54" s="289"/>
      <c r="LLQ54" s="289"/>
      <c r="LLR54" s="289"/>
      <c r="LLS54" s="289"/>
      <c r="LLT54" s="289"/>
      <c r="LLU54" s="289"/>
      <c r="LLV54" s="289"/>
      <c r="LLW54" s="289"/>
      <c r="LLX54" s="289"/>
      <c r="LLY54" s="289"/>
      <c r="LLZ54" s="289"/>
      <c r="LMA54" s="289"/>
      <c r="LMB54" s="289"/>
      <c r="LMC54" s="289"/>
      <c r="LMD54" s="289"/>
      <c r="LME54" s="289"/>
      <c r="LMF54" s="289"/>
      <c r="LMG54" s="289"/>
      <c r="LMH54" s="289"/>
      <c r="LMI54" s="289"/>
      <c r="LMJ54" s="289"/>
      <c r="LMK54" s="289"/>
      <c r="LML54" s="289"/>
      <c r="LMM54" s="289"/>
      <c r="LMN54" s="289"/>
      <c r="LMO54" s="289"/>
      <c r="LMP54" s="289"/>
      <c r="LMQ54" s="289"/>
      <c r="LMR54" s="289"/>
      <c r="LMS54" s="289"/>
      <c r="LMT54" s="289"/>
      <c r="LMU54" s="289"/>
      <c r="LMV54" s="289"/>
      <c r="LMW54" s="289"/>
      <c r="LMX54" s="289"/>
      <c r="LMY54" s="289"/>
      <c r="LMZ54" s="289"/>
      <c r="LNA54" s="289"/>
      <c r="LNB54" s="289"/>
      <c r="LNC54" s="289"/>
      <c r="LND54" s="289"/>
      <c r="LNE54" s="289"/>
      <c r="LNF54" s="289"/>
      <c r="LNG54" s="289"/>
      <c r="LNH54" s="289"/>
      <c r="LNI54" s="289"/>
      <c r="LNJ54" s="289"/>
      <c r="LNK54" s="289"/>
      <c r="LNL54" s="289"/>
      <c r="LNM54" s="289"/>
      <c r="LNN54" s="289"/>
      <c r="LNO54" s="289"/>
      <c r="LNP54" s="289"/>
      <c r="LNQ54" s="289"/>
      <c r="LNR54" s="289"/>
      <c r="LNS54" s="289"/>
      <c r="LNT54" s="289"/>
      <c r="LNU54" s="289"/>
      <c r="LNV54" s="289"/>
      <c r="LNW54" s="289"/>
      <c r="LNX54" s="289"/>
      <c r="LNY54" s="289"/>
      <c r="LNZ54" s="289"/>
      <c r="LOA54" s="289"/>
      <c r="LOB54" s="289"/>
      <c r="LOC54" s="289"/>
      <c r="LOD54" s="289"/>
      <c r="LOE54" s="289"/>
      <c r="LOF54" s="289"/>
      <c r="LOG54" s="289"/>
      <c r="LOH54" s="289"/>
      <c r="LOI54" s="289"/>
      <c r="LOJ54" s="289"/>
      <c r="LOK54" s="289"/>
      <c r="LOL54" s="289"/>
      <c r="LOM54" s="289"/>
      <c r="LON54" s="289"/>
      <c r="LOO54" s="289"/>
      <c r="LOP54" s="289"/>
      <c r="LOQ54" s="289"/>
      <c r="LOR54" s="289"/>
      <c r="LOS54" s="289"/>
      <c r="LOT54" s="289"/>
      <c r="LOU54" s="289"/>
      <c r="LOV54" s="289"/>
      <c r="LOW54" s="289"/>
      <c r="LOX54" s="289"/>
      <c r="LOY54" s="289"/>
      <c r="LOZ54" s="289"/>
      <c r="LPA54" s="289"/>
      <c r="LPB54" s="289"/>
      <c r="LPC54" s="289"/>
      <c r="LPD54" s="289"/>
      <c r="LPE54" s="289"/>
      <c r="LPF54" s="289"/>
      <c r="LPG54" s="289"/>
      <c r="LPH54" s="289"/>
      <c r="LPI54" s="289"/>
      <c r="LPJ54" s="289"/>
      <c r="LPK54" s="289"/>
      <c r="LPL54" s="289"/>
      <c r="LPM54" s="289"/>
      <c r="LPN54" s="289"/>
      <c r="LPO54" s="289"/>
      <c r="LPP54" s="289"/>
      <c r="LPQ54" s="289"/>
      <c r="LPR54" s="289"/>
      <c r="LPS54" s="289"/>
      <c r="LPT54" s="289"/>
      <c r="LPU54" s="289"/>
      <c r="LPV54" s="289"/>
      <c r="LPW54" s="289"/>
      <c r="LPX54" s="289"/>
      <c r="LPY54" s="289"/>
      <c r="LPZ54" s="289"/>
      <c r="LQA54" s="289"/>
      <c r="LQB54" s="289"/>
      <c r="LQC54" s="289"/>
      <c r="LQD54" s="289"/>
      <c r="LQE54" s="289"/>
      <c r="LQF54" s="289"/>
      <c r="LQG54" s="289"/>
      <c r="LQH54" s="289"/>
      <c r="LQI54" s="289"/>
      <c r="LQJ54" s="289"/>
      <c r="LQK54" s="289"/>
      <c r="LQL54" s="289"/>
      <c r="LQM54" s="289"/>
      <c r="LQN54" s="289"/>
      <c r="LQO54" s="289"/>
      <c r="LQP54" s="289"/>
      <c r="LQQ54" s="289"/>
      <c r="LQR54" s="289"/>
      <c r="LQS54" s="289"/>
      <c r="LQT54" s="289"/>
      <c r="LQU54" s="289"/>
      <c r="LQV54" s="289"/>
      <c r="LQW54" s="289"/>
      <c r="LQX54" s="289"/>
      <c r="LQY54" s="289"/>
      <c r="LQZ54" s="289"/>
      <c r="LRA54" s="289"/>
      <c r="LRB54" s="289"/>
      <c r="LRC54" s="289"/>
      <c r="LRD54" s="289"/>
      <c r="LRE54" s="289"/>
      <c r="LRF54" s="289"/>
      <c r="LRG54" s="289"/>
      <c r="LRH54" s="289"/>
      <c r="LRI54" s="289"/>
      <c r="LRJ54" s="289"/>
      <c r="LRK54" s="289"/>
      <c r="LRL54" s="289"/>
      <c r="LRM54" s="289"/>
      <c r="LRN54" s="289"/>
      <c r="LRO54" s="289"/>
      <c r="LRP54" s="289"/>
      <c r="LRQ54" s="289"/>
      <c r="LRR54" s="289"/>
      <c r="LRS54" s="289"/>
      <c r="LRT54" s="289"/>
      <c r="LRU54" s="289"/>
      <c r="LRV54" s="289"/>
      <c r="LRW54" s="289"/>
      <c r="LRX54" s="289"/>
      <c r="LRY54" s="289"/>
      <c r="LRZ54" s="289"/>
      <c r="LSA54" s="289"/>
      <c r="LSB54" s="289"/>
      <c r="LSC54" s="289"/>
      <c r="LSD54" s="289"/>
      <c r="LSE54" s="289"/>
      <c r="LSF54" s="289"/>
      <c r="LSG54" s="289"/>
      <c r="LSH54" s="289"/>
      <c r="LSI54" s="289"/>
      <c r="LSJ54" s="289"/>
      <c r="LSK54" s="289"/>
      <c r="LSL54" s="289"/>
      <c r="LSM54" s="289"/>
      <c r="LSN54" s="289"/>
      <c r="LSO54" s="289"/>
      <c r="LSP54" s="289"/>
      <c r="LSQ54" s="289"/>
      <c r="LSR54" s="289"/>
      <c r="LSS54" s="289"/>
      <c r="LST54" s="289"/>
      <c r="LSU54" s="289"/>
      <c r="LSV54" s="289"/>
      <c r="LSW54" s="289"/>
      <c r="LSX54" s="289"/>
      <c r="LSY54" s="289"/>
      <c r="LSZ54" s="289"/>
      <c r="LTA54" s="289"/>
      <c r="LTB54" s="289"/>
      <c r="LTC54" s="289"/>
      <c r="LTD54" s="289"/>
      <c r="LTE54" s="289"/>
      <c r="LTF54" s="289"/>
      <c r="LTG54" s="289"/>
      <c r="LTH54" s="289"/>
      <c r="LTI54" s="289"/>
      <c r="LTJ54" s="289"/>
      <c r="LTK54" s="289"/>
      <c r="LTL54" s="289"/>
      <c r="LTM54" s="289"/>
      <c r="LTN54" s="289"/>
      <c r="LTO54" s="289"/>
      <c r="LTP54" s="289"/>
      <c r="LTQ54" s="289"/>
      <c r="LTR54" s="289"/>
      <c r="LTS54" s="289"/>
      <c r="LTT54" s="289"/>
      <c r="LTU54" s="289"/>
      <c r="LTV54" s="289"/>
      <c r="LTW54" s="289"/>
      <c r="LTX54" s="289"/>
      <c r="LTY54" s="289"/>
      <c r="LTZ54" s="289"/>
      <c r="LUA54" s="289"/>
      <c r="LUB54" s="289"/>
      <c r="LUC54" s="289"/>
      <c r="LUD54" s="289"/>
      <c r="LUE54" s="289"/>
      <c r="LUF54" s="289"/>
      <c r="LUG54" s="289"/>
      <c r="LUH54" s="289"/>
      <c r="LUI54" s="289"/>
      <c r="LUJ54" s="289"/>
      <c r="LUK54" s="289"/>
      <c r="LUL54" s="289"/>
      <c r="LUM54" s="289"/>
      <c r="LUN54" s="289"/>
      <c r="LUO54" s="289"/>
      <c r="LUP54" s="289"/>
      <c r="LUQ54" s="289"/>
      <c r="LUR54" s="289"/>
      <c r="LUS54" s="289"/>
      <c r="LUT54" s="289"/>
      <c r="LUU54" s="289"/>
      <c r="LUV54" s="289"/>
      <c r="LUW54" s="289"/>
      <c r="LUX54" s="289"/>
      <c r="LUY54" s="289"/>
      <c r="LUZ54" s="289"/>
      <c r="LVA54" s="289"/>
      <c r="LVB54" s="289"/>
      <c r="LVC54" s="289"/>
      <c r="LVD54" s="289"/>
      <c r="LVE54" s="289"/>
      <c r="LVF54" s="289"/>
      <c r="LVG54" s="289"/>
      <c r="LVH54" s="289"/>
      <c r="LVI54" s="289"/>
      <c r="LVJ54" s="289"/>
      <c r="LVK54" s="289"/>
      <c r="LVL54" s="289"/>
      <c r="LVM54" s="289"/>
      <c r="LVN54" s="289"/>
      <c r="LVO54" s="289"/>
      <c r="LVP54" s="289"/>
      <c r="LVQ54" s="289"/>
      <c r="LVR54" s="289"/>
      <c r="LVS54" s="289"/>
      <c r="LVT54" s="289"/>
      <c r="LVU54" s="289"/>
      <c r="LVV54" s="289"/>
      <c r="LVW54" s="289"/>
      <c r="LVX54" s="289"/>
      <c r="LVY54" s="289"/>
      <c r="LVZ54" s="289"/>
      <c r="LWA54" s="289"/>
      <c r="LWB54" s="289"/>
      <c r="LWC54" s="289"/>
      <c r="LWD54" s="289"/>
      <c r="LWE54" s="289"/>
      <c r="LWF54" s="289"/>
      <c r="LWG54" s="289"/>
      <c r="LWH54" s="289"/>
      <c r="LWI54" s="289"/>
      <c r="LWJ54" s="289"/>
      <c r="LWK54" s="289"/>
      <c r="LWL54" s="289"/>
      <c r="LWM54" s="289"/>
      <c r="LWN54" s="289"/>
      <c r="LWO54" s="289"/>
      <c r="LWP54" s="289"/>
      <c r="LWQ54" s="289"/>
      <c r="LWR54" s="289"/>
      <c r="LWS54" s="289"/>
      <c r="LWT54" s="289"/>
      <c r="LWU54" s="289"/>
      <c r="LWV54" s="289"/>
      <c r="LWW54" s="289"/>
      <c r="LWX54" s="289"/>
      <c r="LWY54" s="289"/>
      <c r="LWZ54" s="289"/>
      <c r="LXA54" s="289"/>
      <c r="LXB54" s="289"/>
      <c r="LXC54" s="289"/>
      <c r="LXD54" s="289"/>
      <c r="LXE54" s="289"/>
      <c r="LXF54" s="289"/>
      <c r="LXG54" s="289"/>
      <c r="LXH54" s="289"/>
      <c r="LXI54" s="289"/>
      <c r="LXJ54" s="289"/>
      <c r="LXK54" s="289"/>
      <c r="LXL54" s="289"/>
      <c r="LXM54" s="289"/>
      <c r="LXN54" s="289"/>
      <c r="LXO54" s="289"/>
      <c r="LXP54" s="289"/>
      <c r="LXQ54" s="289"/>
      <c r="LXR54" s="289"/>
      <c r="LXS54" s="289"/>
      <c r="LXT54" s="289"/>
      <c r="LXU54" s="289"/>
      <c r="LXV54" s="289"/>
      <c r="LXW54" s="289"/>
      <c r="LXX54" s="289"/>
      <c r="LXY54" s="289"/>
      <c r="LXZ54" s="289"/>
      <c r="LYA54" s="289"/>
      <c r="LYB54" s="289"/>
      <c r="LYC54" s="289"/>
      <c r="LYD54" s="289"/>
      <c r="LYE54" s="289"/>
      <c r="LYF54" s="289"/>
      <c r="LYG54" s="289"/>
      <c r="LYH54" s="289"/>
      <c r="LYI54" s="289"/>
      <c r="LYJ54" s="289"/>
      <c r="LYK54" s="289"/>
      <c r="LYL54" s="289"/>
      <c r="LYM54" s="289"/>
      <c r="LYN54" s="289"/>
      <c r="LYO54" s="289"/>
      <c r="LYP54" s="289"/>
      <c r="LYQ54" s="289"/>
      <c r="LYR54" s="289"/>
      <c r="LYS54" s="289"/>
      <c r="LYT54" s="289"/>
      <c r="LYU54" s="289"/>
      <c r="LYV54" s="289"/>
      <c r="LYW54" s="289"/>
      <c r="LYX54" s="289"/>
      <c r="LYY54" s="289"/>
      <c r="LYZ54" s="289"/>
      <c r="LZA54" s="289"/>
      <c r="LZB54" s="289"/>
      <c r="LZC54" s="289"/>
      <c r="LZD54" s="289"/>
      <c r="LZE54" s="289"/>
      <c r="LZF54" s="289"/>
      <c r="LZG54" s="289"/>
      <c r="LZH54" s="289"/>
      <c r="LZI54" s="289"/>
      <c r="LZJ54" s="289"/>
      <c r="LZK54" s="289"/>
      <c r="LZL54" s="289"/>
      <c r="LZM54" s="289"/>
      <c r="LZN54" s="289"/>
      <c r="LZO54" s="289"/>
      <c r="LZP54" s="289"/>
      <c r="LZQ54" s="289"/>
      <c r="LZR54" s="289"/>
      <c r="LZS54" s="289"/>
      <c r="LZT54" s="289"/>
      <c r="LZU54" s="289"/>
      <c r="LZV54" s="289"/>
      <c r="LZW54" s="289"/>
      <c r="LZX54" s="289"/>
      <c r="LZY54" s="289"/>
      <c r="LZZ54" s="289"/>
      <c r="MAA54" s="289"/>
      <c r="MAB54" s="289"/>
      <c r="MAC54" s="289"/>
      <c r="MAD54" s="289"/>
      <c r="MAE54" s="289"/>
      <c r="MAF54" s="289"/>
      <c r="MAG54" s="289"/>
      <c r="MAH54" s="289"/>
      <c r="MAI54" s="289"/>
      <c r="MAJ54" s="289"/>
      <c r="MAK54" s="289"/>
      <c r="MAL54" s="289"/>
      <c r="MAM54" s="289"/>
      <c r="MAN54" s="289"/>
      <c r="MAO54" s="289"/>
      <c r="MAP54" s="289"/>
      <c r="MAQ54" s="289"/>
      <c r="MAR54" s="289"/>
      <c r="MAS54" s="289"/>
      <c r="MAT54" s="289"/>
      <c r="MAU54" s="289"/>
      <c r="MAV54" s="289"/>
      <c r="MAW54" s="289"/>
      <c r="MAX54" s="289"/>
      <c r="MAY54" s="289"/>
      <c r="MAZ54" s="289"/>
      <c r="MBA54" s="289"/>
      <c r="MBB54" s="289"/>
      <c r="MBC54" s="289"/>
      <c r="MBD54" s="289"/>
      <c r="MBE54" s="289"/>
      <c r="MBF54" s="289"/>
      <c r="MBG54" s="289"/>
      <c r="MBH54" s="289"/>
      <c r="MBI54" s="289"/>
      <c r="MBJ54" s="289"/>
      <c r="MBK54" s="289"/>
      <c r="MBL54" s="289"/>
      <c r="MBM54" s="289"/>
      <c r="MBN54" s="289"/>
      <c r="MBO54" s="289"/>
      <c r="MBP54" s="289"/>
      <c r="MBQ54" s="289"/>
      <c r="MBR54" s="289"/>
      <c r="MBS54" s="289"/>
      <c r="MBT54" s="289"/>
      <c r="MBU54" s="289"/>
      <c r="MBV54" s="289"/>
      <c r="MBW54" s="289"/>
      <c r="MBX54" s="289"/>
      <c r="MBY54" s="289"/>
      <c r="MBZ54" s="289"/>
      <c r="MCA54" s="289"/>
      <c r="MCB54" s="289"/>
      <c r="MCC54" s="289"/>
      <c r="MCD54" s="289"/>
      <c r="MCE54" s="289"/>
      <c r="MCF54" s="289"/>
      <c r="MCG54" s="289"/>
      <c r="MCH54" s="289"/>
      <c r="MCI54" s="289"/>
      <c r="MCJ54" s="289"/>
      <c r="MCK54" s="289"/>
      <c r="MCL54" s="289"/>
      <c r="MCM54" s="289"/>
      <c r="MCN54" s="289"/>
      <c r="MCO54" s="289"/>
      <c r="MCP54" s="289"/>
      <c r="MCQ54" s="289"/>
      <c r="MCR54" s="289"/>
      <c r="MCS54" s="289"/>
      <c r="MCT54" s="289"/>
      <c r="MCU54" s="289"/>
      <c r="MCV54" s="289"/>
      <c r="MCW54" s="289"/>
      <c r="MCX54" s="289"/>
      <c r="MCY54" s="289"/>
      <c r="MCZ54" s="289"/>
      <c r="MDA54" s="289"/>
      <c r="MDB54" s="289"/>
      <c r="MDC54" s="289"/>
      <c r="MDD54" s="289"/>
      <c r="MDE54" s="289"/>
      <c r="MDF54" s="289"/>
      <c r="MDG54" s="289"/>
      <c r="MDH54" s="289"/>
      <c r="MDI54" s="289"/>
      <c r="MDJ54" s="289"/>
      <c r="MDK54" s="289"/>
      <c r="MDL54" s="289"/>
      <c r="MDM54" s="289"/>
      <c r="MDN54" s="289"/>
      <c r="MDO54" s="289"/>
      <c r="MDP54" s="289"/>
      <c r="MDQ54" s="289"/>
      <c r="MDR54" s="289"/>
      <c r="MDS54" s="289"/>
      <c r="MDT54" s="289"/>
      <c r="MDU54" s="289"/>
      <c r="MDV54" s="289"/>
      <c r="MDW54" s="289"/>
      <c r="MDX54" s="289"/>
      <c r="MDY54" s="289"/>
      <c r="MDZ54" s="289"/>
      <c r="MEA54" s="289"/>
      <c r="MEB54" s="289"/>
      <c r="MEC54" s="289"/>
      <c r="MED54" s="289"/>
      <c r="MEE54" s="289"/>
      <c r="MEF54" s="289"/>
      <c r="MEG54" s="289"/>
      <c r="MEH54" s="289"/>
      <c r="MEI54" s="289"/>
      <c r="MEJ54" s="289"/>
      <c r="MEK54" s="289"/>
      <c r="MEL54" s="289"/>
      <c r="MEM54" s="289"/>
      <c r="MEN54" s="289"/>
      <c r="MEO54" s="289"/>
      <c r="MEP54" s="289"/>
      <c r="MEQ54" s="289"/>
      <c r="MER54" s="289"/>
      <c r="MES54" s="289"/>
      <c r="MET54" s="289"/>
      <c r="MEU54" s="289"/>
      <c r="MEV54" s="289"/>
      <c r="MEW54" s="289"/>
      <c r="MEX54" s="289"/>
      <c r="MEY54" s="289"/>
      <c r="MEZ54" s="289"/>
      <c r="MFA54" s="289"/>
      <c r="MFB54" s="289"/>
      <c r="MFC54" s="289"/>
      <c r="MFD54" s="289"/>
      <c r="MFE54" s="289"/>
      <c r="MFF54" s="289"/>
      <c r="MFG54" s="289"/>
      <c r="MFH54" s="289"/>
      <c r="MFI54" s="289"/>
      <c r="MFJ54" s="289"/>
      <c r="MFK54" s="289"/>
      <c r="MFL54" s="289"/>
      <c r="MFM54" s="289"/>
      <c r="MFN54" s="289"/>
      <c r="MFO54" s="289"/>
      <c r="MFP54" s="289"/>
      <c r="MFQ54" s="289"/>
      <c r="MFR54" s="289"/>
      <c r="MFS54" s="289"/>
      <c r="MFT54" s="289"/>
      <c r="MFU54" s="289"/>
      <c r="MFV54" s="289"/>
      <c r="MFW54" s="289"/>
      <c r="MFX54" s="289"/>
      <c r="MFY54" s="289"/>
      <c r="MFZ54" s="289"/>
      <c r="MGA54" s="289"/>
      <c r="MGB54" s="289"/>
      <c r="MGC54" s="289"/>
      <c r="MGD54" s="289"/>
      <c r="MGE54" s="289"/>
      <c r="MGF54" s="289"/>
      <c r="MGG54" s="289"/>
      <c r="MGH54" s="289"/>
      <c r="MGI54" s="289"/>
      <c r="MGJ54" s="289"/>
      <c r="MGK54" s="289"/>
      <c r="MGL54" s="289"/>
      <c r="MGM54" s="289"/>
      <c r="MGN54" s="289"/>
      <c r="MGO54" s="289"/>
      <c r="MGP54" s="289"/>
      <c r="MGQ54" s="289"/>
      <c r="MGR54" s="289"/>
      <c r="MGS54" s="289"/>
      <c r="MGT54" s="289"/>
      <c r="MGU54" s="289"/>
      <c r="MGV54" s="289"/>
      <c r="MGW54" s="289"/>
      <c r="MGX54" s="289"/>
      <c r="MGY54" s="289"/>
      <c r="MGZ54" s="289"/>
      <c r="MHA54" s="289"/>
      <c r="MHB54" s="289"/>
      <c r="MHC54" s="289"/>
      <c r="MHD54" s="289"/>
      <c r="MHE54" s="289"/>
      <c r="MHF54" s="289"/>
      <c r="MHG54" s="289"/>
      <c r="MHH54" s="289"/>
      <c r="MHI54" s="289"/>
      <c r="MHJ54" s="289"/>
      <c r="MHK54" s="289"/>
      <c r="MHL54" s="289"/>
      <c r="MHM54" s="289"/>
      <c r="MHN54" s="289"/>
      <c r="MHO54" s="289"/>
      <c r="MHP54" s="289"/>
      <c r="MHQ54" s="289"/>
      <c r="MHR54" s="289"/>
      <c r="MHS54" s="289"/>
      <c r="MHT54" s="289"/>
      <c r="MHU54" s="289"/>
      <c r="MHV54" s="289"/>
      <c r="MHW54" s="289"/>
      <c r="MHX54" s="289"/>
      <c r="MHY54" s="289"/>
      <c r="MHZ54" s="289"/>
      <c r="MIA54" s="289"/>
      <c r="MIB54" s="289"/>
      <c r="MIC54" s="289"/>
      <c r="MID54" s="289"/>
      <c r="MIE54" s="289"/>
      <c r="MIF54" s="289"/>
      <c r="MIG54" s="289"/>
      <c r="MIH54" s="289"/>
      <c r="MII54" s="289"/>
      <c r="MIJ54" s="289"/>
      <c r="MIK54" s="289"/>
      <c r="MIL54" s="289"/>
      <c r="MIM54" s="289"/>
      <c r="MIN54" s="289"/>
      <c r="MIO54" s="289"/>
      <c r="MIP54" s="289"/>
      <c r="MIQ54" s="289"/>
      <c r="MIR54" s="289"/>
      <c r="MIS54" s="289"/>
      <c r="MIT54" s="289"/>
      <c r="MIU54" s="289"/>
      <c r="MIV54" s="289"/>
      <c r="MIW54" s="289"/>
      <c r="MIX54" s="289"/>
      <c r="MIY54" s="289"/>
      <c r="MIZ54" s="289"/>
      <c r="MJA54" s="289"/>
      <c r="MJB54" s="289"/>
      <c r="MJC54" s="289"/>
      <c r="MJD54" s="289"/>
      <c r="MJE54" s="289"/>
      <c r="MJF54" s="289"/>
      <c r="MJG54" s="289"/>
      <c r="MJH54" s="289"/>
      <c r="MJI54" s="289"/>
      <c r="MJJ54" s="289"/>
      <c r="MJK54" s="289"/>
      <c r="MJL54" s="289"/>
      <c r="MJM54" s="289"/>
      <c r="MJN54" s="289"/>
      <c r="MJO54" s="289"/>
      <c r="MJP54" s="289"/>
      <c r="MJQ54" s="289"/>
      <c r="MJR54" s="289"/>
      <c r="MJS54" s="289"/>
      <c r="MJT54" s="289"/>
      <c r="MJU54" s="289"/>
      <c r="MJV54" s="289"/>
      <c r="MJW54" s="289"/>
      <c r="MJX54" s="289"/>
      <c r="MJY54" s="289"/>
      <c r="MJZ54" s="289"/>
      <c r="MKA54" s="289"/>
      <c r="MKB54" s="289"/>
      <c r="MKC54" s="289"/>
      <c r="MKD54" s="289"/>
      <c r="MKE54" s="289"/>
      <c r="MKF54" s="289"/>
      <c r="MKG54" s="289"/>
      <c r="MKH54" s="289"/>
      <c r="MKI54" s="289"/>
      <c r="MKJ54" s="289"/>
      <c r="MKK54" s="289"/>
      <c r="MKL54" s="289"/>
      <c r="MKM54" s="289"/>
      <c r="MKN54" s="289"/>
      <c r="MKO54" s="289"/>
      <c r="MKP54" s="289"/>
      <c r="MKQ54" s="289"/>
      <c r="MKR54" s="289"/>
      <c r="MKS54" s="289"/>
      <c r="MKT54" s="289"/>
      <c r="MKU54" s="289"/>
      <c r="MKV54" s="289"/>
      <c r="MKW54" s="289"/>
      <c r="MKX54" s="289"/>
      <c r="MKY54" s="289"/>
      <c r="MKZ54" s="289"/>
      <c r="MLA54" s="289"/>
      <c r="MLB54" s="289"/>
      <c r="MLC54" s="289"/>
      <c r="MLD54" s="289"/>
      <c r="MLE54" s="289"/>
      <c r="MLF54" s="289"/>
      <c r="MLG54" s="289"/>
      <c r="MLH54" s="289"/>
      <c r="MLI54" s="289"/>
      <c r="MLJ54" s="289"/>
      <c r="MLK54" s="289"/>
      <c r="MLL54" s="289"/>
      <c r="MLM54" s="289"/>
      <c r="MLN54" s="289"/>
      <c r="MLO54" s="289"/>
      <c r="MLP54" s="289"/>
      <c r="MLQ54" s="289"/>
      <c r="MLR54" s="289"/>
      <c r="MLS54" s="289"/>
      <c r="MLT54" s="289"/>
      <c r="MLU54" s="289"/>
      <c r="MLV54" s="289"/>
      <c r="MLW54" s="289"/>
      <c r="MLX54" s="289"/>
      <c r="MLY54" s="289"/>
      <c r="MLZ54" s="289"/>
      <c r="MMA54" s="289"/>
      <c r="MMB54" s="289"/>
      <c r="MMC54" s="289"/>
      <c r="MMD54" s="289"/>
      <c r="MME54" s="289"/>
      <c r="MMF54" s="289"/>
      <c r="MMG54" s="289"/>
      <c r="MMH54" s="289"/>
      <c r="MMI54" s="289"/>
      <c r="MMJ54" s="289"/>
      <c r="MMK54" s="289"/>
      <c r="MML54" s="289"/>
      <c r="MMM54" s="289"/>
      <c r="MMN54" s="289"/>
      <c r="MMO54" s="289"/>
      <c r="MMP54" s="289"/>
      <c r="MMQ54" s="289"/>
      <c r="MMR54" s="289"/>
      <c r="MMS54" s="289"/>
      <c r="MMT54" s="289"/>
      <c r="MMU54" s="289"/>
      <c r="MMV54" s="289"/>
      <c r="MMW54" s="289"/>
      <c r="MMX54" s="289"/>
      <c r="MMY54" s="289"/>
      <c r="MMZ54" s="289"/>
      <c r="MNA54" s="289"/>
      <c r="MNB54" s="289"/>
      <c r="MNC54" s="289"/>
      <c r="MND54" s="289"/>
      <c r="MNE54" s="289"/>
      <c r="MNF54" s="289"/>
      <c r="MNG54" s="289"/>
      <c r="MNH54" s="289"/>
      <c r="MNI54" s="289"/>
      <c r="MNJ54" s="289"/>
      <c r="MNK54" s="289"/>
      <c r="MNL54" s="289"/>
      <c r="MNM54" s="289"/>
      <c r="MNN54" s="289"/>
      <c r="MNO54" s="289"/>
      <c r="MNP54" s="289"/>
      <c r="MNQ54" s="289"/>
      <c r="MNR54" s="289"/>
      <c r="MNS54" s="289"/>
      <c r="MNT54" s="289"/>
      <c r="MNU54" s="289"/>
      <c r="MNV54" s="289"/>
      <c r="MNW54" s="289"/>
      <c r="MNX54" s="289"/>
      <c r="MNY54" s="289"/>
      <c r="MNZ54" s="289"/>
      <c r="MOA54" s="289"/>
      <c r="MOB54" s="289"/>
      <c r="MOC54" s="289"/>
      <c r="MOD54" s="289"/>
      <c r="MOE54" s="289"/>
      <c r="MOF54" s="289"/>
      <c r="MOG54" s="289"/>
      <c r="MOH54" s="289"/>
      <c r="MOI54" s="289"/>
      <c r="MOJ54" s="289"/>
      <c r="MOK54" s="289"/>
      <c r="MOL54" s="289"/>
      <c r="MOM54" s="289"/>
      <c r="MON54" s="289"/>
      <c r="MOO54" s="289"/>
      <c r="MOP54" s="289"/>
      <c r="MOQ54" s="289"/>
      <c r="MOR54" s="289"/>
      <c r="MOS54" s="289"/>
      <c r="MOT54" s="289"/>
      <c r="MOU54" s="289"/>
      <c r="MOV54" s="289"/>
      <c r="MOW54" s="289"/>
      <c r="MOX54" s="289"/>
      <c r="MOY54" s="289"/>
      <c r="MOZ54" s="289"/>
      <c r="MPA54" s="289"/>
      <c r="MPB54" s="289"/>
      <c r="MPC54" s="289"/>
      <c r="MPD54" s="289"/>
      <c r="MPE54" s="289"/>
      <c r="MPF54" s="289"/>
      <c r="MPG54" s="289"/>
      <c r="MPH54" s="289"/>
      <c r="MPI54" s="289"/>
      <c r="MPJ54" s="289"/>
      <c r="MPK54" s="289"/>
      <c r="MPL54" s="289"/>
      <c r="MPM54" s="289"/>
      <c r="MPN54" s="289"/>
      <c r="MPO54" s="289"/>
      <c r="MPP54" s="289"/>
      <c r="MPQ54" s="289"/>
      <c r="MPR54" s="289"/>
      <c r="MPS54" s="289"/>
      <c r="MPT54" s="289"/>
      <c r="MPU54" s="289"/>
      <c r="MPV54" s="289"/>
      <c r="MPW54" s="289"/>
      <c r="MPX54" s="289"/>
      <c r="MPY54" s="289"/>
      <c r="MPZ54" s="289"/>
      <c r="MQA54" s="289"/>
      <c r="MQB54" s="289"/>
      <c r="MQC54" s="289"/>
      <c r="MQD54" s="289"/>
      <c r="MQE54" s="289"/>
      <c r="MQF54" s="289"/>
      <c r="MQG54" s="289"/>
      <c r="MQH54" s="289"/>
      <c r="MQI54" s="289"/>
      <c r="MQJ54" s="289"/>
      <c r="MQK54" s="289"/>
      <c r="MQL54" s="289"/>
      <c r="MQM54" s="289"/>
      <c r="MQN54" s="289"/>
      <c r="MQO54" s="289"/>
      <c r="MQP54" s="289"/>
      <c r="MQQ54" s="289"/>
      <c r="MQR54" s="289"/>
      <c r="MQS54" s="289"/>
      <c r="MQT54" s="289"/>
      <c r="MQU54" s="289"/>
      <c r="MQV54" s="289"/>
      <c r="MQW54" s="289"/>
      <c r="MQX54" s="289"/>
      <c r="MQY54" s="289"/>
      <c r="MQZ54" s="289"/>
      <c r="MRA54" s="289"/>
      <c r="MRB54" s="289"/>
      <c r="MRC54" s="289"/>
      <c r="MRD54" s="289"/>
      <c r="MRE54" s="289"/>
      <c r="MRF54" s="289"/>
      <c r="MRG54" s="289"/>
      <c r="MRH54" s="289"/>
      <c r="MRI54" s="289"/>
      <c r="MRJ54" s="289"/>
      <c r="MRK54" s="289"/>
      <c r="MRL54" s="289"/>
      <c r="MRM54" s="289"/>
      <c r="MRN54" s="289"/>
      <c r="MRO54" s="289"/>
      <c r="MRP54" s="289"/>
      <c r="MRQ54" s="289"/>
      <c r="MRR54" s="289"/>
      <c r="MRS54" s="289"/>
      <c r="MRT54" s="289"/>
      <c r="MRU54" s="289"/>
      <c r="MRV54" s="289"/>
      <c r="MRW54" s="289"/>
      <c r="MRX54" s="289"/>
      <c r="MRY54" s="289"/>
      <c r="MRZ54" s="289"/>
      <c r="MSA54" s="289"/>
      <c r="MSB54" s="289"/>
      <c r="MSC54" s="289"/>
      <c r="MSD54" s="289"/>
      <c r="MSE54" s="289"/>
      <c r="MSF54" s="289"/>
      <c r="MSG54" s="289"/>
      <c r="MSH54" s="289"/>
      <c r="MSI54" s="289"/>
      <c r="MSJ54" s="289"/>
      <c r="MSK54" s="289"/>
      <c r="MSL54" s="289"/>
      <c r="MSM54" s="289"/>
      <c r="MSN54" s="289"/>
      <c r="MSO54" s="289"/>
      <c r="MSP54" s="289"/>
      <c r="MSQ54" s="289"/>
      <c r="MSR54" s="289"/>
      <c r="MSS54" s="289"/>
      <c r="MST54" s="289"/>
      <c r="MSU54" s="289"/>
      <c r="MSV54" s="289"/>
      <c r="MSW54" s="289"/>
      <c r="MSX54" s="289"/>
      <c r="MSY54" s="289"/>
      <c r="MSZ54" s="289"/>
      <c r="MTA54" s="289"/>
      <c r="MTB54" s="289"/>
      <c r="MTC54" s="289"/>
      <c r="MTD54" s="289"/>
      <c r="MTE54" s="289"/>
      <c r="MTF54" s="289"/>
      <c r="MTG54" s="289"/>
      <c r="MTH54" s="289"/>
      <c r="MTI54" s="289"/>
      <c r="MTJ54" s="289"/>
      <c r="MTK54" s="289"/>
      <c r="MTL54" s="289"/>
      <c r="MTM54" s="289"/>
      <c r="MTN54" s="289"/>
      <c r="MTO54" s="289"/>
      <c r="MTP54" s="289"/>
      <c r="MTQ54" s="289"/>
      <c r="MTR54" s="289"/>
      <c r="MTS54" s="289"/>
      <c r="MTT54" s="289"/>
      <c r="MTU54" s="289"/>
      <c r="MTV54" s="289"/>
      <c r="MTW54" s="289"/>
      <c r="MTX54" s="289"/>
      <c r="MTY54" s="289"/>
      <c r="MTZ54" s="289"/>
      <c r="MUA54" s="289"/>
      <c r="MUB54" s="289"/>
      <c r="MUC54" s="289"/>
      <c r="MUD54" s="289"/>
      <c r="MUE54" s="289"/>
      <c r="MUF54" s="289"/>
      <c r="MUG54" s="289"/>
      <c r="MUH54" s="289"/>
      <c r="MUI54" s="289"/>
      <c r="MUJ54" s="289"/>
      <c r="MUK54" s="289"/>
      <c r="MUL54" s="289"/>
      <c r="MUM54" s="289"/>
      <c r="MUN54" s="289"/>
      <c r="MUO54" s="289"/>
      <c r="MUP54" s="289"/>
      <c r="MUQ54" s="289"/>
      <c r="MUR54" s="289"/>
      <c r="MUS54" s="289"/>
      <c r="MUT54" s="289"/>
      <c r="MUU54" s="289"/>
      <c r="MUV54" s="289"/>
      <c r="MUW54" s="289"/>
      <c r="MUX54" s="289"/>
      <c r="MUY54" s="289"/>
      <c r="MUZ54" s="289"/>
      <c r="MVA54" s="289"/>
      <c r="MVB54" s="289"/>
      <c r="MVC54" s="289"/>
      <c r="MVD54" s="289"/>
      <c r="MVE54" s="289"/>
      <c r="MVF54" s="289"/>
      <c r="MVG54" s="289"/>
      <c r="MVH54" s="289"/>
      <c r="MVI54" s="289"/>
      <c r="MVJ54" s="289"/>
      <c r="MVK54" s="289"/>
      <c r="MVL54" s="289"/>
      <c r="MVM54" s="289"/>
      <c r="MVN54" s="289"/>
      <c r="MVO54" s="289"/>
      <c r="MVP54" s="289"/>
      <c r="MVQ54" s="289"/>
      <c r="MVR54" s="289"/>
      <c r="MVS54" s="289"/>
      <c r="MVT54" s="289"/>
      <c r="MVU54" s="289"/>
      <c r="MVV54" s="289"/>
      <c r="MVW54" s="289"/>
      <c r="MVX54" s="289"/>
      <c r="MVY54" s="289"/>
      <c r="MVZ54" s="289"/>
      <c r="MWA54" s="289"/>
      <c r="MWB54" s="289"/>
      <c r="MWC54" s="289"/>
      <c r="MWD54" s="289"/>
      <c r="MWE54" s="289"/>
      <c r="MWF54" s="289"/>
      <c r="MWG54" s="289"/>
      <c r="MWH54" s="289"/>
      <c r="MWI54" s="289"/>
      <c r="MWJ54" s="289"/>
      <c r="MWK54" s="289"/>
      <c r="MWL54" s="289"/>
      <c r="MWM54" s="289"/>
      <c r="MWN54" s="289"/>
      <c r="MWO54" s="289"/>
      <c r="MWP54" s="289"/>
      <c r="MWQ54" s="289"/>
      <c r="MWR54" s="289"/>
      <c r="MWS54" s="289"/>
      <c r="MWT54" s="289"/>
      <c r="MWU54" s="289"/>
      <c r="MWV54" s="289"/>
      <c r="MWW54" s="289"/>
      <c r="MWX54" s="289"/>
      <c r="MWY54" s="289"/>
      <c r="MWZ54" s="289"/>
      <c r="MXA54" s="289"/>
      <c r="MXB54" s="289"/>
      <c r="MXC54" s="289"/>
      <c r="MXD54" s="289"/>
      <c r="MXE54" s="289"/>
      <c r="MXF54" s="289"/>
      <c r="MXG54" s="289"/>
      <c r="MXH54" s="289"/>
      <c r="MXI54" s="289"/>
      <c r="MXJ54" s="289"/>
      <c r="MXK54" s="289"/>
      <c r="MXL54" s="289"/>
      <c r="MXM54" s="289"/>
      <c r="MXN54" s="289"/>
      <c r="MXO54" s="289"/>
      <c r="MXP54" s="289"/>
      <c r="MXQ54" s="289"/>
      <c r="MXR54" s="289"/>
      <c r="MXS54" s="289"/>
      <c r="MXT54" s="289"/>
      <c r="MXU54" s="289"/>
      <c r="MXV54" s="289"/>
      <c r="MXW54" s="289"/>
      <c r="MXX54" s="289"/>
      <c r="MXY54" s="289"/>
      <c r="MXZ54" s="289"/>
      <c r="MYA54" s="289"/>
      <c r="MYB54" s="289"/>
      <c r="MYC54" s="289"/>
      <c r="MYD54" s="289"/>
      <c r="MYE54" s="289"/>
      <c r="MYF54" s="289"/>
      <c r="MYG54" s="289"/>
      <c r="MYH54" s="289"/>
      <c r="MYI54" s="289"/>
      <c r="MYJ54" s="289"/>
      <c r="MYK54" s="289"/>
      <c r="MYL54" s="289"/>
      <c r="MYM54" s="289"/>
      <c r="MYN54" s="289"/>
      <c r="MYO54" s="289"/>
      <c r="MYP54" s="289"/>
      <c r="MYQ54" s="289"/>
      <c r="MYR54" s="289"/>
      <c r="MYS54" s="289"/>
      <c r="MYT54" s="289"/>
      <c r="MYU54" s="289"/>
      <c r="MYV54" s="289"/>
      <c r="MYW54" s="289"/>
      <c r="MYX54" s="289"/>
      <c r="MYY54" s="289"/>
      <c r="MYZ54" s="289"/>
      <c r="MZA54" s="289"/>
      <c r="MZB54" s="289"/>
      <c r="MZC54" s="289"/>
      <c r="MZD54" s="289"/>
      <c r="MZE54" s="289"/>
      <c r="MZF54" s="289"/>
      <c r="MZG54" s="289"/>
      <c r="MZH54" s="289"/>
      <c r="MZI54" s="289"/>
      <c r="MZJ54" s="289"/>
      <c r="MZK54" s="289"/>
      <c r="MZL54" s="289"/>
      <c r="MZM54" s="289"/>
      <c r="MZN54" s="289"/>
      <c r="MZO54" s="289"/>
      <c r="MZP54" s="289"/>
      <c r="MZQ54" s="289"/>
      <c r="MZR54" s="289"/>
      <c r="MZS54" s="289"/>
      <c r="MZT54" s="289"/>
      <c r="MZU54" s="289"/>
      <c r="MZV54" s="289"/>
      <c r="MZW54" s="289"/>
      <c r="MZX54" s="289"/>
      <c r="MZY54" s="289"/>
      <c r="MZZ54" s="289"/>
      <c r="NAA54" s="289"/>
      <c r="NAB54" s="289"/>
      <c r="NAC54" s="289"/>
      <c r="NAD54" s="289"/>
      <c r="NAE54" s="289"/>
      <c r="NAF54" s="289"/>
      <c r="NAG54" s="289"/>
      <c r="NAH54" s="289"/>
      <c r="NAI54" s="289"/>
      <c r="NAJ54" s="289"/>
      <c r="NAK54" s="289"/>
      <c r="NAL54" s="289"/>
      <c r="NAM54" s="289"/>
      <c r="NAN54" s="289"/>
      <c r="NAO54" s="289"/>
      <c r="NAP54" s="289"/>
      <c r="NAQ54" s="289"/>
      <c r="NAR54" s="289"/>
      <c r="NAS54" s="289"/>
      <c r="NAT54" s="289"/>
      <c r="NAU54" s="289"/>
      <c r="NAV54" s="289"/>
      <c r="NAW54" s="289"/>
      <c r="NAX54" s="289"/>
      <c r="NAY54" s="289"/>
      <c r="NAZ54" s="289"/>
      <c r="NBA54" s="289"/>
      <c r="NBB54" s="289"/>
      <c r="NBC54" s="289"/>
      <c r="NBD54" s="289"/>
      <c r="NBE54" s="289"/>
      <c r="NBF54" s="289"/>
      <c r="NBG54" s="289"/>
      <c r="NBH54" s="289"/>
      <c r="NBI54" s="289"/>
      <c r="NBJ54" s="289"/>
      <c r="NBK54" s="289"/>
      <c r="NBL54" s="289"/>
      <c r="NBM54" s="289"/>
      <c r="NBN54" s="289"/>
      <c r="NBO54" s="289"/>
      <c r="NBP54" s="289"/>
      <c r="NBQ54" s="289"/>
      <c r="NBR54" s="289"/>
      <c r="NBS54" s="289"/>
      <c r="NBT54" s="289"/>
      <c r="NBU54" s="289"/>
      <c r="NBV54" s="289"/>
      <c r="NBW54" s="289"/>
      <c r="NBX54" s="289"/>
      <c r="NBY54" s="289"/>
      <c r="NBZ54" s="289"/>
      <c r="NCA54" s="289"/>
      <c r="NCB54" s="289"/>
      <c r="NCC54" s="289"/>
      <c r="NCD54" s="289"/>
      <c r="NCE54" s="289"/>
      <c r="NCF54" s="289"/>
      <c r="NCG54" s="289"/>
      <c r="NCH54" s="289"/>
      <c r="NCI54" s="289"/>
      <c r="NCJ54" s="289"/>
      <c r="NCK54" s="289"/>
      <c r="NCL54" s="289"/>
      <c r="NCM54" s="289"/>
      <c r="NCN54" s="289"/>
      <c r="NCO54" s="289"/>
      <c r="NCP54" s="289"/>
      <c r="NCQ54" s="289"/>
      <c r="NCR54" s="289"/>
      <c r="NCS54" s="289"/>
      <c r="NCT54" s="289"/>
      <c r="NCU54" s="289"/>
      <c r="NCV54" s="289"/>
      <c r="NCW54" s="289"/>
      <c r="NCX54" s="289"/>
      <c r="NCY54" s="289"/>
      <c r="NCZ54" s="289"/>
      <c r="NDA54" s="289"/>
      <c r="NDB54" s="289"/>
      <c r="NDC54" s="289"/>
      <c r="NDD54" s="289"/>
      <c r="NDE54" s="289"/>
      <c r="NDF54" s="289"/>
      <c r="NDG54" s="289"/>
      <c r="NDH54" s="289"/>
      <c r="NDI54" s="289"/>
      <c r="NDJ54" s="289"/>
      <c r="NDK54" s="289"/>
      <c r="NDL54" s="289"/>
      <c r="NDM54" s="289"/>
      <c r="NDN54" s="289"/>
      <c r="NDO54" s="289"/>
      <c r="NDP54" s="289"/>
      <c r="NDQ54" s="289"/>
      <c r="NDR54" s="289"/>
      <c r="NDS54" s="289"/>
      <c r="NDT54" s="289"/>
      <c r="NDU54" s="289"/>
      <c r="NDV54" s="289"/>
      <c r="NDW54" s="289"/>
      <c r="NDX54" s="289"/>
      <c r="NDY54" s="289"/>
      <c r="NDZ54" s="289"/>
      <c r="NEA54" s="289"/>
      <c r="NEB54" s="289"/>
      <c r="NEC54" s="289"/>
      <c r="NED54" s="289"/>
      <c r="NEE54" s="289"/>
      <c r="NEF54" s="289"/>
      <c r="NEG54" s="289"/>
      <c r="NEH54" s="289"/>
      <c r="NEI54" s="289"/>
      <c r="NEJ54" s="289"/>
      <c r="NEK54" s="289"/>
      <c r="NEL54" s="289"/>
      <c r="NEM54" s="289"/>
      <c r="NEN54" s="289"/>
      <c r="NEO54" s="289"/>
      <c r="NEP54" s="289"/>
      <c r="NEQ54" s="289"/>
      <c r="NER54" s="289"/>
      <c r="NES54" s="289"/>
      <c r="NET54" s="289"/>
      <c r="NEU54" s="289"/>
      <c r="NEV54" s="289"/>
      <c r="NEW54" s="289"/>
      <c r="NEX54" s="289"/>
      <c r="NEY54" s="289"/>
      <c r="NEZ54" s="289"/>
      <c r="NFA54" s="289"/>
      <c r="NFB54" s="289"/>
      <c r="NFC54" s="289"/>
      <c r="NFD54" s="289"/>
      <c r="NFE54" s="289"/>
      <c r="NFF54" s="289"/>
      <c r="NFG54" s="289"/>
      <c r="NFH54" s="289"/>
      <c r="NFI54" s="289"/>
      <c r="NFJ54" s="289"/>
      <c r="NFK54" s="289"/>
      <c r="NFL54" s="289"/>
      <c r="NFM54" s="289"/>
      <c r="NFN54" s="289"/>
      <c r="NFO54" s="289"/>
      <c r="NFP54" s="289"/>
      <c r="NFQ54" s="289"/>
      <c r="NFR54" s="289"/>
      <c r="NFS54" s="289"/>
      <c r="NFT54" s="289"/>
      <c r="NFU54" s="289"/>
      <c r="NFV54" s="289"/>
      <c r="NFW54" s="289"/>
      <c r="NFX54" s="289"/>
      <c r="NFY54" s="289"/>
      <c r="NFZ54" s="289"/>
      <c r="NGA54" s="289"/>
      <c r="NGB54" s="289"/>
      <c r="NGC54" s="289"/>
      <c r="NGD54" s="289"/>
      <c r="NGE54" s="289"/>
      <c r="NGF54" s="289"/>
      <c r="NGG54" s="289"/>
      <c r="NGH54" s="289"/>
      <c r="NGI54" s="289"/>
      <c r="NGJ54" s="289"/>
      <c r="NGK54" s="289"/>
      <c r="NGL54" s="289"/>
      <c r="NGM54" s="289"/>
      <c r="NGN54" s="289"/>
      <c r="NGO54" s="289"/>
      <c r="NGP54" s="289"/>
      <c r="NGQ54" s="289"/>
      <c r="NGR54" s="289"/>
      <c r="NGS54" s="289"/>
      <c r="NGT54" s="289"/>
      <c r="NGU54" s="289"/>
      <c r="NGV54" s="289"/>
      <c r="NGW54" s="289"/>
      <c r="NGX54" s="289"/>
      <c r="NGY54" s="289"/>
      <c r="NGZ54" s="289"/>
      <c r="NHA54" s="289"/>
      <c r="NHB54" s="289"/>
      <c r="NHC54" s="289"/>
      <c r="NHD54" s="289"/>
      <c r="NHE54" s="289"/>
      <c r="NHF54" s="289"/>
      <c r="NHG54" s="289"/>
      <c r="NHH54" s="289"/>
      <c r="NHI54" s="289"/>
      <c r="NHJ54" s="289"/>
      <c r="NHK54" s="289"/>
      <c r="NHL54" s="289"/>
      <c r="NHM54" s="289"/>
      <c r="NHN54" s="289"/>
      <c r="NHO54" s="289"/>
      <c r="NHP54" s="289"/>
      <c r="NHQ54" s="289"/>
      <c r="NHR54" s="289"/>
      <c r="NHS54" s="289"/>
      <c r="NHT54" s="289"/>
      <c r="NHU54" s="289"/>
      <c r="NHV54" s="289"/>
      <c r="NHW54" s="289"/>
      <c r="NHX54" s="289"/>
      <c r="NHY54" s="289"/>
      <c r="NHZ54" s="289"/>
      <c r="NIA54" s="289"/>
      <c r="NIB54" s="289"/>
      <c r="NIC54" s="289"/>
      <c r="NID54" s="289"/>
      <c r="NIE54" s="289"/>
      <c r="NIF54" s="289"/>
      <c r="NIG54" s="289"/>
      <c r="NIH54" s="289"/>
      <c r="NII54" s="289"/>
      <c r="NIJ54" s="289"/>
      <c r="NIK54" s="289"/>
      <c r="NIL54" s="289"/>
      <c r="NIM54" s="289"/>
      <c r="NIN54" s="289"/>
      <c r="NIO54" s="289"/>
      <c r="NIP54" s="289"/>
      <c r="NIQ54" s="289"/>
      <c r="NIR54" s="289"/>
      <c r="NIS54" s="289"/>
      <c r="NIT54" s="289"/>
      <c r="NIU54" s="289"/>
      <c r="NIV54" s="289"/>
      <c r="NIW54" s="289"/>
      <c r="NIX54" s="289"/>
      <c r="NIY54" s="289"/>
      <c r="NIZ54" s="289"/>
      <c r="NJA54" s="289"/>
      <c r="NJB54" s="289"/>
      <c r="NJC54" s="289"/>
      <c r="NJD54" s="289"/>
      <c r="NJE54" s="289"/>
      <c r="NJF54" s="289"/>
      <c r="NJG54" s="289"/>
      <c r="NJH54" s="289"/>
      <c r="NJI54" s="289"/>
      <c r="NJJ54" s="289"/>
      <c r="NJK54" s="289"/>
      <c r="NJL54" s="289"/>
      <c r="NJM54" s="289"/>
      <c r="NJN54" s="289"/>
      <c r="NJO54" s="289"/>
      <c r="NJP54" s="289"/>
      <c r="NJQ54" s="289"/>
      <c r="NJR54" s="289"/>
      <c r="NJS54" s="289"/>
      <c r="NJT54" s="289"/>
      <c r="NJU54" s="289"/>
      <c r="NJV54" s="289"/>
      <c r="NJW54" s="289"/>
      <c r="NJX54" s="289"/>
      <c r="NJY54" s="289"/>
      <c r="NJZ54" s="289"/>
      <c r="NKA54" s="289"/>
      <c r="NKB54" s="289"/>
      <c r="NKC54" s="289"/>
      <c r="NKD54" s="289"/>
      <c r="NKE54" s="289"/>
      <c r="NKF54" s="289"/>
      <c r="NKG54" s="289"/>
      <c r="NKH54" s="289"/>
      <c r="NKI54" s="289"/>
      <c r="NKJ54" s="289"/>
      <c r="NKK54" s="289"/>
      <c r="NKL54" s="289"/>
      <c r="NKM54" s="289"/>
      <c r="NKN54" s="289"/>
      <c r="NKO54" s="289"/>
      <c r="NKP54" s="289"/>
      <c r="NKQ54" s="289"/>
      <c r="NKR54" s="289"/>
      <c r="NKS54" s="289"/>
      <c r="NKT54" s="289"/>
      <c r="NKU54" s="289"/>
      <c r="NKV54" s="289"/>
      <c r="NKW54" s="289"/>
      <c r="NKX54" s="289"/>
      <c r="NKY54" s="289"/>
      <c r="NKZ54" s="289"/>
      <c r="NLA54" s="289"/>
      <c r="NLB54" s="289"/>
      <c r="NLC54" s="289"/>
      <c r="NLD54" s="289"/>
      <c r="NLE54" s="289"/>
      <c r="NLF54" s="289"/>
      <c r="NLG54" s="289"/>
      <c r="NLH54" s="289"/>
      <c r="NLI54" s="289"/>
      <c r="NLJ54" s="289"/>
      <c r="NLK54" s="289"/>
      <c r="NLL54" s="289"/>
      <c r="NLM54" s="289"/>
      <c r="NLN54" s="289"/>
      <c r="NLO54" s="289"/>
      <c r="NLP54" s="289"/>
      <c r="NLQ54" s="289"/>
      <c r="NLR54" s="289"/>
      <c r="NLS54" s="289"/>
      <c r="NLT54" s="289"/>
      <c r="NLU54" s="289"/>
      <c r="NLV54" s="289"/>
      <c r="NLW54" s="289"/>
      <c r="NLX54" s="289"/>
      <c r="NLY54" s="289"/>
      <c r="NLZ54" s="289"/>
      <c r="NMA54" s="289"/>
      <c r="NMB54" s="289"/>
      <c r="NMC54" s="289"/>
      <c r="NMD54" s="289"/>
      <c r="NME54" s="289"/>
      <c r="NMF54" s="289"/>
      <c r="NMG54" s="289"/>
      <c r="NMH54" s="289"/>
      <c r="NMI54" s="289"/>
      <c r="NMJ54" s="289"/>
      <c r="NMK54" s="289"/>
      <c r="NML54" s="289"/>
      <c r="NMM54" s="289"/>
      <c r="NMN54" s="289"/>
      <c r="NMO54" s="289"/>
      <c r="NMP54" s="289"/>
      <c r="NMQ54" s="289"/>
      <c r="NMR54" s="289"/>
      <c r="NMS54" s="289"/>
      <c r="NMT54" s="289"/>
      <c r="NMU54" s="289"/>
      <c r="NMV54" s="289"/>
      <c r="NMW54" s="289"/>
      <c r="NMX54" s="289"/>
      <c r="NMY54" s="289"/>
      <c r="NMZ54" s="289"/>
      <c r="NNA54" s="289"/>
      <c r="NNB54" s="289"/>
      <c r="NNC54" s="289"/>
      <c r="NND54" s="289"/>
      <c r="NNE54" s="289"/>
      <c r="NNF54" s="289"/>
      <c r="NNG54" s="289"/>
      <c r="NNH54" s="289"/>
      <c r="NNI54" s="289"/>
      <c r="NNJ54" s="289"/>
      <c r="NNK54" s="289"/>
      <c r="NNL54" s="289"/>
      <c r="NNM54" s="289"/>
      <c r="NNN54" s="289"/>
      <c r="NNO54" s="289"/>
      <c r="NNP54" s="289"/>
      <c r="NNQ54" s="289"/>
      <c r="NNR54" s="289"/>
      <c r="NNS54" s="289"/>
      <c r="NNT54" s="289"/>
      <c r="NNU54" s="289"/>
      <c r="NNV54" s="289"/>
      <c r="NNW54" s="289"/>
      <c r="NNX54" s="289"/>
      <c r="NNY54" s="289"/>
      <c r="NNZ54" s="289"/>
      <c r="NOA54" s="289"/>
      <c r="NOB54" s="289"/>
      <c r="NOC54" s="289"/>
      <c r="NOD54" s="289"/>
      <c r="NOE54" s="289"/>
      <c r="NOF54" s="289"/>
      <c r="NOG54" s="289"/>
      <c r="NOH54" s="289"/>
      <c r="NOI54" s="289"/>
      <c r="NOJ54" s="289"/>
      <c r="NOK54" s="289"/>
      <c r="NOL54" s="289"/>
      <c r="NOM54" s="289"/>
      <c r="NON54" s="289"/>
      <c r="NOO54" s="289"/>
      <c r="NOP54" s="289"/>
      <c r="NOQ54" s="289"/>
      <c r="NOR54" s="289"/>
      <c r="NOS54" s="289"/>
      <c r="NOT54" s="289"/>
      <c r="NOU54" s="289"/>
      <c r="NOV54" s="289"/>
      <c r="NOW54" s="289"/>
      <c r="NOX54" s="289"/>
      <c r="NOY54" s="289"/>
      <c r="NOZ54" s="289"/>
      <c r="NPA54" s="289"/>
      <c r="NPB54" s="289"/>
      <c r="NPC54" s="289"/>
      <c r="NPD54" s="289"/>
      <c r="NPE54" s="289"/>
      <c r="NPF54" s="289"/>
      <c r="NPG54" s="289"/>
      <c r="NPH54" s="289"/>
      <c r="NPI54" s="289"/>
      <c r="NPJ54" s="289"/>
      <c r="NPK54" s="289"/>
      <c r="NPL54" s="289"/>
      <c r="NPM54" s="289"/>
      <c r="NPN54" s="289"/>
      <c r="NPO54" s="289"/>
      <c r="NPP54" s="289"/>
      <c r="NPQ54" s="289"/>
      <c r="NPR54" s="289"/>
      <c r="NPS54" s="289"/>
      <c r="NPT54" s="289"/>
      <c r="NPU54" s="289"/>
      <c r="NPV54" s="289"/>
      <c r="NPW54" s="289"/>
      <c r="NPX54" s="289"/>
      <c r="NPY54" s="289"/>
      <c r="NPZ54" s="289"/>
      <c r="NQA54" s="289"/>
      <c r="NQB54" s="289"/>
      <c r="NQC54" s="289"/>
      <c r="NQD54" s="289"/>
      <c r="NQE54" s="289"/>
      <c r="NQF54" s="289"/>
      <c r="NQG54" s="289"/>
      <c r="NQH54" s="289"/>
      <c r="NQI54" s="289"/>
      <c r="NQJ54" s="289"/>
      <c r="NQK54" s="289"/>
      <c r="NQL54" s="289"/>
      <c r="NQM54" s="289"/>
      <c r="NQN54" s="289"/>
      <c r="NQO54" s="289"/>
      <c r="NQP54" s="289"/>
      <c r="NQQ54" s="289"/>
      <c r="NQR54" s="289"/>
      <c r="NQS54" s="289"/>
      <c r="NQT54" s="289"/>
      <c r="NQU54" s="289"/>
      <c r="NQV54" s="289"/>
      <c r="NQW54" s="289"/>
      <c r="NQX54" s="289"/>
      <c r="NQY54" s="289"/>
      <c r="NQZ54" s="289"/>
      <c r="NRA54" s="289"/>
      <c r="NRB54" s="289"/>
      <c r="NRC54" s="289"/>
      <c r="NRD54" s="289"/>
      <c r="NRE54" s="289"/>
      <c r="NRF54" s="289"/>
      <c r="NRG54" s="289"/>
      <c r="NRH54" s="289"/>
      <c r="NRI54" s="289"/>
      <c r="NRJ54" s="289"/>
      <c r="NRK54" s="289"/>
      <c r="NRL54" s="289"/>
      <c r="NRM54" s="289"/>
      <c r="NRN54" s="289"/>
      <c r="NRO54" s="289"/>
      <c r="NRP54" s="289"/>
      <c r="NRQ54" s="289"/>
      <c r="NRR54" s="289"/>
      <c r="NRS54" s="289"/>
      <c r="NRT54" s="289"/>
      <c r="NRU54" s="289"/>
      <c r="NRV54" s="289"/>
      <c r="NRW54" s="289"/>
      <c r="NRX54" s="289"/>
      <c r="NRY54" s="289"/>
      <c r="NRZ54" s="289"/>
      <c r="NSA54" s="289"/>
      <c r="NSB54" s="289"/>
      <c r="NSC54" s="289"/>
      <c r="NSD54" s="289"/>
      <c r="NSE54" s="289"/>
      <c r="NSF54" s="289"/>
      <c r="NSG54" s="289"/>
      <c r="NSH54" s="289"/>
      <c r="NSI54" s="289"/>
      <c r="NSJ54" s="289"/>
      <c r="NSK54" s="289"/>
      <c r="NSL54" s="289"/>
      <c r="NSM54" s="289"/>
      <c r="NSN54" s="289"/>
      <c r="NSO54" s="289"/>
      <c r="NSP54" s="289"/>
      <c r="NSQ54" s="289"/>
      <c r="NSR54" s="289"/>
      <c r="NSS54" s="289"/>
      <c r="NST54" s="289"/>
      <c r="NSU54" s="289"/>
      <c r="NSV54" s="289"/>
      <c r="NSW54" s="289"/>
      <c r="NSX54" s="289"/>
      <c r="NSY54" s="289"/>
      <c r="NSZ54" s="289"/>
      <c r="NTA54" s="289"/>
      <c r="NTB54" s="289"/>
      <c r="NTC54" s="289"/>
      <c r="NTD54" s="289"/>
      <c r="NTE54" s="289"/>
      <c r="NTF54" s="289"/>
      <c r="NTG54" s="289"/>
      <c r="NTH54" s="289"/>
      <c r="NTI54" s="289"/>
      <c r="NTJ54" s="289"/>
      <c r="NTK54" s="289"/>
      <c r="NTL54" s="289"/>
      <c r="NTM54" s="289"/>
      <c r="NTN54" s="289"/>
      <c r="NTO54" s="289"/>
      <c r="NTP54" s="289"/>
      <c r="NTQ54" s="289"/>
      <c r="NTR54" s="289"/>
      <c r="NTS54" s="289"/>
      <c r="NTT54" s="289"/>
      <c r="NTU54" s="289"/>
      <c r="NTV54" s="289"/>
      <c r="NTW54" s="289"/>
      <c r="NTX54" s="289"/>
      <c r="NTY54" s="289"/>
      <c r="NTZ54" s="289"/>
      <c r="NUA54" s="289"/>
      <c r="NUB54" s="289"/>
      <c r="NUC54" s="289"/>
      <c r="NUD54" s="289"/>
      <c r="NUE54" s="289"/>
      <c r="NUF54" s="289"/>
      <c r="NUG54" s="289"/>
      <c r="NUH54" s="289"/>
      <c r="NUI54" s="289"/>
      <c r="NUJ54" s="289"/>
      <c r="NUK54" s="289"/>
      <c r="NUL54" s="289"/>
      <c r="NUM54" s="289"/>
      <c r="NUN54" s="289"/>
      <c r="NUO54" s="289"/>
      <c r="NUP54" s="289"/>
      <c r="NUQ54" s="289"/>
      <c r="NUR54" s="289"/>
      <c r="NUS54" s="289"/>
      <c r="NUT54" s="289"/>
      <c r="NUU54" s="289"/>
      <c r="NUV54" s="289"/>
      <c r="NUW54" s="289"/>
      <c r="NUX54" s="289"/>
      <c r="NUY54" s="289"/>
      <c r="NUZ54" s="289"/>
      <c r="NVA54" s="289"/>
      <c r="NVB54" s="289"/>
      <c r="NVC54" s="289"/>
      <c r="NVD54" s="289"/>
      <c r="NVE54" s="289"/>
      <c r="NVF54" s="289"/>
      <c r="NVG54" s="289"/>
      <c r="NVH54" s="289"/>
      <c r="NVI54" s="289"/>
      <c r="NVJ54" s="289"/>
      <c r="NVK54" s="289"/>
      <c r="NVL54" s="289"/>
      <c r="NVM54" s="289"/>
      <c r="NVN54" s="289"/>
      <c r="NVO54" s="289"/>
      <c r="NVP54" s="289"/>
      <c r="NVQ54" s="289"/>
      <c r="NVR54" s="289"/>
      <c r="NVS54" s="289"/>
      <c r="NVT54" s="289"/>
      <c r="NVU54" s="289"/>
      <c r="NVV54" s="289"/>
      <c r="NVW54" s="289"/>
      <c r="NVX54" s="289"/>
      <c r="NVY54" s="289"/>
      <c r="NVZ54" s="289"/>
      <c r="NWA54" s="289"/>
      <c r="NWB54" s="289"/>
      <c r="NWC54" s="289"/>
      <c r="NWD54" s="289"/>
      <c r="NWE54" s="289"/>
      <c r="NWF54" s="289"/>
      <c r="NWG54" s="289"/>
      <c r="NWH54" s="289"/>
      <c r="NWI54" s="289"/>
      <c r="NWJ54" s="289"/>
      <c r="NWK54" s="289"/>
      <c r="NWL54" s="289"/>
      <c r="NWM54" s="289"/>
      <c r="NWN54" s="289"/>
      <c r="NWO54" s="289"/>
      <c r="NWP54" s="289"/>
      <c r="NWQ54" s="289"/>
      <c r="NWR54" s="289"/>
      <c r="NWS54" s="289"/>
      <c r="NWT54" s="289"/>
      <c r="NWU54" s="289"/>
      <c r="NWV54" s="289"/>
      <c r="NWW54" s="289"/>
      <c r="NWX54" s="289"/>
      <c r="NWY54" s="289"/>
      <c r="NWZ54" s="289"/>
      <c r="NXA54" s="289"/>
      <c r="NXB54" s="289"/>
      <c r="NXC54" s="289"/>
      <c r="NXD54" s="289"/>
      <c r="NXE54" s="289"/>
      <c r="NXF54" s="289"/>
      <c r="NXG54" s="289"/>
      <c r="NXH54" s="289"/>
      <c r="NXI54" s="289"/>
      <c r="NXJ54" s="289"/>
      <c r="NXK54" s="289"/>
      <c r="NXL54" s="289"/>
      <c r="NXM54" s="289"/>
      <c r="NXN54" s="289"/>
      <c r="NXO54" s="289"/>
      <c r="NXP54" s="289"/>
      <c r="NXQ54" s="289"/>
      <c r="NXR54" s="289"/>
      <c r="NXS54" s="289"/>
      <c r="NXT54" s="289"/>
      <c r="NXU54" s="289"/>
      <c r="NXV54" s="289"/>
      <c r="NXW54" s="289"/>
      <c r="NXX54" s="289"/>
      <c r="NXY54" s="289"/>
      <c r="NXZ54" s="289"/>
      <c r="NYA54" s="289"/>
      <c r="NYB54" s="289"/>
      <c r="NYC54" s="289"/>
      <c r="NYD54" s="289"/>
      <c r="NYE54" s="289"/>
      <c r="NYF54" s="289"/>
      <c r="NYG54" s="289"/>
      <c r="NYH54" s="289"/>
      <c r="NYI54" s="289"/>
      <c r="NYJ54" s="289"/>
      <c r="NYK54" s="289"/>
      <c r="NYL54" s="289"/>
      <c r="NYM54" s="289"/>
      <c r="NYN54" s="289"/>
      <c r="NYO54" s="289"/>
      <c r="NYP54" s="289"/>
      <c r="NYQ54" s="289"/>
      <c r="NYR54" s="289"/>
      <c r="NYS54" s="289"/>
      <c r="NYT54" s="289"/>
      <c r="NYU54" s="289"/>
      <c r="NYV54" s="289"/>
      <c r="NYW54" s="289"/>
      <c r="NYX54" s="289"/>
      <c r="NYY54" s="289"/>
      <c r="NYZ54" s="289"/>
      <c r="NZA54" s="289"/>
      <c r="NZB54" s="289"/>
      <c r="NZC54" s="289"/>
      <c r="NZD54" s="289"/>
      <c r="NZE54" s="289"/>
      <c r="NZF54" s="289"/>
      <c r="NZG54" s="289"/>
      <c r="NZH54" s="289"/>
      <c r="NZI54" s="289"/>
      <c r="NZJ54" s="289"/>
      <c r="NZK54" s="289"/>
      <c r="NZL54" s="289"/>
      <c r="NZM54" s="289"/>
      <c r="NZN54" s="289"/>
      <c r="NZO54" s="289"/>
      <c r="NZP54" s="289"/>
      <c r="NZQ54" s="289"/>
      <c r="NZR54" s="289"/>
      <c r="NZS54" s="289"/>
      <c r="NZT54" s="289"/>
      <c r="NZU54" s="289"/>
      <c r="NZV54" s="289"/>
      <c r="NZW54" s="289"/>
      <c r="NZX54" s="289"/>
      <c r="NZY54" s="289"/>
      <c r="NZZ54" s="289"/>
      <c r="OAA54" s="289"/>
      <c r="OAB54" s="289"/>
      <c r="OAC54" s="289"/>
      <c r="OAD54" s="289"/>
      <c r="OAE54" s="289"/>
      <c r="OAF54" s="289"/>
      <c r="OAG54" s="289"/>
      <c r="OAH54" s="289"/>
      <c r="OAI54" s="289"/>
      <c r="OAJ54" s="289"/>
      <c r="OAK54" s="289"/>
      <c r="OAL54" s="289"/>
      <c r="OAM54" s="289"/>
      <c r="OAN54" s="289"/>
      <c r="OAO54" s="289"/>
      <c r="OAP54" s="289"/>
      <c r="OAQ54" s="289"/>
      <c r="OAR54" s="289"/>
      <c r="OAS54" s="289"/>
      <c r="OAT54" s="289"/>
      <c r="OAU54" s="289"/>
      <c r="OAV54" s="289"/>
      <c r="OAW54" s="289"/>
      <c r="OAX54" s="289"/>
      <c r="OAY54" s="289"/>
      <c r="OAZ54" s="289"/>
      <c r="OBA54" s="289"/>
      <c r="OBB54" s="289"/>
      <c r="OBC54" s="289"/>
      <c r="OBD54" s="289"/>
      <c r="OBE54" s="289"/>
      <c r="OBF54" s="289"/>
      <c r="OBG54" s="289"/>
      <c r="OBH54" s="289"/>
      <c r="OBI54" s="289"/>
      <c r="OBJ54" s="289"/>
      <c r="OBK54" s="289"/>
      <c r="OBL54" s="289"/>
      <c r="OBM54" s="289"/>
      <c r="OBN54" s="289"/>
      <c r="OBO54" s="289"/>
      <c r="OBP54" s="289"/>
      <c r="OBQ54" s="289"/>
      <c r="OBR54" s="289"/>
      <c r="OBS54" s="289"/>
      <c r="OBT54" s="289"/>
      <c r="OBU54" s="289"/>
      <c r="OBV54" s="289"/>
      <c r="OBW54" s="289"/>
      <c r="OBX54" s="289"/>
      <c r="OBY54" s="289"/>
      <c r="OBZ54" s="289"/>
      <c r="OCA54" s="289"/>
      <c r="OCB54" s="289"/>
      <c r="OCC54" s="289"/>
      <c r="OCD54" s="289"/>
      <c r="OCE54" s="289"/>
      <c r="OCF54" s="289"/>
      <c r="OCG54" s="289"/>
      <c r="OCH54" s="289"/>
      <c r="OCI54" s="289"/>
      <c r="OCJ54" s="289"/>
      <c r="OCK54" s="289"/>
      <c r="OCL54" s="289"/>
      <c r="OCM54" s="289"/>
      <c r="OCN54" s="289"/>
      <c r="OCO54" s="289"/>
      <c r="OCP54" s="289"/>
      <c r="OCQ54" s="289"/>
      <c r="OCR54" s="289"/>
      <c r="OCS54" s="289"/>
      <c r="OCT54" s="289"/>
      <c r="OCU54" s="289"/>
      <c r="OCV54" s="289"/>
      <c r="OCW54" s="289"/>
      <c r="OCX54" s="289"/>
      <c r="OCY54" s="289"/>
      <c r="OCZ54" s="289"/>
      <c r="ODA54" s="289"/>
      <c r="ODB54" s="289"/>
      <c r="ODC54" s="289"/>
      <c r="ODD54" s="289"/>
      <c r="ODE54" s="289"/>
      <c r="ODF54" s="289"/>
      <c r="ODG54" s="289"/>
      <c r="ODH54" s="289"/>
      <c r="ODI54" s="289"/>
      <c r="ODJ54" s="289"/>
      <c r="ODK54" s="289"/>
      <c r="ODL54" s="289"/>
      <c r="ODM54" s="289"/>
      <c r="ODN54" s="289"/>
      <c r="ODO54" s="289"/>
      <c r="ODP54" s="289"/>
      <c r="ODQ54" s="289"/>
      <c r="ODR54" s="289"/>
      <c r="ODS54" s="289"/>
      <c r="ODT54" s="289"/>
      <c r="ODU54" s="289"/>
      <c r="ODV54" s="289"/>
      <c r="ODW54" s="289"/>
      <c r="ODX54" s="289"/>
      <c r="ODY54" s="289"/>
      <c r="ODZ54" s="289"/>
      <c r="OEA54" s="289"/>
      <c r="OEB54" s="289"/>
      <c r="OEC54" s="289"/>
      <c r="OED54" s="289"/>
      <c r="OEE54" s="289"/>
      <c r="OEF54" s="289"/>
      <c r="OEG54" s="289"/>
      <c r="OEH54" s="289"/>
      <c r="OEI54" s="289"/>
      <c r="OEJ54" s="289"/>
      <c r="OEK54" s="289"/>
      <c r="OEL54" s="289"/>
      <c r="OEM54" s="289"/>
      <c r="OEN54" s="289"/>
      <c r="OEO54" s="289"/>
      <c r="OEP54" s="289"/>
      <c r="OEQ54" s="289"/>
      <c r="OER54" s="289"/>
      <c r="OES54" s="289"/>
      <c r="OET54" s="289"/>
      <c r="OEU54" s="289"/>
      <c r="OEV54" s="289"/>
      <c r="OEW54" s="289"/>
      <c r="OEX54" s="289"/>
      <c r="OEY54" s="289"/>
      <c r="OEZ54" s="289"/>
      <c r="OFA54" s="289"/>
      <c r="OFB54" s="289"/>
      <c r="OFC54" s="289"/>
      <c r="OFD54" s="289"/>
      <c r="OFE54" s="289"/>
      <c r="OFF54" s="289"/>
      <c r="OFG54" s="289"/>
      <c r="OFH54" s="289"/>
      <c r="OFI54" s="289"/>
      <c r="OFJ54" s="289"/>
      <c r="OFK54" s="289"/>
      <c r="OFL54" s="289"/>
      <c r="OFM54" s="289"/>
      <c r="OFN54" s="289"/>
      <c r="OFO54" s="289"/>
      <c r="OFP54" s="289"/>
      <c r="OFQ54" s="289"/>
      <c r="OFR54" s="289"/>
      <c r="OFS54" s="289"/>
      <c r="OFT54" s="289"/>
      <c r="OFU54" s="289"/>
      <c r="OFV54" s="289"/>
      <c r="OFW54" s="289"/>
      <c r="OFX54" s="289"/>
      <c r="OFY54" s="289"/>
      <c r="OFZ54" s="289"/>
      <c r="OGA54" s="289"/>
      <c r="OGB54" s="289"/>
      <c r="OGC54" s="289"/>
      <c r="OGD54" s="289"/>
      <c r="OGE54" s="289"/>
      <c r="OGF54" s="289"/>
      <c r="OGG54" s="289"/>
      <c r="OGH54" s="289"/>
      <c r="OGI54" s="289"/>
      <c r="OGJ54" s="289"/>
      <c r="OGK54" s="289"/>
      <c r="OGL54" s="289"/>
      <c r="OGM54" s="289"/>
      <c r="OGN54" s="289"/>
      <c r="OGO54" s="289"/>
      <c r="OGP54" s="289"/>
      <c r="OGQ54" s="289"/>
      <c r="OGR54" s="289"/>
      <c r="OGS54" s="289"/>
      <c r="OGT54" s="289"/>
      <c r="OGU54" s="289"/>
      <c r="OGV54" s="289"/>
      <c r="OGW54" s="289"/>
      <c r="OGX54" s="289"/>
      <c r="OGY54" s="289"/>
      <c r="OGZ54" s="289"/>
      <c r="OHA54" s="289"/>
      <c r="OHB54" s="289"/>
      <c r="OHC54" s="289"/>
      <c r="OHD54" s="289"/>
      <c r="OHE54" s="289"/>
      <c r="OHF54" s="289"/>
      <c r="OHG54" s="289"/>
      <c r="OHH54" s="289"/>
      <c r="OHI54" s="289"/>
      <c r="OHJ54" s="289"/>
      <c r="OHK54" s="289"/>
      <c r="OHL54" s="289"/>
      <c r="OHM54" s="289"/>
      <c r="OHN54" s="289"/>
      <c r="OHO54" s="289"/>
      <c r="OHP54" s="289"/>
      <c r="OHQ54" s="289"/>
      <c r="OHR54" s="289"/>
      <c r="OHS54" s="289"/>
      <c r="OHT54" s="289"/>
      <c r="OHU54" s="289"/>
      <c r="OHV54" s="289"/>
      <c r="OHW54" s="289"/>
      <c r="OHX54" s="289"/>
      <c r="OHY54" s="289"/>
      <c r="OHZ54" s="289"/>
      <c r="OIA54" s="289"/>
      <c r="OIB54" s="289"/>
      <c r="OIC54" s="289"/>
      <c r="OID54" s="289"/>
      <c r="OIE54" s="289"/>
      <c r="OIF54" s="289"/>
      <c r="OIG54" s="289"/>
      <c r="OIH54" s="289"/>
      <c r="OII54" s="289"/>
      <c r="OIJ54" s="289"/>
      <c r="OIK54" s="289"/>
      <c r="OIL54" s="289"/>
      <c r="OIM54" s="289"/>
      <c r="OIN54" s="289"/>
      <c r="OIO54" s="289"/>
      <c r="OIP54" s="289"/>
      <c r="OIQ54" s="289"/>
      <c r="OIR54" s="289"/>
      <c r="OIS54" s="289"/>
      <c r="OIT54" s="289"/>
      <c r="OIU54" s="289"/>
      <c r="OIV54" s="289"/>
      <c r="OIW54" s="289"/>
      <c r="OIX54" s="289"/>
      <c r="OIY54" s="289"/>
      <c r="OIZ54" s="289"/>
      <c r="OJA54" s="289"/>
      <c r="OJB54" s="289"/>
      <c r="OJC54" s="289"/>
      <c r="OJD54" s="289"/>
      <c r="OJE54" s="289"/>
      <c r="OJF54" s="289"/>
      <c r="OJG54" s="289"/>
      <c r="OJH54" s="289"/>
      <c r="OJI54" s="289"/>
      <c r="OJJ54" s="289"/>
      <c r="OJK54" s="289"/>
      <c r="OJL54" s="289"/>
      <c r="OJM54" s="289"/>
      <c r="OJN54" s="289"/>
      <c r="OJO54" s="289"/>
      <c r="OJP54" s="289"/>
      <c r="OJQ54" s="289"/>
      <c r="OJR54" s="289"/>
      <c r="OJS54" s="289"/>
      <c r="OJT54" s="289"/>
      <c r="OJU54" s="289"/>
      <c r="OJV54" s="289"/>
      <c r="OJW54" s="289"/>
      <c r="OJX54" s="289"/>
      <c r="OJY54" s="289"/>
      <c r="OJZ54" s="289"/>
      <c r="OKA54" s="289"/>
      <c r="OKB54" s="289"/>
      <c r="OKC54" s="289"/>
      <c r="OKD54" s="289"/>
      <c r="OKE54" s="289"/>
      <c r="OKF54" s="289"/>
      <c r="OKG54" s="289"/>
      <c r="OKH54" s="289"/>
      <c r="OKI54" s="289"/>
      <c r="OKJ54" s="289"/>
      <c r="OKK54" s="289"/>
      <c r="OKL54" s="289"/>
      <c r="OKM54" s="289"/>
      <c r="OKN54" s="289"/>
      <c r="OKO54" s="289"/>
      <c r="OKP54" s="289"/>
      <c r="OKQ54" s="289"/>
      <c r="OKR54" s="289"/>
      <c r="OKS54" s="289"/>
      <c r="OKT54" s="289"/>
      <c r="OKU54" s="289"/>
      <c r="OKV54" s="289"/>
      <c r="OKW54" s="289"/>
      <c r="OKX54" s="289"/>
      <c r="OKY54" s="289"/>
      <c r="OKZ54" s="289"/>
      <c r="OLA54" s="289"/>
      <c r="OLB54" s="289"/>
      <c r="OLC54" s="289"/>
      <c r="OLD54" s="289"/>
      <c r="OLE54" s="289"/>
      <c r="OLF54" s="289"/>
      <c r="OLG54" s="289"/>
      <c r="OLH54" s="289"/>
      <c r="OLI54" s="289"/>
      <c r="OLJ54" s="289"/>
      <c r="OLK54" s="289"/>
      <c r="OLL54" s="289"/>
      <c r="OLM54" s="289"/>
      <c r="OLN54" s="289"/>
      <c r="OLO54" s="289"/>
      <c r="OLP54" s="289"/>
      <c r="OLQ54" s="289"/>
      <c r="OLR54" s="289"/>
      <c r="OLS54" s="289"/>
      <c r="OLT54" s="289"/>
      <c r="OLU54" s="289"/>
      <c r="OLV54" s="289"/>
      <c r="OLW54" s="289"/>
      <c r="OLX54" s="289"/>
      <c r="OLY54" s="289"/>
      <c r="OLZ54" s="289"/>
      <c r="OMA54" s="289"/>
      <c r="OMB54" s="289"/>
      <c r="OMC54" s="289"/>
      <c r="OMD54" s="289"/>
      <c r="OME54" s="289"/>
      <c r="OMF54" s="289"/>
      <c r="OMG54" s="289"/>
      <c r="OMH54" s="289"/>
      <c r="OMI54" s="289"/>
      <c r="OMJ54" s="289"/>
      <c r="OMK54" s="289"/>
      <c r="OML54" s="289"/>
      <c r="OMM54" s="289"/>
      <c r="OMN54" s="289"/>
      <c r="OMO54" s="289"/>
      <c r="OMP54" s="289"/>
      <c r="OMQ54" s="289"/>
      <c r="OMR54" s="289"/>
      <c r="OMS54" s="289"/>
      <c r="OMT54" s="289"/>
      <c r="OMU54" s="289"/>
      <c r="OMV54" s="289"/>
      <c r="OMW54" s="289"/>
      <c r="OMX54" s="289"/>
      <c r="OMY54" s="289"/>
      <c r="OMZ54" s="289"/>
      <c r="ONA54" s="289"/>
      <c r="ONB54" s="289"/>
      <c r="ONC54" s="289"/>
      <c r="OND54" s="289"/>
      <c r="ONE54" s="289"/>
      <c r="ONF54" s="289"/>
      <c r="ONG54" s="289"/>
      <c r="ONH54" s="289"/>
      <c r="ONI54" s="289"/>
      <c r="ONJ54" s="289"/>
      <c r="ONK54" s="289"/>
      <c r="ONL54" s="289"/>
      <c r="ONM54" s="289"/>
      <c r="ONN54" s="289"/>
      <c r="ONO54" s="289"/>
      <c r="ONP54" s="289"/>
      <c r="ONQ54" s="289"/>
      <c r="ONR54" s="289"/>
      <c r="ONS54" s="289"/>
      <c r="ONT54" s="289"/>
      <c r="ONU54" s="289"/>
      <c r="ONV54" s="289"/>
      <c r="ONW54" s="289"/>
      <c r="ONX54" s="289"/>
      <c r="ONY54" s="289"/>
      <c r="ONZ54" s="289"/>
      <c r="OOA54" s="289"/>
      <c r="OOB54" s="289"/>
      <c r="OOC54" s="289"/>
      <c r="OOD54" s="289"/>
      <c r="OOE54" s="289"/>
      <c r="OOF54" s="289"/>
      <c r="OOG54" s="289"/>
      <c r="OOH54" s="289"/>
      <c r="OOI54" s="289"/>
      <c r="OOJ54" s="289"/>
      <c r="OOK54" s="289"/>
      <c r="OOL54" s="289"/>
      <c r="OOM54" s="289"/>
      <c r="OON54" s="289"/>
      <c r="OOO54" s="289"/>
      <c r="OOP54" s="289"/>
      <c r="OOQ54" s="289"/>
      <c r="OOR54" s="289"/>
      <c r="OOS54" s="289"/>
      <c r="OOT54" s="289"/>
      <c r="OOU54" s="289"/>
      <c r="OOV54" s="289"/>
      <c r="OOW54" s="289"/>
      <c r="OOX54" s="289"/>
      <c r="OOY54" s="289"/>
      <c r="OOZ54" s="289"/>
      <c r="OPA54" s="289"/>
      <c r="OPB54" s="289"/>
      <c r="OPC54" s="289"/>
      <c r="OPD54" s="289"/>
      <c r="OPE54" s="289"/>
      <c r="OPF54" s="289"/>
      <c r="OPG54" s="289"/>
      <c r="OPH54" s="289"/>
      <c r="OPI54" s="289"/>
      <c r="OPJ54" s="289"/>
      <c r="OPK54" s="289"/>
      <c r="OPL54" s="289"/>
      <c r="OPM54" s="289"/>
      <c r="OPN54" s="289"/>
      <c r="OPO54" s="289"/>
      <c r="OPP54" s="289"/>
      <c r="OPQ54" s="289"/>
      <c r="OPR54" s="289"/>
      <c r="OPS54" s="289"/>
      <c r="OPT54" s="289"/>
      <c r="OPU54" s="289"/>
      <c r="OPV54" s="289"/>
      <c r="OPW54" s="289"/>
      <c r="OPX54" s="289"/>
      <c r="OPY54" s="289"/>
      <c r="OPZ54" s="289"/>
      <c r="OQA54" s="289"/>
      <c r="OQB54" s="289"/>
      <c r="OQC54" s="289"/>
      <c r="OQD54" s="289"/>
      <c r="OQE54" s="289"/>
      <c r="OQF54" s="289"/>
      <c r="OQG54" s="289"/>
      <c r="OQH54" s="289"/>
      <c r="OQI54" s="289"/>
      <c r="OQJ54" s="289"/>
      <c r="OQK54" s="289"/>
      <c r="OQL54" s="289"/>
      <c r="OQM54" s="289"/>
      <c r="OQN54" s="289"/>
      <c r="OQO54" s="289"/>
      <c r="OQP54" s="289"/>
      <c r="OQQ54" s="289"/>
      <c r="OQR54" s="289"/>
      <c r="OQS54" s="289"/>
      <c r="OQT54" s="289"/>
      <c r="OQU54" s="289"/>
      <c r="OQV54" s="289"/>
      <c r="OQW54" s="289"/>
      <c r="OQX54" s="289"/>
      <c r="OQY54" s="289"/>
      <c r="OQZ54" s="289"/>
      <c r="ORA54" s="289"/>
      <c r="ORB54" s="289"/>
      <c r="ORC54" s="289"/>
      <c r="ORD54" s="289"/>
      <c r="ORE54" s="289"/>
      <c r="ORF54" s="289"/>
      <c r="ORG54" s="289"/>
      <c r="ORH54" s="289"/>
      <c r="ORI54" s="289"/>
      <c r="ORJ54" s="289"/>
      <c r="ORK54" s="289"/>
      <c r="ORL54" s="289"/>
      <c r="ORM54" s="289"/>
      <c r="ORN54" s="289"/>
      <c r="ORO54" s="289"/>
      <c r="ORP54" s="289"/>
      <c r="ORQ54" s="289"/>
      <c r="ORR54" s="289"/>
      <c r="ORS54" s="289"/>
      <c r="ORT54" s="289"/>
      <c r="ORU54" s="289"/>
      <c r="ORV54" s="289"/>
      <c r="ORW54" s="289"/>
      <c r="ORX54" s="289"/>
      <c r="ORY54" s="289"/>
      <c r="ORZ54" s="289"/>
      <c r="OSA54" s="289"/>
      <c r="OSB54" s="289"/>
      <c r="OSC54" s="289"/>
      <c r="OSD54" s="289"/>
      <c r="OSE54" s="289"/>
      <c r="OSF54" s="289"/>
      <c r="OSG54" s="289"/>
      <c r="OSH54" s="289"/>
      <c r="OSI54" s="289"/>
      <c r="OSJ54" s="289"/>
      <c r="OSK54" s="289"/>
      <c r="OSL54" s="289"/>
      <c r="OSM54" s="289"/>
      <c r="OSN54" s="289"/>
      <c r="OSO54" s="289"/>
      <c r="OSP54" s="289"/>
      <c r="OSQ54" s="289"/>
      <c r="OSR54" s="289"/>
      <c r="OSS54" s="289"/>
      <c r="OST54" s="289"/>
      <c r="OSU54" s="289"/>
      <c r="OSV54" s="289"/>
      <c r="OSW54" s="289"/>
      <c r="OSX54" s="289"/>
      <c r="OSY54" s="289"/>
      <c r="OSZ54" s="289"/>
      <c r="OTA54" s="289"/>
      <c r="OTB54" s="289"/>
      <c r="OTC54" s="289"/>
      <c r="OTD54" s="289"/>
      <c r="OTE54" s="289"/>
      <c r="OTF54" s="289"/>
      <c r="OTG54" s="289"/>
      <c r="OTH54" s="289"/>
      <c r="OTI54" s="289"/>
      <c r="OTJ54" s="289"/>
      <c r="OTK54" s="289"/>
      <c r="OTL54" s="289"/>
      <c r="OTM54" s="289"/>
      <c r="OTN54" s="289"/>
      <c r="OTO54" s="289"/>
      <c r="OTP54" s="289"/>
      <c r="OTQ54" s="289"/>
      <c r="OTR54" s="289"/>
      <c r="OTS54" s="289"/>
      <c r="OTT54" s="289"/>
      <c r="OTU54" s="289"/>
      <c r="OTV54" s="289"/>
      <c r="OTW54" s="289"/>
      <c r="OTX54" s="289"/>
      <c r="OTY54" s="289"/>
      <c r="OTZ54" s="289"/>
      <c r="OUA54" s="289"/>
      <c r="OUB54" s="289"/>
      <c r="OUC54" s="289"/>
      <c r="OUD54" s="289"/>
      <c r="OUE54" s="289"/>
      <c r="OUF54" s="289"/>
      <c r="OUG54" s="289"/>
      <c r="OUH54" s="289"/>
      <c r="OUI54" s="289"/>
      <c r="OUJ54" s="289"/>
      <c r="OUK54" s="289"/>
      <c r="OUL54" s="289"/>
      <c r="OUM54" s="289"/>
      <c r="OUN54" s="289"/>
      <c r="OUO54" s="289"/>
      <c r="OUP54" s="289"/>
      <c r="OUQ54" s="289"/>
      <c r="OUR54" s="289"/>
      <c r="OUS54" s="289"/>
      <c r="OUT54" s="289"/>
      <c r="OUU54" s="289"/>
      <c r="OUV54" s="289"/>
      <c r="OUW54" s="289"/>
      <c r="OUX54" s="289"/>
      <c r="OUY54" s="289"/>
      <c r="OUZ54" s="289"/>
      <c r="OVA54" s="289"/>
      <c r="OVB54" s="289"/>
      <c r="OVC54" s="289"/>
      <c r="OVD54" s="289"/>
      <c r="OVE54" s="289"/>
      <c r="OVF54" s="289"/>
      <c r="OVG54" s="289"/>
      <c r="OVH54" s="289"/>
      <c r="OVI54" s="289"/>
      <c r="OVJ54" s="289"/>
      <c r="OVK54" s="289"/>
      <c r="OVL54" s="289"/>
      <c r="OVM54" s="289"/>
      <c r="OVN54" s="289"/>
      <c r="OVO54" s="289"/>
      <c r="OVP54" s="289"/>
      <c r="OVQ54" s="289"/>
      <c r="OVR54" s="289"/>
      <c r="OVS54" s="289"/>
      <c r="OVT54" s="289"/>
      <c r="OVU54" s="289"/>
      <c r="OVV54" s="289"/>
      <c r="OVW54" s="289"/>
      <c r="OVX54" s="289"/>
      <c r="OVY54" s="289"/>
      <c r="OVZ54" s="289"/>
      <c r="OWA54" s="289"/>
      <c r="OWB54" s="289"/>
      <c r="OWC54" s="289"/>
      <c r="OWD54" s="289"/>
      <c r="OWE54" s="289"/>
      <c r="OWF54" s="289"/>
      <c r="OWG54" s="289"/>
      <c r="OWH54" s="289"/>
      <c r="OWI54" s="289"/>
      <c r="OWJ54" s="289"/>
      <c r="OWK54" s="289"/>
      <c r="OWL54" s="289"/>
      <c r="OWM54" s="289"/>
      <c r="OWN54" s="289"/>
      <c r="OWO54" s="289"/>
      <c r="OWP54" s="289"/>
      <c r="OWQ54" s="289"/>
      <c r="OWR54" s="289"/>
      <c r="OWS54" s="289"/>
      <c r="OWT54" s="289"/>
      <c r="OWU54" s="289"/>
      <c r="OWV54" s="289"/>
      <c r="OWW54" s="289"/>
      <c r="OWX54" s="289"/>
      <c r="OWY54" s="289"/>
      <c r="OWZ54" s="289"/>
      <c r="OXA54" s="289"/>
      <c r="OXB54" s="289"/>
      <c r="OXC54" s="289"/>
      <c r="OXD54" s="289"/>
      <c r="OXE54" s="289"/>
      <c r="OXF54" s="289"/>
      <c r="OXG54" s="289"/>
      <c r="OXH54" s="289"/>
      <c r="OXI54" s="289"/>
      <c r="OXJ54" s="289"/>
      <c r="OXK54" s="289"/>
      <c r="OXL54" s="289"/>
      <c r="OXM54" s="289"/>
      <c r="OXN54" s="289"/>
      <c r="OXO54" s="289"/>
      <c r="OXP54" s="289"/>
      <c r="OXQ54" s="289"/>
      <c r="OXR54" s="289"/>
      <c r="OXS54" s="289"/>
      <c r="OXT54" s="289"/>
      <c r="OXU54" s="289"/>
      <c r="OXV54" s="289"/>
      <c r="OXW54" s="289"/>
      <c r="OXX54" s="289"/>
      <c r="OXY54" s="289"/>
      <c r="OXZ54" s="289"/>
      <c r="OYA54" s="289"/>
      <c r="OYB54" s="289"/>
      <c r="OYC54" s="289"/>
      <c r="OYD54" s="289"/>
      <c r="OYE54" s="289"/>
      <c r="OYF54" s="289"/>
      <c r="OYG54" s="289"/>
      <c r="OYH54" s="289"/>
      <c r="OYI54" s="289"/>
      <c r="OYJ54" s="289"/>
      <c r="OYK54" s="289"/>
      <c r="OYL54" s="289"/>
      <c r="OYM54" s="289"/>
      <c r="OYN54" s="289"/>
      <c r="OYO54" s="289"/>
      <c r="OYP54" s="289"/>
      <c r="OYQ54" s="289"/>
      <c r="OYR54" s="289"/>
      <c r="OYS54" s="289"/>
      <c r="OYT54" s="289"/>
      <c r="OYU54" s="289"/>
      <c r="OYV54" s="289"/>
      <c r="OYW54" s="289"/>
      <c r="OYX54" s="289"/>
      <c r="OYY54" s="289"/>
      <c r="OYZ54" s="289"/>
      <c r="OZA54" s="289"/>
      <c r="OZB54" s="289"/>
      <c r="OZC54" s="289"/>
      <c r="OZD54" s="289"/>
      <c r="OZE54" s="289"/>
      <c r="OZF54" s="289"/>
      <c r="OZG54" s="289"/>
      <c r="OZH54" s="289"/>
      <c r="OZI54" s="289"/>
      <c r="OZJ54" s="289"/>
      <c r="OZK54" s="289"/>
      <c r="OZL54" s="289"/>
      <c r="OZM54" s="289"/>
      <c r="OZN54" s="289"/>
      <c r="OZO54" s="289"/>
      <c r="OZP54" s="289"/>
      <c r="OZQ54" s="289"/>
      <c r="OZR54" s="289"/>
      <c r="OZS54" s="289"/>
      <c r="OZT54" s="289"/>
      <c r="OZU54" s="289"/>
      <c r="OZV54" s="289"/>
      <c r="OZW54" s="289"/>
      <c r="OZX54" s="289"/>
      <c r="OZY54" s="289"/>
      <c r="OZZ54" s="289"/>
      <c r="PAA54" s="289"/>
      <c r="PAB54" s="289"/>
      <c r="PAC54" s="289"/>
      <c r="PAD54" s="289"/>
      <c r="PAE54" s="289"/>
      <c r="PAF54" s="289"/>
      <c r="PAG54" s="289"/>
      <c r="PAH54" s="289"/>
      <c r="PAI54" s="289"/>
      <c r="PAJ54" s="289"/>
      <c r="PAK54" s="289"/>
      <c r="PAL54" s="289"/>
      <c r="PAM54" s="289"/>
      <c r="PAN54" s="289"/>
      <c r="PAO54" s="289"/>
      <c r="PAP54" s="289"/>
      <c r="PAQ54" s="289"/>
      <c r="PAR54" s="289"/>
      <c r="PAS54" s="289"/>
      <c r="PAT54" s="289"/>
      <c r="PAU54" s="289"/>
      <c r="PAV54" s="289"/>
      <c r="PAW54" s="289"/>
      <c r="PAX54" s="289"/>
      <c r="PAY54" s="289"/>
      <c r="PAZ54" s="289"/>
      <c r="PBA54" s="289"/>
      <c r="PBB54" s="289"/>
      <c r="PBC54" s="289"/>
      <c r="PBD54" s="289"/>
      <c r="PBE54" s="289"/>
      <c r="PBF54" s="289"/>
      <c r="PBG54" s="289"/>
      <c r="PBH54" s="289"/>
      <c r="PBI54" s="289"/>
      <c r="PBJ54" s="289"/>
      <c r="PBK54" s="289"/>
      <c r="PBL54" s="289"/>
      <c r="PBM54" s="289"/>
      <c r="PBN54" s="289"/>
      <c r="PBO54" s="289"/>
      <c r="PBP54" s="289"/>
      <c r="PBQ54" s="289"/>
      <c r="PBR54" s="289"/>
      <c r="PBS54" s="289"/>
      <c r="PBT54" s="289"/>
      <c r="PBU54" s="289"/>
      <c r="PBV54" s="289"/>
      <c r="PBW54" s="289"/>
      <c r="PBX54" s="289"/>
      <c r="PBY54" s="289"/>
      <c r="PBZ54" s="289"/>
      <c r="PCA54" s="289"/>
      <c r="PCB54" s="289"/>
      <c r="PCC54" s="289"/>
      <c r="PCD54" s="289"/>
      <c r="PCE54" s="289"/>
      <c r="PCF54" s="289"/>
      <c r="PCG54" s="289"/>
      <c r="PCH54" s="289"/>
      <c r="PCI54" s="289"/>
      <c r="PCJ54" s="289"/>
      <c r="PCK54" s="289"/>
      <c r="PCL54" s="289"/>
      <c r="PCM54" s="289"/>
      <c r="PCN54" s="289"/>
      <c r="PCO54" s="289"/>
      <c r="PCP54" s="289"/>
      <c r="PCQ54" s="289"/>
      <c r="PCR54" s="289"/>
      <c r="PCS54" s="289"/>
      <c r="PCT54" s="289"/>
      <c r="PCU54" s="289"/>
      <c r="PCV54" s="289"/>
      <c r="PCW54" s="289"/>
      <c r="PCX54" s="289"/>
      <c r="PCY54" s="289"/>
      <c r="PCZ54" s="289"/>
      <c r="PDA54" s="289"/>
      <c r="PDB54" s="289"/>
      <c r="PDC54" s="289"/>
      <c r="PDD54" s="289"/>
      <c r="PDE54" s="289"/>
      <c r="PDF54" s="289"/>
      <c r="PDG54" s="289"/>
      <c r="PDH54" s="289"/>
      <c r="PDI54" s="289"/>
      <c r="PDJ54" s="289"/>
      <c r="PDK54" s="289"/>
      <c r="PDL54" s="289"/>
      <c r="PDM54" s="289"/>
      <c r="PDN54" s="289"/>
      <c r="PDO54" s="289"/>
      <c r="PDP54" s="289"/>
      <c r="PDQ54" s="289"/>
      <c r="PDR54" s="289"/>
      <c r="PDS54" s="289"/>
      <c r="PDT54" s="289"/>
      <c r="PDU54" s="289"/>
      <c r="PDV54" s="289"/>
      <c r="PDW54" s="289"/>
      <c r="PDX54" s="289"/>
      <c r="PDY54" s="289"/>
      <c r="PDZ54" s="289"/>
      <c r="PEA54" s="289"/>
      <c r="PEB54" s="289"/>
      <c r="PEC54" s="289"/>
      <c r="PED54" s="289"/>
      <c r="PEE54" s="289"/>
      <c r="PEF54" s="289"/>
      <c r="PEG54" s="289"/>
      <c r="PEH54" s="289"/>
      <c r="PEI54" s="289"/>
      <c r="PEJ54" s="289"/>
      <c r="PEK54" s="289"/>
      <c r="PEL54" s="289"/>
      <c r="PEM54" s="289"/>
      <c r="PEN54" s="289"/>
      <c r="PEO54" s="289"/>
      <c r="PEP54" s="289"/>
      <c r="PEQ54" s="289"/>
      <c r="PER54" s="289"/>
      <c r="PES54" s="289"/>
      <c r="PET54" s="289"/>
      <c r="PEU54" s="289"/>
      <c r="PEV54" s="289"/>
      <c r="PEW54" s="289"/>
      <c r="PEX54" s="289"/>
      <c r="PEY54" s="289"/>
      <c r="PEZ54" s="289"/>
      <c r="PFA54" s="289"/>
      <c r="PFB54" s="289"/>
      <c r="PFC54" s="289"/>
      <c r="PFD54" s="289"/>
      <c r="PFE54" s="289"/>
      <c r="PFF54" s="289"/>
      <c r="PFG54" s="289"/>
      <c r="PFH54" s="289"/>
      <c r="PFI54" s="289"/>
      <c r="PFJ54" s="289"/>
      <c r="PFK54" s="289"/>
      <c r="PFL54" s="289"/>
      <c r="PFM54" s="289"/>
      <c r="PFN54" s="289"/>
      <c r="PFO54" s="289"/>
      <c r="PFP54" s="289"/>
      <c r="PFQ54" s="289"/>
      <c r="PFR54" s="289"/>
      <c r="PFS54" s="289"/>
      <c r="PFT54" s="289"/>
      <c r="PFU54" s="289"/>
      <c r="PFV54" s="289"/>
      <c r="PFW54" s="289"/>
      <c r="PFX54" s="289"/>
      <c r="PFY54" s="289"/>
      <c r="PFZ54" s="289"/>
      <c r="PGA54" s="289"/>
      <c r="PGB54" s="289"/>
      <c r="PGC54" s="289"/>
      <c r="PGD54" s="289"/>
      <c r="PGE54" s="289"/>
      <c r="PGF54" s="289"/>
      <c r="PGG54" s="289"/>
      <c r="PGH54" s="289"/>
      <c r="PGI54" s="289"/>
      <c r="PGJ54" s="289"/>
      <c r="PGK54" s="289"/>
      <c r="PGL54" s="289"/>
      <c r="PGM54" s="289"/>
      <c r="PGN54" s="289"/>
      <c r="PGO54" s="289"/>
      <c r="PGP54" s="289"/>
      <c r="PGQ54" s="289"/>
      <c r="PGR54" s="289"/>
      <c r="PGS54" s="289"/>
      <c r="PGT54" s="289"/>
      <c r="PGU54" s="289"/>
      <c r="PGV54" s="289"/>
      <c r="PGW54" s="289"/>
      <c r="PGX54" s="289"/>
      <c r="PGY54" s="289"/>
      <c r="PGZ54" s="289"/>
      <c r="PHA54" s="289"/>
      <c r="PHB54" s="289"/>
      <c r="PHC54" s="289"/>
      <c r="PHD54" s="289"/>
      <c r="PHE54" s="289"/>
      <c r="PHF54" s="289"/>
      <c r="PHG54" s="289"/>
      <c r="PHH54" s="289"/>
      <c r="PHI54" s="289"/>
      <c r="PHJ54" s="289"/>
      <c r="PHK54" s="289"/>
      <c r="PHL54" s="289"/>
      <c r="PHM54" s="289"/>
      <c r="PHN54" s="289"/>
      <c r="PHO54" s="289"/>
      <c r="PHP54" s="289"/>
      <c r="PHQ54" s="289"/>
      <c r="PHR54" s="289"/>
      <c r="PHS54" s="289"/>
      <c r="PHT54" s="289"/>
      <c r="PHU54" s="289"/>
      <c r="PHV54" s="289"/>
      <c r="PHW54" s="289"/>
      <c r="PHX54" s="289"/>
      <c r="PHY54" s="289"/>
      <c r="PHZ54" s="289"/>
      <c r="PIA54" s="289"/>
      <c r="PIB54" s="289"/>
      <c r="PIC54" s="289"/>
      <c r="PID54" s="289"/>
      <c r="PIE54" s="289"/>
      <c r="PIF54" s="289"/>
      <c r="PIG54" s="289"/>
      <c r="PIH54" s="289"/>
      <c r="PII54" s="289"/>
      <c r="PIJ54" s="289"/>
      <c r="PIK54" s="289"/>
      <c r="PIL54" s="289"/>
      <c r="PIM54" s="289"/>
      <c r="PIN54" s="289"/>
      <c r="PIO54" s="289"/>
      <c r="PIP54" s="289"/>
      <c r="PIQ54" s="289"/>
      <c r="PIR54" s="289"/>
      <c r="PIS54" s="289"/>
      <c r="PIT54" s="289"/>
      <c r="PIU54" s="289"/>
      <c r="PIV54" s="289"/>
      <c r="PIW54" s="289"/>
      <c r="PIX54" s="289"/>
      <c r="PIY54" s="289"/>
      <c r="PIZ54" s="289"/>
      <c r="PJA54" s="289"/>
      <c r="PJB54" s="289"/>
      <c r="PJC54" s="289"/>
      <c r="PJD54" s="289"/>
      <c r="PJE54" s="289"/>
      <c r="PJF54" s="289"/>
      <c r="PJG54" s="289"/>
      <c r="PJH54" s="289"/>
      <c r="PJI54" s="289"/>
      <c r="PJJ54" s="289"/>
      <c r="PJK54" s="289"/>
      <c r="PJL54" s="289"/>
      <c r="PJM54" s="289"/>
      <c r="PJN54" s="289"/>
      <c r="PJO54" s="289"/>
      <c r="PJP54" s="289"/>
      <c r="PJQ54" s="289"/>
      <c r="PJR54" s="289"/>
      <c r="PJS54" s="289"/>
      <c r="PJT54" s="289"/>
      <c r="PJU54" s="289"/>
      <c r="PJV54" s="289"/>
      <c r="PJW54" s="289"/>
      <c r="PJX54" s="289"/>
      <c r="PJY54" s="289"/>
      <c r="PJZ54" s="289"/>
      <c r="PKA54" s="289"/>
      <c r="PKB54" s="289"/>
      <c r="PKC54" s="289"/>
      <c r="PKD54" s="289"/>
      <c r="PKE54" s="289"/>
      <c r="PKF54" s="289"/>
      <c r="PKG54" s="289"/>
      <c r="PKH54" s="289"/>
      <c r="PKI54" s="289"/>
      <c r="PKJ54" s="289"/>
      <c r="PKK54" s="289"/>
      <c r="PKL54" s="289"/>
      <c r="PKM54" s="289"/>
      <c r="PKN54" s="289"/>
      <c r="PKO54" s="289"/>
      <c r="PKP54" s="289"/>
      <c r="PKQ54" s="289"/>
      <c r="PKR54" s="289"/>
      <c r="PKS54" s="289"/>
      <c r="PKT54" s="289"/>
      <c r="PKU54" s="289"/>
      <c r="PKV54" s="289"/>
      <c r="PKW54" s="289"/>
      <c r="PKX54" s="289"/>
      <c r="PKY54" s="289"/>
      <c r="PKZ54" s="289"/>
      <c r="PLA54" s="289"/>
      <c r="PLB54" s="289"/>
      <c r="PLC54" s="289"/>
      <c r="PLD54" s="289"/>
      <c r="PLE54" s="289"/>
      <c r="PLF54" s="289"/>
      <c r="PLG54" s="289"/>
      <c r="PLH54" s="289"/>
      <c r="PLI54" s="289"/>
      <c r="PLJ54" s="289"/>
      <c r="PLK54" s="289"/>
      <c r="PLL54" s="289"/>
      <c r="PLM54" s="289"/>
      <c r="PLN54" s="289"/>
      <c r="PLO54" s="289"/>
      <c r="PLP54" s="289"/>
      <c r="PLQ54" s="289"/>
      <c r="PLR54" s="289"/>
      <c r="PLS54" s="289"/>
      <c r="PLT54" s="289"/>
      <c r="PLU54" s="289"/>
      <c r="PLV54" s="289"/>
      <c r="PLW54" s="289"/>
      <c r="PLX54" s="289"/>
      <c r="PLY54" s="289"/>
      <c r="PLZ54" s="289"/>
      <c r="PMA54" s="289"/>
      <c r="PMB54" s="289"/>
      <c r="PMC54" s="289"/>
      <c r="PMD54" s="289"/>
      <c r="PME54" s="289"/>
      <c r="PMF54" s="289"/>
      <c r="PMG54" s="289"/>
      <c r="PMH54" s="289"/>
      <c r="PMI54" s="289"/>
      <c r="PMJ54" s="289"/>
      <c r="PMK54" s="289"/>
      <c r="PML54" s="289"/>
      <c r="PMM54" s="289"/>
      <c r="PMN54" s="289"/>
      <c r="PMO54" s="289"/>
      <c r="PMP54" s="289"/>
      <c r="PMQ54" s="289"/>
      <c r="PMR54" s="289"/>
      <c r="PMS54" s="289"/>
      <c r="PMT54" s="289"/>
      <c r="PMU54" s="289"/>
      <c r="PMV54" s="289"/>
      <c r="PMW54" s="289"/>
      <c r="PMX54" s="289"/>
      <c r="PMY54" s="289"/>
      <c r="PMZ54" s="289"/>
      <c r="PNA54" s="289"/>
      <c r="PNB54" s="289"/>
      <c r="PNC54" s="289"/>
      <c r="PND54" s="289"/>
      <c r="PNE54" s="289"/>
      <c r="PNF54" s="289"/>
      <c r="PNG54" s="289"/>
      <c r="PNH54" s="289"/>
      <c r="PNI54" s="289"/>
      <c r="PNJ54" s="289"/>
      <c r="PNK54" s="289"/>
      <c r="PNL54" s="289"/>
      <c r="PNM54" s="289"/>
      <c r="PNN54" s="289"/>
      <c r="PNO54" s="289"/>
      <c r="PNP54" s="289"/>
      <c r="PNQ54" s="289"/>
      <c r="PNR54" s="289"/>
      <c r="PNS54" s="289"/>
      <c r="PNT54" s="289"/>
      <c r="PNU54" s="289"/>
      <c r="PNV54" s="289"/>
      <c r="PNW54" s="289"/>
      <c r="PNX54" s="289"/>
      <c r="PNY54" s="289"/>
      <c r="PNZ54" s="289"/>
      <c r="POA54" s="289"/>
      <c r="POB54" s="289"/>
      <c r="POC54" s="289"/>
      <c r="POD54" s="289"/>
      <c r="POE54" s="289"/>
      <c r="POF54" s="289"/>
      <c r="POG54" s="289"/>
      <c r="POH54" s="289"/>
      <c r="POI54" s="289"/>
      <c r="POJ54" s="289"/>
      <c r="POK54" s="289"/>
      <c r="POL54" s="289"/>
      <c r="POM54" s="289"/>
      <c r="PON54" s="289"/>
      <c r="POO54" s="289"/>
      <c r="POP54" s="289"/>
      <c r="POQ54" s="289"/>
      <c r="POR54" s="289"/>
      <c r="POS54" s="289"/>
      <c r="POT54" s="289"/>
      <c r="POU54" s="289"/>
      <c r="POV54" s="289"/>
      <c r="POW54" s="289"/>
      <c r="POX54" s="289"/>
      <c r="POY54" s="289"/>
      <c r="POZ54" s="289"/>
      <c r="PPA54" s="289"/>
      <c r="PPB54" s="289"/>
      <c r="PPC54" s="289"/>
      <c r="PPD54" s="289"/>
      <c r="PPE54" s="289"/>
      <c r="PPF54" s="289"/>
      <c r="PPG54" s="289"/>
      <c r="PPH54" s="289"/>
      <c r="PPI54" s="289"/>
      <c r="PPJ54" s="289"/>
      <c r="PPK54" s="289"/>
      <c r="PPL54" s="289"/>
      <c r="PPM54" s="289"/>
      <c r="PPN54" s="289"/>
      <c r="PPO54" s="289"/>
      <c r="PPP54" s="289"/>
      <c r="PPQ54" s="289"/>
      <c r="PPR54" s="289"/>
      <c r="PPS54" s="289"/>
      <c r="PPT54" s="289"/>
      <c r="PPU54" s="289"/>
      <c r="PPV54" s="289"/>
      <c r="PPW54" s="289"/>
      <c r="PPX54" s="289"/>
      <c r="PPY54" s="289"/>
      <c r="PPZ54" s="289"/>
      <c r="PQA54" s="289"/>
      <c r="PQB54" s="289"/>
      <c r="PQC54" s="289"/>
      <c r="PQD54" s="289"/>
      <c r="PQE54" s="289"/>
      <c r="PQF54" s="289"/>
      <c r="PQG54" s="289"/>
      <c r="PQH54" s="289"/>
      <c r="PQI54" s="289"/>
      <c r="PQJ54" s="289"/>
      <c r="PQK54" s="289"/>
      <c r="PQL54" s="289"/>
      <c r="PQM54" s="289"/>
      <c r="PQN54" s="289"/>
      <c r="PQO54" s="289"/>
      <c r="PQP54" s="289"/>
      <c r="PQQ54" s="289"/>
      <c r="PQR54" s="289"/>
      <c r="PQS54" s="289"/>
      <c r="PQT54" s="289"/>
      <c r="PQU54" s="289"/>
      <c r="PQV54" s="289"/>
      <c r="PQW54" s="289"/>
      <c r="PQX54" s="289"/>
      <c r="PQY54" s="289"/>
      <c r="PQZ54" s="289"/>
      <c r="PRA54" s="289"/>
      <c r="PRB54" s="289"/>
      <c r="PRC54" s="289"/>
      <c r="PRD54" s="289"/>
      <c r="PRE54" s="289"/>
      <c r="PRF54" s="289"/>
      <c r="PRG54" s="289"/>
      <c r="PRH54" s="289"/>
      <c r="PRI54" s="289"/>
      <c r="PRJ54" s="289"/>
      <c r="PRK54" s="289"/>
      <c r="PRL54" s="289"/>
      <c r="PRM54" s="289"/>
      <c r="PRN54" s="289"/>
      <c r="PRO54" s="289"/>
      <c r="PRP54" s="289"/>
      <c r="PRQ54" s="289"/>
      <c r="PRR54" s="289"/>
      <c r="PRS54" s="289"/>
      <c r="PRT54" s="289"/>
      <c r="PRU54" s="289"/>
      <c r="PRV54" s="289"/>
      <c r="PRW54" s="289"/>
      <c r="PRX54" s="289"/>
      <c r="PRY54" s="289"/>
      <c r="PRZ54" s="289"/>
      <c r="PSA54" s="289"/>
      <c r="PSB54" s="289"/>
      <c r="PSC54" s="289"/>
      <c r="PSD54" s="289"/>
      <c r="PSE54" s="289"/>
      <c r="PSF54" s="289"/>
      <c r="PSG54" s="289"/>
      <c r="PSH54" s="289"/>
      <c r="PSI54" s="289"/>
      <c r="PSJ54" s="289"/>
      <c r="PSK54" s="289"/>
      <c r="PSL54" s="289"/>
      <c r="PSM54" s="289"/>
      <c r="PSN54" s="289"/>
      <c r="PSO54" s="289"/>
      <c r="PSP54" s="289"/>
      <c r="PSQ54" s="289"/>
      <c r="PSR54" s="289"/>
      <c r="PSS54" s="289"/>
      <c r="PST54" s="289"/>
      <c r="PSU54" s="289"/>
      <c r="PSV54" s="289"/>
      <c r="PSW54" s="289"/>
      <c r="PSX54" s="289"/>
      <c r="PSY54" s="289"/>
      <c r="PSZ54" s="289"/>
      <c r="PTA54" s="289"/>
      <c r="PTB54" s="289"/>
      <c r="PTC54" s="289"/>
      <c r="PTD54" s="289"/>
      <c r="PTE54" s="289"/>
      <c r="PTF54" s="289"/>
      <c r="PTG54" s="289"/>
      <c r="PTH54" s="289"/>
      <c r="PTI54" s="289"/>
      <c r="PTJ54" s="289"/>
      <c r="PTK54" s="289"/>
      <c r="PTL54" s="289"/>
      <c r="PTM54" s="289"/>
      <c r="PTN54" s="289"/>
      <c r="PTO54" s="289"/>
      <c r="PTP54" s="289"/>
      <c r="PTQ54" s="289"/>
      <c r="PTR54" s="289"/>
      <c r="PTS54" s="289"/>
      <c r="PTT54" s="289"/>
      <c r="PTU54" s="289"/>
      <c r="PTV54" s="289"/>
      <c r="PTW54" s="289"/>
      <c r="PTX54" s="289"/>
      <c r="PTY54" s="289"/>
      <c r="PTZ54" s="289"/>
      <c r="PUA54" s="289"/>
      <c r="PUB54" s="289"/>
      <c r="PUC54" s="289"/>
      <c r="PUD54" s="289"/>
      <c r="PUE54" s="289"/>
      <c r="PUF54" s="289"/>
      <c r="PUG54" s="289"/>
      <c r="PUH54" s="289"/>
      <c r="PUI54" s="289"/>
      <c r="PUJ54" s="289"/>
      <c r="PUK54" s="289"/>
      <c r="PUL54" s="289"/>
      <c r="PUM54" s="289"/>
      <c r="PUN54" s="289"/>
      <c r="PUO54" s="289"/>
      <c r="PUP54" s="289"/>
      <c r="PUQ54" s="289"/>
      <c r="PUR54" s="289"/>
      <c r="PUS54" s="289"/>
      <c r="PUT54" s="289"/>
      <c r="PUU54" s="289"/>
      <c r="PUV54" s="289"/>
      <c r="PUW54" s="289"/>
      <c r="PUX54" s="289"/>
      <c r="PUY54" s="289"/>
      <c r="PUZ54" s="289"/>
      <c r="PVA54" s="289"/>
      <c r="PVB54" s="289"/>
      <c r="PVC54" s="289"/>
      <c r="PVD54" s="289"/>
      <c r="PVE54" s="289"/>
      <c r="PVF54" s="289"/>
      <c r="PVG54" s="289"/>
      <c r="PVH54" s="289"/>
      <c r="PVI54" s="289"/>
      <c r="PVJ54" s="289"/>
      <c r="PVK54" s="289"/>
      <c r="PVL54" s="289"/>
      <c r="PVM54" s="289"/>
      <c r="PVN54" s="289"/>
      <c r="PVO54" s="289"/>
      <c r="PVP54" s="289"/>
      <c r="PVQ54" s="289"/>
      <c r="PVR54" s="289"/>
      <c r="PVS54" s="289"/>
      <c r="PVT54" s="289"/>
      <c r="PVU54" s="289"/>
      <c r="PVV54" s="289"/>
      <c r="PVW54" s="289"/>
      <c r="PVX54" s="289"/>
      <c r="PVY54" s="289"/>
      <c r="PVZ54" s="289"/>
      <c r="PWA54" s="289"/>
      <c r="PWB54" s="289"/>
      <c r="PWC54" s="289"/>
      <c r="PWD54" s="289"/>
      <c r="PWE54" s="289"/>
      <c r="PWF54" s="289"/>
      <c r="PWG54" s="289"/>
      <c r="PWH54" s="289"/>
      <c r="PWI54" s="289"/>
      <c r="PWJ54" s="289"/>
      <c r="PWK54" s="289"/>
      <c r="PWL54" s="289"/>
      <c r="PWM54" s="289"/>
      <c r="PWN54" s="289"/>
      <c r="PWO54" s="289"/>
      <c r="PWP54" s="289"/>
      <c r="PWQ54" s="289"/>
      <c r="PWR54" s="289"/>
      <c r="PWS54" s="289"/>
      <c r="PWT54" s="289"/>
      <c r="PWU54" s="289"/>
      <c r="PWV54" s="289"/>
      <c r="PWW54" s="289"/>
      <c r="PWX54" s="289"/>
      <c r="PWY54" s="289"/>
      <c r="PWZ54" s="289"/>
      <c r="PXA54" s="289"/>
      <c r="PXB54" s="289"/>
      <c r="PXC54" s="289"/>
      <c r="PXD54" s="289"/>
      <c r="PXE54" s="289"/>
      <c r="PXF54" s="289"/>
      <c r="PXG54" s="289"/>
      <c r="PXH54" s="289"/>
      <c r="PXI54" s="289"/>
      <c r="PXJ54" s="289"/>
      <c r="PXK54" s="289"/>
      <c r="PXL54" s="289"/>
      <c r="PXM54" s="289"/>
      <c r="PXN54" s="289"/>
      <c r="PXO54" s="289"/>
      <c r="PXP54" s="289"/>
      <c r="PXQ54" s="289"/>
      <c r="PXR54" s="289"/>
      <c r="PXS54" s="289"/>
      <c r="PXT54" s="289"/>
      <c r="PXU54" s="289"/>
      <c r="PXV54" s="289"/>
      <c r="PXW54" s="289"/>
      <c r="PXX54" s="289"/>
      <c r="PXY54" s="289"/>
      <c r="PXZ54" s="289"/>
      <c r="PYA54" s="289"/>
      <c r="PYB54" s="289"/>
      <c r="PYC54" s="289"/>
      <c r="PYD54" s="289"/>
      <c r="PYE54" s="289"/>
      <c r="PYF54" s="289"/>
      <c r="PYG54" s="289"/>
      <c r="PYH54" s="289"/>
      <c r="PYI54" s="289"/>
      <c r="PYJ54" s="289"/>
      <c r="PYK54" s="289"/>
      <c r="PYL54" s="289"/>
      <c r="PYM54" s="289"/>
      <c r="PYN54" s="289"/>
      <c r="PYO54" s="289"/>
      <c r="PYP54" s="289"/>
      <c r="PYQ54" s="289"/>
      <c r="PYR54" s="289"/>
      <c r="PYS54" s="289"/>
      <c r="PYT54" s="289"/>
      <c r="PYU54" s="289"/>
      <c r="PYV54" s="289"/>
      <c r="PYW54" s="289"/>
      <c r="PYX54" s="289"/>
      <c r="PYY54" s="289"/>
      <c r="PYZ54" s="289"/>
      <c r="PZA54" s="289"/>
      <c r="PZB54" s="289"/>
      <c r="PZC54" s="289"/>
      <c r="PZD54" s="289"/>
      <c r="PZE54" s="289"/>
      <c r="PZF54" s="289"/>
      <c r="PZG54" s="289"/>
      <c r="PZH54" s="289"/>
      <c r="PZI54" s="289"/>
      <c r="PZJ54" s="289"/>
      <c r="PZK54" s="289"/>
      <c r="PZL54" s="289"/>
      <c r="PZM54" s="289"/>
      <c r="PZN54" s="289"/>
      <c r="PZO54" s="289"/>
      <c r="PZP54" s="289"/>
      <c r="PZQ54" s="289"/>
      <c r="PZR54" s="289"/>
      <c r="PZS54" s="289"/>
      <c r="PZT54" s="289"/>
      <c r="PZU54" s="289"/>
      <c r="PZV54" s="289"/>
      <c r="PZW54" s="289"/>
      <c r="PZX54" s="289"/>
      <c r="PZY54" s="289"/>
      <c r="PZZ54" s="289"/>
      <c r="QAA54" s="289"/>
      <c r="QAB54" s="289"/>
      <c r="QAC54" s="289"/>
      <c r="QAD54" s="289"/>
      <c r="QAE54" s="289"/>
      <c r="QAF54" s="289"/>
      <c r="QAG54" s="289"/>
      <c r="QAH54" s="289"/>
      <c r="QAI54" s="289"/>
      <c r="QAJ54" s="289"/>
      <c r="QAK54" s="289"/>
      <c r="QAL54" s="289"/>
      <c r="QAM54" s="289"/>
      <c r="QAN54" s="289"/>
      <c r="QAO54" s="289"/>
      <c r="QAP54" s="289"/>
      <c r="QAQ54" s="289"/>
      <c r="QAR54" s="289"/>
      <c r="QAS54" s="289"/>
      <c r="QAT54" s="289"/>
      <c r="QAU54" s="289"/>
      <c r="QAV54" s="289"/>
      <c r="QAW54" s="289"/>
      <c r="QAX54" s="289"/>
      <c r="QAY54" s="289"/>
      <c r="QAZ54" s="289"/>
      <c r="QBA54" s="289"/>
      <c r="QBB54" s="289"/>
      <c r="QBC54" s="289"/>
      <c r="QBD54" s="289"/>
      <c r="QBE54" s="289"/>
      <c r="QBF54" s="289"/>
      <c r="QBG54" s="289"/>
      <c r="QBH54" s="289"/>
      <c r="QBI54" s="289"/>
      <c r="QBJ54" s="289"/>
      <c r="QBK54" s="289"/>
      <c r="QBL54" s="289"/>
      <c r="QBM54" s="289"/>
      <c r="QBN54" s="289"/>
      <c r="QBO54" s="289"/>
      <c r="QBP54" s="289"/>
      <c r="QBQ54" s="289"/>
      <c r="QBR54" s="289"/>
      <c r="QBS54" s="289"/>
      <c r="QBT54" s="289"/>
      <c r="QBU54" s="289"/>
      <c r="QBV54" s="289"/>
      <c r="QBW54" s="289"/>
      <c r="QBX54" s="289"/>
      <c r="QBY54" s="289"/>
      <c r="QBZ54" s="289"/>
      <c r="QCA54" s="289"/>
      <c r="QCB54" s="289"/>
      <c r="QCC54" s="289"/>
      <c r="QCD54" s="289"/>
      <c r="QCE54" s="289"/>
      <c r="QCF54" s="289"/>
      <c r="QCG54" s="289"/>
      <c r="QCH54" s="289"/>
      <c r="QCI54" s="289"/>
      <c r="QCJ54" s="289"/>
      <c r="QCK54" s="289"/>
      <c r="QCL54" s="289"/>
      <c r="QCM54" s="289"/>
      <c r="QCN54" s="289"/>
      <c r="QCO54" s="289"/>
      <c r="QCP54" s="289"/>
      <c r="QCQ54" s="289"/>
      <c r="QCR54" s="289"/>
      <c r="QCS54" s="289"/>
      <c r="QCT54" s="289"/>
      <c r="QCU54" s="289"/>
      <c r="QCV54" s="289"/>
      <c r="QCW54" s="289"/>
      <c r="QCX54" s="289"/>
      <c r="QCY54" s="289"/>
      <c r="QCZ54" s="289"/>
      <c r="QDA54" s="289"/>
      <c r="QDB54" s="289"/>
      <c r="QDC54" s="289"/>
      <c r="QDD54" s="289"/>
      <c r="QDE54" s="289"/>
      <c r="QDF54" s="289"/>
      <c r="QDG54" s="289"/>
      <c r="QDH54" s="289"/>
      <c r="QDI54" s="289"/>
      <c r="QDJ54" s="289"/>
      <c r="QDK54" s="289"/>
      <c r="QDL54" s="289"/>
      <c r="QDM54" s="289"/>
      <c r="QDN54" s="289"/>
      <c r="QDO54" s="289"/>
      <c r="QDP54" s="289"/>
      <c r="QDQ54" s="289"/>
      <c r="QDR54" s="289"/>
      <c r="QDS54" s="289"/>
      <c r="QDT54" s="289"/>
      <c r="QDU54" s="289"/>
      <c r="QDV54" s="289"/>
      <c r="QDW54" s="289"/>
      <c r="QDX54" s="289"/>
      <c r="QDY54" s="289"/>
      <c r="QDZ54" s="289"/>
      <c r="QEA54" s="289"/>
      <c r="QEB54" s="289"/>
      <c r="QEC54" s="289"/>
      <c r="QED54" s="289"/>
      <c r="QEE54" s="289"/>
      <c r="QEF54" s="289"/>
      <c r="QEG54" s="289"/>
      <c r="QEH54" s="289"/>
      <c r="QEI54" s="289"/>
      <c r="QEJ54" s="289"/>
      <c r="QEK54" s="289"/>
      <c r="QEL54" s="289"/>
      <c r="QEM54" s="289"/>
      <c r="QEN54" s="289"/>
      <c r="QEO54" s="289"/>
      <c r="QEP54" s="289"/>
      <c r="QEQ54" s="289"/>
      <c r="QER54" s="289"/>
      <c r="QES54" s="289"/>
      <c r="QET54" s="289"/>
      <c r="QEU54" s="289"/>
      <c r="QEV54" s="289"/>
      <c r="QEW54" s="289"/>
      <c r="QEX54" s="289"/>
      <c r="QEY54" s="289"/>
      <c r="QEZ54" s="289"/>
      <c r="QFA54" s="289"/>
      <c r="QFB54" s="289"/>
      <c r="QFC54" s="289"/>
      <c r="QFD54" s="289"/>
      <c r="QFE54" s="289"/>
      <c r="QFF54" s="289"/>
      <c r="QFG54" s="289"/>
      <c r="QFH54" s="289"/>
      <c r="QFI54" s="289"/>
      <c r="QFJ54" s="289"/>
      <c r="QFK54" s="289"/>
      <c r="QFL54" s="289"/>
      <c r="QFM54" s="289"/>
      <c r="QFN54" s="289"/>
      <c r="QFO54" s="289"/>
      <c r="QFP54" s="289"/>
      <c r="QFQ54" s="289"/>
      <c r="QFR54" s="289"/>
      <c r="QFS54" s="289"/>
      <c r="QFT54" s="289"/>
      <c r="QFU54" s="289"/>
      <c r="QFV54" s="289"/>
      <c r="QFW54" s="289"/>
      <c r="QFX54" s="289"/>
      <c r="QFY54" s="289"/>
      <c r="QFZ54" s="289"/>
      <c r="QGA54" s="289"/>
      <c r="QGB54" s="289"/>
      <c r="QGC54" s="289"/>
      <c r="QGD54" s="289"/>
      <c r="QGE54" s="289"/>
      <c r="QGF54" s="289"/>
      <c r="QGG54" s="289"/>
      <c r="QGH54" s="289"/>
      <c r="QGI54" s="289"/>
      <c r="QGJ54" s="289"/>
      <c r="QGK54" s="289"/>
      <c r="QGL54" s="289"/>
      <c r="QGM54" s="289"/>
      <c r="QGN54" s="289"/>
      <c r="QGO54" s="289"/>
      <c r="QGP54" s="289"/>
      <c r="QGQ54" s="289"/>
      <c r="QGR54" s="289"/>
      <c r="QGS54" s="289"/>
      <c r="QGT54" s="289"/>
      <c r="QGU54" s="289"/>
      <c r="QGV54" s="289"/>
      <c r="QGW54" s="289"/>
      <c r="QGX54" s="289"/>
      <c r="QGY54" s="289"/>
      <c r="QGZ54" s="289"/>
      <c r="QHA54" s="289"/>
      <c r="QHB54" s="289"/>
      <c r="QHC54" s="289"/>
      <c r="QHD54" s="289"/>
      <c r="QHE54" s="289"/>
      <c r="QHF54" s="289"/>
      <c r="QHG54" s="289"/>
      <c r="QHH54" s="289"/>
      <c r="QHI54" s="289"/>
      <c r="QHJ54" s="289"/>
      <c r="QHK54" s="289"/>
      <c r="QHL54" s="289"/>
      <c r="QHM54" s="289"/>
      <c r="QHN54" s="289"/>
      <c r="QHO54" s="289"/>
      <c r="QHP54" s="289"/>
      <c r="QHQ54" s="289"/>
      <c r="QHR54" s="289"/>
      <c r="QHS54" s="289"/>
      <c r="QHT54" s="289"/>
      <c r="QHU54" s="289"/>
      <c r="QHV54" s="289"/>
      <c r="QHW54" s="289"/>
      <c r="QHX54" s="289"/>
      <c r="QHY54" s="289"/>
      <c r="QHZ54" s="289"/>
      <c r="QIA54" s="289"/>
      <c r="QIB54" s="289"/>
      <c r="QIC54" s="289"/>
      <c r="QID54" s="289"/>
      <c r="QIE54" s="289"/>
      <c r="QIF54" s="289"/>
      <c r="QIG54" s="289"/>
      <c r="QIH54" s="289"/>
      <c r="QII54" s="289"/>
      <c r="QIJ54" s="289"/>
      <c r="QIK54" s="289"/>
      <c r="QIL54" s="289"/>
      <c r="QIM54" s="289"/>
      <c r="QIN54" s="289"/>
      <c r="QIO54" s="289"/>
      <c r="QIP54" s="289"/>
      <c r="QIQ54" s="289"/>
      <c r="QIR54" s="289"/>
      <c r="QIS54" s="289"/>
      <c r="QIT54" s="289"/>
      <c r="QIU54" s="289"/>
      <c r="QIV54" s="289"/>
      <c r="QIW54" s="289"/>
      <c r="QIX54" s="289"/>
      <c r="QIY54" s="289"/>
      <c r="QIZ54" s="289"/>
      <c r="QJA54" s="289"/>
      <c r="QJB54" s="289"/>
      <c r="QJC54" s="289"/>
      <c r="QJD54" s="289"/>
      <c r="QJE54" s="289"/>
      <c r="QJF54" s="289"/>
      <c r="QJG54" s="289"/>
      <c r="QJH54" s="289"/>
      <c r="QJI54" s="289"/>
      <c r="QJJ54" s="289"/>
      <c r="QJK54" s="289"/>
      <c r="QJL54" s="289"/>
      <c r="QJM54" s="289"/>
      <c r="QJN54" s="289"/>
      <c r="QJO54" s="289"/>
      <c r="QJP54" s="289"/>
      <c r="QJQ54" s="289"/>
      <c r="QJR54" s="289"/>
      <c r="QJS54" s="289"/>
      <c r="QJT54" s="289"/>
      <c r="QJU54" s="289"/>
      <c r="QJV54" s="289"/>
      <c r="QJW54" s="289"/>
      <c r="QJX54" s="289"/>
      <c r="QJY54" s="289"/>
      <c r="QJZ54" s="289"/>
      <c r="QKA54" s="289"/>
      <c r="QKB54" s="289"/>
      <c r="QKC54" s="289"/>
      <c r="QKD54" s="289"/>
      <c r="QKE54" s="289"/>
      <c r="QKF54" s="289"/>
      <c r="QKG54" s="289"/>
      <c r="QKH54" s="289"/>
      <c r="QKI54" s="289"/>
      <c r="QKJ54" s="289"/>
      <c r="QKK54" s="289"/>
      <c r="QKL54" s="289"/>
      <c r="QKM54" s="289"/>
      <c r="QKN54" s="289"/>
      <c r="QKO54" s="289"/>
      <c r="QKP54" s="289"/>
      <c r="QKQ54" s="289"/>
      <c r="QKR54" s="289"/>
      <c r="QKS54" s="289"/>
      <c r="QKT54" s="289"/>
      <c r="QKU54" s="289"/>
      <c r="QKV54" s="289"/>
      <c r="QKW54" s="289"/>
      <c r="QKX54" s="289"/>
      <c r="QKY54" s="289"/>
      <c r="QKZ54" s="289"/>
      <c r="QLA54" s="289"/>
      <c r="QLB54" s="289"/>
      <c r="QLC54" s="289"/>
      <c r="QLD54" s="289"/>
      <c r="QLE54" s="289"/>
      <c r="QLF54" s="289"/>
      <c r="QLG54" s="289"/>
      <c r="QLH54" s="289"/>
      <c r="QLI54" s="289"/>
      <c r="QLJ54" s="289"/>
      <c r="QLK54" s="289"/>
      <c r="QLL54" s="289"/>
      <c r="QLM54" s="289"/>
      <c r="QLN54" s="289"/>
      <c r="QLO54" s="289"/>
      <c r="QLP54" s="289"/>
      <c r="QLQ54" s="289"/>
      <c r="QLR54" s="289"/>
      <c r="QLS54" s="289"/>
      <c r="QLT54" s="289"/>
      <c r="QLU54" s="289"/>
      <c r="QLV54" s="289"/>
      <c r="QLW54" s="289"/>
      <c r="QLX54" s="289"/>
      <c r="QLY54" s="289"/>
      <c r="QLZ54" s="289"/>
      <c r="QMA54" s="289"/>
      <c r="QMB54" s="289"/>
      <c r="QMC54" s="289"/>
      <c r="QMD54" s="289"/>
      <c r="QME54" s="289"/>
      <c r="QMF54" s="289"/>
      <c r="QMG54" s="289"/>
      <c r="QMH54" s="289"/>
      <c r="QMI54" s="289"/>
      <c r="QMJ54" s="289"/>
      <c r="QMK54" s="289"/>
      <c r="QML54" s="289"/>
      <c r="QMM54" s="289"/>
      <c r="QMN54" s="289"/>
      <c r="QMO54" s="289"/>
      <c r="QMP54" s="289"/>
      <c r="QMQ54" s="289"/>
      <c r="QMR54" s="289"/>
      <c r="QMS54" s="289"/>
      <c r="QMT54" s="289"/>
      <c r="QMU54" s="289"/>
      <c r="QMV54" s="289"/>
      <c r="QMW54" s="289"/>
      <c r="QMX54" s="289"/>
      <c r="QMY54" s="289"/>
      <c r="QMZ54" s="289"/>
      <c r="QNA54" s="289"/>
      <c r="QNB54" s="289"/>
      <c r="QNC54" s="289"/>
      <c r="QND54" s="289"/>
      <c r="QNE54" s="289"/>
      <c r="QNF54" s="289"/>
      <c r="QNG54" s="289"/>
      <c r="QNH54" s="289"/>
      <c r="QNI54" s="289"/>
      <c r="QNJ54" s="289"/>
      <c r="QNK54" s="289"/>
      <c r="QNL54" s="289"/>
      <c r="QNM54" s="289"/>
      <c r="QNN54" s="289"/>
      <c r="QNO54" s="289"/>
      <c r="QNP54" s="289"/>
      <c r="QNQ54" s="289"/>
      <c r="QNR54" s="289"/>
      <c r="QNS54" s="289"/>
      <c r="QNT54" s="289"/>
      <c r="QNU54" s="289"/>
      <c r="QNV54" s="289"/>
      <c r="QNW54" s="289"/>
      <c r="QNX54" s="289"/>
      <c r="QNY54" s="289"/>
      <c r="QNZ54" s="289"/>
      <c r="QOA54" s="289"/>
      <c r="QOB54" s="289"/>
      <c r="QOC54" s="289"/>
      <c r="QOD54" s="289"/>
      <c r="QOE54" s="289"/>
      <c r="QOF54" s="289"/>
      <c r="QOG54" s="289"/>
      <c r="QOH54" s="289"/>
      <c r="QOI54" s="289"/>
      <c r="QOJ54" s="289"/>
      <c r="QOK54" s="289"/>
      <c r="QOL54" s="289"/>
      <c r="QOM54" s="289"/>
      <c r="QON54" s="289"/>
      <c r="QOO54" s="289"/>
      <c r="QOP54" s="289"/>
      <c r="QOQ54" s="289"/>
      <c r="QOR54" s="289"/>
      <c r="QOS54" s="289"/>
      <c r="QOT54" s="289"/>
      <c r="QOU54" s="289"/>
      <c r="QOV54" s="289"/>
      <c r="QOW54" s="289"/>
      <c r="QOX54" s="289"/>
      <c r="QOY54" s="289"/>
      <c r="QOZ54" s="289"/>
      <c r="QPA54" s="289"/>
      <c r="QPB54" s="289"/>
      <c r="QPC54" s="289"/>
      <c r="QPD54" s="289"/>
      <c r="QPE54" s="289"/>
      <c r="QPF54" s="289"/>
      <c r="QPG54" s="289"/>
      <c r="QPH54" s="289"/>
      <c r="QPI54" s="289"/>
      <c r="QPJ54" s="289"/>
      <c r="QPK54" s="289"/>
      <c r="QPL54" s="289"/>
      <c r="QPM54" s="289"/>
      <c r="QPN54" s="289"/>
      <c r="QPO54" s="289"/>
      <c r="QPP54" s="289"/>
      <c r="QPQ54" s="289"/>
      <c r="QPR54" s="289"/>
      <c r="QPS54" s="289"/>
      <c r="QPT54" s="289"/>
      <c r="QPU54" s="289"/>
      <c r="QPV54" s="289"/>
      <c r="QPW54" s="289"/>
      <c r="QPX54" s="289"/>
      <c r="QPY54" s="289"/>
      <c r="QPZ54" s="289"/>
      <c r="QQA54" s="289"/>
      <c r="QQB54" s="289"/>
      <c r="QQC54" s="289"/>
      <c r="QQD54" s="289"/>
      <c r="QQE54" s="289"/>
      <c r="QQF54" s="289"/>
      <c r="QQG54" s="289"/>
      <c r="QQH54" s="289"/>
      <c r="QQI54" s="289"/>
      <c r="QQJ54" s="289"/>
      <c r="QQK54" s="289"/>
      <c r="QQL54" s="289"/>
      <c r="QQM54" s="289"/>
      <c r="QQN54" s="289"/>
      <c r="QQO54" s="289"/>
      <c r="QQP54" s="289"/>
      <c r="QQQ54" s="289"/>
      <c r="QQR54" s="289"/>
      <c r="QQS54" s="289"/>
      <c r="QQT54" s="289"/>
      <c r="QQU54" s="289"/>
      <c r="QQV54" s="289"/>
      <c r="QQW54" s="289"/>
      <c r="QQX54" s="289"/>
      <c r="QQY54" s="289"/>
      <c r="QQZ54" s="289"/>
      <c r="QRA54" s="289"/>
      <c r="QRB54" s="289"/>
      <c r="QRC54" s="289"/>
      <c r="QRD54" s="289"/>
      <c r="QRE54" s="289"/>
      <c r="QRF54" s="289"/>
      <c r="QRG54" s="289"/>
      <c r="QRH54" s="289"/>
      <c r="QRI54" s="289"/>
      <c r="QRJ54" s="289"/>
      <c r="QRK54" s="289"/>
      <c r="QRL54" s="289"/>
      <c r="QRM54" s="289"/>
      <c r="QRN54" s="289"/>
      <c r="QRO54" s="289"/>
      <c r="QRP54" s="289"/>
      <c r="QRQ54" s="289"/>
      <c r="QRR54" s="289"/>
      <c r="QRS54" s="289"/>
      <c r="QRT54" s="289"/>
      <c r="QRU54" s="289"/>
      <c r="QRV54" s="289"/>
      <c r="QRW54" s="289"/>
      <c r="QRX54" s="289"/>
      <c r="QRY54" s="289"/>
      <c r="QRZ54" s="289"/>
      <c r="QSA54" s="289"/>
      <c r="QSB54" s="289"/>
      <c r="QSC54" s="289"/>
      <c r="QSD54" s="289"/>
      <c r="QSE54" s="289"/>
      <c r="QSF54" s="289"/>
      <c r="QSG54" s="289"/>
      <c r="QSH54" s="289"/>
      <c r="QSI54" s="289"/>
      <c r="QSJ54" s="289"/>
      <c r="QSK54" s="289"/>
      <c r="QSL54" s="289"/>
      <c r="QSM54" s="289"/>
      <c r="QSN54" s="289"/>
      <c r="QSO54" s="289"/>
      <c r="QSP54" s="289"/>
      <c r="QSQ54" s="289"/>
      <c r="QSR54" s="289"/>
      <c r="QSS54" s="289"/>
      <c r="QST54" s="289"/>
      <c r="QSU54" s="289"/>
      <c r="QSV54" s="289"/>
      <c r="QSW54" s="289"/>
      <c r="QSX54" s="289"/>
      <c r="QSY54" s="289"/>
      <c r="QSZ54" s="289"/>
      <c r="QTA54" s="289"/>
      <c r="QTB54" s="289"/>
      <c r="QTC54" s="289"/>
      <c r="QTD54" s="289"/>
      <c r="QTE54" s="289"/>
      <c r="QTF54" s="289"/>
      <c r="QTG54" s="289"/>
      <c r="QTH54" s="289"/>
      <c r="QTI54" s="289"/>
      <c r="QTJ54" s="289"/>
      <c r="QTK54" s="289"/>
      <c r="QTL54" s="289"/>
      <c r="QTM54" s="289"/>
      <c r="QTN54" s="289"/>
      <c r="QTO54" s="289"/>
      <c r="QTP54" s="289"/>
      <c r="QTQ54" s="289"/>
      <c r="QTR54" s="289"/>
      <c r="QTS54" s="289"/>
      <c r="QTT54" s="289"/>
      <c r="QTU54" s="289"/>
      <c r="QTV54" s="289"/>
      <c r="QTW54" s="289"/>
      <c r="QTX54" s="289"/>
      <c r="QTY54" s="289"/>
      <c r="QTZ54" s="289"/>
      <c r="QUA54" s="289"/>
      <c r="QUB54" s="289"/>
      <c r="QUC54" s="289"/>
      <c r="QUD54" s="289"/>
      <c r="QUE54" s="289"/>
      <c r="QUF54" s="289"/>
      <c r="QUG54" s="289"/>
      <c r="QUH54" s="289"/>
      <c r="QUI54" s="289"/>
      <c r="QUJ54" s="289"/>
      <c r="QUK54" s="289"/>
      <c r="QUL54" s="289"/>
      <c r="QUM54" s="289"/>
      <c r="QUN54" s="289"/>
      <c r="QUO54" s="289"/>
      <c r="QUP54" s="289"/>
      <c r="QUQ54" s="289"/>
      <c r="QUR54" s="289"/>
      <c r="QUS54" s="289"/>
      <c r="QUT54" s="289"/>
      <c r="QUU54" s="289"/>
      <c r="QUV54" s="289"/>
      <c r="QUW54" s="289"/>
      <c r="QUX54" s="289"/>
      <c r="QUY54" s="289"/>
      <c r="QUZ54" s="289"/>
      <c r="QVA54" s="289"/>
      <c r="QVB54" s="289"/>
      <c r="QVC54" s="289"/>
      <c r="QVD54" s="289"/>
      <c r="QVE54" s="289"/>
      <c r="QVF54" s="289"/>
      <c r="QVG54" s="289"/>
      <c r="QVH54" s="289"/>
      <c r="QVI54" s="289"/>
      <c r="QVJ54" s="289"/>
      <c r="QVK54" s="289"/>
      <c r="QVL54" s="289"/>
      <c r="QVM54" s="289"/>
      <c r="QVN54" s="289"/>
      <c r="QVO54" s="289"/>
      <c r="QVP54" s="289"/>
      <c r="QVQ54" s="289"/>
      <c r="QVR54" s="289"/>
      <c r="QVS54" s="289"/>
      <c r="QVT54" s="289"/>
      <c r="QVU54" s="289"/>
      <c r="QVV54" s="289"/>
      <c r="QVW54" s="289"/>
      <c r="QVX54" s="289"/>
      <c r="QVY54" s="289"/>
      <c r="QVZ54" s="289"/>
      <c r="QWA54" s="289"/>
      <c r="QWB54" s="289"/>
      <c r="QWC54" s="289"/>
      <c r="QWD54" s="289"/>
      <c r="QWE54" s="289"/>
      <c r="QWF54" s="289"/>
      <c r="QWG54" s="289"/>
      <c r="QWH54" s="289"/>
      <c r="QWI54" s="289"/>
      <c r="QWJ54" s="289"/>
      <c r="QWK54" s="289"/>
      <c r="QWL54" s="289"/>
      <c r="QWM54" s="289"/>
      <c r="QWN54" s="289"/>
      <c r="QWO54" s="289"/>
      <c r="QWP54" s="289"/>
      <c r="QWQ54" s="289"/>
      <c r="QWR54" s="289"/>
      <c r="QWS54" s="289"/>
      <c r="QWT54" s="289"/>
      <c r="QWU54" s="289"/>
      <c r="QWV54" s="289"/>
      <c r="QWW54" s="289"/>
      <c r="QWX54" s="289"/>
      <c r="QWY54" s="289"/>
      <c r="QWZ54" s="289"/>
      <c r="QXA54" s="289"/>
      <c r="QXB54" s="289"/>
      <c r="QXC54" s="289"/>
      <c r="QXD54" s="289"/>
      <c r="QXE54" s="289"/>
      <c r="QXF54" s="289"/>
      <c r="QXG54" s="289"/>
      <c r="QXH54" s="289"/>
      <c r="QXI54" s="289"/>
      <c r="QXJ54" s="289"/>
      <c r="QXK54" s="289"/>
      <c r="QXL54" s="289"/>
      <c r="QXM54" s="289"/>
      <c r="QXN54" s="289"/>
      <c r="QXO54" s="289"/>
      <c r="QXP54" s="289"/>
      <c r="QXQ54" s="289"/>
      <c r="QXR54" s="289"/>
      <c r="QXS54" s="289"/>
      <c r="QXT54" s="289"/>
      <c r="QXU54" s="289"/>
      <c r="QXV54" s="289"/>
      <c r="QXW54" s="289"/>
      <c r="QXX54" s="289"/>
      <c r="QXY54" s="289"/>
      <c r="QXZ54" s="289"/>
      <c r="QYA54" s="289"/>
      <c r="QYB54" s="289"/>
      <c r="QYC54" s="289"/>
      <c r="QYD54" s="289"/>
      <c r="QYE54" s="289"/>
      <c r="QYF54" s="289"/>
      <c r="QYG54" s="289"/>
      <c r="QYH54" s="289"/>
      <c r="QYI54" s="289"/>
      <c r="QYJ54" s="289"/>
      <c r="QYK54" s="289"/>
      <c r="QYL54" s="289"/>
      <c r="QYM54" s="289"/>
      <c r="QYN54" s="289"/>
      <c r="QYO54" s="289"/>
      <c r="QYP54" s="289"/>
      <c r="QYQ54" s="289"/>
      <c r="QYR54" s="289"/>
      <c r="QYS54" s="289"/>
      <c r="QYT54" s="289"/>
      <c r="QYU54" s="289"/>
      <c r="QYV54" s="289"/>
      <c r="QYW54" s="289"/>
      <c r="QYX54" s="289"/>
      <c r="QYY54" s="289"/>
      <c r="QYZ54" s="289"/>
      <c r="QZA54" s="289"/>
      <c r="QZB54" s="289"/>
      <c r="QZC54" s="289"/>
      <c r="QZD54" s="289"/>
      <c r="QZE54" s="289"/>
      <c r="QZF54" s="289"/>
      <c r="QZG54" s="289"/>
      <c r="QZH54" s="289"/>
      <c r="QZI54" s="289"/>
      <c r="QZJ54" s="289"/>
      <c r="QZK54" s="289"/>
      <c r="QZL54" s="289"/>
      <c r="QZM54" s="289"/>
      <c r="QZN54" s="289"/>
      <c r="QZO54" s="289"/>
      <c r="QZP54" s="289"/>
      <c r="QZQ54" s="289"/>
      <c r="QZR54" s="289"/>
      <c r="QZS54" s="289"/>
      <c r="QZT54" s="289"/>
      <c r="QZU54" s="289"/>
      <c r="QZV54" s="289"/>
      <c r="QZW54" s="289"/>
      <c r="QZX54" s="289"/>
      <c r="QZY54" s="289"/>
      <c r="QZZ54" s="289"/>
      <c r="RAA54" s="289"/>
      <c r="RAB54" s="289"/>
      <c r="RAC54" s="289"/>
      <c r="RAD54" s="289"/>
      <c r="RAE54" s="289"/>
      <c r="RAF54" s="289"/>
      <c r="RAG54" s="289"/>
      <c r="RAH54" s="289"/>
      <c r="RAI54" s="289"/>
      <c r="RAJ54" s="289"/>
      <c r="RAK54" s="289"/>
      <c r="RAL54" s="289"/>
      <c r="RAM54" s="289"/>
      <c r="RAN54" s="289"/>
      <c r="RAO54" s="289"/>
      <c r="RAP54" s="289"/>
      <c r="RAQ54" s="289"/>
      <c r="RAR54" s="289"/>
      <c r="RAS54" s="289"/>
      <c r="RAT54" s="289"/>
      <c r="RAU54" s="289"/>
      <c r="RAV54" s="289"/>
      <c r="RAW54" s="289"/>
      <c r="RAX54" s="289"/>
      <c r="RAY54" s="289"/>
      <c r="RAZ54" s="289"/>
      <c r="RBA54" s="289"/>
      <c r="RBB54" s="289"/>
      <c r="RBC54" s="289"/>
      <c r="RBD54" s="289"/>
      <c r="RBE54" s="289"/>
      <c r="RBF54" s="289"/>
      <c r="RBG54" s="289"/>
      <c r="RBH54" s="289"/>
      <c r="RBI54" s="289"/>
      <c r="RBJ54" s="289"/>
      <c r="RBK54" s="289"/>
      <c r="RBL54" s="289"/>
      <c r="RBM54" s="289"/>
      <c r="RBN54" s="289"/>
      <c r="RBO54" s="289"/>
      <c r="RBP54" s="289"/>
      <c r="RBQ54" s="289"/>
      <c r="RBR54" s="289"/>
      <c r="RBS54" s="289"/>
      <c r="RBT54" s="289"/>
      <c r="RBU54" s="289"/>
      <c r="RBV54" s="289"/>
      <c r="RBW54" s="289"/>
      <c r="RBX54" s="289"/>
      <c r="RBY54" s="289"/>
      <c r="RBZ54" s="289"/>
      <c r="RCA54" s="289"/>
      <c r="RCB54" s="289"/>
      <c r="RCC54" s="289"/>
      <c r="RCD54" s="289"/>
      <c r="RCE54" s="289"/>
      <c r="RCF54" s="289"/>
      <c r="RCG54" s="289"/>
      <c r="RCH54" s="289"/>
      <c r="RCI54" s="289"/>
      <c r="RCJ54" s="289"/>
      <c r="RCK54" s="289"/>
      <c r="RCL54" s="289"/>
      <c r="RCM54" s="289"/>
      <c r="RCN54" s="289"/>
      <c r="RCO54" s="289"/>
      <c r="RCP54" s="289"/>
      <c r="RCQ54" s="289"/>
      <c r="RCR54" s="289"/>
      <c r="RCS54" s="289"/>
      <c r="RCT54" s="289"/>
      <c r="RCU54" s="289"/>
      <c r="RCV54" s="289"/>
      <c r="RCW54" s="289"/>
      <c r="RCX54" s="289"/>
      <c r="RCY54" s="289"/>
      <c r="RCZ54" s="289"/>
      <c r="RDA54" s="289"/>
      <c r="RDB54" s="289"/>
      <c r="RDC54" s="289"/>
      <c r="RDD54" s="289"/>
      <c r="RDE54" s="289"/>
      <c r="RDF54" s="289"/>
      <c r="RDG54" s="289"/>
      <c r="RDH54" s="289"/>
      <c r="RDI54" s="289"/>
      <c r="RDJ54" s="289"/>
      <c r="RDK54" s="289"/>
      <c r="RDL54" s="289"/>
      <c r="RDM54" s="289"/>
      <c r="RDN54" s="289"/>
      <c r="RDO54" s="289"/>
      <c r="RDP54" s="289"/>
      <c r="RDQ54" s="289"/>
      <c r="RDR54" s="289"/>
      <c r="RDS54" s="289"/>
      <c r="RDT54" s="289"/>
      <c r="RDU54" s="289"/>
      <c r="RDV54" s="289"/>
      <c r="RDW54" s="289"/>
      <c r="RDX54" s="289"/>
      <c r="RDY54" s="289"/>
      <c r="RDZ54" s="289"/>
      <c r="REA54" s="289"/>
      <c r="REB54" s="289"/>
      <c r="REC54" s="289"/>
      <c r="RED54" s="289"/>
      <c r="REE54" s="289"/>
      <c r="REF54" s="289"/>
      <c r="REG54" s="289"/>
      <c r="REH54" s="289"/>
      <c r="REI54" s="289"/>
      <c r="REJ54" s="289"/>
      <c r="REK54" s="289"/>
      <c r="REL54" s="289"/>
      <c r="REM54" s="289"/>
      <c r="REN54" s="289"/>
      <c r="REO54" s="289"/>
      <c r="REP54" s="289"/>
      <c r="REQ54" s="289"/>
      <c r="RER54" s="289"/>
      <c r="RES54" s="289"/>
      <c r="RET54" s="289"/>
      <c r="REU54" s="289"/>
      <c r="REV54" s="289"/>
      <c r="REW54" s="289"/>
      <c r="REX54" s="289"/>
      <c r="REY54" s="289"/>
      <c r="REZ54" s="289"/>
      <c r="RFA54" s="289"/>
      <c r="RFB54" s="289"/>
      <c r="RFC54" s="289"/>
      <c r="RFD54" s="289"/>
      <c r="RFE54" s="289"/>
      <c r="RFF54" s="289"/>
      <c r="RFG54" s="289"/>
      <c r="RFH54" s="289"/>
      <c r="RFI54" s="289"/>
      <c r="RFJ54" s="289"/>
      <c r="RFK54" s="289"/>
      <c r="RFL54" s="289"/>
      <c r="RFM54" s="289"/>
      <c r="RFN54" s="289"/>
      <c r="RFO54" s="289"/>
      <c r="RFP54" s="289"/>
      <c r="RFQ54" s="289"/>
      <c r="RFR54" s="289"/>
      <c r="RFS54" s="289"/>
      <c r="RFT54" s="289"/>
      <c r="RFU54" s="289"/>
      <c r="RFV54" s="289"/>
      <c r="RFW54" s="289"/>
      <c r="RFX54" s="289"/>
      <c r="RFY54" s="289"/>
      <c r="RFZ54" s="289"/>
      <c r="RGA54" s="289"/>
      <c r="RGB54" s="289"/>
      <c r="RGC54" s="289"/>
      <c r="RGD54" s="289"/>
      <c r="RGE54" s="289"/>
      <c r="RGF54" s="289"/>
      <c r="RGG54" s="289"/>
      <c r="RGH54" s="289"/>
      <c r="RGI54" s="289"/>
      <c r="RGJ54" s="289"/>
      <c r="RGK54" s="289"/>
      <c r="RGL54" s="289"/>
      <c r="RGM54" s="289"/>
      <c r="RGN54" s="289"/>
      <c r="RGO54" s="289"/>
      <c r="RGP54" s="289"/>
      <c r="RGQ54" s="289"/>
      <c r="RGR54" s="289"/>
      <c r="RGS54" s="289"/>
      <c r="RGT54" s="289"/>
      <c r="RGU54" s="289"/>
      <c r="RGV54" s="289"/>
      <c r="RGW54" s="289"/>
      <c r="RGX54" s="289"/>
      <c r="RGY54" s="289"/>
      <c r="RGZ54" s="289"/>
      <c r="RHA54" s="289"/>
      <c r="RHB54" s="289"/>
      <c r="RHC54" s="289"/>
      <c r="RHD54" s="289"/>
      <c r="RHE54" s="289"/>
      <c r="RHF54" s="289"/>
      <c r="RHG54" s="289"/>
      <c r="RHH54" s="289"/>
      <c r="RHI54" s="289"/>
      <c r="RHJ54" s="289"/>
      <c r="RHK54" s="289"/>
      <c r="RHL54" s="289"/>
      <c r="RHM54" s="289"/>
      <c r="RHN54" s="289"/>
      <c r="RHO54" s="289"/>
      <c r="RHP54" s="289"/>
      <c r="RHQ54" s="289"/>
      <c r="RHR54" s="289"/>
      <c r="RHS54" s="289"/>
      <c r="RHT54" s="289"/>
      <c r="RHU54" s="289"/>
      <c r="RHV54" s="289"/>
      <c r="RHW54" s="289"/>
      <c r="RHX54" s="289"/>
      <c r="RHY54" s="289"/>
      <c r="RHZ54" s="289"/>
      <c r="RIA54" s="289"/>
      <c r="RIB54" s="289"/>
      <c r="RIC54" s="289"/>
      <c r="RID54" s="289"/>
      <c r="RIE54" s="289"/>
      <c r="RIF54" s="289"/>
      <c r="RIG54" s="289"/>
      <c r="RIH54" s="289"/>
      <c r="RII54" s="289"/>
      <c r="RIJ54" s="289"/>
      <c r="RIK54" s="289"/>
      <c r="RIL54" s="289"/>
      <c r="RIM54" s="289"/>
      <c r="RIN54" s="289"/>
      <c r="RIO54" s="289"/>
      <c r="RIP54" s="289"/>
      <c r="RIQ54" s="289"/>
      <c r="RIR54" s="289"/>
      <c r="RIS54" s="289"/>
      <c r="RIT54" s="289"/>
      <c r="RIU54" s="289"/>
      <c r="RIV54" s="289"/>
      <c r="RIW54" s="289"/>
      <c r="RIX54" s="289"/>
      <c r="RIY54" s="289"/>
      <c r="RIZ54" s="289"/>
      <c r="RJA54" s="289"/>
      <c r="RJB54" s="289"/>
      <c r="RJC54" s="289"/>
      <c r="RJD54" s="289"/>
      <c r="RJE54" s="289"/>
      <c r="RJF54" s="289"/>
      <c r="RJG54" s="289"/>
      <c r="RJH54" s="289"/>
      <c r="RJI54" s="289"/>
      <c r="RJJ54" s="289"/>
      <c r="RJK54" s="289"/>
      <c r="RJL54" s="289"/>
      <c r="RJM54" s="289"/>
      <c r="RJN54" s="289"/>
      <c r="RJO54" s="289"/>
      <c r="RJP54" s="289"/>
      <c r="RJQ54" s="289"/>
      <c r="RJR54" s="289"/>
      <c r="RJS54" s="289"/>
      <c r="RJT54" s="289"/>
      <c r="RJU54" s="289"/>
      <c r="RJV54" s="289"/>
      <c r="RJW54" s="289"/>
      <c r="RJX54" s="289"/>
      <c r="RJY54" s="289"/>
      <c r="RJZ54" s="289"/>
      <c r="RKA54" s="289"/>
      <c r="RKB54" s="289"/>
      <c r="RKC54" s="289"/>
      <c r="RKD54" s="289"/>
      <c r="RKE54" s="289"/>
      <c r="RKF54" s="289"/>
      <c r="RKG54" s="289"/>
      <c r="RKH54" s="289"/>
      <c r="RKI54" s="289"/>
      <c r="RKJ54" s="289"/>
      <c r="RKK54" s="289"/>
      <c r="RKL54" s="289"/>
      <c r="RKM54" s="289"/>
      <c r="RKN54" s="289"/>
      <c r="RKO54" s="289"/>
      <c r="RKP54" s="289"/>
      <c r="RKQ54" s="289"/>
      <c r="RKR54" s="289"/>
      <c r="RKS54" s="289"/>
      <c r="RKT54" s="289"/>
      <c r="RKU54" s="289"/>
      <c r="RKV54" s="289"/>
      <c r="RKW54" s="289"/>
      <c r="RKX54" s="289"/>
      <c r="RKY54" s="289"/>
      <c r="RKZ54" s="289"/>
      <c r="RLA54" s="289"/>
      <c r="RLB54" s="289"/>
      <c r="RLC54" s="289"/>
      <c r="RLD54" s="289"/>
      <c r="RLE54" s="289"/>
      <c r="RLF54" s="289"/>
      <c r="RLG54" s="289"/>
      <c r="RLH54" s="289"/>
      <c r="RLI54" s="289"/>
      <c r="RLJ54" s="289"/>
      <c r="RLK54" s="289"/>
      <c r="RLL54" s="289"/>
      <c r="RLM54" s="289"/>
      <c r="RLN54" s="289"/>
      <c r="RLO54" s="289"/>
      <c r="RLP54" s="289"/>
      <c r="RLQ54" s="289"/>
      <c r="RLR54" s="289"/>
      <c r="RLS54" s="289"/>
      <c r="RLT54" s="289"/>
      <c r="RLU54" s="289"/>
      <c r="RLV54" s="289"/>
      <c r="RLW54" s="289"/>
      <c r="RLX54" s="289"/>
      <c r="RLY54" s="289"/>
      <c r="RLZ54" s="289"/>
      <c r="RMA54" s="289"/>
      <c r="RMB54" s="289"/>
      <c r="RMC54" s="289"/>
      <c r="RMD54" s="289"/>
      <c r="RME54" s="289"/>
      <c r="RMF54" s="289"/>
      <c r="RMG54" s="289"/>
      <c r="RMH54" s="289"/>
      <c r="RMI54" s="289"/>
      <c r="RMJ54" s="289"/>
      <c r="RMK54" s="289"/>
      <c r="RML54" s="289"/>
      <c r="RMM54" s="289"/>
      <c r="RMN54" s="289"/>
      <c r="RMO54" s="289"/>
      <c r="RMP54" s="289"/>
      <c r="RMQ54" s="289"/>
      <c r="RMR54" s="289"/>
      <c r="RMS54" s="289"/>
      <c r="RMT54" s="289"/>
      <c r="RMU54" s="289"/>
      <c r="RMV54" s="289"/>
      <c r="RMW54" s="289"/>
      <c r="RMX54" s="289"/>
      <c r="RMY54" s="289"/>
      <c r="RMZ54" s="289"/>
      <c r="RNA54" s="289"/>
      <c r="RNB54" s="289"/>
      <c r="RNC54" s="289"/>
      <c r="RND54" s="289"/>
      <c r="RNE54" s="289"/>
      <c r="RNF54" s="289"/>
      <c r="RNG54" s="289"/>
      <c r="RNH54" s="289"/>
      <c r="RNI54" s="289"/>
      <c r="RNJ54" s="289"/>
      <c r="RNK54" s="289"/>
      <c r="RNL54" s="289"/>
      <c r="RNM54" s="289"/>
      <c r="RNN54" s="289"/>
      <c r="RNO54" s="289"/>
      <c r="RNP54" s="289"/>
      <c r="RNQ54" s="289"/>
      <c r="RNR54" s="289"/>
      <c r="RNS54" s="289"/>
      <c r="RNT54" s="289"/>
      <c r="RNU54" s="289"/>
      <c r="RNV54" s="289"/>
      <c r="RNW54" s="289"/>
      <c r="RNX54" s="289"/>
      <c r="RNY54" s="289"/>
      <c r="RNZ54" s="289"/>
      <c r="ROA54" s="289"/>
      <c r="ROB54" s="289"/>
      <c r="ROC54" s="289"/>
      <c r="ROD54" s="289"/>
      <c r="ROE54" s="289"/>
      <c r="ROF54" s="289"/>
      <c r="ROG54" s="289"/>
      <c r="ROH54" s="289"/>
      <c r="ROI54" s="289"/>
      <c r="ROJ54" s="289"/>
      <c r="ROK54" s="289"/>
      <c r="ROL54" s="289"/>
      <c r="ROM54" s="289"/>
      <c r="RON54" s="289"/>
      <c r="ROO54" s="289"/>
      <c r="ROP54" s="289"/>
      <c r="ROQ54" s="289"/>
      <c r="ROR54" s="289"/>
      <c r="ROS54" s="289"/>
      <c r="ROT54" s="289"/>
      <c r="ROU54" s="289"/>
      <c r="ROV54" s="289"/>
      <c r="ROW54" s="289"/>
      <c r="ROX54" s="289"/>
      <c r="ROY54" s="289"/>
      <c r="ROZ54" s="289"/>
      <c r="RPA54" s="289"/>
      <c r="RPB54" s="289"/>
      <c r="RPC54" s="289"/>
      <c r="RPD54" s="289"/>
      <c r="RPE54" s="289"/>
      <c r="RPF54" s="289"/>
      <c r="RPG54" s="289"/>
      <c r="RPH54" s="289"/>
      <c r="RPI54" s="289"/>
      <c r="RPJ54" s="289"/>
      <c r="RPK54" s="289"/>
      <c r="RPL54" s="289"/>
      <c r="RPM54" s="289"/>
      <c r="RPN54" s="289"/>
      <c r="RPO54" s="289"/>
      <c r="RPP54" s="289"/>
      <c r="RPQ54" s="289"/>
      <c r="RPR54" s="289"/>
      <c r="RPS54" s="289"/>
      <c r="RPT54" s="289"/>
      <c r="RPU54" s="289"/>
      <c r="RPV54" s="289"/>
      <c r="RPW54" s="289"/>
      <c r="RPX54" s="289"/>
      <c r="RPY54" s="289"/>
      <c r="RPZ54" s="289"/>
      <c r="RQA54" s="289"/>
      <c r="RQB54" s="289"/>
      <c r="RQC54" s="289"/>
      <c r="RQD54" s="289"/>
      <c r="RQE54" s="289"/>
      <c r="RQF54" s="289"/>
      <c r="RQG54" s="289"/>
      <c r="RQH54" s="289"/>
      <c r="RQI54" s="289"/>
      <c r="RQJ54" s="289"/>
      <c r="RQK54" s="289"/>
      <c r="RQL54" s="289"/>
      <c r="RQM54" s="289"/>
      <c r="RQN54" s="289"/>
      <c r="RQO54" s="289"/>
      <c r="RQP54" s="289"/>
      <c r="RQQ54" s="289"/>
      <c r="RQR54" s="289"/>
      <c r="RQS54" s="289"/>
      <c r="RQT54" s="289"/>
      <c r="RQU54" s="289"/>
      <c r="RQV54" s="289"/>
      <c r="RQW54" s="289"/>
      <c r="RQX54" s="289"/>
      <c r="RQY54" s="289"/>
      <c r="RQZ54" s="289"/>
      <c r="RRA54" s="289"/>
      <c r="RRB54" s="289"/>
      <c r="RRC54" s="289"/>
      <c r="RRD54" s="289"/>
      <c r="RRE54" s="289"/>
      <c r="RRF54" s="289"/>
      <c r="RRG54" s="289"/>
      <c r="RRH54" s="289"/>
      <c r="RRI54" s="289"/>
      <c r="RRJ54" s="289"/>
      <c r="RRK54" s="289"/>
      <c r="RRL54" s="289"/>
      <c r="RRM54" s="289"/>
      <c r="RRN54" s="289"/>
      <c r="RRO54" s="289"/>
      <c r="RRP54" s="289"/>
      <c r="RRQ54" s="289"/>
      <c r="RRR54" s="289"/>
      <c r="RRS54" s="289"/>
      <c r="RRT54" s="289"/>
      <c r="RRU54" s="289"/>
      <c r="RRV54" s="289"/>
      <c r="RRW54" s="289"/>
      <c r="RRX54" s="289"/>
      <c r="RRY54" s="289"/>
      <c r="RRZ54" s="289"/>
      <c r="RSA54" s="289"/>
      <c r="RSB54" s="289"/>
      <c r="RSC54" s="289"/>
      <c r="RSD54" s="289"/>
      <c r="RSE54" s="289"/>
      <c r="RSF54" s="289"/>
      <c r="RSG54" s="289"/>
      <c r="RSH54" s="289"/>
      <c r="RSI54" s="289"/>
      <c r="RSJ54" s="289"/>
      <c r="RSK54" s="289"/>
      <c r="RSL54" s="289"/>
      <c r="RSM54" s="289"/>
      <c r="RSN54" s="289"/>
      <c r="RSO54" s="289"/>
      <c r="RSP54" s="289"/>
      <c r="RSQ54" s="289"/>
      <c r="RSR54" s="289"/>
      <c r="RSS54" s="289"/>
      <c r="RST54" s="289"/>
      <c r="RSU54" s="289"/>
      <c r="RSV54" s="289"/>
      <c r="RSW54" s="289"/>
      <c r="RSX54" s="289"/>
      <c r="RSY54" s="289"/>
      <c r="RSZ54" s="289"/>
      <c r="RTA54" s="289"/>
      <c r="RTB54" s="289"/>
      <c r="RTC54" s="289"/>
      <c r="RTD54" s="289"/>
      <c r="RTE54" s="289"/>
      <c r="RTF54" s="289"/>
      <c r="RTG54" s="289"/>
      <c r="RTH54" s="289"/>
      <c r="RTI54" s="289"/>
      <c r="RTJ54" s="289"/>
      <c r="RTK54" s="289"/>
      <c r="RTL54" s="289"/>
      <c r="RTM54" s="289"/>
      <c r="RTN54" s="289"/>
      <c r="RTO54" s="289"/>
      <c r="RTP54" s="289"/>
      <c r="RTQ54" s="289"/>
      <c r="RTR54" s="289"/>
      <c r="RTS54" s="289"/>
      <c r="RTT54" s="289"/>
      <c r="RTU54" s="289"/>
      <c r="RTV54" s="289"/>
      <c r="RTW54" s="289"/>
      <c r="RTX54" s="289"/>
      <c r="RTY54" s="289"/>
      <c r="RTZ54" s="289"/>
      <c r="RUA54" s="289"/>
      <c r="RUB54" s="289"/>
      <c r="RUC54" s="289"/>
      <c r="RUD54" s="289"/>
      <c r="RUE54" s="289"/>
      <c r="RUF54" s="289"/>
      <c r="RUG54" s="289"/>
      <c r="RUH54" s="289"/>
      <c r="RUI54" s="289"/>
      <c r="RUJ54" s="289"/>
      <c r="RUK54" s="289"/>
      <c r="RUL54" s="289"/>
      <c r="RUM54" s="289"/>
      <c r="RUN54" s="289"/>
      <c r="RUO54" s="289"/>
      <c r="RUP54" s="289"/>
      <c r="RUQ54" s="289"/>
      <c r="RUR54" s="289"/>
      <c r="RUS54" s="289"/>
      <c r="RUT54" s="289"/>
      <c r="RUU54" s="289"/>
      <c r="RUV54" s="289"/>
      <c r="RUW54" s="289"/>
      <c r="RUX54" s="289"/>
      <c r="RUY54" s="289"/>
      <c r="RUZ54" s="289"/>
      <c r="RVA54" s="289"/>
      <c r="RVB54" s="289"/>
      <c r="RVC54" s="289"/>
      <c r="RVD54" s="289"/>
      <c r="RVE54" s="289"/>
      <c r="RVF54" s="289"/>
      <c r="RVG54" s="289"/>
      <c r="RVH54" s="289"/>
      <c r="RVI54" s="289"/>
      <c r="RVJ54" s="289"/>
      <c r="RVK54" s="289"/>
      <c r="RVL54" s="289"/>
      <c r="RVM54" s="289"/>
      <c r="RVN54" s="289"/>
      <c r="RVO54" s="289"/>
      <c r="RVP54" s="289"/>
      <c r="RVQ54" s="289"/>
      <c r="RVR54" s="289"/>
      <c r="RVS54" s="289"/>
      <c r="RVT54" s="289"/>
      <c r="RVU54" s="289"/>
      <c r="RVV54" s="289"/>
      <c r="RVW54" s="289"/>
      <c r="RVX54" s="289"/>
      <c r="RVY54" s="289"/>
      <c r="RVZ54" s="289"/>
      <c r="RWA54" s="289"/>
      <c r="RWB54" s="289"/>
      <c r="RWC54" s="289"/>
      <c r="RWD54" s="289"/>
      <c r="RWE54" s="289"/>
      <c r="RWF54" s="289"/>
      <c r="RWG54" s="289"/>
      <c r="RWH54" s="289"/>
      <c r="RWI54" s="289"/>
      <c r="RWJ54" s="289"/>
      <c r="RWK54" s="289"/>
      <c r="RWL54" s="289"/>
      <c r="RWM54" s="289"/>
      <c r="RWN54" s="289"/>
      <c r="RWO54" s="289"/>
      <c r="RWP54" s="289"/>
      <c r="RWQ54" s="289"/>
      <c r="RWR54" s="289"/>
      <c r="RWS54" s="289"/>
      <c r="RWT54" s="289"/>
      <c r="RWU54" s="289"/>
      <c r="RWV54" s="289"/>
      <c r="RWW54" s="289"/>
      <c r="RWX54" s="289"/>
      <c r="RWY54" s="289"/>
      <c r="RWZ54" s="289"/>
      <c r="RXA54" s="289"/>
      <c r="RXB54" s="289"/>
      <c r="RXC54" s="289"/>
      <c r="RXD54" s="289"/>
      <c r="RXE54" s="289"/>
      <c r="RXF54" s="289"/>
      <c r="RXG54" s="289"/>
      <c r="RXH54" s="289"/>
      <c r="RXI54" s="289"/>
      <c r="RXJ54" s="289"/>
      <c r="RXK54" s="289"/>
      <c r="RXL54" s="289"/>
      <c r="RXM54" s="289"/>
      <c r="RXN54" s="289"/>
      <c r="RXO54" s="289"/>
      <c r="RXP54" s="289"/>
      <c r="RXQ54" s="289"/>
      <c r="RXR54" s="289"/>
      <c r="RXS54" s="289"/>
      <c r="RXT54" s="289"/>
      <c r="RXU54" s="289"/>
      <c r="RXV54" s="289"/>
      <c r="RXW54" s="289"/>
      <c r="RXX54" s="289"/>
      <c r="RXY54" s="289"/>
      <c r="RXZ54" s="289"/>
      <c r="RYA54" s="289"/>
      <c r="RYB54" s="289"/>
      <c r="RYC54" s="289"/>
      <c r="RYD54" s="289"/>
      <c r="RYE54" s="289"/>
      <c r="RYF54" s="289"/>
      <c r="RYG54" s="289"/>
      <c r="RYH54" s="289"/>
      <c r="RYI54" s="289"/>
      <c r="RYJ54" s="289"/>
      <c r="RYK54" s="289"/>
      <c r="RYL54" s="289"/>
      <c r="RYM54" s="289"/>
      <c r="RYN54" s="289"/>
      <c r="RYO54" s="289"/>
      <c r="RYP54" s="289"/>
      <c r="RYQ54" s="289"/>
      <c r="RYR54" s="289"/>
      <c r="RYS54" s="289"/>
      <c r="RYT54" s="289"/>
      <c r="RYU54" s="289"/>
      <c r="RYV54" s="289"/>
      <c r="RYW54" s="289"/>
      <c r="RYX54" s="289"/>
      <c r="RYY54" s="289"/>
      <c r="RYZ54" s="289"/>
      <c r="RZA54" s="289"/>
      <c r="RZB54" s="289"/>
      <c r="RZC54" s="289"/>
      <c r="RZD54" s="289"/>
      <c r="RZE54" s="289"/>
      <c r="RZF54" s="289"/>
      <c r="RZG54" s="289"/>
      <c r="RZH54" s="289"/>
      <c r="RZI54" s="289"/>
      <c r="RZJ54" s="289"/>
      <c r="RZK54" s="289"/>
      <c r="RZL54" s="289"/>
      <c r="RZM54" s="289"/>
      <c r="RZN54" s="289"/>
      <c r="RZO54" s="289"/>
      <c r="RZP54" s="289"/>
      <c r="RZQ54" s="289"/>
      <c r="RZR54" s="289"/>
      <c r="RZS54" s="289"/>
      <c r="RZT54" s="289"/>
      <c r="RZU54" s="289"/>
      <c r="RZV54" s="289"/>
      <c r="RZW54" s="289"/>
      <c r="RZX54" s="289"/>
      <c r="RZY54" s="289"/>
      <c r="RZZ54" s="289"/>
      <c r="SAA54" s="289"/>
      <c r="SAB54" s="289"/>
      <c r="SAC54" s="289"/>
      <c r="SAD54" s="289"/>
      <c r="SAE54" s="289"/>
      <c r="SAF54" s="289"/>
      <c r="SAG54" s="289"/>
      <c r="SAH54" s="289"/>
      <c r="SAI54" s="289"/>
      <c r="SAJ54" s="289"/>
      <c r="SAK54" s="289"/>
      <c r="SAL54" s="289"/>
      <c r="SAM54" s="289"/>
      <c r="SAN54" s="289"/>
      <c r="SAO54" s="289"/>
      <c r="SAP54" s="289"/>
      <c r="SAQ54" s="289"/>
      <c r="SAR54" s="289"/>
      <c r="SAS54" s="289"/>
      <c r="SAT54" s="289"/>
      <c r="SAU54" s="289"/>
      <c r="SAV54" s="289"/>
      <c r="SAW54" s="289"/>
      <c r="SAX54" s="289"/>
      <c r="SAY54" s="289"/>
      <c r="SAZ54" s="289"/>
      <c r="SBA54" s="289"/>
      <c r="SBB54" s="289"/>
      <c r="SBC54" s="289"/>
      <c r="SBD54" s="289"/>
      <c r="SBE54" s="289"/>
      <c r="SBF54" s="289"/>
      <c r="SBG54" s="289"/>
      <c r="SBH54" s="289"/>
      <c r="SBI54" s="289"/>
      <c r="SBJ54" s="289"/>
      <c r="SBK54" s="289"/>
      <c r="SBL54" s="289"/>
      <c r="SBM54" s="289"/>
      <c r="SBN54" s="289"/>
      <c r="SBO54" s="289"/>
      <c r="SBP54" s="289"/>
      <c r="SBQ54" s="289"/>
      <c r="SBR54" s="289"/>
      <c r="SBS54" s="289"/>
      <c r="SBT54" s="289"/>
      <c r="SBU54" s="289"/>
      <c r="SBV54" s="289"/>
      <c r="SBW54" s="289"/>
      <c r="SBX54" s="289"/>
      <c r="SBY54" s="289"/>
      <c r="SBZ54" s="289"/>
      <c r="SCA54" s="289"/>
      <c r="SCB54" s="289"/>
      <c r="SCC54" s="289"/>
      <c r="SCD54" s="289"/>
      <c r="SCE54" s="289"/>
      <c r="SCF54" s="289"/>
      <c r="SCG54" s="289"/>
      <c r="SCH54" s="289"/>
      <c r="SCI54" s="289"/>
      <c r="SCJ54" s="289"/>
      <c r="SCK54" s="289"/>
      <c r="SCL54" s="289"/>
      <c r="SCM54" s="289"/>
      <c r="SCN54" s="289"/>
      <c r="SCO54" s="289"/>
      <c r="SCP54" s="289"/>
      <c r="SCQ54" s="289"/>
      <c r="SCR54" s="289"/>
      <c r="SCS54" s="289"/>
      <c r="SCT54" s="289"/>
      <c r="SCU54" s="289"/>
      <c r="SCV54" s="289"/>
      <c r="SCW54" s="289"/>
      <c r="SCX54" s="289"/>
      <c r="SCY54" s="289"/>
      <c r="SCZ54" s="289"/>
      <c r="SDA54" s="289"/>
      <c r="SDB54" s="289"/>
      <c r="SDC54" s="289"/>
      <c r="SDD54" s="289"/>
      <c r="SDE54" s="289"/>
      <c r="SDF54" s="289"/>
      <c r="SDG54" s="289"/>
      <c r="SDH54" s="289"/>
      <c r="SDI54" s="289"/>
      <c r="SDJ54" s="289"/>
      <c r="SDK54" s="289"/>
      <c r="SDL54" s="289"/>
      <c r="SDM54" s="289"/>
      <c r="SDN54" s="289"/>
      <c r="SDO54" s="289"/>
      <c r="SDP54" s="289"/>
      <c r="SDQ54" s="289"/>
      <c r="SDR54" s="289"/>
      <c r="SDS54" s="289"/>
      <c r="SDT54" s="289"/>
      <c r="SDU54" s="289"/>
      <c r="SDV54" s="289"/>
      <c r="SDW54" s="289"/>
      <c r="SDX54" s="289"/>
      <c r="SDY54" s="289"/>
      <c r="SDZ54" s="289"/>
      <c r="SEA54" s="289"/>
      <c r="SEB54" s="289"/>
      <c r="SEC54" s="289"/>
      <c r="SED54" s="289"/>
      <c r="SEE54" s="289"/>
      <c r="SEF54" s="289"/>
      <c r="SEG54" s="289"/>
      <c r="SEH54" s="289"/>
      <c r="SEI54" s="289"/>
      <c r="SEJ54" s="289"/>
      <c r="SEK54" s="289"/>
      <c r="SEL54" s="289"/>
      <c r="SEM54" s="289"/>
      <c r="SEN54" s="289"/>
      <c r="SEO54" s="289"/>
      <c r="SEP54" s="289"/>
      <c r="SEQ54" s="289"/>
      <c r="SER54" s="289"/>
      <c r="SES54" s="289"/>
      <c r="SET54" s="289"/>
      <c r="SEU54" s="289"/>
      <c r="SEV54" s="289"/>
      <c r="SEW54" s="289"/>
      <c r="SEX54" s="289"/>
      <c r="SEY54" s="289"/>
      <c r="SEZ54" s="289"/>
      <c r="SFA54" s="289"/>
      <c r="SFB54" s="289"/>
      <c r="SFC54" s="289"/>
      <c r="SFD54" s="289"/>
      <c r="SFE54" s="289"/>
      <c r="SFF54" s="289"/>
      <c r="SFG54" s="289"/>
      <c r="SFH54" s="289"/>
      <c r="SFI54" s="289"/>
      <c r="SFJ54" s="289"/>
      <c r="SFK54" s="289"/>
      <c r="SFL54" s="289"/>
      <c r="SFM54" s="289"/>
      <c r="SFN54" s="289"/>
      <c r="SFO54" s="289"/>
      <c r="SFP54" s="289"/>
      <c r="SFQ54" s="289"/>
      <c r="SFR54" s="289"/>
      <c r="SFS54" s="289"/>
      <c r="SFT54" s="289"/>
      <c r="SFU54" s="289"/>
      <c r="SFV54" s="289"/>
      <c r="SFW54" s="289"/>
      <c r="SFX54" s="289"/>
      <c r="SFY54" s="289"/>
      <c r="SFZ54" s="289"/>
      <c r="SGA54" s="289"/>
      <c r="SGB54" s="289"/>
      <c r="SGC54" s="289"/>
      <c r="SGD54" s="289"/>
      <c r="SGE54" s="289"/>
      <c r="SGF54" s="289"/>
      <c r="SGG54" s="289"/>
      <c r="SGH54" s="289"/>
      <c r="SGI54" s="289"/>
      <c r="SGJ54" s="289"/>
      <c r="SGK54" s="289"/>
      <c r="SGL54" s="289"/>
      <c r="SGM54" s="289"/>
      <c r="SGN54" s="289"/>
      <c r="SGO54" s="289"/>
      <c r="SGP54" s="289"/>
      <c r="SGQ54" s="289"/>
      <c r="SGR54" s="289"/>
      <c r="SGS54" s="289"/>
      <c r="SGT54" s="289"/>
      <c r="SGU54" s="289"/>
      <c r="SGV54" s="289"/>
      <c r="SGW54" s="289"/>
      <c r="SGX54" s="289"/>
      <c r="SGY54" s="289"/>
      <c r="SGZ54" s="289"/>
      <c r="SHA54" s="289"/>
      <c r="SHB54" s="289"/>
      <c r="SHC54" s="289"/>
      <c r="SHD54" s="289"/>
      <c r="SHE54" s="289"/>
      <c r="SHF54" s="289"/>
      <c r="SHG54" s="289"/>
      <c r="SHH54" s="289"/>
      <c r="SHI54" s="289"/>
      <c r="SHJ54" s="289"/>
      <c r="SHK54" s="289"/>
      <c r="SHL54" s="289"/>
      <c r="SHM54" s="289"/>
      <c r="SHN54" s="289"/>
      <c r="SHO54" s="289"/>
      <c r="SHP54" s="289"/>
      <c r="SHQ54" s="289"/>
      <c r="SHR54" s="289"/>
      <c r="SHS54" s="289"/>
      <c r="SHT54" s="289"/>
      <c r="SHU54" s="289"/>
      <c r="SHV54" s="289"/>
      <c r="SHW54" s="289"/>
      <c r="SHX54" s="289"/>
      <c r="SHY54" s="289"/>
      <c r="SHZ54" s="289"/>
      <c r="SIA54" s="289"/>
      <c r="SIB54" s="289"/>
      <c r="SIC54" s="289"/>
      <c r="SID54" s="289"/>
      <c r="SIE54" s="289"/>
      <c r="SIF54" s="289"/>
      <c r="SIG54" s="289"/>
      <c r="SIH54" s="289"/>
      <c r="SII54" s="289"/>
      <c r="SIJ54" s="289"/>
      <c r="SIK54" s="289"/>
      <c r="SIL54" s="289"/>
      <c r="SIM54" s="289"/>
      <c r="SIN54" s="289"/>
      <c r="SIO54" s="289"/>
      <c r="SIP54" s="289"/>
      <c r="SIQ54" s="289"/>
      <c r="SIR54" s="289"/>
      <c r="SIS54" s="289"/>
      <c r="SIT54" s="289"/>
      <c r="SIU54" s="289"/>
      <c r="SIV54" s="289"/>
      <c r="SIW54" s="289"/>
      <c r="SIX54" s="289"/>
      <c r="SIY54" s="289"/>
      <c r="SIZ54" s="289"/>
      <c r="SJA54" s="289"/>
      <c r="SJB54" s="289"/>
      <c r="SJC54" s="289"/>
      <c r="SJD54" s="289"/>
      <c r="SJE54" s="289"/>
      <c r="SJF54" s="289"/>
      <c r="SJG54" s="289"/>
      <c r="SJH54" s="289"/>
      <c r="SJI54" s="289"/>
      <c r="SJJ54" s="289"/>
      <c r="SJK54" s="289"/>
      <c r="SJL54" s="289"/>
      <c r="SJM54" s="289"/>
      <c r="SJN54" s="289"/>
      <c r="SJO54" s="289"/>
      <c r="SJP54" s="289"/>
      <c r="SJQ54" s="289"/>
      <c r="SJR54" s="289"/>
      <c r="SJS54" s="289"/>
      <c r="SJT54" s="289"/>
      <c r="SJU54" s="289"/>
      <c r="SJV54" s="289"/>
      <c r="SJW54" s="289"/>
      <c r="SJX54" s="289"/>
      <c r="SJY54" s="289"/>
      <c r="SJZ54" s="289"/>
      <c r="SKA54" s="289"/>
      <c r="SKB54" s="289"/>
      <c r="SKC54" s="289"/>
      <c r="SKD54" s="289"/>
      <c r="SKE54" s="289"/>
      <c r="SKF54" s="289"/>
      <c r="SKG54" s="289"/>
      <c r="SKH54" s="289"/>
      <c r="SKI54" s="289"/>
      <c r="SKJ54" s="289"/>
      <c r="SKK54" s="289"/>
      <c r="SKL54" s="289"/>
      <c r="SKM54" s="289"/>
      <c r="SKN54" s="289"/>
      <c r="SKO54" s="289"/>
      <c r="SKP54" s="289"/>
      <c r="SKQ54" s="289"/>
      <c r="SKR54" s="289"/>
      <c r="SKS54" s="289"/>
      <c r="SKT54" s="289"/>
      <c r="SKU54" s="289"/>
      <c r="SKV54" s="289"/>
      <c r="SKW54" s="289"/>
      <c r="SKX54" s="289"/>
      <c r="SKY54" s="289"/>
      <c r="SKZ54" s="289"/>
      <c r="SLA54" s="289"/>
      <c r="SLB54" s="289"/>
      <c r="SLC54" s="289"/>
      <c r="SLD54" s="289"/>
      <c r="SLE54" s="289"/>
      <c r="SLF54" s="289"/>
      <c r="SLG54" s="289"/>
      <c r="SLH54" s="289"/>
      <c r="SLI54" s="289"/>
      <c r="SLJ54" s="289"/>
      <c r="SLK54" s="289"/>
      <c r="SLL54" s="289"/>
      <c r="SLM54" s="289"/>
      <c r="SLN54" s="289"/>
      <c r="SLO54" s="289"/>
      <c r="SLP54" s="289"/>
      <c r="SLQ54" s="289"/>
      <c r="SLR54" s="289"/>
      <c r="SLS54" s="289"/>
      <c r="SLT54" s="289"/>
      <c r="SLU54" s="289"/>
      <c r="SLV54" s="289"/>
      <c r="SLW54" s="289"/>
      <c r="SLX54" s="289"/>
      <c r="SLY54" s="289"/>
      <c r="SLZ54" s="289"/>
      <c r="SMA54" s="289"/>
      <c r="SMB54" s="289"/>
      <c r="SMC54" s="289"/>
      <c r="SMD54" s="289"/>
      <c r="SME54" s="289"/>
      <c r="SMF54" s="289"/>
      <c r="SMG54" s="289"/>
      <c r="SMH54" s="289"/>
      <c r="SMI54" s="289"/>
      <c r="SMJ54" s="289"/>
      <c r="SMK54" s="289"/>
      <c r="SML54" s="289"/>
      <c r="SMM54" s="289"/>
      <c r="SMN54" s="289"/>
      <c r="SMO54" s="289"/>
      <c r="SMP54" s="289"/>
      <c r="SMQ54" s="289"/>
      <c r="SMR54" s="289"/>
      <c r="SMS54" s="289"/>
      <c r="SMT54" s="289"/>
      <c r="SMU54" s="289"/>
      <c r="SMV54" s="289"/>
      <c r="SMW54" s="289"/>
      <c r="SMX54" s="289"/>
      <c r="SMY54" s="289"/>
      <c r="SMZ54" s="289"/>
      <c r="SNA54" s="289"/>
      <c r="SNB54" s="289"/>
      <c r="SNC54" s="289"/>
      <c r="SND54" s="289"/>
      <c r="SNE54" s="289"/>
      <c r="SNF54" s="289"/>
      <c r="SNG54" s="289"/>
      <c r="SNH54" s="289"/>
      <c r="SNI54" s="289"/>
      <c r="SNJ54" s="289"/>
      <c r="SNK54" s="289"/>
      <c r="SNL54" s="289"/>
      <c r="SNM54" s="289"/>
      <c r="SNN54" s="289"/>
      <c r="SNO54" s="289"/>
      <c r="SNP54" s="289"/>
      <c r="SNQ54" s="289"/>
      <c r="SNR54" s="289"/>
      <c r="SNS54" s="289"/>
      <c r="SNT54" s="289"/>
      <c r="SNU54" s="289"/>
      <c r="SNV54" s="289"/>
      <c r="SNW54" s="289"/>
      <c r="SNX54" s="289"/>
      <c r="SNY54" s="289"/>
      <c r="SNZ54" s="289"/>
      <c r="SOA54" s="289"/>
      <c r="SOB54" s="289"/>
      <c r="SOC54" s="289"/>
      <c r="SOD54" s="289"/>
      <c r="SOE54" s="289"/>
      <c r="SOF54" s="289"/>
      <c r="SOG54" s="289"/>
      <c r="SOH54" s="289"/>
      <c r="SOI54" s="289"/>
      <c r="SOJ54" s="289"/>
      <c r="SOK54" s="289"/>
      <c r="SOL54" s="289"/>
      <c r="SOM54" s="289"/>
      <c r="SON54" s="289"/>
      <c r="SOO54" s="289"/>
      <c r="SOP54" s="289"/>
      <c r="SOQ54" s="289"/>
      <c r="SOR54" s="289"/>
      <c r="SOS54" s="289"/>
      <c r="SOT54" s="289"/>
      <c r="SOU54" s="289"/>
      <c r="SOV54" s="289"/>
      <c r="SOW54" s="289"/>
      <c r="SOX54" s="289"/>
      <c r="SOY54" s="289"/>
      <c r="SOZ54" s="289"/>
      <c r="SPA54" s="289"/>
      <c r="SPB54" s="289"/>
      <c r="SPC54" s="289"/>
      <c r="SPD54" s="289"/>
      <c r="SPE54" s="289"/>
      <c r="SPF54" s="289"/>
      <c r="SPG54" s="289"/>
      <c r="SPH54" s="289"/>
      <c r="SPI54" s="289"/>
      <c r="SPJ54" s="289"/>
      <c r="SPK54" s="289"/>
      <c r="SPL54" s="289"/>
      <c r="SPM54" s="289"/>
      <c r="SPN54" s="289"/>
      <c r="SPO54" s="289"/>
      <c r="SPP54" s="289"/>
      <c r="SPQ54" s="289"/>
      <c r="SPR54" s="289"/>
      <c r="SPS54" s="289"/>
      <c r="SPT54" s="289"/>
      <c r="SPU54" s="289"/>
      <c r="SPV54" s="289"/>
      <c r="SPW54" s="289"/>
      <c r="SPX54" s="289"/>
      <c r="SPY54" s="289"/>
      <c r="SPZ54" s="289"/>
      <c r="SQA54" s="289"/>
      <c r="SQB54" s="289"/>
      <c r="SQC54" s="289"/>
      <c r="SQD54" s="289"/>
      <c r="SQE54" s="289"/>
      <c r="SQF54" s="289"/>
      <c r="SQG54" s="289"/>
      <c r="SQH54" s="289"/>
      <c r="SQI54" s="289"/>
      <c r="SQJ54" s="289"/>
      <c r="SQK54" s="289"/>
      <c r="SQL54" s="289"/>
      <c r="SQM54" s="289"/>
      <c r="SQN54" s="289"/>
      <c r="SQO54" s="289"/>
      <c r="SQP54" s="289"/>
      <c r="SQQ54" s="289"/>
      <c r="SQR54" s="289"/>
      <c r="SQS54" s="289"/>
      <c r="SQT54" s="289"/>
      <c r="SQU54" s="289"/>
      <c r="SQV54" s="289"/>
      <c r="SQW54" s="289"/>
      <c r="SQX54" s="289"/>
      <c r="SQY54" s="289"/>
      <c r="SQZ54" s="289"/>
      <c r="SRA54" s="289"/>
      <c r="SRB54" s="289"/>
      <c r="SRC54" s="289"/>
      <c r="SRD54" s="289"/>
      <c r="SRE54" s="289"/>
      <c r="SRF54" s="289"/>
      <c r="SRG54" s="289"/>
      <c r="SRH54" s="289"/>
      <c r="SRI54" s="289"/>
      <c r="SRJ54" s="289"/>
      <c r="SRK54" s="289"/>
      <c r="SRL54" s="289"/>
      <c r="SRM54" s="289"/>
      <c r="SRN54" s="289"/>
      <c r="SRO54" s="289"/>
      <c r="SRP54" s="289"/>
      <c r="SRQ54" s="289"/>
      <c r="SRR54" s="289"/>
      <c r="SRS54" s="289"/>
      <c r="SRT54" s="289"/>
      <c r="SRU54" s="289"/>
      <c r="SRV54" s="289"/>
      <c r="SRW54" s="289"/>
      <c r="SRX54" s="289"/>
      <c r="SRY54" s="289"/>
      <c r="SRZ54" s="289"/>
      <c r="SSA54" s="289"/>
      <c r="SSB54" s="289"/>
      <c r="SSC54" s="289"/>
      <c r="SSD54" s="289"/>
      <c r="SSE54" s="289"/>
      <c r="SSF54" s="289"/>
      <c r="SSG54" s="289"/>
      <c r="SSH54" s="289"/>
      <c r="SSI54" s="289"/>
      <c r="SSJ54" s="289"/>
      <c r="SSK54" s="289"/>
      <c r="SSL54" s="289"/>
      <c r="SSM54" s="289"/>
      <c r="SSN54" s="289"/>
      <c r="SSO54" s="289"/>
      <c r="SSP54" s="289"/>
      <c r="SSQ54" s="289"/>
      <c r="SSR54" s="289"/>
      <c r="SSS54" s="289"/>
      <c r="SST54" s="289"/>
      <c r="SSU54" s="289"/>
      <c r="SSV54" s="289"/>
      <c r="SSW54" s="289"/>
      <c r="SSX54" s="289"/>
      <c r="SSY54" s="289"/>
      <c r="SSZ54" s="289"/>
      <c r="STA54" s="289"/>
      <c r="STB54" s="289"/>
      <c r="STC54" s="289"/>
      <c r="STD54" s="289"/>
      <c r="STE54" s="289"/>
      <c r="STF54" s="289"/>
      <c r="STG54" s="289"/>
      <c r="STH54" s="289"/>
      <c r="STI54" s="289"/>
      <c r="STJ54" s="289"/>
      <c r="STK54" s="289"/>
      <c r="STL54" s="289"/>
      <c r="STM54" s="289"/>
      <c r="STN54" s="289"/>
      <c r="STO54" s="289"/>
      <c r="STP54" s="289"/>
      <c r="STQ54" s="289"/>
      <c r="STR54" s="289"/>
      <c r="STS54" s="289"/>
      <c r="STT54" s="289"/>
      <c r="STU54" s="289"/>
      <c r="STV54" s="289"/>
      <c r="STW54" s="289"/>
      <c r="STX54" s="289"/>
      <c r="STY54" s="289"/>
      <c r="STZ54" s="289"/>
      <c r="SUA54" s="289"/>
      <c r="SUB54" s="289"/>
      <c r="SUC54" s="289"/>
      <c r="SUD54" s="289"/>
      <c r="SUE54" s="289"/>
      <c r="SUF54" s="289"/>
      <c r="SUG54" s="289"/>
      <c r="SUH54" s="289"/>
      <c r="SUI54" s="289"/>
      <c r="SUJ54" s="289"/>
      <c r="SUK54" s="289"/>
      <c r="SUL54" s="289"/>
      <c r="SUM54" s="289"/>
      <c r="SUN54" s="289"/>
      <c r="SUO54" s="289"/>
      <c r="SUP54" s="289"/>
      <c r="SUQ54" s="289"/>
      <c r="SUR54" s="289"/>
      <c r="SUS54" s="289"/>
      <c r="SUT54" s="289"/>
      <c r="SUU54" s="289"/>
      <c r="SUV54" s="289"/>
      <c r="SUW54" s="289"/>
      <c r="SUX54" s="289"/>
      <c r="SUY54" s="289"/>
      <c r="SUZ54" s="289"/>
      <c r="SVA54" s="289"/>
      <c r="SVB54" s="289"/>
      <c r="SVC54" s="289"/>
      <c r="SVD54" s="289"/>
      <c r="SVE54" s="289"/>
      <c r="SVF54" s="289"/>
      <c r="SVG54" s="289"/>
      <c r="SVH54" s="289"/>
      <c r="SVI54" s="289"/>
      <c r="SVJ54" s="289"/>
      <c r="SVK54" s="289"/>
      <c r="SVL54" s="289"/>
      <c r="SVM54" s="289"/>
      <c r="SVN54" s="289"/>
      <c r="SVO54" s="289"/>
      <c r="SVP54" s="289"/>
      <c r="SVQ54" s="289"/>
      <c r="SVR54" s="289"/>
      <c r="SVS54" s="289"/>
      <c r="SVT54" s="289"/>
      <c r="SVU54" s="289"/>
      <c r="SVV54" s="289"/>
      <c r="SVW54" s="289"/>
      <c r="SVX54" s="289"/>
      <c r="SVY54" s="289"/>
      <c r="SVZ54" s="289"/>
      <c r="SWA54" s="289"/>
      <c r="SWB54" s="289"/>
      <c r="SWC54" s="289"/>
      <c r="SWD54" s="289"/>
      <c r="SWE54" s="289"/>
      <c r="SWF54" s="289"/>
      <c r="SWG54" s="289"/>
      <c r="SWH54" s="289"/>
      <c r="SWI54" s="289"/>
      <c r="SWJ54" s="289"/>
      <c r="SWK54" s="289"/>
      <c r="SWL54" s="289"/>
      <c r="SWM54" s="289"/>
      <c r="SWN54" s="289"/>
      <c r="SWO54" s="289"/>
      <c r="SWP54" s="289"/>
      <c r="SWQ54" s="289"/>
      <c r="SWR54" s="289"/>
      <c r="SWS54" s="289"/>
      <c r="SWT54" s="289"/>
      <c r="SWU54" s="289"/>
      <c r="SWV54" s="289"/>
      <c r="SWW54" s="289"/>
      <c r="SWX54" s="289"/>
      <c r="SWY54" s="289"/>
      <c r="SWZ54" s="289"/>
      <c r="SXA54" s="289"/>
      <c r="SXB54" s="289"/>
      <c r="SXC54" s="289"/>
      <c r="SXD54" s="289"/>
      <c r="SXE54" s="289"/>
      <c r="SXF54" s="289"/>
      <c r="SXG54" s="289"/>
      <c r="SXH54" s="289"/>
      <c r="SXI54" s="289"/>
      <c r="SXJ54" s="289"/>
      <c r="SXK54" s="289"/>
      <c r="SXL54" s="289"/>
      <c r="SXM54" s="289"/>
      <c r="SXN54" s="289"/>
      <c r="SXO54" s="289"/>
      <c r="SXP54" s="289"/>
      <c r="SXQ54" s="289"/>
      <c r="SXR54" s="289"/>
      <c r="SXS54" s="289"/>
      <c r="SXT54" s="289"/>
      <c r="SXU54" s="289"/>
      <c r="SXV54" s="289"/>
      <c r="SXW54" s="289"/>
      <c r="SXX54" s="289"/>
      <c r="SXY54" s="289"/>
      <c r="SXZ54" s="289"/>
      <c r="SYA54" s="289"/>
      <c r="SYB54" s="289"/>
      <c r="SYC54" s="289"/>
      <c r="SYD54" s="289"/>
      <c r="SYE54" s="289"/>
      <c r="SYF54" s="289"/>
      <c r="SYG54" s="289"/>
      <c r="SYH54" s="289"/>
      <c r="SYI54" s="289"/>
      <c r="SYJ54" s="289"/>
      <c r="SYK54" s="289"/>
      <c r="SYL54" s="289"/>
      <c r="SYM54" s="289"/>
      <c r="SYN54" s="289"/>
      <c r="SYO54" s="289"/>
      <c r="SYP54" s="289"/>
      <c r="SYQ54" s="289"/>
      <c r="SYR54" s="289"/>
      <c r="SYS54" s="289"/>
      <c r="SYT54" s="289"/>
      <c r="SYU54" s="289"/>
      <c r="SYV54" s="289"/>
      <c r="SYW54" s="289"/>
      <c r="SYX54" s="289"/>
      <c r="SYY54" s="289"/>
      <c r="SYZ54" s="289"/>
      <c r="SZA54" s="289"/>
      <c r="SZB54" s="289"/>
      <c r="SZC54" s="289"/>
      <c r="SZD54" s="289"/>
      <c r="SZE54" s="289"/>
      <c r="SZF54" s="289"/>
      <c r="SZG54" s="289"/>
      <c r="SZH54" s="289"/>
      <c r="SZI54" s="289"/>
      <c r="SZJ54" s="289"/>
      <c r="SZK54" s="289"/>
      <c r="SZL54" s="289"/>
      <c r="SZM54" s="289"/>
      <c r="SZN54" s="289"/>
      <c r="SZO54" s="289"/>
      <c r="SZP54" s="289"/>
      <c r="SZQ54" s="289"/>
      <c r="SZR54" s="289"/>
      <c r="SZS54" s="289"/>
      <c r="SZT54" s="289"/>
      <c r="SZU54" s="289"/>
      <c r="SZV54" s="289"/>
      <c r="SZW54" s="289"/>
      <c r="SZX54" s="289"/>
      <c r="SZY54" s="289"/>
      <c r="SZZ54" s="289"/>
      <c r="TAA54" s="289"/>
      <c r="TAB54" s="289"/>
      <c r="TAC54" s="289"/>
      <c r="TAD54" s="289"/>
      <c r="TAE54" s="289"/>
      <c r="TAF54" s="289"/>
      <c r="TAG54" s="289"/>
      <c r="TAH54" s="289"/>
      <c r="TAI54" s="289"/>
      <c r="TAJ54" s="289"/>
      <c r="TAK54" s="289"/>
      <c r="TAL54" s="289"/>
      <c r="TAM54" s="289"/>
      <c r="TAN54" s="289"/>
      <c r="TAO54" s="289"/>
      <c r="TAP54" s="289"/>
      <c r="TAQ54" s="289"/>
      <c r="TAR54" s="289"/>
      <c r="TAS54" s="289"/>
      <c r="TAT54" s="289"/>
      <c r="TAU54" s="289"/>
      <c r="TAV54" s="289"/>
      <c r="TAW54" s="289"/>
      <c r="TAX54" s="289"/>
      <c r="TAY54" s="289"/>
      <c r="TAZ54" s="289"/>
      <c r="TBA54" s="289"/>
      <c r="TBB54" s="289"/>
      <c r="TBC54" s="289"/>
      <c r="TBD54" s="289"/>
      <c r="TBE54" s="289"/>
      <c r="TBF54" s="289"/>
      <c r="TBG54" s="289"/>
      <c r="TBH54" s="289"/>
      <c r="TBI54" s="289"/>
      <c r="TBJ54" s="289"/>
      <c r="TBK54" s="289"/>
      <c r="TBL54" s="289"/>
      <c r="TBM54" s="289"/>
      <c r="TBN54" s="289"/>
      <c r="TBO54" s="289"/>
      <c r="TBP54" s="289"/>
      <c r="TBQ54" s="289"/>
      <c r="TBR54" s="289"/>
      <c r="TBS54" s="289"/>
      <c r="TBT54" s="289"/>
      <c r="TBU54" s="289"/>
      <c r="TBV54" s="289"/>
      <c r="TBW54" s="289"/>
      <c r="TBX54" s="289"/>
      <c r="TBY54" s="289"/>
      <c r="TBZ54" s="289"/>
      <c r="TCA54" s="289"/>
      <c r="TCB54" s="289"/>
      <c r="TCC54" s="289"/>
      <c r="TCD54" s="289"/>
      <c r="TCE54" s="289"/>
      <c r="TCF54" s="289"/>
      <c r="TCG54" s="289"/>
      <c r="TCH54" s="289"/>
      <c r="TCI54" s="289"/>
      <c r="TCJ54" s="289"/>
      <c r="TCK54" s="289"/>
      <c r="TCL54" s="289"/>
      <c r="TCM54" s="289"/>
      <c r="TCN54" s="289"/>
      <c r="TCO54" s="289"/>
      <c r="TCP54" s="289"/>
      <c r="TCQ54" s="289"/>
      <c r="TCR54" s="289"/>
      <c r="TCS54" s="289"/>
      <c r="TCT54" s="289"/>
      <c r="TCU54" s="289"/>
      <c r="TCV54" s="289"/>
      <c r="TCW54" s="289"/>
      <c r="TCX54" s="289"/>
      <c r="TCY54" s="289"/>
      <c r="TCZ54" s="289"/>
      <c r="TDA54" s="289"/>
      <c r="TDB54" s="289"/>
      <c r="TDC54" s="289"/>
      <c r="TDD54" s="289"/>
      <c r="TDE54" s="289"/>
      <c r="TDF54" s="289"/>
      <c r="TDG54" s="289"/>
      <c r="TDH54" s="289"/>
      <c r="TDI54" s="289"/>
      <c r="TDJ54" s="289"/>
      <c r="TDK54" s="289"/>
      <c r="TDL54" s="289"/>
      <c r="TDM54" s="289"/>
      <c r="TDN54" s="289"/>
      <c r="TDO54" s="289"/>
      <c r="TDP54" s="289"/>
      <c r="TDQ54" s="289"/>
      <c r="TDR54" s="289"/>
      <c r="TDS54" s="289"/>
      <c r="TDT54" s="289"/>
      <c r="TDU54" s="289"/>
      <c r="TDV54" s="289"/>
      <c r="TDW54" s="289"/>
      <c r="TDX54" s="289"/>
      <c r="TDY54" s="289"/>
      <c r="TDZ54" s="289"/>
      <c r="TEA54" s="289"/>
      <c r="TEB54" s="289"/>
      <c r="TEC54" s="289"/>
      <c r="TED54" s="289"/>
      <c r="TEE54" s="289"/>
      <c r="TEF54" s="289"/>
      <c r="TEG54" s="289"/>
      <c r="TEH54" s="289"/>
      <c r="TEI54" s="289"/>
      <c r="TEJ54" s="289"/>
      <c r="TEK54" s="289"/>
      <c r="TEL54" s="289"/>
      <c r="TEM54" s="289"/>
      <c r="TEN54" s="289"/>
      <c r="TEO54" s="289"/>
      <c r="TEP54" s="289"/>
      <c r="TEQ54" s="289"/>
      <c r="TER54" s="289"/>
      <c r="TES54" s="289"/>
      <c r="TET54" s="289"/>
      <c r="TEU54" s="289"/>
      <c r="TEV54" s="289"/>
      <c r="TEW54" s="289"/>
      <c r="TEX54" s="289"/>
      <c r="TEY54" s="289"/>
      <c r="TEZ54" s="289"/>
      <c r="TFA54" s="289"/>
      <c r="TFB54" s="289"/>
      <c r="TFC54" s="289"/>
      <c r="TFD54" s="289"/>
      <c r="TFE54" s="289"/>
      <c r="TFF54" s="289"/>
      <c r="TFG54" s="289"/>
      <c r="TFH54" s="289"/>
      <c r="TFI54" s="289"/>
      <c r="TFJ54" s="289"/>
      <c r="TFK54" s="289"/>
      <c r="TFL54" s="289"/>
      <c r="TFM54" s="289"/>
      <c r="TFN54" s="289"/>
      <c r="TFO54" s="289"/>
      <c r="TFP54" s="289"/>
      <c r="TFQ54" s="289"/>
      <c r="TFR54" s="289"/>
      <c r="TFS54" s="289"/>
      <c r="TFT54" s="289"/>
      <c r="TFU54" s="289"/>
      <c r="TFV54" s="289"/>
      <c r="TFW54" s="289"/>
      <c r="TFX54" s="289"/>
      <c r="TFY54" s="289"/>
      <c r="TFZ54" s="289"/>
      <c r="TGA54" s="289"/>
      <c r="TGB54" s="289"/>
      <c r="TGC54" s="289"/>
      <c r="TGD54" s="289"/>
      <c r="TGE54" s="289"/>
      <c r="TGF54" s="289"/>
      <c r="TGG54" s="289"/>
      <c r="TGH54" s="289"/>
      <c r="TGI54" s="289"/>
      <c r="TGJ54" s="289"/>
      <c r="TGK54" s="289"/>
      <c r="TGL54" s="289"/>
      <c r="TGM54" s="289"/>
      <c r="TGN54" s="289"/>
      <c r="TGO54" s="289"/>
      <c r="TGP54" s="289"/>
      <c r="TGQ54" s="289"/>
      <c r="TGR54" s="289"/>
      <c r="TGS54" s="289"/>
      <c r="TGT54" s="289"/>
      <c r="TGU54" s="289"/>
      <c r="TGV54" s="289"/>
      <c r="TGW54" s="289"/>
      <c r="TGX54" s="289"/>
      <c r="TGY54" s="289"/>
      <c r="TGZ54" s="289"/>
      <c r="THA54" s="289"/>
      <c r="THB54" s="289"/>
      <c r="THC54" s="289"/>
      <c r="THD54" s="289"/>
      <c r="THE54" s="289"/>
      <c r="THF54" s="289"/>
      <c r="THG54" s="289"/>
      <c r="THH54" s="289"/>
      <c r="THI54" s="289"/>
      <c r="THJ54" s="289"/>
      <c r="THK54" s="289"/>
      <c r="THL54" s="289"/>
      <c r="THM54" s="289"/>
      <c r="THN54" s="289"/>
      <c r="THO54" s="289"/>
      <c r="THP54" s="289"/>
      <c r="THQ54" s="289"/>
      <c r="THR54" s="289"/>
      <c r="THS54" s="289"/>
      <c r="THT54" s="289"/>
      <c r="THU54" s="289"/>
      <c r="THV54" s="289"/>
      <c r="THW54" s="289"/>
      <c r="THX54" s="289"/>
      <c r="THY54" s="289"/>
      <c r="THZ54" s="289"/>
      <c r="TIA54" s="289"/>
      <c r="TIB54" s="289"/>
      <c r="TIC54" s="289"/>
      <c r="TID54" s="289"/>
      <c r="TIE54" s="289"/>
      <c r="TIF54" s="289"/>
      <c r="TIG54" s="289"/>
      <c r="TIH54" s="289"/>
      <c r="TII54" s="289"/>
      <c r="TIJ54" s="289"/>
      <c r="TIK54" s="289"/>
      <c r="TIL54" s="289"/>
      <c r="TIM54" s="289"/>
      <c r="TIN54" s="289"/>
      <c r="TIO54" s="289"/>
      <c r="TIP54" s="289"/>
      <c r="TIQ54" s="289"/>
      <c r="TIR54" s="289"/>
      <c r="TIS54" s="289"/>
      <c r="TIT54" s="289"/>
      <c r="TIU54" s="289"/>
      <c r="TIV54" s="289"/>
      <c r="TIW54" s="289"/>
      <c r="TIX54" s="289"/>
      <c r="TIY54" s="289"/>
      <c r="TIZ54" s="289"/>
      <c r="TJA54" s="289"/>
      <c r="TJB54" s="289"/>
      <c r="TJC54" s="289"/>
      <c r="TJD54" s="289"/>
      <c r="TJE54" s="289"/>
      <c r="TJF54" s="289"/>
      <c r="TJG54" s="289"/>
      <c r="TJH54" s="289"/>
      <c r="TJI54" s="289"/>
      <c r="TJJ54" s="289"/>
      <c r="TJK54" s="289"/>
      <c r="TJL54" s="289"/>
      <c r="TJM54" s="289"/>
      <c r="TJN54" s="289"/>
      <c r="TJO54" s="289"/>
      <c r="TJP54" s="289"/>
      <c r="TJQ54" s="289"/>
      <c r="TJR54" s="289"/>
      <c r="TJS54" s="289"/>
      <c r="TJT54" s="289"/>
      <c r="TJU54" s="289"/>
      <c r="TJV54" s="289"/>
      <c r="TJW54" s="289"/>
      <c r="TJX54" s="289"/>
      <c r="TJY54" s="289"/>
      <c r="TJZ54" s="289"/>
      <c r="TKA54" s="289"/>
      <c r="TKB54" s="289"/>
      <c r="TKC54" s="289"/>
      <c r="TKD54" s="289"/>
      <c r="TKE54" s="289"/>
      <c r="TKF54" s="289"/>
      <c r="TKG54" s="289"/>
      <c r="TKH54" s="289"/>
      <c r="TKI54" s="289"/>
      <c r="TKJ54" s="289"/>
      <c r="TKK54" s="289"/>
      <c r="TKL54" s="289"/>
      <c r="TKM54" s="289"/>
      <c r="TKN54" s="289"/>
      <c r="TKO54" s="289"/>
      <c r="TKP54" s="289"/>
      <c r="TKQ54" s="289"/>
      <c r="TKR54" s="289"/>
      <c r="TKS54" s="289"/>
      <c r="TKT54" s="289"/>
      <c r="TKU54" s="289"/>
      <c r="TKV54" s="289"/>
      <c r="TKW54" s="289"/>
      <c r="TKX54" s="289"/>
      <c r="TKY54" s="289"/>
      <c r="TKZ54" s="289"/>
      <c r="TLA54" s="289"/>
      <c r="TLB54" s="289"/>
      <c r="TLC54" s="289"/>
      <c r="TLD54" s="289"/>
      <c r="TLE54" s="289"/>
      <c r="TLF54" s="289"/>
      <c r="TLG54" s="289"/>
      <c r="TLH54" s="289"/>
      <c r="TLI54" s="289"/>
      <c r="TLJ54" s="289"/>
      <c r="TLK54" s="289"/>
      <c r="TLL54" s="289"/>
      <c r="TLM54" s="289"/>
      <c r="TLN54" s="289"/>
      <c r="TLO54" s="289"/>
      <c r="TLP54" s="289"/>
      <c r="TLQ54" s="289"/>
      <c r="TLR54" s="289"/>
      <c r="TLS54" s="289"/>
      <c r="TLT54" s="289"/>
      <c r="TLU54" s="289"/>
      <c r="TLV54" s="289"/>
      <c r="TLW54" s="289"/>
      <c r="TLX54" s="289"/>
      <c r="TLY54" s="289"/>
      <c r="TLZ54" s="289"/>
      <c r="TMA54" s="289"/>
      <c r="TMB54" s="289"/>
      <c r="TMC54" s="289"/>
      <c r="TMD54" s="289"/>
      <c r="TME54" s="289"/>
      <c r="TMF54" s="289"/>
      <c r="TMG54" s="289"/>
      <c r="TMH54" s="289"/>
      <c r="TMI54" s="289"/>
      <c r="TMJ54" s="289"/>
      <c r="TMK54" s="289"/>
      <c r="TML54" s="289"/>
      <c r="TMM54" s="289"/>
      <c r="TMN54" s="289"/>
      <c r="TMO54" s="289"/>
      <c r="TMP54" s="289"/>
      <c r="TMQ54" s="289"/>
      <c r="TMR54" s="289"/>
      <c r="TMS54" s="289"/>
      <c r="TMT54" s="289"/>
      <c r="TMU54" s="289"/>
      <c r="TMV54" s="289"/>
      <c r="TMW54" s="289"/>
      <c r="TMX54" s="289"/>
      <c r="TMY54" s="289"/>
      <c r="TMZ54" s="289"/>
      <c r="TNA54" s="289"/>
      <c r="TNB54" s="289"/>
      <c r="TNC54" s="289"/>
      <c r="TND54" s="289"/>
      <c r="TNE54" s="289"/>
      <c r="TNF54" s="289"/>
      <c r="TNG54" s="289"/>
      <c r="TNH54" s="289"/>
      <c r="TNI54" s="289"/>
      <c r="TNJ54" s="289"/>
      <c r="TNK54" s="289"/>
      <c r="TNL54" s="289"/>
      <c r="TNM54" s="289"/>
      <c r="TNN54" s="289"/>
      <c r="TNO54" s="289"/>
      <c r="TNP54" s="289"/>
      <c r="TNQ54" s="289"/>
      <c r="TNR54" s="289"/>
      <c r="TNS54" s="289"/>
      <c r="TNT54" s="289"/>
      <c r="TNU54" s="289"/>
      <c r="TNV54" s="289"/>
      <c r="TNW54" s="289"/>
      <c r="TNX54" s="289"/>
      <c r="TNY54" s="289"/>
      <c r="TNZ54" s="289"/>
      <c r="TOA54" s="289"/>
      <c r="TOB54" s="289"/>
      <c r="TOC54" s="289"/>
      <c r="TOD54" s="289"/>
      <c r="TOE54" s="289"/>
      <c r="TOF54" s="289"/>
      <c r="TOG54" s="289"/>
      <c r="TOH54" s="289"/>
      <c r="TOI54" s="289"/>
      <c r="TOJ54" s="289"/>
      <c r="TOK54" s="289"/>
      <c r="TOL54" s="289"/>
      <c r="TOM54" s="289"/>
      <c r="TON54" s="289"/>
      <c r="TOO54" s="289"/>
      <c r="TOP54" s="289"/>
      <c r="TOQ54" s="289"/>
      <c r="TOR54" s="289"/>
      <c r="TOS54" s="289"/>
      <c r="TOT54" s="289"/>
      <c r="TOU54" s="289"/>
      <c r="TOV54" s="289"/>
      <c r="TOW54" s="289"/>
      <c r="TOX54" s="289"/>
      <c r="TOY54" s="289"/>
      <c r="TOZ54" s="289"/>
      <c r="TPA54" s="289"/>
      <c r="TPB54" s="289"/>
      <c r="TPC54" s="289"/>
      <c r="TPD54" s="289"/>
      <c r="TPE54" s="289"/>
      <c r="TPF54" s="289"/>
      <c r="TPG54" s="289"/>
      <c r="TPH54" s="289"/>
      <c r="TPI54" s="289"/>
      <c r="TPJ54" s="289"/>
      <c r="TPK54" s="289"/>
      <c r="TPL54" s="289"/>
      <c r="TPM54" s="289"/>
      <c r="TPN54" s="289"/>
      <c r="TPO54" s="289"/>
      <c r="TPP54" s="289"/>
      <c r="TPQ54" s="289"/>
      <c r="TPR54" s="289"/>
      <c r="TPS54" s="289"/>
      <c r="TPT54" s="289"/>
      <c r="TPU54" s="289"/>
      <c r="TPV54" s="289"/>
      <c r="TPW54" s="289"/>
      <c r="TPX54" s="289"/>
      <c r="TPY54" s="289"/>
      <c r="TPZ54" s="289"/>
      <c r="TQA54" s="289"/>
      <c r="TQB54" s="289"/>
      <c r="TQC54" s="289"/>
      <c r="TQD54" s="289"/>
      <c r="TQE54" s="289"/>
      <c r="TQF54" s="289"/>
      <c r="TQG54" s="289"/>
      <c r="TQH54" s="289"/>
      <c r="TQI54" s="289"/>
      <c r="TQJ54" s="289"/>
      <c r="TQK54" s="289"/>
      <c r="TQL54" s="289"/>
      <c r="TQM54" s="289"/>
      <c r="TQN54" s="289"/>
      <c r="TQO54" s="289"/>
      <c r="TQP54" s="289"/>
      <c r="TQQ54" s="289"/>
      <c r="TQR54" s="289"/>
      <c r="TQS54" s="289"/>
      <c r="TQT54" s="289"/>
      <c r="TQU54" s="289"/>
      <c r="TQV54" s="289"/>
      <c r="TQW54" s="289"/>
      <c r="TQX54" s="289"/>
      <c r="TQY54" s="289"/>
      <c r="TQZ54" s="289"/>
      <c r="TRA54" s="289"/>
      <c r="TRB54" s="289"/>
      <c r="TRC54" s="289"/>
      <c r="TRD54" s="289"/>
      <c r="TRE54" s="289"/>
      <c r="TRF54" s="289"/>
      <c r="TRG54" s="289"/>
      <c r="TRH54" s="289"/>
      <c r="TRI54" s="289"/>
      <c r="TRJ54" s="289"/>
      <c r="TRK54" s="289"/>
      <c r="TRL54" s="289"/>
      <c r="TRM54" s="289"/>
      <c r="TRN54" s="289"/>
      <c r="TRO54" s="289"/>
      <c r="TRP54" s="289"/>
      <c r="TRQ54" s="289"/>
      <c r="TRR54" s="289"/>
      <c r="TRS54" s="289"/>
      <c r="TRT54" s="289"/>
      <c r="TRU54" s="289"/>
      <c r="TRV54" s="289"/>
      <c r="TRW54" s="289"/>
      <c r="TRX54" s="289"/>
      <c r="TRY54" s="289"/>
      <c r="TRZ54" s="289"/>
      <c r="TSA54" s="289"/>
      <c r="TSB54" s="289"/>
      <c r="TSC54" s="289"/>
      <c r="TSD54" s="289"/>
      <c r="TSE54" s="289"/>
      <c r="TSF54" s="289"/>
      <c r="TSG54" s="289"/>
      <c r="TSH54" s="289"/>
      <c r="TSI54" s="289"/>
      <c r="TSJ54" s="289"/>
      <c r="TSK54" s="289"/>
      <c r="TSL54" s="289"/>
      <c r="TSM54" s="289"/>
      <c r="TSN54" s="289"/>
      <c r="TSO54" s="289"/>
      <c r="TSP54" s="289"/>
      <c r="TSQ54" s="289"/>
      <c r="TSR54" s="289"/>
      <c r="TSS54" s="289"/>
      <c r="TST54" s="289"/>
      <c r="TSU54" s="289"/>
      <c r="TSV54" s="289"/>
      <c r="TSW54" s="289"/>
      <c r="TSX54" s="289"/>
      <c r="TSY54" s="289"/>
      <c r="TSZ54" s="289"/>
      <c r="TTA54" s="289"/>
      <c r="TTB54" s="289"/>
      <c r="TTC54" s="289"/>
      <c r="TTD54" s="289"/>
      <c r="TTE54" s="289"/>
      <c r="TTF54" s="289"/>
      <c r="TTG54" s="289"/>
      <c r="TTH54" s="289"/>
      <c r="TTI54" s="289"/>
      <c r="TTJ54" s="289"/>
      <c r="TTK54" s="289"/>
      <c r="TTL54" s="289"/>
      <c r="TTM54" s="289"/>
      <c r="TTN54" s="289"/>
      <c r="TTO54" s="289"/>
      <c r="TTP54" s="289"/>
      <c r="TTQ54" s="289"/>
      <c r="TTR54" s="289"/>
      <c r="TTS54" s="289"/>
      <c r="TTT54" s="289"/>
      <c r="TTU54" s="289"/>
      <c r="TTV54" s="289"/>
      <c r="TTW54" s="289"/>
      <c r="TTX54" s="289"/>
      <c r="TTY54" s="289"/>
      <c r="TTZ54" s="289"/>
      <c r="TUA54" s="289"/>
      <c r="TUB54" s="289"/>
      <c r="TUC54" s="289"/>
      <c r="TUD54" s="289"/>
      <c r="TUE54" s="289"/>
      <c r="TUF54" s="289"/>
      <c r="TUG54" s="289"/>
      <c r="TUH54" s="289"/>
      <c r="TUI54" s="289"/>
      <c r="TUJ54" s="289"/>
      <c r="TUK54" s="289"/>
      <c r="TUL54" s="289"/>
      <c r="TUM54" s="289"/>
      <c r="TUN54" s="289"/>
      <c r="TUO54" s="289"/>
      <c r="TUP54" s="289"/>
      <c r="TUQ54" s="289"/>
      <c r="TUR54" s="289"/>
      <c r="TUS54" s="289"/>
      <c r="TUT54" s="289"/>
      <c r="TUU54" s="289"/>
      <c r="TUV54" s="289"/>
      <c r="TUW54" s="289"/>
      <c r="TUX54" s="289"/>
      <c r="TUY54" s="289"/>
      <c r="TUZ54" s="289"/>
      <c r="TVA54" s="289"/>
      <c r="TVB54" s="289"/>
      <c r="TVC54" s="289"/>
      <c r="TVD54" s="289"/>
      <c r="TVE54" s="289"/>
      <c r="TVF54" s="289"/>
      <c r="TVG54" s="289"/>
      <c r="TVH54" s="289"/>
      <c r="TVI54" s="289"/>
      <c r="TVJ54" s="289"/>
      <c r="TVK54" s="289"/>
      <c r="TVL54" s="289"/>
      <c r="TVM54" s="289"/>
      <c r="TVN54" s="289"/>
      <c r="TVO54" s="289"/>
      <c r="TVP54" s="289"/>
      <c r="TVQ54" s="289"/>
      <c r="TVR54" s="289"/>
      <c r="TVS54" s="289"/>
      <c r="TVT54" s="289"/>
      <c r="TVU54" s="289"/>
      <c r="TVV54" s="289"/>
      <c r="TVW54" s="289"/>
      <c r="TVX54" s="289"/>
      <c r="TVY54" s="289"/>
      <c r="TVZ54" s="289"/>
      <c r="TWA54" s="289"/>
      <c r="TWB54" s="289"/>
      <c r="TWC54" s="289"/>
      <c r="TWD54" s="289"/>
      <c r="TWE54" s="289"/>
      <c r="TWF54" s="289"/>
      <c r="TWG54" s="289"/>
      <c r="TWH54" s="289"/>
      <c r="TWI54" s="289"/>
      <c r="TWJ54" s="289"/>
      <c r="TWK54" s="289"/>
      <c r="TWL54" s="289"/>
      <c r="TWM54" s="289"/>
      <c r="TWN54" s="289"/>
      <c r="TWO54" s="289"/>
      <c r="TWP54" s="289"/>
      <c r="TWQ54" s="289"/>
      <c r="TWR54" s="289"/>
      <c r="TWS54" s="289"/>
      <c r="TWT54" s="289"/>
      <c r="TWU54" s="289"/>
      <c r="TWV54" s="289"/>
      <c r="TWW54" s="289"/>
      <c r="TWX54" s="289"/>
      <c r="TWY54" s="289"/>
      <c r="TWZ54" s="289"/>
      <c r="TXA54" s="289"/>
      <c r="TXB54" s="289"/>
      <c r="TXC54" s="289"/>
      <c r="TXD54" s="289"/>
      <c r="TXE54" s="289"/>
      <c r="TXF54" s="289"/>
      <c r="TXG54" s="289"/>
      <c r="TXH54" s="289"/>
      <c r="TXI54" s="289"/>
      <c r="TXJ54" s="289"/>
      <c r="TXK54" s="289"/>
      <c r="TXL54" s="289"/>
      <c r="TXM54" s="289"/>
      <c r="TXN54" s="289"/>
      <c r="TXO54" s="289"/>
      <c r="TXP54" s="289"/>
      <c r="TXQ54" s="289"/>
      <c r="TXR54" s="289"/>
      <c r="TXS54" s="289"/>
      <c r="TXT54" s="289"/>
      <c r="TXU54" s="289"/>
      <c r="TXV54" s="289"/>
      <c r="TXW54" s="289"/>
      <c r="TXX54" s="289"/>
      <c r="TXY54" s="289"/>
      <c r="TXZ54" s="289"/>
      <c r="TYA54" s="289"/>
      <c r="TYB54" s="289"/>
      <c r="TYC54" s="289"/>
      <c r="TYD54" s="289"/>
      <c r="TYE54" s="289"/>
      <c r="TYF54" s="289"/>
      <c r="TYG54" s="289"/>
      <c r="TYH54" s="289"/>
      <c r="TYI54" s="289"/>
      <c r="TYJ54" s="289"/>
      <c r="TYK54" s="289"/>
      <c r="TYL54" s="289"/>
      <c r="TYM54" s="289"/>
      <c r="TYN54" s="289"/>
      <c r="TYO54" s="289"/>
      <c r="TYP54" s="289"/>
      <c r="TYQ54" s="289"/>
      <c r="TYR54" s="289"/>
      <c r="TYS54" s="289"/>
      <c r="TYT54" s="289"/>
      <c r="TYU54" s="289"/>
      <c r="TYV54" s="289"/>
      <c r="TYW54" s="289"/>
      <c r="TYX54" s="289"/>
      <c r="TYY54" s="289"/>
      <c r="TYZ54" s="289"/>
      <c r="TZA54" s="289"/>
      <c r="TZB54" s="289"/>
      <c r="TZC54" s="289"/>
      <c r="TZD54" s="289"/>
      <c r="TZE54" s="289"/>
      <c r="TZF54" s="289"/>
      <c r="TZG54" s="289"/>
      <c r="TZH54" s="289"/>
      <c r="TZI54" s="289"/>
      <c r="TZJ54" s="289"/>
      <c r="TZK54" s="289"/>
      <c r="TZL54" s="289"/>
      <c r="TZM54" s="289"/>
      <c r="TZN54" s="289"/>
      <c r="TZO54" s="289"/>
      <c r="TZP54" s="289"/>
      <c r="TZQ54" s="289"/>
      <c r="TZR54" s="289"/>
      <c r="TZS54" s="289"/>
      <c r="TZT54" s="289"/>
      <c r="TZU54" s="289"/>
      <c r="TZV54" s="289"/>
      <c r="TZW54" s="289"/>
      <c r="TZX54" s="289"/>
      <c r="TZY54" s="289"/>
      <c r="TZZ54" s="289"/>
      <c r="UAA54" s="289"/>
      <c r="UAB54" s="289"/>
      <c r="UAC54" s="289"/>
      <c r="UAD54" s="289"/>
      <c r="UAE54" s="289"/>
      <c r="UAF54" s="289"/>
      <c r="UAG54" s="289"/>
      <c r="UAH54" s="289"/>
      <c r="UAI54" s="289"/>
      <c r="UAJ54" s="289"/>
      <c r="UAK54" s="289"/>
      <c r="UAL54" s="289"/>
      <c r="UAM54" s="289"/>
      <c r="UAN54" s="289"/>
      <c r="UAO54" s="289"/>
      <c r="UAP54" s="289"/>
      <c r="UAQ54" s="289"/>
      <c r="UAR54" s="289"/>
      <c r="UAS54" s="289"/>
      <c r="UAT54" s="289"/>
      <c r="UAU54" s="289"/>
      <c r="UAV54" s="289"/>
      <c r="UAW54" s="289"/>
      <c r="UAX54" s="289"/>
      <c r="UAY54" s="289"/>
      <c r="UAZ54" s="289"/>
      <c r="UBA54" s="289"/>
      <c r="UBB54" s="289"/>
      <c r="UBC54" s="289"/>
      <c r="UBD54" s="289"/>
      <c r="UBE54" s="289"/>
      <c r="UBF54" s="289"/>
      <c r="UBG54" s="289"/>
      <c r="UBH54" s="289"/>
      <c r="UBI54" s="289"/>
      <c r="UBJ54" s="289"/>
      <c r="UBK54" s="289"/>
      <c r="UBL54" s="289"/>
      <c r="UBM54" s="289"/>
      <c r="UBN54" s="289"/>
      <c r="UBO54" s="289"/>
      <c r="UBP54" s="289"/>
      <c r="UBQ54" s="289"/>
      <c r="UBR54" s="289"/>
      <c r="UBS54" s="289"/>
      <c r="UBT54" s="289"/>
      <c r="UBU54" s="289"/>
      <c r="UBV54" s="289"/>
      <c r="UBW54" s="289"/>
      <c r="UBX54" s="289"/>
      <c r="UBY54" s="289"/>
      <c r="UBZ54" s="289"/>
      <c r="UCA54" s="289"/>
      <c r="UCB54" s="289"/>
      <c r="UCC54" s="289"/>
      <c r="UCD54" s="289"/>
      <c r="UCE54" s="289"/>
      <c r="UCF54" s="289"/>
      <c r="UCG54" s="289"/>
      <c r="UCH54" s="289"/>
      <c r="UCI54" s="289"/>
      <c r="UCJ54" s="289"/>
      <c r="UCK54" s="289"/>
      <c r="UCL54" s="289"/>
      <c r="UCM54" s="289"/>
      <c r="UCN54" s="289"/>
      <c r="UCO54" s="289"/>
      <c r="UCP54" s="289"/>
      <c r="UCQ54" s="289"/>
      <c r="UCR54" s="289"/>
      <c r="UCS54" s="289"/>
      <c r="UCT54" s="289"/>
      <c r="UCU54" s="289"/>
      <c r="UCV54" s="289"/>
      <c r="UCW54" s="289"/>
      <c r="UCX54" s="289"/>
      <c r="UCY54" s="289"/>
      <c r="UCZ54" s="289"/>
      <c r="UDA54" s="289"/>
      <c r="UDB54" s="289"/>
      <c r="UDC54" s="289"/>
      <c r="UDD54" s="289"/>
      <c r="UDE54" s="289"/>
      <c r="UDF54" s="289"/>
      <c r="UDG54" s="289"/>
      <c r="UDH54" s="289"/>
      <c r="UDI54" s="289"/>
      <c r="UDJ54" s="289"/>
      <c r="UDK54" s="289"/>
      <c r="UDL54" s="289"/>
      <c r="UDM54" s="289"/>
      <c r="UDN54" s="289"/>
      <c r="UDO54" s="289"/>
      <c r="UDP54" s="289"/>
      <c r="UDQ54" s="289"/>
      <c r="UDR54" s="289"/>
      <c r="UDS54" s="289"/>
      <c r="UDT54" s="289"/>
      <c r="UDU54" s="289"/>
      <c r="UDV54" s="289"/>
      <c r="UDW54" s="289"/>
      <c r="UDX54" s="289"/>
      <c r="UDY54" s="289"/>
      <c r="UDZ54" s="289"/>
      <c r="UEA54" s="289"/>
      <c r="UEB54" s="289"/>
      <c r="UEC54" s="289"/>
      <c r="UED54" s="289"/>
      <c r="UEE54" s="289"/>
      <c r="UEF54" s="289"/>
      <c r="UEG54" s="289"/>
      <c r="UEH54" s="289"/>
      <c r="UEI54" s="289"/>
      <c r="UEJ54" s="289"/>
      <c r="UEK54" s="289"/>
      <c r="UEL54" s="289"/>
      <c r="UEM54" s="289"/>
      <c r="UEN54" s="289"/>
      <c r="UEO54" s="289"/>
      <c r="UEP54" s="289"/>
      <c r="UEQ54" s="289"/>
      <c r="UER54" s="289"/>
      <c r="UES54" s="289"/>
      <c r="UET54" s="289"/>
      <c r="UEU54" s="289"/>
      <c r="UEV54" s="289"/>
      <c r="UEW54" s="289"/>
      <c r="UEX54" s="289"/>
      <c r="UEY54" s="289"/>
      <c r="UEZ54" s="289"/>
      <c r="UFA54" s="289"/>
      <c r="UFB54" s="289"/>
      <c r="UFC54" s="289"/>
      <c r="UFD54" s="289"/>
      <c r="UFE54" s="289"/>
      <c r="UFF54" s="289"/>
      <c r="UFG54" s="289"/>
      <c r="UFH54" s="289"/>
      <c r="UFI54" s="289"/>
      <c r="UFJ54" s="289"/>
      <c r="UFK54" s="289"/>
      <c r="UFL54" s="289"/>
      <c r="UFM54" s="289"/>
      <c r="UFN54" s="289"/>
      <c r="UFO54" s="289"/>
      <c r="UFP54" s="289"/>
      <c r="UFQ54" s="289"/>
      <c r="UFR54" s="289"/>
      <c r="UFS54" s="289"/>
      <c r="UFT54" s="289"/>
      <c r="UFU54" s="289"/>
      <c r="UFV54" s="289"/>
      <c r="UFW54" s="289"/>
      <c r="UFX54" s="289"/>
      <c r="UFY54" s="289"/>
      <c r="UFZ54" s="289"/>
      <c r="UGA54" s="289"/>
      <c r="UGB54" s="289"/>
      <c r="UGC54" s="289"/>
      <c r="UGD54" s="289"/>
      <c r="UGE54" s="289"/>
      <c r="UGF54" s="289"/>
      <c r="UGG54" s="289"/>
      <c r="UGH54" s="289"/>
      <c r="UGI54" s="289"/>
      <c r="UGJ54" s="289"/>
      <c r="UGK54" s="289"/>
      <c r="UGL54" s="289"/>
      <c r="UGM54" s="289"/>
      <c r="UGN54" s="289"/>
      <c r="UGO54" s="289"/>
      <c r="UGP54" s="289"/>
      <c r="UGQ54" s="289"/>
      <c r="UGR54" s="289"/>
      <c r="UGS54" s="289"/>
      <c r="UGT54" s="289"/>
      <c r="UGU54" s="289"/>
      <c r="UGV54" s="289"/>
      <c r="UGW54" s="289"/>
      <c r="UGX54" s="289"/>
      <c r="UGY54" s="289"/>
      <c r="UGZ54" s="289"/>
      <c r="UHA54" s="289"/>
      <c r="UHB54" s="289"/>
      <c r="UHC54" s="289"/>
      <c r="UHD54" s="289"/>
      <c r="UHE54" s="289"/>
      <c r="UHF54" s="289"/>
      <c r="UHG54" s="289"/>
      <c r="UHH54" s="289"/>
      <c r="UHI54" s="289"/>
      <c r="UHJ54" s="289"/>
      <c r="UHK54" s="289"/>
      <c r="UHL54" s="289"/>
      <c r="UHM54" s="289"/>
      <c r="UHN54" s="289"/>
      <c r="UHO54" s="289"/>
      <c r="UHP54" s="289"/>
      <c r="UHQ54" s="289"/>
      <c r="UHR54" s="289"/>
      <c r="UHS54" s="289"/>
      <c r="UHT54" s="289"/>
      <c r="UHU54" s="289"/>
      <c r="UHV54" s="289"/>
      <c r="UHW54" s="289"/>
      <c r="UHX54" s="289"/>
      <c r="UHY54" s="289"/>
      <c r="UHZ54" s="289"/>
      <c r="UIA54" s="289"/>
      <c r="UIB54" s="289"/>
      <c r="UIC54" s="289"/>
      <c r="UID54" s="289"/>
      <c r="UIE54" s="289"/>
      <c r="UIF54" s="289"/>
      <c r="UIG54" s="289"/>
      <c r="UIH54" s="289"/>
      <c r="UII54" s="289"/>
      <c r="UIJ54" s="289"/>
      <c r="UIK54" s="289"/>
      <c r="UIL54" s="289"/>
      <c r="UIM54" s="289"/>
      <c r="UIN54" s="289"/>
      <c r="UIO54" s="289"/>
      <c r="UIP54" s="289"/>
      <c r="UIQ54" s="289"/>
      <c r="UIR54" s="289"/>
      <c r="UIS54" s="289"/>
      <c r="UIT54" s="289"/>
      <c r="UIU54" s="289"/>
      <c r="UIV54" s="289"/>
      <c r="UIW54" s="289"/>
      <c r="UIX54" s="289"/>
      <c r="UIY54" s="289"/>
      <c r="UIZ54" s="289"/>
      <c r="UJA54" s="289"/>
      <c r="UJB54" s="289"/>
      <c r="UJC54" s="289"/>
      <c r="UJD54" s="289"/>
      <c r="UJE54" s="289"/>
      <c r="UJF54" s="289"/>
      <c r="UJG54" s="289"/>
      <c r="UJH54" s="289"/>
      <c r="UJI54" s="289"/>
      <c r="UJJ54" s="289"/>
      <c r="UJK54" s="289"/>
      <c r="UJL54" s="289"/>
      <c r="UJM54" s="289"/>
      <c r="UJN54" s="289"/>
      <c r="UJO54" s="289"/>
      <c r="UJP54" s="289"/>
      <c r="UJQ54" s="289"/>
      <c r="UJR54" s="289"/>
      <c r="UJS54" s="289"/>
      <c r="UJT54" s="289"/>
      <c r="UJU54" s="289"/>
      <c r="UJV54" s="289"/>
      <c r="UJW54" s="289"/>
      <c r="UJX54" s="289"/>
      <c r="UJY54" s="289"/>
      <c r="UJZ54" s="289"/>
      <c r="UKA54" s="289"/>
      <c r="UKB54" s="289"/>
      <c r="UKC54" s="289"/>
      <c r="UKD54" s="289"/>
      <c r="UKE54" s="289"/>
      <c r="UKF54" s="289"/>
      <c r="UKG54" s="289"/>
      <c r="UKH54" s="289"/>
      <c r="UKI54" s="289"/>
      <c r="UKJ54" s="289"/>
      <c r="UKK54" s="289"/>
      <c r="UKL54" s="289"/>
      <c r="UKM54" s="289"/>
      <c r="UKN54" s="289"/>
      <c r="UKO54" s="289"/>
      <c r="UKP54" s="289"/>
      <c r="UKQ54" s="289"/>
      <c r="UKR54" s="289"/>
      <c r="UKS54" s="289"/>
      <c r="UKT54" s="289"/>
      <c r="UKU54" s="289"/>
      <c r="UKV54" s="289"/>
      <c r="UKW54" s="289"/>
      <c r="UKX54" s="289"/>
      <c r="UKY54" s="289"/>
      <c r="UKZ54" s="289"/>
      <c r="ULA54" s="289"/>
      <c r="ULB54" s="289"/>
      <c r="ULC54" s="289"/>
      <c r="ULD54" s="289"/>
      <c r="ULE54" s="289"/>
      <c r="ULF54" s="289"/>
      <c r="ULG54" s="289"/>
      <c r="ULH54" s="289"/>
      <c r="ULI54" s="289"/>
      <c r="ULJ54" s="289"/>
      <c r="ULK54" s="289"/>
      <c r="ULL54" s="289"/>
      <c r="ULM54" s="289"/>
      <c r="ULN54" s="289"/>
      <c r="ULO54" s="289"/>
      <c r="ULP54" s="289"/>
      <c r="ULQ54" s="289"/>
      <c r="ULR54" s="289"/>
      <c r="ULS54" s="289"/>
      <c r="ULT54" s="289"/>
      <c r="ULU54" s="289"/>
      <c r="ULV54" s="289"/>
      <c r="ULW54" s="289"/>
      <c r="ULX54" s="289"/>
      <c r="ULY54" s="289"/>
      <c r="ULZ54" s="289"/>
      <c r="UMA54" s="289"/>
      <c r="UMB54" s="289"/>
      <c r="UMC54" s="289"/>
      <c r="UMD54" s="289"/>
      <c r="UME54" s="289"/>
      <c r="UMF54" s="289"/>
      <c r="UMG54" s="289"/>
      <c r="UMH54" s="289"/>
      <c r="UMI54" s="289"/>
      <c r="UMJ54" s="289"/>
      <c r="UMK54" s="289"/>
      <c r="UML54" s="289"/>
      <c r="UMM54" s="289"/>
      <c r="UMN54" s="289"/>
      <c r="UMO54" s="289"/>
      <c r="UMP54" s="289"/>
      <c r="UMQ54" s="289"/>
      <c r="UMR54" s="289"/>
      <c r="UMS54" s="289"/>
      <c r="UMT54" s="289"/>
      <c r="UMU54" s="289"/>
      <c r="UMV54" s="289"/>
      <c r="UMW54" s="289"/>
      <c r="UMX54" s="289"/>
      <c r="UMY54" s="289"/>
      <c r="UMZ54" s="289"/>
      <c r="UNA54" s="289"/>
      <c r="UNB54" s="289"/>
      <c r="UNC54" s="289"/>
      <c r="UND54" s="289"/>
      <c r="UNE54" s="289"/>
      <c r="UNF54" s="289"/>
      <c r="UNG54" s="289"/>
      <c r="UNH54" s="289"/>
      <c r="UNI54" s="289"/>
      <c r="UNJ54" s="289"/>
      <c r="UNK54" s="289"/>
      <c r="UNL54" s="289"/>
      <c r="UNM54" s="289"/>
      <c r="UNN54" s="289"/>
      <c r="UNO54" s="289"/>
      <c r="UNP54" s="289"/>
      <c r="UNQ54" s="289"/>
      <c r="UNR54" s="289"/>
      <c r="UNS54" s="289"/>
      <c r="UNT54" s="289"/>
      <c r="UNU54" s="289"/>
      <c r="UNV54" s="289"/>
      <c r="UNW54" s="289"/>
      <c r="UNX54" s="289"/>
      <c r="UNY54" s="289"/>
      <c r="UNZ54" s="289"/>
      <c r="UOA54" s="289"/>
      <c r="UOB54" s="289"/>
      <c r="UOC54" s="289"/>
      <c r="UOD54" s="289"/>
      <c r="UOE54" s="289"/>
      <c r="UOF54" s="289"/>
      <c r="UOG54" s="289"/>
      <c r="UOH54" s="289"/>
      <c r="UOI54" s="289"/>
      <c r="UOJ54" s="289"/>
      <c r="UOK54" s="289"/>
      <c r="UOL54" s="289"/>
      <c r="UOM54" s="289"/>
      <c r="UON54" s="289"/>
      <c r="UOO54" s="289"/>
      <c r="UOP54" s="289"/>
      <c r="UOQ54" s="289"/>
      <c r="UOR54" s="289"/>
      <c r="UOS54" s="289"/>
      <c r="UOT54" s="289"/>
      <c r="UOU54" s="289"/>
      <c r="UOV54" s="289"/>
      <c r="UOW54" s="289"/>
      <c r="UOX54" s="289"/>
      <c r="UOY54" s="289"/>
      <c r="UOZ54" s="289"/>
      <c r="UPA54" s="289"/>
      <c r="UPB54" s="289"/>
      <c r="UPC54" s="289"/>
      <c r="UPD54" s="289"/>
      <c r="UPE54" s="289"/>
      <c r="UPF54" s="289"/>
      <c r="UPG54" s="289"/>
      <c r="UPH54" s="289"/>
      <c r="UPI54" s="289"/>
      <c r="UPJ54" s="289"/>
      <c r="UPK54" s="289"/>
      <c r="UPL54" s="289"/>
      <c r="UPM54" s="289"/>
      <c r="UPN54" s="289"/>
      <c r="UPO54" s="289"/>
      <c r="UPP54" s="289"/>
      <c r="UPQ54" s="289"/>
      <c r="UPR54" s="289"/>
      <c r="UPS54" s="289"/>
      <c r="UPT54" s="289"/>
      <c r="UPU54" s="289"/>
      <c r="UPV54" s="289"/>
      <c r="UPW54" s="289"/>
      <c r="UPX54" s="289"/>
      <c r="UPY54" s="289"/>
      <c r="UPZ54" s="289"/>
      <c r="UQA54" s="289"/>
      <c r="UQB54" s="289"/>
      <c r="UQC54" s="289"/>
      <c r="UQD54" s="289"/>
      <c r="UQE54" s="289"/>
      <c r="UQF54" s="289"/>
      <c r="UQG54" s="289"/>
      <c r="UQH54" s="289"/>
      <c r="UQI54" s="289"/>
      <c r="UQJ54" s="289"/>
      <c r="UQK54" s="289"/>
      <c r="UQL54" s="289"/>
      <c r="UQM54" s="289"/>
      <c r="UQN54" s="289"/>
      <c r="UQO54" s="289"/>
      <c r="UQP54" s="289"/>
      <c r="UQQ54" s="289"/>
      <c r="UQR54" s="289"/>
      <c r="UQS54" s="289"/>
      <c r="UQT54" s="289"/>
      <c r="UQU54" s="289"/>
      <c r="UQV54" s="289"/>
      <c r="UQW54" s="289"/>
      <c r="UQX54" s="289"/>
      <c r="UQY54" s="289"/>
      <c r="UQZ54" s="289"/>
      <c r="URA54" s="289"/>
      <c r="URB54" s="289"/>
      <c r="URC54" s="289"/>
      <c r="URD54" s="289"/>
      <c r="URE54" s="289"/>
      <c r="URF54" s="289"/>
      <c r="URG54" s="289"/>
      <c r="URH54" s="289"/>
      <c r="URI54" s="289"/>
      <c r="URJ54" s="289"/>
      <c r="URK54" s="289"/>
      <c r="URL54" s="289"/>
      <c r="URM54" s="289"/>
      <c r="URN54" s="289"/>
      <c r="URO54" s="289"/>
      <c r="URP54" s="289"/>
      <c r="URQ54" s="289"/>
      <c r="URR54" s="289"/>
      <c r="URS54" s="289"/>
      <c r="URT54" s="289"/>
      <c r="URU54" s="289"/>
      <c r="URV54" s="289"/>
      <c r="URW54" s="289"/>
      <c r="URX54" s="289"/>
      <c r="URY54" s="289"/>
      <c r="URZ54" s="289"/>
      <c r="USA54" s="289"/>
      <c r="USB54" s="289"/>
      <c r="USC54" s="289"/>
      <c r="USD54" s="289"/>
      <c r="USE54" s="289"/>
      <c r="USF54" s="289"/>
      <c r="USG54" s="289"/>
      <c r="USH54" s="289"/>
      <c r="USI54" s="289"/>
      <c r="USJ54" s="289"/>
      <c r="USK54" s="289"/>
      <c r="USL54" s="289"/>
      <c r="USM54" s="289"/>
      <c r="USN54" s="289"/>
      <c r="USO54" s="289"/>
      <c r="USP54" s="289"/>
      <c r="USQ54" s="289"/>
      <c r="USR54" s="289"/>
      <c r="USS54" s="289"/>
      <c r="UST54" s="289"/>
      <c r="USU54" s="289"/>
      <c r="USV54" s="289"/>
      <c r="USW54" s="289"/>
      <c r="USX54" s="289"/>
      <c r="USY54" s="289"/>
      <c r="USZ54" s="289"/>
      <c r="UTA54" s="289"/>
      <c r="UTB54" s="289"/>
      <c r="UTC54" s="289"/>
      <c r="UTD54" s="289"/>
      <c r="UTE54" s="289"/>
      <c r="UTF54" s="289"/>
      <c r="UTG54" s="289"/>
      <c r="UTH54" s="289"/>
      <c r="UTI54" s="289"/>
      <c r="UTJ54" s="289"/>
      <c r="UTK54" s="289"/>
      <c r="UTL54" s="289"/>
      <c r="UTM54" s="289"/>
      <c r="UTN54" s="289"/>
      <c r="UTO54" s="289"/>
      <c r="UTP54" s="289"/>
      <c r="UTQ54" s="289"/>
      <c r="UTR54" s="289"/>
      <c r="UTS54" s="289"/>
      <c r="UTT54" s="289"/>
      <c r="UTU54" s="289"/>
      <c r="UTV54" s="289"/>
      <c r="UTW54" s="289"/>
      <c r="UTX54" s="289"/>
      <c r="UTY54" s="289"/>
      <c r="UTZ54" s="289"/>
      <c r="UUA54" s="289"/>
      <c r="UUB54" s="289"/>
      <c r="UUC54" s="289"/>
      <c r="UUD54" s="289"/>
      <c r="UUE54" s="289"/>
      <c r="UUF54" s="289"/>
      <c r="UUG54" s="289"/>
      <c r="UUH54" s="289"/>
      <c r="UUI54" s="289"/>
      <c r="UUJ54" s="289"/>
      <c r="UUK54" s="289"/>
      <c r="UUL54" s="289"/>
      <c r="UUM54" s="289"/>
      <c r="UUN54" s="289"/>
      <c r="UUO54" s="289"/>
      <c r="UUP54" s="289"/>
      <c r="UUQ54" s="289"/>
      <c r="UUR54" s="289"/>
      <c r="UUS54" s="289"/>
      <c r="UUT54" s="289"/>
      <c r="UUU54" s="289"/>
      <c r="UUV54" s="289"/>
      <c r="UUW54" s="289"/>
      <c r="UUX54" s="289"/>
      <c r="UUY54" s="289"/>
      <c r="UUZ54" s="289"/>
      <c r="UVA54" s="289"/>
      <c r="UVB54" s="289"/>
      <c r="UVC54" s="289"/>
      <c r="UVD54" s="289"/>
      <c r="UVE54" s="289"/>
      <c r="UVF54" s="289"/>
      <c r="UVG54" s="289"/>
      <c r="UVH54" s="289"/>
      <c r="UVI54" s="289"/>
      <c r="UVJ54" s="289"/>
      <c r="UVK54" s="289"/>
      <c r="UVL54" s="289"/>
      <c r="UVM54" s="289"/>
      <c r="UVN54" s="289"/>
      <c r="UVO54" s="289"/>
      <c r="UVP54" s="289"/>
      <c r="UVQ54" s="289"/>
      <c r="UVR54" s="289"/>
      <c r="UVS54" s="289"/>
      <c r="UVT54" s="289"/>
      <c r="UVU54" s="289"/>
      <c r="UVV54" s="289"/>
      <c r="UVW54" s="289"/>
      <c r="UVX54" s="289"/>
      <c r="UVY54" s="289"/>
      <c r="UVZ54" s="289"/>
      <c r="UWA54" s="289"/>
      <c r="UWB54" s="289"/>
      <c r="UWC54" s="289"/>
      <c r="UWD54" s="289"/>
      <c r="UWE54" s="289"/>
      <c r="UWF54" s="289"/>
      <c r="UWG54" s="289"/>
      <c r="UWH54" s="289"/>
      <c r="UWI54" s="289"/>
      <c r="UWJ54" s="289"/>
      <c r="UWK54" s="289"/>
      <c r="UWL54" s="289"/>
      <c r="UWM54" s="289"/>
      <c r="UWN54" s="289"/>
      <c r="UWO54" s="289"/>
      <c r="UWP54" s="289"/>
      <c r="UWQ54" s="289"/>
      <c r="UWR54" s="289"/>
      <c r="UWS54" s="289"/>
      <c r="UWT54" s="289"/>
      <c r="UWU54" s="289"/>
      <c r="UWV54" s="289"/>
      <c r="UWW54" s="289"/>
      <c r="UWX54" s="289"/>
      <c r="UWY54" s="289"/>
      <c r="UWZ54" s="289"/>
      <c r="UXA54" s="289"/>
      <c r="UXB54" s="289"/>
      <c r="UXC54" s="289"/>
      <c r="UXD54" s="289"/>
      <c r="UXE54" s="289"/>
      <c r="UXF54" s="289"/>
      <c r="UXG54" s="289"/>
      <c r="UXH54" s="289"/>
      <c r="UXI54" s="289"/>
      <c r="UXJ54" s="289"/>
      <c r="UXK54" s="289"/>
      <c r="UXL54" s="289"/>
      <c r="UXM54" s="289"/>
      <c r="UXN54" s="289"/>
      <c r="UXO54" s="289"/>
      <c r="UXP54" s="289"/>
      <c r="UXQ54" s="289"/>
      <c r="UXR54" s="289"/>
      <c r="UXS54" s="289"/>
      <c r="UXT54" s="289"/>
      <c r="UXU54" s="289"/>
      <c r="UXV54" s="289"/>
      <c r="UXW54" s="289"/>
      <c r="UXX54" s="289"/>
      <c r="UXY54" s="289"/>
      <c r="UXZ54" s="289"/>
      <c r="UYA54" s="289"/>
      <c r="UYB54" s="289"/>
      <c r="UYC54" s="289"/>
      <c r="UYD54" s="289"/>
      <c r="UYE54" s="289"/>
      <c r="UYF54" s="289"/>
      <c r="UYG54" s="289"/>
      <c r="UYH54" s="289"/>
      <c r="UYI54" s="289"/>
      <c r="UYJ54" s="289"/>
      <c r="UYK54" s="289"/>
      <c r="UYL54" s="289"/>
      <c r="UYM54" s="289"/>
      <c r="UYN54" s="289"/>
      <c r="UYO54" s="289"/>
      <c r="UYP54" s="289"/>
      <c r="UYQ54" s="289"/>
      <c r="UYR54" s="289"/>
      <c r="UYS54" s="289"/>
      <c r="UYT54" s="289"/>
      <c r="UYU54" s="289"/>
      <c r="UYV54" s="289"/>
      <c r="UYW54" s="289"/>
      <c r="UYX54" s="289"/>
      <c r="UYY54" s="289"/>
      <c r="UYZ54" s="289"/>
      <c r="UZA54" s="289"/>
      <c r="UZB54" s="289"/>
      <c r="UZC54" s="289"/>
      <c r="UZD54" s="289"/>
      <c r="UZE54" s="289"/>
      <c r="UZF54" s="289"/>
      <c r="UZG54" s="289"/>
      <c r="UZH54" s="289"/>
      <c r="UZI54" s="289"/>
      <c r="UZJ54" s="289"/>
      <c r="UZK54" s="289"/>
      <c r="UZL54" s="289"/>
      <c r="UZM54" s="289"/>
      <c r="UZN54" s="289"/>
      <c r="UZO54" s="289"/>
      <c r="UZP54" s="289"/>
      <c r="UZQ54" s="289"/>
      <c r="UZR54" s="289"/>
      <c r="UZS54" s="289"/>
      <c r="UZT54" s="289"/>
      <c r="UZU54" s="289"/>
      <c r="UZV54" s="289"/>
      <c r="UZW54" s="289"/>
      <c r="UZX54" s="289"/>
      <c r="UZY54" s="289"/>
      <c r="UZZ54" s="289"/>
      <c r="VAA54" s="289"/>
      <c r="VAB54" s="289"/>
      <c r="VAC54" s="289"/>
      <c r="VAD54" s="289"/>
      <c r="VAE54" s="289"/>
      <c r="VAF54" s="289"/>
      <c r="VAG54" s="289"/>
      <c r="VAH54" s="289"/>
      <c r="VAI54" s="289"/>
      <c r="VAJ54" s="289"/>
      <c r="VAK54" s="289"/>
      <c r="VAL54" s="289"/>
      <c r="VAM54" s="289"/>
      <c r="VAN54" s="289"/>
      <c r="VAO54" s="289"/>
      <c r="VAP54" s="289"/>
      <c r="VAQ54" s="289"/>
      <c r="VAR54" s="289"/>
      <c r="VAS54" s="289"/>
      <c r="VAT54" s="289"/>
      <c r="VAU54" s="289"/>
      <c r="VAV54" s="289"/>
      <c r="VAW54" s="289"/>
      <c r="VAX54" s="289"/>
      <c r="VAY54" s="289"/>
      <c r="VAZ54" s="289"/>
      <c r="VBA54" s="289"/>
      <c r="VBB54" s="289"/>
      <c r="VBC54" s="289"/>
      <c r="VBD54" s="289"/>
      <c r="VBE54" s="289"/>
      <c r="VBF54" s="289"/>
      <c r="VBG54" s="289"/>
      <c r="VBH54" s="289"/>
      <c r="VBI54" s="289"/>
      <c r="VBJ54" s="289"/>
      <c r="VBK54" s="289"/>
      <c r="VBL54" s="289"/>
      <c r="VBM54" s="289"/>
      <c r="VBN54" s="289"/>
      <c r="VBO54" s="289"/>
      <c r="VBP54" s="289"/>
      <c r="VBQ54" s="289"/>
      <c r="VBR54" s="289"/>
      <c r="VBS54" s="289"/>
      <c r="VBT54" s="289"/>
      <c r="VBU54" s="289"/>
      <c r="VBV54" s="289"/>
      <c r="VBW54" s="289"/>
      <c r="VBX54" s="289"/>
      <c r="VBY54" s="289"/>
      <c r="VBZ54" s="289"/>
      <c r="VCA54" s="289"/>
      <c r="VCB54" s="289"/>
      <c r="VCC54" s="289"/>
      <c r="VCD54" s="289"/>
      <c r="VCE54" s="289"/>
      <c r="VCF54" s="289"/>
      <c r="VCG54" s="289"/>
      <c r="VCH54" s="289"/>
      <c r="VCI54" s="289"/>
      <c r="VCJ54" s="289"/>
      <c r="VCK54" s="289"/>
      <c r="VCL54" s="289"/>
      <c r="VCM54" s="289"/>
      <c r="VCN54" s="289"/>
      <c r="VCO54" s="289"/>
      <c r="VCP54" s="289"/>
      <c r="VCQ54" s="289"/>
      <c r="VCR54" s="289"/>
      <c r="VCS54" s="289"/>
      <c r="VCT54" s="289"/>
      <c r="VCU54" s="289"/>
      <c r="VCV54" s="289"/>
      <c r="VCW54" s="289"/>
      <c r="VCX54" s="289"/>
      <c r="VCY54" s="289"/>
      <c r="VCZ54" s="289"/>
      <c r="VDA54" s="289"/>
      <c r="VDB54" s="289"/>
      <c r="VDC54" s="289"/>
      <c r="VDD54" s="289"/>
      <c r="VDE54" s="289"/>
      <c r="VDF54" s="289"/>
      <c r="VDG54" s="289"/>
      <c r="VDH54" s="289"/>
      <c r="VDI54" s="289"/>
      <c r="VDJ54" s="289"/>
      <c r="VDK54" s="289"/>
      <c r="VDL54" s="289"/>
      <c r="VDM54" s="289"/>
      <c r="VDN54" s="289"/>
      <c r="VDO54" s="289"/>
      <c r="VDP54" s="289"/>
      <c r="VDQ54" s="289"/>
      <c r="VDR54" s="289"/>
      <c r="VDS54" s="289"/>
      <c r="VDT54" s="289"/>
      <c r="VDU54" s="289"/>
      <c r="VDV54" s="289"/>
      <c r="VDW54" s="289"/>
      <c r="VDX54" s="289"/>
      <c r="VDY54" s="289"/>
      <c r="VDZ54" s="289"/>
      <c r="VEA54" s="289"/>
      <c r="VEB54" s="289"/>
      <c r="VEC54" s="289"/>
      <c r="VED54" s="289"/>
      <c r="VEE54" s="289"/>
      <c r="VEF54" s="289"/>
      <c r="VEG54" s="289"/>
      <c r="VEH54" s="289"/>
      <c r="VEI54" s="289"/>
      <c r="VEJ54" s="289"/>
      <c r="VEK54" s="289"/>
      <c r="VEL54" s="289"/>
      <c r="VEM54" s="289"/>
      <c r="VEN54" s="289"/>
      <c r="VEO54" s="289"/>
      <c r="VEP54" s="289"/>
      <c r="VEQ54" s="289"/>
      <c r="VER54" s="289"/>
      <c r="VES54" s="289"/>
      <c r="VET54" s="289"/>
      <c r="VEU54" s="289"/>
      <c r="VEV54" s="289"/>
      <c r="VEW54" s="289"/>
      <c r="VEX54" s="289"/>
      <c r="VEY54" s="289"/>
      <c r="VEZ54" s="289"/>
      <c r="VFA54" s="289"/>
      <c r="VFB54" s="289"/>
      <c r="VFC54" s="289"/>
      <c r="VFD54" s="289"/>
      <c r="VFE54" s="289"/>
      <c r="VFF54" s="289"/>
      <c r="VFG54" s="289"/>
      <c r="VFH54" s="289"/>
      <c r="VFI54" s="289"/>
      <c r="VFJ54" s="289"/>
      <c r="VFK54" s="289"/>
      <c r="VFL54" s="289"/>
      <c r="VFM54" s="289"/>
      <c r="VFN54" s="289"/>
      <c r="VFO54" s="289"/>
      <c r="VFP54" s="289"/>
      <c r="VFQ54" s="289"/>
      <c r="VFR54" s="289"/>
      <c r="VFS54" s="289"/>
      <c r="VFT54" s="289"/>
      <c r="VFU54" s="289"/>
      <c r="VFV54" s="289"/>
      <c r="VFW54" s="289"/>
      <c r="VFX54" s="289"/>
      <c r="VFY54" s="289"/>
      <c r="VFZ54" s="289"/>
      <c r="VGA54" s="289"/>
      <c r="VGB54" s="289"/>
      <c r="VGC54" s="289"/>
      <c r="VGD54" s="289"/>
      <c r="VGE54" s="289"/>
      <c r="VGF54" s="289"/>
      <c r="VGG54" s="289"/>
      <c r="VGH54" s="289"/>
      <c r="VGI54" s="289"/>
      <c r="VGJ54" s="289"/>
      <c r="VGK54" s="289"/>
      <c r="VGL54" s="289"/>
      <c r="VGM54" s="289"/>
      <c r="VGN54" s="289"/>
      <c r="VGO54" s="289"/>
      <c r="VGP54" s="289"/>
      <c r="VGQ54" s="289"/>
      <c r="VGR54" s="289"/>
      <c r="VGS54" s="289"/>
      <c r="VGT54" s="289"/>
      <c r="VGU54" s="289"/>
      <c r="VGV54" s="289"/>
      <c r="VGW54" s="289"/>
      <c r="VGX54" s="289"/>
      <c r="VGY54" s="289"/>
      <c r="VGZ54" s="289"/>
      <c r="VHA54" s="289"/>
      <c r="VHB54" s="289"/>
      <c r="VHC54" s="289"/>
      <c r="VHD54" s="289"/>
      <c r="VHE54" s="289"/>
      <c r="VHF54" s="289"/>
      <c r="VHG54" s="289"/>
      <c r="VHH54" s="289"/>
      <c r="VHI54" s="289"/>
      <c r="VHJ54" s="289"/>
      <c r="VHK54" s="289"/>
      <c r="VHL54" s="289"/>
      <c r="VHM54" s="289"/>
      <c r="VHN54" s="289"/>
      <c r="VHO54" s="289"/>
      <c r="VHP54" s="289"/>
      <c r="VHQ54" s="289"/>
      <c r="VHR54" s="289"/>
      <c r="VHS54" s="289"/>
      <c r="VHT54" s="289"/>
      <c r="VHU54" s="289"/>
      <c r="VHV54" s="289"/>
      <c r="VHW54" s="289"/>
      <c r="VHX54" s="289"/>
      <c r="VHY54" s="289"/>
      <c r="VHZ54" s="289"/>
      <c r="VIA54" s="289"/>
      <c r="VIB54" s="289"/>
      <c r="VIC54" s="289"/>
      <c r="VID54" s="289"/>
      <c r="VIE54" s="289"/>
      <c r="VIF54" s="289"/>
      <c r="VIG54" s="289"/>
      <c r="VIH54" s="289"/>
      <c r="VII54" s="289"/>
      <c r="VIJ54" s="289"/>
      <c r="VIK54" s="289"/>
      <c r="VIL54" s="289"/>
      <c r="VIM54" s="289"/>
      <c r="VIN54" s="289"/>
      <c r="VIO54" s="289"/>
      <c r="VIP54" s="289"/>
      <c r="VIQ54" s="289"/>
      <c r="VIR54" s="289"/>
      <c r="VIS54" s="289"/>
      <c r="VIT54" s="289"/>
      <c r="VIU54" s="289"/>
      <c r="VIV54" s="289"/>
      <c r="VIW54" s="289"/>
      <c r="VIX54" s="289"/>
      <c r="VIY54" s="289"/>
      <c r="VIZ54" s="289"/>
      <c r="VJA54" s="289"/>
      <c r="VJB54" s="289"/>
      <c r="VJC54" s="289"/>
      <c r="VJD54" s="289"/>
      <c r="VJE54" s="289"/>
      <c r="VJF54" s="289"/>
      <c r="VJG54" s="289"/>
      <c r="VJH54" s="289"/>
      <c r="VJI54" s="289"/>
      <c r="VJJ54" s="289"/>
      <c r="VJK54" s="289"/>
      <c r="VJL54" s="289"/>
      <c r="VJM54" s="289"/>
      <c r="VJN54" s="289"/>
      <c r="VJO54" s="289"/>
      <c r="VJP54" s="289"/>
      <c r="VJQ54" s="289"/>
      <c r="VJR54" s="289"/>
      <c r="VJS54" s="289"/>
      <c r="VJT54" s="289"/>
      <c r="VJU54" s="289"/>
      <c r="VJV54" s="289"/>
      <c r="VJW54" s="289"/>
      <c r="VJX54" s="289"/>
      <c r="VJY54" s="289"/>
      <c r="VJZ54" s="289"/>
      <c r="VKA54" s="289"/>
      <c r="VKB54" s="289"/>
      <c r="VKC54" s="289"/>
      <c r="VKD54" s="289"/>
      <c r="VKE54" s="289"/>
      <c r="VKF54" s="289"/>
      <c r="VKG54" s="289"/>
      <c r="VKH54" s="289"/>
      <c r="VKI54" s="289"/>
      <c r="VKJ54" s="289"/>
      <c r="VKK54" s="289"/>
      <c r="VKL54" s="289"/>
      <c r="VKM54" s="289"/>
      <c r="VKN54" s="289"/>
      <c r="VKO54" s="289"/>
      <c r="VKP54" s="289"/>
      <c r="VKQ54" s="289"/>
      <c r="VKR54" s="289"/>
      <c r="VKS54" s="289"/>
      <c r="VKT54" s="289"/>
      <c r="VKU54" s="289"/>
      <c r="VKV54" s="289"/>
      <c r="VKW54" s="289"/>
      <c r="VKX54" s="289"/>
      <c r="VKY54" s="289"/>
      <c r="VKZ54" s="289"/>
      <c r="VLA54" s="289"/>
      <c r="VLB54" s="289"/>
      <c r="VLC54" s="289"/>
      <c r="VLD54" s="289"/>
      <c r="VLE54" s="289"/>
      <c r="VLF54" s="289"/>
      <c r="VLG54" s="289"/>
      <c r="VLH54" s="289"/>
      <c r="VLI54" s="289"/>
      <c r="VLJ54" s="289"/>
      <c r="VLK54" s="289"/>
      <c r="VLL54" s="289"/>
      <c r="VLM54" s="289"/>
      <c r="VLN54" s="289"/>
      <c r="VLO54" s="289"/>
      <c r="VLP54" s="289"/>
      <c r="VLQ54" s="289"/>
      <c r="VLR54" s="289"/>
      <c r="VLS54" s="289"/>
      <c r="VLT54" s="289"/>
      <c r="VLU54" s="289"/>
      <c r="VLV54" s="289"/>
      <c r="VLW54" s="289"/>
      <c r="VLX54" s="289"/>
      <c r="VLY54" s="289"/>
      <c r="VLZ54" s="289"/>
      <c r="VMA54" s="289"/>
      <c r="VMB54" s="289"/>
      <c r="VMC54" s="289"/>
      <c r="VMD54" s="289"/>
      <c r="VME54" s="289"/>
      <c r="VMF54" s="289"/>
      <c r="VMG54" s="289"/>
      <c r="VMH54" s="289"/>
      <c r="VMI54" s="289"/>
      <c r="VMJ54" s="289"/>
      <c r="VMK54" s="289"/>
      <c r="VML54" s="289"/>
      <c r="VMM54" s="289"/>
      <c r="VMN54" s="289"/>
      <c r="VMO54" s="289"/>
      <c r="VMP54" s="289"/>
      <c r="VMQ54" s="289"/>
      <c r="VMR54" s="289"/>
      <c r="VMS54" s="289"/>
      <c r="VMT54" s="289"/>
      <c r="VMU54" s="289"/>
      <c r="VMV54" s="289"/>
      <c r="VMW54" s="289"/>
      <c r="VMX54" s="289"/>
      <c r="VMY54" s="289"/>
      <c r="VMZ54" s="289"/>
      <c r="VNA54" s="289"/>
      <c r="VNB54" s="289"/>
      <c r="VNC54" s="289"/>
      <c r="VND54" s="289"/>
      <c r="VNE54" s="289"/>
      <c r="VNF54" s="289"/>
      <c r="VNG54" s="289"/>
      <c r="VNH54" s="289"/>
      <c r="VNI54" s="289"/>
      <c r="VNJ54" s="289"/>
      <c r="VNK54" s="289"/>
      <c r="VNL54" s="289"/>
      <c r="VNM54" s="289"/>
      <c r="VNN54" s="289"/>
      <c r="VNO54" s="289"/>
      <c r="VNP54" s="289"/>
      <c r="VNQ54" s="289"/>
      <c r="VNR54" s="289"/>
      <c r="VNS54" s="289"/>
      <c r="VNT54" s="289"/>
      <c r="VNU54" s="289"/>
      <c r="VNV54" s="289"/>
      <c r="VNW54" s="289"/>
      <c r="VNX54" s="289"/>
      <c r="VNY54" s="289"/>
      <c r="VNZ54" s="289"/>
      <c r="VOA54" s="289"/>
      <c r="VOB54" s="289"/>
      <c r="VOC54" s="289"/>
      <c r="VOD54" s="289"/>
      <c r="VOE54" s="289"/>
      <c r="VOF54" s="289"/>
      <c r="VOG54" s="289"/>
      <c r="VOH54" s="289"/>
      <c r="VOI54" s="289"/>
      <c r="VOJ54" s="289"/>
      <c r="VOK54" s="289"/>
      <c r="VOL54" s="289"/>
      <c r="VOM54" s="289"/>
      <c r="VON54" s="289"/>
      <c r="VOO54" s="289"/>
      <c r="VOP54" s="289"/>
      <c r="VOQ54" s="289"/>
      <c r="VOR54" s="289"/>
      <c r="VOS54" s="289"/>
      <c r="VOT54" s="289"/>
      <c r="VOU54" s="289"/>
      <c r="VOV54" s="289"/>
      <c r="VOW54" s="289"/>
      <c r="VOX54" s="289"/>
      <c r="VOY54" s="289"/>
      <c r="VOZ54" s="289"/>
      <c r="VPA54" s="289"/>
      <c r="VPB54" s="289"/>
      <c r="VPC54" s="289"/>
      <c r="VPD54" s="289"/>
      <c r="VPE54" s="289"/>
      <c r="VPF54" s="289"/>
      <c r="VPG54" s="289"/>
      <c r="VPH54" s="289"/>
      <c r="VPI54" s="289"/>
      <c r="VPJ54" s="289"/>
      <c r="VPK54" s="289"/>
      <c r="VPL54" s="289"/>
      <c r="VPM54" s="289"/>
      <c r="VPN54" s="289"/>
      <c r="VPO54" s="289"/>
      <c r="VPP54" s="289"/>
      <c r="VPQ54" s="289"/>
      <c r="VPR54" s="289"/>
      <c r="VPS54" s="289"/>
      <c r="VPT54" s="289"/>
      <c r="VPU54" s="289"/>
      <c r="VPV54" s="289"/>
      <c r="VPW54" s="289"/>
      <c r="VPX54" s="289"/>
      <c r="VPY54" s="289"/>
      <c r="VPZ54" s="289"/>
      <c r="VQA54" s="289"/>
      <c r="VQB54" s="289"/>
      <c r="VQC54" s="289"/>
      <c r="VQD54" s="289"/>
      <c r="VQE54" s="289"/>
      <c r="VQF54" s="289"/>
      <c r="VQG54" s="289"/>
      <c r="VQH54" s="289"/>
      <c r="VQI54" s="289"/>
      <c r="VQJ54" s="289"/>
      <c r="VQK54" s="289"/>
      <c r="VQL54" s="289"/>
      <c r="VQM54" s="289"/>
      <c r="VQN54" s="289"/>
      <c r="VQO54" s="289"/>
      <c r="VQP54" s="289"/>
      <c r="VQQ54" s="289"/>
      <c r="VQR54" s="289"/>
      <c r="VQS54" s="289"/>
      <c r="VQT54" s="289"/>
      <c r="VQU54" s="289"/>
      <c r="VQV54" s="289"/>
      <c r="VQW54" s="289"/>
      <c r="VQX54" s="289"/>
      <c r="VQY54" s="289"/>
      <c r="VQZ54" s="289"/>
      <c r="VRA54" s="289"/>
      <c r="VRB54" s="289"/>
      <c r="VRC54" s="289"/>
      <c r="VRD54" s="289"/>
      <c r="VRE54" s="289"/>
      <c r="VRF54" s="289"/>
      <c r="VRG54" s="289"/>
      <c r="VRH54" s="289"/>
      <c r="VRI54" s="289"/>
      <c r="VRJ54" s="289"/>
      <c r="VRK54" s="289"/>
      <c r="VRL54" s="289"/>
      <c r="VRM54" s="289"/>
      <c r="VRN54" s="289"/>
      <c r="VRO54" s="289"/>
      <c r="VRP54" s="289"/>
      <c r="VRQ54" s="289"/>
      <c r="VRR54" s="289"/>
      <c r="VRS54" s="289"/>
      <c r="VRT54" s="289"/>
      <c r="VRU54" s="289"/>
      <c r="VRV54" s="289"/>
      <c r="VRW54" s="289"/>
      <c r="VRX54" s="289"/>
      <c r="VRY54" s="289"/>
      <c r="VRZ54" s="289"/>
      <c r="VSA54" s="289"/>
      <c r="VSB54" s="289"/>
      <c r="VSC54" s="289"/>
      <c r="VSD54" s="289"/>
      <c r="VSE54" s="289"/>
      <c r="VSF54" s="289"/>
      <c r="VSG54" s="289"/>
      <c r="VSH54" s="289"/>
      <c r="VSI54" s="289"/>
      <c r="VSJ54" s="289"/>
      <c r="VSK54" s="289"/>
      <c r="VSL54" s="289"/>
      <c r="VSM54" s="289"/>
      <c r="VSN54" s="289"/>
      <c r="VSO54" s="289"/>
      <c r="VSP54" s="289"/>
      <c r="VSQ54" s="289"/>
      <c r="VSR54" s="289"/>
      <c r="VSS54" s="289"/>
      <c r="VST54" s="289"/>
      <c r="VSU54" s="289"/>
      <c r="VSV54" s="289"/>
      <c r="VSW54" s="289"/>
      <c r="VSX54" s="289"/>
      <c r="VSY54" s="289"/>
      <c r="VSZ54" s="289"/>
      <c r="VTA54" s="289"/>
      <c r="VTB54" s="289"/>
      <c r="VTC54" s="289"/>
      <c r="VTD54" s="289"/>
      <c r="VTE54" s="289"/>
      <c r="VTF54" s="289"/>
      <c r="VTG54" s="289"/>
      <c r="VTH54" s="289"/>
      <c r="VTI54" s="289"/>
      <c r="VTJ54" s="289"/>
      <c r="VTK54" s="289"/>
      <c r="VTL54" s="289"/>
      <c r="VTM54" s="289"/>
      <c r="VTN54" s="289"/>
      <c r="VTO54" s="289"/>
      <c r="VTP54" s="289"/>
      <c r="VTQ54" s="289"/>
      <c r="VTR54" s="289"/>
      <c r="VTS54" s="289"/>
      <c r="VTT54" s="289"/>
      <c r="VTU54" s="289"/>
      <c r="VTV54" s="289"/>
      <c r="VTW54" s="289"/>
      <c r="VTX54" s="289"/>
      <c r="VTY54" s="289"/>
      <c r="VTZ54" s="289"/>
      <c r="VUA54" s="289"/>
      <c r="VUB54" s="289"/>
      <c r="VUC54" s="289"/>
      <c r="VUD54" s="289"/>
      <c r="VUE54" s="289"/>
      <c r="VUF54" s="289"/>
      <c r="VUG54" s="289"/>
      <c r="VUH54" s="289"/>
      <c r="VUI54" s="289"/>
      <c r="VUJ54" s="289"/>
      <c r="VUK54" s="289"/>
      <c r="VUL54" s="289"/>
      <c r="VUM54" s="289"/>
      <c r="VUN54" s="289"/>
      <c r="VUO54" s="289"/>
      <c r="VUP54" s="289"/>
      <c r="VUQ54" s="289"/>
      <c r="VUR54" s="289"/>
      <c r="VUS54" s="289"/>
      <c r="VUT54" s="289"/>
      <c r="VUU54" s="289"/>
      <c r="VUV54" s="289"/>
      <c r="VUW54" s="289"/>
      <c r="VUX54" s="289"/>
      <c r="VUY54" s="289"/>
      <c r="VUZ54" s="289"/>
      <c r="VVA54" s="289"/>
      <c r="VVB54" s="289"/>
      <c r="VVC54" s="289"/>
      <c r="VVD54" s="289"/>
      <c r="VVE54" s="289"/>
      <c r="VVF54" s="289"/>
      <c r="VVG54" s="289"/>
      <c r="VVH54" s="289"/>
      <c r="VVI54" s="289"/>
      <c r="VVJ54" s="289"/>
      <c r="VVK54" s="289"/>
      <c r="VVL54" s="289"/>
      <c r="VVM54" s="289"/>
      <c r="VVN54" s="289"/>
      <c r="VVO54" s="289"/>
      <c r="VVP54" s="289"/>
      <c r="VVQ54" s="289"/>
      <c r="VVR54" s="289"/>
      <c r="VVS54" s="289"/>
      <c r="VVT54" s="289"/>
      <c r="VVU54" s="289"/>
      <c r="VVV54" s="289"/>
      <c r="VVW54" s="289"/>
      <c r="VVX54" s="289"/>
      <c r="VVY54" s="289"/>
      <c r="VVZ54" s="289"/>
      <c r="VWA54" s="289"/>
      <c r="VWB54" s="289"/>
      <c r="VWC54" s="289"/>
      <c r="VWD54" s="289"/>
      <c r="VWE54" s="289"/>
      <c r="VWF54" s="289"/>
      <c r="VWG54" s="289"/>
      <c r="VWH54" s="289"/>
      <c r="VWI54" s="289"/>
      <c r="VWJ54" s="289"/>
      <c r="VWK54" s="289"/>
      <c r="VWL54" s="289"/>
      <c r="VWM54" s="289"/>
      <c r="VWN54" s="289"/>
      <c r="VWO54" s="289"/>
      <c r="VWP54" s="289"/>
      <c r="VWQ54" s="289"/>
      <c r="VWR54" s="289"/>
      <c r="VWS54" s="289"/>
      <c r="VWT54" s="289"/>
      <c r="VWU54" s="289"/>
      <c r="VWV54" s="289"/>
      <c r="VWW54" s="289"/>
      <c r="VWX54" s="289"/>
      <c r="VWY54" s="289"/>
      <c r="VWZ54" s="289"/>
      <c r="VXA54" s="289"/>
      <c r="VXB54" s="289"/>
      <c r="VXC54" s="289"/>
      <c r="VXD54" s="289"/>
      <c r="VXE54" s="289"/>
      <c r="VXF54" s="289"/>
      <c r="VXG54" s="289"/>
      <c r="VXH54" s="289"/>
      <c r="VXI54" s="289"/>
      <c r="VXJ54" s="289"/>
      <c r="VXK54" s="289"/>
      <c r="VXL54" s="289"/>
      <c r="VXM54" s="289"/>
      <c r="VXN54" s="289"/>
      <c r="VXO54" s="289"/>
      <c r="VXP54" s="289"/>
      <c r="VXQ54" s="289"/>
      <c r="VXR54" s="289"/>
      <c r="VXS54" s="289"/>
      <c r="VXT54" s="289"/>
      <c r="VXU54" s="289"/>
      <c r="VXV54" s="289"/>
      <c r="VXW54" s="289"/>
      <c r="VXX54" s="289"/>
      <c r="VXY54" s="289"/>
      <c r="VXZ54" s="289"/>
      <c r="VYA54" s="289"/>
      <c r="VYB54" s="289"/>
      <c r="VYC54" s="289"/>
      <c r="VYD54" s="289"/>
      <c r="VYE54" s="289"/>
      <c r="VYF54" s="289"/>
      <c r="VYG54" s="289"/>
      <c r="VYH54" s="289"/>
      <c r="VYI54" s="289"/>
      <c r="VYJ54" s="289"/>
      <c r="VYK54" s="289"/>
      <c r="VYL54" s="289"/>
      <c r="VYM54" s="289"/>
      <c r="VYN54" s="289"/>
      <c r="VYO54" s="289"/>
      <c r="VYP54" s="289"/>
      <c r="VYQ54" s="289"/>
      <c r="VYR54" s="289"/>
      <c r="VYS54" s="289"/>
      <c r="VYT54" s="289"/>
      <c r="VYU54" s="289"/>
      <c r="VYV54" s="289"/>
      <c r="VYW54" s="289"/>
      <c r="VYX54" s="289"/>
      <c r="VYY54" s="289"/>
      <c r="VYZ54" s="289"/>
      <c r="VZA54" s="289"/>
      <c r="VZB54" s="289"/>
      <c r="VZC54" s="289"/>
      <c r="VZD54" s="289"/>
      <c r="VZE54" s="289"/>
      <c r="VZF54" s="289"/>
      <c r="VZG54" s="289"/>
      <c r="VZH54" s="289"/>
      <c r="VZI54" s="289"/>
      <c r="VZJ54" s="289"/>
      <c r="VZK54" s="289"/>
      <c r="VZL54" s="289"/>
      <c r="VZM54" s="289"/>
      <c r="VZN54" s="289"/>
      <c r="VZO54" s="289"/>
      <c r="VZP54" s="289"/>
      <c r="VZQ54" s="289"/>
      <c r="VZR54" s="289"/>
      <c r="VZS54" s="289"/>
      <c r="VZT54" s="289"/>
      <c r="VZU54" s="289"/>
      <c r="VZV54" s="289"/>
      <c r="VZW54" s="289"/>
      <c r="VZX54" s="289"/>
      <c r="VZY54" s="289"/>
      <c r="VZZ54" s="289"/>
      <c r="WAA54" s="289"/>
      <c r="WAB54" s="289"/>
      <c r="WAC54" s="289"/>
      <c r="WAD54" s="289"/>
      <c r="WAE54" s="289"/>
      <c r="WAF54" s="289"/>
      <c r="WAG54" s="289"/>
      <c r="WAH54" s="289"/>
      <c r="WAI54" s="289"/>
      <c r="WAJ54" s="289"/>
      <c r="WAK54" s="289"/>
      <c r="WAL54" s="289"/>
      <c r="WAM54" s="289"/>
      <c r="WAN54" s="289"/>
      <c r="WAO54" s="289"/>
      <c r="WAP54" s="289"/>
      <c r="WAQ54" s="289"/>
      <c r="WAR54" s="289"/>
      <c r="WAS54" s="289"/>
      <c r="WAT54" s="289"/>
      <c r="WAU54" s="289"/>
      <c r="WAV54" s="289"/>
      <c r="WAW54" s="289"/>
      <c r="WAX54" s="289"/>
      <c r="WAY54" s="289"/>
      <c r="WAZ54" s="289"/>
      <c r="WBA54" s="289"/>
      <c r="WBB54" s="289"/>
      <c r="WBC54" s="289"/>
      <c r="WBD54" s="289"/>
      <c r="WBE54" s="289"/>
      <c r="WBF54" s="289"/>
      <c r="WBG54" s="289"/>
      <c r="WBH54" s="289"/>
      <c r="WBI54" s="289"/>
      <c r="WBJ54" s="289"/>
      <c r="WBK54" s="289"/>
      <c r="WBL54" s="289"/>
      <c r="WBM54" s="289"/>
      <c r="WBN54" s="289"/>
      <c r="WBO54" s="289"/>
      <c r="WBP54" s="289"/>
      <c r="WBQ54" s="289"/>
      <c r="WBR54" s="289"/>
      <c r="WBS54" s="289"/>
      <c r="WBT54" s="289"/>
      <c r="WBU54" s="289"/>
      <c r="WBV54" s="289"/>
      <c r="WBW54" s="289"/>
      <c r="WBX54" s="289"/>
      <c r="WBY54" s="289"/>
      <c r="WBZ54" s="289"/>
      <c r="WCA54" s="289"/>
      <c r="WCB54" s="289"/>
      <c r="WCC54" s="289"/>
      <c r="WCD54" s="289"/>
      <c r="WCE54" s="289"/>
      <c r="WCF54" s="289"/>
      <c r="WCG54" s="289"/>
      <c r="WCH54" s="289"/>
      <c r="WCI54" s="289"/>
      <c r="WCJ54" s="289"/>
      <c r="WCK54" s="289"/>
      <c r="WCL54" s="289"/>
      <c r="WCM54" s="289"/>
      <c r="WCN54" s="289"/>
      <c r="WCO54" s="289"/>
      <c r="WCP54" s="289"/>
      <c r="WCQ54" s="289"/>
      <c r="WCR54" s="289"/>
      <c r="WCS54" s="289"/>
      <c r="WCT54" s="289"/>
      <c r="WCU54" s="289"/>
      <c r="WCV54" s="289"/>
      <c r="WCW54" s="289"/>
      <c r="WCX54" s="289"/>
      <c r="WCY54" s="289"/>
      <c r="WCZ54" s="289"/>
      <c r="WDA54" s="289"/>
      <c r="WDB54" s="289"/>
      <c r="WDC54" s="289"/>
      <c r="WDD54" s="289"/>
      <c r="WDE54" s="289"/>
      <c r="WDF54" s="289"/>
      <c r="WDG54" s="289"/>
      <c r="WDH54" s="289"/>
      <c r="WDI54" s="289"/>
      <c r="WDJ54" s="289"/>
      <c r="WDK54" s="289"/>
      <c r="WDL54" s="289"/>
      <c r="WDM54" s="289"/>
      <c r="WDN54" s="289"/>
      <c r="WDO54" s="289"/>
      <c r="WDP54" s="289"/>
      <c r="WDQ54" s="289"/>
      <c r="WDR54" s="289"/>
      <c r="WDS54" s="289"/>
      <c r="WDT54" s="289"/>
      <c r="WDU54" s="289"/>
      <c r="WDV54" s="289"/>
      <c r="WDW54" s="289"/>
      <c r="WDX54" s="289"/>
      <c r="WDY54" s="289"/>
      <c r="WDZ54" s="289"/>
      <c r="WEA54" s="289"/>
      <c r="WEB54" s="289"/>
      <c r="WEC54" s="289"/>
      <c r="WED54" s="289"/>
      <c r="WEE54" s="289"/>
      <c r="WEF54" s="289"/>
      <c r="WEG54" s="289"/>
      <c r="WEH54" s="289"/>
      <c r="WEI54" s="289"/>
      <c r="WEJ54" s="289"/>
      <c r="WEK54" s="289"/>
      <c r="WEL54" s="289"/>
      <c r="WEM54" s="289"/>
      <c r="WEN54" s="289"/>
      <c r="WEO54" s="289"/>
      <c r="WEP54" s="289"/>
      <c r="WEQ54" s="289"/>
      <c r="WER54" s="289"/>
      <c r="WES54" s="289"/>
      <c r="WET54" s="289"/>
      <c r="WEU54" s="289"/>
      <c r="WEV54" s="289"/>
      <c r="WEW54" s="289"/>
      <c r="WEX54" s="289"/>
      <c r="WEY54" s="289"/>
      <c r="WEZ54" s="289"/>
      <c r="WFA54" s="289"/>
      <c r="WFB54" s="289"/>
      <c r="WFC54" s="289"/>
      <c r="WFD54" s="289"/>
      <c r="WFE54" s="289"/>
      <c r="WFF54" s="289"/>
      <c r="WFG54" s="289"/>
      <c r="WFH54" s="289"/>
      <c r="WFI54" s="289"/>
      <c r="WFJ54" s="289"/>
      <c r="WFK54" s="289"/>
      <c r="WFL54" s="289"/>
      <c r="WFM54" s="289"/>
      <c r="WFN54" s="289"/>
      <c r="WFO54" s="289"/>
      <c r="WFP54" s="289"/>
      <c r="WFQ54" s="289"/>
      <c r="WFR54" s="289"/>
      <c r="WFS54" s="289"/>
      <c r="WFT54" s="289"/>
      <c r="WFU54" s="289"/>
      <c r="WFV54" s="289"/>
      <c r="WFW54" s="289"/>
      <c r="WFX54" s="289"/>
      <c r="WFY54" s="289"/>
      <c r="WFZ54" s="289"/>
      <c r="WGA54" s="289"/>
      <c r="WGB54" s="289"/>
      <c r="WGC54" s="289"/>
      <c r="WGD54" s="289"/>
      <c r="WGE54" s="289"/>
      <c r="WGF54" s="289"/>
      <c r="WGG54" s="289"/>
      <c r="WGH54" s="289"/>
      <c r="WGI54" s="289"/>
      <c r="WGJ54" s="289"/>
      <c r="WGK54" s="289"/>
      <c r="WGL54" s="289"/>
      <c r="WGM54" s="289"/>
      <c r="WGN54" s="289"/>
      <c r="WGO54" s="289"/>
      <c r="WGP54" s="289"/>
      <c r="WGQ54" s="289"/>
      <c r="WGR54" s="289"/>
      <c r="WGS54" s="289"/>
      <c r="WGT54" s="289"/>
      <c r="WGU54" s="289"/>
      <c r="WGV54" s="289"/>
      <c r="WGW54" s="289"/>
      <c r="WGX54" s="289"/>
      <c r="WGY54" s="289"/>
      <c r="WGZ54" s="289"/>
      <c r="WHA54" s="289"/>
      <c r="WHB54" s="289"/>
      <c r="WHC54" s="289"/>
      <c r="WHD54" s="289"/>
      <c r="WHE54" s="289"/>
      <c r="WHF54" s="289"/>
      <c r="WHG54" s="289"/>
      <c r="WHH54" s="289"/>
      <c r="WHI54" s="289"/>
      <c r="WHJ54" s="289"/>
      <c r="WHK54" s="289"/>
      <c r="WHL54" s="289"/>
      <c r="WHM54" s="289"/>
      <c r="WHN54" s="289"/>
      <c r="WHO54" s="289"/>
      <c r="WHP54" s="289"/>
      <c r="WHQ54" s="289"/>
      <c r="WHR54" s="289"/>
      <c r="WHS54" s="289"/>
      <c r="WHT54" s="289"/>
      <c r="WHU54" s="289"/>
      <c r="WHV54" s="289"/>
      <c r="WHW54" s="289"/>
      <c r="WHX54" s="289"/>
      <c r="WHY54" s="289"/>
      <c r="WHZ54" s="289"/>
      <c r="WIA54" s="289"/>
      <c r="WIB54" s="289"/>
      <c r="WIC54" s="289"/>
      <c r="WID54" s="289"/>
      <c r="WIE54" s="289"/>
      <c r="WIF54" s="289"/>
      <c r="WIG54" s="289"/>
      <c r="WIH54" s="289"/>
      <c r="WII54" s="289"/>
      <c r="WIJ54" s="289"/>
      <c r="WIK54" s="289"/>
      <c r="WIL54" s="289"/>
      <c r="WIM54" s="289"/>
      <c r="WIN54" s="289"/>
      <c r="WIO54" s="289"/>
      <c r="WIP54" s="289"/>
      <c r="WIQ54" s="289"/>
      <c r="WIR54" s="289"/>
      <c r="WIS54" s="289"/>
      <c r="WIT54" s="289"/>
      <c r="WIU54" s="289"/>
      <c r="WIV54" s="289"/>
      <c r="WIW54" s="289"/>
      <c r="WIX54" s="289"/>
      <c r="WIY54" s="289"/>
      <c r="WIZ54" s="289"/>
      <c r="WJA54" s="289"/>
      <c r="WJB54" s="289"/>
      <c r="WJC54" s="289"/>
      <c r="WJD54" s="289"/>
      <c r="WJE54" s="289"/>
      <c r="WJF54" s="289"/>
      <c r="WJG54" s="289"/>
      <c r="WJH54" s="289"/>
      <c r="WJI54" s="289"/>
      <c r="WJJ54" s="289"/>
      <c r="WJK54" s="289"/>
      <c r="WJL54" s="289"/>
      <c r="WJM54" s="289"/>
      <c r="WJN54" s="289"/>
      <c r="WJO54" s="289"/>
      <c r="WJP54" s="289"/>
      <c r="WJQ54" s="289"/>
      <c r="WJR54" s="289"/>
      <c r="WJS54" s="289"/>
      <c r="WJT54" s="289"/>
      <c r="WJU54" s="289"/>
      <c r="WJV54" s="289"/>
      <c r="WJW54" s="289"/>
      <c r="WJX54" s="289"/>
      <c r="WJY54" s="289"/>
      <c r="WJZ54" s="289"/>
      <c r="WKA54" s="289"/>
      <c r="WKB54" s="289"/>
      <c r="WKC54" s="289"/>
      <c r="WKD54" s="289"/>
      <c r="WKE54" s="289"/>
      <c r="WKF54" s="289"/>
      <c r="WKG54" s="289"/>
      <c r="WKH54" s="289"/>
      <c r="WKI54" s="289"/>
      <c r="WKJ54" s="289"/>
      <c r="WKK54" s="289"/>
      <c r="WKL54" s="289"/>
      <c r="WKM54" s="289"/>
      <c r="WKN54" s="289"/>
      <c r="WKO54" s="289"/>
      <c r="WKP54" s="289"/>
      <c r="WKQ54" s="289"/>
      <c r="WKR54" s="289"/>
      <c r="WKS54" s="289"/>
      <c r="WKT54" s="289"/>
      <c r="WKU54" s="289"/>
      <c r="WKV54" s="289"/>
      <c r="WKW54" s="289"/>
      <c r="WKX54" s="289"/>
      <c r="WKY54" s="289"/>
      <c r="WKZ54" s="289"/>
      <c r="WLA54" s="289"/>
      <c r="WLB54" s="289"/>
      <c r="WLC54" s="289"/>
      <c r="WLD54" s="289"/>
      <c r="WLE54" s="289"/>
      <c r="WLF54" s="289"/>
      <c r="WLG54" s="289"/>
      <c r="WLH54" s="289"/>
      <c r="WLI54" s="289"/>
      <c r="WLJ54" s="289"/>
      <c r="WLK54" s="289"/>
      <c r="WLL54" s="289"/>
      <c r="WLM54" s="289"/>
      <c r="WLN54" s="289"/>
      <c r="WLO54" s="289"/>
      <c r="WLP54" s="289"/>
      <c r="WLQ54" s="289"/>
      <c r="WLR54" s="289"/>
      <c r="WLS54" s="289"/>
      <c r="WLT54" s="289"/>
      <c r="WLU54" s="289"/>
      <c r="WLV54" s="289"/>
      <c r="WLW54" s="289"/>
      <c r="WLX54" s="289"/>
      <c r="WLY54" s="289"/>
      <c r="WLZ54" s="289"/>
      <c r="WMA54" s="289"/>
      <c r="WMB54" s="289"/>
      <c r="WMC54" s="289"/>
      <c r="WMD54" s="289"/>
      <c r="WME54" s="289"/>
      <c r="WMF54" s="289"/>
      <c r="WMG54" s="289"/>
      <c r="WMH54" s="289"/>
      <c r="WMI54" s="289"/>
      <c r="WMJ54" s="289"/>
      <c r="WMK54" s="289"/>
      <c r="WML54" s="289"/>
      <c r="WMM54" s="289"/>
      <c r="WMN54" s="289"/>
      <c r="WMO54" s="289"/>
      <c r="WMP54" s="289"/>
      <c r="WMQ54" s="289"/>
      <c r="WMR54" s="289"/>
      <c r="WMS54" s="289"/>
      <c r="WMT54" s="289"/>
      <c r="WMU54" s="289"/>
      <c r="WMV54" s="289"/>
      <c r="WMW54" s="289"/>
      <c r="WMX54" s="289"/>
      <c r="WMY54" s="289"/>
      <c r="WMZ54" s="289"/>
      <c r="WNA54" s="289"/>
      <c r="WNB54" s="289"/>
      <c r="WNC54" s="289"/>
      <c r="WND54" s="289"/>
      <c r="WNE54" s="289"/>
      <c r="WNF54" s="289"/>
      <c r="WNG54" s="289"/>
      <c r="WNH54" s="289"/>
      <c r="WNI54" s="289"/>
      <c r="WNJ54" s="289"/>
      <c r="WNK54" s="289"/>
      <c r="WNL54" s="289"/>
      <c r="WNM54" s="289"/>
      <c r="WNN54" s="289"/>
      <c r="WNO54" s="289"/>
      <c r="WNP54" s="289"/>
      <c r="WNQ54" s="289"/>
      <c r="WNR54" s="289"/>
      <c r="WNS54" s="289"/>
      <c r="WNT54" s="289"/>
      <c r="WNU54" s="289"/>
      <c r="WNV54" s="289"/>
      <c r="WNW54" s="289"/>
      <c r="WNX54" s="289"/>
      <c r="WNY54" s="289"/>
      <c r="WNZ54" s="289"/>
      <c r="WOA54" s="289"/>
      <c r="WOB54" s="289"/>
      <c r="WOC54" s="289"/>
      <c r="WOD54" s="289"/>
      <c r="WOE54" s="289"/>
      <c r="WOF54" s="289"/>
      <c r="WOG54" s="289"/>
      <c r="WOH54" s="289"/>
      <c r="WOI54" s="289"/>
      <c r="WOJ54" s="289"/>
      <c r="WOK54" s="289"/>
      <c r="WOL54" s="289"/>
      <c r="WOM54" s="289"/>
      <c r="WON54" s="289"/>
      <c r="WOO54" s="289"/>
      <c r="WOP54" s="289"/>
      <c r="WOQ54" s="289"/>
      <c r="WOR54" s="289"/>
      <c r="WOS54" s="289"/>
      <c r="WOT54" s="289"/>
      <c r="WOU54" s="289"/>
      <c r="WOV54" s="289"/>
      <c r="WOW54" s="289"/>
      <c r="WOX54" s="289"/>
      <c r="WOY54" s="289"/>
      <c r="WOZ54" s="289"/>
      <c r="WPA54" s="289"/>
      <c r="WPB54" s="289"/>
      <c r="WPC54" s="289"/>
      <c r="WPD54" s="289"/>
      <c r="WPE54" s="289"/>
      <c r="WPF54" s="289"/>
      <c r="WPG54" s="289"/>
      <c r="WPH54" s="289"/>
      <c r="WPI54" s="289"/>
      <c r="WPJ54" s="289"/>
      <c r="WPK54" s="289"/>
      <c r="WPL54" s="289"/>
      <c r="WPM54" s="289"/>
      <c r="WPN54" s="289"/>
      <c r="WPO54" s="289"/>
      <c r="WPP54" s="289"/>
      <c r="WPQ54" s="289"/>
      <c r="WPR54" s="289"/>
      <c r="WPS54" s="289"/>
      <c r="WPT54" s="289"/>
      <c r="WPU54" s="289"/>
      <c r="WPV54" s="289"/>
      <c r="WPW54" s="289"/>
      <c r="WPX54" s="289"/>
      <c r="WPY54" s="289"/>
      <c r="WPZ54" s="289"/>
      <c r="WQA54" s="289"/>
      <c r="WQB54" s="289"/>
      <c r="WQC54" s="289"/>
      <c r="WQD54" s="289"/>
      <c r="WQE54" s="289"/>
      <c r="WQF54" s="289"/>
      <c r="WQG54" s="289"/>
      <c r="WQH54" s="289"/>
      <c r="WQI54" s="289"/>
      <c r="WQJ54" s="289"/>
      <c r="WQK54" s="289"/>
      <c r="WQL54" s="289"/>
      <c r="WQM54" s="289"/>
      <c r="WQN54" s="289"/>
      <c r="WQO54" s="289"/>
      <c r="WQP54" s="289"/>
      <c r="WQQ54" s="289"/>
      <c r="WQR54" s="289"/>
      <c r="WQS54" s="289"/>
      <c r="WQT54" s="289"/>
      <c r="WQU54" s="289"/>
      <c r="WQV54" s="289"/>
      <c r="WQW54" s="289"/>
      <c r="WQX54" s="289"/>
      <c r="WQY54" s="289"/>
      <c r="WQZ54" s="289"/>
      <c r="WRA54" s="289"/>
      <c r="WRB54" s="289"/>
      <c r="WRC54" s="289"/>
      <c r="WRD54" s="289"/>
      <c r="WRE54" s="289"/>
      <c r="WRF54" s="289"/>
      <c r="WRG54" s="289"/>
      <c r="WRH54" s="289"/>
      <c r="WRI54" s="289"/>
      <c r="WRJ54" s="289"/>
      <c r="WRK54" s="289"/>
      <c r="WRL54" s="289"/>
      <c r="WRM54" s="289"/>
      <c r="WRN54" s="289"/>
      <c r="WRO54" s="289"/>
      <c r="WRP54" s="289"/>
      <c r="WRQ54" s="289"/>
      <c r="WRR54" s="289"/>
      <c r="WRS54" s="289"/>
      <c r="WRT54" s="289"/>
      <c r="WRU54" s="289"/>
      <c r="WRV54" s="289"/>
      <c r="WRW54" s="289"/>
      <c r="WRX54" s="289"/>
      <c r="WRY54" s="289"/>
      <c r="WRZ54" s="289"/>
      <c r="WSA54" s="289"/>
      <c r="WSB54" s="289"/>
      <c r="WSC54" s="289"/>
      <c r="WSD54" s="289"/>
      <c r="WSE54" s="289"/>
      <c r="WSF54" s="289"/>
      <c r="WSG54" s="289"/>
      <c r="WSH54" s="289"/>
      <c r="WSI54" s="289"/>
      <c r="WSJ54" s="289"/>
      <c r="WSK54" s="289"/>
      <c r="WSL54" s="289"/>
      <c r="WSM54" s="289"/>
      <c r="WSN54" s="289"/>
      <c r="WSO54" s="289"/>
      <c r="WSP54" s="289"/>
      <c r="WSQ54" s="289"/>
      <c r="WSR54" s="289"/>
      <c r="WSS54" s="289"/>
      <c r="WST54" s="289"/>
      <c r="WSU54" s="289"/>
      <c r="WSV54" s="289"/>
      <c r="WSW54" s="289"/>
      <c r="WSX54" s="289"/>
      <c r="WSY54" s="289"/>
      <c r="WSZ54" s="289"/>
      <c r="WTA54" s="289"/>
      <c r="WTB54" s="289"/>
      <c r="WTC54" s="289"/>
      <c r="WTD54" s="289"/>
      <c r="WTE54" s="289"/>
      <c r="WTF54" s="289"/>
      <c r="WTG54" s="289"/>
      <c r="WTH54" s="289"/>
      <c r="WTI54" s="289"/>
      <c r="WTJ54" s="289"/>
      <c r="WTK54" s="289"/>
      <c r="WTL54" s="289"/>
      <c r="WTM54" s="289"/>
      <c r="WTN54" s="289"/>
      <c r="WTO54" s="289"/>
      <c r="WTP54" s="289"/>
      <c r="WTQ54" s="289"/>
      <c r="WTR54" s="289"/>
      <c r="WTS54" s="289"/>
      <c r="WTT54" s="289"/>
      <c r="WTU54" s="289"/>
      <c r="WTV54" s="289"/>
      <c r="WTW54" s="289"/>
      <c r="WTX54" s="289"/>
      <c r="WTY54" s="289"/>
      <c r="WTZ54" s="289"/>
      <c r="WUA54" s="289"/>
      <c r="WUB54" s="289"/>
      <c r="WUC54" s="289"/>
      <c r="WUD54" s="289"/>
      <c r="WUE54" s="289"/>
      <c r="WUF54" s="289"/>
      <c r="WUG54" s="289"/>
      <c r="WUH54" s="289"/>
      <c r="WUI54" s="289"/>
      <c r="WUJ54" s="289"/>
      <c r="WUK54" s="289"/>
      <c r="WUL54" s="289"/>
      <c r="WUM54" s="289"/>
      <c r="WUN54" s="289"/>
      <c r="WUO54" s="289"/>
      <c r="WUP54" s="289"/>
      <c r="WUQ54" s="289"/>
      <c r="WUR54" s="289"/>
      <c r="WUS54" s="289"/>
      <c r="WUT54" s="289"/>
      <c r="WUU54" s="289"/>
      <c r="WUV54" s="289"/>
      <c r="WUW54" s="289"/>
      <c r="WUX54" s="289"/>
      <c r="WUY54" s="289"/>
      <c r="WUZ54" s="289"/>
      <c r="WVA54" s="289"/>
      <c r="WVB54" s="289"/>
      <c r="WVC54" s="289"/>
      <c r="WVD54" s="289"/>
      <c r="WVE54" s="289"/>
      <c r="WVF54" s="289"/>
      <c r="WVG54" s="289"/>
      <c r="WVH54" s="289"/>
      <c r="WVI54" s="289"/>
      <c r="WVJ54" s="289"/>
      <c r="WVK54" s="289"/>
      <c r="WVL54" s="289"/>
      <c r="WVM54" s="289"/>
      <c r="WVN54" s="289"/>
      <c r="WVO54" s="289"/>
      <c r="WVP54" s="289"/>
      <c r="WVQ54" s="289"/>
      <c r="WVR54" s="289"/>
      <c r="WVS54" s="289"/>
      <c r="WVT54" s="289"/>
      <c r="WVU54" s="289"/>
      <c r="WVV54" s="289"/>
      <c r="WVW54" s="289"/>
      <c r="WVX54" s="289"/>
      <c r="WVY54" s="289"/>
      <c r="WVZ54" s="289"/>
      <c r="WWA54" s="289"/>
      <c r="WWB54" s="289"/>
      <c r="WWC54" s="289"/>
      <c r="WWD54" s="289"/>
      <c r="WWE54" s="289"/>
      <c r="WWF54" s="289"/>
      <c r="WWG54" s="289"/>
      <c r="WWH54" s="289"/>
      <c r="WWI54" s="289"/>
      <c r="WWJ54" s="289"/>
      <c r="WWK54" s="289"/>
      <c r="WWL54" s="289"/>
      <c r="WWM54" s="289"/>
      <c r="WWN54" s="289"/>
      <c r="WWO54" s="289"/>
      <c r="WWP54" s="289"/>
      <c r="WWQ54" s="289"/>
      <c r="WWR54" s="289"/>
      <c r="WWS54" s="289"/>
      <c r="WWT54" s="289"/>
      <c r="WWU54" s="289"/>
      <c r="WWV54" s="289"/>
      <c r="WWW54" s="289"/>
      <c r="WWX54" s="289"/>
      <c r="WWY54" s="289"/>
      <c r="WWZ54" s="289"/>
      <c r="WXA54" s="289"/>
      <c r="WXB54" s="289"/>
      <c r="WXC54" s="289"/>
      <c r="WXD54" s="289"/>
      <c r="WXE54" s="289"/>
      <c r="WXF54" s="289"/>
      <c r="WXG54" s="289"/>
      <c r="WXH54" s="289"/>
      <c r="WXI54" s="289"/>
      <c r="WXJ54" s="289"/>
      <c r="WXK54" s="289"/>
      <c r="WXL54" s="289"/>
      <c r="WXM54" s="289"/>
      <c r="WXN54" s="289"/>
      <c r="WXO54" s="289"/>
      <c r="WXP54" s="289"/>
      <c r="WXQ54" s="289"/>
      <c r="WXR54" s="289"/>
      <c r="WXS54" s="289"/>
      <c r="WXT54" s="289"/>
      <c r="WXU54" s="289"/>
      <c r="WXV54" s="289"/>
      <c r="WXW54" s="289"/>
      <c r="WXX54" s="289"/>
      <c r="WXY54" s="289"/>
      <c r="WXZ54" s="289"/>
      <c r="WYA54" s="289"/>
      <c r="WYB54" s="289"/>
      <c r="WYC54" s="289"/>
      <c r="WYD54" s="289"/>
      <c r="WYE54" s="289"/>
      <c r="WYF54" s="289"/>
      <c r="WYG54" s="289"/>
      <c r="WYH54" s="289"/>
      <c r="WYI54" s="289"/>
      <c r="WYJ54" s="289"/>
      <c r="WYK54" s="289"/>
      <c r="WYL54" s="289"/>
      <c r="WYM54" s="289"/>
      <c r="WYN54" s="289"/>
      <c r="WYO54" s="289"/>
      <c r="WYP54" s="289"/>
      <c r="WYQ54" s="289"/>
      <c r="WYR54" s="289"/>
      <c r="WYS54" s="289"/>
      <c r="WYT54" s="289"/>
      <c r="WYU54" s="289"/>
      <c r="WYV54" s="289"/>
      <c r="WYW54" s="289"/>
      <c r="WYX54" s="289"/>
      <c r="WYY54" s="289"/>
      <c r="WYZ54" s="289"/>
      <c r="WZA54" s="289"/>
      <c r="WZB54" s="289"/>
      <c r="WZC54" s="289"/>
      <c r="WZD54" s="289"/>
      <c r="WZE54" s="289"/>
      <c r="WZF54" s="289"/>
      <c r="WZG54" s="289"/>
      <c r="WZH54" s="289"/>
      <c r="WZI54" s="289"/>
      <c r="WZJ54" s="289"/>
      <c r="WZK54" s="289"/>
      <c r="WZL54" s="289"/>
      <c r="WZM54" s="289"/>
      <c r="WZN54" s="289"/>
      <c r="WZO54" s="289"/>
      <c r="WZP54" s="289"/>
      <c r="WZQ54" s="289"/>
      <c r="WZR54" s="289"/>
      <c r="WZS54" s="289"/>
      <c r="WZT54" s="289"/>
      <c r="WZU54" s="289"/>
      <c r="WZV54" s="289"/>
      <c r="WZW54" s="289"/>
      <c r="WZX54" s="289"/>
      <c r="WZY54" s="289"/>
      <c r="WZZ54" s="289"/>
      <c r="XAA54" s="289"/>
      <c r="XAB54" s="289"/>
      <c r="XAC54" s="289"/>
      <c r="XAD54" s="289"/>
      <c r="XAE54" s="289"/>
      <c r="XAF54" s="289"/>
      <c r="XAG54" s="289"/>
      <c r="XAH54" s="289"/>
      <c r="XAI54" s="289"/>
      <c r="XAJ54" s="289"/>
      <c r="XAK54" s="289"/>
      <c r="XAL54" s="289"/>
      <c r="XAM54" s="289"/>
      <c r="XAN54" s="289"/>
      <c r="XAO54" s="289"/>
      <c r="XAP54" s="289"/>
      <c r="XAQ54" s="289"/>
      <c r="XAR54" s="289"/>
      <c r="XAS54" s="289"/>
      <c r="XAT54" s="289"/>
      <c r="XAU54" s="289"/>
      <c r="XAV54" s="289"/>
      <c r="XAW54" s="289"/>
      <c r="XAX54" s="289"/>
      <c r="XAY54" s="289"/>
      <c r="XAZ54" s="289"/>
      <c r="XBA54" s="289"/>
      <c r="XBB54" s="289"/>
      <c r="XBC54" s="289"/>
      <c r="XBD54" s="289"/>
      <c r="XBE54" s="289"/>
      <c r="XBF54" s="289"/>
      <c r="XBG54" s="289"/>
      <c r="XBH54" s="289"/>
      <c r="XBI54" s="289"/>
      <c r="XBJ54" s="289"/>
      <c r="XBK54" s="289"/>
      <c r="XBL54" s="289"/>
      <c r="XBM54" s="289"/>
      <c r="XBN54" s="289"/>
      <c r="XBO54" s="289"/>
      <c r="XBP54" s="289"/>
      <c r="XBQ54" s="289"/>
      <c r="XBR54" s="289"/>
      <c r="XBS54" s="289"/>
      <c r="XBT54" s="289"/>
      <c r="XBU54" s="289"/>
      <c r="XBV54" s="289"/>
      <c r="XBW54" s="289"/>
      <c r="XBX54" s="289"/>
      <c r="XBY54" s="289"/>
      <c r="XBZ54" s="289"/>
      <c r="XCA54" s="289"/>
      <c r="XCB54" s="289"/>
      <c r="XCC54" s="289"/>
      <c r="XCD54" s="289"/>
      <c r="XCE54" s="289"/>
      <c r="XCF54" s="289"/>
      <c r="XCG54" s="289"/>
      <c r="XCH54" s="289"/>
      <c r="XCI54" s="289"/>
      <c r="XCJ54" s="289"/>
      <c r="XCK54" s="289"/>
      <c r="XCL54" s="289"/>
      <c r="XCM54" s="289"/>
      <c r="XCN54" s="289"/>
      <c r="XCO54" s="289"/>
      <c r="XCP54" s="289"/>
      <c r="XCQ54" s="289"/>
      <c r="XCR54" s="289"/>
      <c r="XCS54" s="289"/>
      <c r="XCT54" s="289"/>
      <c r="XCU54" s="289"/>
      <c r="XCV54" s="289"/>
      <c r="XCW54" s="289"/>
      <c r="XCX54" s="289"/>
      <c r="XCY54" s="289"/>
      <c r="XCZ54" s="289"/>
      <c r="XDA54" s="289"/>
      <c r="XDB54" s="289"/>
      <c r="XDC54" s="289"/>
      <c r="XDD54" s="289"/>
      <c r="XDE54" s="289"/>
      <c r="XDF54" s="289"/>
      <c r="XDG54" s="289"/>
      <c r="XDH54" s="289"/>
      <c r="XDI54" s="289"/>
      <c r="XDJ54" s="289"/>
      <c r="XDK54" s="289"/>
      <c r="XDL54" s="289"/>
      <c r="XDM54" s="289"/>
      <c r="XDN54" s="289"/>
      <c r="XDO54" s="289"/>
      <c r="XDP54" s="289"/>
      <c r="XDQ54" s="289"/>
      <c r="XDR54" s="289"/>
      <c r="XDS54" s="289"/>
      <c r="XDT54" s="289"/>
      <c r="XDU54" s="289"/>
      <c r="XDV54" s="289"/>
      <c r="XDW54" s="289"/>
      <c r="XDX54" s="289"/>
      <c r="XDY54" s="289"/>
      <c r="XDZ54" s="289"/>
      <c r="XEA54" s="289"/>
      <c r="XEB54" s="289"/>
      <c r="XEC54" s="289"/>
      <c r="XED54" s="289"/>
      <c r="XEE54" s="289"/>
      <c r="XEF54" s="289"/>
      <c r="XEG54" s="289"/>
      <c r="XEH54" s="289"/>
      <c r="XEI54" s="289"/>
      <c r="XEJ54" s="289"/>
      <c r="XEK54" s="289"/>
      <c r="XEL54" s="289"/>
      <c r="XEM54" s="289"/>
      <c r="XEN54" s="289"/>
      <c r="XEO54" s="289"/>
      <c r="XEP54" s="289"/>
      <c r="XEQ54" s="289"/>
      <c r="XER54" s="289"/>
      <c r="XES54" s="289"/>
      <c r="XET54" s="289"/>
      <c r="XEU54" s="289"/>
      <c r="XEV54" s="289"/>
    </row>
    <row r="55" spans="1:16376" s="145" customFormat="1" ht="12.75" customHeight="1">
      <c r="A55" s="69" t="s">
        <v>128</v>
      </c>
      <c r="B55" s="80" t="s">
        <v>337</v>
      </c>
      <c r="C55" s="206"/>
      <c r="D55" s="177"/>
    </row>
    <row r="56" spans="1:16376" s="143" customFormat="1" ht="24.95" customHeight="1">
      <c r="A56" s="287" t="s">
        <v>323</v>
      </c>
      <c r="B56" s="288"/>
      <c r="C56" s="111"/>
      <c r="D56" s="175"/>
      <c r="E56" s="289"/>
      <c r="F56" s="289"/>
      <c r="G56" s="289"/>
      <c r="H56" s="289"/>
      <c r="I56" s="158"/>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c r="IW56" s="289"/>
      <c r="IX56" s="289"/>
      <c r="IY56" s="289"/>
      <c r="IZ56" s="289"/>
      <c r="JA56" s="289"/>
      <c r="JB56" s="289"/>
      <c r="JC56" s="289"/>
      <c r="JD56" s="289"/>
      <c r="JE56" s="289"/>
      <c r="JF56" s="289"/>
      <c r="JG56" s="289"/>
      <c r="JH56" s="289"/>
      <c r="JI56" s="289"/>
      <c r="JJ56" s="289"/>
      <c r="JK56" s="289"/>
      <c r="JL56" s="289"/>
      <c r="JM56" s="289"/>
      <c r="JN56" s="289"/>
      <c r="JO56" s="289"/>
      <c r="JP56" s="289"/>
      <c r="JQ56" s="289"/>
      <c r="JR56" s="289"/>
      <c r="JS56" s="289"/>
      <c r="JT56" s="289"/>
      <c r="JU56" s="289"/>
      <c r="JV56" s="289"/>
      <c r="JW56" s="289"/>
      <c r="JX56" s="289"/>
      <c r="JY56" s="289"/>
      <c r="JZ56" s="289"/>
      <c r="KA56" s="289"/>
      <c r="KB56" s="289"/>
      <c r="KC56" s="289"/>
      <c r="KD56" s="289"/>
      <c r="KE56" s="289"/>
      <c r="KF56" s="289"/>
      <c r="KG56" s="289"/>
      <c r="KH56" s="289"/>
      <c r="KI56" s="289"/>
      <c r="KJ56" s="289"/>
      <c r="KK56" s="289"/>
      <c r="KL56" s="289"/>
      <c r="KM56" s="289"/>
      <c r="KN56" s="289"/>
      <c r="KO56" s="289"/>
      <c r="KP56" s="289"/>
      <c r="KQ56" s="289"/>
      <c r="KR56" s="289"/>
      <c r="KS56" s="289"/>
      <c r="KT56" s="289"/>
      <c r="KU56" s="289"/>
      <c r="KV56" s="289"/>
      <c r="KW56" s="289"/>
      <c r="KX56" s="289"/>
      <c r="KY56" s="289"/>
      <c r="KZ56" s="289"/>
      <c r="LA56" s="289"/>
      <c r="LB56" s="289"/>
      <c r="LC56" s="289"/>
      <c r="LD56" s="289"/>
      <c r="LE56" s="289"/>
      <c r="LF56" s="289"/>
      <c r="LG56" s="289"/>
      <c r="LH56" s="289"/>
      <c r="LI56" s="289"/>
      <c r="LJ56" s="289"/>
      <c r="LK56" s="289"/>
      <c r="LL56" s="289"/>
      <c r="LM56" s="289"/>
      <c r="LN56" s="289"/>
      <c r="LO56" s="289"/>
      <c r="LP56" s="289"/>
      <c r="LQ56" s="289"/>
      <c r="LR56" s="289"/>
      <c r="LS56" s="289"/>
      <c r="LT56" s="289"/>
      <c r="LU56" s="289"/>
      <c r="LV56" s="289"/>
      <c r="LW56" s="289"/>
      <c r="LX56" s="289"/>
      <c r="LY56" s="289"/>
      <c r="LZ56" s="289"/>
      <c r="MA56" s="289"/>
      <c r="MB56" s="289"/>
      <c r="MC56" s="289"/>
      <c r="MD56" s="289"/>
      <c r="ME56" s="289"/>
      <c r="MF56" s="289"/>
      <c r="MG56" s="289"/>
      <c r="MH56" s="289"/>
      <c r="MI56" s="289"/>
      <c r="MJ56" s="289"/>
      <c r="MK56" s="289"/>
      <c r="ML56" s="289"/>
      <c r="MM56" s="289"/>
      <c r="MN56" s="289"/>
      <c r="MO56" s="289"/>
      <c r="MP56" s="289"/>
      <c r="MQ56" s="289"/>
      <c r="MR56" s="289"/>
      <c r="MS56" s="289"/>
      <c r="MT56" s="289"/>
      <c r="MU56" s="289"/>
      <c r="MV56" s="289"/>
      <c r="MW56" s="289"/>
      <c r="MX56" s="289"/>
      <c r="MY56" s="289"/>
      <c r="MZ56" s="289"/>
      <c r="NA56" s="289"/>
      <c r="NB56" s="289"/>
      <c r="NC56" s="289"/>
      <c r="ND56" s="289"/>
      <c r="NE56" s="289"/>
      <c r="NF56" s="289"/>
      <c r="NG56" s="289"/>
      <c r="NH56" s="289"/>
      <c r="NI56" s="289"/>
      <c r="NJ56" s="289"/>
      <c r="NK56" s="289"/>
      <c r="NL56" s="289"/>
      <c r="NM56" s="289"/>
      <c r="NN56" s="289"/>
      <c r="NO56" s="289"/>
      <c r="NP56" s="289"/>
      <c r="NQ56" s="289"/>
      <c r="NR56" s="289"/>
      <c r="NS56" s="289"/>
      <c r="NT56" s="289"/>
      <c r="NU56" s="289"/>
      <c r="NV56" s="289"/>
      <c r="NW56" s="289"/>
      <c r="NX56" s="289"/>
      <c r="NY56" s="289"/>
      <c r="NZ56" s="289"/>
      <c r="OA56" s="289"/>
      <c r="OB56" s="289"/>
      <c r="OC56" s="289"/>
      <c r="OD56" s="289"/>
      <c r="OE56" s="289"/>
      <c r="OF56" s="289"/>
      <c r="OG56" s="289"/>
      <c r="OH56" s="289"/>
      <c r="OI56" s="289"/>
      <c r="OJ56" s="289"/>
      <c r="OK56" s="289"/>
      <c r="OL56" s="289"/>
      <c r="OM56" s="289"/>
      <c r="ON56" s="289"/>
      <c r="OO56" s="289"/>
      <c r="OP56" s="289"/>
      <c r="OQ56" s="289"/>
      <c r="OR56" s="289"/>
      <c r="OS56" s="289"/>
      <c r="OT56" s="289"/>
      <c r="OU56" s="289"/>
      <c r="OV56" s="289"/>
      <c r="OW56" s="289"/>
      <c r="OX56" s="289"/>
      <c r="OY56" s="289"/>
      <c r="OZ56" s="289"/>
      <c r="PA56" s="289"/>
      <c r="PB56" s="289"/>
      <c r="PC56" s="289"/>
      <c r="PD56" s="289"/>
      <c r="PE56" s="289"/>
      <c r="PF56" s="289"/>
      <c r="PG56" s="289"/>
      <c r="PH56" s="289"/>
      <c r="PI56" s="289"/>
      <c r="PJ56" s="289"/>
      <c r="PK56" s="289"/>
      <c r="PL56" s="289"/>
      <c r="PM56" s="289"/>
      <c r="PN56" s="289"/>
      <c r="PO56" s="289"/>
      <c r="PP56" s="289"/>
      <c r="PQ56" s="289"/>
      <c r="PR56" s="289"/>
      <c r="PS56" s="289"/>
      <c r="PT56" s="289"/>
      <c r="PU56" s="289"/>
      <c r="PV56" s="289"/>
      <c r="PW56" s="289"/>
      <c r="PX56" s="289"/>
      <c r="PY56" s="289"/>
      <c r="PZ56" s="289"/>
      <c r="QA56" s="289"/>
      <c r="QB56" s="289"/>
      <c r="QC56" s="289"/>
      <c r="QD56" s="289"/>
      <c r="QE56" s="289"/>
      <c r="QF56" s="289"/>
      <c r="QG56" s="289"/>
      <c r="QH56" s="289"/>
      <c r="QI56" s="289"/>
      <c r="QJ56" s="289"/>
      <c r="QK56" s="289"/>
      <c r="QL56" s="289"/>
      <c r="QM56" s="289"/>
      <c r="QN56" s="289"/>
      <c r="QO56" s="289"/>
      <c r="QP56" s="289"/>
      <c r="QQ56" s="289"/>
      <c r="QR56" s="289"/>
      <c r="QS56" s="289"/>
      <c r="QT56" s="289"/>
      <c r="QU56" s="289"/>
      <c r="QV56" s="289"/>
      <c r="QW56" s="289"/>
      <c r="QX56" s="289"/>
      <c r="QY56" s="289"/>
      <c r="QZ56" s="289"/>
      <c r="RA56" s="289"/>
      <c r="RB56" s="289"/>
      <c r="RC56" s="289"/>
      <c r="RD56" s="289"/>
      <c r="RE56" s="289"/>
      <c r="RF56" s="289"/>
      <c r="RG56" s="289"/>
      <c r="RH56" s="289"/>
      <c r="RI56" s="289"/>
      <c r="RJ56" s="289"/>
      <c r="RK56" s="289"/>
      <c r="RL56" s="289"/>
      <c r="RM56" s="289"/>
      <c r="RN56" s="289"/>
      <c r="RO56" s="289"/>
      <c r="RP56" s="289"/>
      <c r="RQ56" s="289"/>
      <c r="RR56" s="289"/>
      <c r="RS56" s="289"/>
      <c r="RT56" s="289"/>
      <c r="RU56" s="289"/>
      <c r="RV56" s="289"/>
      <c r="RW56" s="289"/>
      <c r="RX56" s="289"/>
      <c r="RY56" s="289"/>
      <c r="RZ56" s="289"/>
      <c r="SA56" s="289"/>
      <c r="SB56" s="289"/>
      <c r="SC56" s="289"/>
      <c r="SD56" s="289"/>
      <c r="SE56" s="289"/>
      <c r="SF56" s="289"/>
      <c r="SG56" s="289"/>
      <c r="SH56" s="289"/>
      <c r="SI56" s="289"/>
      <c r="SJ56" s="289"/>
      <c r="SK56" s="289"/>
      <c r="SL56" s="289"/>
      <c r="SM56" s="289"/>
      <c r="SN56" s="289"/>
      <c r="SO56" s="289"/>
      <c r="SP56" s="289"/>
      <c r="SQ56" s="289"/>
      <c r="SR56" s="289"/>
      <c r="SS56" s="289"/>
      <c r="ST56" s="289"/>
      <c r="SU56" s="289"/>
      <c r="SV56" s="289"/>
      <c r="SW56" s="289"/>
      <c r="SX56" s="289"/>
      <c r="SY56" s="289"/>
      <c r="SZ56" s="289"/>
      <c r="TA56" s="289"/>
      <c r="TB56" s="289"/>
      <c r="TC56" s="289"/>
      <c r="TD56" s="289"/>
      <c r="TE56" s="289"/>
      <c r="TF56" s="289"/>
      <c r="TG56" s="289"/>
      <c r="TH56" s="289"/>
      <c r="TI56" s="289"/>
      <c r="TJ56" s="289"/>
      <c r="TK56" s="289"/>
      <c r="TL56" s="289"/>
      <c r="TM56" s="289"/>
      <c r="TN56" s="289"/>
      <c r="TO56" s="289"/>
      <c r="TP56" s="289"/>
      <c r="TQ56" s="289"/>
      <c r="TR56" s="289"/>
      <c r="TS56" s="289"/>
      <c r="TT56" s="289"/>
      <c r="TU56" s="289"/>
      <c r="TV56" s="289"/>
      <c r="TW56" s="289"/>
      <c r="TX56" s="289"/>
      <c r="TY56" s="289"/>
      <c r="TZ56" s="289"/>
      <c r="UA56" s="289"/>
      <c r="UB56" s="289"/>
      <c r="UC56" s="289"/>
      <c r="UD56" s="289"/>
      <c r="UE56" s="289"/>
      <c r="UF56" s="289"/>
      <c r="UG56" s="289"/>
      <c r="UH56" s="289"/>
      <c r="UI56" s="289"/>
      <c r="UJ56" s="289"/>
      <c r="UK56" s="289"/>
      <c r="UL56" s="289"/>
      <c r="UM56" s="289"/>
      <c r="UN56" s="289"/>
      <c r="UO56" s="289"/>
      <c r="UP56" s="289"/>
      <c r="UQ56" s="289"/>
      <c r="UR56" s="289"/>
      <c r="US56" s="289"/>
      <c r="UT56" s="289"/>
      <c r="UU56" s="289"/>
      <c r="UV56" s="289"/>
      <c r="UW56" s="289"/>
      <c r="UX56" s="289"/>
      <c r="UY56" s="289"/>
      <c r="UZ56" s="289"/>
      <c r="VA56" s="289"/>
      <c r="VB56" s="289"/>
      <c r="VC56" s="289"/>
      <c r="VD56" s="289"/>
      <c r="VE56" s="289"/>
      <c r="VF56" s="289"/>
      <c r="VG56" s="289"/>
      <c r="VH56" s="289"/>
      <c r="VI56" s="289"/>
      <c r="VJ56" s="289"/>
      <c r="VK56" s="289"/>
      <c r="VL56" s="289"/>
      <c r="VM56" s="289"/>
      <c r="VN56" s="289"/>
      <c r="VO56" s="289"/>
      <c r="VP56" s="289"/>
      <c r="VQ56" s="289"/>
      <c r="VR56" s="289"/>
      <c r="VS56" s="289"/>
      <c r="VT56" s="289"/>
      <c r="VU56" s="289"/>
      <c r="VV56" s="289"/>
      <c r="VW56" s="289"/>
      <c r="VX56" s="289"/>
      <c r="VY56" s="289"/>
      <c r="VZ56" s="289"/>
      <c r="WA56" s="289"/>
      <c r="WB56" s="289"/>
      <c r="WC56" s="289"/>
      <c r="WD56" s="289"/>
      <c r="WE56" s="289"/>
      <c r="WF56" s="289"/>
      <c r="WG56" s="289"/>
      <c r="WH56" s="289"/>
      <c r="WI56" s="289"/>
      <c r="WJ56" s="289"/>
      <c r="WK56" s="289"/>
      <c r="WL56" s="289"/>
      <c r="WM56" s="289"/>
      <c r="WN56" s="289"/>
      <c r="WO56" s="289"/>
      <c r="WP56" s="289"/>
      <c r="WQ56" s="289"/>
      <c r="WR56" s="289"/>
      <c r="WS56" s="289"/>
      <c r="WT56" s="289"/>
      <c r="WU56" s="289"/>
      <c r="WV56" s="289"/>
      <c r="WW56" s="289"/>
      <c r="WX56" s="289"/>
      <c r="WY56" s="289"/>
      <c r="WZ56" s="289"/>
      <c r="XA56" s="289"/>
      <c r="XB56" s="289"/>
      <c r="XC56" s="289"/>
      <c r="XD56" s="289"/>
      <c r="XE56" s="289"/>
      <c r="XF56" s="289"/>
      <c r="XG56" s="289"/>
      <c r="XH56" s="289"/>
      <c r="XI56" s="289"/>
      <c r="XJ56" s="289"/>
      <c r="XK56" s="289"/>
      <c r="XL56" s="289"/>
      <c r="XM56" s="289"/>
      <c r="XN56" s="289"/>
      <c r="XO56" s="289"/>
      <c r="XP56" s="289"/>
      <c r="XQ56" s="289"/>
      <c r="XR56" s="289"/>
      <c r="XS56" s="289"/>
      <c r="XT56" s="289"/>
      <c r="XU56" s="289"/>
      <c r="XV56" s="289"/>
      <c r="XW56" s="289"/>
      <c r="XX56" s="289"/>
      <c r="XY56" s="289"/>
      <c r="XZ56" s="289"/>
      <c r="YA56" s="289"/>
      <c r="YB56" s="289"/>
      <c r="YC56" s="289"/>
      <c r="YD56" s="289"/>
      <c r="YE56" s="289"/>
      <c r="YF56" s="289"/>
      <c r="YG56" s="289"/>
      <c r="YH56" s="289"/>
      <c r="YI56" s="289"/>
      <c r="YJ56" s="289"/>
      <c r="YK56" s="289"/>
      <c r="YL56" s="289"/>
      <c r="YM56" s="289"/>
      <c r="YN56" s="289"/>
      <c r="YO56" s="289"/>
      <c r="YP56" s="289"/>
      <c r="YQ56" s="289"/>
      <c r="YR56" s="289"/>
      <c r="YS56" s="289"/>
      <c r="YT56" s="289"/>
      <c r="YU56" s="289"/>
      <c r="YV56" s="289"/>
      <c r="YW56" s="289"/>
      <c r="YX56" s="289"/>
      <c r="YY56" s="289"/>
      <c r="YZ56" s="289"/>
      <c r="ZA56" s="289"/>
      <c r="ZB56" s="289"/>
      <c r="ZC56" s="289"/>
      <c r="ZD56" s="289"/>
      <c r="ZE56" s="289"/>
      <c r="ZF56" s="289"/>
      <c r="ZG56" s="289"/>
      <c r="ZH56" s="289"/>
      <c r="ZI56" s="289"/>
      <c r="ZJ56" s="289"/>
      <c r="ZK56" s="289"/>
      <c r="ZL56" s="289"/>
      <c r="ZM56" s="289"/>
      <c r="ZN56" s="289"/>
      <c r="ZO56" s="289"/>
      <c r="ZP56" s="289"/>
      <c r="ZQ56" s="289"/>
      <c r="ZR56" s="289"/>
      <c r="ZS56" s="289"/>
      <c r="ZT56" s="289"/>
      <c r="ZU56" s="289"/>
      <c r="ZV56" s="289"/>
      <c r="ZW56" s="289"/>
      <c r="ZX56" s="289"/>
      <c r="ZY56" s="289"/>
      <c r="ZZ56" s="289"/>
      <c r="AAA56" s="289"/>
      <c r="AAB56" s="289"/>
      <c r="AAC56" s="289"/>
      <c r="AAD56" s="289"/>
      <c r="AAE56" s="289"/>
      <c r="AAF56" s="289"/>
      <c r="AAG56" s="289"/>
      <c r="AAH56" s="289"/>
      <c r="AAI56" s="289"/>
      <c r="AAJ56" s="289"/>
      <c r="AAK56" s="289"/>
      <c r="AAL56" s="289"/>
      <c r="AAM56" s="289"/>
      <c r="AAN56" s="289"/>
      <c r="AAO56" s="289"/>
      <c r="AAP56" s="289"/>
      <c r="AAQ56" s="289"/>
      <c r="AAR56" s="289"/>
      <c r="AAS56" s="289"/>
      <c r="AAT56" s="289"/>
      <c r="AAU56" s="289"/>
      <c r="AAV56" s="289"/>
      <c r="AAW56" s="289"/>
      <c r="AAX56" s="289"/>
      <c r="AAY56" s="289"/>
      <c r="AAZ56" s="289"/>
      <c r="ABA56" s="289"/>
      <c r="ABB56" s="289"/>
      <c r="ABC56" s="289"/>
      <c r="ABD56" s="289"/>
      <c r="ABE56" s="289"/>
      <c r="ABF56" s="289"/>
      <c r="ABG56" s="289"/>
      <c r="ABH56" s="289"/>
      <c r="ABI56" s="289"/>
      <c r="ABJ56" s="289"/>
      <c r="ABK56" s="289"/>
      <c r="ABL56" s="289"/>
      <c r="ABM56" s="289"/>
      <c r="ABN56" s="289"/>
      <c r="ABO56" s="289"/>
      <c r="ABP56" s="289"/>
      <c r="ABQ56" s="289"/>
      <c r="ABR56" s="289"/>
      <c r="ABS56" s="289"/>
      <c r="ABT56" s="289"/>
      <c r="ABU56" s="289"/>
      <c r="ABV56" s="289"/>
      <c r="ABW56" s="289"/>
      <c r="ABX56" s="289"/>
      <c r="ABY56" s="289"/>
      <c r="ABZ56" s="289"/>
      <c r="ACA56" s="289"/>
      <c r="ACB56" s="289"/>
      <c r="ACC56" s="289"/>
      <c r="ACD56" s="289"/>
      <c r="ACE56" s="289"/>
      <c r="ACF56" s="289"/>
      <c r="ACG56" s="289"/>
      <c r="ACH56" s="289"/>
      <c r="ACI56" s="289"/>
      <c r="ACJ56" s="289"/>
      <c r="ACK56" s="289"/>
      <c r="ACL56" s="289"/>
      <c r="ACM56" s="289"/>
      <c r="ACN56" s="289"/>
      <c r="ACO56" s="289"/>
      <c r="ACP56" s="289"/>
      <c r="ACQ56" s="289"/>
      <c r="ACR56" s="289"/>
      <c r="ACS56" s="289"/>
      <c r="ACT56" s="289"/>
      <c r="ACU56" s="289"/>
      <c r="ACV56" s="289"/>
      <c r="ACW56" s="289"/>
      <c r="ACX56" s="289"/>
      <c r="ACY56" s="289"/>
      <c r="ACZ56" s="289"/>
      <c r="ADA56" s="289"/>
      <c r="ADB56" s="289"/>
      <c r="ADC56" s="289"/>
      <c r="ADD56" s="289"/>
      <c r="ADE56" s="289"/>
      <c r="ADF56" s="289"/>
      <c r="ADG56" s="289"/>
      <c r="ADH56" s="289"/>
      <c r="ADI56" s="289"/>
      <c r="ADJ56" s="289"/>
      <c r="ADK56" s="289"/>
      <c r="ADL56" s="289"/>
      <c r="ADM56" s="289"/>
      <c r="ADN56" s="289"/>
      <c r="ADO56" s="289"/>
      <c r="ADP56" s="289"/>
      <c r="ADQ56" s="289"/>
      <c r="ADR56" s="289"/>
      <c r="ADS56" s="289"/>
      <c r="ADT56" s="289"/>
      <c r="ADU56" s="289"/>
      <c r="ADV56" s="289"/>
      <c r="ADW56" s="289"/>
      <c r="ADX56" s="289"/>
      <c r="ADY56" s="289"/>
      <c r="ADZ56" s="289"/>
      <c r="AEA56" s="289"/>
      <c r="AEB56" s="289"/>
      <c r="AEC56" s="289"/>
      <c r="AED56" s="289"/>
      <c r="AEE56" s="289"/>
      <c r="AEF56" s="289"/>
      <c r="AEG56" s="289"/>
      <c r="AEH56" s="289"/>
      <c r="AEI56" s="289"/>
      <c r="AEJ56" s="289"/>
      <c r="AEK56" s="289"/>
      <c r="AEL56" s="289"/>
      <c r="AEM56" s="289"/>
      <c r="AEN56" s="289"/>
      <c r="AEO56" s="289"/>
      <c r="AEP56" s="289"/>
      <c r="AEQ56" s="289"/>
      <c r="AER56" s="289"/>
      <c r="AES56" s="289"/>
      <c r="AET56" s="289"/>
      <c r="AEU56" s="289"/>
      <c r="AEV56" s="289"/>
      <c r="AEW56" s="289"/>
      <c r="AEX56" s="289"/>
      <c r="AEY56" s="289"/>
      <c r="AEZ56" s="289"/>
      <c r="AFA56" s="289"/>
      <c r="AFB56" s="289"/>
      <c r="AFC56" s="289"/>
      <c r="AFD56" s="289"/>
      <c r="AFE56" s="289"/>
      <c r="AFF56" s="289"/>
      <c r="AFG56" s="289"/>
      <c r="AFH56" s="289"/>
      <c r="AFI56" s="289"/>
      <c r="AFJ56" s="289"/>
      <c r="AFK56" s="289"/>
      <c r="AFL56" s="289"/>
      <c r="AFM56" s="289"/>
      <c r="AFN56" s="289"/>
      <c r="AFO56" s="289"/>
      <c r="AFP56" s="289"/>
      <c r="AFQ56" s="289"/>
      <c r="AFR56" s="289"/>
      <c r="AFS56" s="289"/>
      <c r="AFT56" s="289"/>
      <c r="AFU56" s="289"/>
      <c r="AFV56" s="289"/>
      <c r="AFW56" s="289"/>
      <c r="AFX56" s="289"/>
      <c r="AFY56" s="289"/>
      <c r="AFZ56" s="289"/>
      <c r="AGA56" s="289"/>
      <c r="AGB56" s="289"/>
      <c r="AGC56" s="289"/>
      <c r="AGD56" s="289"/>
      <c r="AGE56" s="289"/>
      <c r="AGF56" s="289"/>
      <c r="AGG56" s="289"/>
      <c r="AGH56" s="289"/>
      <c r="AGI56" s="289"/>
      <c r="AGJ56" s="289"/>
      <c r="AGK56" s="289"/>
      <c r="AGL56" s="289"/>
      <c r="AGM56" s="289"/>
      <c r="AGN56" s="289"/>
      <c r="AGO56" s="289"/>
      <c r="AGP56" s="289"/>
      <c r="AGQ56" s="289"/>
      <c r="AGR56" s="289"/>
      <c r="AGS56" s="289"/>
      <c r="AGT56" s="289"/>
      <c r="AGU56" s="289"/>
      <c r="AGV56" s="289"/>
      <c r="AGW56" s="289"/>
      <c r="AGX56" s="289"/>
      <c r="AGY56" s="289"/>
      <c r="AGZ56" s="289"/>
      <c r="AHA56" s="289"/>
      <c r="AHB56" s="289"/>
      <c r="AHC56" s="289"/>
      <c r="AHD56" s="289"/>
      <c r="AHE56" s="289"/>
      <c r="AHF56" s="289"/>
      <c r="AHG56" s="289"/>
      <c r="AHH56" s="289"/>
      <c r="AHI56" s="289"/>
      <c r="AHJ56" s="289"/>
      <c r="AHK56" s="289"/>
      <c r="AHL56" s="289"/>
      <c r="AHM56" s="289"/>
      <c r="AHN56" s="289"/>
      <c r="AHO56" s="289"/>
      <c r="AHP56" s="289"/>
      <c r="AHQ56" s="289"/>
      <c r="AHR56" s="289"/>
      <c r="AHS56" s="289"/>
      <c r="AHT56" s="289"/>
      <c r="AHU56" s="289"/>
      <c r="AHV56" s="289"/>
      <c r="AHW56" s="289"/>
      <c r="AHX56" s="289"/>
      <c r="AHY56" s="289"/>
      <c r="AHZ56" s="289"/>
      <c r="AIA56" s="289"/>
      <c r="AIB56" s="289"/>
      <c r="AIC56" s="289"/>
      <c r="AID56" s="289"/>
      <c r="AIE56" s="289"/>
      <c r="AIF56" s="289"/>
      <c r="AIG56" s="289"/>
      <c r="AIH56" s="289"/>
      <c r="AII56" s="289"/>
      <c r="AIJ56" s="289"/>
      <c r="AIK56" s="289"/>
      <c r="AIL56" s="289"/>
      <c r="AIM56" s="289"/>
      <c r="AIN56" s="289"/>
      <c r="AIO56" s="289"/>
      <c r="AIP56" s="289"/>
      <c r="AIQ56" s="289"/>
      <c r="AIR56" s="289"/>
      <c r="AIS56" s="289"/>
      <c r="AIT56" s="289"/>
      <c r="AIU56" s="289"/>
      <c r="AIV56" s="289"/>
      <c r="AIW56" s="289"/>
      <c r="AIX56" s="289"/>
      <c r="AIY56" s="289"/>
      <c r="AIZ56" s="289"/>
      <c r="AJA56" s="289"/>
      <c r="AJB56" s="289"/>
      <c r="AJC56" s="289"/>
      <c r="AJD56" s="289"/>
      <c r="AJE56" s="289"/>
      <c r="AJF56" s="289"/>
      <c r="AJG56" s="289"/>
      <c r="AJH56" s="289"/>
      <c r="AJI56" s="289"/>
      <c r="AJJ56" s="289"/>
      <c r="AJK56" s="289"/>
      <c r="AJL56" s="289"/>
      <c r="AJM56" s="289"/>
      <c r="AJN56" s="289"/>
      <c r="AJO56" s="289"/>
      <c r="AJP56" s="289"/>
      <c r="AJQ56" s="289"/>
      <c r="AJR56" s="289"/>
      <c r="AJS56" s="289"/>
      <c r="AJT56" s="289"/>
      <c r="AJU56" s="289"/>
      <c r="AJV56" s="289"/>
      <c r="AJW56" s="289"/>
      <c r="AJX56" s="289"/>
      <c r="AJY56" s="289"/>
      <c r="AJZ56" s="289"/>
      <c r="AKA56" s="289"/>
      <c r="AKB56" s="289"/>
      <c r="AKC56" s="289"/>
      <c r="AKD56" s="289"/>
      <c r="AKE56" s="289"/>
      <c r="AKF56" s="289"/>
      <c r="AKG56" s="289"/>
      <c r="AKH56" s="289"/>
      <c r="AKI56" s="289"/>
      <c r="AKJ56" s="289"/>
      <c r="AKK56" s="289"/>
      <c r="AKL56" s="289"/>
      <c r="AKM56" s="289"/>
      <c r="AKN56" s="289"/>
      <c r="AKO56" s="289"/>
      <c r="AKP56" s="289"/>
      <c r="AKQ56" s="289"/>
      <c r="AKR56" s="289"/>
      <c r="AKS56" s="289"/>
      <c r="AKT56" s="289"/>
      <c r="AKU56" s="289"/>
      <c r="AKV56" s="289"/>
      <c r="AKW56" s="289"/>
      <c r="AKX56" s="289"/>
      <c r="AKY56" s="289"/>
      <c r="AKZ56" s="289"/>
      <c r="ALA56" s="289"/>
      <c r="ALB56" s="289"/>
      <c r="ALC56" s="289"/>
      <c r="ALD56" s="289"/>
      <c r="ALE56" s="289"/>
      <c r="ALF56" s="289"/>
      <c r="ALG56" s="289"/>
      <c r="ALH56" s="289"/>
      <c r="ALI56" s="289"/>
      <c r="ALJ56" s="289"/>
      <c r="ALK56" s="289"/>
      <c r="ALL56" s="289"/>
      <c r="ALM56" s="289"/>
      <c r="ALN56" s="289"/>
      <c r="ALO56" s="289"/>
      <c r="ALP56" s="289"/>
      <c r="ALQ56" s="289"/>
      <c r="ALR56" s="289"/>
      <c r="ALS56" s="289"/>
      <c r="ALT56" s="289"/>
      <c r="ALU56" s="289"/>
      <c r="ALV56" s="289"/>
      <c r="ALW56" s="289"/>
      <c r="ALX56" s="289"/>
      <c r="ALY56" s="289"/>
      <c r="ALZ56" s="289"/>
      <c r="AMA56" s="289"/>
      <c r="AMB56" s="289"/>
      <c r="AMC56" s="289"/>
      <c r="AMD56" s="289"/>
      <c r="AME56" s="289"/>
      <c r="AMF56" s="289"/>
      <c r="AMG56" s="289"/>
      <c r="AMH56" s="289"/>
      <c r="AMI56" s="289"/>
      <c r="AMJ56" s="289"/>
      <c r="AMK56" s="289"/>
      <c r="AML56" s="289"/>
      <c r="AMM56" s="289"/>
      <c r="AMN56" s="289"/>
      <c r="AMO56" s="289"/>
      <c r="AMP56" s="289"/>
      <c r="AMQ56" s="289"/>
      <c r="AMR56" s="289"/>
      <c r="AMS56" s="289"/>
      <c r="AMT56" s="289"/>
      <c r="AMU56" s="289"/>
      <c r="AMV56" s="289"/>
      <c r="AMW56" s="289"/>
      <c r="AMX56" s="289"/>
      <c r="AMY56" s="289"/>
      <c r="AMZ56" s="289"/>
      <c r="ANA56" s="289"/>
      <c r="ANB56" s="289"/>
      <c r="ANC56" s="289"/>
      <c r="AND56" s="289"/>
      <c r="ANE56" s="289"/>
      <c r="ANF56" s="289"/>
      <c r="ANG56" s="289"/>
      <c r="ANH56" s="289"/>
      <c r="ANI56" s="289"/>
      <c r="ANJ56" s="289"/>
      <c r="ANK56" s="289"/>
      <c r="ANL56" s="289"/>
      <c r="ANM56" s="289"/>
      <c r="ANN56" s="289"/>
      <c r="ANO56" s="289"/>
      <c r="ANP56" s="289"/>
      <c r="ANQ56" s="289"/>
      <c r="ANR56" s="289"/>
      <c r="ANS56" s="289"/>
      <c r="ANT56" s="289"/>
      <c r="ANU56" s="289"/>
      <c r="ANV56" s="289"/>
      <c r="ANW56" s="289"/>
      <c r="ANX56" s="289"/>
      <c r="ANY56" s="289"/>
      <c r="ANZ56" s="289"/>
      <c r="AOA56" s="289"/>
      <c r="AOB56" s="289"/>
      <c r="AOC56" s="289"/>
      <c r="AOD56" s="289"/>
      <c r="AOE56" s="289"/>
      <c r="AOF56" s="289"/>
      <c r="AOG56" s="289"/>
      <c r="AOH56" s="289"/>
      <c r="AOI56" s="289"/>
      <c r="AOJ56" s="289"/>
      <c r="AOK56" s="289"/>
      <c r="AOL56" s="289"/>
      <c r="AOM56" s="289"/>
      <c r="AON56" s="289"/>
      <c r="AOO56" s="289"/>
      <c r="AOP56" s="289"/>
      <c r="AOQ56" s="289"/>
      <c r="AOR56" s="289"/>
      <c r="AOS56" s="289"/>
      <c r="AOT56" s="289"/>
      <c r="AOU56" s="289"/>
      <c r="AOV56" s="289"/>
      <c r="AOW56" s="289"/>
      <c r="AOX56" s="289"/>
      <c r="AOY56" s="289"/>
      <c r="AOZ56" s="289"/>
      <c r="APA56" s="289"/>
      <c r="APB56" s="289"/>
      <c r="APC56" s="289"/>
      <c r="APD56" s="289"/>
      <c r="APE56" s="289"/>
      <c r="APF56" s="289"/>
      <c r="APG56" s="289"/>
      <c r="APH56" s="289"/>
      <c r="API56" s="289"/>
      <c r="APJ56" s="289"/>
      <c r="APK56" s="289"/>
      <c r="APL56" s="289"/>
      <c r="APM56" s="289"/>
      <c r="APN56" s="289"/>
      <c r="APO56" s="289"/>
      <c r="APP56" s="289"/>
      <c r="APQ56" s="289"/>
      <c r="APR56" s="289"/>
      <c r="APS56" s="289"/>
      <c r="APT56" s="289"/>
      <c r="APU56" s="289"/>
      <c r="APV56" s="289"/>
      <c r="APW56" s="289"/>
      <c r="APX56" s="289"/>
      <c r="APY56" s="289"/>
      <c r="APZ56" s="289"/>
      <c r="AQA56" s="289"/>
      <c r="AQB56" s="289"/>
      <c r="AQC56" s="289"/>
      <c r="AQD56" s="289"/>
      <c r="AQE56" s="289"/>
      <c r="AQF56" s="289"/>
      <c r="AQG56" s="289"/>
      <c r="AQH56" s="289"/>
      <c r="AQI56" s="289"/>
      <c r="AQJ56" s="289"/>
      <c r="AQK56" s="289"/>
      <c r="AQL56" s="289"/>
      <c r="AQM56" s="289"/>
      <c r="AQN56" s="289"/>
      <c r="AQO56" s="289"/>
      <c r="AQP56" s="289"/>
      <c r="AQQ56" s="289"/>
      <c r="AQR56" s="289"/>
      <c r="AQS56" s="289"/>
      <c r="AQT56" s="289"/>
      <c r="AQU56" s="289"/>
      <c r="AQV56" s="289"/>
      <c r="AQW56" s="289"/>
      <c r="AQX56" s="289"/>
      <c r="AQY56" s="289"/>
      <c r="AQZ56" s="289"/>
      <c r="ARA56" s="289"/>
      <c r="ARB56" s="289"/>
      <c r="ARC56" s="289"/>
      <c r="ARD56" s="289"/>
      <c r="ARE56" s="289"/>
      <c r="ARF56" s="289"/>
      <c r="ARG56" s="289"/>
      <c r="ARH56" s="289"/>
      <c r="ARI56" s="289"/>
      <c r="ARJ56" s="289"/>
      <c r="ARK56" s="289"/>
      <c r="ARL56" s="289"/>
      <c r="ARM56" s="289"/>
      <c r="ARN56" s="289"/>
      <c r="ARO56" s="289"/>
      <c r="ARP56" s="289"/>
      <c r="ARQ56" s="289"/>
      <c r="ARR56" s="289"/>
      <c r="ARS56" s="289"/>
      <c r="ART56" s="289"/>
      <c r="ARU56" s="289"/>
      <c r="ARV56" s="289"/>
      <c r="ARW56" s="289"/>
      <c r="ARX56" s="289"/>
      <c r="ARY56" s="289"/>
      <c r="ARZ56" s="289"/>
      <c r="ASA56" s="289"/>
      <c r="ASB56" s="289"/>
      <c r="ASC56" s="289"/>
      <c r="ASD56" s="289"/>
      <c r="ASE56" s="289"/>
      <c r="ASF56" s="289"/>
      <c r="ASG56" s="289"/>
      <c r="ASH56" s="289"/>
      <c r="ASI56" s="289"/>
      <c r="ASJ56" s="289"/>
      <c r="ASK56" s="289"/>
      <c r="ASL56" s="289"/>
      <c r="ASM56" s="289"/>
      <c r="ASN56" s="289"/>
      <c r="ASO56" s="289"/>
      <c r="ASP56" s="289"/>
      <c r="ASQ56" s="289"/>
      <c r="ASR56" s="289"/>
      <c r="ASS56" s="289"/>
      <c r="AST56" s="289"/>
      <c r="ASU56" s="289"/>
      <c r="ASV56" s="289"/>
      <c r="ASW56" s="289"/>
      <c r="ASX56" s="289"/>
      <c r="ASY56" s="289"/>
      <c r="ASZ56" s="289"/>
      <c r="ATA56" s="289"/>
      <c r="ATB56" s="289"/>
      <c r="ATC56" s="289"/>
      <c r="ATD56" s="289"/>
      <c r="ATE56" s="289"/>
      <c r="ATF56" s="289"/>
      <c r="ATG56" s="289"/>
      <c r="ATH56" s="289"/>
      <c r="ATI56" s="289"/>
      <c r="ATJ56" s="289"/>
      <c r="ATK56" s="289"/>
      <c r="ATL56" s="289"/>
      <c r="ATM56" s="289"/>
      <c r="ATN56" s="289"/>
      <c r="ATO56" s="289"/>
      <c r="ATP56" s="289"/>
      <c r="ATQ56" s="289"/>
      <c r="ATR56" s="289"/>
      <c r="ATS56" s="289"/>
      <c r="ATT56" s="289"/>
      <c r="ATU56" s="289"/>
      <c r="ATV56" s="289"/>
      <c r="ATW56" s="289"/>
      <c r="ATX56" s="289"/>
      <c r="ATY56" s="289"/>
      <c r="ATZ56" s="289"/>
      <c r="AUA56" s="289"/>
      <c r="AUB56" s="289"/>
      <c r="AUC56" s="289"/>
      <c r="AUD56" s="289"/>
      <c r="AUE56" s="289"/>
      <c r="AUF56" s="289"/>
      <c r="AUG56" s="289"/>
      <c r="AUH56" s="289"/>
      <c r="AUI56" s="289"/>
      <c r="AUJ56" s="289"/>
      <c r="AUK56" s="289"/>
      <c r="AUL56" s="289"/>
      <c r="AUM56" s="289"/>
      <c r="AUN56" s="289"/>
      <c r="AUO56" s="289"/>
      <c r="AUP56" s="289"/>
      <c r="AUQ56" s="289"/>
      <c r="AUR56" s="289"/>
      <c r="AUS56" s="289"/>
      <c r="AUT56" s="289"/>
      <c r="AUU56" s="289"/>
      <c r="AUV56" s="289"/>
      <c r="AUW56" s="289"/>
      <c r="AUX56" s="289"/>
      <c r="AUY56" s="289"/>
      <c r="AUZ56" s="289"/>
      <c r="AVA56" s="289"/>
      <c r="AVB56" s="289"/>
      <c r="AVC56" s="289"/>
      <c r="AVD56" s="289"/>
      <c r="AVE56" s="289"/>
      <c r="AVF56" s="289"/>
      <c r="AVG56" s="289"/>
      <c r="AVH56" s="289"/>
      <c r="AVI56" s="289"/>
      <c r="AVJ56" s="289"/>
      <c r="AVK56" s="289"/>
      <c r="AVL56" s="289"/>
      <c r="AVM56" s="289"/>
      <c r="AVN56" s="289"/>
      <c r="AVO56" s="289"/>
      <c r="AVP56" s="289"/>
      <c r="AVQ56" s="289"/>
      <c r="AVR56" s="289"/>
      <c r="AVS56" s="289"/>
      <c r="AVT56" s="289"/>
      <c r="AVU56" s="289"/>
      <c r="AVV56" s="289"/>
      <c r="AVW56" s="289"/>
      <c r="AVX56" s="289"/>
      <c r="AVY56" s="289"/>
      <c r="AVZ56" s="289"/>
      <c r="AWA56" s="289"/>
      <c r="AWB56" s="289"/>
      <c r="AWC56" s="289"/>
      <c r="AWD56" s="289"/>
      <c r="AWE56" s="289"/>
      <c r="AWF56" s="289"/>
      <c r="AWG56" s="289"/>
      <c r="AWH56" s="289"/>
      <c r="AWI56" s="289"/>
      <c r="AWJ56" s="289"/>
      <c r="AWK56" s="289"/>
      <c r="AWL56" s="289"/>
      <c r="AWM56" s="289"/>
      <c r="AWN56" s="289"/>
      <c r="AWO56" s="289"/>
      <c r="AWP56" s="289"/>
      <c r="AWQ56" s="289"/>
      <c r="AWR56" s="289"/>
      <c r="AWS56" s="289"/>
      <c r="AWT56" s="289"/>
      <c r="AWU56" s="289"/>
      <c r="AWV56" s="289"/>
      <c r="AWW56" s="289"/>
      <c r="AWX56" s="289"/>
      <c r="AWY56" s="289"/>
      <c r="AWZ56" s="289"/>
      <c r="AXA56" s="289"/>
      <c r="AXB56" s="289"/>
      <c r="AXC56" s="289"/>
      <c r="AXD56" s="289"/>
      <c r="AXE56" s="289"/>
      <c r="AXF56" s="289"/>
      <c r="AXG56" s="289"/>
      <c r="AXH56" s="289"/>
      <c r="AXI56" s="289"/>
      <c r="AXJ56" s="289"/>
      <c r="AXK56" s="289"/>
      <c r="AXL56" s="289"/>
      <c r="AXM56" s="289"/>
      <c r="AXN56" s="289"/>
      <c r="AXO56" s="289"/>
      <c r="AXP56" s="289"/>
      <c r="AXQ56" s="289"/>
      <c r="AXR56" s="289"/>
      <c r="AXS56" s="289"/>
      <c r="AXT56" s="289"/>
      <c r="AXU56" s="289"/>
      <c r="AXV56" s="289"/>
      <c r="AXW56" s="289"/>
      <c r="AXX56" s="289"/>
      <c r="AXY56" s="289"/>
      <c r="AXZ56" s="289"/>
      <c r="AYA56" s="289"/>
      <c r="AYB56" s="289"/>
      <c r="AYC56" s="289"/>
      <c r="AYD56" s="289"/>
      <c r="AYE56" s="289"/>
      <c r="AYF56" s="289"/>
      <c r="AYG56" s="289"/>
      <c r="AYH56" s="289"/>
      <c r="AYI56" s="289"/>
      <c r="AYJ56" s="289"/>
      <c r="AYK56" s="289"/>
      <c r="AYL56" s="289"/>
      <c r="AYM56" s="289"/>
      <c r="AYN56" s="289"/>
      <c r="AYO56" s="289"/>
      <c r="AYP56" s="289"/>
      <c r="AYQ56" s="289"/>
      <c r="AYR56" s="289"/>
      <c r="AYS56" s="289"/>
      <c r="AYT56" s="289"/>
      <c r="AYU56" s="289"/>
      <c r="AYV56" s="289"/>
      <c r="AYW56" s="289"/>
      <c r="AYX56" s="289"/>
      <c r="AYY56" s="289"/>
      <c r="AYZ56" s="289"/>
      <c r="AZA56" s="289"/>
      <c r="AZB56" s="289"/>
      <c r="AZC56" s="289"/>
      <c r="AZD56" s="289"/>
      <c r="AZE56" s="289"/>
      <c r="AZF56" s="289"/>
      <c r="AZG56" s="289"/>
      <c r="AZH56" s="289"/>
      <c r="AZI56" s="289"/>
      <c r="AZJ56" s="289"/>
      <c r="AZK56" s="289"/>
      <c r="AZL56" s="289"/>
      <c r="AZM56" s="289"/>
      <c r="AZN56" s="289"/>
      <c r="AZO56" s="289"/>
      <c r="AZP56" s="289"/>
      <c r="AZQ56" s="289"/>
      <c r="AZR56" s="289"/>
      <c r="AZS56" s="289"/>
      <c r="AZT56" s="289"/>
      <c r="AZU56" s="289"/>
      <c r="AZV56" s="289"/>
      <c r="AZW56" s="289"/>
      <c r="AZX56" s="289"/>
      <c r="AZY56" s="289"/>
      <c r="AZZ56" s="289"/>
      <c r="BAA56" s="289"/>
      <c r="BAB56" s="289"/>
      <c r="BAC56" s="289"/>
      <c r="BAD56" s="289"/>
      <c r="BAE56" s="289"/>
      <c r="BAF56" s="289"/>
      <c r="BAG56" s="289"/>
      <c r="BAH56" s="289"/>
      <c r="BAI56" s="289"/>
      <c r="BAJ56" s="289"/>
      <c r="BAK56" s="289"/>
      <c r="BAL56" s="289"/>
      <c r="BAM56" s="289"/>
      <c r="BAN56" s="289"/>
      <c r="BAO56" s="289"/>
      <c r="BAP56" s="289"/>
      <c r="BAQ56" s="289"/>
      <c r="BAR56" s="289"/>
      <c r="BAS56" s="289"/>
      <c r="BAT56" s="289"/>
      <c r="BAU56" s="289"/>
      <c r="BAV56" s="289"/>
      <c r="BAW56" s="289"/>
      <c r="BAX56" s="289"/>
      <c r="BAY56" s="289"/>
      <c r="BAZ56" s="289"/>
      <c r="BBA56" s="289"/>
      <c r="BBB56" s="289"/>
      <c r="BBC56" s="289"/>
      <c r="BBD56" s="289"/>
      <c r="BBE56" s="289"/>
      <c r="BBF56" s="289"/>
      <c r="BBG56" s="289"/>
      <c r="BBH56" s="289"/>
      <c r="BBI56" s="289"/>
      <c r="BBJ56" s="289"/>
      <c r="BBK56" s="289"/>
      <c r="BBL56" s="289"/>
      <c r="BBM56" s="289"/>
      <c r="BBN56" s="289"/>
      <c r="BBO56" s="289"/>
      <c r="BBP56" s="289"/>
      <c r="BBQ56" s="289"/>
      <c r="BBR56" s="289"/>
      <c r="BBS56" s="289"/>
      <c r="BBT56" s="289"/>
      <c r="BBU56" s="289"/>
      <c r="BBV56" s="289"/>
      <c r="BBW56" s="289"/>
      <c r="BBX56" s="289"/>
      <c r="BBY56" s="289"/>
      <c r="BBZ56" s="289"/>
      <c r="BCA56" s="289"/>
      <c r="BCB56" s="289"/>
      <c r="BCC56" s="289"/>
      <c r="BCD56" s="289"/>
      <c r="BCE56" s="289"/>
      <c r="BCF56" s="289"/>
      <c r="BCG56" s="289"/>
      <c r="BCH56" s="289"/>
      <c r="BCI56" s="289"/>
      <c r="BCJ56" s="289"/>
      <c r="BCK56" s="289"/>
      <c r="BCL56" s="289"/>
      <c r="BCM56" s="289"/>
      <c r="BCN56" s="289"/>
      <c r="BCO56" s="289"/>
      <c r="BCP56" s="289"/>
      <c r="BCQ56" s="289"/>
      <c r="BCR56" s="289"/>
      <c r="BCS56" s="289"/>
      <c r="BCT56" s="289"/>
      <c r="BCU56" s="289"/>
      <c r="BCV56" s="289"/>
      <c r="BCW56" s="289"/>
      <c r="BCX56" s="289"/>
      <c r="BCY56" s="289"/>
      <c r="BCZ56" s="289"/>
      <c r="BDA56" s="289"/>
      <c r="BDB56" s="289"/>
      <c r="BDC56" s="289"/>
      <c r="BDD56" s="289"/>
      <c r="BDE56" s="289"/>
      <c r="BDF56" s="289"/>
      <c r="BDG56" s="289"/>
      <c r="BDH56" s="289"/>
      <c r="BDI56" s="289"/>
      <c r="BDJ56" s="289"/>
      <c r="BDK56" s="289"/>
      <c r="BDL56" s="289"/>
      <c r="BDM56" s="289"/>
      <c r="BDN56" s="289"/>
      <c r="BDO56" s="289"/>
      <c r="BDP56" s="289"/>
      <c r="BDQ56" s="289"/>
      <c r="BDR56" s="289"/>
      <c r="BDS56" s="289"/>
      <c r="BDT56" s="289"/>
      <c r="BDU56" s="289"/>
      <c r="BDV56" s="289"/>
      <c r="BDW56" s="289"/>
      <c r="BDX56" s="289"/>
      <c r="BDY56" s="289"/>
      <c r="BDZ56" s="289"/>
      <c r="BEA56" s="289"/>
      <c r="BEB56" s="289"/>
      <c r="BEC56" s="289"/>
      <c r="BED56" s="289"/>
      <c r="BEE56" s="289"/>
      <c r="BEF56" s="289"/>
      <c r="BEG56" s="289"/>
      <c r="BEH56" s="289"/>
      <c r="BEI56" s="289"/>
      <c r="BEJ56" s="289"/>
      <c r="BEK56" s="289"/>
      <c r="BEL56" s="289"/>
      <c r="BEM56" s="289"/>
      <c r="BEN56" s="289"/>
      <c r="BEO56" s="289"/>
      <c r="BEP56" s="289"/>
      <c r="BEQ56" s="289"/>
      <c r="BER56" s="289"/>
      <c r="BES56" s="289"/>
      <c r="BET56" s="289"/>
      <c r="BEU56" s="289"/>
      <c r="BEV56" s="289"/>
      <c r="BEW56" s="289"/>
      <c r="BEX56" s="289"/>
      <c r="BEY56" s="289"/>
      <c r="BEZ56" s="289"/>
      <c r="BFA56" s="289"/>
      <c r="BFB56" s="289"/>
      <c r="BFC56" s="289"/>
      <c r="BFD56" s="289"/>
      <c r="BFE56" s="289"/>
      <c r="BFF56" s="289"/>
      <c r="BFG56" s="289"/>
      <c r="BFH56" s="289"/>
      <c r="BFI56" s="289"/>
      <c r="BFJ56" s="289"/>
      <c r="BFK56" s="289"/>
      <c r="BFL56" s="289"/>
      <c r="BFM56" s="289"/>
      <c r="BFN56" s="289"/>
      <c r="BFO56" s="289"/>
      <c r="BFP56" s="289"/>
      <c r="BFQ56" s="289"/>
      <c r="BFR56" s="289"/>
      <c r="BFS56" s="289"/>
      <c r="BFT56" s="289"/>
      <c r="BFU56" s="289"/>
      <c r="BFV56" s="289"/>
      <c r="BFW56" s="289"/>
      <c r="BFX56" s="289"/>
      <c r="BFY56" s="289"/>
      <c r="BFZ56" s="289"/>
      <c r="BGA56" s="289"/>
      <c r="BGB56" s="289"/>
      <c r="BGC56" s="289"/>
      <c r="BGD56" s="289"/>
      <c r="BGE56" s="289"/>
      <c r="BGF56" s="289"/>
      <c r="BGG56" s="289"/>
      <c r="BGH56" s="289"/>
      <c r="BGI56" s="289"/>
      <c r="BGJ56" s="289"/>
      <c r="BGK56" s="289"/>
      <c r="BGL56" s="289"/>
      <c r="BGM56" s="289"/>
      <c r="BGN56" s="289"/>
      <c r="BGO56" s="289"/>
      <c r="BGP56" s="289"/>
      <c r="BGQ56" s="289"/>
      <c r="BGR56" s="289"/>
      <c r="BGS56" s="289"/>
      <c r="BGT56" s="289"/>
      <c r="BGU56" s="289"/>
      <c r="BGV56" s="289"/>
      <c r="BGW56" s="289"/>
      <c r="BGX56" s="289"/>
      <c r="BGY56" s="289"/>
      <c r="BGZ56" s="289"/>
      <c r="BHA56" s="289"/>
      <c r="BHB56" s="289"/>
      <c r="BHC56" s="289"/>
      <c r="BHD56" s="289"/>
      <c r="BHE56" s="289"/>
      <c r="BHF56" s="289"/>
      <c r="BHG56" s="289"/>
      <c r="BHH56" s="289"/>
      <c r="BHI56" s="289"/>
      <c r="BHJ56" s="289"/>
      <c r="BHK56" s="289"/>
      <c r="BHL56" s="289"/>
      <c r="BHM56" s="289"/>
      <c r="BHN56" s="289"/>
      <c r="BHO56" s="289"/>
      <c r="BHP56" s="289"/>
      <c r="BHQ56" s="289"/>
      <c r="BHR56" s="289"/>
      <c r="BHS56" s="289"/>
      <c r="BHT56" s="289"/>
      <c r="BHU56" s="289"/>
      <c r="BHV56" s="289"/>
      <c r="BHW56" s="289"/>
      <c r="BHX56" s="289"/>
      <c r="BHY56" s="289"/>
      <c r="BHZ56" s="289"/>
      <c r="BIA56" s="289"/>
      <c r="BIB56" s="289"/>
      <c r="BIC56" s="289"/>
      <c r="BID56" s="289"/>
      <c r="BIE56" s="289"/>
      <c r="BIF56" s="289"/>
      <c r="BIG56" s="289"/>
      <c r="BIH56" s="289"/>
      <c r="BII56" s="289"/>
      <c r="BIJ56" s="289"/>
      <c r="BIK56" s="289"/>
      <c r="BIL56" s="289"/>
      <c r="BIM56" s="289"/>
      <c r="BIN56" s="289"/>
      <c r="BIO56" s="289"/>
      <c r="BIP56" s="289"/>
      <c r="BIQ56" s="289"/>
      <c r="BIR56" s="289"/>
      <c r="BIS56" s="289"/>
      <c r="BIT56" s="289"/>
      <c r="BIU56" s="289"/>
      <c r="BIV56" s="289"/>
      <c r="BIW56" s="289"/>
      <c r="BIX56" s="289"/>
      <c r="BIY56" s="289"/>
      <c r="BIZ56" s="289"/>
      <c r="BJA56" s="289"/>
      <c r="BJB56" s="289"/>
      <c r="BJC56" s="289"/>
      <c r="BJD56" s="289"/>
      <c r="BJE56" s="289"/>
      <c r="BJF56" s="289"/>
      <c r="BJG56" s="289"/>
      <c r="BJH56" s="289"/>
      <c r="BJI56" s="289"/>
      <c r="BJJ56" s="289"/>
      <c r="BJK56" s="289"/>
      <c r="BJL56" s="289"/>
      <c r="BJM56" s="289"/>
      <c r="BJN56" s="289"/>
      <c r="BJO56" s="289"/>
      <c r="BJP56" s="289"/>
      <c r="BJQ56" s="289"/>
      <c r="BJR56" s="289"/>
      <c r="BJS56" s="289"/>
      <c r="BJT56" s="289"/>
      <c r="BJU56" s="289"/>
      <c r="BJV56" s="289"/>
      <c r="BJW56" s="289"/>
      <c r="BJX56" s="289"/>
      <c r="BJY56" s="289"/>
      <c r="BJZ56" s="289"/>
      <c r="BKA56" s="289"/>
      <c r="BKB56" s="289"/>
      <c r="BKC56" s="289"/>
      <c r="BKD56" s="289"/>
      <c r="BKE56" s="289"/>
      <c r="BKF56" s="289"/>
      <c r="BKG56" s="289"/>
      <c r="BKH56" s="289"/>
      <c r="BKI56" s="289"/>
      <c r="BKJ56" s="289"/>
      <c r="BKK56" s="289"/>
      <c r="BKL56" s="289"/>
      <c r="BKM56" s="289"/>
      <c r="BKN56" s="289"/>
      <c r="BKO56" s="289"/>
      <c r="BKP56" s="289"/>
      <c r="BKQ56" s="289"/>
      <c r="BKR56" s="289"/>
      <c r="BKS56" s="289"/>
      <c r="BKT56" s="289"/>
      <c r="BKU56" s="289"/>
      <c r="BKV56" s="289"/>
      <c r="BKW56" s="289"/>
      <c r="BKX56" s="289"/>
      <c r="BKY56" s="289"/>
      <c r="BKZ56" s="289"/>
      <c r="BLA56" s="289"/>
      <c r="BLB56" s="289"/>
      <c r="BLC56" s="289"/>
      <c r="BLD56" s="289"/>
      <c r="BLE56" s="289"/>
      <c r="BLF56" s="289"/>
      <c r="BLG56" s="289"/>
      <c r="BLH56" s="289"/>
      <c r="BLI56" s="289"/>
      <c r="BLJ56" s="289"/>
      <c r="BLK56" s="289"/>
      <c r="BLL56" s="289"/>
      <c r="BLM56" s="289"/>
      <c r="BLN56" s="289"/>
      <c r="BLO56" s="289"/>
      <c r="BLP56" s="289"/>
      <c r="BLQ56" s="289"/>
      <c r="BLR56" s="289"/>
      <c r="BLS56" s="289"/>
      <c r="BLT56" s="289"/>
      <c r="BLU56" s="289"/>
      <c r="BLV56" s="289"/>
      <c r="BLW56" s="289"/>
      <c r="BLX56" s="289"/>
      <c r="BLY56" s="289"/>
      <c r="BLZ56" s="289"/>
      <c r="BMA56" s="289"/>
      <c r="BMB56" s="289"/>
      <c r="BMC56" s="289"/>
      <c r="BMD56" s="289"/>
      <c r="BME56" s="289"/>
      <c r="BMF56" s="289"/>
      <c r="BMG56" s="289"/>
      <c r="BMH56" s="289"/>
      <c r="BMI56" s="289"/>
      <c r="BMJ56" s="289"/>
      <c r="BMK56" s="289"/>
      <c r="BML56" s="289"/>
      <c r="BMM56" s="289"/>
      <c r="BMN56" s="289"/>
      <c r="BMO56" s="289"/>
      <c r="BMP56" s="289"/>
      <c r="BMQ56" s="289"/>
      <c r="BMR56" s="289"/>
      <c r="BMS56" s="289"/>
      <c r="BMT56" s="289"/>
      <c r="BMU56" s="289"/>
      <c r="BMV56" s="289"/>
      <c r="BMW56" s="289"/>
      <c r="BMX56" s="289"/>
      <c r="BMY56" s="289"/>
      <c r="BMZ56" s="289"/>
      <c r="BNA56" s="289"/>
      <c r="BNB56" s="289"/>
      <c r="BNC56" s="289"/>
      <c r="BND56" s="289"/>
      <c r="BNE56" s="289"/>
      <c r="BNF56" s="289"/>
      <c r="BNG56" s="289"/>
      <c r="BNH56" s="289"/>
      <c r="BNI56" s="289"/>
      <c r="BNJ56" s="289"/>
      <c r="BNK56" s="289"/>
      <c r="BNL56" s="289"/>
      <c r="BNM56" s="289"/>
      <c r="BNN56" s="289"/>
      <c r="BNO56" s="289"/>
      <c r="BNP56" s="289"/>
      <c r="BNQ56" s="289"/>
      <c r="BNR56" s="289"/>
      <c r="BNS56" s="289"/>
      <c r="BNT56" s="289"/>
      <c r="BNU56" s="289"/>
      <c r="BNV56" s="289"/>
      <c r="BNW56" s="289"/>
      <c r="BNX56" s="289"/>
      <c r="BNY56" s="289"/>
      <c r="BNZ56" s="289"/>
      <c r="BOA56" s="289"/>
      <c r="BOB56" s="289"/>
      <c r="BOC56" s="289"/>
      <c r="BOD56" s="289"/>
      <c r="BOE56" s="289"/>
      <c r="BOF56" s="289"/>
      <c r="BOG56" s="289"/>
      <c r="BOH56" s="289"/>
      <c r="BOI56" s="289"/>
      <c r="BOJ56" s="289"/>
      <c r="BOK56" s="289"/>
      <c r="BOL56" s="289"/>
      <c r="BOM56" s="289"/>
      <c r="BON56" s="289"/>
      <c r="BOO56" s="289"/>
      <c r="BOP56" s="289"/>
      <c r="BOQ56" s="289"/>
      <c r="BOR56" s="289"/>
      <c r="BOS56" s="289"/>
      <c r="BOT56" s="289"/>
      <c r="BOU56" s="289"/>
      <c r="BOV56" s="289"/>
      <c r="BOW56" s="289"/>
      <c r="BOX56" s="289"/>
      <c r="BOY56" s="289"/>
      <c r="BOZ56" s="289"/>
      <c r="BPA56" s="289"/>
      <c r="BPB56" s="289"/>
      <c r="BPC56" s="289"/>
      <c r="BPD56" s="289"/>
      <c r="BPE56" s="289"/>
      <c r="BPF56" s="289"/>
      <c r="BPG56" s="289"/>
      <c r="BPH56" s="289"/>
      <c r="BPI56" s="289"/>
      <c r="BPJ56" s="289"/>
      <c r="BPK56" s="289"/>
      <c r="BPL56" s="289"/>
      <c r="BPM56" s="289"/>
      <c r="BPN56" s="289"/>
      <c r="BPO56" s="289"/>
      <c r="BPP56" s="289"/>
      <c r="BPQ56" s="289"/>
      <c r="BPR56" s="289"/>
      <c r="BPS56" s="289"/>
      <c r="BPT56" s="289"/>
      <c r="BPU56" s="289"/>
      <c r="BPV56" s="289"/>
      <c r="BPW56" s="289"/>
      <c r="BPX56" s="289"/>
      <c r="BPY56" s="289"/>
      <c r="BPZ56" s="289"/>
      <c r="BQA56" s="289"/>
      <c r="BQB56" s="289"/>
      <c r="BQC56" s="289"/>
      <c r="BQD56" s="289"/>
      <c r="BQE56" s="289"/>
      <c r="BQF56" s="289"/>
      <c r="BQG56" s="289"/>
      <c r="BQH56" s="289"/>
      <c r="BQI56" s="289"/>
      <c r="BQJ56" s="289"/>
      <c r="BQK56" s="289"/>
      <c r="BQL56" s="289"/>
      <c r="BQM56" s="289"/>
      <c r="BQN56" s="289"/>
      <c r="BQO56" s="289"/>
      <c r="BQP56" s="289"/>
      <c r="BQQ56" s="289"/>
      <c r="BQR56" s="289"/>
      <c r="BQS56" s="289"/>
      <c r="BQT56" s="289"/>
      <c r="BQU56" s="289"/>
      <c r="BQV56" s="289"/>
      <c r="BQW56" s="289"/>
      <c r="BQX56" s="289"/>
      <c r="BQY56" s="289"/>
      <c r="BQZ56" s="289"/>
      <c r="BRA56" s="289"/>
      <c r="BRB56" s="289"/>
      <c r="BRC56" s="289"/>
      <c r="BRD56" s="289"/>
      <c r="BRE56" s="289"/>
      <c r="BRF56" s="289"/>
      <c r="BRG56" s="289"/>
      <c r="BRH56" s="289"/>
      <c r="BRI56" s="289"/>
      <c r="BRJ56" s="289"/>
      <c r="BRK56" s="289"/>
      <c r="BRL56" s="289"/>
      <c r="BRM56" s="289"/>
      <c r="BRN56" s="289"/>
      <c r="BRO56" s="289"/>
      <c r="BRP56" s="289"/>
      <c r="BRQ56" s="289"/>
      <c r="BRR56" s="289"/>
      <c r="BRS56" s="289"/>
      <c r="BRT56" s="289"/>
      <c r="BRU56" s="289"/>
      <c r="BRV56" s="289"/>
      <c r="BRW56" s="289"/>
      <c r="BRX56" s="289"/>
      <c r="BRY56" s="289"/>
      <c r="BRZ56" s="289"/>
      <c r="BSA56" s="289"/>
      <c r="BSB56" s="289"/>
      <c r="BSC56" s="289"/>
      <c r="BSD56" s="289"/>
      <c r="BSE56" s="289"/>
      <c r="BSF56" s="289"/>
      <c r="BSG56" s="289"/>
      <c r="BSH56" s="289"/>
      <c r="BSI56" s="289"/>
      <c r="BSJ56" s="289"/>
      <c r="BSK56" s="289"/>
      <c r="BSL56" s="289"/>
      <c r="BSM56" s="289"/>
      <c r="BSN56" s="289"/>
      <c r="BSO56" s="289"/>
      <c r="BSP56" s="289"/>
      <c r="BSQ56" s="289"/>
      <c r="BSR56" s="289"/>
      <c r="BSS56" s="289"/>
      <c r="BST56" s="289"/>
      <c r="BSU56" s="289"/>
      <c r="BSV56" s="289"/>
      <c r="BSW56" s="289"/>
      <c r="BSX56" s="289"/>
      <c r="BSY56" s="289"/>
      <c r="BSZ56" s="289"/>
      <c r="BTA56" s="289"/>
      <c r="BTB56" s="289"/>
      <c r="BTC56" s="289"/>
      <c r="BTD56" s="289"/>
      <c r="BTE56" s="289"/>
      <c r="BTF56" s="289"/>
      <c r="BTG56" s="289"/>
      <c r="BTH56" s="289"/>
      <c r="BTI56" s="289"/>
      <c r="BTJ56" s="289"/>
      <c r="BTK56" s="289"/>
      <c r="BTL56" s="289"/>
      <c r="BTM56" s="289"/>
      <c r="BTN56" s="289"/>
      <c r="BTO56" s="289"/>
      <c r="BTP56" s="289"/>
      <c r="BTQ56" s="289"/>
      <c r="BTR56" s="289"/>
      <c r="BTS56" s="289"/>
      <c r="BTT56" s="289"/>
      <c r="BTU56" s="289"/>
      <c r="BTV56" s="289"/>
      <c r="BTW56" s="289"/>
      <c r="BTX56" s="289"/>
      <c r="BTY56" s="289"/>
      <c r="BTZ56" s="289"/>
      <c r="BUA56" s="289"/>
      <c r="BUB56" s="289"/>
      <c r="BUC56" s="289"/>
      <c r="BUD56" s="289"/>
      <c r="BUE56" s="289"/>
      <c r="BUF56" s="289"/>
      <c r="BUG56" s="289"/>
      <c r="BUH56" s="289"/>
      <c r="BUI56" s="289"/>
      <c r="BUJ56" s="289"/>
      <c r="BUK56" s="289"/>
      <c r="BUL56" s="289"/>
      <c r="BUM56" s="289"/>
      <c r="BUN56" s="289"/>
      <c r="BUO56" s="289"/>
      <c r="BUP56" s="289"/>
      <c r="BUQ56" s="289"/>
      <c r="BUR56" s="289"/>
      <c r="BUS56" s="289"/>
      <c r="BUT56" s="289"/>
      <c r="BUU56" s="289"/>
      <c r="BUV56" s="289"/>
      <c r="BUW56" s="289"/>
      <c r="BUX56" s="289"/>
      <c r="BUY56" s="289"/>
      <c r="BUZ56" s="289"/>
      <c r="BVA56" s="289"/>
      <c r="BVB56" s="289"/>
      <c r="BVC56" s="289"/>
      <c r="BVD56" s="289"/>
      <c r="BVE56" s="289"/>
      <c r="BVF56" s="289"/>
      <c r="BVG56" s="289"/>
      <c r="BVH56" s="289"/>
      <c r="BVI56" s="289"/>
      <c r="BVJ56" s="289"/>
      <c r="BVK56" s="289"/>
      <c r="BVL56" s="289"/>
      <c r="BVM56" s="289"/>
      <c r="BVN56" s="289"/>
      <c r="BVO56" s="289"/>
      <c r="BVP56" s="289"/>
      <c r="BVQ56" s="289"/>
      <c r="BVR56" s="289"/>
      <c r="BVS56" s="289"/>
      <c r="BVT56" s="289"/>
      <c r="BVU56" s="289"/>
      <c r="BVV56" s="289"/>
      <c r="BVW56" s="289"/>
      <c r="BVX56" s="289"/>
      <c r="BVY56" s="289"/>
      <c r="BVZ56" s="289"/>
      <c r="BWA56" s="289"/>
      <c r="BWB56" s="289"/>
      <c r="BWC56" s="289"/>
      <c r="BWD56" s="289"/>
      <c r="BWE56" s="289"/>
      <c r="BWF56" s="289"/>
      <c r="BWG56" s="289"/>
      <c r="BWH56" s="289"/>
      <c r="BWI56" s="289"/>
      <c r="BWJ56" s="289"/>
      <c r="BWK56" s="289"/>
      <c r="BWL56" s="289"/>
      <c r="BWM56" s="289"/>
      <c r="BWN56" s="289"/>
      <c r="BWO56" s="289"/>
      <c r="BWP56" s="289"/>
      <c r="BWQ56" s="289"/>
      <c r="BWR56" s="289"/>
      <c r="BWS56" s="289"/>
      <c r="BWT56" s="289"/>
      <c r="BWU56" s="289"/>
      <c r="BWV56" s="289"/>
      <c r="BWW56" s="289"/>
      <c r="BWX56" s="289"/>
      <c r="BWY56" s="289"/>
      <c r="BWZ56" s="289"/>
      <c r="BXA56" s="289"/>
      <c r="BXB56" s="289"/>
      <c r="BXC56" s="289"/>
      <c r="BXD56" s="289"/>
      <c r="BXE56" s="289"/>
      <c r="BXF56" s="289"/>
      <c r="BXG56" s="289"/>
      <c r="BXH56" s="289"/>
      <c r="BXI56" s="289"/>
      <c r="BXJ56" s="289"/>
      <c r="BXK56" s="289"/>
      <c r="BXL56" s="289"/>
      <c r="BXM56" s="289"/>
      <c r="BXN56" s="289"/>
      <c r="BXO56" s="289"/>
      <c r="BXP56" s="289"/>
      <c r="BXQ56" s="289"/>
      <c r="BXR56" s="289"/>
      <c r="BXS56" s="289"/>
      <c r="BXT56" s="289"/>
      <c r="BXU56" s="289"/>
      <c r="BXV56" s="289"/>
      <c r="BXW56" s="289"/>
      <c r="BXX56" s="289"/>
      <c r="BXY56" s="289"/>
      <c r="BXZ56" s="289"/>
      <c r="BYA56" s="289"/>
      <c r="BYB56" s="289"/>
      <c r="BYC56" s="289"/>
      <c r="BYD56" s="289"/>
      <c r="BYE56" s="289"/>
      <c r="BYF56" s="289"/>
      <c r="BYG56" s="289"/>
      <c r="BYH56" s="289"/>
      <c r="BYI56" s="289"/>
      <c r="BYJ56" s="289"/>
      <c r="BYK56" s="289"/>
      <c r="BYL56" s="289"/>
      <c r="BYM56" s="289"/>
      <c r="BYN56" s="289"/>
      <c r="BYO56" s="289"/>
      <c r="BYP56" s="289"/>
      <c r="BYQ56" s="289"/>
      <c r="BYR56" s="289"/>
      <c r="BYS56" s="289"/>
      <c r="BYT56" s="289"/>
      <c r="BYU56" s="289"/>
      <c r="BYV56" s="289"/>
      <c r="BYW56" s="289"/>
      <c r="BYX56" s="289"/>
      <c r="BYY56" s="289"/>
      <c r="BYZ56" s="289"/>
      <c r="BZA56" s="289"/>
      <c r="BZB56" s="289"/>
      <c r="BZC56" s="289"/>
      <c r="BZD56" s="289"/>
      <c r="BZE56" s="289"/>
      <c r="BZF56" s="289"/>
      <c r="BZG56" s="289"/>
      <c r="BZH56" s="289"/>
      <c r="BZI56" s="289"/>
      <c r="BZJ56" s="289"/>
      <c r="BZK56" s="289"/>
      <c r="BZL56" s="289"/>
      <c r="BZM56" s="289"/>
      <c r="BZN56" s="289"/>
      <c r="BZO56" s="289"/>
      <c r="BZP56" s="289"/>
      <c r="BZQ56" s="289"/>
      <c r="BZR56" s="289"/>
      <c r="BZS56" s="289"/>
      <c r="BZT56" s="289"/>
      <c r="BZU56" s="289"/>
      <c r="BZV56" s="289"/>
      <c r="BZW56" s="289"/>
      <c r="BZX56" s="289"/>
      <c r="BZY56" s="289"/>
      <c r="BZZ56" s="289"/>
      <c r="CAA56" s="289"/>
      <c r="CAB56" s="289"/>
      <c r="CAC56" s="289"/>
      <c r="CAD56" s="289"/>
      <c r="CAE56" s="289"/>
      <c r="CAF56" s="289"/>
      <c r="CAG56" s="289"/>
      <c r="CAH56" s="289"/>
      <c r="CAI56" s="289"/>
      <c r="CAJ56" s="289"/>
      <c r="CAK56" s="289"/>
      <c r="CAL56" s="289"/>
      <c r="CAM56" s="289"/>
      <c r="CAN56" s="289"/>
      <c r="CAO56" s="289"/>
      <c r="CAP56" s="289"/>
      <c r="CAQ56" s="289"/>
      <c r="CAR56" s="289"/>
      <c r="CAS56" s="289"/>
      <c r="CAT56" s="289"/>
      <c r="CAU56" s="289"/>
      <c r="CAV56" s="289"/>
      <c r="CAW56" s="289"/>
      <c r="CAX56" s="289"/>
      <c r="CAY56" s="289"/>
      <c r="CAZ56" s="289"/>
      <c r="CBA56" s="289"/>
      <c r="CBB56" s="289"/>
      <c r="CBC56" s="289"/>
      <c r="CBD56" s="289"/>
      <c r="CBE56" s="289"/>
      <c r="CBF56" s="289"/>
      <c r="CBG56" s="289"/>
      <c r="CBH56" s="289"/>
      <c r="CBI56" s="289"/>
      <c r="CBJ56" s="289"/>
      <c r="CBK56" s="289"/>
      <c r="CBL56" s="289"/>
      <c r="CBM56" s="289"/>
      <c r="CBN56" s="289"/>
      <c r="CBO56" s="289"/>
      <c r="CBP56" s="289"/>
      <c r="CBQ56" s="289"/>
      <c r="CBR56" s="289"/>
      <c r="CBS56" s="289"/>
      <c r="CBT56" s="289"/>
      <c r="CBU56" s="289"/>
      <c r="CBV56" s="289"/>
      <c r="CBW56" s="289"/>
      <c r="CBX56" s="289"/>
      <c r="CBY56" s="289"/>
      <c r="CBZ56" s="289"/>
      <c r="CCA56" s="289"/>
      <c r="CCB56" s="289"/>
      <c r="CCC56" s="289"/>
      <c r="CCD56" s="289"/>
      <c r="CCE56" s="289"/>
      <c r="CCF56" s="289"/>
      <c r="CCG56" s="289"/>
      <c r="CCH56" s="289"/>
      <c r="CCI56" s="289"/>
      <c r="CCJ56" s="289"/>
      <c r="CCK56" s="289"/>
      <c r="CCL56" s="289"/>
      <c r="CCM56" s="289"/>
      <c r="CCN56" s="289"/>
      <c r="CCO56" s="289"/>
      <c r="CCP56" s="289"/>
      <c r="CCQ56" s="289"/>
      <c r="CCR56" s="289"/>
      <c r="CCS56" s="289"/>
      <c r="CCT56" s="289"/>
      <c r="CCU56" s="289"/>
      <c r="CCV56" s="289"/>
      <c r="CCW56" s="289"/>
      <c r="CCX56" s="289"/>
      <c r="CCY56" s="289"/>
      <c r="CCZ56" s="289"/>
      <c r="CDA56" s="289"/>
      <c r="CDB56" s="289"/>
      <c r="CDC56" s="289"/>
      <c r="CDD56" s="289"/>
      <c r="CDE56" s="289"/>
      <c r="CDF56" s="289"/>
      <c r="CDG56" s="289"/>
      <c r="CDH56" s="289"/>
      <c r="CDI56" s="289"/>
      <c r="CDJ56" s="289"/>
      <c r="CDK56" s="289"/>
      <c r="CDL56" s="289"/>
      <c r="CDM56" s="289"/>
      <c r="CDN56" s="289"/>
      <c r="CDO56" s="289"/>
      <c r="CDP56" s="289"/>
      <c r="CDQ56" s="289"/>
      <c r="CDR56" s="289"/>
      <c r="CDS56" s="289"/>
      <c r="CDT56" s="289"/>
      <c r="CDU56" s="289"/>
      <c r="CDV56" s="289"/>
      <c r="CDW56" s="289"/>
      <c r="CDX56" s="289"/>
      <c r="CDY56" s="289"/>
      <c r="CDZ56" s="289"/>
      <c r="CEA56" s="289"/>
      <c r="CEB56" s="289"/>
      <c r="CEC56" s="289"/>
      <c r="CED56" s="289"/>
      <c r="CEE56" s="289"/>
      <c r="CEF56" s="289"/>
      <c r="CEG56" s="289"/>
      <c r="CEH56" s="289"/>
      <c r="CEI56" s="289"/>
      <c r="CEJ56" s="289"/>
      <c r="CEK56" s="289"/>
      <c r="CEL56" s="289"/>
      <c r="CEM56" s="289"/>
      <c r="CEN56" s="289"/>
      <c r="CEO56" s="289"/>
      <c r="CEP56" s="289"/>
      <c r="CEQ56" s="289"/>
      <c r="CER56" s="289"/>
      <c r="CES56" s="289"/>
      <c r="CET56" s="289"/>
      <c r="CEU56" s="289"/>
      <c r="CEV56" s="289"/>
      <c r="CEW56" s="289"/>
      <c r="CEX56" s="289"/>
      <c r="CEY56" s="289"/>
      <c r="CEZ56" s="289"/>
      <c r="CFA56" s="289"/>
      <c r="CFB56" s="289"/>
      <c r="CFC56" s="289"/>
      <c r="CFD56" s="289"/>
      <c r="CFE56" s="289"/>
      <c r="CFF56" s="289"/>
      <c r="CFG56" s="289"/>
      <c r="CFH56" s="289"/>
      <c r="CFI56" s="289"/>
      <c r="CFJ56" s="289"/>
      <c r="CFK56" s="289"/>
      <c r="CFL56" s="289"/>
      <c r="CFM56" s="289"/>
      <c r="CFN56" s="289"/>
      <c r="CFO56" s="289"/>
      <c r="CFP56" s="289"/>
      <c r="CFQ56" s="289"/>
      <c r="CFR56" s="289"/>
      <c r="CFS56" s="289"/>
      <c r="CFT56" s="289"/>
      <c r="CFU56" s="289"/>
      <c r="CFV56" s="289"/>
      <c r="CFW56" s="289"/>
      <c r="CFX56" s="289"/>
      <c r="CFY56" s="289"/>
      <c r="CFZ56" s="289"/>
      <c r="CGA56" s="289"/>
      <c r="CGB56" s="289"/>
      <c r="CGC56" s="289"/>
      <c r="CGD56" s="289"/>
      <c r="CGE56" s="289"/>
      <c r="CGF56" s="289"/>
      <c r="CGG56" s="289"/>
      <c r="CGH56" s="289"/>
      <c r="CGI56" s="289"/>
      <c r="CGJ56" s="289"/>
      <c r="CGK56" s="289"/>
      <c r="CGL56" s="289"/>
      <c r="CGM56" s="289"/>
      <c r="CGN56" s="289"/>
      <c r="CGO56" s="289"/>
      <c r="CGP56" s="289"/>
      <c r="CGQ56" s="289"/>
      <c r="CGR56" s="289"/>
      <c r="CGS56" s="289"/>
      <c r="CGT56" s="289"/>
      <c r="CGU56" s="289"/>
      <c r="CGV56" s="289"/>
      <c r="CGW56" s="289"/>
      <c r="CGX56" s="289"/>
      <c r="CGY56" s="289"/>
      <c r="CGZ56" s="289"/>
      <c r="CHA56" s="289"/>
      <c r="CHB56" s="289"/>
      <c r="CHC56" s="289"/>
      <c r="CHD56" s="289"/>
      <c r="CHE56" s="289"/>
      <c r="CHF56" s="289"/>
      <c r="CHG56" s="289"/>
      <c r="CHH56" s="289"/>
      <c r="CHI56" s="289"/>
      <c r="CHJ56" s="289"/>
      <c r="CHK56" s="289"/>
      <c r="CHL56" s="289"/>
      <c r="CHM56" s="289"/>
      <c r="CHN56" s="289"/>
      <c r="CHO56" s="289"/>
      <c r="CHP56" s="289"/>
      <c r="CHQ56" s="289"/>
      <c r="CHR56" s="289"/>
      <c r="CHS56" s="289"/>
      <c r="CHT56" s="289"/>
      <c r="CHU56" s="289"/>
      <c r="CHV56" s="289"/>
      <c r="CHW56" s="289"/>
      <c r="CHX56" s="289"/>
      <c r="CHY56" s="289"/>
      <c r="CHZ56" s="289"/>
      <c r="CIA56" s="289"/>
      <c r="CIB56" s="289"/>
      <c r="CIC56" s="289"/>
      <c r="CID56" s="289"/>
      <c r="CIE56" s="289"/>
      <c r="CIF56" s="289"/>
      <c r="CIG56" s="289"/>
      <c r="CIH56" s="289"/>
      <c r="CII56" s="289"/>
      <c r="CIJ56" s="289"/>
      <c r="CIK56" s="289"/>
      <c r="CIL56" s="289"/>
      <c r="CIM56" s="289"/>
      <c r="CIN56" s="289"/>
      <c r="CIO56" s="289"/>
      <c r="CIP56" s="289"/>
      <c r="CIQ56" s="289"/>
      <c r="CIR56" s="289"/>
      <c r="CIS56" s="289"/>
      <c r="CIT56" s="289"/>
      <c r="CIU56" s="289"/>
      <c r="CIV56" s="289"/>
      <c r="CIW56" s="289"/>
      <c r="CIX56" s="289"/>
      <c r="CIY56" s="289"/>
      <c r="CIZ56" s="289"/>
      <c r="CJA56" s="289"/>
      <c r="CJB56" s="289"/>
      <c r="CJC56" s="289"/>
      <c r="CJD56" s="289"/>
      <c r="CJE56" s="289"/>
      <c r="CJF56" s="289"/>
      <c r="CJG56" s="289"/>
      <c r="CJH56" s="289"/>
      <c r="CJI56" s="289"/>
      <c r="CJJ56" s="289"/>
      <c r="CJK56" s="289"/>
      <c r="CJL56" s="289"/>
      <c r="CJM56" s="289"/>
      <c r="CJN56" s="289"/>
      <c r="CJO56" s="289"/>
      <c r="CJP56" s="289"/>
      <c r="CJQ56" s="289"/>
      <c r="CJR56" s="289"/>
      <c r="CJS56" s="289"/>
      <c r="CJT56" s="289"/>
      <c r="CJU56" s="289"/>
      <c r="CJV56" s="289"/>
      <c r="CJW56" s="289"/>
      <c r="CJX56" s="289"/>
      <c r="CJY56" s="289"/>
      <c r="CJZ56" s="289"/>
      <c r="CKA56" s="289"/>
      <c r="CKB56" s="289"/>
      <c r="CKC56" s="289"/>
      <c r="CKD56" s="289"/>
      <c r="CKE56" s="289"/>
      <c r="CKF56" s="289"/>
      <c r="CKG56" s="289"/>
      <c r="CKH56" s="289"/>
      <c r="CKI56" s="289"/>
      <c r="CKJ56" s="289"/>
      <c r="CKK56" s="289"/>
      <c r="CKL56" s="289"/>
      <c r="CKM56" s="289"/>
      <c r="CKN56" s="289"/>
      <c r="CKO56" s="289"/>
      <c r="CKP56" s="289"/>
      <c r="CKQ56" s="289"/>
      <c r="CKR56" s="289"/>
      <c r="CKS56" s="289"/>
      <c r="CKT56" s="289"/>
      <c r="CKU56" s="289"/>
      <c r="CKV56" s="289"/>
      <c r="CKW56" s="289"/>
      <c r="CKX56" s="289"/>
      <c r="CKY56" s="289"/>
      <c r="CKZ56" s="289"/>
      <c r="CLA56" s="289"/>
      <c r="CLB56" s="289"/>
      <c r="CLC56" s="289"/>
      <c r="CLD56" s="289"/>
      <c r="CLE56" s="289"/>
      <c r="CLF56" s="289"/>
      <c r="CLG56" s="289"/>
      <c r="CLH56" s="289"/>
      <c r="CLI56" s="289"/>
      <c r="CLJ56" s="289"/>
      <c r="CLK56" s="289"/>
      <c r="CLL56" s="289"/>
      <c r="CLM56" s="289"/>
      <c r="CLN56" s="289"/>
      <c r="CLO56" s="289"/>
      <c r="CLP56" s="289"/>
      <c r="CLQ56" s="289"/>
      <c r="CLR56" s="289"/>
      <c r="CLS56" s="289"/>
      <c r="CLT56" s="289"/>
      <c r="CLU56" s="289"/>
      <c r="CLV56" s="289"/>
      <c r="CLW56" s="289"/>
      <c r="CLX56" s="289"/>
      <c r="CLY56" s="289"/>
      <c r="CLZ56" s="289"/>
      <c r="CMA56" s="289"/>
      <c r="CMB56" s="289"/>
      <c r="CMC56" s="289"/>
      <c r="CMD56" s="289"/>
      <c r="CME56" s="289"/>
      <c r="CMF56" s="289"/>
      <c r="CMG56" s="289"/>
      <c r="CMH56" s="289"/>
      <c r="CMI56" s="289"/>
      <c r="CMJ56" s="289"/>
      <c r="CMK56" s="289"/>
      <c r="CML56" s="289"/>
      <c r="CMM56" s="289"/>
      <c r="CMN56" s="289"/>
      <c r="CMO56" s="289"/>
      <c r="CMP56" s="289"/>
      <c r="CMQ56" s="289"/>
      <c r="CMR56" s="289"/>
      <c r="CMS56" s="289"/>
      <c r="CMT56" s="289"/>
      <c r="CMU56" s="289"/>
      <c r="CMV56" s="289"/>
      <c r="CMW56" s="289"/>
      <c r="CMX56" s="289"/>
      <c r="CMY56" s="289"/>
      <c r="CMZ56" s="289"/>
      <c r="CNA56" s="289"/>
      <c r="CNB56" s="289"/>
      <c r="CNC56" s="289"/>
      <c r="CND56" s="289"/>
      <c r="CNE56" s="289"/>
      <c r="CNF56" s="289"/>
      <c r="CNG56" s="289"/>
      <c r="CNH56" s="289"/>
      <c r="CNI56" s="289"/>
      <c r="CNJ56" s="289"/>
      <c r="CNK56" s="289"/>
      <c r="CNL56" s="289"/>
      <c r="CNM56" s="289"/>
      <c r="CNN56" s="289"/>
      <c r="CNO56" s="289"/>
      <c r="CNP56" s="289"/>
      <c r="CNQ56" s="289"/>
      <c r="CNR56" s="289"/>
      <c r="CNS56" s="289"/>
      <c r="CNT56" s="289"/>
      <c r="CNU56" s="289"/>
      <c r="CNV56" s="289"/>
      <c r="CNW56" s="289"/>
      <c r="CNX56" s="289"/>
      <c r="CNY56" s="289"/>
      <c r="CNZ56" s="289"/>
      <c r="COA56" s="289"/>
      <c r="COB56" s="289"/>
      <c r="COC56" s="289"/>
      <c r="COD56" s="289"/>
      <c r="COE56" s="289"/>
      <c r="COF56" s="289"/>
      <c r="COG56" s="289"/>
      <c r="COH56" s="289"/>
      <c r="COI56" s="289"/>
      <c r="COJ56" s="289"/>
      <c r="COK56" s="289"/>
      <c r="COL56" s="289"/>
      <c r="COM56" s="289"/>
      <c r="CON56" s="289"/>
      <c r="COO56" s="289"/>
      <c r="COP56" s="289"/>
      <c r="COQ56" s="289"/>
      <c r="COR56" s="289"/>
      <c r="COS56" s="289"/>
      <c r="COT56" s="289"/>
      <c r="COU56" s="289"/>
      <c r="COV56" s="289"/>
      <c r="COW56" s="289"/>
      <c r="COX56" s="289"/>
      <c r="COY56" s="289"/>
      <c r="COZ56" s="289"/>
      <c r="CPA56" s="289"/>
      <c r="CPB56" s="289"/>
      <c r="CPC56" s="289"/>
      <c r="CPD56" s="289"/>
      <c r="CPE56" s="289"/>
      <c r="CPF56" s="289"/>
      <c r="CPG56" s="289"/>
      <c r="CPH56" s="289"/>
      <c r="CPI56" s="289"/>
      <c r="CPJ56" s="289"/>
      <c r="CPK56" s="289"/>
      <c r="CPL56" s="289"/>
      <c r="CPM56" s="289"/>
      <c r="CPN56" s="289"/>
      <c r="CPO56" s="289"/>
      <c r="CPP56" s="289"/>
      <c r="CPQ56" s="289"/>
      <c r="CPR56" s="289"/>
      <c r="CPS56" s="289"/>
      <c r="CPT56" s="289"/>
      <c r="CPU56" s="289"/>
      <c r="CPV56" s="289"/>
      <c r="CPW56" s="289"/>
      <c r="CPX56" s="289"/>
      <c r="CPY56" s="289"/>
      <c r="CPZ56" s="289"/>
      <c r="CQA56" s="289"/>
      <c r="CQB56" s="289"/>
      <c r="CQC56" s="289"/>
      <c r="CQD56" s="289"/>
      <c r="CQE56" s="289"/>
      <c r="CQF56" s="289"/>
      <c r="CQG56" s="289"/>
      <c r="CQH56" s="289"/>
      <c r="CQI56" s="289"/>
      <c r="CQJ56" s="289"/>
      <c r="CQK56" s="289"/>
      <c r="CQL56" s="289"/>
      <c r="CQM56" s="289"/>
      <c r="CQN56" s="289"/>
      <c r="CQO56" s="289"/>
      <c r="CQP56" s="289"/>
      <c r="CQQ56" s="289"/>
      <c r="CQR56" s="289"/>
      <c r="CQS56" s="289"/>
      <c r="CQT56" s="289"/>
      <c r="CQU56" s="289"/>
      <c r="CQV56" s="289"/>
      <c r="CQW56" s="289"/>
      <c r="CQX56" s="289"/>
      <c r="CQY56" s="289"/>
      <c r="CQZ56" s="289"/>
      <c r="CRA56" s="289"/>
      <c r="CRB56" s="289"/>
      <c r="CRC56" s="289"/>
      <c r="CRD56" s="289"/>
      <c r="CRE56" s="289"/>
      <c r="CRF56" s="289"/>
      <c r="CRG56" s="289"/>
      <c r="CRH56" s="289"/>
      <c r="CRI56" s="289"/>
      <c r="CRJ56" s="289"/>
      <c r="CRK56" s="289"/>
      <c r="CRL56" s="289"/>
      <c r="CRM56" s="289"/>
      <c r="CRN56" s="289"/>
      <c r="CRO56" s="289"/>
      <c r="CRP56" s="289"/>
      <c r="CRQ56" s="289"/>
      <c r="CRR56" s="289"/>
      <c r="CRS56" s="289"/>
      <c r="CRT56" s="289"/>
      <c r="CRU56" s="289"/>
      <c r="CRV56" s="289"/>
      <c r="CRW56" s="289"/>
      <c r="CRX56" s="289"/>
      <c r="CRY56" s="289"/>
      <c r="CRZ56" s="289"/>
      <c r="CSA56" s="289"/>
      <c r="CSB56" s="289"/>
      <c r="CSC56" s="289"/>
      <c r="CSD56" s="289"/>
      <c r="CSE56" s="289"/>
      <c r="CSF56" s="289"/>
      <c r="CSG56" s="289"/>
      <c r="CSH56" s="289"/>
      <c r="CSI56" s="289"/>
      <c r="CSJ56" s="289"/>
      <c r="CSK56" s="289"/>
      <c r="CSL56" s="289"/>
      <c r="CSM56" s="289"/>
      <c r="CSN56" s="289"/>
      <c r="CSO56" s="289"/>
      <c r="CSP56" s="289"/>
      <c r="CSQ56" s="289"/>
      <c r="CSR56" s="289"/>
      <c r="CSS56" s="289"/>
      <c r="CST56" s="289"/>
      <c r="CSU56" s="289"/>
      <c r="CSV56" s="289"/>
      <c r="CSW56" s="289"/>
      <c r="CSX56" s="289"/>
      <c r="CSY56" s="289"/>
      <c r="CSZ56" s="289"/>
      <c r="CTA56" s="289"/>
      <c r="CTB56" s="289"/>
      <c r="CTC56" s="289"/>
      <c r="CTD56" s="289"/>
      <c r="CTE56" s="289"/>
      <c r="CTF56" s="289"/>
      <c r="CTG56" s="289"/>
      <c r="CTH56" s="289"/>
      <c r="CTI56" s="289"/>
      <c r="CTJ56" s="289"/>
      <c r="CTK56" s="289"/>
      <c r="CTL56" s="289"/>
      <c r="CTM56" s="289"/>
      <c r="CTN56" s="289"/>
      <c r="CTO56" s="289"/>
      <c r="CTP56" s="289"/>
      <c r="CTQ56" s="289"/>
      <c r="CTR56" s="289"/>
      <c r="CTS56" s="289"/>
      <c r="CTT56" s="289"/>
      <c r="CTU56" s="289"/>
      <c r="CTV56" s="289"/>
      <c r="CTW56" s="289"/>
      <c r="CTX56" s="289"/>
      <c r="CTY56" s="289"/>
      <c r="CTZ56" s="289"/>
      <c r="CUA56" s="289"/>
      <c r="CUB56" s="289"/>
      <c r="CUC56" s="289"/>
      <c r="CUD56" s="289"/>
      <c r="CUE56" s="289"/>
      <c r="CUF56" s="289"/>
      <c r="CUG56" s="289"/>
      <c r="CUH56" s="289"/>
      <c r="CUI56" s="289"/>
      <c r="CUJ56" s="289"/>
      <c r="CUK56" s="289"/>
      <c r="CUL56" s="289"/>
      <c r="CUM56" s="289"/>
      <c r="CUN56" s="289"/>
      <c r="CUO56" s="289"/>
      <c r="CUP56" s="289"/>
      <c r="CUQ56" s="289"/>
      <c r="CUR56" s="289"/>
      <c r="CUS56" s="289"/>
      <c r="CUT56" s="289"/>
      <c r="CUU56" s="289"/>
      <c r="CUV56" s="289"/>
      <c r="CUW56" s="289"/>
      <c r="CUX56" s="289"/>
      <c r="CUY56" s="289"/>
      <c r="CUZ56" s="289"/>
      <c r="CVA56" s="289"/>
      <c r="CVB56" s="289"/>
      <c r="CVC56" s="289"/>
      <c r="CVD56" s="289"/>
      <c r="CVE56" s="289"/>
      <c r="CVF56" s="289"/>
      <c r="CVG56" s="289"/>
      <c r="CVH56" s="289"/>
      <c r="CVI56" s="289"/>
      <c r="CVJ56" s="289"/>
      <c r="CVK56" s="289"/>
      <c r="CVL56" s="289"/>
      <c r="CVM56" s="289"/>
      <c r="CVN56" s="289"/>
      <c r="CVO56" s="289"/>
      <c r="CVP56" s="289"/>
      <c r="CVQ56" s="289"/>
      <c r="CVR56" s="289"/>
      <c r="CVS56" s="289"/>
      <c r="CVT56" s="289"/>
      <c r="CVU56" s="289"/>
      <c r="CVV56" s="289"/>
      <c r="CVW56" s="289"/>
      <c r="CVX56" s="289"/>
      <c r="CVY56" s="289"/>
      <c r="CVZ56" s="289"/>
      <c r="CWA56" s="289"/>
      <c r="CWB56" s="289"/>
      <c r="CWC56" s="289"/>
      <c r="CWD56" s="289"/>
      <c r="CWE56" s="289"/>
      <c r="CWF56" s="289"/>
      <c r="CWG56" s="289"/>
      <c r="CWH56" s="289"/>
      <c r="CWI56" s="289"/>
      <c r="CWJ56" s="289"/>
      <c r="CWK56" s="289"/>
      <c r="CWL56" s="289"/>
      <c r="CWM56" s="289"/>
      <c r="CWN56" s="289"/>
      <c r="CWO56" s="289"/>
      <c r="CWP56" s="289"/>
      <c r="CWQ56" s="289"/>
      <c r="CWR56" s="289"/>
      <c r="CWS56" s="289"/>
      <c r="CWT56" s="289"/>
      <c r="CWU56" s="289"/>
      <c r="CWV56" s="289"/>
      <c r="CWW56" s="289"/>
      <c r="CWX56" s="289"/>
      <c r="CWY56" s="289"/>
      <c r="CWZ56" s="289"/>
      <c r="CXA56" s="289"/>
      <c r="CXB56" s="289"/>
      <c r="CXC56" s="289"/>
      <c r="CXD56" s="289"/>
      <c r="CXE56" s="289"/>
      <c r="CXF56" s="289"/>
      <c r="CXG56" s="289"/>
      <c r="CXH56" s="289"/>
      <c r="CXI56" s="289"/>
      <c r="CXJ56" s="289"/>
      <c r="CXK56" s="289"/>
      <c r="CXL56" s="289"/>
      <c r="CXM56" s="289"/>
      <c r="CXN56" s="289"/>
      <c r="CXO56" s="289"/>
      <c r="CXP56" s="289"/>
      <c r="CXQ56" s="289"/>
      <c r="CXR56" s="289"/>
      <c r="CXS56" s="289"/>
      <c r="CXT56" s="289"/>
      <c r="CXU56" s="289"/>
      <c r="CXV56" s="289"/>
      <c r="CXW56" s="289"/>
      <c r="CXX56" s="289"/>
      <c r="CXY56" s="289"/>
      <c r="CXZ56" s="289"/>
      <c r="CYA56" s="289"/>
      <c r="CYB56" s="289"/>
      <c r="CYC56" s="289"/>
      <c r="CYD56" s="289"/>
      <c r="CYE56" s="289"/>
      <c r="CYF56" s="289"/>
      <c r="CYG56" s="289"/>
      <c r="CYH56" s="289"/>
      <c r="CYI56" s="289"/>
      <c r="CYJ56" s="289"/>
      <c r="CYK56" s="289"/>
      <c r="CYL56" s="289"/>
      <c r="CYM56" s="289"/>
      <c r="CYN56" s="289"/>
      <c r="CYO56" s="289"/>
      <c r="CYP56" s="289"/>
      <c r="CYQ56" s="289"/>
      <c r="CYR56" s="289"/>
      <c r="CYS56" s="289"/>
      <c r="CYT56" s="289"/>
      <c r="CYU56" s="289"/>
      <c r="CYV56" s="289"/>
      <c r="CYW56" s="289"/>
      <c r="CYX56" s="289"/>
      <c r="CYY56" s="289"/>
      <c r="CYZ56" s="289"/>
      <c r="CZA56" s="289"/>
      <c r="CZB56" s="289"/>
      <c r="CZC56" s="289"/>
      <c r="CZD56" s="289"/>
      <c r="CZE56" s="289"/>
      <c r="CZF56" s="289"/>
      <c r="CZG56" s="289"/>
      <c r="CZH56" s="289"/>
      <c r="CZI56" s="289"/>
      <c r="CZJ56" s="289"/>
      <c r="CZK56" s="289"/>
      <c r="CZL56" s="289"/>
      <c r="CZM56" s="289"/>
      <c r="CZN56" s="289"/>
      <c r="CZO56" s="289"/>
      <c r="CZP56" s="289"/>
      <c r="CZQ56" s="289"/>
      <c r="CZR56" s="289"/>
      <c r="CZS56" s="289"/>
      <c r="CZT56" s="289"/>
      <c r="CZU56" s="289"/>
      <c r="CZV56" s="289"/>
      <c r="CZW56" s="289"/>
      <c r="CZX56" s="289"/>
      <c r="CZY56" s="289"/>
      <c r="CZZ56" s="289"/>
      <c r="DAA56" s="289"/>
      <c r="DAB56" s="289"/>
      <c r="DAC56" s="289"/>
      <c r="DAD56" s="289"/>
      <c r="DAE56" s="289"/>
      <c r="DAF56" s="289"/>
      <c r="DAG56" s="289"/>
      <c r="DAH56" s="289"/>
      <c r="DAI56" s="289"/>
      <c r="DAJ56" s="289"/>
      <c r="DAK56" s="289"/>
      <c r="DAL56" s="289"/>
      <c r="DAM56" s="289"/>
      <c r="DAN56" s="289"/>
      <c r="DAO56" s="289"/>
      <c r="DAP56" s="289"/>
      <c r="DAQ56" s="289"/>
      <c r="DAR56" s="289"/>
      <c r="DAS56" s="289"/>
      <c r="DAT56" s="289"/>
      <c r="DAU56" s="289"/>
      <c r="DAV56" s="289"/>
      <c r="DAW56" s="289"/>
      <c r="DAX56" s="289"/>
      <c r="DAY56" s="289"/>
      <c r="DAZ56" s="289"/>
      <c r="DBA56" s="289"/>
      <c r="DBB56" s="289"/>
      <c r="DBC56" s="289"/>
      <c r="DBD56" s="289"/>
      <c r="DBE56" s="289"/>
      <c r="DBF56" s="289"/>
      <c r="DBG56" s="289"/>
      <c r="DBH56" s="289"/>
      <c r="DBI56" s="289"/>
      <c r="DBJ56" s="289"/>
      <c r="DBK56" s="289"/>
      <c r="DBL56" s="289"/>
      <c r="DBM56" s="289"/>
      <c r="DBN56" s="289"/>
      <c r="DBO56" s="289"/>
      <c r="DBP56" s="289"/>
      <c r="DBQ56" s="289"/>
      <c r="DBR56" s="289"/>
      <c r="DBS56" s="289"/>
      <c r="DBT56" s="289"/>
      <c r="DBU56" s="289"/>
      <c r="DBV56" s="289"/>
      <c r="DBW56" s="289"/>
      <c r="DBX56" s="289"/>
      <c r="DBY56" s="289"/>
      <c r="DBZ56" s="289"/>
      <c r="DCA56" s="289"/>
      <c r="DCB56" s="289"/>
      <c r="DCC56" s="289"/>
      <c r="DCD56" s="289"/>
      <c r="DCE56" s="289"/>
      <c r="DCF56" s="289"/>
      <c r="DCG56" s="289"/>
      <c r="DCH56" s="289"/>
      <c r="DCI56" s="289"/>
      <c r="DCJ56" s="289"/>
      <c r="DCK56" s="289"/>
      <c r="DCL56" s="289"/>
      <c r="DCM56" s="289"/>
      <c r="DCN56" s="289"/>
      <c r="DCO56" s="289"/>
      <c r="DCP56" s="289"/>
      <c r="DCQ56" s="289"/>
      <c r="DCR56" s="289"/>
      <c r="DCS56" s="289"/>
      <c r="DCT56" s="289"/>
      <c r="DCU56" s="289"/>
      <c r="DCV56" s="289"/>
      <c r="DCW56" s="289"/>
      <c r="DCX56" s="289"/>
      <c r="DCY56" s="289"/>
      <c r="DCZ56" s="289"/>
      <c r="DDA56" s="289"/>
      <c r="DDB56" s="289"/>
      <c r="DDC56" s="289"/>
      <c r="DDD56" s="289"/>
      <c r="DDE56" s="289"/>
      <c r="DDF56" s="289"/>
      <c r="DDG56" s="289"/>
      <c r="DDH56" s="289"/>
      <c r="DDI56" s="289"/>
      <c r="DDJ56" s="289"/>
      <c r="DDK56" s="289"/>
      <c r="DDL56" s="289"/>
      <c r="DDM56" s="289"/>
      <c r="DDN56" s="289"/>
      <c r="DDO56" s="289"/>
      <c r="DDP56" s="289"/>
      <c r="DDQ56" s="289"/>
      <c r="DDR56" s="289"/>
      <c r="DDS56" s="289"/>
      <c r="DDT56" s="289"/>
      <c r="DDU56" s="289"/>
      <c r="DDV56" s="289"/>
      <c r="DDW56" s="289"/>
      <c r="DDX56" s="289"/>
      <c r="DDY56" s="289"/>
      <c r="DDZ56" s="289"/>
      <c r="DEA56" s="289"/>
      <c r="DEB56" s="289"/>
      <c r="DEC56" s="289"/>
      <c r="DED56" s="289"/>
      <c r="DEE56" s="289"/>
      <c r="DEF56" s="289"/>
      <c r="DEG56" s="289"/>
      <c r="DEH56" s="289"/>
      <c r="DEI56" s="289"/>
      <c r="DEJ56" s="289"/>
      <c r="DEK56" s="289"/>
      <c r="DEL56" s="289"/>
      <c r="DEM56" s="289"/>
      <c r="DEN56" s="289"/>
      <c r="DEO56" s="289"/>
      <c r="DEP56" s="289"/>
      <c r="DEQ56" s="289"/>
      <c r="DER56" s="289"/>
      <c r="DES56" s="289"/>
      <c r="DET56" s="289"/>
      <c r="DEU56" s="289"/>
      <c r="DEV56" s="289"/>
      <c r="DEW56" s="289"/>
      <c r="DEX56" s="289"/>
      <c r="DEY56" s="289"/>
      <c r="DEZ56" s="289"/>
      <c r="DFA56" s="289"/>
      <c r="DFB56" s="289"/>
      <c r="DFC56" s="289"/>
      <c r="DFD56" s="289"/>
      <c r="DFE56" s="289"/>
      <c r="DFF56" s="289"/>
      <c r="DFG56" s="289"/>
      <c r="DFH56" s="289"/>
      <c r="DFI56" s="289"/>
      <c r="DFJ56" s="289"/>
      <c r="DFK56" s="289"/>
      <c r="DFL56" s="289"/>
      <c r="DFM56" s="289"/>
      <c r="DFN56" s="289"/>
      <c r="DFO56" s="289"/>
      <c r="DFP56" s="289"/>
      <c r="DFQ56" s="289"/>
      <c r="DFR56" s="289"/>
      <c r="DFS56" s="289"/>
      <c r="DFT56" s="289"/>
      <c r="DFU56" s="289"/>
      <c r="DFV56" s="289"/>
      <c r="DFW56" s="289"/>
      <c r="DFX56" s="289"/>
      <c r="DFY56" s="289"/>
      <c r="DFZ56" s="289"/>
      <c r="DGA56" s="289"/>
      <c r="DGB56" s="289"/>
      <c r="DGC56" s="289"/>
      <c r="DGD56" s="289"/>
      <c r="DGE56" s="289"/>
      <c r="DGF56" s="289"/>
      <c r="DGG56" s="289"/>
      <c r="DGH56" s="289"/>
      <c r="DGI56" s="289"/>
      <c r="DGJ56" s="289"/>
      <c r="DGK56" s="289"/>
      <c r="DGL56" s="289"/>
      <c r="DGM56" s="289"/>
      <c r="DGN56" s="289"/>
      <c r="DGO56" s="289"/>
      <c r="DGP56" s="289"/>
      <c r="DGQ56" s="289"/>
      <c r="DGR56" s="289"/>
      <c r="DGS56" s="289"/>
      <c r="DGT56" s="289"/>
      <c r="DGU56" s="289"/>
      <c r="DGV56" s="289"/>
      <c r="DGW56" s="289"/>
      <c r="DGX56" s="289"/>
      <c r="DGY56" s="289"/>
      <c r="DGZ56" s="289"/>
      <c r="DHA56" s="289"/>
      <c r="DHB56" s="289"/>
      <c r="DHC56" s="289"/>
      <c r="DHD56" s="289"/>
      <c r="DHE56" s="289"/>
      <c r="DHF56" s="289"/>
      <c r="DHG56" s="289"/>
      <c r="DHH56" s="289"/>
      <c r="DHI56" s="289"/>
      <c r="DHJ56" s="289"/>
      <c r="DHK56" s="289"/>
      <c r="DHL56" s="289"/>
      <c r="DHM56" s="289"/>
      <c r="DHN56" s="289"/>
      <c r="DHO56" s="289"/>
      <c r="DHP56" s="289"/>
      <c r="DHQ56" s="289"/>
      <c r="DHR56" s="289"/>
      <c r="DHS56" s="289"/>
      <c r="DHT56" s="289"/>
      <c r="DHU56" s="289"/>
      <c r="DHV56" s="289"/>
      <c r="DHW56" s="289"/>
      <c r="DHX56" s="289"/>
      <c r="DHY56" s="289"/>
      <c r="DHZ56" s="289"/>
      <c r="DIA56" s="289"/>
      <c r="DIB56" s="289"/>
      <c r="DIC56" s="289"/>
      <c r="DID56" s="289"/>
      <c r="DIE56" s="289"/>
      <c r="DIF56" s="289"/>
      <c r="DIG56" s="289"/>
      <c r="DIH56" s="289"/>
      <c r="DII56" s="289"/>
      <c r="DIJ56" s="289"/>
      <c r="DIK56" s="289"/>
      <c r="DIL56" s="289"/>
      <c r="DIM56" s="289"/>
      <c r="DIN56" s="289"/>
      <c r="DIO56" s="289"/>
      <c r="DIP56" s="289"/>
      <c r="DIQ56" s="289"/>
      <c r="DIR56" s="289"/>
      <c r="DIS56" s="289"/>
      <c r="DIT56" s="289"/>
      <c r="DIU56" s="289"/>
      <c r="DIV56" s="289"/>
      <c r="DIW56" s="289"/>
      <c r="DIX56" s="289"/>
      <c r="DIY56" s="289"/>
      <c r="DIZ56" s="289"/>
      <c r="DJA56" s="289"/>
      <c r="DJB56" s="289"/>
      <c r="DJC56" s="289"/>
      <c r="DJD56" s="289"/>
      <c r="DJE56" s="289"/>
      <c r="DJF56" s="289"/>
      <c r="DJG56" s="289"/>
      <c r="DJH56" s="289"/>
      <c r="DJI56" s="289"/>
      <c r="DJJ56" s="289"/>
      <c r="DJK56" s="289"/>
      <c r="DJL56" s="289"/>
      <c r="DJM56" s="289"/>
      <c r="DJN56" s="289"/>
      <c r="DJO56" s="289"/>
      <c r="DJP56" s="289"/>
      <c r="DJQ56" s="289"/>
      <c r="DJR56" s="289"/>
      <c r="DJS56" s="289"/>
      <c r="DJT56" s="289"/>
      <c r="DJU56" s="289"/>
      <c r="DJV56" s="289"/>
      <c r="DJW56" s="289"/>
      <c r="DJX56" s="289"/>
      <c r="DJY56" s="289"/>
      <c r="DJZ56" s="289"/>
      <c r="DKA56" s="289"/>
      <c r="DKB56" s="289"/>
      <c r="DKC56" s="289"/>
      <c r="DKD56" s="289"/>
      <c r="DKE56" s="289"/>
      <c r="DKF56" s="289"/>
      <c r="DKG56" s="289"/>
      <c r="DKH56" s="289"/>
      <c r="DKI56" s="289"/>
      <c r="DKJ56" s="289"/>
      <c r="DKK56" s="289"/>
      <c r="DKL56" s="289"/>
      <c r="DKM56" s="289"/>
      <c r="DKN56" s="289"/>
      <c r="DKO56" s="289"/>
      <c r="DKP56" s="289"/>
      <c r="DKQ56" s="289"/>
      <c r="DKR56" s="289"/>
      <c r="DKS56" s="289"/>
      <c r="DKT56" s="289"/>
      <c r="DKU56" s="289"/>
      <c r="DKV56" s="289"/>
      <c r="DKW56" s="289"/>
      <c r="DKX56" s="289"/>
      <c r="DKY56" s="289"/>
      <c r="DKZ56" s="289"/>
      <c r="DLA56" s="289"/>
      <c r="DLB56" s="289"/>
      <c r="DLC56" s="289"/>
      <c r="DLD56" s="289"/>
      <c r="DLE56" s="289"/>
      <c r="DLF56" s="289"/>
      <c r="DLG56" s="289"/>
      <c r="DLH56" s="289"/>
      <c r="DLI56" s="289"/>
      <c r="DLJ56" s="289"/>
      <c r="DLK56" s="289"/>
      <c r="DLL56" s="289"/>
      <c r="DLM56" s="289"/>
      <c r="DLN56" s="289"/>
      <c r="DLO56" s="289"/>
      <c r="DLP56" s="289"/>
      <c r="DLQ56" s="289"/>
      <c r="DLR56" s="289"/>
      <c r="DLS56" s="289"/>
      <c r="DLT56" s="289"/>
      <c r="DLU56" s="289"/>
      <c r="DLV56" s="289"/>
      <c r="DLW56" s="289"/>
      <c r="DLX56" s="289"/>
      <c r="DLY56" s="289"/>
      <c r="DLZ56" s="289"/>
      <c r="DMA56" s="289"/>
      <c r="DMB56" s="289"/>
      <c r="DMC56" s="289"/>
      <c r="DMD56" s="289"/>
      <c r="DME56" s="289"/>
      <c r="DMF56" s="289"/>
      <c r="DMG56" s="289"/>
      <c r="DMH56" s="289"/>
      <c r="DMI56" s="289"/>
      <c r="DMJ56" s="289"/>
      <c r="DMK56" s="289"/>
      <c r="DML56" s="289"/>
      <c r="DMM56" s="289"/>
      <c r="DMN56" s="289"/>
      <c r="DMO56" s="289"/>
      <c r="DMP56" s="289"/>
      <c r="DMQ56" s="289"/>
      <c r="DMR56" s="289"/>
      <c r="DMS56" s="289"/>
      <c r="DMT56" s="289"/>
      <c r="DMU56" s="289"/>
      <c r="DMV56" s="289"/>
      <c r="DMW56" s="289"/>
      <c r="DMX56" s="289"/>
      <c r="DMY56" s="289"/>
      <c r="DMZ56" s="289"/>
      <c r="DNA56" s="289"/>
      <c r="DNB56" s="289"/>
      <c r="DNC56" s="289"/>
      <c r="DND56" s="289"/>
      <c r="DNE56" s="289"/>
      <c r="DNF56" s="289"/>
      <c r="DNG56" s="289"/>
      <c r="DNH56" s="289"/>
      <c r="DNI56" s="289"/>
      <c r="DNJ56" s="289"/>
      <c r="DNK56" s="289"/>
      <c r="DNL56" s="289"/>
      <c r="DNM56" s="289"/>
      <c r="DNN56" s="289"/>
      <c r="DNO56" s="289"/>
      <c r="DNP56" s="289"/>
      <c r="DNQ56" s="289"/>
      <c r="DNR56" s="289"/>
      <c r="DNS56" s="289"/>
      <c r="DNT56" s="289"/>
      <c r="DNU56" s="289"/>
      <c r="DNV56" s="289"/>
      <c r="DNW56" s="289"/>
      <c r="DNX56" s="289"/>
      <c r="DNY56" s="289"/>
      <c r="DNZ56" s="289"/>
      <c r="DOA56" s="289"/>
      <c r="DOB56" s="289"/>
      <c r="DOC56" s="289"/>
      <c r="DOD56" s="289"/>
      <c r="DOE56" s="289"/>
      <c r="DOF56" s="289"/>
      <c r="DOG56" s="289"/>
      <c r="DOH56" s="289"/>
      <c r="DOI56" s="289"/>
      <c r="DOJ56" s="289"/>
      <c r="DOK56" s="289"/>
      <c r="DOL56" s="289"/>
      <c r="DOM56" s="289"/>
      <c r="DON56" s="289"/>
      <c r="DOO56" s="289"/>
      <c r="DOP56" s="289"/>
      <c r="DOQ56" s="289"/>
      <c r="DOR56" s="289"/>
      <c r="DOS56" s="289"/>
      <c r="DOT56" s="289"/>
      <c r="DOU56" s="289"/>
      <c r="DOV56" s="289"/>
      <c r="DOW56" s="289"/>
      <c r="DOX56" s="289"/>
      <c r="DOY56" s="289"/>
      <c r="DOZ56" s="289"/>
      <c r="DPA56" s="289"/>
      <c r="DPB56" s="289"/>
      <c r="DPC56" s="289"/>
      <c r="DPD56" s="289"/>
      <c r="DPE56" s="289"/>
      <c r="DPF56" s="289"/>
      <c r="DPG56" s="289"/>
      <c r="DPH56" s="289"/>
      <c r="DPI56" s="289"/>
      <c r="DPJ56" s="289"/>
      <c r="DPK56" s="289"/>
      <c r="DPL56" s="289"/>
      <c r="DPM56" s="289"/>
      <c r="DPN56" s="289"/>
      <c r="DPO56" s="289"/>
      <c r="DPP56" s="289"/>
      <c r="DPQ56" s="289"/>
      <c r="DPR56" s="289"/>
      <c r="DPS56" s="289"/>
      <c r="DPT56" s="289"/>
      <c r="DPU56" s="289"/>
      <c r="DPV56" s="289"/>
      <c r="DPW56" s="289"/>
      <c r="DPX56" s="289"/>
      <c r="DPY56" s="289"/>
      <c r="DPZ56" s="289"/>
      <c r="DQA56" s="289"/>
      <c r="DQB56" s="289"/>
      <c r="DQC56" s="289"/>
      <c r="DQD56" s="289"/>
      <c r="DQE56" s="289"/>
      <c r="DQF56" s="289"/>
      <c r="DQG56" s="289"/>
      <c r="DQH56" s="289"/>
      <c r="DQI56" s="289"/>
      <c r="DQJ56" s="289"/>
      <c r="DQK56" s="289"/>
      <c r="DQL56" s="289"/>
      <c r="DQM56" s="289"/>
      <c r="DQN56" s="289"/>
      <c r="DQO56" s="289"/>
      <c r="DQP56" s="289"/>
      <c r="DQQ56" s="289"/>
      <c r="DQR56" s="289"/>
      <c r="DQS56" s="289"/>
      <c r="DQT56" s="289"/>
      <c r="DQU56" s="289"/>
      <c r="DQV56" s="289"/>
      <c r="DQW56" s="289"/>
      <c r="DQX56" s="289"/>
      <c r="DQY56" s="289"/>
      <c r="DQZ56" s="289"/>
      <c r="DRA56" s="289"/>
      <c r="DRB56" s="289"/>
      <c r="DRC56" s="289"/>
      <c r="DRD56" s="289"/>
      <c r="DRE56" s="289"/>
      <c r="DRF56" s="289"/>
      <c r="DRG56" s="289"/>
      <c r="DRH56" s="289"/>
      <c r="DRI56" s="289"/>
      <c r="DRJ56" s="289"/>
      <c r="DRK56" s="289"/>
      <c r="DRL56" s="289"/>
      <c r="DRM56" s="289"/>
      <c r="DRN56" s="289"/>
      <c r="DRO56" s="289"/>
      <c r="DRP56" s="289"/>
      <c r="DRQ56" s="289"/>
      <c r="DRR56" s="289"/>
      <c r="DRS56" s="289"/>
      <c r="DRT56" s="289"/>
      <c r="DRU56" s="289"/>
      <c r="DRV56" s="289"/>
      <c r="DRW56" s="289"/>
      <c r="DRX56" s="289"/>
      <c r="DRY56" s="289"/>
      <c r="DRZ56" s="289"/>
      <c r="DSA56" s="289"/>
      <c r="DSB56" s="289"/>
      <c r="DSC56" s="289"/>
      <c r="DSD56" s="289"/>
      <c r="DSE56" s="289"/>
      <c r="DSF56" s="289"/>
      <c r="DSG56" s="289"/>
      <c r="DSH56" s="289"/>
      <c r="DSI56" s="289"/>
      <c r="DSJ56" s="289"/>
      <c r="DSK56" s="289"/>
      <c r="DSL56" s="289"/>
      <c r="DSM56" s="289"/>
      <c r="DSN56" s="289"/>
      <c r="DSO56" s="289"/>
      <c r="DSP56" s="289"/>
      <c r="DSQ56" s="289"/>
      <c r="DSR56" s="289"/>
      <c r="DSS56" s="289"/>
      <c r="DST56" s="289"/>
      <c r="DSU56" s="289"/>
      <c r="DSV56" s="289"/>
      <c r="DSW56" s="289"/>
      <c r="DSX56" s="289"/>
      <c r="DSY56" s="289"/>
      <c r="DSZ56" s="289"/>
      <c r="DTA56" s="289"/>
      <c r="DTB56" s="289"/>
      <c r="DTC56" s="289"/>
      <c r="DTD56" s="289"/>
      <c r="DTE56" s="289"/>
      <c r="DTF56" s="289"/>
      <c r="DTG56" s="289"/>
      <c r="DTH56" s="289"/>
      <c r="DTI56" s="289"/>
      <c r="DTJ56" s="289"/>
      <c r="DTK56" s="289"/>
      <c r="DTL56" s="289"/>
      <c r="DTM56" s="289"/>
      <c r="DTN56" s="289"/>
      <c r="DTO56" s="289"/>
      <c r="DTP56" s="289"/>
      <c r="DTQ56" s="289"/>
      <c r="DTR56" s="289"/>
      <c r="DTS56" s="289"/>
      <c r="DTT56" s="289"/>
      <c r="DTU56" s="289"/>
      <c r="DTV56" s="289"/>
      <c r="DTW56" s="289"/>
      <c r="DTX56" s="289"/>
      <c r="DTY56" s="289"/>
      <c r="DTZ56" s="289"/>
      <c r="DUA56" s="289"/>
      <c r="DUB56" s="289"/>
      <c r="DUC56" s="289"/>
      <c r="DUD56" s="289"/>
      <c r="DUE56" s="289"/>
      <c r="DUF56" s="289"/>
      <c r="DUG56" s="289"/>
      <c r="DUH56" s="289"/>
      <c r="DUI56" s="289"/>
      <c r="DUJ56" s="289"/>
      <c r="DUK56" s="289"/>
      <c r="DUL56" s="289"/>
      <c r="DUM56" s="289"/>
      <c r="DUN56" s="289"/>
      <c r="DUO56" s="289"/>
      <c r="DUP56" s="289"/>
      <c r="DUQ56" s="289"/>
      <c r="DUR56" s="289"/>
      <c r="DUS56" s="289"/>
      <c r="DUT56" s="289"/>
      <c r="DUU56" s="289"/>
      <c r="DUV56" s="289"/>
      <c r="DUW56" s="289"/>
      <c r="DUX56" s="289"/>
      <c r="DUY56" s="289"/>
      <c r="DUZ56" s="289"/>
      <c r="DVA56" s="289"/>
      <c r="DVB56" s="289"/>
      <c r="DVC56" s="289"/>
      <c r="DVD56" s="289"/>
      <c r="DVE56" s="289"/>
      <c r="DVF56" s="289"/>
      <c r="DVG56" s="289"/>
      <c r="DVH56" s="289"/>
      <c r="DVI56" s="289"/>
      <c r="DVJ56" s="289"/>
      <c r="DVK56" s="289"/>
      <c r="DVL56" s="289"/>
      <c r="DVM56" s="289"/>
      <c r="DVN56" s="289"/>
      <c r="DVO56" s="289"/>
      <c r="DVP56" s="289"/>
      <c r="DVQ56" s="289"/>
      <c r="DVR56" s="289"/>
      <c r="DVS56" s="289"/>
      <c r="DVT56" s="289"/>
      <c r="DVU56" s="289"/>
      <c r="DVV56" s="289"/>
      <c r="DVW56" s="289"/>
      <c r="DVX56" s="289"/>
      <c r="DVY56" s="289"/>
      <c r="DVZ56" s="289"/>
      <c r="DWA56" s="289"/>
      <c r="DWB56" s="289"/>
      <c r="DWC56" s="289"/>
      <c r="DWD56" s="289"/>
      <c r="DWE56" s="289"/>
      <c r="DWF56" s="289"/>
      <c r="DWG56" s="289"/>
      <c r="DWH56" s="289"/>
      <c r="DWI56" s="289"/>
      <c r="DWJ56" s="289"/>
      <c r="DWK56" s="289"/>
      <c r="DWL56" s="289"/>
      <c r="DWM56" s="289"/>
      <c r="DWN56" s="289"/>
      <c r="DWO56" s="289"/>
      <c r="DWP56" s="289"/>
      <c r="DWQ56" s="289"/>
      <c r="DWR56" s="289"/>
      <c r="DWS56" s="289"/>
      <c r="DWT56" s="289"/>
      <c r="DWU56" s="289"/>
      <c r="DWV56" s="289"/>
      <c r="DWW56" s="289"/>
      <c r="DWX56" s="289"/>
      <c r="DWY56" s="289"/>
      <c r="DWZ56" s="289"/>
      <c r="DXA56" s="289"/>
      <c r="DXB56" s="289"/>
      <c r="DXC56" s="289"/>
      <c r="DXD56" s="289"/>
      <c r="DXE56" s="289"/>
      <c r="DXF56" s="289"/>
      <c r="DXG56" s="289"/>
      <c r="DXH56" s="289"/>
      <c r="DXI56" s="289"/>
      <c r="DXJ56" s="289"/>
      <c r="DXK56" s="289"/>
      <c r="DXL56" s="289"/>
      <c r="DXM56" s="289"/>
      <c r="DXN56" s="289"/>
      <c r="DXO56" s="289"/>
      <c r="DXP56" s="289"/>
      <c r="DXQ56" s="289"/>
      <c r="DXR56" s="289"/>
      <c r="DXS56" s="289"/>
      <c r="DXT56" s="289"/>
      <c r="DXU56" s="289"/>
      <c r="DXV56" s="289"/>
      <c r="DXW56" s="289"/>
      <c r="DXX56" s="289"/>
      <c r="DXY56" s="289"/>
      <c r="DXZ56" s="289"/>
      <c r="DYA56" s="289"/>
      <c r="DYB56" s="289"/>
      <c r="DYC56" s="289"/>
      <c r="DYD56" s="289"/>
      <c r="DYE56" s="289"/>
      <c r="DYF56" s="289"/>
      <c r="DYG56" s="289"/>
      <c r="DYH56" s="289"/>
      <c r="DYI56" s="289"/>
      <c r="DYJ56" s="289"/>
      <c r="DYK56" s="289"/>
      <c r="DYL56" s="289"/>
      <c r="DYM56" s="289"/>
      <c r="DYN56" s="289"/>
      <c r="DYO56" s="289"/>
      <c r="DYP56" s="289"/>
      <c r="DYQ56" s="289"/>
      <c r="DYR56" s="289"/>
      <c r="DYS56" s="289"/>
      <c r="DYT56" s="289"/>
      <c r="DYU56" s="289"/>
      <c r="DYV56" s="289"/>
      <c r="DYW56" s="289"/>
      <c r="DYX56" s="289"/>
      <c r="DYY56" s="289"/>
      <c r="DYZ56" s="289"/>
      <c r="DZA56" s="289"/>
      <c r="DZB56" s="289"/>
      <c r="DZC56" s="289"/>
      <c r="DZD56" s="289"/>
      <c r="DZE56" s="289"/>
      <c r="DZF56" s="289"/>
      <c r="DZG56" s="289"/>
      <c r="DZH56" s="289"/>
      <c r="DZI56" s="289"/>
      <c r="DZJ56" s="289"/>
      <c r="DZK56" s="289"/>
      <c r="DZL56" s="289"/>
      <c r="DZM56" s="289"/>
      <c r="DZN56" s="289"/>
      <c r="DZO56" s="289"/>
      <c r="DZP56" s="289"/>
      <c r="DZQ56" s="289"/>
      <c r="DZR56" s="289"/>
      <c r="DZS56" s="289"/>
      <c r="DZT56" s="289"/>
      <c r="DZU56" s="289"/>
      <c r="DZV56" s="289"/>
      <c r="DZW56" s="289"/>
      <c r="DZX56" s="289"/>
      <c r="DZY56" s="289"/>
      <c r="DZZ56" s="289"/>
      <c r="EAA56" s="289"/>
      <c r="EAB56" s="289"/>
      <c r="EAC56" s="289"/>
      <c r="EAD56" s="289"/>
      <c r="EAE56" s="289"/>
      <c r="EAF56" s="289"/>
      <c r="EAG56" s="289"/>
      <c r="EAH56" s="289"/>
      <c r="EAI56" s="289"/>
      <c r="EAJ56" s="289"/>
      <c r="EAK56" s="289"/>
      <c r="EAL56" s="289"/>
      <c r="EAM56" s="289"/>
      <c r="EAN56" s="289"/>
      <c r="EAO56" s="289"/>
      <c r="EAP56" s="289"/>
      <c r="EAQ56" s="289"/>
      <c r="EAR56" s="289"/>
      <c r="EAS56" s="289"/>
      <c r="EAT56" s="289"/>
      <c r="EAU56" s="289"/>
      <c r="EAV56" s="289"/>
      <c r="EAW56" s="289"/>
      <c r="EAX56" s="289"/>
      <c r="EAY56" s="289"/>
      <c r="EAZ56" s="289"/>
      <c r="EBA56" s="289"/>
      <c r="EBB56" s="289"/>
      <c r="EBC56" s="289"/>
      <c r="EBD56" s="289"/>
      <c r="EBE56" s="289"/>
      <c r="EBF56" s="289"/>
      <c r="EBG56" s="289"/>
      <c r="EBH56" s="289"/>
      <c r="EBI56" s="289"/>
      <c r="EBJ56" s="289"/>
      <c r="EBK56" s="289"/>
      <c r="EBL56" s="289"/>
      <c r="EBM56" s="289"/>
      <c r="EBN56" s="289"/>
      <c r="EBO56" s="289"/>
      <c r="EBP56" s="289"/>
      <c r="EBQ56" s="289"/>
      <c r="EBR56" s="289"/>
      <c r="EBS56" s="289"/>
      <c r="EBT56" s="289"/>
      <c r="EBU56" s="289"/>
      <c r="EBV56" s="289"/>
      <c r="EBW56" s="289"/>
      <c r="EBX56" s="289"/>
      <c r="EBY56" s="289"/>
      <c r="EBZ56" s="289"/>
      <c r="ECA56" s="289"/>
      <c r="ECB56" s="289"/>
      <c r="ECC56" s="289"/>
      <c r="ECD56" s="289"/>
      <c r="ECE56" s="289"/>
      <c r="ECF56" s="289"/>
      <c r="ECG56" s="289"/>
      <c r="ECH56" s="289"/>
      <c r="ECI56" s="289"/>
      <c r="ECJ56" s="289"/>
      <c r="ECK56" s="289"/>
      <c r="ECL56" s="289"/>
      <c r="ECM56" s="289"/>
      <c r="ECN56" s="289"/>
      <c r="ECO56" s="289"/>
      <c r="ECP56" s="289"/>
      <c r="ECQ56" s="289"/>
      <c r="ECR56" s="289"/>
      <c r="ECS56" s="289"/>
      <c r="ECT56" s="289"/>
      <c r="ECU56" s="289"/>
      <c r="ECV56" s="289"/>
      <c r="ECW56" s="289"/>
      <c r="ECX56" s="289"/>
      <c r="ECY56" s="289"/>
      <c r="ECZ56" s="289"/>
      <c r="EDA56" s="289"/>
      <c r="EDB56" s="289"/>
      <c r="EDC56" s="289"/>
      <c r="EDD56" s="289"/>
      <c r="EDE56" s="289"/>
      <c r="EDF56" s="289"/>
      <c r="EDG56" s="289"/>
      <c r="EDH56" s="289"/>
      <c r="EDI56" s="289"/>
      <c r="EDJ56" s="289"/>
      <c r="EDK56" s="289"/>
      <c r="EDL56" s="289"/>
      <c r="EDM56" s="289"/>
      <c r="EDN56" s="289"/>
      <c r="EDO56" s="289"/>
      <c r="EDP56" s="289"/>
      <c r="EDQ56" s="289"/>
      <c r="EDR56" s="289"/>
      <c r="EDS56" s="289"/>
      <c r="EDT56" s="289"/>
      <c r="EDU56" s="289"/>
      <c r="EDV56" s="289"/>
      <c r="EDW56" s="289"/>
      <c r="EDX56" s="289"/>
      <c r="EDY56" s="289"/>
      <c r="EDZ56" s="289"/>
      <c r="EEA56" s="289"/>
      <c r="EEB56" s="289"/>
      <c r="EEC56" s="289"/>
      <c r="EED56" s="289"/>
      <c r="EEE56" s="289"/>
      <c r="EEF56" s="289"/>
      <c r="EEG56" s="289"/>
      <c r="EEH56" s="289"/>
      <c r="EEI56" s="289"/>
      <c r="EEJ56" s="289"/>
      <c r="EEK56" s="289"/>
      <c r="EEL56" s="289"/>
      <c r="EEM56" s="289"/>
      <c r="EEN56" s="289"/>
      <c r="EEO56" s="289"/>
      <c r="EEP56" s="289"/>
      <c r="EEQ56" s="289"/>
      <c r="EER56" s="289"/>
      <c r="EES56" s="289"/>
      <c r="EET56" s="289"/>
      <c r="EEU56" s="289"/>
      <c r="EEV56" s="289"/>
      <c r="EEW56" s="289"/>
      <c r="EEX56" s="289"/>
      <c r="EEY56" s="289"/>
      <c r="EEZ56" s="289"/>
      <c r="EFA56" s="289"/>
      <c r="EFB56" s="289"/>
      <c r="EFC56" s="289"/>
      <c r="EFD56" s="289"/>
      <c r="EFE56" s="289"/>
      <c r="EFF56" s="289"/>
      <c r="EFG56" s="289"/>
      <c r="EFH56" s="289"/>
      <c r="EFI56" s="289"/>
      <c r="EFJ56" s="289"/>
      <c r="EFK56" s="289"/>
      <c r="EFL56" s="289"/>
      <c r="EFM56" s="289"/>
      <c r="EFN56" s="289"/>
      <c r="EFO56" s="289"/>
      <c r="EFP56" s="289"/>
      <c r="EFQ56" s="289"/>
      <c r="EFR56" s="289"/>
      <c r="EFS56" s="289"/>
      <c r="EFT56" s="289"/>
      <c r="EFU56" s="289"/>
      <c r="EFV56" s="289"/>
      <c r="EFW56" s="289"/>
      <c r="EFX56" s="289"/>
      <c r="EFY56" s="289"/>
      <c r="EFZ56" s="289"/>
      <c r="EGA56" s="289"/>
      <c r="EGB56" s="289"/>
      <c r="EGC56" s="289"/>
      <c r="EGD56" s="289"/>
      <c r="EGE56" s="289"/>
      <c r="EGF56" s="289"/>
      <c r="EGG56" s="289"/>
      <c r="EGH56" s="289"/>
      <c r="EGI56" s="289"/>
      <c r="EGJ56" s="289"/>
      <c r="EGK56" s="289"/>
      <c r="EGL56" s="289"/>
      <c r="EGM56" s="289"/>
      <c r="EGN56" s="289"/>
      <c r="EGO56" s="289"/>
      <c r="EGP56" s="289"/>
      <c r="EGQ56" s="289"/>
      <c r="EGR56" s="289"/>
      <c r="EGS56" s="289"/>
      <c r="EGT56" s="289"/>
      <c r="EGU56" s="289"/>
      <c r="EGV56" s="289"/>
      <c r="EGW56" s="289"/>
      <c r="EGX56" s="289"/>
      <c r="EGY56" s="289"/>
      <c r="EGZ56" s="289"/>
      <c r="EHA56" s="289"/>
      <c r="EHB56" s="289"/>
      <c r="EHC56" s="289"/>
      <c r="EHD56" s="289"/>
      <c r="EHE56" s="289"/>
      <c r="EHF56" s="289"/>
      <c r="EHG56" s="289"/>
      <c r="EHH56" s="289"/>
      <c r="EHI56" s="289"/>
      <c r="EHJ56" s="289"/>
      <c r="EHK56" s="289"/>
      <c r="EHL56" s="289"/>
      <c r="EHM56" s="289"/>
      <c r="EHN56" s="289"/>
      <c r="EHO56" s="289"/>
      <c r="EHP56" s="289"/>
      <c r="EHQ56" s="289"/>
      <c r="EHR56" s="289"/>
      <c r="EHS56" s="289"/>
      <c r="EHT56" s="289"/>
      <c r="EHU56" s="289"/>
      <c r="EHV56" s="289"/>
      <c r="EHW56" s="289"/>
      <c r="EHX56" s="289"/>
      <c r="EHY56" s="289"/>
      <c r="EHZ56" s="289"/>
      <c r="EIA56" s="289"/>
      <c r="EIB56" s="289"/>
      <c r="EIC56" s="289"/>
      <c r="EID56" s="289"/>
      <c r="EIE56" s="289"/>
      <c r="EIF56" s="289"/>
      <c r="EIG56" s="289"/>
      <c r="EIH56" s="289"/>
      <c r="EII56" s="289"/>
      <c r="EIJ56" s="289"/>
      <c r="EIK56" s="289"/>
      <c r="EIL56" s="289"/>
      <c r="EIM56" s="289"/>
      <c r="EIN56" s="289"/>
      <c r="EIO56" s="289"/>
      <c r="EIP56" s="289"/>
      <c r="EIQ56" s="289"/>
      <c r="EIR56" s="289"/>
      <c r="EIS56" s="289"/>
      <c r="EIT56" s="289"/>
      <c r="EIU56" s="289"/>
      <c r="EIV56" s="289"/>
      <c r="EIW56" s="289"/>
      <c r="EIX56" s="289"/>
      <c r="EIY56" s="289"/>
      <c r="EIZ56" s="289"/>
      <c r="EJA56" s="289"/>
      <c r="EJB56" s="289"/>
      <c r="EJC56" s="289"/>
      <c r="EJD56" s="289"/>
      <c r="EJE56" s="289"/>
      <c r="EJF56" s="289"/>
      <c r="EJG56" s="289"/>
      <c r="EJH56" s="289"/>
      <c r="EJI56" s="289"/>
      <c r="EJJ56" s="289"/>
      <c r="EJK56" s="289"/>
      <c r="EJL56" s="289"/>
      <c r="EJM56" s="289"/>
      <c r="EJN56" s="289"/>
      <c r="EJO56" s="289"/>
      <c r="EJP56" s="289"/>
      <c r="EJQ56" s="289"/>
      <c r="EJR56" s="289"/>
      <c r="EJS56" s="289"/>
      <c r="EJT56" s="289"/>
      <c r="EJU56" s="289"/>
      <c r="EJV56" s="289"/>
      <c r="EJW56" s="289"/>
      <c r="EJX56" s="289"/>
      <c r="EJY56" s="289"/>
      <c r="EJZ56" s="289"/>
      <c r="EKA56" s="289"/>
      <c r="EKB56" s="289"/>
      <c r="EKC56" s="289"/>
      <c r="EKD56" s="289"/>
      <c r="EKE56" s="289"/>
      <c r="EKF56" s="289"/>
      <c r="EKG56" s="289"/>
      <c r="EKH56" s="289"/>
      <c r="EKI56" s="289"/>
      <c r="EKJ56" s="289"/>
      <c r="EKK56" s="289"/>
      <c r="EKL56" s="289"/>
      <c r="EKM56" s="289"/>
      <c r="EKN56" s="289"/>
      <c r="EKO56" s="289"/>
      <c r="EKP56" s="289"/>
      <c r="EKQ56" s="289"/>
      <c r="EKR56" s="289"/>
      <c r="EKS56" s="289"/>
      <c r="EKT56" s="289"/>
      <c r="EKU56" s="289"/>
      <c r="EKV56" s="289"/>
      <c r="EKW56" s="289"/>
      <c r="EKX56" s="289"/>
      <c r="EKY56" s="289"/>
      <c r="EKZ56" s="289"/>
      <c r="ELA56" s="289"/>
      <c r="ELB56" s="289"/>
      <c r="ELC56" s="289"/>
      <c r="ELD56" s="289"/>
      <c r="ELE56" s="289"/>
      <c r="ELF56" s="289"/>
      <c r="ELG56" s="289"/>
      <c r="ELH56" s="289"/>
      <c r="ELI56" s="289"/>
      <c r="ELJ56" s="289"/>
      <c r="ELK56" s="289"/>
      <c r="ELL56" s="289"/>
      <c r="ELM56" s="289"/>
      <c r="ELN56" s="289"/>
      <c r="ELO56" s="289"/>
      <c r="ELP56" s="289"/>
      <c r="ELQ56" s="289"/>
      <c r="ELR56" s="289"/>
      <c r="ELS56" s="289"/>
      <c r="ELT56" s="289"/>
      <c r="ELU56" s="289"/>
      <c r="ELV56" s="289"/>
      <c r="ELW56" s="289"/>
      <c r="ELX56" s="289"/>
      <c r="ELY56" s="289"/>
      <c r="ELZ56" s="289"/>
      <c r="EMA56" s="289"/>
      <c r="EMB56" s="289"/>
      <c r="EMC56" s="289"/>
      <c r="EMD56" s="289"/>
      <c r="EME56" s="289"/>
      <c r="EMF56" s="289"/>
      <c r="EMG56" s="289"/>
      <c r="EMH56" s="289"/>
      <c r="EMI56" s="289"/>
      <c r="EMJ56" s="289"/>
      <c r="EMK56" s="289"/>
      <c r="EML56" s="289"/>
      <c r="EMM56" s="289"/>
      <c r="EMN56" s="289"/>
      <c r="EMO56" s="289"/>
      <c r="EMP56" s="289"/>
      <c r="EMQ56" s="289"/>
      <c r="EMR56" s="289"/>
      <c r="EMS56" s="289"/>
      <c r="EMT56" s="289"/>
      <c r="EMU56" s="289"/>
      <c r="EMV56" s="289"/>
      <c r="EMW56" s="289"/>
      <c r="EMX56" s="289"/>
      <c r="EMY56" s="289"/>
      <c r="EMZ56" s="289"/>
      <c r="ENA56" s="289"/>
      <c r="ENB56" s="289"/>
      <c r="ENC56" s="289"/>
      <c r="END56" s="289"/>
      <c r="ENE56" s="289"/>
      <c r="ENF56" s="289"/>
      <c r="ENG56" s="289"/>
      <c r="ENH56" s="289"/>
      <c r="ENI56" s="289"/>
      <c r="ENJ56" s="289"/>
      <c r="ENK56" s="289"/>
      <c r="ENL56" s="289"/>
      <c r="ENM56" s="289"/>
      <c r="ENN56" s="289"/>
      <c r="ENO56" s="289"/>
      <c r="ENP56" s="289"/>
      <c r="ENQ56" s="289"/>
      <c r="ENR56" s="289"/>
      <c r="ENS56" s="289"/>
      <c r="ENT56" s="289"/>
      <c r="ENU56" s="289"/>
      <c r="ENV56" s="289"/>
      <c r="ENW56" s="289"/>
      <c r="ENX56" s="289"/>
      <c r="ENY56" s="289"/>
      <c r="ENZ56" s="289"/>
      <c r="EOA56" s="289"/>
      <c r="EOB56" s="289"/>
      <c r="EOC56" s="289"/>
      <c r="EOD56" s="289"/>
      <c r="EOE56" s="289"/>
      <c r="EOF56" s="289"/>
      <c r="EOG56" s="289"/>
      <c r="EOH56" s="289"/>
      <c r="EOI56" s="289"/>
      <c r="EOJ56" s="289"/>
      <c r="EOK56" s="289"/>
      <c r="EOL56" s="289"/>
      <c r="EOM56" s="289"/>
      <c r="EON56" s="289"/>
      <c r="EOO56" s="289"/>
      <c r="EOP56" s="289"/>
      <c r="EOQ56" s="289"/>
      <c r="EOR56" s="289"/>
      <c r="EOS56" s="289"/>
      <c r="EOT56" s="289"/>
      <c r="EOU56" s="289"/>
      <c r="EOV56" s="289"/>
      <c r="EOW56" s="289"/>
      <c r="EOX56" s="289"/>
      <c r="EOY56" s="289"/>
      <c r="EOZ56" s="289"/>
      <c r="EPA56" s="289"/>
      <c r="EPB56" s="289"/>
      <c r="EPC56" s="289"/>
      <c r="EPD56" s="289"/>
      <c r="EPE56" s="289"/>
      <c r="EPF56" s="289"/>
      <c r="EPG56" s="289"/>
      <c r="EPH56" s="289"/>
      <c r="EPI56" s="289"/>
      <c r="EPJ56" s="289"/>
      <c r="EPK56" s="289"/>
      <c r="EPL56" s="289"/>
      <c r="EPM56" s="289"/>
      <c r="EPN56" s="289"/>
      <c r="EPO56" s="289"/>
      <c r="EPP56" s="289"/>
      <c r="EPQ56" s="289"/>
      <c r="EPR56" s="289"/>
      <c r="EPS56" s="289"/>
      <c r="EPT56" s="289"/>
      <c r="EPU56" s="289"/>
      <c r="EPV56" s="289"/>
      <c r="EPW56" s="289"/>
      <c r="EPX56" s="289"/>
      <c r="EPY56" s="289"/>
      <c r="EPZ56" s="289"/>
      <c r="EQA56" s="289"/>
      <c r="EQB56" s="289"/>
      <c r="EQC56" s="289"/>
      <c r="EQD56" s="289"/>
      <c r="EQE56" s="289"/>
      <c r="EQF56" s="289"/>
      <c r="EQG56" s="289"/>
      <c r="EQH56" s="289"/>
      <c r="EQI56" s="289"/>
      <c r="EQJ56" s="289"/>
      <c r="EQK56" s="289"/>
      <c r="EQL56" s="289"/>
      <c r="EQM56" s="289"/>
      <c r="EQN56" s="289"/>
      <c r="EQO56" s="289"/>
      <c r="EQP56" s="289"/>
      <c r="EQQ56" s="289"/>
      <c r="EQR56" s="289"/>
      <c r="EQS56" s="289"/>
      <c r="EQT56" s="289"/>
      <c r="EQU56" s="289"/>
      <c r="EQV56" s="289"/>
      <c r="EQW56" s="289"/>
      <c r="EQX56" s="289"/>
      <c r="EQY56" s="289"/>
      <c r="EQZ56" s="289"/>
      <c r="ERA56" s="289"/>
      <c r="ERB56" s="289"/>
      <c r="ERC56" s="289"/>
      <c r="ERD56" s="289"/>
      <c r="ERE56" s="289"/>
      <c r="ERF56" s="289"/>
      <c r="ERG56" s="289"/>
      <c r="ERH56" s="289"/>
      <c r="ERI56" s="289"/>
      <c r="ERJ56" s="289"/>
      <c r="ERK56" s="289"/>
      <c r="ERL56" s="289"/>
      <c r="ERM56" s="289"/>
      <c r="ERN56" s="289"/>
      <c r="ERO56" s="289"/>
      <c r="ERP56" s="289"/>
      <c r="ERQ56" s="289"/>
      <c r="ERR56" s="289"/>
      <c r="ERS56" s="289"/>
      <c r="ERT56" s="289"/>
      <c r="ERU56" s="289"/>
      <c r="ERV56" s="289"/>
      <c r="ERW56" s="289"/>
      <c r="ERX56" s="289"/>
      <c r="ERY56" s="289"/>
      <c r="ERZ56" s="289"/>
      <c r="ESA56" s="289"/>
      <c r="ESB56" s="289"/>
      <c r="ESC56" s="289"/>
      <c r="ESD56" s="289"/>
      <c r="ESE56" s="289"/>
      <c r="ESF56" s="289"/>
      <c r="ESG56" s="289"/>
      <c r="ESH56" s="289"/>
      <c r="ESI56" s="289"/>
      <c r="ESJ56" s="289"/>
      <c r="ESK56" s="289"/>
      <c r="ESL56" s="289"/>
      <c r="ESM56" s="289"/>
      <c r="ESN56" s="289"/>
      <c r="ESO56" s="289"/>
      <c r="ESP56" s="289"/>
      <c r="ESQ56" s="289"/>
      <c r="ESR56" s="289"/>
      <c r="ESS56" s="289"/>
      <c r="EST56" s="289"/>
      <c r="ESU56" s="289"/>
      <c r="ESV56" s="289"/>
      <c r="ESW56" s="289"/>
      <c r="ESX56" s="289"/>
      <c r="ESY56" s="289"/>
      <c r="ESZ56" s="289"/>
      <c r="ETA56" s="289"/>
      <c r="ETB56" s="289"/>
      <c r="ETC56" s="289"/>
      <c r="ETD56" s="289"/>
      <c r="ETE56" s="289"/>
      <c r="ETF56" s="289"/>
      <c r="ETG56" s="289"/>
      <c r="ETH56" s="289"/>
      <c r="ETI56" s="289"/>
      <c r="ETJ56" s="289"/>
      <c r="ETK56" s="289"/>
      <c r="ETL56" s="289"/>
      <c r="ETM56" s="289"/>
      <c r="ETN56" s="289"/>
      <c r="ETO56" s="289"/>
      <c r="ETP56" s="289"/>
      <c r="ETQ56" s="289"/>
      <c r="ETR56" s="289"/>
      <c r="ETS56" s="289"/>
      <c r="ETT56" s="289"/>
      <c r="ETU56" s="289"/>
      <c r="ETV56" s="289"/>
      <c r="ETW56" s="289"/>
      <c r="ETX56" s="289"/>
      <c r="ETY56" s="289"/>
      <c r="ETZ56" s="289"/>
      <c r="EUA56" s="289"/>
      <c r="EUB56" s="289"/>
      <c r="EUC56" s="289"/>
      <c r="EUD56" s="289"/>
      <c r="EUE56" s="289"/>
      <c r="EUF56" s="289"/>
      <c r="EUG56" s="289"/>
      <c r="EUH56" s="289"/>
      <c r="EUI56" s="289"/>
      <c r="EUJ56" s="289"/>
      <c r="EUK56" s="289"/>
      <c r="EUL56" s="289"/>
      <c r="EUM56" s="289"/>
      <c r="EUN56" s="289"/>
      <c r="EUO56" s="289"/>
      <c r="EUP56" s="289"/>
      <c r="EUQ56" s="289"/>
      <c r="EUR56" s="289"/>
      <c r="EUS56" s="289"/>
      <c r="EUT56" s="289"/>
      <c r="EUU56" s="289"/>
      <c r="EUV56" s="289"/>
      <c r="EUW56" s="289"/>
      <c r="EUX56" s="289"/>
      <c r="EUY56" s="289"/>
      <c r="EUZ56" s="289"/>
      <c r="EVA56" s="289"/>
      <c r="EVB56" s="289"/>
      <c r="EVC56" s="289"/>
      <c r="EVD56" s="289"/>
      <c r="EVE56" s="289"/>
      <c r="EVF56" s="289"/>
      <c r="EVG56" s="289"/>
      <c r="EVH56" s="289"/>
      <c r="EVI56" s="289"/>
      <c r="EVJ56" s="289"/>
      <c r="EVK56" s="289"/>
      <c r="EVL56" s="289"/>
      <c r="EVM56" s="289"/>
      <c r="EVN56" s="289"/>
      <c r="EVO56" s="289"/>
      <c r="EVP56" s="289"/>
      <c r="EVQ56" s="289"/>
      <c r="EVR56" s="289"/>
      <c r="EVS56" s="289"/>
      <c r="EVT56" s="289"/>
      <c r="EVU56" s="289"/>
      <c r="EVV56" s="289"/>
      <c r="EVW56" s="289"/>
      <c r="EVX56" s="289"/>
      <c r="EVY56" s="289"/>
      <c r="EVZ56" s="289"/>
      <c r="EWA56" s="289"/>
      <c r="EWB56" s="289"/>
      <c r="EWC56" s="289"/>
      <c r="EWD56" s="289"/>
      <c r="EWE56" s="289"/>
      <c r="EWF56" s="289"/>
      <c r="EWG56" s="289"/>
      <c r="EWH56" s="289"/>
      <c r="EWI56" s="289"/>
      <c r="EWJ56" s="289"/>
      <c r="EWK56" s="289"/>
      <c r="EWL56" s="289"/>
      <c r="EWM56" s="289"/>
      <c r="EWN56" s="289"/>
      <c r="EWO56" s="289"/>
      <c r="EWP56" s="289"/>
      <c r="EWQ56" s="289"/>
      <c r="EWR56" s="289"/>
      <c r="EWS56" s="289"/>
      <c r="EWT56" s="289"/>
      <c r="EWU56" s="289"/>
      <c r="EWV56" s="289"/>
      <c r="EWW56" s="289"/>
      <c r="EWX56" s="289"/>
      <c r="EWY56" s="289"/>
      <c r="EWZ56" s="289"/>
      <c r="EXA56" s="289"/>
      <c r="EXB56" s="289"/>
      <c r="EXC56" s="289"/>
      <c r="EXD56" s="289"/>
      <c r="EXE56" s="289"/>
      <c r="EXF56" s="289"/>
      <c r="EXG56" s="289"/>
      <c r="EXH56" s="289"/>
      <c r="EXI56" s="289"/>
      <c r="EXJ56" s="289"/>
      <c r="EXK56" s="289"/>
      <c r="EXL56" s="289"/>
      <c r="EXM56" s="289"/>
      <c r="EXN56" s="289"/>
      <c r="EXO56" s="289"/>
      <c r="EXP56" s="289"/>
      <c r="EXQ56" s="289"/>
      <c r="EXR56" s="289"/>
      <c r="EXS56" s="289"/>
      <c r="EXT56" s="289"/>
      <c r="EXU56" s="289"/>
      <c r="EXV56" s="289"/>
      <c r="EXW56" s="289"/>
      <c r="EXX56" s="289"/>
      <c r="EXY56" s="289"/>
      <c r="EXZ56" s="289"/>
      <c r="EYA56" s="289"/>
      <c r="EYB56" s="289"/>
      <c r="EYC56" s="289"/>
      <c r="EYD56" s="289"/>
      <c r="EYE56" s="289"/>
      <c r="EYF56" s="289"/>
      <c r="EYG56" s="289"/>
      <c r="EYH56" s="158"/>
      <c r="EYI56" s="289"/>
      <c r="EYJ56" s="289"/>
      <c r="EYK56" s="289"/>
      <c r="EYL56" s="289"/>
      <c r="EYM56" s="289"/>
      <c r="EYN56" s="289"/>
      <c r="EYO56" s="289"/>
      <c r="EYP56" s="289"/>
      <c r="EYQ56" s="289"/>
      <c r="EYR56" s="289"/>
      <c r="EYS56" s="289"/>
      <c r="EYT56" s="289"/>
      <c r="EYU56" s="289"/>
      <c r="EYV56" s="289"/>
      <c r="EYW56" s="289"/>
      <c r="EYX56" s="289"/>
      <c r="EYY56" s="289"/>
      <c r="EYZ56" s="289"/>
      <c r="EZA56" s="289"/>
      <c r="EZB56" s="289"/>
      <c r="EZC56" s="289"/>
      <c r="EZD56" s="289"/>
      <c r="EZE56" s="289"/>
      <c r="EZF56" s="289"/>
      <c r="EZG56" s="289"/>
      <c r="EZH56" s="289"/>
      <c r="EZI56" s="289"/>
      <c r="EZJ56" s="289"/>
      <c r="EZK56" s="289"/>
      <c r="EZL56" s="289"/>
      <c r="EZM56" s="289"/>
      <c r="EZN56" s="289"/>
      <c r="EZO56" s="289"/>
      <c r="EZP56" s="289"/>
      <c r="EZQ56" s="289"/>
      <c r="EZR56" s="289"/>
      <c r="EZS56" s="289"/>
      <c r="EZT56" s="289"/>
      <c r="EZU56" s="289"/>
      <c r="EZV56" s="289"/>
      <c r="EZW56" s="289"/>
      <c r="EZX56" s="289"/>
      <c r="EZY56" s="289"/>
      <c r="EZZ56" s="289"/>
      <c r="FAA56" s="289"/>
      <c r="FAB56" s="289"/>
      <c r="FAC56" s="289"/>
      <c r="FAD56" s="289"/>
      <c r="FAE56" s="289"/>
      <c r="FAF56" s="289"/>
      <c r="FAG56" s="289"/>
      <c r="FAH56" s="289"/>
      <c r="FAI56" s="289"/>
      <c r="FAJ56" s="289"/>
      <c r="FAK56" s="289"/>
      <c r="FAL56" s="289"/>
      <c r="FAM56" s="289"/>
      <c r="FAN56" s="289"/>
      <c r="FAO56" s="289"/>
      <c r="FAP56" s="289"/>
      <c r="FAQ56" s="289"/>
      <c r="FAR56" s="289"/>
      <c r="FAS56" s="289"/>
      <c r="FAT56" s="289"/>
      <c r="FAU56" s="289"/>
      <c r="FAV56" s="289"/>
      <c r="FAW56" s="289"/>
      <c r="FAX56" s="289"/>
      <c r="FAY56" s="289"/>
      <c r="FAZ56" s="289"/>
      <c r="FBA56" s="289"/>
      <c r="FBB56" s="289"/>
      <c r="FBC56" s="289"/>
      <c r="FBD56" s="289"/>
      <c r="FBE56" s="289"/>
      <c r="FBF56" s="289"/>
      <c r="FBG56" s="289"/>
      <c r="FBH56" s="289"/>
      <c r="FBI56" s="289"/>
      <c r="FBJ56" s="289"/>
      <c r="FBK56" s="289"/>
      <c r="FBL56" s="289"/>
      <c r="FBM56" s="289"/>
      <c r="FBN56" s="289"/>
      <c r="FBO56" s="289"/>
      <c r="FBP56" s="289"/>
      <c r="FBQ56" s="289"/>
      <c r="FBR56" s="289"/>
      <c r="FBS56" s="289"/>
      <c r="FBT56" s="289"/>
      <c r="FBU56" s="289"/>
      <c r="FBV56" s="289"/>
      <c r="FBW56" s="289"/>
      <c r="FBX56" s="289"/>
      <c r="FBY56" s="289"/>
      <c r="FBZ56" s="289"/>
      <c r="FCA56" s="289"/>
      <c r="FCB56" s="289"/>
      <c r="FCC56" s="289"/>
      <c r="FCD56" s="289"/>
      <c r="FCE56" s="289"/>
      <c r="FCF56" s="289"/>
      <c r="FCG56" s="289"/>
      <c r="FCH56" s="289"/>
      <c r="FCI56" s="289"/>
      <c r="FCJ56" s="289"/>
      <c r="FCK56" s="289"/>
      <c r="FCL56" s="289"/>
      <c r="FCM56" s="289"/>
      <c r="FCN56" s="289"/>
      <c r="FCO56" s="289"/>
      <c r="FCP56" s="289"/>
      <c r="FCQ56" s="289"/>
      <c r="FCR56" s="289"/>
      <c r="FCS56" s="289"/>
      <c r="FCT56" s="289"/>
      <c r="FCU56" s="289"/>
      <c r="FCV56" s="289"/>
      <c r="FCW56" s="289"/>
      <c r="FCX56" s="289"/>
      <c r="FCY56" s="289"/>
      <c r="FCZ56" s="289"/>
      <c r="FDA56" s="289"/>
      <c r="FDB56" s="289"/>
      <c r="FDC56" s="289"/>
      <c r="FDD56" s="289"/>
      <c r="FDE56" s="289"/>
      <c r="FDF56" s="289"/>
      <c r="FDG56" s="289"/>
      <c r="FDH56" s="289"/>
      <c r="FDI56" s="289"/>
      <c r="FDJ56" s="289"/>
      <c r="FDK56" s="289"/>
      <c r="FDL56" s="289"/>
      <c r="FDM56" s="289"/>
      <c r="FDN56" s="289"/>
      <c r="FDO56" s="289"/>
      <c r="FDP56" s="289"/>
      <c r="FDQ56" s="289"/>
      <c r="FDR56" s="289"/>
      <c r="FDS56" s="289"/>
      <c r="FDT56" s="289"/>
      <c r="FDU56" s="289"/>
      <c r="FDV56" s="289"/>
      <c r="FDW56" s="289"/>
      <c r="FDX56" s="289"/>
      <c r="FDY56" s="289"/>
      <c r="FDZ56" s="289"/>
      <c r="FEA56" s="289"/>
      <c r="FEB56" s="289"/>
      <c r="FEC56" s="289"/>
      <c r="FED56" s="289"/>
      <c r="FEE56" s="289"/>
      <c r="FEF56" s="289"/>
      <c r="FEG56" s="289"/>
      <c r="FEH56" s="289"/>
      <c r="FEI56" s="289"/>
      <c r="FEJ56" s="289"/>
      <c r="FEK56" s="289"/>
      <c r="FEL56" s="289"/>
      <c r="FEM56" s="289"/>
      <c r="FEN56" s="289"/>
      <c r="FEO56" s="289"/>
      <c r="FEP56" s="289"/>
      <c r="FEQ56" s="289"/>
      <c r="FER56" s="289"/>
      <c r="FES56" s="289"/>
      <c r="FET56" s="289"/>
      <c r="FEU56" s="289"/>
      <c r="FEV56" s="289"/>
      <c r="FEW56" s="289"/>
      <c r="FEX56" s="289"/>
      <c r="FEY56" s="289"/>
      <c r="FEZ56" s="289"/>
      <c r="FFA56" s="289"/>
      <c r="FFB56" s="289"/>
      <c r="FFC56" s="289"/>
      <c r="FFD56" s="289"/>
      <c r="FFE56" s="289"/>
      <c r="FFF56" s="289"/>
      <c r="FFG56" s="289"/>
      <c r="FFH56" s="289"/>
      <c r="FFI56" s="289"/>
      <c r="FFJ56" s="289"/>
      <c r="FFK56" s="289"/>
      <c r="FFL56" s="289"/>
      <c r="FFM56" s="289"/>
      <c r="FFN56" s="289"/>
      <c r="FFO56" s="289"/>
      <c r="FFP56" s="289"/>
      <c r="FFQ56" s="289"/>
      <c r="FFR56" s="289"/>
      <c r="FFS56" s="289"/>
      <c r="FFT56" s="289"/>
      <c r="FFU56" s="289"/>
      <c r="FFV56" s="289"/>
      <c r="FFW56" s="289"/>
      <c r="FFX56" s="289"/>
      <c r="FFY56" s="289"/>
      <c r="FFZ56" s="289"/>
      <c r="FGA56" s="289"/>
      <c r="FGB56" s="289"/>
      <c r="FGC56" s="289"/>
      <c r="FGD56" s="289"/>
      <c r="FGE56" s="289"/>
      <c r="FGF56" s="289"/>
      <c r="FGG56" s="289"/>
      <c r="FGH56" s="289"/>
      <c r="FGI56" s="289"/>
      <c r="FGJ56" s="289"/>
      <c r="FGK56" s="289"/>
      <c r="FGL56" s="289"/>
      <c r="FGM56" s="289"/>
      <c r="FGN56" s="289"/>
      <c r="FGO56" s="289"/>
      <c r="FGP56" s="289"/>
      <c r="FGQ56" s="289"/>
      <c r="FGR56" s="289"/>
      <c r="FGS56" s="289"/>
      <c r="FGT56" s="289"/>
      <c r="FGU56" s="289"/>
      <c r="FGV56" s="289"/>
      <c r="FGW56" s="289"/>
      <c r="FGX56" s="289"/>
      <c r="FGY56" s="289"/>
      <c r="FGZ56" s="289"/>
      <c r="FHA56" s="289"/>
      <c r="FHB56" s="289"/>
      <c r="FHC56" s="289"/>
      <c r="FHD56" s="289"/>
      <c r="FHE56" s="289"/>
      <c r="FHF56" s="289"/>
      <c r="FHG56" s="289"/>
      <c r="FHH56" s="289"/>
      <c r="FHI56" s="289"/>
      <c r="FHJ56" s="289"/>
      <c r="FHK56" s="289"/>
      <c r="FHL56" s="289"/>
      <c r="FHM56" s="289"/>
      <c r="FHN56" s="289"/>
      <c r="FHO56" s="289"/>
      <c r="FHP56" s="289"/>
      <c r="FHQ56" s="289"/>
      <c r="FHR56" s="289"/>
      <c r="FHS56" s="289"/>
      <c r="FHT56" s="289"/>
      <c r="FHU56" s="289"/>
      <c r="FHV56" s="289"/>
      <c r="FHW56" s="289"/>
      <c r="FHX56" s="289"/>
      <c r="FHY56" s="289"/>
      <c r="FHZ56" s="289"/>
      <c r="FIA56" s="289"/>
      <c r="FIB56" s="289"/>
      <c r="FIC56" s="289"/>
      <c r="FID56" s="289"/>
      <c r="FIE56" s="289"/>
      <c r="FIF56" s="289"/>
      <c r="FIG56" s="289"/>
      <c r="FIH56" s="289"/>
      <c r="FII56" s="289"/>
      <c r="FIJ56" s="289"/>
      <c r="FIK56" s="289"/>
      <c r="FIL56" s="289"/>
      <c r="FIM56" s="289"/>
      <c r="FIN56" s="289"/>
      <c r="FIO56" s="289"/>
      <c r="FIP56" s="289"/>
      <c r="FIQ56" s="289"/>
      <c r="FIR56" s="289"/>
      <c r="FIS56" s="289"/>
      <c r="FIT56" s="289"/>
      <c r="FIU56" s="289"/>
      <c r="FIV56" s="289"/>
      <c r="FIW56" s="289"/>
      <c r="FIX56" s="289"/>
      <c r="FIY56" s="289"/>
      <c r="FIZ56" s="289"/>
      <c r="FJA56" s="289"/>
      <c r="FJB56" s="289"/>
      <c r="FJC56" s="289"/>
      <c r="FJD56" s="289"/>
      <c r="FJE56" s="289"/>
      <c r="FJF56" s="289"/>
      <c r="FJG56" s="289"/>
      <c r="FJH56" s="289"/>
      <c r="FJI56" s="289"/>
      <c r="FJJ56" s="289"/>
      <c r="FJK56" s="289"/>
      <c r="FJL56" s="289"/>
      <c r="FJM56" s="289"/>
      <c r="FJN56" s="289"/>
      <c r="FJO56" s="289"/>
      <c r="FJP56" s="289"/>
      <c r="FJQ56" s="289"/>
      <c r="FJR56" s="289"/>
      <c r="FJS56" s="289"/>
      <c r="FJT56" s="289"/>
      <c r="FJU56" s="289"/>
      <c r="FJV56" s="289"/>
      <c r="FJW56" s="289"/>
      <c r="FJX56" s="289"/>
      <c r="FJY56" s="289"/>
      <c r="FJZ56" s="289"/>
      <c r="FKA56" s="289"/>
      <c r="FKB56" s="289"/>
      <c r="FKC56" s="289"/>
      <c r="FKD56" s="289"/>
      <c r="FKE56" s="289"/>
      <c r="FKF56" s="289"/>
      <c r="FKG56" s="289"/>
      <c r="FKH56" s="289"/>
      <c r="FKI56" s="289"/>
      <c r="FKJ56" s="289"/>
      <c r="FKK56" s="289"/>
      <c r="FKL56" s="289"/>
      <c r="FKM56" s="289"/>
      <c r="FKN56" s="289"/>
      <c r="FKO56" s="289"/>
      <c r="FKP56" s="289"/>
      <c r="FKQ56" s="289"/>
      <c r="FKR56" s="289"/>
      <c r="FKS56" s="289"/>
      <c r="FKT56" s="289"/>
      <c r="FKU56" s="289"/>
      <c r="FKV56" s="289"/>
      <c r="FKW56" s="289"/>
      <c r="FKX56" s="289"/>
      <c r="FKY56" s="289"/>
      <c r="FKZ56" s="289"/>
      <c r="FLA56" s="289"/>
      <c r="FLB56" s="289"/>
      <c r="FLC56" s="289"/>
      <c r="FLD56" s="289"/>
      <c r="FLE56" s="289"/>
      <c r="FLF56" s="289"/>
      <c r="FLG56" s="289"/>
      <c r="FLH56" s="289"/>
      <c r="FLI56" s="289"/>
      <c r="FLJ56" s="289"/>
      <c r="FLK56" s="289"/>
      <c r="FLL56" s="289"/>
      <c r="FLM56" s="289"/>
      <c r="FLN56" s="289"/>
      <c r="FLO56" s="289"/>
      <c r="FLP56" s="289"/>
      <c r="FLQ56" s="289"/>
      <c r="FLR56" s="289"/>
      <c r="FLS56" s="289"/>
      <c r="FLT56" s="289"/>
      <c r="FLU56" s="289"/>
      <c r="FLV56" s="289"/>
      <c r="FLW56" s="289"/>
      <c r="FLX56" s="289"/>
      <c r="FLY56" s="289"/>
      <c r="FLZ56" s="289"/>
      <c r="FMA56" s="289"/>
      <c r="FMB56" s="289"/>
      <c r="FMC56" s="289"/>
      <c r="FMD56" s="289"/>
      <c r="FME56" s="289"/>
      <c r="FMF56" s="289"/>
      <c r="FMG56" s="289"/>
      <c r="FMH56" s="289"/>
      <c r="FMI56" s="289"/>
      <c r="FMJ56" s="289"/>
      <c r="FMK56" s="289"/>
      <c r="FML56" s="289"/>
      <c r="FMM56" s="289"/>
      <c r="FMN56" s="289"/>
      <c r="FMO56" s="289"/>
      <c r="FMP56" s="289"/>
      <c r="FMQ56" s="289"/>
      <c r="FMR56" s="289"/>
      <c r="FMS56" s="289"/>
      <c r="FMT56" s="289"/>
      <c r="FMU56" s="289"/>
      <c r="FMV56" s="289"/>
      <c r="FMW56" s="289"/>
      <c r="FMX56" s="289"/>
      <c r="FMY56" s="289"/>
      <c r="FMZ56" s="289"/>
      <c r="FNA56" s="289"/>
      <c r="FNB56" s="289"/>
      <c r="FNC56" s="289"/>
      <c r="FND56" s="289"/>
      <c r="FNE56" s="289"/>
      <c r="FNF56" s="289"/>
      <c r="FNG56" s="289"/>
      <c r="FNH56" s="289"/>
      <c r="FNI56" s="289"/>
      <c r="FNJ56" s="289"/>
      <c r="FNK56" s="289"/>
      <c r="FNL56" s="289"/>
      <c r="FNM56" s="289"/>
      <c r="FNN56" s="289"/>
      <c r="FNO56" s="289"/>
      <c r="FNP56" s="289"/>
      <c r="FNQ56" s="289"/>
      <c r="FNR56" s="289"/>
      <c r="FNS56" s="289"/>
      <c r="FNT56" s="289"/>
      <c r="FNU56" s="289"/>
      <c r="FNV56" s="289"/>
      <c r="FNW56" s="289"/>
      <c r="FNX56" s="289"/>
      <c r="FNY56" s="289"/>
      <c r="FNZ56" s="289"/>
      <c r="FOA56" s="289"/>
      <c r="FOB56" s="289"/>
      <c r="FOC56" s="289"/>
      <c r="FOD56" s="289"/>
      <c r="FOE56" s="289"/>
      <c r="FOF56" s="289"/>
      <c r="FOG56" s="289"/>
      <c r="FOH56" s="289"/>
      <c r="FOI56" s="289"/>
      <c r="FOJ56" s="289"/>
      <c r="FOK56" s="289"/>
      <c r="FOL56" s="289"/>
      <c r="FOM56" s="289"/>
      <c r="FON56" s="289"/>
      <c r="FOO56" s="289"/>
      <c r="FOP56" s="289"/>
      <c r="FOQ56" s="289"/>
      <c r="FOR56" s="289"/>
      <c r="FOS56" s="289"/>
      <c r="FOT56" s="289"/>
      <c r="FOU56" s="289"/>
      <c r="FOV56" s="289"/>
      <c r="FOW56" s="289"/>
      <c r="FOX56" s="289"/>
      <c r="FOY56" s="289"/>
      <c r="FOZ56" s="289"/>
      <c r="FPA56" s="289"/>
      <c r="FPB56" s="289"/>
      <c r="FPC56" s="289"/>
      <c r="FPD56" s="289"/>
      <c r="FPE56" s="289"/>
      <c r="FPF56" s="289"/>
      <c r="FPG56" s="289"/>
      <c r="FPH56" s="289"/>
      <c r="FPI56" s="289"/>
      <c r="FPJ56" s="289"/>
      <c r="FPK56" s="289"/>
      <c r="FPL56" s="289"/>
      <c r="FPM56" s="289"/>
      <c r="FPN56" s="289"/>
      <c r="FPO56" s="289"/>
      <c r="FPP56" s="289"/>
      <c r="FPQ56" s="289"/>
      <c r="FPR56" s="289"/>
      <c r="FPS56" s="289"/>
      <c r="FPT56" s="289"/>
      <c r="FPU56" s="289"/>
      <c r="FPV56" s="289"/>
      <c r="FPW56" s="289"/>
      <c r="FPX56" s="289"/>
      <c r="FPY56" s="289"/>
      <c r="FPZ56" s="289"/>
      <c r="FQA56" s="289"/>
      <c r="FQB56" s="289"/>
      <c r="FQC56" s="289"/>
      <c r="FQD56" s="289"/>
      <c r="FQE56" s="289"/>
      <c r="FQF56" s="289"/>
      <c r="FQG56" s="289"/>
      <c r="FQH56" s="289"/>
      <c r="FQI56" s="289"/>
      <c r="FQJ56" s="289"/>
      <c r="FQK56" s="289"/>
      <c r="FQL56" s="289"/>
      <c r="FQM56" s="289"/>
      <c r="FQN56" s="289"/>
      <c r="FQO56" s="289"/>
      <c r="FQP56" s="289"/>
      <c r="FQQ56" s="289"/>
      <c r="FQR56" s="289"/>
      <c r="FQS56" s="289"/>
      <c r="FQT56" s="289"/>
      <c r="FQU56" s="289"/>
      <c r="FQV56" s="289"/>
      <c r="FQW56" s="289"/>
      <c r="FQX56" s="289"/>
      <c r="FQY56" s="289"/>
      <c r="FQZ56" s="289"/>
      <c r="FRA56" s="289"/>
      <c r="FRB56" s="289"/>
      <c r="FRC56" s="289"/>
      <c r="FRD56" s="289"/>
      <c r="FRE56" s="289"/>
      <c r="FRF56" s="289"/>
      <c r="FRG56" s="289"/>
      <c r="FRH56" s="289"/>
      <c r="FRI56" s="289"/>
      <c r="FRJ56" s="289"/>
      <c r="FRK56" s="289"/>
      <c r="FRL56" s="289"/>
      <c r="FRM56" s="289"/>
      <c r="FRN56" s="289"/>
      <c r="FRO56" s="289"/>
      <c r="FRP56" s="289"/>
      <c r="FRQ56" s="289"/>
      <c r="FRR56" s="289"/>
      <c r="FRS56" s="289"/>
      <c r="FRT56" s="289"/>
      <c r="FRU56" s="289"/>
      <c r="FRV56" s="289"/>
      <c r="FRW56" s="289"/>
      <c r="FRX56" s="289"/>
      <c r="FRY56" s="289"/>
      <c r="FRZ56" s="289"/>
      <c r="FSA56" s="289"/>
      <c r="FSB56" s="289"/>
      <c r="FSC56" s="289"/>
      <c r="FSD56" s="289"/>
      <c r="FSE56" s="289"/>
      <c r="FSF56" s="289"/>
      <c r="FSG56" s="289"/>
      <c r="FSH56" s="289"/>
      <c r="FSI56" s="289"/>
      <c r="FSJ56" s="289"/>
      <c r="FSK56" s="289"/>
      <c r="FSL56" s="289"/>
      <c r="FSM56" s="289"/>
      <c r="FSN56" s="289"/>
      <c r="FSO56" s="289"/>
      <c r="FSP56" s="289"/>
      <c r="FSQ56" s="289"/>
      <c r="FSR56" s="289"/>
      <c r="FSS56" s="289"/>
      <c r="FST56" s="289"/>
      <c r="FSU56" s="289"/>
      <c r="FSV56" s="289"/>
      <c r="FSW56" s="289"/>
      <c r="FSX56" s="289"/>
      <c r="FSY56" s="289"/>
      <c r="FSZ56" s="289"/>
      <c r="FTA56" s="289"/>
      <c r="FTB56" s="289"/>
      <c r="FTC56" s="289"/>
      <c r="FTD56" s="289"/>
      <c r="FTE56" s="289"/>
      <c r="FTF56" s="289"/>
      <c r="FTG56" s="289"/>
      <c r="FTH56" s="289"/>
      <c r="FTI56" s="289"/>
      <c r="FTJ56" s="289"/>
      <c r="FTK56" s="289"/>
      <c r="FTL56" s="289"/>
      <c r="FTM56" s="289"/>
      <c r="FTN56" s="289"/>
      <c r="FTO56" s="289"/>
      <c r="FTP56" s="289"/>
      <c r="FTQ56" s="289"/>
      <c r="FTR56" s="289"/>
      <c r="FTS56" s="289"/>
      <c r="FTT56" s="289"/>
      <c r="FTU56" s="289"/>
      <c r="FTV56" s="289"/>
      <c r="FTW56" s="289"/>
      <c r="FTX56" s="289"/>
      <c r="FTY56" s="289"/>
      <c r="FTZ56" s="289"/>
      <c r="FUA56" s="289"/>
      <c r="FUB56" s="289"/>
      <c r="FUC56" s="289"/>
      <c r="FUD56" s="289"/>
      <c r="FUE56" s="289"/>
      <c r="FUF56" s="289"/>
      <c r="FUG56" s="289"/>
      <c r="FUH56" s="289"/>
      <c r="FUI56" s="289"/>
      <c r="FUJ56" s="289"/>
      <c r="FUK56" s="289"/>
      <c r="FUL56" s="289"/>
      <c r="FUM56" s="289"/>
      <c r="FUN56" s="289"/>
      <c r="FUO56" s="289"/>
      <c r="FUP56" s="289"/>
      <c r="FUQ56" s="289"/>
      <c r="FUR56" s="289"/>
      <c r="FUS56" s="289"/>
      <c r="FUT56" s="289"/>
      <c r="FUU56" s="289"/>
      <c r="FUV56" s="289"/>
      <c r="FUW56" s="289"/>
      <c r="FUX56" s="289"/>
      <c r="FUY56" s="289"/>
      <c r="FUZ56" s="289"/>
      <c r="FVA56" s="289"/>
      <c r="FVB56" s="289"/>
      <c r="FVC56" s="289"/>
      <c r="FVD56" s="289"/>
      <c r="FVE56" s="289"/>
      <c r="FVF56" s="289"/>
      <c r="FVG56" s="289"/>
      <c r="FVH56" s="289"/>
      <c r="FVI56" s="289"/>
      <c r="FVJ56" s="289"/>
      <c r="FVK56" s="289"/>
      <c r="FVL56" s="289"/>
      <c r="FVM56" s="289"/>
      <c r="FVN56" s="289"/>
      <c r="FVO56" s="289"/>
      <c r="FVP56" s="289"/>
      <c r="FVQ56" s="289"/>
      <c r="FVR56" s="289"/>
      <c r="FVS56" s="289"/>
      <c r="FVT56" s="289"/>
      <c r="FVU56" s="289"/>
      <c r="FVV56" s="289"/>
      <c r="FVW56" s="289"/>
      <c r="FVX56" s="289"/>
      <c r="FVY56" s="289"/>
      <c r="FVZ56" s="289"/>
      <c r="FWA56" s="289"/>
      <c r="FWB56" s="289"/>
      <c r="FWC56" s="289"/>
      <c r="FWD56" s="289"/>
      <c r="FWE56" s="289"/>
      <c r="FWF56" s="289"/>
      <c r="FWG56" s="289"/>
      <c r="FWH56" s="289"/>
      <c r="FWI56" s="289"/>
      <c r="FWJ56" s="289"/>
      <c r="FWK56" s="289"/>
      <c r="FWL56" s="289"/>
      <c r="FWM56" s="289"/>
      <c r="FWN56" s="289"/>
      <c r="FWO56" s="289"/>
      <c r="FWP56" s="289"/>
      <c r="FWQ56" s="289"/>
      <c r="FWR56" s="289"/>
      <c r="FWS56" s="289"/>
      <c r="FWT56" s="289"/>
      <c r="FWU56" s="289"/>
      <c r="FWV56" s="289"/>
      <c r="FWW56" s="289"/>
      <c r="FWX56" s="289"/>
      <c r="FWY56" s="289"/>
      <c r="FWZ56" s="289"/>
      <c r="FXA56" s="289"/>
      <c r="FXB56" s="289"/>
      <c r="FXC56" s="289"/>
      <c r="FXD56" s="289"/>
      <c r="FXE56" s="289"/>
      <c r="FXF56" s="289"/>
      <c r="FXG56" s="289"/>
      <c r="FXH56" s="289"/>
      <c r="FXI56" s="289"/>
      <c r="FXJ56" s="289"/>
      <c r="FXK56" s="289"/>
      <c r="FXL56" s="289"/>
      <c r="FXM56" s="289"/>
      <c r="FXN56" s="289"/>
      <c r="FXO56" s="289"/>
      <c r="FXP56" s="289"/>
      <c r="FXQ56" s="289"/>
      <c r="FXR56" s="289"/>
      <c r="FXS56" s="289"/>
      <c r="FXT56" s="289"/>
      <c r="FXU56" s="289"/>
      <c r="FXV56" s="289"/>
      <c r="FXW56" s="289"/>
      <c r="FXX56" s="289"/>
      <c r="FXY56" s="289"/>
      <c r="FXZ56" s="289"/>
      <c r="FYA56" s="289"/>
      <c r="FYB56" s="289"/>
      <c r="FYC56" s="289"/>
      <c r="FYD56" s="289"/>
      <c r="FYE56" s="289"/>
      <c r="FYF56" s="289"/>
      <c r="FYG56" s="289"/>
      <c r="FYH56" s="289"/>
      <c r="FYI56" s="289"/>
      <c r="FYJ56" s="289"/>
      <c r="FYK56" s="289"/>
      <c r="FYL56" s="289"/>
      <c r="FYM56" s="289"/>
      <c r="FYN56" s="289"/>
      <c r="FYO56" s="289"/>
      <c r="FYP56" s="289"/>
      <c r="FYQ56" s="289"/>
      <c r="FYR56" s="289"/>
      <c r="FYS56" s="289"/>
      <c r="FYT56" s="289"/>
      <c r="FYU56" s="289"/>
      <c r="FYV56" s="289"/>
      <c r="FYW56" s="289"/>
      <c r="FYX56" s="289"/>
      <c r="FYY56" s="289"/>
      <c r="FYZ56" s="289"/>
      <c r="FZA56" s="289"/>
      <c r="FZB56" s="289"/>
      <c r="FZC56" s="289"/>
      <c r="FZD56" s="289"/>
      <c r="FZE56" s="289"/>
      <c r="FZF56" s="289"/>
      <c r="FZG56" s="289"/>
      <c r="FZH56" s="289"/>
      <c r="FZI56" s="289"/>
      <c r="FZJ56" s="289"/>
      <c r="FZK56" s="289"/>
      <c r="FZL56" s="289"/>
      <c r="FZM56" s="289"/>
      <c r="FZN56" s="289"/>
      <c r="FZO56" s="289"/>
      <c r="FZP56" s="289"/>
      <c r="FZQ56" s="289"/>
      <c r="FZR56" s="289"/>
      <c r="FZS56" s="289"/>
      <c r="FZT56" s="289"/>
      <c r="FZU56" s="289"/>
      <c r="FZV56" s="289"/>
      <c r="FZW56" s="289"/>
      <c r="FZX56" s="289"/>
      <c r="FZY56" s="289"/>
      <c r="FZZ56" s="289"/>
      <c r="GAA56" s="289"/>
      <c r="GAB56" s="289"/>
      <c r="GAC56" s="289"/>
      <c r="GAD56" s="289"/>
      <c r="GAE56" s="289"/>
      <c r="GAF56" s="289"/>
      <c r="GAG56" s="289"/>
      <c r="GAH56" s="289"/>
      <c r="GAI56" s="289"/>
      <c r="GAJ56" s="289"/>
      <c r="GAK56" s="289"/>
      <c r="GAL56" s="289"/>
      <c r="GAM56" s="289"/>
      <c r="GAN56" s="289"/>
      <c r="GAO56" s="289"/>
      <c r="GAP56" s="289"/>
      <c r="GAQ56" s="289"/>
      <c r="GAR56" s="289"/>
      <c r="GAS56" s="289"/>
      <c r="GAT56" s="289"/>
      <c r="GAU56" s="289"/>
      <c r="GAV56" s="289"/>
      <c r="GAW56" s="289"/>
      <c r="GAX56" s="289"/>
      <c r="GAY56" s="289"/>
      <c r="GAZ56" s="289"/>
      <c r="GBA56" s="289"/>
      <c r="GBB56" s="289"/>
      <c r="GBC56" s="289"/>
      <c r="GBD56" s="289"/>
      <c r="GBE56" s="289"/>
      <c r="GBF56" s="289"/>
      <c r="GBG56" s="289"/>
      <c r="GBH56" s="289"/>
      <c r="GBI56" s="289"/>
      <c r="GBJ56" s="289"/>
      <c r="GBK56" s="289"/>
      <c r="GBL56" s="289"/>
      <c r="GBM56" s="289"/>
      <c r="GBN56" s="289"/>
      <c r="GBO56" s="289"/>
      <c r="GBP56" s="289"/>
      <c r="GBQ56" s="289"/>
      <c r="GBR56" s="289"/>
      <c r="GBS56" s="289"/>
      <c r="GBT56" s="289"/>
      <c r="GBU56" s="289"/>
      <c r="GBV56" s="289"/>
      <c r="GBW56" s="289"/>
      <c r="GBX56" s="289"/>
      <c r="GBY56" s="289"/>
      <c r="GBZ56" s="289"/>
      <c r="GCA56" s="289"/>
      <c r="GCB56" s="289"/>
      <c r="GCC56" s="289"/>
      <c r="GCD56" s="289"/>
      <c r="GCE56" s="289"/>
      <c r="GCF56" s="289"/>
      <c r="GCG56" s="289"/>
      <c r="GCH56" s="289"/>
      <c r="GCI56" s="289"/>
      <c r="GCJ56" s="289"/>
      <c r="GCK56" s="289"/>
      <c r="GCL56" s="289"/>
      <c r="GCM56" s="289"/>
      <c r="GCN56" s="289"/>
      <c r="GCO56" s="289"/>
      <c r="GCP56" s="289"/>
      <c r="GCQ56" s="289"/>
      <c r="GCR56" s="289"/>
      <c r="GCS56" s="289"/>
      <c r="GCT56" s="289"/>
      <c r="GCU56" s="289"/>
      <c r="GCV56" s="289"/>
      <c r="GCW56" s="289"/>
      <c r="GCX56" s="289"/>
      <c r="GCY56" s="289"/>
      <c r="GCZ56" s="289"/>
      <c r="GDA56" s="289"/>
      <c r="GDB56" s="289"/>
      <c r="GDC56" s="289"/>
      <c r="GDD56" s="289"/>
      <c r="GDE56" s="289"/>
      <c r="GDF56" s="289"/>
      <c r="GDG56" s="289"/>
      <c r="GDH56" s="289"/>
      <c r="GDI56" s="289"/>
      <c r="GDJ56" s="289"/>
      <c r="GDK56" s="289"/>
      <c r="GDL56" s="289"/>
      <c r="GDM56" s="289"/>
      <c r="GDN56" s="289"/>
      <c r="GDO56" s="289"/>
      <c r="GDP56" s="289"/>
      <c r="GDQ56" s="289"/>
      <c r="GDR56" s="289"/>
      <c r="GDS56" s="289"/>
      <c r="GDT56" s="289"/>
      <c r="GDU56" s="289"/>
      <c r="GDV56" s="289"/>
      <c r="GDW56" s="289"/>
      <c r="GDX56" s="289"/>
      <c r="GDY56" s="289"/>
      <c r="GDZ56" s="289"/>
      <c r="GEA56" s="289"/>
      <c r="GEB56" s="289"/>
      <c r="GEC56" s="289"/>
      <c r="GED56" s="289"/>
      <c r="GEE56" s="289"/>
      <c r="GEF56" s="289"/>
      <c r="GEG56" s="289"/>
      <c r="GEH56" s="289"/>
      <c r="GEI56" s="289"/>
      <c r="GEJ56" s="289"/>
      <c r="GEK56" s="289"/>
      <c r="GEL56" s="289"/>
      <c r="GEM56" s="289"/>
      <c r="GEN56" s="289"/>
      <c r="GEO56" s="289"/>
      <c r="GEP56" s="289"/>
      <c r="GEQ56" s="289"/>
      <c r="GER56" s="289"/>
      <c r="GES56" s="289"/>
      <c r="GET56" s="289"/>
      <c r="GEU56" s="289"/>
      <c r="GEV56" s="289"/>
      <c r="GEW56" s="289"/>
      <c r="GEX56" s="289"/>
      <c r="GEY56" s="289"/>
      <c r="GEZ56" s="289"/>
      <c r="GFA56" s="289"/>
      <c r="GFB56" s="289"/>
      <c r="GFC56" s="289"/>
      <c r="GFD56" s="289"/>
      <c r="GFE56" s="289"/>
      <c r="GFF56" s="289"/>
      <c r="GFG56" s="289"/>
      <c r="GFH56" s="289"/>
      <c r="GFI56" s="289"/>
      <c r="GFJ56" s="289"/>
      <c r="GFK56" s="289"/>
      <c r="GFL56" s="289"/>
      <c r="GFM56" s="289"/>
      <c r="GFN56" s="289"/>
      <c r="GFO56" s="289"/>
      <c r="GFP56" s="289"/>
      <c r="GFQ56" s="289"/>
      <c r="GFR56" s="289"/>
      <c r="GFS56" s="289"/>
      <c r="GFT56" s="289"/>
      <c r="GFU56" s="289"/>
      <c r="GFV56" s="289"/>
      <c r="GFW56" s="289"/>
      <c r="GFX56" s="289"/>
      <c r="GFY56" s="289"/>
      <c r="GFZ56" s="289"/>
      <c r="GGA56" s="289"/>
      <c r="GGB56" s="289"/>
      <c r="GGC56" s="289"/>
      <c r="GGD56" s="289"/>
      <c r="GGE56" s="289"/>
      <c r="GGF56" s="289"/>
      <c r="GGG56" s="289"/>
      <c r="GGH56" s="289"/>
      <c r="GGI56" s="289"/>
      <c r="GGJ56" s="289"/>
      <c r="GGK56" s="289"/>
      <c r="GGL56" s="289"/>
      <c r="GGM56" s="289"/>
      <c r="GGN56" s="289"/>
      <c r="GGO56" s="289"/>
      <c r="GGP56" s="289"/>
      <c r="GGQ56" s="289"/>
      <c r="GGR56" s="289"/>
      <c r="GGS56" s="289"/>
      <c r="GGT56" s="289"/>
      <c r="GGU56" s="289"/>
      <c r="GGV56" s="289"/>
      <c r="GGW56" s="289"/>
      <c r="GGX56" s="289"/>
      <c r="GGY56" s="289"/>
      <c r="GGZ56" s="289"/>
      <c r="GHA56" s="289"/>
      <c r="GHB56" s="289"/>
      <c r="GHC56" s="289"/>
      <c r="GHD56" s="289"/>
      <c r="GHE56" s="289"/>
      <c r="GHF56" s="289"/>
      <c r="GHG56" s="289"/>
      <c r="GHH56" s="289"/>
      <c r="GHI56" s="289"/>
      <c r="GHJ56" s="289"/>
      <c r="GHK56" s="289"/>
      <c r="GHL56" s="289"/>
      <c r="GHM56" s="289"/>
      <c r="GHN56" s="289"/>
      <c r="GHO56" s="289"/>
      <c r="GHP56" s="289"/>
      <c r="GHQ56" s="289"/>
      <c r="GHR56" s="289"/>
      <c r="GHS56" s="289"/>
      <c r="GHT56" s="289"/>
      <c r="GHU56" s="289"/>
      <c r="GHV56" s="289"/>
      <c r="GHW56" s="289"/>
      <c r="GHX56" s="289"/>
      <c r="GHY56" s="289"/>
      <c r="GHZ56" s="289"/>
      <c r="GIA56" s="289"/>
      <c r="GIB56" s="289"/>
      <c r="GIC56" s="289"/>
      <c r="GID56" s="289"/>
      <c r="GIE56" s="289"/>
      <c r="GIF56" s="289"/>
      <c r="GIG56" s="289"/>
      <c r="GIH56" s="289"/>
      <c r="GII56" s="289"/>
      <c r="GIJ56" s="289"/>
      <c r="GIK56" s="289"/>
      <c r="GIL56" s="289"/>
      <c r="GIM56" s="289"/>
      <c r="GIN56" s="289"/>
      <c r="GIO56" s="289"/>
      <c r="GIP56" s="289"/>
      <c r="GIQ56" s="289"/>
      <c r="GIR56" s="289"/>
      <c r="GIS56" s="289"/>
      <c r="GIT56" s="289"/>
      <c r="GIU56" s="289"/>
      <c r="GIV56" s="289"/>
      <c r="GIW56" s="289"/>
      <c r="GIX56" s="289"/>
      <c r="GIY56" s="289"/>
      <c r="GIZ56" s="289"/>
      <c r="GJA56" s="289"/>
      <c r="GJB56" s="289"/>
      <c r="GJC56" s="289"/>
      <c r="GJD56" s="289"/>
      <c r="GJE56" s="289"/>
      <c r="GJF56" s="289"/>
      <c r="GJG56" s="289"/>
      <c r="GJH56" s="289"/>
      <c r="GJI56" s="289"/>
      <c r="GJJ56" s="289"/>
      <c r="GJK56" s="289"/>
      <c r="GJL56" s="289"/>
      <c r="GJM56" s="289"/>
      <c r="GJN56" s="289"/>
      <c r="GJO56" s="289"/>
      <c r="GJP56" s="289"/>
      <c r="GJQ56" s="289"/>
      <c r="GJR56" s="289"/>
      <c r="GJS56" s="289"/>
      <c r="GJT56" s="289"/>
      <c r="GJU56" s="289"/>
      <c r="GJV56" s="289"/>
      <c r="GJW56" s="289"/>
      <c r="GJX56" s="289"/>
      <c r="GJY56" s="289"/>
      <c r="GJZ56" s="289"/>
      <c r="GKA56" s="289"/>
      <c r="GKB56" s="289"/>
      <c r="GKC56" s="289"/>
      <c r="GKD56" s="289"/>
      <c r="GKE56" s="289"/>
      <c r="GKF56" s="289"/>
      <c r="GKG56" s="289"/>
      <c r="GKH56" s="289"/>
      <c r="GKI56" s="289"/>
      <c r="GKJ56" s="289"/>
      <c r="GKK56" s="289"/>
      <c r="GKL56" s="289"/>
      <c r="GKM56" s="289"/>
      <c r="GKN56" s="289"/>
      <c r="GKO56" s="289"/>
      <c r="GKP56" s="289"/>
      <c r="GKQ56" s="289"/>
      <c r="GKR56" s="289"/>
      <c r="GKS56" s="289"/>
      <c r="GKT56" s="289"/>
      <c r="GKU56" s="289"/>
      <c r="GKV56" s="289"/>
      <c r="GKW56" s="289"/>
      <c r="GKX56" s="289"/>
      <c r="GKY56" s="289"/>
      <c r="GKZ56" s="289"/>
      <c r="GLA56" s="289"/>
      <c r="GLB56" s="289"/>
      <c r="GLC56" s="289"/>
      <c r="GLD56" s="289"/>
      <c r="GLE56" s="289"/>
      <c r="GLF56" s="289"/>
      <c r="GLG56" s="289"/>
      <c r="GLH56" s="289"/>
      <c r="GLI56" s="289"/>
      <c r="GLJ56" s="289"/>
      <c r="GLK56" s="289"/>
      <c r="GLL56" s="289"/>
      <c r="GLM56" s="289"/>
      <c r="GLN56" s="289"/>
      <c r="GLO56" s="289"/>
      <c r="GLP56" s="289"/>
      <c r="GLQ56" s="289"/>
      <c r="GLR56" s="289"/>
      <c r="GLS56" s="289"/>
      <c r="GLT56" s="289"/>
      <c r="GLU56" s="289"/>
      <c r="GLV56" s="289"/>
      <c r="GLW56" s="289"/>
      <c r="GLX56" s="289"/>
      <c r="GLY56" s="289"/>
      <c r="GLZ56" s="289"/>
      <c r="GMA56" s="289"/>
      <c r="GMB56" s="289"/>
      <c r="GMC56" s="289"/>
      <c r="GMD56" s="289"/>
      <c r="GME56" s="289"/>
      <c r="GMF56" s="289"/>
      <c r="GMG56" s="289"/>
      <c r="GMH56" s="289"/>
      <c r="GMI56" s="289"/>
      <c r="GMJ56" s="289"/>
      <c r="GMK56" s="289"/>
      <c r="GML56" s="289"/>
      <c r="GMM56" s="289"/>
      <c r="GMN56" s="289"/>
      <c r="GMO56" s="289"/>
      <c r="GMP56" s="289"/>
      <c r="GMQ56" s="289"/>
      <c r="GMR56" s="289"/>
      <c r="GMS56" s="289"/>
      <c r="GMT56" s="289"/>
      <c r="GMU56" s="289"/>
      <c r="GMV56" s="289"/>
      <c r="GMW56" s="289"/>
      <c r="GMX56" s="289"/>
      <c r="GMY56" s="289"/>
      <c r="GMZ56" s="289"/>
      <c r="GNA56" s="289"/>
      <c r="GNB56" s="289"/>
      <c r="GNC56" s="289"/>
      <c r="GND56" s="289"/>
      <c r="GNE56" s="289"/>
      <c r="GNF56" s="289"/>
      <c r="GNG56" s="289"/>
      <c r="GNH56" s="289"/>
      <c r="GNI56" s="289"/>
      <c r="GNJ56" s="289"/>
      <c r="GNK56" s="289"/>
      <c r="GNL56" s="289"/>
      <c r="GNM56" s="289"/>
      <c r="GNN56" s="289"/>
      <c r="GNO56" s="289"/>
      <c r="GNP56" s="289"/>
      <c r="GNQ56" s="289"/>
      <c r="GNR56" s="289"/>
      <c r="GNS56" s="289"/>
      <c r="GNT56" s="289"/>
      <c r="GNU56" s="289"/>
      <c r="GNV56" s="289"/>
      <c r="GNW56" s="289"/>
      <c r="GNX56" s="289"/>
      <c r="GNY56" s="289"/>
      <c r="GNZ56" s="289"/>
      <c r="GOA56" s="289"/>
      <c r="GOB56" s="289"/>
      <c r="GOC56" s="289"/>
      <c r="GOD56" s="289"/>
      <c r="GOE56" s="289"/>
      <c r="GOF56" s="289"/>
      <c r="GOG56" s="289"/>
      <c r="GOH56" s="289"/>
      <c r="GOI56" s="289"/>
      <c r="GOJ56" s="289"/>
      <c r="GOK56" s="289"/>
      <c r="GOL56" s="289"/>
      <c r="GOM56" s="289"/>
      <c r="GON56" s="289"/>
      <c r="GOO56" s="289"/>
      <c r="GOP56" s="289"/>
      <c r="GOQ56" s="289"/>
      <c r="GOR56" s="289"/>
      <c r="GOS56" s="289"/>
      <c r="GOT56" s="289"/>
      <c r="GOU56" s="289"/>
      <c r="GOV56" s="289"/>
      <c r="GOW56" s="289"/>
      <c r="GOX56" s="289"/>
      <c r="GOY56" s="289"/>
      <c r="GOZ56" s="289"/>
      <c r="GPA56" s="289"/>
      <c r="GPB56" s="289"/>
      <c r="GPC56" s="289"/>
      <c r="GPD56" s="289"/>
      <c r="GPE56" s="289"/>
      <c r="GPF56" s="289"/>
      <c r="GPG56" s="289"/>
      <c r="GPH56" s="289"/>
      <c r="GPI56" s="289"/>
      <c r="GPJ56" s="289"/>
      <c r="GPK56" s="289"/>
      <c r="GPL56" s="289"/>
      <c r="GPM56" s="289"/>
      <c r="GPN56" s="289"/>
      <c r="GPO56" s="289"/>
      <c r="GPP56" s="289"/>
      <c r="GPQ56" s="289"/>
      <c r="GPR56" s="289"/>
      <c r="GPS56" s="289"/>
      <c r="GPT56" s="289"/>
      <c r="GPU56" s="289"/>
      <c r="GPV56" s="289"/>
      <c r="GPW56" s="289"/>
      <c r="GPX56" s="289"/>
      <c r="GPY56" s="289"/>
      <c r="GPZ56" s="289"/>
      <c r="GQA56" s="289"/>
      <c r="GQB56" s="289"/>
      <c r="GQC56" s="289"/>
      <c r="GQD56" s="289"/>
      <c r="GQE56" s="289"/>
      <c r="GQF56" s="289"/>
      <c r="GQG56" s="289"/>
      <c r="GQH56" s="289"/>
      <c r="GQI56" s="289"/>
      <c r="GQJ56" s="289"/>
      <c r="GQK56" s="289"/>
      <c r="GQL56" s="289"/>
      <c r="GQM56" s="289"/>
      <c r="GQN56" s="289"/>
      <c r="GQO56" s="289"/>
      <c r="GQP56" s="289"/>
      <c r="GQQ56" s="289"/>
      <c r="GQR56" s="289"/>
      <c r="GQS56" s="289"/>
      <c r="GQT56" s="289"/>
      <c r="GQU56" s="289"/>
      <c r="GQV56" s="289"/>
      <c r="GQW56" s="289"/>
      <c r="GQX56" s="289"/>
      <c r="GQY56" s="289"/>
      <c r="GQZ56" s="289"/>
      <c r="GRA56" s="289"/>
      <c r="GRB56" s="289"/>
      <c r="GRC56" s="289"/>
      <c r="GRD56" s="289"/>
      <c r="GRE56" s="289"/>
      <c r="GRF56" s="289"/>
      <c r="GRG56" s="289"/>
      <c r="GRH56" s="289"/>
      <c r="GRI56" s="289"/>
      <c r="GRJ56" s="289"/>
      <c r="GRK56" s="289"/>
      <c r="GRL56" s="289"/>
      <c r="GRM56" s="289"/>
      <c r="GRN56" s="289"/>
      <c r="GRO56" s="289"/>
      <c r="GRP56" s="289"/>
      <c r="GRQ56" s="289"/>
      <c r="GRR56" s="289"/>
      <c r="GRS56" s="289"/>
      <c r="GRT56" s="289"/>
      <c r="GRU56" s="289"/>
      <c r="GRV56" s="289"/>
      <c r="GRW56" s="289"/>
      <c r="GRX56" s="289"/>
      <c r="GRY56" s="289"/>
      <c r="GRZ56" s="289"/>
      <c r="GSA56" s="289"/>
      <c r="GSB56" s="289"/>
      <c r="GSC56" s="289"/>
      <c r="GSD56" s="289"/>
      <c r="GSE56" s="289"/>
      <c r="GSF56" s="289"/>
      <c r="GSG56" s="289"/>
      <c r="GSH56" s="289"/>
      <c r="GSI56" s="289"/>
      <c r="GSJ56" s="289"/>
      <c r="GSK56" s="289"/>
      <c r="GSL56" s="289"/>
      <c r="GSM56" s="289"/>
      <c r="GSN56" s="289"/>
      <c r="GSO56" s="289"/>
      <c r="GSP56" s="289"/>
      <c r="GSQ56" s="289"/>
      <c r="GSR56" s="289"/>
      <c r="GSS56" s="289"/>
      <c r="GST56" s="289"/>
      <c r="GSU56" s="289"/>
      <c r="GSV56" s="289"/>
      <c r="GSW56" s="289"/>
      <c r="GSX56" s="289"/>
      <c r="GSY56" s="289"/>
      <c r="GSZ56" s="289"/>
      <c r="GTA56" s="289"/>
      <c r="GTB56" s="289"/>
      <c r="GTC56" s="289"/>
      <c r="GTD56" s="289"/>
      <c r="GTE56" s="289"/>
      <c r="GTF56" s="289"/>
      <c r="GTG56" s="289"/>
      <c r="GTH56" s="289"/>
      <c r="GTI56" s="289"/>
      <c r="GTJ56" s="289"/>
      <c r="GTK56" s="289"/>
      <c r="GTL56" s="289"/>
      <c r="GTM56" s="289"/>
      <c r="GTN56" s="289"/>
      <c r="GTO56" s="289"/>
      <c r="GTP56" s="289"/>
      <c r="GTQ56" s="289"/>
      <c r="GTR56" s="289"/>
      <c r="GTS56" s="289"/>
      <c r="GTT56" s="289"/>
      <c r="GTU56" s="289"/>
      <c r="GTV56" s="289"/>
      <c r="GTW56" s="289"/>
      <c r="GTX56" s="289"/>
      <c r="GTY56" s="289"/>
      <c r="GTZ56" s="289"/>
      <c r="GUA56" s="289"/>
      <c r="GUB56" s="289"/>
      <c r="GUC56" s="289"/>
      <c r="GUD56" s="289"/>
      <c r="GUE56" s="289"/>
      <c r="GUF56" s="289"/>
      <c r="GUG56" s="289"/>
      <c r="GUH56" s="289"/>
      <c r="GUI56" s="289"/>
      <c r="GUJ56" s="289"/>
      <c r="GUK56" s="289"/>
      <c r="GUL56" s="289"/>
      <c r="GUM56" s="289"/>
      <c r="GUN56" s="289"/>
      <c r="GUO56" s="289"/>
      <c r="GUP56" s="289"/>
      <c r="GUQ56" s="289"/>
      <c r="GUR56" s="289"/>
      <c r="GUS56" s="289"/>
      <c r="GUT56" s="289"/>
      <c r="GUU56" s="289"/>
      <c r="GUV56" s="289"/>
      <c r="GUW56" s="289"/>
      <c r="GUX56" s="289"/>
      <c r="GUY56" s="289"/>
      <c r="GUZ56" s="289"/>
      <c r="GVA56" s="289"/>
      <c r="GVB56" s="289"/>
      <c r="GVC56" s="289"/>
      <c r="GVD56" s="289"/>
      <c r="GVE56" s="289"/>
      <c r="GVF56" s="289"/>
      <c r="GVG56" s="289"/>
      <c r="GVH56" s="289"/>
      <c r="GVI56" s="289"/>
      <c r="GVJ56" s="289"/>
      <c r="GVK56" s="289"/>
      <c r="GVL56" s="289"/>
      <c r="GVM56" s="289"/>
      <c r="GVN56" s="289"/>
      <c r="GVO56" s="289"/>
      <c r="GVP56" s="289"/>
      <c r="GVQ56" s="289"/>
      <c r="GVR56" s="289"/>
      <c r="GVS56" s="289"/>
      <c r="GVT56" s="289"/>
      <c r="GVU56" s="289"/>
      <c r="GVV56" s="289"/>
      <c r="GVW56" s="289"/>
      <c r="GVX56" s="289"/>
      <c r="GVY56" s="289"/>
      <c r="GVZ56" s="289"/>
      <c r="GWA56" s="289"/>
      <c r="GWB56" s="289"/>
      <c r="GWC56" s="289"/>
      <c r="GWD56" s="289"/>
      <c r="GWE56" s="289"/>
      <c r="GWF56" s="289"/>
      <c r="GWG56" s="289"/>
      <c r="GWH56" s="289"/>
      <c r="GWI56" s="289"/>
      <c r="GWJ56" s="289"/>
      <c r="GWK56" s="289"/>
      <c r="GWL56" s="289"/>
      <c r="GWM56" s="289"/>
      <c r="GWN56" s="289"/>
      <c r="GWO56" s="289"/>
      <c r="GWP56" s="289"/>
      <c r="GWQ56" s="289"/>
      <c r="GWR56" s="289"/>
      <c r="GWS56" s="289"/>
      <c r="GWT56" s="289"/>
      <c r="GWU56" s="289"/>
      <c r="GWV56" s="289"/>
      <c r="GWW56" s="289"/>
      <c r="GWX56" s="289"/>
      <c r="GWY56" s="289"/>
      <c r="GWZ56" s="289"/>
      <c r="GXA56" s="289"/>
      <c r="GXB56" s="289"/>
      <c r="GXC56" s="289"/>
      <c r="GXD56" s="289"/>
      <c r="GXE56" s="289"/>
      <c r="GXF56" s="289"/>
      <c r="GXG56" s="289"/>
      <c r="GXH56" s="289"/>
      <c r="GXI56" s="289"/>
      <c r="GXJ56" s="289"/>
      <c r="GXK56" s="289"/>
      <c r="GXL56" s="289"/>
      <c r="GXM56" s="289"/>
      <c r="GXN56" s="289"/>
      <c r="GXO56" s="289"/>
      <c r="GXP56" s="289"/>
      <c r="GXQ56" s="289"/>
      <c r="GXR56" s="289"/>
      <c r="GXS56" s="289"/>
      <c r="GXT56" s="289"/>
      <c r="GXU56" s="289"/>
      <c r="GXV56" s="289"/>
      <c r="GXW56" s="289"/>
      <c r="GXX56" s="289"/>
      <c r="GXY56" s="289"/>
      <c r="GXZ56" s="289"/>
      <c r="GYA56" s="289"/>
      <c r="GYB56" s="289"/>
      <c r="GYC56" s="289"/>
      <c r="GYD56" s="289"/>
      <c r="GYE56" s="289"/>
      <c r="GYF56" s="289"/>
      <c r="GYG56" s="289"/>
      <c r="GYH56" s="289"/>
      <c r="GYI56" s="289"/>
      <c r="GYJ56" s="289"/>
      <c r="GYK56" s="289"/>
      <c r="GYL56" s="289"/>
      <c r="GYM56" s="289"/>
      <c r="GYN56" s="289"/>
      <c r="GYO56" s="289"/>
      <c r="GYP56" s="289"/>
      <c r="GYQ56" s="289"/>
      <c r="GYR56" s="289"/>
      <c r="GYS56" s="289"/>
      <c r="GYT56" s="289"/>
      <c r="GYU56" s="289"/>
      <c r="GYV56" s="289"/>
      <c r="GYW56" s="289"/>
      <c r="GYX56" s="289"/>
      <c r="GYY56" s="289"/>
      <c r="GYZ56" s="289"/>
      <c r="GZA56" s="289"/>
      <c r="GZB56" s="289"/>
      <c r="GZC56" s="289"/>
      <c r="GZD56" s="289"/>
      <c r="GZE56" s="289"/>
      <c r="GZF56" s="289"/>
      <c r="GZG56" s="289"/>
      <c r="GZH56" s="289"/>
      <c r="GZI56" s="289"/>
      <c r="GZJ56" s="289"/>
      <c r="GZK56" s="289"/>
      <c r="GZL56" s="289"/>
      <c r="GZM56" s="289"/>
      <c r="GZN56" s="289"/>
      <c r="GZO56" s="289"/>
      <c r="GZP56" s="289"/>
      <c r="GZQ56" s="289"/>
      <c r="GZR56" s="289"/>
      <c r="GZS56" s="289"/>
      <c r="GZT56" s="289"/>
      <c r="GZU56" s="289"/>
      <c r="GZV56" s="289"/>
      <c r="GZW56" s="289"/>
      <c r="GZX56" s="289"/>
      <c r="GZY56" s="289"/>
      <c r="GZZ56" s="289"/>
      <c r="HAA56" s="289"/>
      <c r="HAB56" s="289"/>
      <c r="HAC56" s="289"/>
      <c r="HAD56" s="289"/>
      <c r="HAE56" s="289"/>
      <c r="HAF56" s="289"/>
      <c r="HAG56" s="289"/>
      <c r="HAH56" s="289"/>
      <c r="HAI56" s="289"/>
      <c r="HAJ56" s="289"/>
      <c r="HAK56" s="289"/>
      <c r="HAL56" s="289"/>
      <c r="HAM56" s="289"/>
      <c r="HAN56" s="289"/>
      <c r="HAO56" s="289"/>
      <c r="HAP56" s="289"/>
      <c r="HAQ56" s="289"/>
      <c r="HAR56" s="289"/>
      <c r="HAS56" s="289"/>
      <c r="HAT56" s="289"/>
      <c r="HAU56" s="289"/>
      <c r="HAV56" s="289"/>
      <c r="HAW56" s="289"/>
      <c r="HAX56" s="289"/>
      <c r="HAY56" s="289"/>
      <c r="HAZ56" s="289"/>
      <c r="HBA56" s="289"/>
      <c r="HBB56" s="289"/>
      <c r="HBC56" s="289"/>
      <c r="HBD56" s="289"/>
      <c r="HBE56" s="289"/>
      <c r="HBF56" s="289"/>
      <c r="HBG56" s="289"/>
      <c r="HBH56" s="289"/>
      <c r="HBI56" s="289"/>
      <c r="HBJ56" s="289"/>
      <c r="HBK56" s="289"/>
      <c r="HBL56" s="289"/>
      <c r="HBM56" s="289"/>
      <c r="HBN56" s="289"/>
      <c r="HBO56" s="289"/>
      <c r="HBP56" s="289"/>
      <c r="HBQ56" s="289"/>
      <c r="HBR56" s="289"/>
      <c r="HBS56" s="289"/>
      <c r="HBT56" s="289"/>
      <c r="HBU56" s="289"/>
      <c r="HBV56" s="289"/>
      <c r="HBW56" s="289"/>
      <c r="HBX56" s="289"/>
      <c r="HBY56" s="289"/>
      <c r="HBZ56" s="289"/>
      <c r="HCA56" s="289"/>
      <c r="HCB56" s="289"/>
      <c r="HCC56" s="289"/>
      <c r="HCD56" s="289"/>
      <c r="HCE56" s="289"/>
      <c r="HCF56" s="289"/>
      <c r="HCG56" s="289"/>
      <c r="HCH56" s="289"/>
      <c r="HCI56" s="289"/>
      <c r="HCJ56" s="289"/>
      <c r="HCK56" s="289"/>
      <c r="HCL56" s="289"/>
      <c r="HCM56" s="289"/>
      <c r="HCN56" s="289"/>
      <c r="HCO56" s="289"/>
      <c r="HCP56" s="289"/>
      <c r="HCQ56" s="289"/>
      <c r="HCR56" s="289"/>
      <c r="HCS56" s="289"/>
      <c r="HCT56" s="289"/>
      <c r="HCU56" s="289"/>
      <c r="HCV56" s="289"/>
      <c r="HCW56" s="289"/>
      <c r="HCX56" s="289"/>
      <c r="HCY56" s="289"/>
      <c r="HCZ56" s="289"/>
      <c r="HDA56" s="289"/>
      <c r="HDB56" s="289"/>
      <c r="HDC56" s="289"/>
      <c r="HDD56" s="289"/>
      <c r="HDE56" s="289"/>
      <c r="HDF56" s="289"/>
      <c r="HDG56" s="289"/>
      <c r="HDH56" s="289"/>
      <c r="HDI56" s="289"/>
      <c r="HDJ56" s="289"/>
      <c r="HDK56" s="289"/>
      <c r="HDL56" s="289"/>
      <c r="HDM56" s="289"/>
      <c r="HDN56" s="289"/>
      <c r="HDO56" s="289"/>
      <c r="HDP56" s="289"/>
      <c r="HDQ56" s="289"/>
      <c r="HDR56" s="289"/>
      <c r="HDS56" s="289"/>
      <c r="HDT56" s="289"/>
      <c r="HDU56" s="289"/>
      <c r="HDV56" s="289"/>
      <c r="HDW56" s="289"/>
      <c r="HDX56" s="289"/>
      <c r="HDY56" s="289"/>
      <c r="HDZ56" s="289"/>
      <c r="HEA56" s="289"/>
      <c r="HEB56" s="289"/>
      <c r="HEC56" s="289"/>
      <c r="HED56" s="289"/>
      <c r="HEE56" s="289"/>
      <c r="HEF56" s="289"/>
      <c r="HEG56" s="289"/>
      <c r="HEH56" s="289"/>
      <c r="HEI56" s="289"/>
      <c r="HEJ56" s="289"/>
      <c r="HEK56" s="289"/>
      <c r="HEL56" s="289"/>
      <c r="HEM56" s="289"/>
      <c r="HEN56" s="289"/>
      <c r="HEO56" s="289"/>
      <c r="HEP56" s="289"/>
      <c r="HEQ56" s="289"/>
      <c r="HER56" s="289"/>
      <c r="HES56" s="289"/>
      <c r="HET56" s="289"/>
      <c r="HEU56" s="289"/>
      <c r="HEV56" s="289"/>
      <c r="HEW56" s="289"/>
      <c r="HEX56" s="289"/>
      <c r="HEY56" s="289"/>
      <c r="HEZ56" s="289"/>
      <c r="HFA56" s="289"/>
      <c r="HFB56" s="289"/>
      <c r="HFC56" s="289"/>
      <c r="HFD56" s="289"/>
      <c r="HFE56" s="289"/>
      <c r="HFF56" s="289"/>
      <c r="HFG56" s="289"/>
      <c r="HFH56" s="289"/>
      <c r="HFI56" s="289"/>
      <c r="HFJ56" s="289"/>
      <c r="HFK56" s="289"/>
      <c r="HFL56" s="289"/>
      <c r="HFM56" s="289"/>
      <c r="HFN56" s="289"/>
      <c r="HFO56" s="289"/>
      <c r="HFP56" s="289"/>
      <c r="HFQ56" s="289"/>
      <c r="HFR56" s="289"/>
      <c r="HFS56" s="289"/>
      <c r="HFT56" s="289"/>
      <c r="HFU56" s="289"/>
      <c r="HFV56" s="289"/>
      <c r="HFW56" s="289"/>
      <c r="HFX56" s="289"/>
      <c r="HFY56" s="289"/>
      <c r="HFZ56" s="289"/>
      <c r="HGA56" s="289"/>
      <c r="HGB56" s="289"/>
      <c r="HGC56" s="289"/>
      <c r="HGD56" s="289"/>
      <c r="HGE56" s="289"/>
      <c r="HGF56" s="289"/>
      <c r="HGG56" s="289"/>
      <c r="HGH56" s="289"/>
      <c r="HGI56" s="289"/>
      <c r="HGJ56" s="289"/>
      <c r="HGK56" s="289"/>
      <c r="HGL56" s="289"/>
      <c r="HGM56" s="289"/>
      <c r="HGN56" s="289"/>
      <c r="HGO56" s="289"/>
      <c r="HGP56" s="289"/>
      <c r="HGQ56" s="289"/>
      <c r="HGR56" s="289"/>
      <c r="HGS56" s="289"/>
      <c r="HGT56" s="289"/>
      <c r="HGU56" s="289"/>
      <c r="HGV56" s="289"/>
      <c r="HGW56" s="289"/>
      <c r="HGX56" s="289"/>
      <c r="HGY56" s="289"/>
      <c r="HGZ56" s="289"/>
      <c r="HHA56" s="289"/>
      <c r="HHB56" s="289"/>
      <c r="HHC56" s="289"/>
      <c r="HHD56" s="289"/>
      <c r="HHE56" s="289"/>
      <c r="HHF56" s="289"/>
      <c r="HHG56" s="289"/>
      <c r="HHH56" s="289"/>
      <c r="HHI56" s="289"/>
      <c r="HHJ56" s="289"/>
      <c r="HHK56" s="289"/>
      <c r="HHL56" s="289"/>
      <c r="HHM56" s="289"/>
      <c r="HHN56" s="289"/>
      <c r="HHO56" s="289"/>
      <c r="HHP56" s="289"/>
      <c r="HHQ56" s="289"/>
      <c r="HHR56" s="289"/>
      <c r="HHS56" s="289"/>
      <c r="HHT56" s="289"/>
      <c r="HHU56" s="289"/>
      <c r="HHV56" s="289"/>
      <c r="HHW56" s="289"/>
      <c r="HHX56" s="289"/>
      <c r="HHY56" s="289"/>
      <c r="HHZ56" s="289"/>
      <c r="HIA56" s="289"/>
      <c r="HIB56" s="289"/>
      <c r="HIC56" s="289"/>
      <c r="HID56" s="289"/>
      <c r="HIE56" s="289"/>
      <c r="HIF56" s="289"/>
      <c r="HIG56" s="289"/>
      <c r="HIH56" s="289"/>
      <c r="HII56" s="289"/>
      <c r="HIJ56" s="289"/>
      <c r="HIK56" s="289"/>
      <c r="HIL56" s="289"/>
      <c r="HIM56" s="289"/>
      <c r="HIN56" s="289"/>
      <c r="HIO56" s="289"/>
      <c r="HIP56" s="289"/>
      <c r="HIQ56" s="289"/>
      <c r="HIR56" s="289"/>
      <c r="HIS56" s="289"/>
      <c r="HIT56" s="289"/>
      <c r="HIU56" s="289"/>
      <c r="HIV56" s="289"/>
      <c r="HIW56" s="289"/>
      <c r="HIX56" s="289"/>
      <c r="HIY56" s="289"/>
      <c r="HIZ56" s="289"/>
      <c r="HJA56" s="289"/>
      <c r="HJB56" s="289"/>
      <c r="HJC56" s="289"/>
      <c r="HJD56" s="289"/>
      <c r="HJE56" s="289"/>
      <c r="HJF56" s="289"/>
      <c r="HJG56" s="289"/>
      <c r="HJH56" s="289"/>
      <c r="HJI56" s="289"/>
      <c r="HJJ56" s="289"/>
      <c r="HJK56" s="289"/>
      <c r="HJL56" s="289"/>
      <c r="HJM56" s="289"/>
      <c r="HJN56" s="289"/>
      <c r="HJO56" s="289"/>
      <c r="HJP56" s="289"/>
      <c r="HJQ56" s="289"/>
      <c r="HJR56" s="289"/>
      <c r="HJS56" s="289"/>
      <c r="HJT56" s="289"/>
      <c r="HJU56" s="289"/>
      <c r="HJV56" s="289"/>
      <c r="HJW56" s="289"/>
      <c r="HJX56" s="289"/>
      <c r="HJY56" s="289"/>
      <c r="HJZ56" s="289"/>
      <c r="HKA56" s="289"/>
      <c r="HKB56" s="289"/>
      <c r="HKC56" s="289"/>
      <c r="HKD56" s="289"/>
      <c r="HKE56" s="289"/>
      <c r="HKF56" s="289"/>
      <c r="HKG56" s="289"/>
      <c r="HKH56" s="289"/>
      <c r="HKI56" s="289"/>
      <c r="HKJ56" s="289"/>
      <c r="HKK56" s="289"/>
      <c r="HKL56" s="289"/>
      <c r="HKM56" s="289"/>
      <c r="HKN56" s="289"/>
      <c r="HKO56" s="289"/>
      <c r="HKP56" s="289"/>
      <c r="HKQ56" s="289"/>
      <c r="HKR56" s="289"/>
      <c r="HKS56" s="289"/>
      <c r="HKT56" s="289"/>
      <c r="HKU56" s="289"/>
      <c r="HKV56" s="289"/>
      <c r="HKW56" s="289"/>
      <c r="HKX56" s="289"/>
      <c r="HKY56" s="289"/>
      <c r="HKZ56" s="289"/>
      <c r="HLA56" s="289"/>
      <c r="HLB56" s="289"/>
      <c r="HLC56" s="289"/>
      <c r="HLD56" s="289"/>
      <c r="HLE56" s="289"/>
      <c r="HLF56" s="289"/>
      <c r="HLG56" s="289"/>
      <c r="HLH56" s="289"/>
      <c r="HLI56" s="289"/>
      <c r="HLJ56" s="289"/>
      <c r="HLK56" s="289"/>
      <c r="HLL56" s="289"/>
      <c r="HLM56" s="289"/>
      <c r="HLN56" s="289"/>
      <c r="HLO56" s="289"/>
      <c r="HLP56" s="289"/>
      <c r="HLQ56" s="289"/>
      <c r="HLR56" s="289"/>
      <c r="HLS56" s="289"/>
      <c r="HLT56" s="289"/>
      <c r="HLU56" s="289"/>
      <c r="HLV56" s="289"/>
      <c r="HLW56" s="289"/>
      <c r="HLX56" s="289"/>
      <c r="HLY56" s="289"/>
      <c r="HLZ56" s="289"/>
      <c r="HMA56" s="289"/>
      <c r="HMB56" s="289"/>
      <c r="HMC56" s="289"/>
      <c r="HMD56" s="289"/>
      <c r="HME56" s="289"/>
      <c r="HMF56" s="289"/>
      <c r="HMG56" s="289"/>
      <c r="HMH56" s="289"/>
      <c r="HMI56" s="289"/>
      <c r="HMJ56" s="289"/>
      <c r="HMK56" s="289"/>
      <c r="HML56" s="289"/>
      <c r="HMM56" s="289"/>
      <c r="HMN56" s="289"/>
      <c r="HMO56" s="289"/>
      <c r="HMP56" s="289"/>
      <c r="HMQ56" s="289"/>
      <c r="HMR56" s="289"/>
      <c r="HMS56" s="289"/>
      <c r="HMT56" s="289"/>
      <c r="HMU56" s="289"/>
      <c r="HMV56" s="289"/>
      <c r="HMW56" s="289"/>
      <c r="HMX56" s="289"/>
      <c r="HMY56" s="289"/>
      <c r="HMZ56" s="289"/>
      <c r="HNA56" s="289"/>
      <c r="HNB56" s="289"/>
      <c r="HNC56" s="289"/>
      <c r="HND56" s="289"/>
      <c r="HNE56" s="289"/>
      <c r="HNF56" s="289"/>
      <c r="HNG56" s="289"/>
      <c r="HNH56" s="289"/>
      <c r="HNI56" s="289"/>
      <c r="HNJ56" s="289"/>
      <c r="HNK56" s="289"/>
      <c r="HNL56" s="289"/>
      <c r="HNM56" s="289"/>
      <c r="HNN56" s="289"/>
      <c r="HNO56" s="289"/>
      <c r="HNP56" s="289"/>
      <c r="HNQ56" s="289"/>
      <c r="HNR56" s="289"/>
      <c r="HNS56" s="289"/>
      <c r="HNT56" s="289"/>
      <c r="HNU56" s="289"/>
      <c r="HNV56" s="289"/>
      <c r="HNW56" s="289"/>
      <c r="HNX56" s="289"/>
      <c r="HNY56" s="289"/>
      <c r="HNZ56" s="289"/>
      <c r="HOA56" s="289"/>
      <c r="HOB56" s="289"/>
      <c r="HOC56" s="289"/>
      <c r="HOD56" s="289"/>
      <c r="HOE56" s="289"/>
      <c r="HOF56" s="289"/>
      <c r="HOG56" s="289"/>
      <c r="HOH56" s="289"/>
      <c r="HOI56" s="289"/>
      <c r="HOJ56" s="289"/>
      <c r="HOK56" s="289"/>
      <c r="HOL56" s="289"/>
      <c r="HOM56" s="289"/>
      <c r="HON56" s="289"/>
      <c r="HOO56" s="289"/>
      <c r="HOP56" s="289"/>
      <c r="HOQ56" s="289"/>
      <c r="HOR56" s="289"/>
      <c r="HOS56" s="289"/>
      <c r="HOT56" s="289"/>
      <c r="HOU56" s="289"/>
      <c r="HOV56" s="289"/>
      <c r="HOW56" s="289"/>
      <c r="HOX56" s="289"/>
      <c r="HOY56" s="289"/>
      <c r="HOZ56" s="289"/>
      <c r="HPA56" s="289"/>
      <c r="HPB56" s="289"/>
      <c r="HPC56" s="289"/>
      <c r="HPD56" s="289"/>
      <c r="HPE56" s="289"/>
      <c r="HPF56" s="289"/>
      <c r="HPG56" s="289"/>
      <c r="HPH56" s="289"/>
      <c r="HPI56" s="289"/>
      <c r="HPJ56" s="289"/>
      <c r="HPK56" s="289"/>
      <c r="HPL56" s="289"/>
      <c r="HPM56" s="289"/>
      <c r="HPN56" s="289"/>
      <c r="HPO56" s="289"/>
      <c r="HPP56" s="289"/>
      <c r="HPQ56" s="289"/>
      <c r="HPR56" s="289"/>
      <c r="HPS56" s="289"/>
      <c r="HPT56" s="289"/>
      <c r="HPU56" s="289"/>
      <c r="HPV56" s="289"/>
      <c r="HPW56" s="289"/>
      <c r="HPX56" s="289"/>
      <c r="HPY56" s="289"/>
      <c r="HPZ56" s="289"/>
      <c r="HQA56" s="289"/>
      <c r="HQB56" s="289"/>
      <c r="HQC56" s="289"/>
      <c r="HQD56" s="289"/>
      <c r="HQE56" s="289"/>
      <c r="HQF56" s="289"/>
      <c r="HQG56" s="289"/>
      <c r="HQH56" s="289"/>
      <c r="HQI56" s="289"/>
      <c r="HQJ56" s="289"/>
      <c r="HQK56" s="289"/>
      <c r="HQL56" s="289"/>
      <c r="HQM56" s="289"/>
      <c r="HQN56" s="289"/>
      <c r="HQO56" s="289"/>
      <c r="HQP56" s="289"/>
      <c r="HQQ56" s="289"/>
      <c r="HQR56" s="289"/>
      <c r="HQS56" s="289"/>
      <c r="HQT56" s="289"/>
      <c r="HQU56" s="289"/>
      <c r="HQV56" s="289"/>
      <c r="HQW56" s="289"/>
      <c r="HQX56" s="289"/>
      <c r="HQY56" s="289"/>
      <c r="HQZ56" s="289"/>
      <c r="HRA56" s="289"/>
      <c r="HRB56" s="289"/>
      <c r="HRC56" s="289"/>
      <c r="HRD56" s="289"/>
      <c r="HRE56" s="289"/>
      <c r="HRF56" s="289"/>
      <c r="HRG56" s="289"/>
      <c r="HRH56" s="289"/>
      <c r="HRI56" s="289"/>
      <c r="HRJ56" s="289"/>
      <c r="HRK56" s="289"/>
      <c r="HRL56" s="289"/>
      <c r="HRM56" s="289"/>
      <c r="HRN56" s="289"/>
      <c r="HRO56" s="289"/>
      <c r="HRP56" s="289"/>
      <c r="HRQ56" s="289"/>
      <c r="HRR56" s="289"/>
      <c r="HRS56" s="289"/>
      <c r="HRT56" s="289"/>
      <c r="HRU56" s="289"/>
      <c r="HRV56" s="289"/>
      <c r="HRW56" s="289"/>
      <c r="HRX56" s="289"/>
      <c r="HRY56" s="289"/>
      <c r="HRZ56" s="289"/>
      <c r="HSA56" s="289"/>
      <c r="HSB56" s="289"/>
      <c r="HSC56" s="289"/>
      <c r="HSD56" s="289"/>
      <c r="HSE56" s="289"/>
      <c r="HSF56" s="289"/>
      <c r="HSG56" s="289"/>
      <c r="HSH56" s="289"/>
      <c r="HSI56" s="289"/>
      <c r="HSJ56" s="289"/>
      <c r="HSK56" s="289"/>
      <c r="HSL56" s="289"/>
      <c r="HSM56" s="289"/>
      <c r="HSN56" s="289"/>
      <c r="HSO56" s="289"/>
      <c r="HSP56" s="289"/>
      <c r="HSQ56" s="289"/>
      <c r="HSR56" s="289"/>
      <c r="HSS56" s="289"/>
      <c r="HST56" s="289"/>
      <c r="HSU56" s="289"/>
      <c r="HSV56" s="289"/>
      <c r="HSW56" s="289"/>
      <c r="HSX56" s="289"/>
      <c r="HSY56" s="289"/>
      <c r="HSZ56" s="289"/>
      <c r="HTA56" s="289"/>
      <c r="HTB56" s="289"/>
      <c r="HTC56" s="289"/>
      <c r="HTD56" s="289"/>
      <c r="HTE56" s="289"/>
      <c r="HTF56" s="289"/>
      <c r="HTG56" s="289"/>
      <c r="HTH56" s="289"/>
      <c r="HTI56" s="289"/>
      <c r="HTJ56" s="289"/>
      <c r="HTK56" s="289"/>
      <c r="HTL56" s="289"/>
      <c r="HTM56" s="289"/>
      <c r="HTN56" s="289"/>
      <c r="HTO56" s="289"/>
      <c r="HTP56" s="289"/>
      <c r="HTQ56" s="289"/>
      <c r="HTR56" s="289"/>
      <c r="HTS56" s="289"/>
      <c r="HTT56" s="289"/>
      <c r="HTU56" s="289"/>
      <c r="HTV56" s="289"/>
      <c r="HTW56" s="289"/>
      <c r="HTX56" s="289"/>
      <c r="HTY56" s="289"/>
      <c r="HTZ56" s="289"/>
      <c r="HUA56" s="289"/>
      <c r="HUB56" s="289"/>
      <c r="HUC56" s="289"/>
      <c r="HUD56" s="289"/>
      <c r="HUE56" s="289"/>
      <c r="HUF56" s="289"/>
      <c r="HUG56" s="289"/>
      <c r="HUH56" s="289"/>
      <c r="HUI56" s="289"/>
      <c r="HUJ56" s="289"/>
      <c r="HUK56" s="289"/>
      <c r="HUL56" s="289"/>
      <c r="HUM56" s="289"/>
      <c r="HUN56" s="289"/>
      <c r="HUO56" s="289"/>
      <c r="HUP56" s="289"/>
      <c r="HUQ56" s="289"/>
      <c r="HUR56" s="289"/>
      <c r="HUS56" s="289"/>
      <c r="HUT56" s="289"/>
      <c r="HUU56" s="289"/>
      <c r="HUV56" s="289"/>
      <c r="HUW56" s="289"/>
      <c r="HUX56" s="289"/>
      <c r="HUY56" s="289"/>
      <c r="HUZ56" s="289"/>
      <c r="HVA56" s="289"/>
      <c r="HVB56" s="289"/>
      <c r="HVC56" s="289"/>
      <c r="HVD56" s="289"/>
      <c r="HVE56" s="289"/>
      <c r="HVF56" s="289"/>
      <c r="HVG56" s="289"/>
      <c r="HVH56" s="289"/>
      <c r="HVI56" s="289"/>
      <c r="HVJ56" s="289"/>
      <c r="HVK56" s="289"/>
      <c r="HVL56" s="289"/>
      <c r="HVM56" s="289"/>
      <c r="HVN56" s="289"/>
      <c r="HVO56" s="289"/>
      <c r="HVP56" s="289"/>
      <c r="HVQ56" s="289"/>
      <c r="HVR56" s="289"/>
      <c r="HVS56" s="289"/>
      <c r="HVT56" s="289"/>
      <c r="HVU56" s="289"/>
      <c r="HVV56" s="289"/>
      <c r="HVW56" s="289"/>
      <c r="HVX56" s="289"/>
      <c r="HVY56" s="289"/>
      <c r="HVZ56" s="289"/>
      <c r="HWA56" s="289"/>
      <c r="HWB56" s="289"/>
      <c r="HWC56" s="289"/>
      <c r="HWD56" s="289"/>
      <c r="HWE56" s="289"/>
      <c r="HWF56" s="289"/>
      <c r="HWG56" s="289"/>
      <c r="HWH56" s="289"/>
      <c r="HWI56" s="289"/>
      <c r="HWJ56" s="289"/>
      <c r="HWK56" s="289"/>
      <c r="HWL56" s="289"/>
      <c r="HWM56" s="289"/>
      <c r="HWN56" s="289"/>
      <c r="HWO56" s="289"/>
      <c r="HWP56" s="289"/>
      <c r="HWQ56" s="289"/>
      <c r="HWR56" s="289"/>
      <c r="HWS56" s="289"/>
      <c r="HWT56" s="289"/>
      <c r="HWU56" s="289"/>
      <c r="HWV56" s="289"/>
      <c r="HWW56" s="289"/>
      <c r="HWX56" s="289"/>
      <c r="HWY56" s="289"/>
      <c r="HWZ56" s="289"/>
      <c r="HXA56" s="289"/>
      <c r="HXB56" s="289"/>
      <c r="HXC56" s="289"/>
      <c r="HXD56" s="289"/>
      <c r="HXE56" s="289"/>
      <c r="HXF56" s="289"/>
      <c r="HXG56" s="289"/>
      <c r="HXH56" s="289"/>
      <c r="HXI56" s="289"/>
      <c r="HXJ56" s="289"/>
      <c r="HXK56" s="289"/>
      <c r="HXL56" s="289"/>
      <c r="HXM56" s="289"/>
      <c r="HXN56" s="289"/>
      <c r="HXO56" s="289"/>
      <c r="HXP56" s="289"/>
      <c r="HXQ56" s="289"/>
      <c r="HXR56" s="289"/>
      <c r="HXS56" s="289"/>
      <c r="HXT56" s="289"/>
      <c r="HXU56" s="289"/>
      <c r="HXV56" s="289"/>
      <c r="HXW56" s="289"/>
      <c r="HXX56" s="289"/>
      <c r="HXY56" s="289"/>
      <c r="HXZ56" s="289"/>
      <c r="HYA56" s="289"/>
      <c r="HYB56" s="289"/>
      <c r="HYC56" s="289"/>
      <c r="HYD56" s="289"/>
      <c r="HYE56" s="289"/>
      <c r="HYF56" s="289"/>
      <c r="HYG56" s="289"/>
      <c r="HYH56" s="289"/>
      <c r="HYI56" s="289"/>
      <c r="HYJ56" s="289"/>
      <c r="HYK56" s="289"/>
      <c r="HYL56" s="289"/>
      <c r="HYM56" s="289"/>
      <c r="HYN56" s="289"/>
      <c r="HYO56" s="289"/>
      <c r="HYP56" s="289"/>
      <c r="HYQ56" s="289"/>
      <c r="HYR56" s="289"/>
      <c r="HYS56" s="289"/>
      <c r="HYT56" s="289"/>
      <c r="HYU56" s="289"/>
      <c r="HYV56" s="289"/>
      <c r="HYW56" s="289"/>
      <c r="HYX56" s="289"/>
      <c r="HYY56" s="289"/>
      <c r="HYZ56" s="289"/>
      <c r="HZA56" s="289"/>
      <c r="HZB56" s="289"/>
      <c r="HZC56" s="289"/>
      <c r="HZD56" s="289"/>
      <c r="HZE56" s="289"/>
      <c r="HZF56" s="289"/>
      <c r="HZG56" s="289"/>
      <c r="HZH56" s="289"/>
      <c r="HZI56" s="289"/>
      <c r="HZJ56" s="289"/>
      <c r="HZK56" s="289"/>
      <c r="HZL56" s="289"/>
      <c r="HZM56" s="289"/>
      <c r="HZN56" s="289"/>
      <c r="HZO56" s="289"/>
      <c r="HZP56" s="289"/>
      <c r="HZQ56" s="289"/>
      <c r="HZR56" s="289"/>
      <c r="HZS56" s="289"/>
      <c r="HZT56" s="289"/>
      <c r="HZU56" s="289"/>
      <c r="HZV56" s="289"/>
      <c r="HZW56" s="289"/>
      <c r="HZX56" s="289"/>
      <c r="HZY56" s="289"/>
      <c r="HZZ56" s="289"/>
      <c r="IAA56" s="289"/>
      <c r="IAB56" s="289"/>
      <c r="IAC56" s="289"/>
      <c r="IAD56" s="289"/>
      <c r="IAE56" s="289"/>
      <c r="IAF56" s="289"/>
      <c r="IAG56" s="289"/>
      <c r="IAH56" s="289"/>
      <c r="IAI56" s="289"/>
      <c r="IAJ56" s="289"/>
      <c r="IAK56" s="289"/>
      <c r="IAL56" s="289"/>
      <c r="IAM56" s="289"/>
      <c r="IAN56" s="289"/>
      <c r="IAO56" s="289"/>
      <c r="IAP56" s="289"/>
      <c r="IAQ56" s="289"/>
      <c r="IAR56" s="289"/>
      <c r="IAS56" s="289"/>
      <c r="IAT56" s="289"/>
      <c r="IAU56" s="289"/>
      <c r="IAV56" s="289"/>
      <c r="IAW56" s="289"/>
      <c r="IAX56" s="289"/>
      <c r="IAY56" s="289"/>
      <c r="IAZ56" s="289"/>
      <c r="IBA56" s="289"/>
      <c r="IBB56" s="289"/>
      <c r="IBC56" s="289"/>
      <c r="IBD56" s="289"/>
      <c r="IBE56" s="289"/>
      <c r="IBF56" s="289"/>
      <c r="IBG56" s="289"/>
      <c r="IBH56" s="289"/>
      <c r="IBI56" s="289"/>
      <c r="IBJ56" s="289"/>
      <c r="IBK56" s="289"/>
      <c r="IBL56" s="289"/>
      <c r="IBM56" s="289"/>
      <c r="IBN56" s="289"/>
      <c r="IBO56" s="289"/>
      <c r="IBP56" s="289"/>
      <c r="IBQ56" s="289"/>
      <c r="IBR56" s="289"/>
      <c r="IBS56" s="289"/>
      <c r="IBT56" s="289"/>
      <c r="IBU56" s="289"/>
      <c r="IBV56" s="289"/>
      <c r="IBW56" s="289"/>
      <c r="IBX56" s="289"/>
      <c r="IBY56" s="289"/>
      <c r="IBZ56" s="289"/>
      <c r="ICA56" s="289"/>
      <c r="ICB56" s="289"/>
      <c r="ICC56" s="289"/>
      <c r="ICD56" s="289"/>
      <c r="ICE56" s="289"/>
      <c r="ICF56" s="289"/>
      <c r="ICG56" s="289"/>
      <c r="ICH56" s="289"/>
      <c r="ICI56" s="289"/>
      <c r="ICJ56" s="289"/>
      <c r="ICK56" s="289"/>
      <c r="ICL56" s="289"/>
      <c r="ICM56" s="289"/>
      <c r="ICN56" s="289"/>
      <c r="ICO56" s="289"/>
      <c r="ICP56" s="289"/>
      <c r="ICQ56" s="289"/>
      <c r="ICR56" s="289"/>
      <c r="ICS56" s="289"/>
      <c r="ICT56" s="289"/>
      <c r="ICU56" s="289"/>
      <c r="ICV56" s="289"/>
      <c r="ICW56" s="289"/>
      <c r="ICX56" s="289"/>
      <c r="ICY56" s="289"/>
      <c r="ICZ56" s="289"/>
      <c r="IDA56" s="289"/>
      <c r="IDB56" s="289"/>
      <c r="IDC56" s="289"/>
      <c r="IDD56" s="289"/>
      <c r="IDE56" s="289"/>
      <c r="IDF56" s="289"/>
      <c r="IDG56" s="289"/>
      <c r="IDH56" s="289"/>
      <c r="IDI56" s="289"/>
      <c r="IDJ56" s="289"/>
      <c r="IDK56" s="289"/>
      <c r="IDL56" s="289"/>
      <c r="IDM56" s="289"/>
      <c r="IDN56" s="289"/>
      <c r="IDO56" s="289"/>
      <c r="IDP56" s="289"/>
      <c r="IDQ56" s="289"/>
      <c r="IDR56" s="289"/>
      <c r="IDS56" s="289"/>
      <c r="IDT56" s="289"/>
      <c r="IDU56" s="289"/>
      <c r="IDV56" s="289"/>
      <c r="IDW56" s="289"/>
      <c r="IDX56" s="289"/>
      <c r="IDY56" s="289"/>
      <c r="IDZ56" s="289"/>
      <c r="IEA56" s="289"/>
      <c r="IEB56" s="289"/>
      <c r="IEC56" s="289"/>
      <c r="IED56" s="289"/>
      <c r="IEE56" s="289"/>
      <c r="IEF56" s="289"/>
      <c r="IEG56" s="289"/>
      <c r="IEH56" s="289"/>
      <c r="IEI56" s="289"/>
      <c r="IEJ56" s="289"/>
      <c r="IEK56" s="289"/>
      <c r="IEL56" s="289"/>
      <c r="IEM56" s="289"/>
      <c r="IEN56" s="289"/>
      <c r="IEO56" s="289"/>
      <c r="IEP56" s="289"/>
      <c r="IEQ56" s="289"/>
      <c r="IER56" s="289"/>
      <c r="IES56" s="289"/>
      <c r="IET56" s="289"/>
      <c r="IEU56" s="289"/>
      <c r="IEV56" s="289"/>
      <c r="IEW56" s="289"/>
      <c r="IEX56" s="289"/>
      <c r="IEY56" s="289"/>
      <c r="IEZ56" s="289"/>
      <c r="IFA56" s="289"/>
      <c r="IFB56" s="289"/>
      <c r="IFC56" s="289"/>
      <c r="IFD56" s="289"/>
      <c r="IFE56" s="289"/>
      <c r="IFF56" s="289"/>
      <c r="IFG56" s="289"/>
      <c r="IFH56" s="289"/>
      <c r="IFI56" s="289"/>
      <c r="IFJ56" s="289"/>
      <c r="IFK56" s="289"/>
      <c r="IFL56" s="289"/>
      <c r="IFM56" s="289"/>
      <c r="IFN56" s="289"/>
      <c r="IFO56" s="289"/>
      <c r="IFP56" s="289"/>
      <c r="IFQ56" s="289"/>
      <c r="IFR56" s="289"/>
      <c r="IFS56" s="289"/>
      <c r="IFT56" s="289"/>
      <c r="IFU56" s="289"/>
      <c r="IFV56" s="289"/>
      <c r="IFW56" s="289"/>
      <c r="IFX56" s="289"/>
      <c r="IFY56" s="289"/>
      <c r="IFZ56" s="289"/>
      <c r="IGA56" s="289"/>
      <c r="IGB56" s="289"/>
      <c r="IGC56" s="289"/>
      <c r="IGD56" s="289"/>
      <c r="IGE56" s="289"/>
      <c r="IGF56" s="289"/>
      <c r="IGG56" s="289"/>
      <c r="IGH56" s="289"/>
      <c r="IGI56" s="289"/>
      <c r="IGJ56" s="289"/>
      <c r="IGK56" s="289"/>
      <c r="IGL56" s="289"/>
      <c r="IGM56" s="289"/>
      <c r="IGN56" s="289"/>
      <c r="IGO56" s="289"/>
      <c r="IGP56" s="289"/>
      <c r="IGQ56" s="289"/>
      <c r="IGR56" s="289"/>
      <c r="IGS56" s="289"/>
      <c r="IGT56" s="289"/>
      <c r="IGU56" s="289"/>
      <c r="IGV56" s="289"/>
      <c r="IGW56" s="289"/>
      <c r="IGX56" s="289"/>
      <c r="IGY56" s="289"/>
      <c r="IGZ56" s="289"/>
      <c r="IHA56" s="289"/>
      <c r="IHB56" s="289"/>
      <c r="IHC56" s="289"/>
      <c r="IHD56" s="289"/>
      <c r="IHE56" s="289"/>
      <c r="IHF56" s="289"/>
      <c r="IHG56" s="289"/>
      <c r="IHH56" s="289"/>
      <c r="IHI56" s="289"/>
      <c r="IHJ56" s="289"/>
      <c r="IHK56" s="289"/>
      <c r="IHL56" s="289"/>
      <c r="IHM56" s="289"/>
      <c r="IHN56" s="289"/>
      <c r="IHO56" s="289"/>
      <c r="IHP56" s="289"/>
      <c r="IHQ56" s="289"/>
      <c r="IHR56" s="289"/>
      <c r="IHS56" s="289"/>
      <c r="IHT56" s="289"/>
      <c r="IHU56" s="289"/>
      <c r="IHV56" s="289"/>
      <c r="IHW56" s="289"/>
      <c r="IHX56" s="289"/>
      <c r="IHY56" s="289"/>
      <c r="IHZ56" s="289"/>
      <c r="IIA56" s="289"/>
      <c r="IIB56" s="289"/>
      <c r="IIC56" s="289"/>
      <c r="IID56" s="289"/>
      <c r="IIE56" s="289"/>
      <c r="IIF56" s="289"/>
      <c r="IIG56" s="289"/>
      <c r="IIH56" s="289"/>
      <c r="III56" s="289"/>
      <c r="IIJ56" s="289"/>
      <c r="IIK56" s="289"/>
      <c r="IIL56" s="289"/>
      <c r="IIM56" s="289"/>
      <c r="IIN56" s="289"/>
      <c r="IIO56" s="289"/>
      <c r="IIP56" s="289"/>
      <c r="IIQ56" s="289"/>
      <c r="IIR56" s="289"/>
      <c r="IIS56" s="289"/>
      <c r="IIT56" s="289"/>
      <c r="IIU56" s="289"/>
      <c r="IIV56" s="289"/>
      <c r="IIW56" s="289"/>
      <c r="IIX56" s="289"/>
      <c r="IIY56" s="289"/>
      <c r="IIZ56" s="289"/>
      <c r="IJA56" s="289"/>
      <c r="IJB56" s="289"/>
      <c r="IJC56" s="289"/>
      <c r="IJD56" s="289"/>
      <c r="IJE56" s="289"/>
      <c r="IJF56" s="289"/>
      <c r="IJG56" s="289"/>
      <c r="IJH56" s="289"/>
      <c r="IJI56" s="289"/>
      <c r="IJJ56" s="289"/>
      <c r="IJK56" s="289"/>
      <c r="IJL56" s="289"/>
      <c r="IJM56" s="289"/>
      <c r="IJN56" s="289"/>
      <c r="IJO56" s="289"/>
      <c r="IJP56" s="289"/>
      <c r="IJQ56" s="289"/>
      <c r="IJR56" s="289"/>
      <c r="IJS56" s="289"/>
      <c r="IJT56" s="289"/>
      <c r="IJU56" s="289"/>
      <c r="IJV56" s="289"/>
      <c r="IJW56" s="289"/>
      <c r="IJX56" s="289"/>
      <c r="IJY56" s="289"/>
      <c r="IJZ56" s="289"/>
      <c r="IKA56" s="289"/>
      <c r="IKB56" s="289"/>
      <c r="IKC56" s="289"/>
      <c r="IKD56" s="289"/>
      <c r="IKE56" s="289"/>
      <c r="IKF56" s="289"/>
      <c r="IKG56" s="289"/>
      <c r="IKH56" s="289"/>
      <c r="IKI56" s="289"/>
      <c r="IKJ56" s="289"/>
      <c r="IKK56" s="289"/>
      <c r="IKL56" s="289"/>
      <c r="IKM56" s="289"/>
      <c r="IKN56" s="289"/>
      <c r="IKO56" s="289"/>
      <c r="IKP56" s="289"/>
      <c r="IKQ56" s="289"/>
      <c r="IKR56" s="289"/>
      <c r="IKS56" s="289"/>
      <c r="IKT56" s="289"/>
      <c r="IKU56" s="289"/>
      <c r="IKV56" s="289"/>
      <c r="IKW56" s="289"/>
      <c r="IKX56" s="289"/>
      <c r="IKY56" s="289"/>
      <c r="IKZ56" s="289"/>
      <c r="ILA56" s="289"/>
      <c r="ILB56" s="289"/>
      <c r="ILC56" s="289"/>
      <c r="ILD56" s="289"/>
      <c r="ILE56" s="289"/>
      <c r="ILF56" s="289"/>
      <c r="ILG56" s="289"/>
      <c r="ILH56" s="289"/>
      <c r="ILI56" s="289"/>
      <c r="ILJ56" s="289"/>
      <c r="ILK56" s="289"/>
      <c r="ILL56" s="289"/>
      <c r="ILM56" s="289"/>
      <c r="ILN56" s="289"/>
      <c r="ILO56" s="289"/>
      <c r="ILP56" s="289"/>
      <c r="ILQ56" s="289"/>
      <c r="ILR56" s="289"/>
      <c r="ILS56" s="289"/>
      <c r="ILT56" s="289"/>
      <c r="ILU56" s="289"/>
      <c r="ILV56" s="289"/>
      <c r="ILW56" s="289"/>
      <c r="ILX56" s="289"/>
      <c r="ILY56" s="289"/>
      <c r="ILZ56" s="289"/>
      <c r="IMA56" s="289"/>
      <c r="IMB56" s="289"/>
      <c r="IMC56" s="289"/>
      <c r="IMD56" s="289"/>
      <c r="IME56" s="289"/>
      <c r="IMF56" s="289"/>
      <c r="IMG56" s="289"/>
      <c r="IMH56" s="289"/>
      <c r="IMI56" s="289"/>
      <c r="IMJ56" s="289"/>
      <c r="IMK56" s="289"/>
      <c r="IML56" s="289"/>
      <c r="IMM56" s="289"/>
      <c r="IMN56" s="289"/>
      <c r="IMO56" s="289"/>
      <c r="IMP56" s="289"/>
      <c r="IMQ56" s="289"/>
      <c r="IMR56" s="289"/>
      <c r="IMS56" s="289"/>
      <c r="IMT56" s="289"/>
      <c r="IMU56" s="289"/>
      <c r="IMV56" s="289"/>
      <c r="IMW56" s="289"/>
      <c r="IMX56" s="289"/>
      <c r="IMY56" s="289"/>
      <c r="IMZ56" s="289"/>
      <c r="INA56" s="289"/>
      <c r="INB56" s="289"/>
      <c r="INC56" s="289"/>
      <c r="IND56" s="289"/>
      <c r="INE56" s="289"/>
      <c r="INF56" s="289"/>
      <c r="ING56" s="289"/>
      <c r="INH56" s="289"/>
      <c r="INI56" s="289"/>
      <c r="INJ56" s="289"/>
      <c r="INK56" s="289"/>
      <c r="INL56" s="289"/>
      <c r="INM56" s="289"/>
      <c r="INN56" s="289"/>
      <c r="INO56" s="289"/>
      <c r="INP56" s="289"/>
      <c r="INQ56" s="289"/>
      <c r="INR56" s="289"/>
      <c r="INS56" s="289"/>
      <c r="INT56" s="289"/>
      <c r="INU56" s="289"/>
      <c r="INV56" s="289"/>
      <c r="INW56" s="289"/>
      <c r="INX56" s="289"/>
      <c r="INY56" s="289"/>
      <c r="INZ56" s="289"/>
      <c r="IOA56" s="289"/>
      <c r="IOB56" s="289"/>
      <c r="IOC56" s="289"/>
      <c r="IOD56" s="289"/>
      <c r="IOE56" s="289"/>
      <c r="IOF56" s="289"/>
      <c r="IOG56" s="289"/>
      <c r="IOH56" s="289"/>
      <c r="IOI56" s="289"/>
      <c r="IOJ56" s="289"/>
      <c r="IOK56" s="289"/>
      <c r="IOL56" s="289"/>
      <c r="IOM56" s="289"/>
      <c r="ION56" s="289"/>
      <c r="IOO56" s="289"/>
      <c r="IOP56" s="289"/>
      <c r="IOQ56" s="289"/>
      <c r="IOR56" s="289"/>
      <c r="IOS56" s="289"/>
      <c r="IOT56" s="289"/>
      <c r="IOU56" s="289"/>
      <c r="IOV56" s="289"/>
      <c r="IOW56" s="289"/>
      <c r="IOX56" s="289"/>
      <c r="IOY56" s="289"/>
      <c r="IOZ56" s="289"/>
      <c r="IPA56" s="289"/>
      <c r="IPB56" s="289"/>
      <c r="IPC56" s="289"/>
      <c r="IPD56" s="289"/>
      <c r="IPE56" s="289"/>
      <c r="IPF56" s="289"/>
      <c r="IPG56" s="289"/>
      <c r="IPH56" s="289"/>
      <c r="IPI56" s="289"/>
      <c r="IPJ56" s="289"/>
      <c r="IPK56" s="289"/>
      <c r="IPL56" s="289"/>
      <c r="IPM56" s="289"/>
      <c r="IPN56" s="289"/>
      <c r="IPO56" s="289"/>
      <c r="IPP56" s="289"/>
      <c r="IPQ56" s="289"/>
      <c r="IPR56" s="289"/>
      <c r="IPS56" s="289"/>
      <c r="IPT56" s="289"/>
      <c r="IPU56" s="289"/>
      <c r="IPV56" s="289"/>
      <c r="IPW56" s="289"/>
      <c r="IPX56" s="289"/>
      <c r="IPY56" s="289"/>
      <c r="IPZ56" s="289"/>
      <c r="IQA56" s="289"/>
      <c r="IQB56" s="289"/>
      <c r="IQC56" s="289"/>
      <c r="IQD56" s="289"/>
      <c r="IQE56" s="289"/>
      <c r="IQF56" s="289"/>
      <c r="IQG56" s="289"/>
      <c r="IQH56" s="289"/>
      <c r="IQI56" s="289"/>
      <c r="IQJ56" s="289"/>
      <c r="IQK56" s="289"/>
      <c r="IQL56" s="289"/>
      <c r="IQM56" s="289"/>
      <c r="IQN56" s="289"/>
      <c r="IQO56" s="289"/>
      <c r="IQP56" s="289"/>
      <c r="IQQ56" s="289"/>
      <c r="IQR56" s="289"/>
      <c r="IQS56" s="289"/>
      <c r="IQT56" s="289"/>
      <c r="IQU56" s="289"/>
      <c r="IQV56" s="289"/>
      <c r="IQW56" s="289"/>
      <c r="IQX56" s="289"/>
      <c r="IQY56" s="289"/>
      <c r="IQZ56" s="289"/>
      <c r="IRA56" s="289"/>
      <c r="IRB56" s="289"/>
      <c r="IRC56" s="289"/>
      <c r="IRD56" s="289"/>
      <c r="IRE56" s="289"/>
      <c r="IRF56" s="289"/>
      <c r="IRG56" s="289"/>
      <c r="IRH56" s="289"/>
      <c r="IRI56" s="289"/>
      <c r="IRJ56" s="289"/>
      <c r="IRK56" s="289"/>
      <c r="IRL56" s="289"/>
      <c r="IRM56" s="289"/>
      <c r="IRN56" s="289"/>
      <c r="IRO56" s="289"/>
      <c r="IRP56" s="289"/>
      <c r="IRQ56" s="289"/>
      <c r="IRR56" s="289"/>
      <c r="IRS56" s="289"/>
      <c r="IRT56" s="289"/>
      <c r="IRU56" s="289"/>
      <c r="IRV56" s="289"/>
      <c r="IRW56" s="289"/>
      <c r="IRX56" s="289"/>
      <c r="IRY56" s="289"/>
      <c r="IRZ56" s="289"/>
      <c r="ISA56" s="289"/>
      <c r="ISB56" s="289"/>
      <c r="ISC56" s="289"/>
      <c r="ISD56" s="289"/>
      <c r="ISE56" s="289"/>
      <c r="ISF56" s="289"/>
      <c r="ISG56" s="289"/>
      <c r="ISH56" s="289"/>
      <c r="ISI56" s="289"/>
      <c r="ISJ56" s="289"/>
      <c r="ISK56" s="289"/>
      <c r="ISL56" s="289"/>
      <c r="ISM56" s="289"/>
      <c r="ISN56" s="289"/>
      <c r="ISO56" s="289"/>
      <c r="ISP56" s="289"/>
      <c r="ISQ56" s="289"/>
      <c r="ISR56" s="289"/>
      <c r="ISS56" s="289"/>
      <c r="IST56" s="289"/>
      <c r="ISU56" s="289"/>
      <c r="ISV56" s="289"/>
      <c r="ISW56" s="289"/>
      <c r="ISX56" s="289"/>
      <c r="ISY56" s="289"/>
      <c r="ISZ56" s="289"/>
      <c r="ITA56" s="289"/>
      <c r="ITB56" s="289"/>
      <c r="ITC56" s="289"/>
      <c r="ITD56" s="289"/>
      <c r="ITE56" s="289"/>
      <c r="ITF56" s="289"/>
      <c r="ITG56" s="289"/>
      <c r="ITH56" s="289"/>
      <c r="ITI56" s="289"/>
      <c r="ITJ56" s="289"/>
      <c r="ITK56" s="289"/>
      <c r="ITL56" s="289"/>
      <c r="ITM56" s="289"/>
      <c r="ITN56" s="289"/>
      <c r="ITO56" s="289"/>
      <c r="ITP56" s="289"/>
      <c r="ITQ56" s="289"/>
      <c r="ITR56" s="289"/>
      <c r="ITS56" s="289"/>
      <c r="ITT56" s="289"/>
      <c r="ITU56" s="289"/>
      <c r="ITV56" s="289"/>
      <c r="ITW56" s="289"/>
      <c r="ITX56" s="289"/>
      <c r="ITY56" s="289"/>
      <c r="ITZ56" s="289"/>
      <c r="IUA56" s="289"/>
      <c r="IUB56" s="289"/>
      <c r="IUC56" s="289"/>
      <c r="IUD56" s="289"/>
      <c r="IUE56" s="289"/>
      <c r="IUF56" s="289"/>
      <c r="IUG56" s="289"/>
      <c r="IUH56" s="289"/>
      <c r="IUI56" s="289"/>
      <c r="IUJ56" s="289"/>
      <c r="IUK56" s="289"/>
      <c r="IUL56" s="289"/>
      <c r="IUM56" s="289"/>
      <c r="IUN56" s="289"/>
      <c r="IUO56" s="289"/>
      <c r="IUP56" s="289"/>
      <c r="IUQ56" s="289"/>
      <c r="IUR56" s="289"/>
      <c r="IUS56" s="289"/>
      <c r="IUT56" s="289"/>
      <c r="IUU56" s="289"/>
      <c r="IUV56" s="289"/>
      <c r="IUW56" s="289"/>
      <c r="IUX56" s="289"/>
      <c r="IUY56" s="289"/>
      <c r="IUZ56" s="289"/>
      <c r="IVA56" s="289"/>
      <c r="IVB56" s="289"/>
      <c r="IVC56" s="289"/>
      <c r="IVD56" s="289"/>
      <c r="IVE56" s="289"/>
      <c r="IVF56" s="289"/>
      <c r="IVG56" s="289"/>
      <c r="IVH56" s="289"/>
      <c r="IVI56" s="289"/>
      <c r="IVJ56" s="289"/>
      <c r="IVK56" s="289"/>
      <c r="IVL56" s="289"/>
      <c r="IVM56" s="289"/>
      <c r="IVN56" s="289"/>
      <c r="IVO56" s="289"/>
      <c r="IVP56" s="289"/>
      <c r="IVQ56" s="289"/>
      <c r="IVR56" s="289"/>
      <c r="IVS56" s="289"/>
      <c r="IVT56" s="289"/>
      <c r="IVU56" s="289"/>
      <c r="IVV56" s="289"/>
      <c r="IVW56" s="289"/>
      <c r="IVX56" s="289"/>
      <c r="IVY56" s="289"/>
      <c r="IVZ56" s="289"/>
      <c r="IWA56" s="289"/>
      <c r="IWB56" s="289"/>
      <c r="IWC56" s="289"/>
      <c r="IWD56" s="289"/>
      <c r="IWE56" s="289"/>
      <c r="IWF56" s="289"/>
      <c r="IWG56" s="289"/>
      <c r="IWH56" s="289"/>
      <c r="IWI56" s="289"/>
      <c r="IWJ56" s="289"/>
      <c r="IWK56" s="289"/>
      <c r="IWL56" s="289"/>
      <c r="IWM56" s="289"/>
      <c r="IWN56" s="289"/>
      <c r="IWO56" s="289"/>
      <c r="IWP56" s="289"/>
      <c r="IWQ56" s="289"/>
      <c r="IWR56" s="289"/>
      <c r="IWS56" s="289"/>
      <c r="IWT56" s="289"/>
      <c r="IWU56" s="289"/>
      <c r="IWV56" s="289"/>
      <c r="IWW56" s="289"/>
      <c r="IWX56" s="289"/>
      <c r="IWY56" s="289"/>
      <c r="IWZ56" s="289"/>
      <c r="IXA56" s="289"/>
      <c r="IXB56" s="289"/>
      <c r="IXC56" s="289"/>
      <c r="IXD56" s="289"/>
      <c r="IXE56" s="289"/>
      <c r="IXF56" s="289"/>
      <c r="IXG56" s="289"/>
      <c r="IXH56" s="289"/>
      <c r="IXI56" s="289"/>
      <c r="IXJ56" s="289"/>
      <c r="IXK56" s="289"/>
      <c r="IXL56" s="289"/>
      <c r="IXM56" s="289"/>
      <c r="IXN56" s="289"/>
      <c r="IXO56" s="289"/>
      <c r="IXP56" s="289"/>
      <c r="IXQ56" s="289"/>
      <c r="IXR56" s="289"/>
      <c r="IXS56" s="289"/>
      <c r="IXT56" s="289"/>
      <c r="IXU56" s="289"/>
      <c r="IXV56" s="289"/>
      <c r="IXW56" s="289"/>
      <c r="IXX56" s="289"/>
      <c r="IXY56" s="289"/>
      <c r="IXZ56" s="289"/>
      <c r="IYA56" s="289"/>
      <c r="IYB56" s="289"/>
      <c r="IYC56" s="289"/>
      <c r="IYD56" s="289"/>
      <c r="IYE56" s="289"/>
      <c r="IYF56" s="289"/>
      <c r="IYG56" s="289"/>
      <c r="IYH56" s="289"/>
      <c r="IYI56" s="289"/>
      <c r="IYJ56" s="289"/>
      <c r="IYK56" s="289"/>
      <c r="IYL56" s="289"/>
      <c r="IYM56" s="289"/>
      <c r="IYN56" s="289"/>
      <c r="IYO56" s="289"/>
      <c r="IYP56" s="289"/>
      <c r="IYQ56" s="289"/>
      <c r="IYR56" s="289"/>
      <c r="IYS56" s="289"/>
      <c r="IYT56" s="289"/>
      <c r="IYU56" s="289"/>
      <c r="IYV56" s="289"/>
      <c r="IYW56" s="289"/>
      <c r="IYX56" s="289"/>
      <c r="IYY56" s="289"/>
      <c r="IYZ56" s="289"/>
      <c r="IZA56" s="289"/>
      <c r="IZB56" s="289"/>
      <c r="IZC56" s="289"/>
      <c r="IZD56" s="289"/>
      <c r="IZE56" s="289"/>
      <c r="IZF56" s="289"/>
      <c r="IZG56" s="289"/>
      <c r="IZH56" s="289"/>
      <c r="IZI56" s="289"/>
      <c r="IZJ56" s="289"/>
      <c r="IZK56" s="289"/>
      <c r="IZL56" s="289"/>
      <c r="IZM56" s="289"/>
      <c r="IZN56" s="289"/>
      <c r="IZO56" s="289"/>
      <c r="IZP56" s="289"/>
      <c r="IZQ56" s="289"/>
      <c r="IZR56" s="289"/>
      <c r="IZS56" s="289"/>
      <c r="IZT56" s="289"/>
      <c r="IZU56" s="289"/>
      <c r="IZV56" s="289"/>
      <c r="IZW56" s="289"/>
      <c r="IZX56" s="289"/>
      <c r="IZY56" s="289"/>
      <c r="IZZ56" s="289"/>
      <c r="JAA56" s="289"/>
      <c r="JAB56" s="289"/>
      <c r="JAC56" s="289"/>
      <c r="JAD56" s="289"/>
      <c r="JAE56" s="289"/>
      <c r="JAF56" s="289"/>
      <c r="JAG56" s="289"/>
      <c r="JAH56" s="289"/>
      <c r="JAI56" s="289"/>
      <c r="JAJ56" s="289"/>
      <c r="JAK56" s="289"/>
      <c r="JAL56" s="289"/>
      <c r="JAM56" s="289"/>
      <c r="JAN56" s="289"/>
      <c r="JAO56" s="289"/>
      <c r="JAP56" s="289"/>
      <c r="JAQ56" s="289"/>
      <c r="JAR56" s="289"/>
      <c r="JAS56" s="289"/>
      <c r="JAT56" s="289"/>
      <c r="JAU56" s="289"/>
      <c r="JAV56" s="289"/>
      <c r="JAW56" s="289"/>
      <c r="JAX56" s="289"/>
      <c r="JAY56" s="289"/>
      <c r="JAZ56" s="289"/>
      <c r="JBA56" s="289"/>
      <c r="JBB56" s="289"/>
      <c r="JBC56" s="289"/>
      <c r="JBD56" s="289"/>
      <c r="JBE56" s="289"/>
      <c r="JBF56" s="289"/>
      <c r="JBG56" s="289"/>
      <c r="JBH56" s="289"/>
      <c r="JBI56" s="289"/>
      <c r="JBJ56" s="289"/>
      <c r="JBK56" s="289"/>
      <c r="JBL56" s="289"/>
      <c r="JBM56" s="289"/>
      <c r="JBN56" s="289"/>
      <c r="JBO56" s="289"/>
      <c r="JBP56" s="289"/>
      <c r="JBQ56" s="289"/>
      <c r="JBR56" s="289"/>
      <c r="JBS56" s="289"/>
      <c r="JBT56" s="289"/>
      <c r="JBU56" s="289"/>
      <c r="JBV56" s="289"/>
      <c r="JBW56" s="289"/>
      <c r="JBX56" s="289"/>
      <c r="JBY56" s="289"/>
      <c r="JBZ56" s="289"/>
      <c r="JCA56" s="289"/>
      <c r="JCB56" s="289"/>
      <c r="JCC56" s="289"/>
      <c r="JCD56" s="289"/>
      <c r="JCE56" s="289"/>
      <c r="JCF56" s="289"/>
      <c r="JCG56" s="289"/>
      <c r="JCH56" s="289"/>
      <c r="JCI56" s="289"/>
      <c r="JCJ56" s="289"/>
      <c r="JCK56" s="289"/>
      <c r="JCL56" s="289"/>
      <c r="JCM56" s="289"/>
      <c r="JCN56" s="289"/>
      <c r="JCO56" s="289"/>
      <c r="JCP56" s="289"/>
      <c r="JCQ56" s="289"/>
      <c r="JCR56" s="289"/>
      <c r="JCS56" s="289"/>
      <c r="JCT56" s="289"/>
      <c r="JCU56" s="289"/>
      <c r="JCV56" s="289"/>
      <c r="JCW56" s="289"/>
      <c r="JCX56" s="289"/>
      <c r="JCY56" s="289"/>
      <c r="JCZ56" s="289"/>
      <c r="JDA56" s="289"/>
      <c r="JDB56" s="289"/>
      <c r="JDC56" s="289"/>
      <c r="JDD56" s="289"/>
      <c r="JDE56" s="289"/>
      <c r="JDF56" s="289"/>
      <c r="JDG56" s="289"/>
      <c r="JDH56" s="289"/>
      <c r="JDI56" s="289"/>
      <c r="JDJ56" s="289"/>
      <c r="JDK56" s="289"/>
      <c r="JDL56" s="289"/>
      <c r="JDM56" s="289"/>
      <c r="JDN56" s="289"/>
      <c r="JDO56" s="289"/>
      <c r="JDP56" s="289"/>
      <c r="JDQ56" s="289"/>
      <c r="JDR56" s="289"/>
      <c r="JDS56" s="289"/>
      <c r="JDT56" s="289"/>
      <c r="JDU56" s="289"/>
      <c r="JDV56" s="289"/>
      <c r="JDW56" s="289"/>
      <c r="JDX56" s="289"/>
      <c r="JDY56" s="289"/>
      <c r="JDZ56" s="289"/>
      <c r="JEA56" s="289"/>
      <c r="JEB56" s="289"/>
      <c r="JEC56" s="289"/>
      <c r="JED56" s="289"/>
      <c r="JEE56" s="289"/>
      <c r="JEF56" s="289"/>
      <c r="JEG56" s="289"/>
      <c r="JEH56" s="289"/>
      <c r="JEI56" s="289"/>
      <c r="JEJ56" s="289"/>
      <c r="JEK56" s="289"/>
      <c r="JEL56" s="289"/>
      <c r="JEM56" s="289"/>
      <c r="JEN56" s="289"/>
      <c r="JEO56" s="289"/>
      <c r="JEP56" s="289"/>
      <c r="JEQ56" s="289"/>
      <c r="JER56" s="289"/>
      <c r="JES56" s="289"/>
      <c r="JET56" s="289"/>
      <c r="JEU56" s="289"/>
      <c r="JEV56" s="289"/>
      <c r="JEW56" s="289"/>
      <c r="JEX56" s="289"/>
      <c r="JEY56" s="289"/>
      <c r="JEZ56" s="289"/>
      <c r="JFA56" s="289"/>
      <c r="JFB56" s="289"/>
      <c r="JFC56" s="289"/>
      <c r="JFD56" s="289"/>
      <c r="JFE56" s="289"/>
      <c r="JFF56" s="289"/>
      <c r="JFG56" s="289"/>
      <c r="JFH56" s="289"/>
      <c r="JFI56" s="289"/>
      <c r="JFJ56" s="289"/>
      <c r="JFK56" s="289"/>
      <c r="JFL56" s="289"/>
      <c r="JFM56" s="289"/>
      <c r="JFN56" s="289"/>
      <c r="JFO56" s="289"/>
      <c r="JFP56" s="289"/>
      <c r="JFQ56" s="289"/>
      <c r="JFR56" s="289"/>
      <c r="JFS56" s="289"/>
      <c r="JFT56" s="289"/>
      <c r="JFU56" s="289"/>
      <c r="JFV56" s="289"/>
      <c r="JFW56" s="289"/>
      <c r="JFX56" s="289"/>
      <c r="JFY56" s="289"/>
      <c r="JFZ56" s="289"/>
      <c r="JGA56" s="289"/>
      <c r="JGB56" s="289"/>
      <c r="JGC56" s="289"/>
      <c r="JGD56" s="289"/>
      <c r="JGE56" s="289"/>
      <c r="JGF56" s="289"/>
      <c r="JGG56" s="289"/>
      <c r="JGH56" s="289"/>
      <c r="JGI56" s="289"/>
      <c r="JGJ56" s="289"/>
      <c r="JGK56" s="289"/>
      <c r="JGL56" s="289"/>
      <c r="JGM56" s="289"/>
      <c r="JGN56" s="289"/>
      <c r="JGO56" s="289"/>
      <c r="JGP56" s="289"/>
      <c r="JGQ56" s="289"/>
      <c r="JGR56" s="289"/>
      <c r="JGS56" s="289"/>
      <c r="JGT56" s="289"/>
      <c r="JGU56" s="289"/>
      <c r="JGV56" s="289"/>
      <c r="JGW56" s="289"/>
      <c r="JGX56" s="289"/>
      <c r="JGY56" s="289"/>
      <c r="JGZ56" s="289"/>
      <c r="JHA56" s="289"/>
      <c r="JHB56" s="289"/>
      <c r="JHC56" s="289"/>
      <c r="JHD56" s="289"/>
      <c r="JHE56" s="289"/>
      <c r="JHF56" s="289"/>
      <c r="JHG56" s="289"/>
      <c r="JHH56" s="289"/>
      <c r="JHI56" s="289"/>
      <c r="JHJ56" s="289"/>
      <c r="JHK56" s="289"/>
      <c r="JHL56" s="289"/>
      <c r="JHM56" s="289"/>
      <c r="JHN56" s="289"/>
      <c r="JHO56" s="289"/>
      <c r="JHP56" s="289"/>
      <c r="JHQ56" s="289"/>
      <c r="JHR56" s="289"/>
      <c r="JHS56" s="289"/>
      <c r="JHT56" s="289"/>
      <c r="JHU56" s="289"/>
      <c r="JHV56" s="289"/>
      <c r="JHW56" s="289"/>
      <c r="JHX56" s="289"/>
      <c r="JHY56" s="289"/>
      <c r="JHZ56" s="289"/>
      <c r="JIA56" s="289"/>
      <c r="JIB56" s="289"/>
      <c r="JIC56" s="289"/>
      <c r="JID56" s="289"/>
      <c r="JIE56" s="289"/>
      <c r="JIF56" s="289"/>
      <c r="JIG56" s="289"/>
      <c r="JIH56" s="289"/>
      <c r="JII56" s="289"/>
      <c r="JIJ56" s="289"/>
      <c r="JIK56" s="289"/>
      <c r="JIL56" s="289"/>
      <c r="JIM56" s="289"/>
      <c r="JIN56" s="289"/>
      <c r="JIO56" s="289"/>
      <c r="JIP56" s="289"/>
      <c r="JIQ56" s="289"/>
      <c r="JIR56" s="289"/>
      <c r="JIS56" s="289"/>
      <c r="JIT56" s="289"/>
      <c r="JIU56" s="289"/>
      <c r="JIV56" s="289"/>
      <c r="JIW56" s="289"/>
      <c r="JIX56" s="289"/>
      <c r="JIY56" s="289"/>
      <c r="JIZ56" s="289"/>
      <c r="JJA56" s="289"/>
      <c r="JJB56" s="289"/>
      <c r="JJC56" s="289"/>
      <c r="JJD56" s="289"/>
      <c r="JJE56" s="289"/>
      <c r="JJF56" s="289"/>
      <c r="JJG56" s="289"/>
      <c r="JJH56" s="289"/>
      <c r="JJI56" s="289"/>
      <c r="JJJ56" s="289"/>
      <c r="JJK56" s="289"/>
      <c r="JJL56" s="289"/>
      <c r="JJM56" s="289"/>
      <c r="JJN56" s="289"/>
      <c r="JJO56" s="289"/>
      <c r="JJP56" s="289"/>
      <c r="JJQ56" s="289"/>
      <c r="JJR56" s="289"/>
      <c r="JJS56" s="289"/>
      <c r="JJT56" s="289"/>
      <c r="JJU56" s="289"/>
      <c r="JJV56" s="289"/>
      <c r="JJW56" s="289"/>
      <c r="JJX56" s="289"/>
      <c r="JJY56" s="289"/>
      <c r="JJZ56" s="289"/>
      <c r="JKA56" s="289"/>
      <c r="JKB56" s="289"/>
      <c r="JKC56" s="289"/>
      <c r="JKD56" s="289"/>
      <c r="JKE56" s="289"/>
      <c r="JKF56" s="289"/>
      <c r="JKG56" s="289"/>
      <c r="JKH56" s="289"/>
      <c r="JKI56" s="289"/>
      <c r="JKJ56" s="289"/>
      <c r="JKK56" s="289"/>
      <c r="JKL56" s="289"/>
      <c r="JKM56" s="289"/>
      <c r="JKN56" s="289"/>
      <c r="JKO56" s="289"/>
      <c r="JKP56" s="289"/>
      <c r="JKQ56" s="289"/>
      <c r="JKR56" s="289"/>
      <c r="JKS56" s="289"/>
      <c r="JKT56" s="289"/>
      <c r="JKU56" s="289"/>
      <c r="JKV56" s="289"/>
      <c r="JKW56" s="289"/>
      <c r="JKX56" s="289"/>
      <c r="JKY56" s="289"/>
      <c r="JKZ56" s="289"/>
      <c r="JLA56" s="289"/>
      <c r="JLB56" s="289"/>
      <c r="JLC56" s="289"/>
      <c r="JLD56" s="289"/>
      <c r="JLE56" s="289"/>
      <c r="JLF56" s="289"/>
      <c r="JLG56" s="289"/>
      <c r="JLH56" s="289"/>
      <c r="JLI56" s="289"/>
      <c r="JLJ56" s="289"/>
      <c r="JLK56" s="289"/>
      <c r="JLL56" s="289"/>
      <c r="JLM56" s="289"/>
      <c r="JLN56" s="289"/>
      <c r="JLO56" s="289"/>
      <c r="JLP56" s="289"/>
      <c r="JLQ56" s="289"/>
      <c r="JLR56" s="289"/>
      <c r="JLS56" s="289"/>
      <c r="JLT56" s="289"/>
      <c r="JLU56" s="289"/>
      <c r="JLV56" s="289"/>
      <c r="JLW56" s="289"/>
      <c r="JLX56" s="289"/>
      <c r="JLY56" s="289"/>
      <c r="JLZ56" s="289"/>
      <c r="JMA56" s="289"/>
      <c r="JMB56" s="289"/>
      <c r="JMC56" s="289"/>
      <c r="JMD56" s="289"/>
      <c r="JME56" s="289"/>
      <c r="JMF56" s="289"/>
      <c r="JMG56" s="289"/>
      <c r="JMH56" s="289"/>
      <c r="JMI56" s="289"/>
      <c r="JMJ56" s="289"/>
      <c r="JMK56" s="289"/>
      <c r="JML56" s="289"/>
      <c r="JMM56" s="289"/>
      <c r="JMN56" s="289"/>
      <c r="JMO56" s="289"/>
      <c r="JMP56" s="289"/>
      <c r="JMQ56" s="289"/>
      <c r="JMR56" s="289"/>
      <c r="JMS56" s="289"/>
      <c r="JMT56" s="289"/>
      <c r="JMU56" s="289"/>
      <c r="JMV56" s="289"/>
      <c r="JMW56" s="289"/>
      <c r="JMX56" s="289"/>
      <c r="JMY56" s="289"/>
      <c r="JMZ56" s="289"/>
      <c r="JNA56" s="289"/>
      <c r="JNB56" s="289"/>
      <c r="JNC56" s="289"/>
      <c r="JND56" s="289"/>
      <c r="JNE56" s="289"/>
      <c r="JNF56" s="289"/>
      <c r="JNG56" s="289"/>
      <c r="JNH56" s="289"/>
      <c r="JNI56" s="289"/>
      <c r="JNJ56" s="289"/>
      <c r="JNK56" s="289"/>
      <c r="JNL56" s="289"/>
      <c r="JNM56" s="289"/>
      <c r="JNN56" s="289"/>
      <c r="JNO56" s="289"/>
      <c r="JNP56" s="289"/>
      <c r="JNQ56" s="289"/>
      <c r="JNR56" s="289"/>
      <c r="JNS56" s="289"/>
      <c r="JNT56" s="289"/>
      <c r="JNU56" s="289"/>
      <c r="JNV56" s="289"/>
      <c r="JNW56" s="289"/>
      <c r="JNX56" s="289"/>
      <c r="JNY56" s="289"/>
      <c r="JNZ56" s="289"/>
      <c r="JOA56" s="289"/>
      <c r="JOB56" s="289"/>
      <c r="JOC56" s="289"/>
      <c r="JOD56" s="289"/>
      <c r="JOE56" s="289"/>
      <c r="JOF56" s="289"/>
      <c r="JOG56" s="289"/>
      <c r="JOH56" s="289"/>
      <c r="JOI56" s="289"/>
      <c r="JOJ56" s="289"/>
      <c r="JOK56" s="289"/>
      <c r="JOL56" s="289"/>
      <c r="JOM56" s="289"/>
      <c r="JON56" s="289"/>
      <c r="JOO56" s="289"/>
      <c r="JOP56" s="289"/>
      <c r="JOQ56" s="289"/>
      <c r="JOR56" s="289"/>
      <c r="JOS56" s="289"/>
      <c r="JOT56" s="289"/>
      <c r="JOU56" s="289"/>
      <c r="JOV56" s="289"/>
      <c r="JOW56" s="289"/>
      <c r="JOX56" s="289"/>
      <c r="JOY56" s="289"/>
      <c r="JOZ56" s="289"/>
      <c r="JPA56" s="289"/>
      <c r="JPB56" s="289"/>
      <c r="JPC56" s="289"/>
      <c r="JPD56" s="289"/>
      <c r="JPE56" s="289"/>
      <c r="JPF56" s="289"/>
      <c r="JPG56" s="289"/>
      <c r="JPH56" s="289"/>
      <c r="JPI56" s="289"/>
      <c r="JPJ56" s="289"/>
      <c r="JPK56" s="289"/>
      <c r="JPL56" s="289"/>
      <c r="JPM56" s="289"/>
      <c r="JPN56" s="289"/>
      <c r="JPO56" s="289"/>
      <c r="JPP56" s="289"/>
      <c r="JPQ56" s="289"/>
      <c r="JPR56" s="289"/>
      <c r="JPS56" s="289"/>
      <c r="JPT56" s="289"/>
      <c r="JPU56" s="289"/>
      <c r="JPV56" s="289"/>
      <c r="JPW56" s="289"/>
      <c r="JPX56" s="289"/>
      <c r="JPY56" s="289"/>
      <c r="JPZ56" s="289"/>
      <c r="JQA56" s="289"/>
      <c r="JQB56" s="289"/>
      <c r="JQC56" s="289"/>
      <c r="JQD56" s="289"/>
      <c r="JQE56" s="289"/>
      <c r="JQF56" s="289"/>
      <c r="JQG56" s="289"/>
      <c r="JQH56" s="289"/>
      <c r="JQI56" s="289"/>
      <c r="JQJ56" s="289"/>
      <c r="JQK56" s="289"/>
      <c r="JQL56" s="289"/>
      <c r="JQM56" s="289"/>
      <c r="JQN56" s="289"/>
      <c r="JQO56" s="289"/>
      <c r="JQP56" s="289"/>
      <c r="JQQ56" s="289"/>
      <c r="JQR56" s="289"/>
      <c r="JQS56" s="289"/>
      <c r="JQT56" s="289"/>
      <c r="JQU56" s="289"/>
      <c r="JQV56" s="289"/>
      <c r="JQW56" s="289"/>
      <c r="JQX56" s="289"/>
      <c r="JQY56" s="289"/>
      <c r="JQZ56" s="289"/>
      <c r="JRA56" s="289"/>
      <c r="JRB56" s="289"/>
      <c r="JRC56" s="289"/>
      <c r="JRD56" s="289"/>
      <c r="JRE56" s="289"/>
      <c r="JRF56" s="289"/>
      <c r="JRG56" s="289"/>
      <c r="JRH56" s="289"/>
      <c r="JRI56" s="289"/>
      <c r="JRJ56" s="289"/>
      <c r="JRK56" s="289"/>
      <c r="JRL56" s="289"/>
      <c r="JRM56" s="289"/>
      <c r="JRN56" s="289"/>
      <c r="JRO56" s="289"/>
      <c r="JRP56" s="289"/>
      <c r="JRQ56" s="289"/>
      <c r="JRR56" s="289"/>
      <c r="JRS56" s="289"/>
      <c r="JRT56" s="289"/>
      <c r="JRU56" s="289"/>
      <c r="JRV56" s="289"/>
      <c r="JRW56" s="289"/>
      <c r="JRX56" s="289"/>
      <c r="JRY56" s="289"/>
      <c r="JRZ56" s="289"/>
      <c r="JSA56" s="289"/>
      <c r="JSB56" s="289"/>
      <c r="JSC56" s="289"/>
      <c r="JSD56" s="289"/>
      <c r="JSE56" s="289"/>
      <c r="JSF56" s="289"/>
      <c r="JSG56" s="289"/>
      <c r="JSH56" s="289"/>
      <c r="JSI56" s="289"/>
      <c r="JSJ56" s="289"/>
      <c r="JSK56" s="289"/>
      <c r="JSL56" s="289"/>
      <c r="JSM56" s="289"/>
      <c r="JSN56" s="289"/>
      <c r="JSO56" s="289"/>
      <c r="JSP56" s="289"/>
      <c r="JSQ56" s="289"/>
      <c r="JSR56" s="289"/>
      <c r="JSS56" s="289"/>
      <c r="JST56" s="289"/>
      <c r="JSU56" s="289"/>
      <c r="JSV56" s="289"/>
      <c r="JSW56" s="289"/>
      <c r="JSX56" s="289"/>
      <c r="JSY56" s="289"/>
      <c r="JSZ56" s="289"/>
      <c r="JTA56" s="289"/>
      <c r="JTB56" s="289"/>
      <c r="JTC56" s="289"/>
      <c r="JTD56" s="289"/>
      <c r="JTE56" s="289"/>
      <c r="JTF56" s="289"/>
      <c r="JTG56" s="289"/>
      <c r="JTH56" s="289"/>
      <c r="JTI56" s="289"/>
      <c r="JTJ56" s="289"/>
      <c r="JTK56" s="289"/>
      <c r="JTL56" s="289"/>
      <c r="JTM56" s="289"/>
      <c r="JTN56" s="289"/>
      <c r="JTO56" s="289"/>
      <c r="JTP56" s="289"/>
      <c r="JTQ56" s="289"/>
      <c r="JTR56" s="289"/>
      <c r="JTS56" s="289"/>
      <c r="JTT56" s="289"/>
      <c r="JTU56" s="289"/>
      <c r="JTV56" s="289"/>
      <c r="JTW56" s="289"/>
      <c r="JTX56" s="289"/>
      <c r="JTY56" s="289"/>
      <c r="JTZ56" s="289"/>
      <c r="JUA56" s="289"/>
      <c r="JUB56" s="289"/>
      <c r="JUC56" s="289"/>
      <c r="JUD56" s="289"/>
      <c r="JUE56" s="289"/>
      <c r="JUF56" s="289"/>
      <c r="JUG56" s="289"/>
      <c r="JUH56" s="289"/>
      <c r="JUI56" s="289"/>
      <c r="JUJ56" s="289"/>
      <c r="JUK56" s="289"/>
      <c r="JUL56" s="289"/>
      <c r="JUM56" s="289"/>
      <c r="JUN56" s="289"/>
      <c r="JUO56" s="289"/>
      <c r="JUP56" s="289"/>
      <c r="JUQ56" s="289"/>
      <c r="JUR56" s="289"/>
      <c r="JUS56" s="289"/>
      <c r="JUT56" s="289"/>
      <c r="JUU56" s="289"/>
      <c r="JUV56" s="289"/>
      <c r="JUW56" s="289"/>
      <c r="JUX56" s="289"/>
      <c r="JUY56" s="289"/>
      <c r="JUZ56" s="289"/>
      <c r="JVA56" s="289"/>
      <c r="JVB56" s="289"/>
      <c r="JVC56" s="289"/>
      <c r="JVD56" s="289"/>
      <c r="JVE56" s="289"/>
      <c r="JVF56" s="289"/>
      <c r="JVG56" s="289"/>
      <c r="JVH56" s="289"/>
      <c r="JVI56" s="289"/>
      <c r="JVJ56" s="289"/>
      <c r="JVK56" s="289"/>
      <c r="JVL56" s="289"/>
      <c r="JVM56" s="289"/>
      <c r="JVN56" s="289"/>
      <c r="JVO56" s="289"/>
      <c r="JVP56" s="289"/>
      <c r="JVQ56" s="289"/>
      <c r="JVR56" s="289"/>
      <c r="JVS56" s="289"/>
      <c r="JVT56" s="289"/>
      <c r="JVU56" s="289"/>
      <c r="JVV56" s="289"/>
      <c r="JVW56" s="289"/>
      <c r="JVX56" s="289"/>
      <c r="JVY56" s="289"/>
      <c r="JVZ56" s="289"/>
      <c r="JWA56" s="289"/>
      <c r="JWB56" s="289"/>
      <c r="JWC56" s="289"/>
      <c r="JWD56" s="289"/>
      <c r="JWE56" s="289"/>
      <c r="JWF56" s="289"/>
      <c r="JWG56" s="289"/>
      <c r="JWH56" s="289"/>
      <c r="JWI56" s="289"/>
      <c r="JWJ56" s="289"/>
      <c r="JWK56" s="289"/>
      <c r="JWL56" s="289"/>
      <c r="JWM56" s="289"/>
      <c r="JWN56" s="289"/>
      <c r="JWO56" s="289"/>
      <c r="JWP56" s="289"/>
      <c r="JWQ56" s="289"/>
      <c r="JWR56" s="289"/>
      <c r="JWS56" s="289"/>
      <c r="JWT56" s="289"/>
      <c r="JWU56" s="289"/>
      <c r="JWV56" s="289"/>
      <c r="JWW56" s="289"/>
      <c r="JWX56" s="289"/>
      <c r="JWY56" s="289"/>
      <c r="JWZ56" s="289"/>
      <c r="JXA56" s="289"/>
      <c r="JXB56" s="289"/>
      <c r="JXC56" s="289"/>
      <c r="JXD56" s="289"/>
      <c r="JXE56" s="289"/>
      <c r="JXF56" s="289"/>
      <c r="JXG56" s="289"/>
      <c r="JXH56" s="289"/>
      <c r="JXI56" s="289"/>
      <c r="JXJ56" s="289"/>
      <c r="JXK56" s="289"/>
      <c r="JXL56" s="289"/>
      <c r="JXM56" s="289"/>
      <c r="JXN56" s="289"/>
      <c r="JXO56" s="289"/>
      <c r="JXP56" s="289"/>
      <c r="JXQ56" s="289"/>
      <c r="JXR56" s="289"/>
      <c r="JXS56" s="289"/>
      <c r="JXT56" s="289"/>
      <c r="JXU56" s="289"/>
      <c r="JXV56" s="289"/>
      <c r="JXW56" s="289"/>
      <c r="JXX56" s="289"/>
      <c r="JXY56" s="289"/>
      <c r="JXZ56" s="289"/>
      <c r="JYA56" s="289"/>
      <c r="JYB56" s="289"/>
      <c r="JYC56" s="289"/>
      <c r="JYD56" s="289"/>
      <c r="JYE56" s="289"/>
      <c r="JYF56" s="289"/>
      <c r="JYG56" s="289"/>
      <c r="JYH56" s="289"/>
      <c r="JYI56" s="289"/>
      <c r="JYJ56" s="289"/>
      <c r="JYK56" s="289"/>
      <c r="JYL56" s="289"/>
      <c r="JYM56" s="289"/>
      <c r="JYN56" s="289"/>
      <c r="JYO56" s="289"/>
      <c r="JYP56" s="289"/>
      <c r="JYQ56" s="289"/>
      <c r="JYR56" s="289"/>
      <c r="JYS56" s="289"/>
      <c r="JYT56" s="289"/>
      <c r="JYU56" s="289"/>
      <c r="JYV56" s="289"/>
      <c r="JYW56" s="289"/>
      <c r="JYX56" s="289"/>
      <c r="JYY56" s="289"/>
      <c r="JYZ56" s="289"/>
      <c r="JZA56" s="289"/>
      <c r="JZB56" s="289"/>
      <c r="JZC56" s="289"/>
      <c r="JZD56" s="289"/>
      <c r="JZE56" s="289"/>
      <c r="JZF56" s="289"/>
      <c r="JZG56" s="289"/>
      <c r="JZH56" s="289"/>
      <c r="JZI56" s="289"/>
      <c r="JZJ56" s="289"/>
      <c r="JZK56" s="289"/>
      <c r="JZL56" s="289"/>
      <c r="JZM56" s="289"/>
      <c r="JZN56" s="289"/>
      <c r="JZO56" s="289"/>
      <c r="JZP56" s="289"/>
      <c r="JZQ56" s="289"/>
      <c r="JZR56" s="289"/>
      <c r="JZS56" s="289"/>
      <c r="JZT56" s="289"/>
      <c r="JZU56" s="289"/>
      <c r="JZV56" s="289"/>
      <c r="JZW56" s="289"/>
      <c r="JZX56" s="289"/>
      <c r="JZY56" s="289"/>
      <c r="JZZ56" s="289"/>
      <c r="KAA56" s="289"/>
      <c r="KAB56" s="289"/>
      <c r="KAC56" s="289"/>
      <c r="KAD56" s="289"/>
      <c r="KAE56" s="289"/>
      <c r="KAF56" s="289"/>
      <c r="KAG56" s="289"/>
      <c r="KAH56" s="289"/>
      <c r="KAI56" s="289"/>
      <c r="KAJ56" s="289"/>
      <c r="KAK56" s="289"/>
      <c r="KAL56" s="289"/>
      <c r="KAM56" s="289"/>
      <c r="KAN56" s="289"/>
      <c r="KAO56" s="289"/>
      <c r="KAP56" s="289"/>
      <c r="KAQ56" s="289"/>
      <c r="KAR56" s="289"/>
      <c r="KAS56" s="289"/>
      <c r="KAT56" s="289"/>
      <c r="KAU56" s="289"/>
      <c r="KAV56" s="289"/>
      <c r="KAW56" s="289"/>
      <c r="KAX56" s="289"/>
      <c r="KAY56" s="289"/>
      <c r="KAZ56" s="289"/>
      <c r="KBA56" s="289"/>
      <c r="KBB56" s="289"/>
      <c r="KBC56" s="289"/>
      <c r="KBD56" s="289"/>
      <c r="KBE56" s="289"/>
      <c r="KBF56" s="289"/>
      <c r="KBG56" s="289"/>
      <c r="KBH56" s="289"/>
      <c r="KBI56" s="289"/>
      <c r="KBJ56" s="289"/>
      <c r="KBK56" s="289"/>
      <c r="KBL56" s="289"/>
      <c r="KBM56" s="289"/>
      <c r="KBN56" s="289"/>
      <c r="KBO56" s="289"/>
      <c r="KBP56" s="289"/>
      <c r="KBQ56" s="289"/>
      <c r="KBR56" s="289"/>
      <c r="KBS56" s="289"/>
      <c r="KBT56" s="289"/>
      <c r="KBU56" s="289"/>
      <c r="KBV56" s="289"/>
      <c r="KBW56" s="289"/>
      <c r="KBX56" s="289"/>
      <c r="KBY56" s="289"/>
      <c r="KBZ56" s="289"/>
      <c r="KCA56" s="289"/>
      <c r="KCB56" s="289"/>
      <c r="KCC56" s="289"/>
      <c r="KCD56" s="289"/>
      <c r="KCE56" s="289"/>
      <c r="KCF56" s="289"/>
      <c r="KCG56" s="289"/>
      <c r="KCH56" s="289"/>
      <c r="KCI56" s="289"/>
      <c r="KCJ56" s="289"/>
      <c r="KCK56" s="289"/>
      <c r="KCL56" s="289"/>
      <c r="KCM56" s="289"/>
      <c r="KCN56" s="289"/>
      <c r="KCO56" s="289"/>
      <c r="KCP56" s="289"/>
      <c r="KCQ56" s="289"/>
      <c r="KCR56" s="289"/>
      <c r="KCS56" s="289"/>
      <c r="KCT56" s="289"/>
      <c r="KCU56" s="289"/>
      <c r="KCV56" s="289"/>
      <c r="KCW56" s="289"/>
      <c r="KCX56" s="289"/>
      <c r="KCY56" s="289"/>
      <c r="KCZ56" s="289"/>
      <c r="KDA56" s="289"/>
      <c r="KDB56" s="289"/>
      <c r="KDC56" s="289"/>
      <c r="KDD56" s="289"/>
      <c r="KDE56" s="289"/>
      <c r="KDF56" s="289"/>
      <c r="KDG56" s="289"/>
      <c r="KDH56" s="289"/>
      <c r="KDI56" s="289"/>
      <c r="KDJ56" s="289"/>
      <c r="KDK56" s="289"/>
      <c r="KDL56" s="289"/>
      <c r="KDM56" s="289"/>
      <c r="KDN56" s="289"/>
      <c r="KDO56" s="289"/>
      <c r="KDP56" s="289"/>
      <c r="KDQ56" s="289"/>
      <c r="KDR56" s="289"/>
      <c r="KDS56" s="289"/>
      <c r="KDT56" s="289"/>
      <c r="KDU56" s="289"/>
      <c r="KDV56" s="289"/>
      <c r="KDW56" s="289"/>
      <c r="KDX56" s="289"/>
      <c r="KDY56" s="289"/>
      <c r="KDZ56" s="289"/>
      <c r="KEA56" s="289"/>
      <c r="KEB56" s="289"/>
      <c r="KEC56" s="289"/>
      <c r="KED56" s="289"/>
      <c r="KEE56" s="289"/>
      <c r="KEF56" s="289"/>
      <c r="KEG56" s="289"/>
      <c r="KEH56" s="289"/>
      <c r="KEI56" s="289"/>
      <c r="KEJ56" s="289"/>
      <c r="KEK56" s="289"/>
      <c r="KEL56" s="289"/>
      <c r="KEM56" s="289"/>
      <c r="KEN56" s="289"/>
      <c r="KEO56" s="289"/>
      <c r="KEP56" s="289"/>
      <c r="KEQ56" s="289"/>
      <c r="KER56" s="289"/>
      <c r="KES56" s="289"/>
      <c r="KET56" s="289"/>
      <c r="KEU56" s="289"/>
      <c r="KEV56" s="289"/>
      <c r="KEW56" s="289"/>
      <c r="KEX56" s="289"/>
      <c r="KEY56" s="289"/>
      <c r="KEZ56" s="289"/>
      <c r="KFA56" s="289"/>
      <c r="KFB56" s="289"/>
      <c r="KFC56" s="289"/>
      <c r="KFD56" s="289"/>
      <c r="KFE56" s="289"/>
      <c r="KFF56" s="289"/>
      <c r="KFG56" s="289"/>
      <c r="KFH56" s="289"/>
      <c r="KFI56" s="289"/>
      <c r="KFJ56" s="289"/>
      <c r="KFK56" s="289"/>
      <c r="KFL56" s="289"/>
      <c r="KFM56" s="289"/>
      <c r="KFN56" s="289"/>
      <c r="KFO56" s="289"/>
      <c r="KFP56" s="289"/>
      <c r="KFQ56" s="289"/>
      <c r="KFR56" s="289"/>
      <c r="KFS56" s="289"/>
      <c r="KFT56" s="289"/>
      <c r="KFU56" s="289"/>
      <c r="KFV56" s="289"/>
      <c r="KFW56" s="289"/>
      <c r="KFX56" s="289"/>
      <c r="KFY56" s="289"/>
      <c r="KFZ56" s="289"/>
      <c r="KGA56" s="289"/>
      <c r="KGB56" s="289"/>
      <c r="KGC56" s="289"/>
      <c r="KGD56" s="289"/>
      <c r="KGE56" s="289"/>
      <c r="KGF56" s="289"/>
      <c r="KGG56" s="289"/>
      <c r="KGH56" s="289"/>
      <c r="KGI56" s="289"/>
      <c r="KGJ56" s="289"/>
      <c r="KGK56" s="289"/>
      <c r="KGL56" s="289"/>
      <c r="KGM56" s="289"/>
      <c r="KGN56" s="289"/>
      <c r="KGO56" s="289"/>
      <c r="KGP56" s="289"/>
      <c r="KGQ56" s="289"/>
      <c r="KGR56" s="289"/>
      <c r="KGS56" s="289"/>
      <c r="KGT56" s="289"/>
      <c r="KGU56" s="289"/>
      <c r="KGV56" s="289"/>
      <c r="KGW56" s="289"/>
      <c r="KGX56" s="289"/>
      <c r="KGY56" s="289"/>
      <c r="KGZ56" s="289"/>
      <c r="KHA56" s="289"/>
      <c r="KHB56" s="289"/>
      <c r="KHC56" s="289"/>
      <c r="KHD56" s="289"/>
      <c r="KHE56" s="289"/>
      <c r="KHF56" s="289"/>
      <c r="KHG56" s="289"/>
      <c r="KHH56" s="289"/>
      <c r="KHI56" s="289"/>
      <c r="KHJ56" s="289"/>
      <c r="KHK56" s="289"/>
      <c r="KHL56" s="289"/>
      <c r="KHM56" s="289"/>
      <c r="KHN56" s="289"/>
      <c r="KHO56" s="289"/>
      <c r="KHP56" s="289"/>
      <c r="KHQ56" s="289"/>
      <c r="KHR56" s="289"/>
      <c r="KHS56" s="289"/>
      <c r="KHT56" s="289"/>
      <c r="KHU56" s="289"/>
      <c r="KHV56" s="289"/>
      <c r="KHW56" s="289"/>
      <c r="KHX56" s="289"/>
      <c r="KHY56" s="289"/>
      <c r="KHZ56" s="289"/>
      <c r="KIA56" s="289"/>
      <c r="KIB56" s="289"/>
      <c r="KIC56" s="289"/>
      <c r="KID56" s="289"/>
      <c r="KIE56" s="289"/>
      <c r="KIF56" s="289"/>
      <c r="KIG56" s="289"/>
      <c r="KIH56" s="289"/>
      <c r="KII56" s="289"/>
      <c r="KIJ56" s="289"/>
      <c r="KIK56" s="289"/>
      <c r="KIL56" s="289"/>
      <c r="KIM56" s="289"/>
      <c r="KIN56" s="289"/>
      <c r="KIO56" s="289"/>
      <c r="KIP56" s="289"/>
      <c r="KIQ56" s="289"/>
      <c r="KIR56" s="289"/>
      <c r="KIS56" s="289"/>
      <c r="KIT56" s="289"/>
      <c r="KIU56" s="289"/>
      <c r="KIV56" s="289"/>
      <c r="KIW56" s="289"/>
      <c r="KIX56" s="289"/>
      <c r="KIY56" s="289"/>
      <c r="KIZ56" s="289"/>
      <c r="KJA56" s="289"/>
      <c r="KJB56" s="289"/>
      <c r="KJC56" s="289"/>
      <c r="KJD56" s="289"/>
      <c r="KJE56" s="289"/>
      <c r="KJF56" s="289"/>
      <c r="KJG56" s="289"/>
      <c r="KJH56" s="289"/>
      <c r="KJI56" s="289"/>
      <c r="KJJ56" s="289"/>
      <c r="KJK56" s="289"/>
      <c r="KJL56" s="289"/>
      <c r="KJM56" s="289"/>
      <c r="KJN56" s="289"/>
      <c r="KJO56" s="289"/>
      <c r="KJP56" s="289"/>
      <c r="KJQ56" s="289"/>
      <c r="KJR56" s="289"/>
      <c r="KJS56" s="289"/>
      <c r="KJT56" s="289"/>
      <c r="KJU56" s="289"/>
      <c r="KJV56" s="289"/>
      <c r="KJW56" s="289"/>
      <c r="KJX56" s="289"/>
      <c r="KJY56" s="289"/>
      <c r="KJZ56" s="289"/>
      <c r="KKA56" s="289"/>
      <c r="KKB56" s="289"/>
      <c r="KKC56" s="289"/>
      <c r="KKD56" s="289"/>
      <c r="KKE56" s="289"/>
      <c r="KKF56" s="289"/>
      <c r="KKG56" s="289"/>
      <c r="KKH56" s="289"/>
      <c r="KKI56" s="289"/>
      <c r="KKJ56" s="289"/>
      <c r="KKK56" s="289"/>
      <c r="KKL56" s="289"/>
      <c r="KKM56" s="289"/>
      <c r="KKN56" s="289"/>
      <c r="KKO56" s="289"/>
      <c r="KKP56" s="289"/>
      <c r="KKQ56" s="289"/>
      <c r="KKR56" s="289"/>
      <c r="KKS56" s="289"/>
      <c r="KKT56" s="289"/>
      <c r="KKU56" s="289"/>
      <c r="KKV56" s="289"/>
      <c r="KKW56" s="289"/>
      <c r="KKX56" s="289"/>
      <c r="KKY56" s="289"/>
      <c r="KKZ56" s="289"/>
      <c r="KLA56" s="289"/>
      <c r="KLB56" s="289"/>
      <c r="KLC56" s="289"/>
      <c r="KLD56" s="289"/>
      <c r="KLE56" s="289"/>
      <c r="KLF56" s="289"/>
      <c r="KLG56" s="289"/>
      <c r="KLH56" s="289"/>
      <c r="KLI56" s="289"/>
      <c r="KLJ56" s="289"/>
      <c r="KLK56" s="289"/>
      <c r="KLL56" s="289"/>
      <c r="KLM56" s="289"/>
      <c r="KLN56" s="289"/>
      <c r="KLO56" s="289"/>
      <c r="KLP56" s="289"/>
      <c r="KLQ56" s="289"/>
      <c r="KLR56" s="289"/>
      <c r="KLS56" s="289"/>
      <c r="KLT56" s="289"/>
      <c r="KLU56" s="289"/>
      <c r="KLV56" s="289"/>
      <c r="KLW56" s="289"/>
      <c r="KLX56" s="289"/>
      <c r="KLY56" s="289"/>
      <c r="KLZ56" s="289"/>
      <c r="KMA56" s="289"/>
      <c r="KMB56" s="289"/>
      <c r="KMC56" s="289"/>
      <c r="KMD56" s="289"/>
      <c r="KME56" s="289"/>
      <c r="KMF56" s="289"/>
      <c r="KMG56" s="289"/>
      <c r="KMH56" s="289"/>
      <c r="KMI56" s="289"/>
      <c r="KMJ56" s="289"/>
      <c r="KMK56" s="289"/>
      <c r="KML56" s="289"/>
      <c r="KMM56" s="289"/>
      <c r="KMN56" s="289"/>
      <c r="KMO56" s="289"/>
      <c r="KMP56" s="289"/>
      <c r="KMQ56" s="289"/>
      <c r="KMR56" s="289"/>
      <c r="KMS56" s="289"/>
      <c r="KMT56" s="289"/>
      <c r="KMU56" s="289"/>
      <c r="KMV56" s="289"/>
      <c r="KMW56" s="289"/>
      <c r="KMX56" s="289"/>
      <c r="KMY56" s="289"/>
      <c r="KMZ56" s="289"/>
      <c r="KNA56" s="289"/>
      <c r="KNB56" s="289"/>
      <c r="KNC56" s="289"/>
      <c r="KND56" s="289"/>
      <c r="KNE56" s="289"/>
      <c r="KNF56" s="289"/>
      <c r="KNG56" s="289"/>
      <c r="KNH56" s="289"/>
      <c r="KNI56" s="289"/>
      <c r="KNJ56" s="289"/>
      <c r="KNK56" s="289"/>
      <c r="KNL56" s="289"/>
      <c r="KNM56" s="289"/>
      <c r="KNN56" s="289"/>
      <c r="KNO56" s="289"/>
      <c r="KNP56" s="289"/>
      <c r="KNQ56" s="289"/>
      <c r="KNR56" s="289"/>
      <c r="KNS56" s="289"/>
      <c r="KNT56" s="289"/>
      <c r="KNU56" s="289"/>
      <c r="KNV56" s="289"/>
      <c r="KNW56" s="289"/>
      <c r="KNX56" s="289"/>
      <c r="KNY56" s="289"/>
      <c r="KNZ56" s="289"/>
      <c r="KOA56" s="289"/>
      <c r="KOB56" s="289"/>
      <c r="KOC56" s="289"/>
      <c r="KOD56" s="289"/>
      <c r="KOE56" s="289"/>
      <c r="KOF56" s="289"/>
      <c r="KOG56" s="289"/>
      <c r="KOH56" s="289"/>
      <c r="KOI56" s="289"/>
      <c r="KOJ56" s="289"/>
      <c r="KOK56" s="289"/>
      <c r="KOL56" s="289"/>
      <c r="KOM56" s="289"/>
      <c r="KON56" s="289"/>
      <c r="KOO56" s="289"/>
      <c r="KOP56" s="289"/>
      <c r="KOQ56" s="289"/>
      <c r="KOR56" s="289"/>
      <c r="KOS56" s="289"/>
      <c r="KOT56" s="289"/>
      <c r="KOU56" s="289"/>
      <c r="KOV56" s="289"/>
      <c r="KOW56" s="289"/>
      <c r="KOX56" s="289"/>
      <c r="KOY56" s="289"/>
      <c r="KOZ56" s="289"/>
      <c r="KPA56" s="289"/>
      <c r="KPB56" s="289"/>
      <c r="KPC56" s="289"/>
      <c r="KPD56" s="289"/>
      <c r="KPE56" s="289"/>
      <c r="KPF56" s="289"/>
      <c r="KPG56" s="289"/>
      <c r="KPH56" s="289"/>
      <c r="KPI56" s="289"/>
      <c r="KPJ56" s="289"/>
      <c r="KPK56" s="289"/>
      <c r="KPL56" s="289"/>
      <c r="KPM56" s="289"/>
      <c r="KPN56" s="289"/>
      <c r="KPO56" s="289"/>
      <c r="KPP56" s="289"/>
      <c r="KPQ56" s="289"/>
      <c r="KPR56" s="289"/>
      <c r="KPS56" s="289"/>
      <c r="KPT56" s="289"/>
      <c r="KPU56" s="289"/>
      <c r="KPV56" s="289"/>
      <c r="KPW56" s="289"/>
      <c r="KPX56" s="289"/>
      <c r="KPY56" s="289"/>
      <c r="KPZ56" s="289"/>
      <c r="KQA56" s="289"/>
      <c r="KQB56" s="289"/>
      <c r="KQC56" s="289"/>
      <c r="KQD56" s="289"/>
      <c r="KQE56" s="289"/>
      <c r="KQF56" s="289"/>
      <c r="KQG56" s="289"/>
      <c r="KQH56" s="289"/>
      <c r="KQI56" s="289"/>
      <c r="KQJ56" s="289"/>
      <c r="KQK56" s="289"/>
      <c r="KQL56" s="289"/>
      <c r="KQM56" s="289"/>
      <c r="KQN56" s="289"/>
      <c r="KQO56" s="289"/>
      <c r="KQP56" s="289"/>
      <c r="KQQ56" s="289"/>
      <c r="KQR56" s="289"/>
      <c r="KQS56" s="289"/>
      <c r="KQT56" s="289"/>
      <c r="KQU56" s="289"/>
      <c r="KQV56" s="289"/>
      <c r="KQW56" s="289"/>
      <c r="KQX56" s="289"/>
      <c r="KQY56" s="289"/>
      <c r="KQZ56" s="289"/>
      <c r="KRA56" s="289"/>
      <c r="KRB56" s="289"/>
      <c r="KRC56" s="289"/>
      <c r="KRD56" s="289"/>
      <c r="KRE56" s="289"/>
      <c r="KRF56" s="289"/>
      <c r="KRG56" s="289"/>
      <c r="KRH56" s="289"/>
      <c r="KRI56" s="289"/>
      <c r="KRJ56" s="289"/>
      <c r="KRK56" s="289"/>
      <c r="KRL56" s="289"/>
      <c r="KRM56" s="289"/>
      <c r="KRN56" s="289"/>
      <c r="KRO56" s="289"/>
      <c r="KRP56" s="289"/>
      <c r="KRQ56" s="289"/>
      <c r="KRR56" s="289"/>
      <c r="KRS56" s="289"/>
      <c r="KRT56" s="289"/>
      <c r="KRU56" s="289"/>
      <c r="KRV56" s="289"/>
      <c r="KRW56" s="289"/>
      <c r="KRX56" s="289"/>
      <c r="KRY56" s="289"/>
      <c r="KRZ56" s="289"/>
      <c r="KSA56" s="289"/>
      <c r="KSB56" s="289"/>
      <c r="KSC56" s="289"/>
      <c r="KSD56" s="289"/>
      <c r="KSE56" s="289"/>
      <c r="KSF56" s="289"/>
      <c r="KSG56" s="289"/>
      <c r="KSH56" s="289"/>
      <c r="KSI56" s="289"/>
      <c r="KSJ56" s="289"/>
      <c r="KSK56" s="289"/>
      <c r="KSL56" s="289"/>
      <c r="KSM56" s="289"/>
      <c r="KSN56" s="289"/>
      <c r="KSO56" s="289"/>
      <c r="KSP56" s="289"/>
      <c r="KSQ56" s="289"/>
      <c r="KSR56" s="289"/>
      <c r="KSS56" s="289"/>
      <c r="KST56" s="289"/>
      <c r="KSU56" s="289"/>
      <c r="KSV56" s="289"/>
      <c r="KSW56" s="289"/>
      <c r="KSX56" s="289"/>
      <c r="KSY56" s="289"/>
      <c r="KSZ56" s="289"/>
      <c r="KTA56" s="289"/>
      <c r="KTB56" s="289"/>
      <c r="KTC56" s="289"/>
      <c r="KTD56" s="289"/>
      <c r="KTE56" s="289"/>
      <c r="KTF56" s="289"/>
      <c r="KTG56" s="289"/>
      <c r="KTH56" s="289"/>
      <c r="KTI56" s="289"/>
      <c r="KTJ56" s="289"/>
      <c r="KTK56" s="289"/>
      <c r="KTL56" s="289"/>
      <c r="KTM56" s="289"/>
      <c r="KTN56" s="289"/>
      <c r="KTO56" s="289"/>
      <c r="KTP56" s="289"/>
      <c r="KTQ56" s="289"/>
      <c r="KTR56" s="289"/>
      <c r="KTS56" s="289"/>
      <c r="KTT56" s="289"/>
      <c r="KTU56" s="289"/>
      <c r="KTV56" s="289"/>
      <c r="KTW56" s="289"/>
      <c r="KTX56" s="289"/>
      <c r="KTY56" s="289"/>
      <c r="KTZ56" s="289"/>
      <c r="KUA56" s="289"/>
      <c r="KUB56" s="289"/>
      <c r="KUC56" s="289"/>
      <c r="KUD56" s="289"/>
      <c r="KUE56" s="289"/>
      <c r="KUF56" s="289"/>
      <c r="KUG56" s="289"/>
      <c r="KUH56" s="289"/>
      <c r="KUI56" s="289"/>
      <c r="KUJ56" s="289"/>
      <c r="KUK56" s="289"/>
      <c r="KUL56" s="289"/>
      <c r="KUM56" s="289"/>
      <c r="KUN56" s="289"/>
      <c r="KUO56" s="289"/>
      <c r="KUP56" s="289"/>
      <c r="KUQ56" s="289"/>
      <c r="KUR56" s="289"/>
      <c r="KUS56" s="289"/>
      <c r="KUT56" s="289"/>
      <c r="KUU56" s="289"/>
      <c r="KUV56" s="289"/>
      <c r="KUW56" s="289"/>
      <c r="KUX56" s="289"/>
      <c r="KUY56" s="289"/>
      <c r="KUZ56" s="289"/>
      <c r="KVA56" s="289"/>
      <c r="KVB56" s="289"/>
      <c r="KVC56" s="289"/>
      <c r="KVD56" s="289"/>
      <c r="KVE56" s="289"/>
      <c r="KVF56" s="289"/>
      <c r="KVG56" s="289"/>
      <c r="KVH56" s="289"/>
      <c r="KVI56" s="289"/>
      <c r="KVJ56" s="289"/>
      <c r="KVK56" s="289"/>
      <c r="KVL56" s="289"/>
      <c r="KVM56" s="289"/>
      <c r="KVN56" s="289"/>
      <c r="KVO56" s="289"/>
      <c r="KVP56" s="289"/>
      <c r="KVQ56" s="289"/>
      <c r="KVR56" s="289"/>
      <c r="KVS56" s="289"/>
      <c r="KVT56" s="289"/>
      <c r="KVU56" s="289"/>
      <c r="KVV56" s="289"/>
      <c r="KVW56" s="289"/>
      <c r="KVX56" s="289"/>
      <c r="KVY56" s="289"/>
      <c r="KVZ56" s="289"/>
      <c r="KWA56" s="289"/>
      <c r="KWB56" s="289"/>
      <c r="KWC56" s="289"/>
      <c r="KWD56" s="289"/>
      <c r="KWE56" s="289"/>
      <c r="KWF56" s="289"/>
      <c r="KWG56" s="289"/>
      <c r="KWH56" s="289"/>
      <c r="KWI56" s="289"/>
      <c r="KWJ56" s="289"/>
      <c r="KWK56" s="289"/>
      <c r="KWL56" s="289"/>
      <c r="KWM56" s="289"/>
      <c r="KWN56" s="289"/>
      <c r="KWO56" s="289"/>
      <c r="KWP56" s="289"/>
      <c r="KWQ56" s="289"/>
      <c r="KWR56" s="289"/>
      <c r="KWS56" s="289"/>
      <c r="KWT56" s="289"/>
      <c r="KWU56" s="289"/>
      <c r="KWV56" s="289"/>
      <c r="KWW56" s="289"/>
      <c r="KWX56" s="289"/>
      <c r="KWY56" s="289"/>
      <c r="KWZ56" s="289"/>
      <c r="KXA56" s="289"/>
      <c r="KXB56" s="289"/>
      <c r="KXC56" s="289"/>
      <c r="KXD56" s="289"/>
      <c r="KXE56" s="289"/>
      <c r="KXF56" s="289"/>
      <c r="KXG56" s="289"/>
      <c r="KXH56" s="289"/>
      <c r="KXI56" s="289"/>
      <c r="KXJ56" s="289"/>
      <c r="KXK56" s="289"/>
      <c r="KXL56" s="289"/>
      <c r="KXM56" s="289"/>
      <c r="KXN56" s="289"/>
      <c r="KXO56" s="289"/>
      <c r="KXP56" s="289"/>
      <c r="KXQ56" s="289"/>
      <c r="KXR56" s="289"/>
      <c r="KXS56" s="289"/>
      <c r="KXT56" s="289"/>
      <c r="KXU56" s="289"/>
      <c r="KXV56" s="289"/>
      <c r="KXW56" s="289"/>
      <c r="KXX56" s="289"/>
      <c r="KXY56" s="289"/>
      <c r="KXZ56" s="289"/>
      <c r="KYA56" s="289"/>
      <c r="KYB56" s="289"/>
      <c r="KYC56" s="289"/>
      <c r="KYD56" s="289"/>
      <c r="KYE56" s="289"/>
      <c r="KYF56" s="289"/>
      <c r="KYG56" s="289"/>
      <c r="KYH56" s="289"/>
      <c r="KYI56" s="289"/>
      <c r="KYJ56" s="289"/>
      <c r="KYK56" s="289"/>
      <c r="KYL56" s="289"/>
      <c r="KYM56" s="289"/>
      <c r="KYN56" s="289"/>
      <c r="KYO56" s="289"/>
      <c r="KYP56" s="289"/>
      <c r="KYQ56" s="289"/>
      <c r="KYR56" s="289"/>
      <c r="KYS56" s="289"/>
      <c r="KYT56" s="289"/>
      <c r="KYU56" s="289"/>
      <c r="KYV56" s="289"/>
      <c r="KYW56" s="289"/>
      <c r="KYX56" s="289"/>
      <c r="KYY56" s="289"/>
      <c r="KYZ56" s="289"/>
      <c r="KZA56" s="289"/>
      <c r="KZB56" s="289"/>
      <c r="KZC56" s="289"/>
      <c r="KZD56" s="289"/>
      <c r="KZE56" s="289"/>
      <c r="KZF56" s="289"/>
      <c r="KZG56" s="289"/>
      <c r="KZH56" s="289"/>
      <c r="KZI56" s="289"/>
      <c r="KZJ56" s="289"/>
      <c r="KZK56" s="289"/>
      <c r="KZL56" s="289"/>
      <c r="KZM56" s="289"/>
      <c r="KZN56" s="289"/>
      <c r="KZO56" s="289"/>
      <c r="KZP56" s="289"/>
      <c r="KZQ56" s="289"/>
      <c r="KZR56" s="289"/>
      <c r="KZS56" s="289"/>
      <c r="KZT56" s="289"/>
      <c r="KZU56" s="289"/>
      <c r="KZV56" s="289"/>
      <c r="KZW56" s="289"/>
      <c r="KZX56" s="289"/>
      <c r="KZY56" s="289"/>
      <c r="KZZ56" s="289"/>
      <c r="LAA56" s="289"/>
      <c r="LAB56" s="289"/>
      <c r="LAC56" s="289"/>
      <c r="LAD56" s="289"/>
      <c r="LAE56" s="289"/>
      <c r="LAF56" s="289"/>
      <c r="LAG56" s="289"/>
      <c r="LAH56" s="289"/>
      <c r="LAI56" s="289"/>
      <c r="LAJ56" s="289"/>
      <c r="LAK56" s="289"/>
      <c r="LAL56" s="289"/>
      <c r="LAM56" s="289"/>
      <c r="LAN56" s="289"/>
      <c r="LAO56" s="289"/>
      <c r="LAP56" s="289"/>
      <c r="LAQ56" s="289"/>
      <c r="LAR56" s="289"/>
      <c r="LAS56" s="289"/>
      <c r="LAT56" s="289"/>
      <c r="LAU56" s="289"/>
      <c r="LAV56" s="289"/>
      <c r="LAW56" s="289"/>
      <c r="LAX56" s="289"/>
      <c r="LAY56" s="289"/>
      <c r="LAZ56" s="289"/>
      <c r="LBA56" s="289"/>
      <c r="LBB56" s="289"/>
      <c r="LBC56" s="289"/>
      <c r="LBD56" s="289"/>
      <c r="LBE56" s="289"/>
      <c r="LBF56" s="289"/>
      <c r="LBG56" s="289"/>
      <c r="LBH56" s="289"/>
      <c r="LBI56" s="289"/>
      <c r="LBJ56" s="289"/>
      <c r="LBK56" s="289"/>
      <c r="LBL56" s="289"/>
      <c r="LBM56" s="289"/>
      <c r="LBN56" s="289"/>
      <c r="LBO56" s="289"/>
      <c r="LBP56" s="289"/>
      <c r="LBQ56" s="289"/>
      <c r="LBR56" s="289"/>
      <c r="LBS56" s="289"/>
      <c r="LBT56" s="289"/>
      <c r="LBU56" s="289"/>
      <c r="LBV56" s="289"/>
      <c r="LBW56" s="289"/>
      <c r="LBX56" s="289"/>
      <c r="LBY56" s="289"/>
      <c r="LBZ56" s="289"/>
      <c r="LCA56" s="289"/>
      <c r="LCB56" s="289"/>
      <c r="LCC56" s="289"/>
      <c r="LCD56" s="289"/>
      <c r="LCE56" s="289"/>
      <c r="LCF56" s="289"/>
      <c r="LCG56" s="289"/>
      <c r="LCH56" s="289"/>
      <c r="LCI56" s="289"/>
      <c r="LCJ56" s="289"/>
      <c r="LCK56" s="289"/>
      <c r="LCL56" s="289"/>
      <c r="LCM56" s="289"/>
      <c r="LCN56" s="289"/>
      <c r="LCO56" s="289"/>
      <c r="LCP56" s="289"/>
      <c r="LCQ56" s="289"/>
      <c r="LCR56" s="289"/>
      <c r="LCS56" s="289"/>
      <c r="LCT56" s="289"/>
      <c r="LCU56" s="289"/>
      <c r="LCV56" s="289"/>
      <c r="LCW56" s="289"/>
      <c r="LCX56" s="289"/>
      <c r="LCY56" s="289"/>
      <c r="LCZ56" s="289"/>
      <c r="LDA56" s="289"/>
      <c r="LDB56" s="289"/>
      <c r="LDC56" s="289"/>
      <c r="LDD56" s="289"/>
      <c r="LDE56" s="289"/>
      <c r="LDF56" s="289"/>
      <c r="LDG56" s="289"/>
      <c r="LDH56" s="289"/>
      <c r="LDI56" s="289"/>
      <c r="LDJ56" s="289"/>
      <c r="LDK56" s="289"/>
      <c r="LDL56" s="289"/>
      <c r="LDM56" s="289"/>
      <c r="LDN56" s="289"/>
      <c r="LDO56" s="289"/>
      <c r="LDP56" s="289"/>
      <c r="LDQ56" s="289"/>
      <c r="LDR56" s="289"/>
      <c r="LDS56" s="289"/>
      <c r="LDT56" s="289"/>
      <c r="LDU56" s="289"/>
      <c r="LDV56" s="289"/>
      <c r="LDW56" s="289"/>
      <c r="LDX56" s="289"/>
      <c r="LDY56" s="289"/>
      <c r="LDZ56" s="289"/>
      <c r="LEA56" s="289"/>
      <c r="LEB56" s="289"/>
      <c r="LEC56" s="289"/>
      <c r="LED56" s="289"/>
      <c r="LEE56" s="289"/>
      <c r="LEF56" s="289"/>
      <c r="LEG56" s="289"/>
      <c r="LEH56" s="289"/>
      <c r="LEI56" s="289"/>
      <c r="LEJ56" s="289"/>
      <c r="LEK56" s="289"/>
      <c r="LEL56" s="289"/>
      <c r="LEM56" s="289"/>
      <c r="LEN56" s="289"/>
      <c r="LEO56" s="289"/>
      <c r="LEP56" s="289"/>
      <c r="LEQ56" s="289"/>
      <c r="LER56" s="289"/>
      <c r="LES56" s="289"/>
      <c r="LET56" s="289"/>
      <c r="LEU56" s="289"/>
      <c r="LEV56" s="289"/>
      <c r="LEW56" s="289"/>
      <c r="LEX56" s="289"/>
      <c r="LEY56" s="289"/>
      <c r="LEZ56" s="289"/>
      <c r="LFA56" s="289"/>
      <c r="LFB56" s="289"/>
      <c r="LFC56" s="289"/>
      <c r="LFD56" s="289"/>
      <c r="LFE56" s="289"/>
      <c r="LFF56" s="289"/>
      <c r="LFG56" s="289"/>
      <c r="LFH56" s="289"/>
      <c r="LFI56" s="289"/>
      <c r="LFJ56" s="289"/>
      <c r="LFK56" s="289"/>
      <c r="LFL56" s="289"/>
      <c r="LFM56" s="289"/>
      <c r="LFN56" s="289"/>
      <c r="LFO56" s="289"/>
      <c r="LFP56" s="289"/>
      <c r="LFQ56" s="289"/>
      <c r="LFR56" s="289"/>
      <c r="LFS56" s="289"/>
      <c r="LFT56" s="289"/>
      <c r="LFU56" s="289"/>
      <c r="LFV56" s="289"/>
      <c r="LFW56" s="289"/>
      <c r="LFX56" s="289"/>
      <c r="LFY56" s="289"/>
      <c r="LFZ56" s="289"/>
      <c r="LGA56" s="289"/>
      <c r="LGB56" s="289"/>
      <c r="LGC56" s="289"/>
      <c r="LGD56" s="289"/>
      <c r="LGE56" s="289"/>
      <c r="LGF56" s="289"/>
      <c r="LGG56" s="289"/>
      <c r="LGH56" s="289"/>
      <c r="LGI56" s="289"/>
      <c r="LGJ56" s="289"/>
      <c r="LGK56" s="289"/>
      <c r="LGL56" s="289"/>
      <c r="LGM56" s="289"/>
      <c r="LGN56" s="289"/>
      <c r="LGO56" s="289"/>
      <c r="LGP56" s="289"/>
      <c r="LGQ56" s="289"/>
      <c r="LGR56" s="289"/>
      <c r="LGS56" s="289"/>
      <c r="LGT56" s="289"/>
      <c r="LGU56" s="289"/>
      <c r="LGV56" s="289"/>
      <c r="LGW56" s="289"/>
      <c r="LGX56" s="289"/>
      <c r="LGY56" s="289"/>
      <c r="LGZ56" s="289"/>
      <c r="LHA56" s="289"/>
      <c r="LHB56" s="289"/>
      <c r="LHC56" s="289"/>
      <c r="LHD56" s="289"/>
      <c r="LHE56" s="289"/>
      <c r="LHF56" s="289"/>
      <c r="LHG56" s="289"/>
      <c r="LHH56" s="289"/>
      <c r="LHI56" s="289"/>
      <c r="LHJ56" s="289"/>
      <c r="LHK56" s="289"/>
      <c r="LHL56" s="289"/>
      <c r="LHM56" s="289"/>
      <c r="LHN56" s="289"/>
      <c r="LHO56" s="289"/>
      <c r="LHP56" s="289"/>
      <c r="LHQ56" s="289"/>
      <c r="LHR56" s="289"/>
      <c r="LHS56" s="289"/>
      <c r="LHT56" s="289"/>
      <c r="LHU56" s="289"/>
      <c r="LHV56" s="289"/>
      <c r="LHW56" s="289"/>
      <c r="LHX56" s="289"/>
      <c r="LHY56" s="289"/>
      <c r="LHZ56" s="289"/>
      <c r="LIA56" s="289"/>
      <c r="LIB56" s="289"/>
      <c r="LIC56" s="289"/>
      <c r="LID56" s="289"/>
      <c r="LIE56" s="289"/>
      <c r="LIF56" s="289"/>
      <c r="LIG56" s="289"/>
      <c r="LIH56" s="289"/>
      <c r="LII56" s="289"/>
      <c r="LIJ56" s="289"/>
      <c r="LIK56" s="289"/>
      <c r="LIL56" s="289"/>
      <c r="LIM56" s="289"/>
      <c r="LIN56" s="289"/>
      <c r="LIO56" s="289"/>
      <c r="LIP56" s="289"/>
      <c r="LIQ56" s="289"/>
      <c r="LIR56" s="289"/>
      <c r="LIS56" s="289"/>
      <c r="LIT56" s="289"/>
      <c r="LIU56" s="289"/>
      <c r="LIV56" s="289"/>
      <c r="LIW56" s="289"/>
      <c r="LIX56" s="289"/>
      <c r="LIY56" s="289"/>
      <c r="LIZ56" s="289"/>
      <c r="LJA56" s="289"/>
      <c r="LJB56" s="289"/>
      <c r="LJC56" s="289"/>
      <c r="LJD56" s="289"/>
      <c r="LJE56" s="289"/>
      <c r="LJF56" s="289"/>
      <c r="LJG56" s="289"/>
      <c r="LJH56" s="289"/>
      <c r="LJI56" s="289"/>
      <c r="LJJ56" s="289"/>
      <c r="LJK56" s="289"/>
      <c r="LJL56" s="289"/>
      <c r="LJM56" s="289"/>
      <c r="LJN56" s="289"/>
      <c r="LJO56" s="289"/>
      <c r="LJP56" s="289"/>
      <c r="LJQ56" s="289"/>
      <c r="LJR56" s="289"/>
      <c r="LJS56" s="289"/>
      <c r="LJT56" s="289"/>
      <c r="LJU56" s="289"/>
      <c r="LJV56" s="289"/>
      <c r="LJW56" s="289"/>
      <c r="LJX56" s="289"/>
      <c r="LJY56" s="289"/>
      <c r="LJZ56" s="289"/>
      <c r="LKA56" s="289"/>
      <c r="LKB56" s="289"/>
      <c r="LKC56" s="289"/>
      <c r="LKD56" s="289"/>
      <c r="LKE56" s="289"/>
      <c r="LKF56" s="289"/>
      <c r="LKG56" s="289"/>
      <c r="LKH56" s="289"/>
      <c r="LKI56" s="289"/>
      <c r="LKJ56" s="289"/>
      <c r="LKK56" s="289"/>
      <c r="LKL56" s="289"/>
      <c r="LKM56" s="289"/>
      <c r="LKN56" s="289"/>
      <c r="LKO56" s="289"/>
      <c r="LKP56" s="289"/>
      <c r="LKQ56" s="289"/>
      <c r="LKR56" s="289"/>
      <c r="LKS56" s="289"/>
      <c r="LKT56" s="289"/>
      <c r="LKU56" s="289"/>
      <c r="LKV56" s="289"/>
      <c r="LKW56" s="289"/>
      <c r="LKX56" s="289"/>
      <c r="LKY56" s="289"/>
      <c r="LKZ56" s="289"/>
      <c r="LLA56" s="289"/>
      <c r="LLB56" s="289"/>
      <c r="LLC56" s="289"/>
      <c r="LLD56" s="289"/>
      <c r="LLE56" s="289"/>
      <c r="LLF56" s="289"/>
      <c r="LLG56" s="289"/>
      <c r="LLH56" s="289"/>
      <c r="LLI56" s="289"/>
      <c r="LLJ56" s="289"/>
      <c r="LLK56" s="289"/>
      <c r="LLL56" s="289"/>
      <c r="LLM56" s="289"/>
      <c r="LLN56" s="289"/>
      <c r="LLO56" s="289"/>
      <c r="LLP56" s="289"/>
      <c r="LLQ56" s="289"/>
      <c r="LLR56" s="289"/>
      <c r="LLS56" s="289"/>
      <c r="LLT56" s="289"/>
      <c r="LLU56" s="289"/>
      <c r="LLV56" s="289"/>
      <c r="LLW56" s="289"/>
      <c r="LLX56" s="289"/>
      <c r="LLY56" s="289"/>
      <c r="LLZ56" s="289"/>
      <c r="LMA56" s="289"/>
      <c r="LMB56" s="289"/>
      <c r="LMC56" s="289"/>
      <c r="LMD56" s="289"/>
      <c r="LME56" s="289"/>
      <c r="LMF56" s="289"/>
      <c r="LMG56" s="289"/>
      <c r="LMH56" s="289"/>
      <c r="LMI56" s="289"/>
      <c r="LMJ56" s="289"/>
      <c r="LMK56" s="289"/>
      <c r="LML56" s="289"/>
      <c r="LMM56" s="289"/>
      <c r="LMN56" s="289"/>
      <c r="LMO56" s="289"/>
      <c r="LMP56" s="289"/>
      <c r="LMQ56" s="289"/>
      <c r="LMR56" s="289"/>
      <c r="LMS56" s="289"/>
      <c r="LMT56" s="289"/>
      <c r="LMU56" s="289"/>
      <c r="LMV56" s="289"/>
      <c r="LMW56" s="289"/>
      <c r="LMX56" s="289"/>
      <c r="LMY56" s="289"/>
      <c r="LMZ56" s="289"/>
      <c r="LNA56" s="289"/>
      <c r="LNB56" s="289"/>
      <c r="LNC56" s="289"/>
      <c r="LND56" s="289"/>
      <c r="LNE56" s="289"/>
      <c r="LNF56" s="289"/>
      <c r="LNG56" s="289"/>
      <c r="LNH56" s="289"/>
      <c r="LNI56" s="289"/>
      <c r="LNJ56" s="289"/>
      <c r="LNK56" s="289"/>
      <c r="LNL56" s="289"/>
      <c r="LNM56" s="289"/>
      <c r="LNN56" s="289"/>
      <c r="LNO56" s="289"/>
      <c r="LNP56" s="289"/>
      <c r="LNQ56" s="289"/>
      <c r="LNR56" s="289"/>
      <c r="LNS56" s="289"/>
      <c r="LNT56" s="289"/>
      <c r="LNU56" s="289"/>
      <c r="LNV56" s="289"/>
      <c r="LNW56" s="289"/>
      <c r="LNX56" s="289"/>
      <c r="LNY56" s="289"/>
      <c r="LNZ56" s="289"/>
      <c r="LOA56" s="289"/>
      <c r="LOB56" s="289"/>
      <c r="LOC56" s="289"/>
      <c r="LOD56" s="289"/>
      <c r="LOE56" s="289"/>
      <c r="LOF56" s="289"/>
      <c r="LOG56" s="289"/>
      <c r="LOH56" s="289"/>
      <c r="LOI56" s="289"/>
      <c r="LOJ56" s="289"/>
      <c r="LOK56" s="289"/>
      <c r="LOL56" s="289"/>
      <c r="LOM56" s="289"/>
      <c r="LON56" s="289"/>
      <c r="LOO56" s="289"/>
      <c r="LOP56" s="289"/>
      <c r="LOQ56" s="289"/>
      <c r="LOR56" s="289"/>
      <c r="LOS56" s="289"/>
      <c r="LOT56" s="289"/>
      <c r="LOU56" s="289"/>
      <c r="LOV56" s="289"/>
      <c r="LOW56" s="289"/>
      <c r="LOX56" s="289"/>
      <c r="LOY56" s="289"/>
      <c r="LOZ56" s="289"/>
      <c r="LPA56" s="289"/>
      <c r="LPB56" s="289"/>
      <c r="LPC56" s="289"/>
      <c r="LPD56" s="289"/>
      <c r="LPE56" s="289"/>
      <c r="LPF56" s="289"/>
      <c r="LPG56" s="289"/>
      <c r="LPH56" s="289"/>
      <c r="LPI56" s="289"/>
      <c r="LPJ56" s="289"/>
      <c r="LPK56" s="289"/>
      <c r="LPL56" s="289"/>
      <c r="LPM56" s="289"/>
      <c r="LPN56" s="289"/>
      <c r="LPO56" s="289"/>
      <c r="LPP56" s="289"/>
      <c r="LPQ56" s="289"/>
      <c r="LPR56" s="289"/>
      <c r="LPS56" s="289"/>
      <c r="LPT56" s="289"/>
      <c r="LPU56" s="289"/>
      <c r="LPV56" s="289"/>
      <c r="LPW56" s="289"/>
      <c r="LPX56" s="289"/>
      <c r="LPY56" s="289"/>
      <c r="LPZ56" s="289"/>
      <c r="LQA56" s="289"/>
      <c r="LQB56" s="289"/>
      <c r="LQC56" s="289"/>
      <c r="LQD56" s="289"/>
      <c r="LQE56" s="289"/>
      <c r="LQF56" s="289"/>
      <c r="LQG56" s="289"/>
      <c r="LQH56" s="289"/>
      <c r="LQI56" s="289"/>
      <c r="LQJ56" s="289"/>
      <c r="LQK56" s="289"/>
      <c r="LQL56" s="289"/>
      <c r="LQM56" s="289"/>
      <c r="LQN56" s="289"/>
      <c r="LQO56" s="289"/>
      <c r="LQP56" s="289"/>
      <c r="LQQ56" s="289"/>
      <c r="LQR56" s="289"/>
      <c r="LQS56" s="289"/>
      <c r="LQT56" s="289"/>
      <c r="LQU56" s="289"/>
      <c r="LQV56" s="289"/>
      <c r="LQW56" s="289"/>
      <c r="LQX56" s="289"/>
      <c r="LQY56" s="289"/>
      <c r="LQZ56" s="289"/>
      <c r="LRA56" s="289"/>
      <c r="LRB56" s="289"/>
      <c r="LRC56" s="289"/>
      <c r="LRD56" s="289"/>
      <c r="LRE56" s="289"/>
      <c r="LRF56" s="289"/>
      <c r="LRG56" s="289"/>
      <c r="LRH56" s="289"/>
      <c r="LRI56" s="289"/>
      <c r="LRJ56" s="289"/>
      <c r="LRK56" s="289"/>
      <c r="LRL56" s="289"/>
      <c r="LRM56" s="289"/>
      <c r="LRN56" s="289"/>
      <c r="LRO56" s="289"/>
      <c r="LRP56" s="289"/>
      <c r="LRQ56" s="289"/>
      <c r="LRR56" s="289"/>
      <c r="LRS56" s="289"/>
      <c r="LRT56" s="289"/>
      <c r="LRU56" s="289"/>
      <c r="LRV56" s="289"/>
      <c r="LRW56" s="289"/>
      <c r="LRX56" s="289"/>
      <c r="LRY56" s="289"/>
      <c r="LRZ56" s="289"/>
      <c r="LSA56" s="289"/>
      <c r="LSB56" s="289"/>
      <c r="LSC56" s="289"/>
      <c r="LSD56" s="289"/>
      <c r="LSE56" s="289"/>
      <c r="LSF56" s="289"/>
      <c r="LSG56" s="289"/>
      <c r="LSH56" s="289"/>
      <c r="LSI56" s="289"/>
      <c r="LSJ56" s="289"/>
      <c r="LSK56" s="289"/>
      <c r="LSL56" s="289"/>
      <c r="LSM56" s="289"/>
      <c r="LSN56" s="289"/>
      <c r="LSO56" s="289"/>
      <c r="LSP56" s="289"/>
      <c r="LSQ56" s="289"/>
      <c r="LSR56" s="289"/>
      <c r="LSS56" s="289"/>
      <c r="LST56" s="289"/>
      <c r="LSU56" s="289"/>
      <c r="LSV56" s="289"/>
      <c r="LSW56" s="289"/>
      <c r="LSX56" s="289"/>
      <c r="LSY56" s="289"/>
      <c r="LSZ56" s="289"/>
      <c r="LTA56" s="289"/>
      <c r="LTB56" s="289"/>
      <c r="LTC56" s="289"/>
      <c r="LTD56" s="289"/>
      <c r="LTE56" s="289"/>
      <c r="LTF56" s="289"/>
      <c r="LTG56" s="289"/>
      <c r="LTH56" s="289"/>
      <c r="LTI56" s="289"/>
      <c r="LTJ56" s="289"/>
      <c r="LTK56" s="289"/>
      <c r="LTL56" s="289"/>
      <c r="LTM56" s="289"/>
      <c r="LTN56" s="289"/>
      <c r="LTO56" s="289"/>
      <c r="LTP56" s="289"/>
      <c r="LTQ56" s="289"/>
      <c r="LTR56" s="289"/>
      <c r="LTS56" s="289"/>
      <c r="LTT56" s="289"/>
      <c r="LTU56" s="289"/>
      <c r="LTV56" s="289"/>
      <c r="LTW56" s="289"/>
      <c r="LTX56" s="289"/>
      <c r="LTY56" s="289"/>
      <c r="LTZ56" s="289"/>
      <c r="LUA56" s="289"/>
      <c r="LUB56" s="289"/>
      <c r="LUC56" s="289"/>
      <c r="LUD56" s="289"/>
      <c r="LUE56" s="289"/>
      <c r="LUF56" s="289"/>
      <c r="LUG56" s="289"/>
      <c r="LUH56" s="289"/>
      <c r="LUI56" s="289"/>
      <c r="LUJ56" s="289"/>
      <c r="LUK56" s="289"/>
      <c r="LUL56" s="289"/>
      <c r="LUM56" s="289"/>
      <c r="LUN56" s="289"/>
      <c r="LUO56" s="289"/>
      <c r="LUP56" s="289"/>
      <c r="LUQ56" s="289"/>
      <c r="LUR56" s="289"/>
      <c r="LUS56" s="289"/>
      <c r="LUT56" s="289"/>
      <c r="LUU56" s="289"/>
      <c r="LUV56" s="289"/>
      <c r="LUW56" s="289"/>
      <c r="LUX56" s="289"/>
      <c r="LUY56" s="289"/>
      <c r="LUZ56" s="289"/>
      <c r="LVA56" s="289"/>
      <c r="LVB56" s="289"/>
      <c r="LVC56" s="289"/>
      <c r="LVD56" s="289"/>
      <c r="LVE56" s="289"/>
      <c r="LVF56" s="289"/>
      <c r="LVG56" s="289"/>
      <c r="LVH56" s="289"/>
      <c r="LVI56" s="289"/>
      <c r="LVJ56" s="289"/>
      <c r="LVK56" s="289"/>
      <c r="LVL56" s="289"/>
      <c r="LVM56" s="289"/>
      <c r="LVN56" s="289"/>
      <c r="LVO56" s="289"/>
      <c r="LVP56" s="289"/>
      <c r="LVQ56" s="289"/>
      <c r="LVR56" s="289"/>
      <c r="LVS56" s="289"/>
      <c r="LVT56" s="289"/>
      <c r="LVU56" s="289"/>
      <c r="LVV56" s="289"/>
      <c r="LVW56" s="289"/>
      <c r="LVX56" s="289"/>
      <c r="LVY56" s="289"/>
      <c r="LVZ56" s="289"/>
      <c r="LWA56" s="289"/>
      <c r="LWB56" s="289"/>
      <c r="LWC56" s="289"/>
      <c r="LWD56" s="289"/>
      <c r="LWE56" s="289"/>
      <c r="LWF56" s="289"/>
      <c r="LWG56" s="289"/>
      <c r="LWH56" s="289"/>
      <c r="LWI56" s="289"/>
      <c r="LWJ56" s="289"/>
      <c r="LWK56" s="289"/>
      <c r="LWL56" s="289"/>
      <c r="LWM56" s="289"/>
      <c r="LWN56" s="289"/>
      <c r="LWO56" s="289"/>
      <c r="LWP56" s="289"/>
      <c r="LWQ56" s="289"/>
      <c r="LWR56" s="289"/>
      <c r="LWS56" s="289"/>
      <c r="LWT56" s="289"/>
      <c r="LWU56" s="289"/>
      <c r="LWV56" s="289"/>
      <c r="LWW56" s="289"/>
      <c r="LWX56" s="289"/>
      <c r="LWY56" s="289"/>
      <c r="LWZ56" s="289"/>
      <c r="LXA56" s="289"/>
      <c r="LXB56" s="289"/>
      <c r="LXC56" s="289"/>
      <c r="LXD56" s="289"/>
      <c r="LXE56" s="289"/>
      <c r="LXF56" s="289"/>
      <c r="LXG56" s="289"/>
      <c r="LXH56" s="289"/>
      <c r="LXI56" s="289"/>
      <c r="LXJ56" s="289"/>
      <c r="LXK56" s="289"/>
      <c r="LXL56" s="289"/>
      <c r="LXM56" s="289"/>
      <c r="LXN56" s="289"/>
      <c r="LXO56" s="289"/>
      <c r="LXP56" s="289"/>
      <c r="LXQ56" s="289"/>
      <c r="LXR56" s="289"/>
      <c r="LXS56" s="289"/>
      <c r="LXT56" s="289"/>
      <c r="LXU56" s="289"/>
      <c r="LXV56" s="289"/>
      <c r="LXW56" s="289"/>
      <c r="LXX56" s="289"/>
      <c r="LXY56" s="289"/>
      <c r="LXZ56" s="289"/>
      <c r="LYA56" s="289"/>
      <c r="LYB56" s="289"/>
      <c r="LYC56" s="289"/>
      <c r="LYD56" s="289"/>
      <c r="LYE56" s="289"/>
      <c r="LYF56" s="289"/>
      <c r="LYG56" s="289"/>
      <c r="LYH56" s="289"/>
      <c r="LYI56" s="289"/>
      <c r="LYJ56" s="289"/>
      <c r="LYK56" s="289"/>
      <c r="LYL56" s="289"/>
      <c r="LYM56" s="289"/>
      <c r="LYN56" s="289"/>
      <c r="LYO56" s="289"/>
      <c r="LYP56" s="289"/>
      <c r="LYQ56" s="289"/>
      <c r="LYR56" s="289"/>
      <c r="LYS56" s="289"/>
      <c r="LYT56" s="289"/>
      <c r="LYU56" s="289"/>
      <c r="LYV56" s="289"/>
      <c r="LYW56" s="289"/>
      <c r="LYX56" s="289"/>
      <c r="LYY56" s="289"/>
      <c r="LYZ56" s="289"/>
      <c r="LZA56" s="289"/>
      <c r="LZB56" s="289"/>
      <c r="LZC56" s="289"/>
      <c r="LZD56" s="289"/>
      <c r="LZE56" s="289"/>
      <c r="LZF56" s="289"/>
      <c r="LZG56" s="289"/>
      <c r="LZH56" s="289"/>
      <c r="LZI56" s="289"/>
      <c r="LZJ56" s="289"/>
      <c r="LZK56" s="289"/>
      <c r="LZL56" s="289"/>
      <c r="LZM56" s="289"/>
      <c r="LZN56" s="289"/>
      <c r="LZO56" s="289"/>
      <c r="LZP56" s="289"/>
      <c r="LZQ56" s="289"/>
      <c r="LZR56" s="289"/>
      <c r="LZS56" s="289"/>
      <c r="LZT56" s="289"/>
      <c r="LZU56" s="289"/>
      <c r="LZV56" s="289"/>
      <c r="LZW56" s="289"/>
      <c r="LZX56" s="289"/>
      <c r="LZY56" s="289"/>
      <c r="LZZ56" s="289"/>
      <c r="MAA56" s="289"/>
      <c r="MAB56" s="289"/>
      <c r="MAC56" s="289"/>
      <c r="MAD56" s="289"/>
      <c r="MAE56" s="289"/>
      <c r="MAF56" s="289"/>
      <c r="MAG56" s="289"/>
      <c r="MAH56" s="289"/>
      <c r="MAI56" s="289"/>
      <c r="MAJ56" s="289"/>
      <c r="MAK56" s="289"/>
      <c r="MAL56" s="289"/>
      <c r="MAM56" s="289"/>
      <c r="MAN56" s="289"/>
      <c r="MAO56" s="289"/>
      <c r="MAP56" s="289"/>
      <c r="MAQ56" s="289"/>
      <c r="MAR56" s="289"/>
      <c r="MAS56" s="289"/>
      <c r="MAT56" s="289"/>
      <c r="MAU56" s="289"/>
      <c r="MAV56" s="289"/>
      <c r="MAW56" s="289"/>
      <c r="MAX56" s="289"/>
      <c r="MAY56" s="289"/>
      <c r="MAZ56" s="289"/>
      <c r="MBA56" s="289"/>
      <c r="MBB56" s="289"/>
      <c r="MBC56" s="289"/>
      <c r="MBD56" s="289"/>
      <c r="MBE56" s="289"/>
      <c r="MBF56" s="289"/>
      <c r="MBG56" s="289"/>
      <c r="MBH56" s="289"/>
      <c r="MBI56" s="289"/>
      <c r="MBJ56" s="289"/>
      <c r="MBK56" s="289"/>
      <c r="MBL56" s="289"/>
      <c r="MBM56" s="289"/>
      <c r="MBN56" s="289"/>
      <c r="MBO56" s="289"/>
      <c r="MBP56" s="289"/>
      <c r="MBQ56" s="289"/>
      <c r="MBR56" s="289"/>
      <c r="MBS56" s="289"/>
      <c r="MBT56" s="289"/>
      <c r="MBU56" s="289"/>
      <c r="MBV56" s="289"/>
      <c r="MBW56" s="289"/>
      <c r="MBX56" s="289"/>
      <c r="MBY56" s="289"/>
      <c r="MBZ56" s="289"/>
      <c r="MCA56" s="289"/>
      <c r="MCB56" s="289"/>
      <c r="MCC56" s="289"/>
      <c r="MCD56" s="289"/>
      <c r="MCE56" s="289"/>
      <c r="MCF56" s="289"/>
      <c r="MCG56" s="289"/>
      <c r="MCH56" s="289"/>
      <c r="MCI56" s="289"/>
      <c r="MCJ56" s="289"/>
      <c r="MCK56" s="289"/>
      <c r="MCL56" s="289"/>
      <c r="MCM56" s="289"/>
      <c r="MCN56" s="289"/>
      <c r="MCO56" s="289"/>
      <c r="MCP56" s="289"/>
      <c r="MCQ56" s="289"/>
      <c r="MCR56" s="289"/>
      <c r="MCS56" s="289"/>
      <c r="MCT56" s="289"/>
      <c r="MCU56" s="289"/>
      <c r="MCV56" s="289"/>
      <c r="MCW56" s="289"/>
      <c r="MCX56" s="289"/>
      <c r="MCY56" s="289"/>
      <c r="MCZ56" s="289"/>
      <c r="MDA56" s="289"/>
      <c r="MDB56" s="289"/>
      <c r="MDC56" s="289"/>
      <c r="MDD56" s="289"/>
      <c r="MDE56" s="289"/>
      <c r="MDF56" s="289"/>
      <c r="MDG56" s="289"/>
      <c r="MDH56" s="289"/>
      <c r="MDI56" s="289"/>
      <c r="MDJ56" s="289"/>
      <c r="MDK56" s="289"/>
      <c r="MDL56" s="289"/>
      <c r="MDM56" s="289"/>
      <c r="MDN56" s="289"/>
      <c r="MDO56" s="289"/>
      <c r="MDP56" s="289"/>
      <c r="MDQ56" s="289"/>
      <c r="MDR56" s="289"/>
      <c r="MDS56" s="289"/>
      <c r="MDT56" s="289"/>
      <c r="MDU56" s="289"/>
      <c r="MDV56" s="289"/>
      <c r="MDW56" s="289"/>
      <c r="MDX56" s="289"/>
      <c r="MDY56" s="289"/>
      <c r="MDZ56" s="289"/>
      <c r="MEA56" s="289"/>
      <c r="MEB56" s="289"/>
      <c r="MEC56" s="289"/>
      <c r="MED56" s="289"/>
      <c r="MEE56" s="289"/>
      <c r="MEF56" s="289"/>
      <c r="MEG56" s="289"/>
      <c r="MEH56" s="289"/>
      <c r="MEI56" s="289"/>
      <c r="MEJ56" s="289"/>
      <c r="MEK56" s="289"/>
      <c r="MEL56" s="289"/>
      <c r="MEM56" s="289"/>
      <c r="MEN56" s="289"/>
      <c r="MEO56" s="289"/>
      <c r="MEP56" s="289"/>
      <c r="MEQ56" s="289"/>
      <c r="MER56" s="289"/>
      <c r="MES56" s="289"/>
      <c r="MET56" s="289"/>
      <c r="MEU56" s="289"/>
      <c r="MEV56" s="289"/>
      <c r="MEW56" s="289"/>
      <c r="MEX56" s="289"/>
      <c r="MEY56" s="289"/>
      <c r="MEZ56" s="289"/>
      <c r="MFA56" s="289"/>
      <c r="MFB56" s="289"/>
      <c r="MFC56" s="289"/>
      <c r="MFD56" s="289"/>
      <c r="MFE56" s="289"/>
      <c r="MFF56" s="289"/>
      <c r="MFG56" s="289"/>
      <c r="MFH56" s="289"/>
      <c r="MFI56" s="289"/>
      <c r="MFJ56" s="289"/>
      <c r="MFK56" s="289"/>
      <c r="MFL56" s="289"/>
      <c r="MFM56" s="289"/>
      <c r="MFN56" s="289"/>
      <c r="MFO56" s="289"/>
      <c r="MFP56" s="289"/>
      <c r="MFQ56" s="289"/>
      <c r="MFR56" s="289"/>
      <c r="MFS56" s="289"/>
      <c r="MFT56" s="289"/>
      <c r="MFU56" s="289"/>
      <c r="MFV56" s="289"/>
      <c r="MFW56" s="289"/>
      <c r="MFX56" s="289"/>
      <c r="MFY56" s="289"/>
      <c r="MFZ56" s="289"/>
      <c r="MGA56" s="289"/>
      <c r="MGB56" s="289"/>
      <c r="MGC56" s="289"/>
      <c r="MGD56" s="289"/>
      <c r="MGE56" s="289"/>
      <c r="MGF56" s="289"/>
      <c r="MGG56" s="289"/>
      <c r="MGH56" s="289"/>
      <c r="MGI56" s="289"/>
      <c r="MGJ56" s="289"/>
      <c r="MGK56" s="289"/>
      <c r="MGL56" s="289"/>
      <c r="MGM56" s="289"/>
      <c r="MGN56" s="289"/>
      <c r="MGO56" s="289"/>
      <c r="MGP56" s="289"/>
      <c r="MGQ56" s="289"/>
      <c r="MGR56" s="289"/>
      <c r="MGS56" s="289"/>
      <c r="MGT56" s="289"/>
      <c r="MGU56" s="289"/>
      <c r="MGV56" s="289"/>
      <c r="MGW56" s="289"/>
      <c r="MGX56" s="289"/>
      <c r="MGY56" s="289"/>
      <c r="MGZ56" s="289"/>
      <c r="MHA56" s="289"/>
      <c r="MHB56" s="289"/>
      <c r="MHC56" s="289"/>
      <c r="MHD56" s="289"/>
      <c r="MHE56" s="289"/>
      <c r="MHF56" s="289"/>
      <c r="MHG56" s="289"/>
      <c r="MHH56" s="289"/>
      <c r="MHI56" s="289"/>
      <c r="MHJ56" s="289"/>
      <c r="MHK56" s="289"/>
      <c r="MHL56" s="289"/>
      <c r="MHM56" s="289"/>
      <c r="MHN56" s="289"/>
      <c r="MHO56" s="289"/>
      <c r="MHP56" s="289"/>
      <c r="MHQ56" s="289"/>
      <c r="MHR56" s="289"/>
      <c r="MHS56" s="289"/>
      <c r="MHT56" s="289"/>
      <c r="MHU56" s="289"/>
      <c r="MHV56" s="289"/>
      <c r="MHW56" s="289"/>
      <c r="MHX56" s="289"/>
      <c r="MHY56" s="289"/>
      <c r="MHZ56" s="289"/>
      <c r="MIA56" s="289"/>
      <c r="MIB56" s="289"/>
      <c r="MIC56" s="289"/>
      <c r="MID56" s="289"/>
      <c r="MIE56" s="289"/>
      <c r="MIF56" s="289"/>
      <c r="MIG56" s="289"/>
      <c r="MIH56" s="289"/>
      <c r="MII56" s="289"/>
      <c r="MIJ56" s="289"/>
      <c r="MIK56" s="289"/>
      <c r="MIL56" s="289"/>
      <c r="MIM56" s="289"/>
      <c r="MIN56" s="289"/>
      <c r="MIO56" s="289"/>
      <c r="MIP56" s="289"/>
      <c r="MIQ56" s="289"/>
      <c r="MIR56" s="289"/>
      <c r="MIS56" s="289"/>
      <c r="MIT56" s="289"/>
      <c r="MIU56" s="289"/>
      <c r="MIV56" s="289"/>
      <c r="MIW56" s="289"/>
      <c r="MIX56" s="289"/>
      <c r="MIY56" s="289"/>
      <c r="MIZ56" s="289"/>
      <c r="MJA56" s="289"/>
      <c r="MJB56" s="289"/>
      <c r="MJC56" s="289"/>
      <c r="MJD56" s="289"/>
      <c r="MJE56" s="289"/>
      <c r="MJF56" s="289"/>
      <c r="MJG56" s="289"/>
      <c r="MJH56" s="289"/>
      <c r="MJI56" s="289"/>
      <c r="MJJ56" s="289"/>
      <c r="MJK56" s="289"/>
      <c r="MJL56" s="289"/>
      <c r="MJM56" s="289"/>
      <c r="MJN56" s="289"/>
      <c r="MJO56" s="289"/>
      <c r="MJP56" s="289"/>
      <c r="MJQ56" s="289"/>
      <c r="MJR56" s="289"/>
      <c r="MJS56" s="289"/>
      <c r="MJT56" s="289"/>
      <c r="MJU56" s="289"/>
      <c r="MJV56" s="289"/>
      <c r="MJW56" s="289"/>
      <c r="MJX56" s="289"/>
      <c r="MJY56" s="289"/>
      <c r="MJZ56" s="289"/>
      <c r="MKA56" s="289"/>
      <c r="MKB56" s="289"/>
      <c r="MKC56" s="289"/>
      <c r="MKD56" s="289"/>
      <c r="MKE56" s="289"/>
      <c r="MKF56" s="289"/>
      <c r="MKG56" s="289"/>
      <c r="MKH56" s="289"/>
      <c r="MKI56" s="289"/>
      <c r="MKJ56" s="289"/>
      <c r="MKK56" s="289"/>
      <c r="MKL56" s="289"/>
      <c r="MKM56" s="289"/>
      <c r="MKN56" s="289"/>
      <c r="MKO56" s="289"/>
      <c r="MKP56" s="289"/>
      <c r="MKQ56" s="289"/>
      <c r="MKR56" s="289"/>
      <c r="MKS56" s="289"/>
      <c r="MKT56" s="289"/>
      <c r="MKU56" s="289"/>
      <c r="MKV56" s="289"/>
      <c r="MKW56" s="289"/>
      <c r="MKX56" s="289"/>
      <c r="MKY56" s="289"/>
      <c r="MKZ56" s="289"/>
      <c r="MLA56" s="289"/>
      <c r="MLB56" s="289"/>
      <c r="MLC56" s="289"/>
      <c r="MLD56" s="289"/>
      <c r="MLE56" s="289"/>
      <c r="MLF56" s="289"/>
      <c r="MLG56" s="289"/>
      <c r="MLH56" s="289"/>
      <c r="MLI56" s="289"/>
      <c r="MLJ56" s="289"/>
      <c r="MLK56" s="289"/>
      <c r="MLL56" s="289"/>
      <c r="MLM56" s="289"/>
      <c r="MLN56" s="289"/>
      <c r="MLO56" s="289"/>
      <c r="MLP56" s="289"/>
      <c r="MLQ56" s="289"/>
      <c r="MLR56" s="289"/>
      <c r="MLS56" s="289"/>
      <c r="MLT56" s="289"/>
      <c r="MLU56" s="289"/>
      <c r="MLV56" s="289"/>
      <c r="MLW56" s="289"/>
      <c r="MLX56" s="289"/>
      <c r="MLY56" s="289"/>
      <c r="MLZ56" s="289"/>
      <c r="MMA56" s="289"/>
      <c r="MMB56" s="289"/>
      <c r="MMC56" s="289"/>
      <c r="MMD56" s="289"/>
      <c r="MME56" s="289"/>
      <c r="MMF56" s="289"/>
      <c r="MMG56" s="289"/>
      <c r="MMH56" s="289"/>
      <c r="MMI56" s="289"/>
      <c r="MMJ56" s="289"/>
      <c r="MMK56" s="289"/>
      <c r="MML56" s="289"/>
      <c r="MMM56" s="289"/>
      <c r="MMN56" s="289"/>
      <c r="MMO56" s="289"/>
      <c r="MMP56" s="289"/>
      <c r="MMQ56" s="289"/>
      <c r="MMR56" s="289"/>
      <c r="MMS56" s="289"/>
      <c r="MMT56" s="289"/>
      <c r="MMU56" s="289"/>
      <c r="MMV56" s="289"/>
      <c r="MMW56" s="289"/>
      <c r="MMX56" s="289"/>
      <c r="MMY56" s="289"/>
      <c r="MMZ56" s="289"/>
      <c r="MNA56" s="289"/>
      <c r="MNB56" s="289"/>
      <c r="MNC56" s="289"/>
      <c r="MND56" s="289"/>
      <c r="MNE56" s="289"/>
      <c r="MNF56" s="289"/>
      <c r="MNG56" s="289"/>
      <c r="MNH56" s="289"/>
      <c r="MNI56" s="289"/>
      <c r="MNJ56" s="289"/>
      <c r="MNK56" s="289"/>
      <c r="MNL56" s="289"/>
      <c r="MNM56" s="289"/>
      <c r="MNN56" s="289"/>
      <c r="MNO56" s="289"/>
      <c r="MNP56" s="289"/>
      <c r="MNQ56" s="289"/>
      <c r="MNR56" s="289"/>
      <c r="MNS56" s="289"/>
      <c r="MNT56" s="289"/>
      <c r="MNU56" s="289"/>
      <c r="MNV56" s="289"/>
      <c r="MNW56" s="289"/>
      <c r="MNX56" s="289"/>
      <c r="MNY56" s="289"/>
      <c r="MNZ56" s="289"/>
      <c r="MOA56" s="289"/>
      <c r="MOB56" s="289"/>
      <c r="MOC56" s="289"/>
      <c r="MOD56" s="289"/>
      <c r="MOE56" s="289"/>
      <c r="MOF56" s="289"/>
      <c r="MOG56" s="289"/>
      <c r="MOH56" s="289"/>
      <c r="MOI56" s="289"/>
      <c r="MOJ56" s="289"/>
      <c r="MOK56" s="289"/>
      <c r="MOL56" s="289"/>
      <c r="MOM56" s="289"/>
      <c r="MON56" s="289"/>
      <c r="MOO56" s="289"/>
      <c r="MOP56" s="289"/>
      <c r="MOQ56" s="289"/>
      <c r="MOR56" s="289"/>
      <c r="MOS56" s="289"/>
      <c r="MOT56" s="289"/>
      <c r="MOU56" s="289"/>
      <c r="MOV56" s="289"/>
      <c r="MOW56" s="289"/>
      <c r="MOX56" s="289"/>
      <c r="MOY56" s="289"/>
      <c r="MOZ56" s="289"/>
      <c r="MPA56" s="289"/>
      <c r="MPB56" s="289"/>
      <c r="MPC56" s="289"/>
      <c r="MPD56" s="289"/>
      <c r="MPE56" s="289"/>
      <c r="MPF56" s="289"/>
      <c r="MPG56" s="289"/>
      <c r="MPH56" s="289"/>
      <c r="MPI56" s="289"/>
      <c r="MPJ56" s="289"/>
      <c r="MPK56" s="289"/>
      <c r="MPL56" s="289"/>
      <c r="MPM56" s="289"/>
      <c r="MPN56" s="289"/>
      <c r="MPO56" s="289"/>
      <c r="MPP56" s="289"/>
      <c r="MPQ56" s="289"/>
      <c r="MPR56" s="289"/>
      <c r="MPS56" s="289"/>
      <c r="MPT56" s="289"/>
      <c r="MPU56" s="289"/>
      <c r="MPV56" s="289"/>
      <c r="MPW56" s="289"/>
      <c r="MPX56" s="289"/>
      <c r="MPY56" s="289"/>
      <c r="MPZ56" s="289"/>
      <c r="MQA56" s="289"/>
      <c r="MQB56" s="289"/>
      <c r="MQC56" s="289"/>
      <c r="MQD56" s="289"/>
      <c r="MQE56" s="289"/>
      <c r="MQF56" s="289"/>
      <c r="MQG56" s="289"/>
      <c r="MQH56" s="289"/>
      <c r="MQI56" s="289"/>
      <c r="MQJ56" s="289"/>
      <c r="MQK56" s="289"/>
      <c r="MQL56" s="289"/>
      <c r="MQM56" s="289"/>
      <c r="MQN56" s="289"/>
      <c r="MQO56" s="289"/>
      <c r="MQP56" s="289"/>
      <c r="MQQ56" s="289"/>
      <c r="MQR56" s="289"/>
      <c r="MQS56" s="289"/>
      <c r="MQT56" s="289"/>
      <c r="MQU56" s="289"/>
      <c r="MQV56" s="289"/>
      <c r="MQW56" s="289"/>
      <c r="MQX56" s="289"/>
      <c r="MQY56" s="289"/>
      <c r="MQZ56" s="289"/>
      <c r="MRA56" s="289"/>
      <c r="MRB56" s="289"/>
      <c r="MRC56" s="289"/>
      <c r="MRD56" s="289"/>
      <c r="MRE56" s="289"/>
      <c r="MRF56" s="289"/>
      <c r="MRG56" s="289"/>
      <c r="MRH56" s="289"/>
      <c r="MRI56" s="289"/>
      <c r="MRJ56" s="289"/>
      <c r="MRK56" s="289"/>
      <c r="MRL56" s="289"/>
      <c r="MRM56" s="289"/>
      <c r="MRN56" s="289"/>
      <c r="MRO56" s="289"/>
      <c r="MRP56" s="289"/>
      <c r="MRQ56" s="289"/>
      <c r="MRR56" s="289"/>
      <c r="MRS56" s="289"/>
      <c r="MRT56" s="289"/>
      <c r="MRU56" s="289"/>
      <c r="MRV56" s="289"/>
      <c r="MRW56" s="289"/>
      <c r="MRX56" s="289"/>
      <c r="MRY56" s="289"/>
      <c r="MRZ56" s="289"/>
      <c r="MSA56" s="289"/>
      <c r="MSB56" s="289"/>
      <c r="MSC56" s="289"/>
      <c r="MSD56" s="289"/>
      <c r="MSE56" s="289"/>
      <c r="MSF56" s="289"/>
      <c r="MSG56" s="289"/>
      <c r="MSH56" s="289"/>
      <c r="MSI56" s="289"/>
      <c r="MSJ56" s="289"/>
      <c r="MSK56" s="289"/>
      <c r="MSL56" s="289"/>
      <c r="MSM56" s="289"/>
      <c r="MSN56" s="289"/>
      <c r="MSO56" s="289"/>
      <c r="MSP56" s="289"/>
      <c r="MSQ56" s="289"/>
      <c r="MSR56" s="289"/>
      <c r="MSS56" s="289"/>
      <c r="MST56" s="289"/>
      <c r="MSU56" s="289"/>
      <c r="MSV56" s="289"/>
      <c r="MSW56" s="289"/>
      <c r="MSX56" s="289"/>
      <c r="MSY56" s="289"/>
      <c r="MSZ56" s="289"/>
      <c r="MTA56" s="289"/>
      <c r="MTB56" s="289"/>
      <c r="MTC56" s="289"/>
      <c r="MTD56" s="289"/>
      <c r="MTE56" s="289"/>
      <c r="MTF56" s="289"/>
      <c r="MTG56" s="289"/>
      <c r="MTH56" s="289"/>
      <c r="MTI56" s="289"/>
      <c r="MTJ56" s="289"/>
      <c r="MTK56" s="289"/>
      <c r="MTL56" s="289"/>
      <c r="MTM56" s="289"/>
      <c r="MTN56" s="289"/>
      <c r="MTO56" s="289"/>
      <c r="MTP56" s="289"/>
      <c r="MTQ56" s="289"/>
      <c r="MTR56" s="289"/>
      <c r="MTS56" s="289"/>
      <c r="MTT56" s="289"/>
      <c r="MTU56" s="289"/>
      <c r="MTV56" s="289"/>
      <c r="MTW56" s="289"/>
      <c r="MTX56" s="289"/>
      <c r="MTY56" s="289"/>
      <c r="MTZ56" s="289"/>
      <c r="MUA56" s="289"/>
      <c r="MUB56" s="289"/>
      <c r="MUC56" s="289"/>
      <c r="MUD56" s="289"/>
      <c r="MUE56" s="289"/>
      <c r="MUF56" s="289"/>
      <c r="MUG56" s="289"/>
      <c r="MUH56" s="289"/>
      <c r="MUI56" s="289"/>
      <c r="MUJ56" s="289"/>
      <c r="MUK56" s="289"/>
      <c r="MUL56" s="289"/>
      <c r="MUM56" s="289"/>
      <c r="MUN56" s="289"/>
      <c r="MUO56" s="289"/>
      <c r="MUP56" s="289"/>
      <c r="MUQ56" s="289"/>
      <c r="MUR56" s="289"/>
      <c r="MUS56" s="289"/>
      <c r="MUT56" s="289"/>
      <c r="MUU56" s="289"/>
      <c r="MUV56" s="289"/>
      <c r="MUW56" s="289"/>
      <c r="MUX56" s="289"/>
      <c r="MUY56" s="289"/>
      <c r="MUZ56" s="289"/>
      <c r="MVA56" s="289"/>
      <c r="MVB56" s="289"/>
      <c r="MVC56" s="289"/>
      <c r="MVD56" s="289"/>
      <c r="MVE56" s="289"/>
      <c r="MVF56" s="289"/>
      <c r="MVG56" s="289"/>
      <c r="MVH56" s="289"/>
      <c r="MVI56" s="289"/>
      <c r="MVJ56" s="289"/>
      <c r="MVK56" s="289"/>
      <c r="MVL56" s="289"/>
      <c r="MVM56" s="289"/>
      <c r="MVN56" s="289"/>
      <c r="MVO56" s="289"/>
      <c r="MVP56" s="289"/>
      <c r="MVQ56" s="289"/>
      <c r="MVR56" s="289"/>
      <c r="MVS56" s="289"/>
      <c r="MVT56" s="289"/>
      <c r="MVU56" s="289"/>
      <c r="MVV56" s="289"/>
      <c r="MVW56" s="289"/>
      <c r="MVX56" s="289"/>
      <c r="MVY56" s="289"/>
      <c r="MVZ56" s="289"/>
      <c r="MWA56" s="289"/>
      <c r="MWB56" s="289"/>
      <c r="MWC56" s="289"/>
      <c r="MWD56" s="289"/>
      <c r="MWE56" s="289"/>
      <c r="MWF56" s="289"/>
      <c r="MWG56" s="289"/>
      <c r="MWH56" s="289"/>
      <c r="MWI56" s="289"/>
      <c r="MWJ56" s="289"/>
      <c r="MWK56" s="289"/>
      <c r="MWL56" s="289"/>
      <c r="MWM56" s="289"/>
      <c r="MWN56" s="289"/>
      <c r="MWO56" s="289"/>
      <c r="MWP56" s="289"/>
      <c r="MWQ56" s="289"/>
      <c r="MWR56" s="289"/>
      <c r="MWS56" s="289"/>
      <c r="MWT56" s="289"/>
      <c r="MWU56" s="289"/>
      <c r="MWV56" s="289"/>
      <c r="MWW56" s="289"/>
      <c r="MWX56" s="289"/>
      <c r="MWY56" s="289"/>
      <c r="MWZ56" s="289"/>
      <c r="MXA56" s="289"/>
      <c r="MXB56" s="289"/>
      <c r="MXC56" s="289"/>
      <c r="MXD56" s="289"/>
      <c r="MXE56" s="289"/>
      <c r="MXF56" s="289"/>
      <c r="MXG56" s="289"/>
      <c r="MXH56" s="289"/>
      <c r="MXI56" s="289"/>
      <c r="MXJ56" s="289"/>
      <c r="MXK56" s="289"/>
      <c r="MXL56" s="289"/>
      <c r="MXM56" s="289"/>
      <c r="MXN56" s="289"/>
      <c r="MXO56" s="289"/>
      <c r="MXP56" s="289"/>
      <c r="MXQ56" s="289"/>
      <c r="MXR56" s="289"/>
      <c r="MXS56" s="289"/>
      <c r="MXT56" s="289"/>
      <c r="MXU56" s="289"/>
      <c r="MXV56" s="289"/>
      <c r="MXW56" s="289"/>
      <c r="MXX56" s="289"/>
      <c r="MXY56" s="289"/>
      <c r="MXZ56" s="289"/>
      <c r="MYA56" s="289"/>
      <c r="MYB56" s="289"/>
      <c r="MYC56" s="289"/>
      <c r="MYD56" s="289"/>
      <c r="MYE56" s="289"/>
      <c r="MYF56" s="289"/>
      <c r="MYG56" s="289"/>
      <c r="MYH56" s="289"/>
      <c r="MYI56" s="289"/>
      <c r="MYJ56" s="289"/>
      <c r="MYK56" s="289"/>
      <c r="MYL56" s="289"/>
      <c r="MYM56" s="289"/>
      <c r="MYN56" s="289"/>
      <c r="MYO56" s="289"/>
      <c r="MYP56" s="289"/>
      <c r="MYQ56" s="289"/>
      <c r="MYR56" s="289"/>
      <c r="MYS56" s="289"/>
      <c r="MYT56" s="289"/>
      <c r="MYU56" s="289"/>
      <c r="MYV56" s="289"/>
      <c r="MYW56" s="289"/>
      <c r="MYX56" s="289"/>
      <c r="MYY56" s="289"/>
      <c r="MYZ56" s="289"/>
      <c r="MZA56" s="289"/>
      <c r="MZB56" s="289"/>
      <c r="MZC56" s="289"/>
      <c r="MZD56" s="289"/>
      <c r="MZE56" s="289"/>
      <c r="MZF56" s="289"/>
      <c r="MZG56" s="289"/>
      <c r="MZH56" s="289"/>
      <c r="MZI56" s="289"/>
      <c r="MZJ56" s="289"/>
      <c r="MZK56" s="289"/>
      <c r="MZL56" s="289"/>
      <c r="MZM56" s="289"/>
      <c r="MZN56" s="289"/>
      <c r="MZO56" s="289"/>
      <c r="MZP56" s="289"/>
      <c r="MZQ56" s="289"/>
      <c r="MZR56" s="289"/>
      <c r="MZS56" s="289"/>
      <c r="MZT56" s="289"/>
      <c r="MZU56" s="289"/>
      <c r="MZV56" s="289"/>
      <c r="MZW56" s="289"/>
      <c r="MZX56" s="289"/>
      <c r="MZY56" s="289"/>
      <c r="MZZ56" s="289"/>
      <c r="NAA56" s="289"/>
      <c r="NAB56" s="289"/>
      <c r="NAC56" s="289"/>
      <c r="NAD56" s="289"/>
      <c r="NAE56" s="289"/>
      <c r="NAF56" s="289"/>
      <c r="NAG56" s="289"/>
      <c r="NAH56" s="289"/>
      <c r="NAI56" s="289"/>
      <c r="NAJ56" s="289"/>
      <c r="NAK56" s="289"/>
      <c r="NAL56" s="289"/>
      <c r="NAM56" s="289"/>
      <c r="NAN56" s="289"/>
      <c r="NAO56" s="289"/>
      <c r="NAP56" s="289"/>
      <c r="NAQ56" s="289"/>
      <c r="NAR56" s="289"/>
      <c r="NAS56" s="289"/>
      <c r="NAT56" s="289"/>
      <c r="NAU56" s="289"/>
      <c r="NAV56" s="289"/>
      <c r="NAW56" s="289"/>
      <c r="NAX56" s="289"/>
      <c r="NAY56" s="289"/>
      <c r="NAZ56" s="289"/>
      <c r="NBA56" s="289"/>
      <c r="NBB56" s="289"/>
      <c r="NBC56" s="289"/>
      <c r="NBD56" s="289"/>
      <c r="NBE56" s="289"/>
      <c r="NBF56" s="289"/>
      <c r="NBG56" s="289"/>
      <c r="NBH56" s="289"/>
      <c r="NBI56" s="289"/>
      <c r="NBJ56" s="289"/>
      <c r="NBK56" s="289"/>
      <c r="NBL56" s="289"/>
      <c r="NBM56" s="289"/>
      <c r="NBN56" s="289"/>
      <c r="NBO56" s="289"/>
      <c r="NBP56" s="289"/>
      <c r="NBQ56" s="289"/>
      <c r="NBR56" s="289"/>
      <c r="NBS56" s="289"/>
      <c r="NBT56" s="289"/>
      <c r="NBU56" s="289"/>
      <c r="NBV56" s="289"/>
      <c r="NBW56" s="289"/>
      <c r="NBX56" s="289"/>
      <c r="NBY56" s="289"/>
      <c r="NBZ56" s="289"/>
      <c r="NCA56" s="289"/>
      <c r="NCB56" s="289"/>
      <c r="NCC56" s="289"/>
      <c r="NCD56" s="289"/>
      <c r="NCE56" s="289"/>
      <c r="NCF56" s="289"/>
      <c r="NCG56" s="289"/>
      <c r="NCH56" s="289"/>
      <c r="NCI56" s="289"/>
      <c r="NCJ56" s="289"/>
      <c r="NCK56" s="289"/>
      <c r="NCL56" s="289"/>
      <c r="NCM56" s="289"/>
      <c r="NCN56" s="289"/>
      <c r="NCO56" s="289"/>
      <c r="NCP56" s="289"/>
      <c r="NCQ56" s="289"/>
      <c r="NCR56" s="289"/>
      <c r="NCS56" s="289"/>
      <c r="NCT56" s="289"/>
      <c r="NCU56" s="289"/>
      <c r="NCV56" s="289"/>
      <c r="NCW56" s="289"/>
      <c r="NCX56" s="289"/>
      <c r="NCY56" s="289"/>
      <c r="NCZ56" s="289"/>
      <c r="NDA56" s="289"/>
      <c r="NDB56" s="289"/>
      <c r="NDC56" s="289"/>
      <c r="NDD56" s="289"/>
      <c r="NDE56" s="289"/>
      <c r="NDF56" s="289"/>
      <c r="NDG56" s="289"/>
      <c r="NDH56" s="289"/>
      <c r="NDI56" s="289"/>
      <c r="NDJ56" s="289"/>
      <c r="NDK56" s="289"/>
      <c r="NDL56" s="289"/>
      <c r="NDM56" s="289"/>
      <c r="NDN56" s="289"/>
      <c r="NDO56" s="289"/>
      <c r="NDP56" s="289"/>
      <c r="NDQ56" s="289"/>
      <c r="NDR56" s="289"/>
      <c r="NDS56" s="289"/>
      <c r="NDT56" s="289"/>
      <c r="NDU56" s="289"/>
      <c r="NDV56" s="289"/>
      <c r="NDW56" s="289"/>
      <c r="NDX56" s="289"/>
      <c r="NDY56" s="289"/>
      <c r="NDZ56" s="289"/>
      <c r="NEA56" s="289"/>
      <c r="NEB56" s="289"/>
      <c r="NEC56" s="289"/>
      <c r="NED56" s="289"/>
      <c r="NEE56" s="289"/>
      <c r="NEF56" s="289"/>
      <c r="NEG56" s="289"/>
      <c r="NEH56" s="289"/>
      <c r="NEI56" s="289"/>
      <c r="NEJ56" s="289"/>
      <c r="NEK56" s="289"/>
      <c r="NEL56" s="289"/>
      <c r="NEM56" s="289"/>
      <c r="NEN56" s="289"/>
      <c r="NEO56" s="289"/>
      <c r="NEP56" s="289"/>
      <c r="NEQ56" s="289"/>
      <c r="NER56" s="289"/>
      <c r="NES56" s="289"/>
      <c r="NET56" s="289"/>
      <c r="NEU56" s="289"/>
      <c r="NEV56" s="289"/>
      <c r="NEW56" s="289"/>
      <c r="NEX56" s="289"/>
      <c r="NEY56" s="289"/>
      <c r="NEZ56" s="289"/>
      <c r="NFA56" s="289"/>
      <c r="NFB56" s="289"/>
      <c r="NFC56" s="289"/>
      <c r="NFD56" s="289"/>
      <c r="NFE56" s="289"/>
      <c r="NFF56" s="289"/>
      <c r="NFG56" s="289"/>
      <c r="NFH56" s="289"/>
      <c r="NFI56" s="289"/>
      <c r="NFJ56" s="289"/>
      <c r="NFK56" s="289"/>
      <c r="NFL56" s="289"/>
      <c r="NFM56" s="289"/>
      <c r="NFN56" s="289"/>
      <c r="NFO56" s="289"/>
      <c r="NFP56" s="289"/>
      <c r="NFQ56" s="289"/>
      <c r="NFR56" s="289"/>
      <c r="NFS56" s="289"/>
      <c r="NFT56" s="289"/>
      <c r="NFU56" s="289"/>
      <c r="NFV56" s="289"/>
      <c r="NFW56" s="289"/>
      <c r="NFX56" s="289"/>
      <c r="NFY56" s="289"/>
      <c r="NFZ56" s="289"/>
      <c r="NGA56" s="289"/>
      <c r="NGB56" s="289"/>
      <c r="NGC56" s="289"/>
      <c r="NGD56" s="289"/>
      <c r="NGE56" s="289"/>
      <c r="NGF56" s="289"/>
      <c r="NGG56" s="289"/>
      <c r="NGH56" s="289"/>
      <c r="NGI56" s="289"/>
      <c r="NGJ56" s="289"/>
      <c r="NGK56" s="289"/>
      <c r="NGL56" s="289"/>
      <c r="NGM56" s="289"/>
      <c r="NGN56" s="289"/>
      <c r="NGO56" s="289"/>
      <c r="NGP56" s="289"/>
      <c r="NGQ56" s="289"/>
      <c r="NGR56" s="289"/>
      <c r="NGS56" s="289"/>
      <c r="NGT56" s="289"/>
      <c r="NGU56" s="289"/>
      <c r="NGV56" s="289"/>
      <c r="NGW56" s="289"/>
      <c r="NGX56" s="289"/>
      <c r="NGY56" s="289"/>
      <c r="NGZ56" s="289"/>
      <c r="NHA56" s="289"/>
      <c r="NHB56" s="289"/>
      <c r="NHC56" s="289"/>
      <c r="NHD56" s="289"/>
      <c r="NHE56" s="289"/>
      <c r="NHF56" s="289"/>
      <c r="NHG56" s="289"/>
      <c r="NHH56" s="289"/>
      <c r="NHI56" s="289"/>
      <c r="NHJ56" s="289"/>
      <c r="NHK56" s="289"/>
      <c r="NHL56" s="289"/>
      <c r="NHM56" s="289"/>
      <c r="NHN56" s="289"/>
      <c r="NHO56" s="289"/>
      <c r="NHP56" s="289"/>
      <c r="NHQ56" s="289"/>
      <c r="NHR56" s="289"/>
      <c r="NHS56" s="289"/>
      <c r="NHT56" s="289"/>
      <c r="NHU56" s="289"/>
      <c r="NHV56" s="289"/>
      <c r="NHW56" s="289"/>
      <c r="NHX56" s="289"/>
      <c r="NHY56" s="289"/>
      <c r="NHZ56" s="289"/>
      <c r="NIA56" s="289"/>
      <c r="NIB56" s="289"/>
      <c r="NIC56" s="289"/>
      <c r="NID56" s="289"/>
      <c r="NIE56" s="289"/>
      <c r="NIF56" s="289"/>
      <c r="NIG56" s="289"/>
      <c r="NIH56" s="289"/>
      <c r="NII56" s="289"/>
      <c r="NIJ56" s="289"/>
      <c r="NIK56" s="289"/>
      <c r="NIL56" s="289"/>
      <c r="NIM56" s="289"/>
      <c r="NIN56" s="289"/>
      <c r="NIO56" s="289"/>
      <c r="NIP56" s="289"/>
      <c r="NIQ56" s="289"/>
      <c r="NIR56" s="289"/>
      <c r="NIS56" s="289"/>
      <c r="NIT56" s="289"/>
      <c r="NIU56" s="289"/>
      <c r="NIV56" s="289"/>
      <c r="NIW56" s="289"/>
      <c r="NIX56" s="289"/>
      <c r="NIY56" s="289"/>
      <c r="NIZ56" s="289"/>
      <c r="NJA56" s="289"/>
      <c r="NJB56" s="289"/>
      <c r="NJC56" s="289"/>
      <c r="NJD56" s="289"/>
      <c r="NJE56" s="289"/>
      <c r="NJF56" s="289"/>
      <c r="NJG56" s="289"/>
      <c r="NJH56" s="289"/>
      <c r="NJI56" s="289"/>
      <c r="NJJ56" s="289"/>
      <c r="NJK56" s="289"/>
      <c r="NJL56" s="289"/>
      <c r="NJM56" s="289"/>
      <c r="NJN56" s="289"/>
      <c r="NJO56" s="289"/>
      <c r="NJP56" s="289"/>
      <c r="NJQ56" s="289"/>
      <c r="NJR56" s="289"/>
      <c r="NJS56" s="289"/>
      <c r="NJT56" s="289"/>
      <c r="NJU56" s="289"/>
      <c r="NJV56" s="289"/>
      <c r="NJW56" s="289"/>
      <c r="NJX56" s="289"/>
      <c r="NJY56" s="289"/>
      <c r="NJZ56" s="289"/>
      <c r="NKA56" s="289"/>
      <c r="NKB56" s="289"/>
      <c r="NKC56" s="289"/>
      <c r="NKD56" s="289"/>
      <c r="NKE56" s="289"/>
      <c r="NKF56" s="289"/>
      <c r="NKG56" s="289"/>
      <c r="NKH56" s="289"/>
      <c r="NKI56" s="289"/>
      <c r="NKJ56" s="289"/>
      <c r="NKK56" s="289"/>
      <c r="NKL56" s="289"/>
      <c r="NKM56" s="289"/>
      <c r="NKN56" s="289"/>
      <c r="NKO56" s="289"/>
      <c r="NKP56" s="289"/>
      <c r="NKQ56" s="289"/>
      <c r="NKR56" s="289"/>
      <c r="NKS56" s="289"/>
      <c r="NKT56" s="289"/>
      <c r="NKU56" s="289"/>
      <c r="NKV56" s="289"/>
      <c r="NKW56" s="289"/>
      <c r="NKX56" s="289"/>
      <c r="NKY56" s="289"/>
      <c r="NKZ56" s="289"/>
      <c r="NLA56" s="289"/>
      <c r="NLB56" s="289"/>
      <c r="NLC56" s="289"/>
      <c r="NLD56" s="289"/>
      <c r="NLE56" s="289"/>
      <c r="NLF56" s="289"/>
      <c r="NLG56" s="289"/>
      <c r="NLH56" s="289"/>
      <c r="NLI56" s="289"/>
      <c r="NLJ56" s="289"/>
      <c r="NLK56" s="289"/>
      <c r="NLL56" s="289"/>
      <c r="NLM56" s="289"/>
      <c r="NLN56" s="289"/>
      <c r="NLO56" s="289"/>
      <c r="NLP56" s="289"/>
      <c r="NLQ56" s="289"/>
      <c r="NLR56" s="289"/>
      <c r="NLS56" s="289"/>
      <c r="NLT56" s="289"/>
      <c r="NLU56" s="289"/>
      <c r="NLV56" s="289"/>
      <c r="NLW56" s="289"/>
      <c r="NLX56" s="289"/>
      <c r="NLY56" s="289"/>
      <c r="NLZ56" s="289"/>
      <c r="NMA56" s="289"/>
      <c r="NMB56" s="289"/>
      <c r="NMC56" s="289"/>
      <c r="NMD56" s="289"/>
      <c r="NME56" s="289"/>
      <c r="NMF56" s="289"/>
      <c r="NMG56" s="289"/>
      <c r="NMH56" s="289"/>
      <c r="NMI56" s="289"/>
      <c r="NMJ56" s="289"/>
      <c r="NMK56" s="289"/>
      <c r="NML56" s="289"/>
      <c r="NMM56" s="289"/>
      <c r="NMN56" s="289"/>
      <c r="NMO56" s="289"/>
      <c r="NMP56" s="289"/>
      <c r="NMQ56" s="289"/>
      <c r="NMR56" s="289"/>
      <c r="NMS56" s="289"/>
      <c r="NMT56" s="289"/>
      <c r="NMU56" s="289"/>
      <c r="NMV56" s="289"/>
      <c r="NMW56" s="289"/>
      <c r="NMX56" s="289"/>
      <c r="NMY56" s="289"/>
      <c r="NMZ56" s="289"/>
      <c r="NNA56" s="289"/>
      <c r="NNB56" s="289"/>
      <c r="NNC56" s="289"/>
      <c r="NND56" s="289"/>
      <c r="NNE56" s="289"/>
      <c r="NNF56" s="289"/>
      <c r="NNG56" s="289"/>
      <c r="NNH56" s="289"/>
      <c r="NNI56" s="289"/>
      <c r="NNJ56" s="289"/>
      <c r="NNK56" s="289"/>
      <c r="NNL56" s="289"/>
      <c r="NNM56" s="289"/>
      <c r="NNN56" s="289"/>
      <c r="NNO56" s="289"/>
      <c r="NNP56" s="289"/>
      <c r="NNQ56" s="289"/>
      <c r="NNR56" s="289"/>
      <c r="NNS56" s="289"/>
      <c r="NNT56" s="289"/>
      <c r="NNU56" s="289"/>
      <c r="NNV56" s="289"/>
      <c r="NNW56" s="289"/>
      <c r="NNX56" s="289"/>
      <c r="NNY56" s="289"/>
      <c r="NNZ56" s="289"/>
      <c r="NOA56" s="289"/>
      <c r="NOB56" s="289"/>
      <c r="NOC56" s="289"/>
      <c r="NOD56" s="289"/>
      <c r="NOE56" s="289"/>
      <c r="NOF56" s="289"/>
      <c r="NOG56" s="289"/>
      <c r="NOH56" s="289"/>
      <c r="NOI56" s="289"/>
      <c r="NOJ56" s="289"/>
      <c r="NOK56" s="289"/>
      <c r="NOL56" s="289"/>
      <c r="NOM56" s="289"/>
      <c r="NON56" s="289"/>
      <c r="NOO56" s="289"/>
      <c r="NOP56" s="289"/>
      <c r="NOQ56" s="289"/>
      <c r="NOR56" s="289"/>
      <c r="NOS56" s="289"/>
      <c r="NOT56" s="289"/>
      <c r="NOU56" s="289"/>
      <c r="NOV56" s="289"/>
      <c r="NOW56" s="289"/>
      <c r="NOX56" s="289"/>
      <c r="NOY56" s="289"/>
      <c r="NOZ56" s="289"/>
      <c r="NPA56" s="289"/>
      <c r="NPB56" s="289"/>
      <c r="NPC56" s="289"/>
      <c r="NPD56" s="289"/>
      <c r="NPE56" s="289"/>
      <c r="NPF56" s="289"/>
      <c r="NPG56" s="289"/>
      <c r="NPH56" s="289"/>
      <c r="NPI56" s="289"/>
      <c r="NPJ56" s="289"/>
      <c r="NPK56" s="289"/>
      <c r="NPL56" s="289"/>
      <c r="NPM56" s="289"/>
      <c r="NPN56" s="289"/>
      <c r="NPO56" s="289"/>
      <c r="NPP56" s="289"/>
      <c r="NPQ56" s="289"/>
      <c r="NPR56" s="289"/>
      <c r="NPS56" s="289"/>
      <c r="NPT56" s="289"/>
      <c r="NPU56" s="289"/>
      <c r="NPV56" s="289"/>
      <c r="NPW56" s="289"/>
      <c r="NPX56" s="289"/>
      <c r="NPY56" s="289"/>
      <c r="NPZ56" s="289"/>
      <c r="NQA56" s="289"/>
      <c r="NQB56" s="289"/>
      <c r="NQC56" s="289"/>
      <c r="NQD56" s="289"/>
      <c r="NQE56" s="289"/>
      <c r="NQF56" s="289"/>
      <c r="NQG56" s="289"/>
      <c r="NQH56" s="289"/>
      <c r="NQI56" s="289"/>
      <c r="NQJ56" s="289"/>
      <c r="NQK56" s="289"/>
      <c r="NQL56" s="289"/>
      <c r="NQM56" s="289"/>
      <c r="NQN56" s="289"/>
      <c r="NQO56" s="289"/>
      <c r="NQP56" s="289"/>
      <c r="NQQ56" s="289"/>
      <c r="NQR56" s="289"/>
      <c r="NQS56" s="289"/>
      <c r="NQT56" s="289"/>
      <c r="NQU56" s="289"/>
      <c r="NQV56" s="289"/>
      <c r="NQW56" s="289"/>
      <c r="NQX56" s="289"/>
      <c r="NQY56" s="289"/>
      <c r="NQZ56" s="289"/>
      <c r="NRA56" s="289"/>
      <c r="NRB56" s="289"/>
      <c r="NRC56" s="289"/>
      <c r="NRD56" s="289"/>
      <c r="NRE56" s="289"/>
      <c r="NRF56" s="289"/>
      <c r="NRG56" s="289"/>
      <c r="NRH56" s="289"/>
      <c r="NRI56" s="289"/>
      <c r="NRJ56" s="289"/>
      <c r="NRK56" s="289"/>
      <c r="NRL56" s="289"/>
      <c r="NRM56" s="289"/>
      <c r="NRN56" s="289"/>
      <c r="NRO56" s="289"/>
      <c r="NRP56" s="289"/>
      <c r="NRQ56" s="289"/>
      <c r="NRR56" s="289"/>
      <c r="NRS56" s="289"/>
      <c r="NRT56" s="289"/>
      <c r="NRU56" s="289"/>
      <c r="NRV56" s="289"/>
      <c r="NRW56" s="289"/>
      <c r="NRX56" s="289"/>
      <c r="NRY56" s="289"/>
      <c r="NRZ56" s="289"/>
      <c r="NSA56" s="289"/>
      <c r="NSB56" s="289"/>
      <c r="NSC56" s="289"/>
      <c r="NSD56" s="289"/>
      <c r="NSE56" s="289"/>
      <c r="NSF56" s="289"/>
      <c r="NSG56" s="289"/>
      <c r="NSH56" s="289"/>
      <c r="NSI56" s="289"/>
      <c r="NSJ56" s="289"/>
      <c r="NSK56" s="289"/>
      <c r="NSL56" s="289"/>
      <c r="NSM56" s="289"/>
      <c r="NSN56" s="289"/>
      <c r="NSO56" s="289"/>
      <c r="NSP56" s="289"/>
      <c r="NSQ56" s="289"/>
      <c r="NSR56" s="289"/>
      <c r="NSS56" s="289"/>
      <c r="NST56" s="289"/>
      <c r="NSU56" s="289"/>
      <c r="NSV56" s="289"/>
      <c r="NSW56" s="289"/>
      <c r="NSX56" s="289"/>
      <c r="NSY56" s="289"/>
      <c r="NSZ56" s="289"/>
      <c r="NTA56" s="289"/>
      <c r="NTB56" s="289"/>
      <c r="NTC56" s="289"/>
      <c r="NTD56" s="289"/>
      <c r="NTE56" s="289"/>
      <c r="NTF56" s="289"/>
      <c r="NTG56" s="289"/>
      <c r="NTH56" s="289"/>
      <c r="NTI56" s="289"/>
      <c r="NTJ56" s="289"/>
      <c r="NTK56" s="289"/>
      <c r="NTL56" s="289"/>
      <c r="NTM56" s="289"/>
      <c r="NTN56" s="289"/>
      <c r="NTO56" s="289"/>
      <c r="NTP56" s="289"/>
      <c r="NTQ56" s="289"/>
      <c r="NTR56" s="289"/>
      <c r="NTS56" s="289"/>
      <c r="NTT56" s="289"/>
      <c r="NTU56" s="289"/>
      <c r="NTV56" s="289"/>
      <c r="NTW56" s="289"/>
      <c r="NTX56" s="289"/>
      <c r="NTY56" s="289"/>
      <c r="NTZ56" s="289"/>
      <c r="NUA56" s="289"/>
      <c r="NUB56" s="289"/>
      <c r="NUC56" s="289"/>
      <c r="NUD56" s="289"/>
      <c r="NUE56" s="289"/>
      <c r="NUF56" s="289"/>
      <c r="NUG56" s="289"/>
      <c r="NUH56" s="289"/>
      <c r="NUI56" s="289"/>
      <c r="NUJ56" s="289"/>
      <c r="NUK56" s="289"/>
      <c r="NUL56" s="289"/>
      <c r="NUM56" s="289"/>
      <c r="NUN56" s="289"/>
      <c r="NUO56" s="289"/>
      <c r="NUP56" s="289"/>
      <c r="NUQ56" s="289"/>
      <c r="NUR56" s="289"/>
      <c r="NUS56" s="289"/>
      <c r="NUT56" s="289"/>
      <c r="NUU56" s="289"/>
      <c r="NUV56" s="289"/>
      <c r="NUW56" s="289"/>
      <c r="NUX56" s="289"/>
      <c r="NUY56" s="289"/>
      <c r="NUZ56" s="289"/>
      <c r="NVA56" s="289"/>
      <c r="NVB56" s="289"/>
      <c r="NVC56" s="289"/>
      <c r="NVD56" s="289"/>
      <c r="NVE56" s="289"/>
      <c r="NVF56" s="289"/>
      <c r="NVG56" s="289"/>
      <c r="NVH56" s="289"/>
      <c r="NVI56" s="289"/>
      <c r="NVJ56" s="289"/>
      <c r="NVK56" s="289"/>
      <c r="NVL56" s="289"/>
      <c r="NVM56" s="289"/>
      <c r="NVN56" s="289"/>
      <c r="NVO56" s="289"/>
      <c r="NVP56" s="289"/>
      <c r="NVQ56" s="289"/>
      <c r="NVR56" s="289"/>
      <c r="NVS56" s="289"/>
      <c r="NVT56" s="289"/>
      <c r="NVU56" s="289"/>
      <c r="NVV56" s="289"/>
      <c r="NVW56" s="289"/>
      <c r="NVX56" s="289"/>
      <c r="NVY56" s="289"/>
      <c r="NVZ56" s="289"/>
      <c r="NWA56" s="289"/>
      <c r="NWB56" s="289"/>
      <c r="NWC56" s="289"/>
      <c r="NWD56" s="289"/>
      <c r="NWE56" s="289"/>
      <c r="NWF56" s="289"/>
      <c r="NWG56" s="289"/>
      <c r="NWH56" s="289"/>
      <c r="NWI56" s="289"/>
      <c r="NWJ56" s="289"/>
      <c r="NWK56" s="289"/>
      <c r="NWL56" s="289"/>
      <c r="NWM56" s="289"/>
      <c r="NWN56" s="289"/>
      <c r="NWO56" s="289"/>
      <c r="NWP56" s="289"/>
      <c r="NWQ56" s="289"/>
      <c r="NWR56" s="289"/>
      <c r="NWS56" s="289"/>
      <c r="NWT56" s="289"/>
      <c r="NWU56" s="289"/>
      <c r="NWV56" s="289"/>
      <c r="NWW56" s="289"/>
      <c r="NWX56" s="289"/>
      <c r="NWY56" s="289"/>
      <c r="NWZ56" s="289"/>
      <c r="NXA56" s="289"/>
      <c r="NXB56" s="289"/>
      <c r="NXC56" s="289"/>
      <c r="NXD56" s="289"/>
      <c r="NXE56" s="289"/>
      <c r="NXF56" s="289"/>
      <c r="NXG56" s="289"/>
      <c r="NXH56" s="289"/>
      <c r="NXI56" s="289"/>
      <c r="NXJ56" s="289"/>
      <c r="NXK56" s="289"/>
      <c r="NXL56" s="289"/>
      <c r="NXM56" s="289"/>
      <c r="NXN56" s="289"/>
      <c r="NXO56" s="289"/>
      <c r="NXP56" s="289"/>
      <c r="NXQ56" s="289"/>
      <c r="NXR56" s="289"/>
      <c r="NXS56" s="289"/>
      <c r="NXT56" s="289"/>
      <c r="NXU56" s="289"/>
      <c r="NXV56" s="289"/>
      <c r="NXW56" s="289"/>
      <c r="NXX56" s="289"/>
      <c r="NXY56" s="289"/>
      <c r="NXZ56" s="289"/>
      <c r="NYA56" s="289"/>
      <c r="NYB56" s="289"/>
      <c r="NYC56" s="289"/>
      <c r="NYD56" s="289"/>
      <c r="NYE56" s="289"/>
      <c r="NYF56" s="289"/>
      <c r="NYG56" s="289"/>
      <c r="NYH56" s="289"/>
      <c r="NYI56" s="289"/>
      <c r="NYJ56" s="289"/>
      <c r="NYK56" s="289"/>
      <c r="NYL56" s="289"/>
      <c r="NYM56" s="289"/>
      <c r="NYN56" s="289"/>
      <c r="NYO56" s="289"/>
      <c r="NYP56" s="289"/>
      <c r="NYQ56" s="289"/>
      <c r="NYR56" s="289"/>
      <c r="NYS56" s="289"/>
      <c r="NYT56" s="289"/>
      <c r="NYU56" s="289"/>
      <c r="NYV56" s="289"/>
      <c r="NYW56" s="289"/>
      <c r="NYX56" s="289"/>
      <c r="NYY56" s="289"/>
      <c r="NYZ56" s="289"/>
      <c r="NZA56" s="289"/>
      <c r="NZB56" s="289"/>
      <c r="NZC56" s="289"/>
      <c r="NZD56" s="289"/>
      <c r="NZE56" s="289"/>
      <c r="NZF56" s="289"/>
      <c r="NZG56" s="289"/>
      <c r="NZH56" s="289"/>
      <c r="NZI56" s="289"/>
      <c r="NZJ56" s="289"/>
      <c r="NZK56" s="289"/>
      <c r="NZL56" s="289"/>
      <c r="NZM56" s="289"/>
      <c r="NZN56" s="289"/>
      <c r="NZO56" s="289"/>
      <c r="NZP56" s="289"/>
      <c r="NZQ56" s="289"/>
      <c r="NZR56" s="289"/>
      <c r="NZS56" s="289"/>
      <c r="NZT56" s="289"/>
      <c r="NZU56" s="289"/>
      <c r="NZV56" s="289"/>
      <c r="NZW56" s="289"/>
      <c r="NZX56" s="289"/>
      <c r="NZY56" s="289"/>
      <c r="NZZ56" s="289"/>
      <c r="OAA56" s="289"/>
      <c r="OAB56" s="289"/>
      <c r="OAC56" s="289"/>
      <c r="OAD56" s="289"/>
      <c r="OAE56" s="289"/>
      <c r="OAF56" s="289"/>
      <c r="OAG56" s="289"/>
      <c r="OAH56" s="289"/>
      <c r="OAI56" s="289"/>
      <c r="OAJ56" s="289"/>
      <c r="OAK56" s="289"/>
      <c r="OAL56" s="289"/>
      <c r="OAM56" s="289"/>
      <c r="OAN56" s="289"/>
      <c r="OAO56" s="289"/>
      <c r="OAP56" s="289"/>
      <c r="OAQ56" s="289"/>
      <c r="OAR56" s="289"/>
      <c r="OAS56" s="289"/>
      <c r="OAT56" s="289"/>
      <c r="OAU56" s="289"/>
      <c r="OAV56" s="289"/>
      <c r="OAW56" s="289"/>
      <c r="OAX56" s="289"/>
      <c r="OAY56" s="289"/>
      <c r="OAZ56" s="289"/>
      <c r="OBA56" s="289"/>
      <c r="OBB56" s="289"/>
      <c r="OBC56" s="289"/>
      <c r="OBD56" s="289"/>
      <c r="OBE56" s="289"/>
      <c r="OBF56" s="289"/>
      <c r="OBG56" s="289"/>
      <c r="OBH56" s="289"/>
      <c r="OBI56" s="289"/>
      <c r="OBJ56" s="289"/>
      <c r="OBK56" s="289"/>
      <c r="OBL56" s="289"/>
      <c r="OBM56" s="289"/>
      <c r="OBN56" s="289"/>
      <c r="OBO56" s="289"/>
      <c r="OBP56" s="289"/>
      <c r="OBQ56" s="289"/>
      <c r="OBR56" s="289"/>
      <c r="OBS56" s="289"/>
      <c r="OBT56" s="289"/>
      <c r="OBU56" s="289"/>
      <c r="OBV56" s="289"/>
      <c r="OBW56" s="289"/>
      <c r="OBX56" s="289"/>
      <c r="OBY56" s="289"/>
      <c r="OBZ56" s="289"/>
      <c r="OCA56" s="289"/>
      <c r="OCB56" s="289"/>
      <c r="OCC56" s="289"/>
      <c r="OCD56" s="289"/>
      <c r="OCE56" s="289"/>
      <c r="OCF56" s="289"/>
      <c r="OCG56" s="289"/>
      <c r="OCH56" s="289"/>
      <c r="OCI56" s="289"/>
      <c r="OCJ56" s="289"/>
      <c r="OCK56" s="289"/>
      <c r="OCL56" s="289"/>
      <c r="OCM56" s="289"/>
      <c r="OCN56" s="289"/>
      <c r="OCO56" s="289"/>
      <c r="OCP56" s="289"/>
      <c r="OCQ56" s="289"/>
      <c r="OCR56" s="289"/>
      <c r="OCS56" s="289"/>
      <c r="OCT56" s="289"/>
      <c r="OCU56" s="289"/>
      <c r="OCV56" s="289"/>
      <c r="OCW56" s="289"/>
      <c r="OCX56" s="289"/>
      <c r="OCY56" s="289"/>
      <c r="OCZ56" s="289"/>
      <c r="ODA56" s="289"/>
      <c r="ODB56" s="289"/>
      <c r="ODC56" s="289"/>
      <c r="ODD56" s="289"/>
      <c r="ODE56" s="289"/>
      <c r="ODF56" s="289"/>
      <c r="ODG56" s="289"/>
      <c r="ODH56" s="289"/>
      <c r="ODI56" s="289"/>
      <c r="ODJ56" s="289"/>
      <c r="ODK56" s="289"/>
      <c r="ODL56" s="289"/>
      <c r="ODM56" s="289"/>
      <c r="ODN56" s="289"/>
      <c r="ODO56" s="289"/>
      <c r="ODP56" s="289"/>
      <c r="ODQ56" s="289"/>
      <c r="ODR56" s="289"/>
      <c r="ODS56" s="289"/>
      <c r="ODT56" s="289"/>
      <c r="ODU56" s="289"/>
      <c r="ODV56" s="289"/>
      <c r="ODW56" s="289"/>
      <c r="ODX56" s="289"/>
      <c r="ODY56" s="289"/>
      <c r="ODZ56" s="289"/>
      <c r="OEA56" s="289"/>
      <c r="OEB56" s="289"/>
      <c r="OEC56" s="289"/>
      <c r="OED56" s="289"/>
      <c r="OEE56" s="289"/>
      <c r="OEF56" s="289"/>
      <c r="OEG56" s="289"/>
      <c r="OEH56" s="289"/>
      <c r="OEI56" s="289"/>
      <c r="OEJ56" s="289"/>
      <c r="OEK56" s="289"/>
      <c r="OEL56" s="289"/>
      <c r="OEM56" s="289"/>
      <c r="OEN56" s="289"/>
      <c r="OEO56" s="289"/>
      <c r="OEP56" s="289"/>
      <c r="OEQ56" s="289"/>
      <c r="OER56" s="289"/>
      <c r="OES56" s="289"/>
      <c r="OET56" s="289"/>
      <c r="OEU56" s="289"/>
      <c r="OEV56" s="289"/>
      <c r="OEW56" s="289"/>
      <c r="OEX56" s="289"/>
      <c r="OEY56" s="289"/>
      <c r="OEZ56" s="289"/>
      <c r="OFA56" s="289"/>
      <c r="OFB56" s="289"/>
      <c r="OFC56" s="289"/>
      <c r="OFD56" s="289"/>
      <c r="OFE56" s="289"/>
      <c r="OFF56" s="289"/>
      <c r="OFG56" s="289"/>
      <c r="OFH56" s="289"/>
      <c r="OFI56" s="289"/>
      <c r="OFJ56" s="289"/>
      <c r="OFK56" s="289"/>
      <c r="OFL56" s="289"/>
      <c r="OFM56" s="289"/>
      <c r="OFN56" s="289"/>
      <c r="OFO56" s="289"/>
      <c r="OFP56" s="289"/>
      <c r="OFQ56" s="289"/>
      <c r="OFR56" s="289"/>
      <c r="OFS56" s="289"/>
      <c r="OFT56" s="289"/>
      <c r="OFU56" s="289"/>
      <c r="OFV56" s="289"/>
      <c r="OFW56" s="289"/>
      <c r="OFX56" s="289"/>
      <c r="OFY56" s="289"/>
      <c r="OFZ56" s="289"/>
      <c r="OGA56" s="289"/>
      <c r="OGB56" s="289"/>
      <c r="OGC56" s="289"/>
      <c r="OGD56" s="289"/>
      <c r="OGE56" s="289"/>
      <c r="OGF56" s="289"/>
      <c r="OGG56" s="289"/>
      <c r="OGH56" s="289"/>
      <c r="OGI56" s="289"/>
      <c r="OGJ56" s="289"/>
      <c r="OGK56" s="289"/>
      <c r="OGL56" s="289"/>
      <c r="OGM56" s="289"/>
      <c r="OGN56" s="289"/>
      <c r="OGO56" s="289"/>
      <c r="OGP56" s="289"/>
      <c r="OGQ56" s="289"/>
      <c r="OGR56" s="289"/>
      <c r="OGS56" s="289"/>
      <c r="OGT56" s="289"/>
      <c r="OGU56" s="289"/>
      <c r="OGV56" s="289"/>
      <c r="OGW56" s="289"/>
      <c r="OGX56" s="289"/>
      <c r="OGY56" s="289"/>
      <c r="OGZ56" s="289"/>
      <c r="OHA56" s="289"/>
      <c r="OHB56" s="289"/>
      <c r="OHC56" s="289"/>
      <c r="OHD56" s="289"/>
      <c r="OHE56" s="289"/>
      <c r="OHF56" s="289"/>
      <c r="OHG56" s="289"/>
      <c r="OHH56" s="289"/>
      <c r="OHI56" s="289"/>
      <c r="OHJ56" s="289"/>
      <c r="OHK56" s="289"/>
      <c r="OHL56" s="289"/>
      <c r="OHM56" s="289"/>
      <c r="OHN56" s="289"/>
      <c r="OHO56" s="289"/>
      <c r="OHP56" s="289"/>
      <c r="OHQ56" s="289"/>
      <c r="OHR56" s="289"/>
      <c r="OHS56" s="289"/>
      <c r="OHT56" s="289"/>
      <c r="OHU56" s="289"/>
      <c r="OHV56" s="289"/>
      <c r="OHW56" s="289"/>
      <c r="OHX56" s="289"/>
      <c r="OHY56" s="289"/>
      <c r="OHZ56" s="289"/>
      <c r="OIA56" s="289"/>
      <c r="OIB56" s="289"/>
      <c r="OIC56" s="289"/>
      <c r="OID56" s="289"/>
      <c r="OIE56" s="289"/>
      <c r="OIF56" s="289"/>
      <c r="OIG56" s="289"/>
      <c r="OIH56" s="289"/>
      <c r="OII56" s="289"/>
      <c r="OIJ56" s="289"/>
      <c r="OIK56" s="289"/>
      <c r="OIL56" s="289"/>
      <c r="OIM56" s="289"/>
      <c r="OIN56" s="289"/>
      <c r="OIO56" s="289"/>
      <c r="OIP56" s="289"/>
      <c r="OIQ56" s="289"/>
      <c r="OIR56" s="289"/>
      <c r="OIS56" s="289"/>
      <c r="OIT56" s="289"/>
      <c r="OIU56" s="289"/>
      <c r="OIV56" s="289"/>
      <c r="OIW56" s="289"/>
      <c r="OIX56" s="289"/>
      <c r="OIY56" s="289"/>
      <c r="OIZ56" s="289"/>
      <c r="OJA56" s="289"/>
      <c r="OJB56" s="289"/>
      <c r="OJC56" s="289"/>
      <c r="OJD56" s="289"/>
      <c r="OJE56" s="289"/>
      <c r="OJF56" s="289"/>
      <c r="OJG56" s="289"/>
      <c r="OJH56" s="289"/>
      <c r="OJI56" s="289"/>
      <c r="OJJ56" s="289"/>
      <c r="OJK56" s="289"/>
      <c r="OJL56" s="289"/>
      <c r="OJM56" s="289"/>
      <c r="OJN56" s="289"/>
      <c r="OJO56" s="289"/>
      <c r="OJP56" s="289"/>
      <c r="OJQ56" s="289"/>
      <c r="OJR56" s="289"/>
      <c r="OJS56" s="289"/>
      <c r="OJT56" s="289"/>
      <c r="OJU56" s="289"/>
      <c r="OJV56" s="289"/>
      <c r="OJW56" s="289"/>
      <c r="OJX56" s="289"/>
      <c r="OJY56" s="289"/>
      <c r="OJZ56" s="289"/>
      <c r="OKA56" s="289"/>
      <c r="OKB56" s="289"/>
      <c r="OKC56" s="289"/>
      <c r="OKD56" s="289"/>
      <c r="OKE56" s="289"/>
      <c r="OKF56" s="289"/>
      <c r="OKG56" s="289"/>
      <c r="OKH56" s="289"/>
      <c r="OKI56" s="289"/>
      <c r="OKJ56" s="289"/>
      <c r="OKK56" s="289"/>
      <c r="OKL56" s="289"/>
      <c r="OKM56" s="289"/>
      <c r="OKN56" s="289"/>
      <c r="OKO56" s="289"/>
      <c r="OKP56" s="289"/>
      <c r="OKQ56" s="289"/>
      <c r="OKR56" s="289"/>
      <c r="OKS56" s="289"/>
      <c r="OKT56" s="289"/>
      <c r="OKU56" s="289"/>
      <c r="OKV56" s="289"/>
      <c r="OKW56" s="289"/>
      <c r="OKX56" s="289"/>
      <c r="OKY56" s="289"/>
      <c r="OKZ56" s="289"/>
      <c r="OLA56" s="289"/>
      <c r="OLB56" s="289"/>
      <c r="OLC56" s="289"/>
      <c r="OLD56" s="289"/>
      <c r="OLE56" s="289"/>
      <c r="OLF56" s="289"/>
      <c r="OLG56" s="289"/>
      <c r="OLH56" s="289"/>
      <c r="OLI56" s="289"/>
      <c r="OLJ56" s="289"/>
      <c r="OLK56" s="289"/>
      <c r="OLL56" s="289"/>
      <c r="OLM56" s="289"/>
      <c r="OLN56" s="289"/>
      <c r="OLO56" s="289"/>
      <c r="OLP56" s="289"/>
      <c r="OLQ56" s="289"/>
      <c r="OLR56" s="289"/>
      <c r="OLS56" s="289"/>
      <c r="OLT56" s="289"/>
      <c r="OLU56" s="289"/>
      <c r="OLV56" s="289"/>
      <c r="OLW56" s="289"/>
      <c r="OLX56" s="289"/>
      <c r="OLY56" s="289"/>
      <c r="OLZ56" s="289"/>
      <c r="OMA56" s="289"/>
      <c r="OMB56" s="289"/>
      <c r="OMC56" s="289"/>
      <c r="OMD56" s="289"/>
      <c r="OME56" s="289"/>
      <c r="OMF56" s="289"/>
      <c r="OMG56" s="289"/>
      <c r="OMH56" s="289"/>
      <c r="OMI56" s="289"/>
      <c r="OMJ56" s="289"/>
      <c r="OMK56" s="289"/>
      <c r="OML56" s="289"/>
      <c r="OMM56" s="289"/>
      <c r="OMN56" s="289"/>
      <c r="OMO56" s="289"/>
      <c r="OMP56" s="289"/>
      <c r="OMQ56" s="289"/>
      <c r="OMR56" s="289"/>
      <c r="OMS56" s="289"/>
      <c r="OMT56" s="289"/>
      <c r="OMU56" s="289"/>
      <c r="OMV56" s="289"/>
      <c r="OMW56" s="289"/>
      <c r="OMX56" s="289"/>
      <c r="OMY56" s="289"/>
      <c r="OMZ56" s="289"/>
      <c r="ONA56" s="289"/>
      <c r="ONB56" s="289"/>
      <c r="ONC56" s="289"/>
      <c r="OND56" s="289"/>
      <c r="ONE56" s="289"/>
      <c r="ONF56" s="289"/>
      <c r="ONG56" s="289"/>
      <c r="ONH56" s="289"/>
      <c r="ONI56" s="289"/>
      <c r="ONJ56" s="289"/>
      <c r="ONK56" s="289"/>
      <c r="ONL56" s="289"/>
      <c r="ONM56" s="289"/>
      <c r="ONN56" s="289"/>
      <c r="ONO56" s="289"/>
      <c r="ONP56" s="289"/>
      <c r="ONQ56" s="289"/>
      <c r="ONR56" s="289"/>
      <c r="ONS56" s="289"/>
      <c r="ONT56" s="289"/>
      <c r="ONU56" s="289"/>
      <c r="ONV56" s="289"/>
      <c r="ONW56" s="289"/>
      <c r="ONX56" s="289"/>
      <c r="ONY56" s="289"/>
      <c r="ONZ56" s="289"/>
      <c r="OOA56" s="289"/>
      <c r="OOB56" s="289"/>
      <c r="OOC56" s="289"/>
      <c r="OOD56" s="289"/>
      <c r="OOE56" s="289"/>
      <c r="OOF56" s="289"/>
      <c r="OOG56" s="289"/>
      <c r="OOH56" s="289"/>
      <c r="OOI56" s="289"/>
      <c r="OOJ56" s="289"/>
      <c r="OOK56" s="289"/>
      <c r="OOL56" s="289"/>
      <c r="OOM56" s="289"/>
      <c r="OON56" s="289"/>
      <c r="OOO56" s="289"/>
      <c r="OOP56" s="289"/>
      <c r="OOQ56" s="289"/>
      <c r="OOR56" s="289"/>
      <c r="OOS56" s="289"/>
      <c r="OOT56" s="289"/>
      <c r="OOU56" s="289"/>
      <c r="OOV56" s="289"/>
      <c r="OOW56" s="289"/>
      <c r="OOX56" s="289"/>
      <c r="OOY56" s="289"/>
      <c r="OOZ56" s="289"/>
      <c r="OPA56" s="289"/>
      <c r="OPB56" s="289"/>
      <c r="OPC56" s="289"/>
      <c r="OPD56" s="289"/>
      <c r="OPE56" s="289"/>
      <c r="OPF56" s="289"/>
      <c r="OPG56" s="289"/>
      <c r="OPH56" s="289"/>
      <c r="OPI56" s="289"/>
      <c r="OPJ56" s="289"/>
      <c r="OPK56" s="289"/>
      <c r="OPL56" s="289"/>
      <c r="OPM56" s="289"/>
      <c r="OPN56" s="289"/>
      <c r="OPO56" s="289"/>
      <c r="OPP56" s="289"/>
      <c r="OPQ56" s="289"/>
      <c r="OPR56" s="289"/>
      <c r="OPS56" s="289"/>
      <c r="OPT56" s="289"/>
      <c r="OPU56" s="289"/>
      <c r="OPV56" s="289"/>
      <c r="OPW56" s="289"/>
      <c r="OPX56" s="289"/>
      <c r="OPY56" s="289"/>
      <c r="OPZ56" s="289"/>
      <c r="OQA56" s="289"/>
      <c r="OQB56" s="289"/>
      <c r="OQC56" s="289"/>
      <c r="OQD56" s="289"/>
      <c r="OQE56" s="289"/>
      <c r="OQF56" s="289"/>
      <c r="OQG56" s="289"/>
      <c r="OQH56" s="289"/>
      <c r="OQI56" s="289"/>
      <c r="OQJ56" s="289"/>
      <c r="OQK56" s="289"/>
      <c r="OQL56" s="289"/>
      <c r="OQM56" s="289"/>
      <c r="OQN56" s="289"/>
      <c r="OQO56" s="289"/>
      <c r="OQP56" s="289"/>
      <c r="OQQ56" s="289"/>
      <c r="OQR56" s="289"/>
      <c r="OQS56" s="289"/>
      <c r="OQT56" s="289"/>
      <c r="OQU56" s="289"/>
      <c r="OQV56" s="289"/>
      <c r="OQW56" s="289"/>
      <c r="OQX56" s="289"/>
      <c r="OQY56" s="289"/>
      <c r="OQZ56" s="289"/>
      <c r="ORA56" s="289"/>
      <c r="ORB56" s="289"/>
      <c r="ORC56" s="289"/>
      <c r="ORD56" s="289"/>
      <c r="ORE56" s="289"/>
      <c r="ORF56" s="289"/>
      <c r="ORG56" s="289"/>
      <c r="ORH56" s="289"/>
      <c r="ORI56" s="289"/>
      <c r="ORJ56" s="289"/>
      <c r="ORK56" s="289"/>
      <c r="ORL56" s="289"/>
      <c r="ORM56" s="289"/>
      <c r="ORN56" s="289"/>
      <c r="ORO56" s="289"/>
      <c r="ORP56" s="289"/>
      <c r="ORQ56" s="289"/>
      <c r="ORR56" s="289"/>
      <c r="ORS56" s="289"/>
      <c r="ORT56" s="289"/>
      <c r="ORU56" s="289"/>
      <c r="ORV56" s="289"/>
      <c r="ORW56" s="289"/>
      <c r="ORX56" s="289"/>
      <c r="ORY56" s="289"/>
      <c r="ORZ56" s="289"/>
      <c r="OSA56" s="289"/>
      <c r="OSB56" s="289"/>
      <c r="OSC56" s="289"/>
      <c r="OSD56" s="289"/>
      <c r="OSE56" s="289"/>
      <c r="OSF56" s="289"/>
      <c r="OSG56" s="289"/>
      <c r="OSH56" s="289"/>
      <c r="OSI56" s="289"/>
      <c r="OSJ56" s="289"/>
      <c r="OSK56" s="289"/>
      <c r="OSL56" s="289"/>
      <c r="OSM56" s="289"/>
      <c r="OSN56" s="289"/>
      <c r="OSO56" s="289"/>
      <c r="OSP56" s="289"/>
      <c r="OSQ56" s="289"/>
      <c r="OSR56" s="289"/>
      <c r="OSS56" s="289"/>
      <c r="OST56" s="289"/>
      <c r="OSU56" s="289"/>
      <c r="OSV56" s="289"/>
      <c r="OSW56" s="289"/>
      <c r="OSX56" s="289"/>
      <c r="OSY56" s="289"/>
      <c r="OSZ56" s="289"/>
      <c r="OTA56" s="289"/>
      <c r="OTB56" s="289"/>
      <c r="OTC56" s="289"/>
      <c r="OTD56" s="289"/>
      <c r="OTE56" s="289"/>
      <c r="OTF56" s="289"/>
      <c r="OTG56" s="289"/>
      <c r="OTH56" s="289"/>
      <c r="OTI56" s="289"/>
      <c r="OTJ56" s="289"/>
      <c r="OTK56" s="289"/>
      <c r="OTL56" s="289"/>
      <c r="OTM56" s="289"/>
      <c r="OTN56" s="289"/>
      <c r="OTO56" s="289"/>
      <c r="OTP56" s="289"/>
      <c r="OTQ56" s="289"/>
      <c r="OTR56" s="289"/>
      <c r="OTS56" s="289"/>
      <c r="OTT56" s="289"/>
      <c r="OTU56" s="289"/>
      <c r="OTV56" s="289"/>
      <c r="OTW56" s="289"/>
      <c r="OTX56" s="289"/>
      <c r="OTY56" s="289"/>
      <c r="OTZ56" s="289"/>
      <c r="OUA56" s="289"/>
      <c r="OUB56" s="289"/>
      <c r="OUC56" s="289"/>
      <c r="OUD56" s="289"/>
      <c r="OUE56" s="289"/>
      <c r="OUF56" s="289"/>
      <c r="OUG56" s="289"/>
      <c r="OUH56" s="289"/>
      <c r="OUI56" s="289"/>
      <c r="OUJ56" s="289"/>
      <c r="OUK56" s="289"/>
      <c r="OUL56" s="289"/>
      <c r="OUM56" s="289"/>
      <c r="OUN56" s="289"/>
      <c r="OUO56" s="289"/>
      <c r="OUP56" s="289"/>
      <c r="OUQ56" s="289"/>
      <c r="OUR56" s="289"/>
      <c r="OUS56" s="289"/>
      <c r="OUT56" s="289"/>
      <c r="OUU56" s="289"/>
      <c r="OUV56" s="289"/>
      <c r="OUW56" s="289"/>
      <c r="OUX56" s="289"/>
      <c r="OUY56" s="289"/>
      <c r="OUZ56" s="289"/>
      <c r="OVA56" s="289"/>
      <c r="OVB56" s="289"/>
      <c r="OVC56" s="289"/>
      <c r="OVD56" s="289"/>
      <c r="OVE56" s="289"/>
      <c r="OVF56" s="289"/>
      <c r="OVG56" s="289"/>
      <c r="OVH56" s="289"/>
      <c r="OVI56" s="289"/>
      <c r="OVJ56" s="289"/>
      <c r="OVK56" s="289"/>
      <c r="OVL56" s="289"/>
      <c r="OVM56" s="289"/>
      <c r="OVN56" s="289"/>
      <c r="OVO56" s="289"/>
      <c r="OVP56" s="289"/>
      <c r="OVQ56" s="289"/>
      <c r="OVR56" s="289"/>
      <c r="OVS56" s="289"/>
      <c r="OVT56" s="289"/>
      <c r="OVU56" s="289"/>
      <c r="OVV56" s="289"/>
      <c r="OVW56" s="289"/>
      <c r="OVX56" s="289"/>
      <c r="OVY56" s="289"/>
      <c r="OVZ56" s="289"/>
      <c r="OWA56" s="289"/>
      <c r="OWB56" s="289"/>
      <c r="OWC56" s="289"/>
      <c r="OWD56" s="289"/>
      <c r="OWE56" s="289"/>
      <c r="OWF56" s="289"/>
      <c r="OWG56" s="289"/>
      <c r="OWH56" s="289"/>
      <c r="OWI56" s="289"/>
      <c r="OWJ56" s="289"/>
      <c r="OWK56" s="289"/>
      <c r="OWL56" s="289"/>
      <c r="OWM56" s="289"/>
      <c r="OWN56" s="289"/>
      <c r="OWO56" s="289"/>
      <c r="OWP56" s="289"/>
      <c r="OWQ56" s="289"/>
      <c r="OWR56" s="289"/>
      <c r="OWS56" s="289"/>
      <c r="OWT56" s="289"/>
      <c r="OWU56" s="289"/>
      <c r="OWV56" s="289"/>
      <c r="OWW56" s="289"/>
      <c r="OWX56" s="289"/>
      <c r="OWY56" s="289"/>
      <c r="OWZ56" s="289"/>
      <c r="OXA56" s="289"/>
      <c r="OXB56" s="289"/>
      <c r="OXC56" s="289"/>
      <c r="OXD56" s="289"/>
      <c r="OXE56" s="289"/>
      <c r="OXF56" s="289"/>
      <c r="OXG56" s="289"/>
      <c r="OXH56" s="289"/>
      <c r="OXI56" s="289"/>
      <c r="OXJ56" s="289"/>
      <c r="OXK56" s="289"/>
      <c r="OXL56" s="289"/>
      <c r="OXM56" s="289"/>
      <c r="OXN56" s="289"/>
      <c r="OXO56" s="289"/>
      <c r="OXP56" s="289"/>
      <c r="OXQ56" s="289"/>
      <c r="OXR56" s="289"/>
      <c r="OXS56" s="289"/>
      <c r="OXT56" s="289"/>
      <c r="OXU56" s="289"/>
      <c r="OXV56" s="289"/>
      <c r="OXW56" s="289"/>
      <c r="OXX56" s="289"/>
      <c r="OXY56" s="289"/>
      <c r="OXZ56" s="289"/>
      <c r="OYA56" s="289"/>
      <c r="OYB56" s="289"/>
      <c r="OYC56" s="289"/>
      <c r="OYD56" s="289"/>
      <c r="OYE56" s="289"/>
      <c r="OYF56" s="289"/>
      <c r="OYG56" s="289"/>
      <c r="OYH56" s="289"/>
      <c r="OYI56" s="289"/>
      <c r="OYJ56" s="289"/>
      <c r="OYK56" s="289"/>
      <c r="OYL56" s="289"/>
      <c r="OYM56" s="289"/>
      <c r="OYN56" s="289"/>
      <c r="OYO56" s="289"/>
      <c r="OYP56" s="289"/>
      <c r="OYQ56" s="289"/>
      <c r="OYR56" s="289"/>
      <c r="OYS56" s="289"/>
      <c r="OYT56" s="289"/>
      <c r="OYU56" s="289"/>
      <c r="OYV56" s="289"/>
      <c r="OYW56" s="289"/>
      <c r="OYX56" s="289"/>
      <c r="OYY56" s="289"/>
      <c r="OYZ56" s="289"/>
      <c r="OZA56" s="289"/>
      <c r="OZB56" s="289"/>
      <c r="OZC56" s="289"/>
      <c r="OZD56" s="289"/>
      <c r="OZE56" s="289"/>
      <c r="OZF56" s="289"/>
      <c r="OZG56" s="289"/>
      <c r="OZH56" s="289"/>
      <c r="OZI56" s="289"/>
      <c r="OZJ56" s="289"/>
      <c r="OZK56" s="289"/>
      <c r="OZL56" s="289"/>
      <c r="OZM56" s="289"/>
      <c r="OZN56" s="289"/>
      <c r="OZO56" s="289"/>
      <c r="OZP56" s="289"/>
      <c r="OZQ56" s="289"/>
      <c r="OZR56" s="289"/>
      <c r="OZS56" s="289"/>
      <c r="OZT56" s="289"/>
      <c r="OZU56" s="289"/>
      <c r="OZV56" s="289"/>
      <c r="OZW56" s="289"/>
      <c r="OZX56" s="289"/>
      <c r="OZY56" s="289"/>
      <c r="OZZ56" s="289"/>
      <c r="PAA56" s="289"/>
      <c r="PAB56" s="289"/>
      <c r="PAC56" s="289"/>
      <c r="PAD56" s="289"/>
      <c r="PAE56" s="289"/>
      <c r="PAF56" s="289"/>
      <c r="PAG56" s="289"/>
      <c r="PAH56" s="289"/>
      <c r="PAI56" s="289"/>
      <c r="PAJ56" s="289"/>
      <c r="PAK56" s="289"/>
      <c r="PAL56" s="289"/>
      <c r="PAM56" s="289"/>
      <c r="PAN56" s="289"/>
      <c r="PAO56" s="289"/>
      <c r="PAP56" s="289"/>
      <c r="PAQ56" s="289"/>
      <c r="PAR56" s="289"/>
      <c r="PAS56" s="289"/>
      <c r="PAT56" s="289"/>
      <c r="PAU56" s="289"/>
      <c r="PAV56" s="289"/>
      <c r="PAW56" s="289"/>
      <c r="PAX56" s="289"/>
      <c r="PAY56" s="289"/>
      <c r="PAZ56" s="289"/>
      <c r="PBA56" s="289"/>
      <c r="PBB56" s="289"/>
      <c r="PBC56" s="289"/>
      <c r="PBD56" s="289"/>
      <c r="PBE56" s="289"/>
      <c r="PBF56" s="289"/>
      <c r="PBG56" s="289"/>
      <c r="PBH56" s="289"/>
      <c r="PBI56" s="289"/>
      <c r="PBJ56" s="289"/>
      <c r="PBK56" s="289"/>
      <c r="PBL56" s="289"/>
      <c r="PBM56" s="289"/>
      <c r="PBN56" s="289"/>
      <c r="PBO56" s="289"/>
      <c r="PBP56" s="289"/>
      <c r="PBQ56" s="289"/>
      <c r="PBR56" s="289"/>
      <c r="PBS56" s="289"/>
      <c r="PBT56" s="289"/>
      <c r="PBU56" s="289"/>
      <c r="PBV56" s="289"/>
      <c r="PBW56" s="289"/>
      <c r="PBX56" s="289"/>
      <c r="PBY56" s="289"/>
      <c r="PBZ56" s="289"/>
      <c r="PCA56" s="289"/>
      <c r="PCB56" s="289"/>
      <c r="PCC56" s="289"/>
      <c r="PCD56" s="289"/>
      <c r="PCE56" s="289"/>
      <c r="PCF56" s="289"/>
      <c r="PCG56" s="289"/>
      <c r="PCH56" s="289"/>
      <c r="PCI56" s="289"/>
      <c r="PCJ56" s="289"/>
      <c r="PCK56" s="289"/>
      <c r="PCL56" s="289"/>
      <c r="PCM56" s="289"/>
      <c r="PCN56" s="289"/>
      <c r="PCO56" s="289"/>
      <c r="PCP56" s="289"/>
      <c r="PCQ56" s="289"/>
      <c r="PCR56" s="289"/>
      <c r="PCS56" s="289"/>
      <c r="PCT56" s="289"/>
      <c r="PCU56" s="289"/>
      <c r="PCV56" s="289"/>
      <c r="PCW56" s="289"/>
      <c r="PCX56" s="289"/>
      <c r="PCY56" s="289"/>
      <c r="PCZ56" s="289"/>
      <c r="PDA56" s="289"/>
      <c r="PDB56" s="289"/>
      <c r="PDC56" s="289"/>
      <c r="PDD56" s="289"/>
      <c r="PDE56" s="289"/>
      <c r="PDF56" s="289"/>
      <c r="PDG56" s="289"/>
      <c r="PDH56" s="289"/>
      <c r="PDI56" s="289"/>
      <c r="PDJ56" s="289"/>
      <c r="PDK56" s="289"/>
      <c r="PDL56" s="289"/>
      <c r="PDM56" s="289"/>
      <c r="PDN56" s="289"/>
      <c r="PDO56" s="289"/>
      <c r="PDP56" s="289"/>
      <c r="PDQ56" s="289"/>
      <c r="PDR56" s="289"/>
      <c r="PDS56" s="289"/>
      <c r="PDT56" s="289"/>
      <c r="PDU56" s="289"/>
      <c r="PDV56" s="289"/>
      <c r="PDW56" s="289"/>
      <c r="PDX56" s="289"/>
      <c r="PDY56" s="289"/>
      <c r="PDZ56" s="289"/>
      <c r="PEA56" s="289"/>
      <c r="PEB56" s="289"/>
      <c r="PEC56" s="289"/>
      <c r="PED56" s="289"/>
      <c r="PEE56" s="289"/>
      <c r="PEF56" s="289"/>
      <c r="PEG56" s="289"/>
      <c r="PEH56" s="289"/>
      <c r="PEI56" s="289"/>
      <c r="PEJ56" s="289"/>
      <c r="PEK56" s="289"/>
      <c r="PEL56" s="289"/>
      <c r="PEM56" s="289"/>
      <c r="PEN56" s="289"/>
      <c r="PEO56" s="289"/>
      <c r="PEP56" s="289"/>
      <c r="PEQ56" s="289"/>
      <c r="PER56" s="289"/>
      <c r="PES56" s="289"/>
      <c r="PET56" s="289"/>
      <c r="PEU56" s="289"/>
      <c r="PEV56" s="289"/>
      <c r="PEW56" s="289"/>
      <c r="PEX56" s="289"/>
      <c r="PEY56" s="289"/>
      <c r="PEZ56" s="289"/>
      <c r="PFA56" s="289"/>
      <c r="PFB56" s="289"/>
      <c r="PFC56" s="289"/>
      <c r="PFD56" s="289"/>
      <c r="PFE56" s="289"/>
      <c r="PFF56" s="289"/>
      <c r="PFG56" s="289"/>
      <c r="PFH56" s="289"/>
      <c r="PFI56" s="289"/>
      <c r="PFJ56" s="289"/>
      <c r="PFK56" s="289"/>
      <c r="PFL56" s="289"/>
      <c r="PFM56" s="289"/>
      <c r="PFN56" s="289"/>
      <c r="PFO56" s="289"/>
      <c r="PFP56" s="289"/>
      <c r="PFQ56" s="289"/>
      <c r="PFR56" s="289"/>
      <c r="PFS56" s="289"/>
      <c r="PFT56" s="289"/>
      <c r="PFU56" s="289"/>
      <c r="PFV56" s="289"/>
      <c r="PFW56" s="289"/>
      <c r="PFX56" s="289"/>
      <c r="PFY56" s="289"/>
      <c r="PFZ56" s="289"/>
      <c r="PGA56" s="289"/>
      <c r="PGB56" s="289"/>
      <c r="PGC56" s="289"/>
      <c r="PGD56" s="289"/>
      <c r="PGE56" s="289"/>
      <c r="PGF56" s="289"/>
      <c r="PGG56" s="289"/>
      <c r="PGH56" s="289"/>
      <c r="PGI56" s="289"/>
      <c r="PGJ56" s="289"/>
      <c r="PGK56" s="289"/>
      <c r="PGL56" s="289"/>
      <c r="PGM56" s="289"/>
      <c r="PGN56" s="289"/>
      <c r="PGO56" s="289"/>
      <c r="PGP56" s="289"/>
      <c r="PGQ56" s="289"/>
      <c r="PGR56" s="289"/>
      <c r="PGS56" s="289"/>
      <c r="PGT56" s="289"/>
      <c r="PGU56" s="289"/>
      <c r="PGV56" s="289"/>
      <c r="PGW56" s="289"/>
      <c r="PGX56" s="289"/>
      <c r="PGY56" s="289"/>
      <c r="PGZ56" s="289"/>
      <c r="PHA56" s="289"/>
      <c r="PHB56" s="289"/>
      <c r="PHC56" s="289"/>
      <c r="PHD56" s="289"/>
      <c r="PHE56" s="289"/>
      <c r="PHF56" s="289"/>
      <c r="PHG56" s="289"/>
      <c r="PHH56" s="289"/>
      <c r="PHI56" s="289"/>
      <c r="PHJ56" s="289"/>
      <c r="PHK56" s="289"/>
      <c r="PHL56" s="289"/>
      <c r="PHM56" s="289"/>
      <c r="PHN56" s="289"/>
      <c r="PHO56" s="289"/>
      <c r="PHP56" s="289"/>
      <c r="PHQ56" s="289"/>
      <c r="PHR56" s="289"/>
      <c r="PHS56" s="289"/>
      <c r="PHT56" s="289"/>
      <c r="PHU56" s="289"/>
      <c r="PHV56" s="289"/>
      <c r="PHW56" s="289"/>
      <c r="PHX56" s="289"/>
      <c r="PHY56" s="289"/>
      <c r="PHZ56" s="289"/>
      <c r="PIA56" s="289"/>
      <c r="PIB56" s="289"/>
      <c r="PIC56" s="289"/>
      <c r="PID56" s="289"/>
      <c r="PIE56" s="289"/>
      <c r="PIF56" s="289"/>
      <c r="PIG56" s="289"/>
      <c r="PIH56" s="289"/>
      <c r="PII56" s="289"/>
      <c r="PIJ56" s="289"/>
      <c r="PIK56" s="289"/>
      <c r="PIL56" s="289"/>
      <c r="PIM56" s="289"/>
      <c r="PIN56" s="289"/>
      <c r="PIO56" s="289"/>
      <c r="PIP56" s="289"/>
      <c r="PIQ56" s="289"/>
      <c r="PIR56" s="289"/>
      <c r="PIS56" s="289"/>
      <c r="PIT56" s="289"/>
      <c r="PIU56" s="289"/>
      <c r="PIV56" s="289"/>
      <c r="PIW56" s="289"/>
      <c r="PIX56" s="289"/>
      <c r="PIY56" s="289"/>
      <c r="PIZ56" s="289"/>
      <c r="PJA56" s="289"/>
      <c r="PJB56" s="289"/>
      <c r="PJC56" s="289"/>
      <c r="PJD56" s="289"/>
      <c r="PJE56" s="289"/>
      <c r="PJF56" s="289"/>
      <c r="PJG56" s="289"/>
      <c r="PJH56" s="289"/>
      <c r="PJI56" s="289"/>
      <c r="PJJ56" s="289"/>
      <c r="PJK56" s="289"/>
      <c r="PJL56" s="289"/>
      <c r="PJM56" s="289"/>
      <c r="PJN56" s="289"/>
      <c r="PJO56" s="289"/>
      <c r="PJP56" s="289"/>
      <c r="PJQ56" s="289"/>
      <c r="PJR56" s="289"/>
      <c r="PJS56" s="289"/>
      <c r="PJT56" s="289"/>
      <c r="PJU56" s="289"/>
      <c r="PJV56" s="289"/>
      <c r="PJW56" s="289"/>
      <c r="PJX56" s="289"/>
      <c r="PJY56" s="289"/>
      <c r="PJZ56" s="289"/>
      <c r="PKA56" s="289"/>
      <c r="PKB56" s="289"/>
      <c r="PKC56" s="289"/>
      <c r="PKD56" s="289"/>
      <c r="PKE56" s="289"/>
      <c r="PKF56" s="289"/>
      <c r="PKG56" s="289"/>
      <c r="PKH56" s="289"/>
      <c r="PKI56" s="289"/>
      <c r="PKJ56" s="289"/>
      <c r="PKK56" s="289"/>
      <c r="PKL56" s="289"/>
      <c r="PKM56" s="289"/>
      <c r="PKN56" s="289"/>
      <c r="PKO56" s="289"/>
      <c r="PKP56" s="289"/>
      <c r="PKQ56" s="289"/>
      <c r="PKR56" s="289"/>
      <c r="PKS56" s="289"/>
      <c r="PKT56" s="289"/>
      <c r="PKU56" s="289"/>
      <c r="PKV56" s="289"/>
      <c r="PKW56" s="289"/>
      <c r="PKX56" s="289"/>
      <c r="PKY56" s="289"/>
      <c r="PKZ56" s="289"/>
      <c r="PLA56" s="289"/>
      <c r="PLB56" s="289"/>
      <c r="PLC56" s="289"/>
      <c r="PLD56" s="289"/>
      <c r="PLE56" s="289"/>
      <c r="PLF56" s="289"/>
      <c r="PLG56" s="289"/>
      <c r="PLH56" s="289"/>
      <c r="PLI56" s="289"/>
      <c r="PLJ56" s="289"/>
      <c r="PLK56" s="289"/>
      <c r="PLL56" s="289"/>
      <c r="PLM56" s="289"/>
      <c r="PLN56" s="289"/>
      <c r="PLO56" s="289"/>
      <c r="PLP56" s="289"/>
      <c r="PLQ56" s="289"/>
      <c r="PLR56" s="289"/>
      <c r="PLS56" s="289"/>
      <c r="PLT56" s="289"/>
      <c r="PLU56" s="289"/>
      <c r="PLV56" s="289"/>
      <c r="PLW56" s="289"/>
      <c r="PLX56" s="289"/>
      <c r="PLY56" s="289"/>
      <c r="PLZ56" s="289"/>
      <c r="PMA56" s="289"/>
      <c r="PMB56" s="289"/>
      <c r="PMC56" s="289"/>
      <c r="PMD56" s="289"/>
      <c r="PME56" s="289"/>
      <c r="PMF56" s="289"/>
      <c r="PMG56" s="289"/>
      <c r="PMH56" s="289"/>
      <c r="PMI56" s="289"/>
      <c r="PMJ56" s="289"/>
      <c r="PMK56" s="289"/>
      <c r="PML56" s="289"/>
      <c r="PMM56" s="289"/>
      <c r="PMN56" s="289"/>
      <c r="PMO56" s="289"/>
      <c r="PMP56" s="289"/>
      <c r="PMQ56" s="289"/>
      <c r="PMR56" s="289"/>
      <c r="PMS56" s="289"/>
      <c r="PMT56" s="289"/>
      <c r="PMU56" s="289"/>
      <c r="PMV56" s="289"/>
      <c r="PMW56" s="289"/>
      <c r="PMX56" s="289"/>
      <c r="PMY56" s="289"/>
      <c r="PMZ56" s="289"/>
      <c r="PNA56" s="289"/>
      <c r="PNB56" s="289"/>
      <c r="PNC56" s="289"/>
      <c r="PND56" s="289"/>
      <c r="PNE56" s="289"/>
      <c r="PNF56" s="289"/>
      <c r="PNG56" s="289"/>
      <c r="PNH56" s="289"/>
      <c r="PNI56" s="289"/>
      <c r="PNJ56" s="289"/>
      <c r="PNK56" s="289"/>
      <c r="PNL56" s="289"/>
      <c r="PNM56" s="289"/>
      <c r="PNN56" s="289"/>
      <c r="PNO56" s="289"/>
      <c r="PNP56" s="289"/>
      <c r="PNQ56" s="289"/>
      <c r="PNR56" s="289"/>
      <c r="PNS56" s="289"/>
      <c r="PNT56" s="289"/>
      <c r="PNU56" s="289"/>
      <c r="PNV56" s="289"/>
      <c r="PNW56" s="289"/>
      <c r="PNX56" s="289"/>
      <c r="PNY56" s="289"/>
      <c r="PNZ56" s="289"/>
      <c r="POA56" s="289"/>
      <c r="POB56" s="289"/>
      <c r="POC56" s="289"/>
      <c r="POD56" s="289"/>
      <c r="POE56" s="289"/>
      <c r="POF56" s="289"/>
      <c r="POG56" s="289"/>
      <c r="POH56" s="289"/>
      <c r="POI56" s="289"/>
      <c r="POJ56" s="289"/>
      <c r="POK56" s="289"/>
      <c r="POL56" s="289"/>
      <c r="POM56" s="289"/>
      <c r="PON56" s="289"/>
      <c r="POO56" s="289"/>
      <c r="POP56" s="289"/>
      <c r="POQ56" s="289"/>
      <c r="POR56" s="289"/>
      <c r="POS56" s="289"/>
      <c r="POT56" s="289"/>
      <c r="POU56" s="289"/>
      <c r="POV56" s="289"/>
      <c r="POW56" s="289"/>
      <c r="POX56" s="289"/>
      <c r="POY56" s="289"/>
      <c r="POZ56" s="289"/>
      <c r="PPA56" s="289"/>
      <c r="PPB56" s="289"/>
      <c r="PPC56" s="289"/>
      <c r="PPD56" s="289"/>
      <c r="PPE56" s="289"/>
      <c r="PPF56" s="289"/>
      <c r="PPG56" s="289"/>
      <c r="PPH56" s="289"/>
      <c r="PPI56" s="289"/>
      <c r="PPJ56" s="289"/>
      <c r="PPK56" s="289"/>
      <c r="PPL56" s="289"/>
      <c r="PPM56" s="289"/>
      <c r="PPN56" s="289"/>
      <c r="PPO56" s="289"/>
      <c r="PPP56" s="289"/>
      <c r="PPQ56" s="289"/>
      <c r="PPR56" s="289"/>
      <c r="PPS56" s="289"/>
      <c r="PPT56" s="289"/>
      <c r="PPU56" s="289"/>
      <c r="PPV56" s="289"/>
      <c r="PPW56" s="289"/>
      <c r="PPX56" s="289"/>
      <c r="PPY56" s="289"/>
      <c r="PPZ56" s="289"/>
      <c r="PQA56" s="289"/>
      <c r="PQB56" s="289"/>
      <c r="PQC56" s="289"/>
      <c r="PQD56" s="289"/>
      <c r="PQE56" s="289"/>
      <c r="PQF56" s="289"/>
      <c r="PQG56" s="289"/>
      <c r="PQH56" s="289"/>
      <c r="PQI56" s="289"/>
      <c r="PQJ56" s="289"/>
      <c r="PQK56" s="289"/>
      <c r="PQL56" s="289"/>
      <c r="PQM56" s="289"/>
      <c r="PQN56" s="289"/>
      <c r="PQO56" s="289"/>
      <c r="PQP56" s="289"/>
      <c r="PQQ56" s="289"/>
      <c r="PQR56" s="289"/>
      <c r="PQS56" s="289"/>
      <c r="PQT56" s="289"/>
      <c r="PQU56" s="289"/>
      <c r="PQV56" s="289"/>
      <c r="PQW56" s="289"/>
      <c r="PQX56" s="289"/>
      <c r="PQY56" s="289"/>
      <c r="PQZ56" s="289"/>
      <c r="PRA56" s="289"/>
      <c r="PRB56" s="289"/>
      <c r="PRC56" s="289"/>
      <c r="PRD56" s="289"/>
      <c r="PRE56" s="289"/>
      <c r="PRF56" s="289"/>
      <c r="PRG56" s="289"/>
      <c r="PRH56" s="289"/>
      <c r="PRI56" s="289"/>
      <c r="PRJ56" s="289"/>
      <c r="PRK56" s="289"/>
      <c r="PRL56" s="289"/>
      <c r="PRM56" s="289"/>
      <c r="PRN56" s="289"/>
      <c r="PRO56" s="289"/>
      <c r="PRP56" s="289"/>
      <c r="PRQ56" s="289"/>
      <c r="PRR56" s="289"/>
      <c r="PRS56" s="289"/>
      <c r="PRT56" s="289"/>
      <c r="PRU56" s="289"/>
      <c r="PRV56" s="289"/>
      <c r="PRW56" s="289"/>
      <c r="PRX56" s="289"/>
      <c r="PRY56" s="289"/>
      <c r="PRZ56" s="289"/>
      <c r="PSA56" s="289"/>
      <c r="PSB56" s="289"/>
      <c r="PSC56" s="289"/>
      <c r="PSD56" s="289"/>
      <c r="PSE56" s="289"/>
      <c r="PSF56" s="289"/>
      <c r="PSG56" s="289"/>
      <c r="PSH56" s="289"/>
      <c r="PSI56" s="289"/>
      <c r="PSJ56" s="289"/>
      <c r="PSK56" s="289"/>
      <c r="PSL56" s="289"/>
      <c r="PSM56" s="289"/>
      <c r="PSN56" s="289"/>
      <c r="PSO56" s="289"/>
      <c r="PSP56" s="289"/>
      <c r="PSQ56" s="289"/>
      <c r="PSR56" s="289"/>
      <c r="PSS56" s="289"/>
      <c r="PST56" s="289"/>
      <c r="PSU56" s="289"/>
      <c r="PSV56" s="289"/>
      <c r="PSW56" s="289"/>
      <c r="PSX56" s="289"/>
      <c r="PSY56" s="289"/>
      <c r="PSZ56" s="289"/>
      <c r="PTA56" s="289"/>
      <c r="PTB56" s="289"/>
      <c r="PTC56" s="289"/>
      <c r="PTD56" s="289"/>
      <c r="PTE56" s="289"/>
      <c r="PTF56" s="289"/>
      <c r="PTG56" s="289"/>
      <c r="PTH56" s="289"/>
      <c r="PTI56" s="289"/>
      <c r="PTJ56" s="289"/>
      <c r="PTK56" s="289"/>
      <c r="PTL56" s="289"/>
      <c r="PTM56" s="289"/>
      <c r="PTN56" s="289"/>
      <c r="PTO56" s="289"/>
      <c r="PTP56" s="289"/>
      <c r="PTQ56" s="289"/>
      <c r="PTR56" s="289"/>
      <c r="PTS56" s="289"/>
      <c r="PTT56" s="289"/>
      <c r="PTU56" s="289"/>
      <c r="PTV56" s="289"/>
      <c r="PTW56" s="289"/>
      <c r="PTX56" s="289"/>
      <c r="PTY56" s="289"/>
      <c r="PTZ56" s="289"/>
      <c r="PUA56" s="289"/>
      <c r="PUB56" s="289"/>
      <c r="PUC56" s="289"/>
      <c r="PUD56" s="289"/>
      <c r="PUE56" s="289"/>
      <c r="PUF56" s="289"/>
      <c r="PUG56" s="289"/>
      <c r="PUH56" s="289"/>
      <c r="PUI56" s="289"/>
      <c r="PUJ56" s="289"/>
      <c r="PUK56" s="289"/>
      <c r="PUL56" s="289"/>
      <c r="PUM56" s="289"/>
      <c r="PUN56" s="289"/>
      <c r="PUO56" s="289"/>
      <c r="PUP56" s="289"/>
      <c r="PUQ56" s="289"/>
      <c r="PUR56" s="289"/>
      <c r="PUS56" s="289"/>
      <c r="PUT56" s="289"/>
      <c r="PUU56" s="289"/>
      <c r="PUV56" s="289"/>
      <c r="PUW56" s="289"/>
      <c r="PUX56" s="289"/>
      <c r="PUY56" s="289"/>
      <c r="PUZ56" s="289"/>
      <c r="PVA56" s="289"/>
      <c r="PVB56" s="289"/>
      <c r="PVC56" s="289"/>
      <c r="PVD56" s="289"/>
      <c r="PVE56" s="289"/>
      <c r="PVF56" s="289"/>
      <c r="PVG56" s="289"/>
      <c r="PVH56" s="289"/>
      <c r="PVI56" s="289"/>
      <c r="PVJ56" s="289"/>
      <c r="PVK56" s="289"/>
      <c r="PVL56" s="289"/>
      <c r="PVM56" s="289"/>
      <c r="PVN56" s="289"/>
      <c r="PVO56" s="289"/>
      <c r="PVP56" s="289"/>
      <c r="PVQ56" s="289"/>
      <c r="PVR56" s="289"/>
      <c r="PVS56" s="289"/>
      <c r="PVT56" s="289"/>
      <c r="PVU56" s="289"/>
      <c r="PVV56" s="289"/>
      <c r="PVW56" s="289"/>
      <c r="PVX56" s="289"/>
      <c r="PVY56" s="289"/>
      <c r="PVZ56" s="289"/>
      <c r="PWA56" s="289"/>
      <c r="PWB56" s="289"/>
      <c r="PWC56" s="289"/>
      <c r="PWD56" s="289"/>
      <c r="PWE56" s="289"/>
      <c r="PWF56" s="289"/>
      <c r="PWG56" s="289"/>
      <c r="PWH56" s="289"/>
      <c r="PWI56" s="289"/>
      <c r="PWJ56" s="289"/>
      <c r="PWK56" s="289"/>
      <c r="PWL56" s="289"/>
      <c r="PWM56" s="289"/>
      <c r="PWN56" s="289"/>
      <c r="PWO56" s="289"/>
      <c r="PWP56" s="289"/>
      <c r="PWQ56" s="289"/>
      <c r="PWR56" s="289"/>
      <c r="PWS56" s="289"/>
      <c r="PWT56" s="289"/>
      <c r="PWU56" s="289"/>
      <c r="PWV56" s="289"/>
      <c r="PWW56" s="289"/>
      <c r="PWX56" s="289"/>
      <c r="PWY56" s="289"/>
      <c r="PWZ56" s="289"/>
      <c r="PXA56" s="289"/>
      <c r="PXB56" s="289"/>
      <c r="PXC56" s="289"/>
      <c r="PXD56" s="289"/>
      <c r="PXE56" s="289"/>
      <c r="PXF56" s="289"/>
      <c r="PXG56" s="289"/>
      <c r="PXH56" s="289"/>
      <c r="PXI56" s="289"/>
      <c r="PXJ56" s="289"/>
      <c r="PXK56" s="289"/>
      <c r="PXL56" s="289"/>
      <c r="PXM56" s="289"/>
      <c r="PXN56" s="289"/>
      <c r="PXO56" s="289"/>
      <c r="PXP56" s="289"/>
      <c r="PXQ56" s="289"/>
      <c r="PXR56" s="289"/>
      <c r="PXS56" s="289"/>
      <c r="PXT56" s="289"/>
      <c r="PXU56" s="289"/>
      <c r="PXV56" s="289"/>
      <c r="PXW56" s="289"/>
      <c r="PXX56" s="289"/>
      <c r="PXY56" s="289"/>
      <c r="PXZ56" s="289"/>
      <c r="PYA56" s="289"/>
      <c r="PYB56" s="289"/>
      <c r="PYC56" s="289"/>
      <c r="PYD56" s="289"/>
      <c r="PYE56" s="289"/>
      <c r="PYF56" s="289"/>
      <c r="PYG56" s="289"/>
      <c r="PYH56" s="289"/>
      <c r="PYI56" s="289"/>
      <c r="PYJ56" s="289"/>
      <c r="PYK56" s="289"/>
      <c r="PYL56" s="289"/>
      <c r="PYM56" s="289"/>
      <c r="PYN56" s="289"/>
      <c r="PYO56" s="289"/>
      <c r="PYP56" s="289"/>
      <c r="PYQ56" s="289"/>
      <c r="PYR56" s="289"/>
      <c r="PYS56" s="289"/>
      <c r="PYT56" s="289"/>
      <c r="PYU56" s="289"/>
      <c r="PYV56" s="289"/>
      <c r="PYW56" s="289"/>
      <c r="PYX56" s="289"/>
      <c r="PYY56" s="289"/>
      <c r="PYZ56" s="289"/>
      <c r="PZA56" s="289"/>
      <c r="PZB56" s="289"/>
      <c r="PZC56" s="289"/>
      <c r="PZD56" s="289"/>
      <c r="PZE56" s="289"/>
      <c r="PZF56" s="289"/>
      <c r="PZG56" s="289"/>
      <c r="PZH56" s="289"/>
      <c r="PZI56" s="289"/>
      <c r="PZJ56" s="289"/>
      <c r="PZK56" s="289"/>
      <c r="PZL56" s="289"/>
      <c r="PZM56" s="289"/>
      <c r="PZN56" s="289"/>
      <c r="PZO56" s="289"/>
      <c r="PZP56" s="289"/>
      <c r="PZQ56" s="289"/>
      <c r="PZR56" s="289"/>
      <c r="PZS56" s="289"/>
      <c r="PZT56" s="289"/>
      <c r="PZU56" s="289"/>
      <c r="PZV56" s="289"/>
      <c r="PZW56" s="289"/>
      <c r="PZX56" s="289"/>
      <c r="PZY56" s="289"/>
      <c r="PZZ56" s="289"/>
      <c r="QAA56" s="289"/>
      <c r="QAB56" s="289"/>
      <c r="QAC56" s="289"/>
      <c r="QAD56" s="289"/>
      <c r="QAE56" s="289"/>
      <c r="QAF56" s="289"/>
      <c r="QAG56" s="289"/>
      <c r="QAH56" s="289"/>
      <c r="QAI56" s="289"/>
      <c r="QAJ56" s="289"/>
      <c r="QAK56" s="289"/>
      <c r="QAL56" s="289"/>
      <c r="QAM56" s="289"/>
      <c r="QAN56" s="289"/>
      <c r="QAO56" s="289"/>
      <c r="QAP56" s="289"/>
      <c r="QAQ56" s="289"/>
      <c r="QAR56" s="289"/>
      <c r="QAS56" s="289"/>
      <c r="QAT56" s="289"/>
      <c r="QAU56" s="289"/>
      <c r="QAV56" s="289"/>
      <c r="QAW56" s="289"/>
      <c r="QAX56" s="289"/>
      <c r="QAY56" s="289"/>
      <c r="QAZ56" s="289"/>
      <c r="QBA56" s="289"/>
      <c r="QBB56" s="289"/>
      <c r="QBC56" s="289"/>
      <c r="QBD56" s="289"/>
      <c r="QBE56" s="289"/>
      <c r="QBF56" s="289"/>
      <c r="QBG56" s="289"/>
      <c r="QBH56" s="289"/>
      <c r="QBI56" s="289"/>
      <c r="QBJ56" s="289"/>
      <c r="QBK56" s="289"/>
      <c r="QBL56" s="289"/>
      <c r="QBM56" s="289"/>
      <c r="QBN56" s="289"/>
      <c r="QBO56" s="289"/>
      <c r="QBP56" s="289"/>
      <c r="QBQ56" s="289"/>
      <c r="QBR56" s="289"/>
      <c r="QBS56" s="289"/>
      <c r="QBT56" s="289"/>
      <c r="QBU56" s="289"/>
      <c r="QBV56" s="289"/>
      <c r="QBW56" s="289"/>
      <c r="QBX56" s="289"/>
      <c r="QBY56" s="289"/>
      <c r="QBZ56" s="289"/>
      <c r="QCA56" s="289"/>
      <c r="QCB56" s="289"/>
      <c r="QCC56" s="289"/>
      <c r="QCD56" s="289"/>
      <c r="QCE56" s="289"/>
      <c r="QCF56" s="289"/>
      <c r="QCG56" s="289"/>
      <c r="QCH56" s="289"/>
      <c r="QCI56" s="289"/>
      <c r="QCJ56" s="289"/>
      <c r="QCK56" s="289"/>
      <c r="QCL56" s="289"/>
      <c r="QCM56" s="289"/>
      <c r="QCN56" s="289"/>
      <c r="QCO56" s="289"/>
      <c r="QCP56" s="289"/>
      <c r="QCQ56" s="289"/>
      <c r="QCR56" s="289"/>
      <c r="QCS56" s="289"/>
      <c r="QCT56" s="289"/>
      <c r="QCU56" s="289"/>
      <c r="QCV56" s="289"/>
      <c r="QCW56" s="289"/>
      <c r="QCX56" s="289"/>
      <c r="QCY56" s="289"/>
      <c r="QCZ56" s="289"/>
      <c r="QDA56" s="289"/>
      <c r="QDB56" s="289"/>
      <c r="QDC56" s="289"/>
      <c r="QDD56" s="289"/>
      <c r="QDE56" s="289"/>
      <c r="QDF56" s="289"/>
      <c r="QDG56" s="289"/>
      <c r="QDH56" s="289"/>
      <c r="QDI56" s="289"/>
      <c r="QDJ56" s="289"/>
      <c r="QDK56" s="289"/>
      <c r="QDL56" s="289"/>
      <c r="QDM56" s="289"/>
      <c r="QDN56" s="289"/>
      <c r="QDO56" s="289"/>
      <c r="QDP56" s="289"/>
      <c r="QDQ56" s="289"/>
      <c r="QDR56" s="289"/>
      <c r="QDS56" s="289"/>
      <c r="QDT56" s="289"/>
      <c r="QDU56" s="289"/>
      <c r="QDV56" s="289"/>
      <c r="QDW56" s="289"/>
      <c r="QDX56" s="289"/>
      <c r="QDY56" s="289"/>
      <c r="QDZ56" s="289"/>
      <c r="QEA56" s="289"/>
      <c r="QEB56" s="289"/>
      <c r="QEC56" s="289"/>
      <c r="QED56" s="289"/>
      <c r="QEE56" s="289"/>
      <c r="QEF56" s="289"/>
      <c r="QEG56" s="289"/>
      <c r="QEH56" s="289"/>
      <c r="QEI56" s="289"/>
      <c r="QEJ56" s="289"/>
      <c r="QEK56" s="289"/>
      <c r="QEL56" s="289"/>
      <c r="QEM56" s="289"/>
      <c r="QEN56" s="289"/>
      <c r="QEO56" s="289"/>
      <c r="QEP56" s="289"/>
      <c r="QEQ56" s="289"/>
      <c r="QER56" s="289"/>
      <c r="QES56" s="289"/>
      <c r="QET56" s="289"/>
      <c r="QEU56" s="289"/>
      <c r="QEV56" s="289"/>
      <c r="QEW56" s="289"/>
      <c r="QEX56" s="289"/>
      <c r="QEY56" s="289"/>
      <c r="QEZ56" s="289"/>
      <c r="QFA56" s="289"/>
      <c r="QFB56" s="289"/>
      <c r="QFC56" s="289"/>
      <c r="QFD56" s="289"/>
      <c r="QFE56" s="289"/>
      <c r="QFF56" s="289"/>
      <c r="QFG56" s="289"/>
      <c r="QFH56" s="289"/>
      <c r="QFI56" s="289"/>
      <c r="QFJ56" s="289"/>
      <c r="QFK56" s="289"/>
      <c r="QFL56" s="289"/>
      <c r="QFM56" s="289"/>
      <c r="QFN56" s="289"/>
      <c r="QFO56" s="289"/>
      <c r="QFP56" s="289"/>
      <c r="QFQ56" s="289"/>
      <c r="QFR56" s="289"/>
      <c r="QFS56" s="289"/>
      <c r="QFT56" s="289"/>
      <c r="QFU56" s="289"/>
      <c r="QFV56" s="289"/>
      <c r="QFW56" s="289"/>
      <c r="QFX56" s="289"/>
      <c r="QFY56" s="289"/>
      <c r="QFZ56" s="289"/>
      <c r="QGA56" s="289"/>
      <c r="QGB56" s="289"/>
      <c r="QGC56" s="289"/>
      <c r="QGD56" s="289"/>
      <c r="QGE56" s="289"/>
      <c r="QGF56" s="289"/>
      <c r="QGG56" s="289"/>
      <c r="QGH56" s="289"/>
      <c r="QGI56" s="289"/>
      <c r="QGJ56" s="289"/>
      <c r="QGK56" s="289"/>
      <c r="QGL56" s="289"/>
      <c r="QGM56" s="289"/>
      <c r="QGN56" s="289"/>
      <c r="QGO56" s="289"/>
      <c r="QGP56" s="289"/>
      <c r="QGQ56" s="289"/>
      <c r="QGR56" s="289"/>
      <c r="QGS56" s="289"/>
      <c r="QGT56" s="289"/>
      <c r="QGU56" s="289"/>
      <c r="QGV56" s="289"/>
      <c r="QGW56" s="289"/>
      <c r="QGX56" s="289"/>
      <c r="QGY56" s="289"/>
      <c r="QGZ56" s="289"/>
      <c r="QHA56" s="289"/>
      <c r="QHB56" s="289"/>
      <c r="QHC56" s="289"/>
      <c r="QHD56" s="289"/>
      <c r="QHE56" s="289"/>
      <c r="QHF56" s="289"/>
      <c r="QHG56" s="289"/>
      <c r="QHH56" s="289"/>
      <c r="QHI56" s="289"/>
      <c r="QHJ56" s="289"/>
      <c r="QHK56" s="289"/>
      <c r="QHL56" s="289"/>
      <c r="QHM56" s="289"/>
      <c r="QHN56" s="289"/>
      <c r="QHO56" s="289"/>
      <c r="QHP56" s="289"/>
      <c r="QHQ56" s="289"/>
      <c r="QHR56" s="289"/>
      <c r="QHS56" s="289"/>
      <c r="QHT56" s="289"/>
      <c r="QHU56" s="289"/>
      <c r="QHV56" s="289"/>
      <c r="QHW56" s="289"/>
      <c r="QHX56" s="289"/>
      <c r="QHY56" s="289"/>
      <c r="QHZ56" s="289"/>
      <c r="QIA56" s="289"/>
      <c r="QIB56" s="289"/>
      <c r="QIC56" s="289"/>
      <c r="QID56" s="289"/>
      <c r="QIE56" s="289"/>
      <c r="QIF56" s="289"/>
      <c r="QIG56" s="289"/>
      <c r="QIH56" s="289"/>
      <c r="QII56" s="289"/>
      <c r="QIJ56" s="289"/>
      <c r="QIK56" s="289"/>
      <c r="QIL56" s="289"/>
      <c r="QIM56" s="289"/>
      <c r="QIN56" s="289"/>
      <c r="QIO56" s="289"/>
      <c r="QIP56" s="289"/>
      <c r="QIQ56" s="289"/>
      <c r="QIR56" s="289"/>
      <c r="QIS56" s="289"/>
      <c r="QIT56" s="289"/>
      <c r="QIU56" s="289"/>
      <c r="QIV56" s="289"/>
      <c r="QIW56" s="289"/>
      <c r="QIX56" s="289"/>
      <c r="QIY56" s="289"/>
      <c r="QIZ56" s="289"/>
      <c r="QJA56" s="289"/>
      <c r="QJB56" s="289"/>
      <c r="QJC56" s="289"/>
      <c r="QJD56" s="289"/>
      <c r="QJE56" s="289"/>
      <c r="QJF56" s="289"/>
      <c r="QJG56" s="289"/>
      <c r="QJH56" s="289"/>
      <c r="QJI56" s="289"/>
      <c r="QJJ56" s="289"/>
      <c r="QJK56" s="289"/>
      <c r="QJL56" s="289"/>
      <c r="QJM56" s="289"/>
      <c r="QJN56" s="289"/>
      <c r="QJO56" s="289"/>
      <c r="QJP56" s="289"/>
      <c r="QJQ56" s="289"/>
      <c r="QJR56" s="289"/>
      <c r="QJS56" s="289"/>
      <c r="QJT56" s="289"/>
      <c r="QJU56" s="289"/>
      <c r="QJV56" s="289"/>
      <c r="QJW56" s="289"/>
      <c r="QJX56" s="289"/>
      <c r="QJY56" s="289"/>
      <c r="QJZ56" s="289"/>
      <c r="QKA56" s="289"/>
      <c r="QKB56" s="289"/>
      <c r="QKC56" s="289"/>
      <c r="QKD56" s="289"/>
      <c r="QKE56" s="289"/>
      <c r="QKF56" s="289"/>
      <c r="QKG56" s="289"/>
      <c r="QKH56" s="289"/>
      <c r="QKI56" s="289"/>
      <c r="QKJ56" s="289"/>
      <c r="QKK56" s="289"/>
      <c r="QKL56" s="289"/>
      <c r="QKM56" s="289"/>
      <c r="QKN56" s="289"/>
      <c r="QKO56" s="289"/>
      <c r="QKP56" s="289"/>
      <c r="QKQ56" s="289"/>
      <c r="QKR56" s="289"/>
      <c r="QKS56" s="289"/>
      <c r="QKT56" s="289"/>
      <c r="QKU56" s="289"/>
      <c r="QKV56" s="289"/>
      <c r="QKW56" s="289"/>
      <c r="QKX56" s="289"/>
      <c r="QKY56" s="289"/>
      <c r="QKZ56" s="289"/>
      <c r="QLA56" s="289"/>
      <c r="QLB56" s="289"/>
      <c r="QLC56" s="289"/>
      <c r="QLD56" s="289"/>
      <c r="QLE56" s="289"/>
      <c r="QLF56" s="289"/>
      <c r="QLG56" s="289"/>
      <c r="QLH56" s="289"/>
      <c r="QLI56" s="289"/>
      <c r="QLJ56" s="289"/>
      <c r="QLK56" s="289"/>
      <c r="QLL56" s="289"/>
      <c r="QLM56" s="289"/>
      <c r="QLN56" s="289"/>
      <c r="QLO56" s="289"/>
      <c r="QLP56" s="289"/>
      <c r="QLQ56" s="289"/>
      <c r="QLR56" s="289"/>
      <c r="QLS56" s="289"/>
      <c r="QLT56" s="289"/>
      <c r="QLU56" s="289"/>
      <c r="QLV56" s="289"/>
      <c r="QLW56" s="289"/>
      <c r="QLX56" s="289"/>
      <c r="QLY56" s="289"/>
      <c r="QLZ56" s="289"/>
      <c r="QMA56" s="289"/>
      <c r="QMB56" s="289"/>
      <c r="QMC56" s="289"/>
      <c r="QMD56" s="289"/>
      <c r="QME56" s="289"/>
      <c r="QMF56" s="289"/>
      <c r="QMG56" s="289"/>
      <c r="QMH56" s="289"/>
      <c r="QMI56" s="289"/>
      <c r="QMJ56" s="289"/>
      <c r="QMK56" s="289"/>
      <c r="QML56" s="289"/>
      <c r="QMM56" s="289"/>
      <c r="QMN56" s="289"/>
      <c r="QMO56" s="289"/>
      <c r="QMP56" s="289"/>
      <c r="QMQ56" s="289"/>
      <c r="QMR56" s="289"/>
      <c r="QMS56" s="289"/>
      <c r="QMT56" s="289"/>
      <c r="QMU56" s="289"/>
      <c r="QMV56" s="289"/>
      <c r="QMW56" s="289"/>
      <c r="QMX56" s="289"/>
      <c r="QMY56" s="289"/>
      <c r="QMZ56" s="289"/>
      <c r="QNA56" s="289"/>
      <c r="QNB56" s="289"/>
      <c r="QNC56" s="289"/>
      <c r="QND56" s="289"/>
      <c r="QNE56" s="289"/>
      <c r="QNF56" s="289"/>
      <c r="QNG56" s="289"/>
      <c r="QNH56" s="289"/>
      <c r="QNI56" s="289"/>
      <c r="QNJ56" s="289"/>
      <c r="QNK56" s="289"/>
      <c r="QNL56" s="289"/>
      <c r="QNM56" s="289"/>
      <c r="QNN56" s="289"/>
      <c r="QNO56" s="289"/>
      <c r="QNP56" s="289"/>
      <c r="QNQ56" s="289"/>
      <c r="QNR56" s="289"/>
      <c r="QNS56" s="289"/>
      <c r="QNT56" s="289"/>
      <c r="QNU56" s="289"/>
      <c r="QNV56" s="289"/>
      <c r="QNW56" s="289"/>
      <c r="QNX56" s="289"/>
      <c r="QNY56" s="289"/>
      <c r="QNZ56" s="289"/>
      <c r="QOA56" s="289"/>
      <c r="QOB56" s="289"/>
      <c r="QOC56" s="289"/>
      <c r="QOD56" s="289"/>
      <c r="QOE56" s="289"/>
      <c r="QOF56" s="289"/>
      <c r="QOG56" s="289"/>
      <c r="QOH56" s="289"/>
      <c r="QOI56" s="289"/>
      <c r="QOJ56" s="289"/>
      <c r="QOK56" s="289"/>
      <c r="QOL56" s="289"/>
      <c r="QOM56" s="289"/>
      <c r="QON56" s="289"/>
      <c r="QOO56" s="289"/>
      <c r="QOP56" s="289"/>
      <c r="QOQ56" s="289"/>
      <c r="QOR56" s="289"/>
      <c r="QOS56" s="289"/>
      <c r="QOT56" s="289"/>
      <c r="QOU56" s="289"/>
      <c r="QOV56" s="289"/>
      <c r="QOW56" s="289"/>
      <c r="QOX56" s="289"/>
      <c r="QOY56" s="289"/>
      <c r="QOZ56" s="289"/>
      <c r="QPA56" s="289"/>
      <c r="QPB56" s="289"/>
      <c r="QPC56" s="289"/>
      <c r="QPD56" s="289"/>
      <c r="QPE56" s="289"/>
      <c r="QPF56" s="289"/>
      <c r="QPG56" s="289"/>
      <c r="QPH56" s="289"/>
      <c r="QPI56" s="289"/>
      <c r="QPJ56" s="289"/>
      <c r="QPK56" s="289"/>
      <c r="QPL56" s="289"/>
      <c r="QPM56" s="289"/>
      <c r="QPN56" s="289"/>
      <c r="QPO56" s="289"/>
      <c r="QPP56" s="289"/>
      <c r="QPQ56" s="289"/>
      <c r="QPR56" s="289"/>
      <c r="QPS56" s="289"/>
      <c r="QPT56" s="289"/>
      <c r="QPU56" s="289"/>
      <c r="QPV56" s="289"/>
      <c r="QPW56" s="289"/>
      <c r="QPX56" s="289"/>
      <c r="QPY56" s="289"/>
      <c r="QPZ56" s="289"/>
      <c r="QQA56" s="289"/>
      <c r="QQB56" s="289"/>
      <c r="QQC56" s="289"/>
      <c r="QQD56" s="289"/>
      <c r="QQE56" s="289"/>
      <c r="QQF56" s="289"/>
      <c r="QQG56" s="289"/>
      <c r="QQH56" s="289"/>
      <c r="QQI56" s="289"/>
      <c r="QQJ56" s="289"/>
      <c r="QQK56" s="289"/>
      <c r="QQL56" s="289"/>
      <c r="QQM56" s="289"/>
      <c r="QQN56" s="289"/>
      <c r="QQO56" s="289"/>
      <c r="QQP56" s="289"/>
      <c r="QQQ56" s="289"/>
      <c r="QQR56" s="289"/>
      <c r="QQS56" s="289"/>
      <c r="QQT56" s="289"/>
      <c r="QQU56" s="289"/>
      <c r="QQV56" s="289"/>
      <c r="QQW56" s="289"/>
      <c r="QQX56" s="289"/>
      <c r="QQY56" s="289"/>
      <c r="QQZ56" s="289"/>
      <c r="QRA56" s="289"/>
      <c r="QRB56" s="289"/>
      <c r="QRC56" s="289"/>
      <c r="QRD56" s="289"/>
      <c r="QRE56" s="289"/>
      <c r="QRF56" s="289"/>
      <c r="QRG56" s="289"/>
      <c r="QRH56" s="289"/>
      <c r="QRI56" s="289"/>
      <c r="QRJ56" s="289"/>
      <c r="QRK56" s="289"/>
      <c r="QRL56" s="289"/>
      <c r="QRM56" s="289"/>
      <c r="QRN56" s="289"/>
      <c r="QRO56" s="289"/>
      <c r="QRP56" s="289"/>
      <c r="QRQ56" s="289"/>
      <c r="QRR56" s="289"/>
      <c r="QRS56" s="289"/>
      <c r="QRT56" s="289"/>
      <c r="QRU56" s="289"/>
      <c r="QRV56" s="289"/>
      <c r="QRW56" s="289"/>
      <c r="QRX56" s="289"/>
      <c r="QRY56" s="289"/>
      <c r="QRZ56" s="289"/>
      <c r="QSA56" s="289"/>
      <c r="QSB56" s="289"/>
      <c r="QSC56" s="289"/>
      <c r="QSD56" s="289"/>
      <c r="QSE56" s="289"/>
      <c r="QSF56" s="289"/>
      <c r="QSG56" s="289"/>
      <c r="QSH56" s="289"/>
      <c r="QSI56" s="289"/>
      <c r="QSJ56" s="289"/>
      <c r="QSK56" s="289"/>
      <c r="QSL56" s="289"/>
      <c r="QSM56" s="289"/>
      <c r="QSN56" s="289"/>
      <c r="QSO56" s="289"/>
      <c r="QSP56" s="289"/>
      <c r="QSQ56" s="289"/>
      <c r="QSR56" s="289"/>
      <c r="QSS56" s="289"/>
      <c r="QST56" s="289"/>
      <c r="QSU56" s="289"/>
      <c r="QSV56" s="289"/>
      <c r="QSW56" s="289"/>
      <c r="QSX56" s="289"/>
      <c r="QSY56" s="289"/>
      <c r="QSZ56" s="289"/>
      <c r="QTA56" s="289"/>
      <c r="QTB56" s="289"/>
      <c r="QTC56" s="289"/>
      <c r="QTD56" s="289"/>
      <c r="QTE56" s="289"/>
      <c r="QTF56" s="289"/>
      <c r="QTG56" s="289"/>
      <c r="QTH56" s="289"/>
      <c r="QTI56" s="289"/>
      <c r="QTJ56" s="289"/>
      <c r="QTK56" s="289"/>
      <c r="QTL56" s="289"/>
      <c r="QTM56" s="289"/>
      <c r="QTN56" s="289"/>
      <c r="QTO56" s="289"/>
      <c r="QTP56" s="289"/>
      <c r="QTQ56" s="289"/>
      <c r="QTR56" s="289"/>
      <c r="QTS56" s="289"/>
      <c r="QTT56" s="289"/>
      <c r="QTU56" s="289"/>
      <c r="QTV56" s="289"/>
      <c r="QTW56" s="289"/>
      <c r="QTX56" s="289"/>
      <c r="QTY56" s="289"/>
      <c r="QTZ56" s="289"/>
      <c r="QUA56" s="289"/>
      <c r="QUB56" s="289"/>
      <c r="QUC56" s="289"/>
      <c r="QUD56" s="289"/>
      <c r="QUE56" s="289"/>
      <c r="QUF56" s="289"/>
      <c r="QUG56" s="289"/>
      <c r="QUH56" s="289"/>
      <c r="QUI56" s="289"/>
      <c r="QUJ56" s="289"/>
      <c r="QUK56" s="289"/>
      <c r="QUL56" s="289"/>
      <c r="QUM56" s="289"/>
      <c r="QUN56" s="289"/>
      <c r="QUO56" s="289"/>
      <c r="QUP56" s="289"/>
      <c r="QUQ56" s="289"/>
      <c r="QUR56" s="289"/>
      <c r="QUS56" s="289"/>
      <c r="QUT56" s="289"/>
      <c r="QUU56" s="289"/>
      <c r="QUV56" s="289"/>
      <c r="QUW56" s="289"/>
      <c r="QUX56" s="289"/>
      <c r="QUY56" s="289"/>
      <c r="QUZ56" s="289"/>
      <c r="QVA56" s="289"/>
      <c r="QVB56" s="289"/>
      <c r="QVC56" s="289"/>
      <c r="QVD56" s="289"/>
      <c r="QVE56" s="289"/>
      <c r="QVF56" s="289"/>
      <c r="QVG56" s="289"/>
      <c r="QVH56" s="289"/>
      <c r="QVI56" s="289"/>
      <c r="QVJ56" s="289"/>
      <c r="QVK56" s="289"/>
      <c r="QVL56" s="289"/>
      <c r="QVM56" s="289"/>
      <c r="QVN56" s="289"/>
      <c r="QVO56" s="289"/>
      <c r="QVP56" s="289"/>
      <c r="QVQ56" s="289"/>
      <c r="QVR56" s="289"/>
      <c r="QVS56" s="289"/>
      <c r="QVT56" s="289"/>
      <c r="QVU56" s="289"/>
      <c r="QVV56" s="289"/>
      <c r="QVW56" s="289"/>
      <c r="QVX56" s="289"/>
      <c r="QVY56" s="289"/>
      <c r="QVZ56" s="289"/>
      <c r="QWA56" s="289"/>
      <c r="QWB56" s="289"/>
      <c r="QWC56" s="289"/>
      <c r="QWD56" s="289"/>
      <c r="QWE56" s="289"/>
      <c r="QWF56" s="289"/>
      <c r="QWG56" s="289"/>
      <c r="QWH56" s="289"/>
      <c r="QWI56" s="289"/>
      <c r="QWJ56" s="289"/>
      <c r="QWK56" s="289"/>
      <c r="QWL56" s="289"/>
      <c r="QWM56" s="289"/>
      <c r="QWN56" s="289"/>
      <c r="QWO56" s="289"/>
      <c r="QWP56" s="289"/>
      <c r="QWQ56" s="289"/>
      <c r="QWR56" s="289"/>
      <c r="QWS56" s="289"/>
      <c r="QWT56" s="289"/>
      <c r="QWU56" s="289"/>
      <c r="QWV56" s="289"/>
      <c r="QWW56" s="289"/>
      <c r="QWX56" s="289"/>
      <c r="QWY56" s="289"/>
      <c r="QWZ56" s="289"/>
      <c r="QXA56" s="289"/>
      <c r="QXB56" s="289"/>
      <c r="QXC56" s="289"/>
      <c r="QXD56" s="289"/>
      <c r="QXE56" s="289"/>
      <c r="QXF56" s="289"/>
      <c r="QXG56" s="289"/>
      <c r="QXH56" s="289"/>
      <c r="QXI56" s="289"/>
      <c r="QXJ56" s="289"/>
      <c r="QXK56" s="289"/>
      <c r="QXL56" s="289"/>
      <c r="QXM56" s="289"/>
      <c r="QXN56" s="289"/>
      <c r="QXO56" s="289"/>
      <c r="QXP56" s="289"/>
      <c r="QXQ56" s="289"/>
      <c r="QXR56" s="289"/>
      <c r="QXS56" s="289"/>
      <c r="QXT56" s="289"/>
      <c r="QXU56" s="289"/>
      <c r="QXV56" s="289"/>
      <c r="QXW56" s="289"/>
      <c r="QXX56" s="289"/>
      <c r="QXY56" s="289"/>
      <c r="QXZ56" s="289"/>
      <c r="QYA56" s="289"/>
      <c r="QYB56" s="289"/>
      <c r="QYC56" s="289"/>
      <c r="QYD56" s="289"/>
      <c r="QYE56" s="289"/>
      <c r="QYF56" s="289"/>
      <c r="QYG56" s="289"/>
      <c r="QYH56" s="289"/>
      <c r="QYI56" s="289"/>
      <c r="QYJ56" s="289"/>
      <c r="QYK56" s="289"/>
      <c r="QYL56" s="289"/>
      <c r="QYM56" s="289"/>
      <c r="QYN56" s="289"/>
      <c r="QYO56" s="289"/>
      <c r="QYP56" s="289"/>
      <c r="QYQ56" s="289"/>
      <c r="QYR56" s="289"/>
      <c r="QYS56" s="289"/>
      <c r="QYT56" s="289"/>
      <c r="QYU56" s="289"/>
      <c r="QYV56" s="289"/>
      <c r="QYW56" s="289"/>
      <c r="QYX56" s="289"/>
      <c r="QYY56" s="289"/>
      <c r="QYZ56" s="289"/>
      <c r="QZA56" s="289"/>
      <c r="QZB56" s="289"/>
      <c r="QZC56" s="289"/>
      <c r="QZD56" s="289"/>
      <c r="QZE56" s="289"/>
      <c r="QZF56" s="289"/>
      <c r="QZG56" s="289"/>
      <c r="QZH56" s="289"/>
      <c r="QZI56" s="289"/>
      <c r="QZJ56" s="289"/>
      <c r="QZK56" s="289"/>
      <c r="QZL56" s="289"/>
      <c r="QZM56" s="289"/>
      <c r="QZN56" s="289"/>
      <c r="QZO56" s="289"/>
      <c r="QZP56" s="289"/>
      <c r="QZQ56" s="289"/>
      <c r="QZR56" s="289"/>
      <c r="QZS56" s="289"/>
      <c r="QZT56" s="289"/>
      <c r="QZU56" s="289"/>
      <c r="QZV56" s="289"/>
      <c r="QZW56" s="289"/>
      <c r="QZX56" s="289"/>
      <c r="QZY56" s="289"/>
      <c r="QZZ56" s="289"/>
      <c r="RAA56" s="289"/>
      <c r="RAB56" s="289"/>
      <c r="RAC56" s="289"/>
      <c r="RAD56" s="289"/>
      <c r="RAE56" s="289"/>
      <c r="RAF56" s="289"/>
      <c r="RAG56" s="289"/>
      <c r="RAH56" s="289"/>
      <c r="RAI56" s="289"/>
      <c r="RAJ56" s="289"/>
      <c r="RAK56" s="289"/>
      <c r="RAL56" s="289"/>
      <c r="RAM56" s="289"/>
      <c r="RAN56" s="289"/>
      <c r="RAO56" s="289"/>
      <c r="RAP56" s="289"/>
      <c r="RAQ56" s="289"/>
      <c r="RAR56" s="289"/>
      <c r="RAS56" s="289"/>
      <c r="RAT56" s="289"/>
      <c r="RAU56" s="289"/>
      <c r="RAV56" s="289"/>
      <c r="RAW56" s="289"/>
      <c r="RAX56" s="289"/>
      <c r="RAY56" s="289"/>
      <c r="RAZ56" s="289"/>
      <c r="RBA56" s="289"/>
      <c r="RBB56" s="289"/>
      <c r="RBC56" s="289"/>
      <c r="RBD56" s="289"/>
      <c r="RBE56" s="289"/>
      <c r="RBF56" s="289"/>
      <c r="RBG56" s="289"/>
      <c r="RBH56" s="289"/>
      <c r="RBI56" s="289"/>
      <c r="RBJ56" s="289"/>
      <c r="RBK56" s="289"/>
      <c r="RBL56" s="289"/>
      <c r="RBM56" s="289"/>
      <c r="RBN56" s="289"/>
      <c r="RBO56" s="289"/>
      <c r="RBP56" s="289"/>
      <c r="RBQ56" s="289"/>
      <c r="RBR56" s="289"/>
      <c r="RBS56" s="289"/>
      <c r="RBT56" s="289"/>
      <c r="RBU56" s="289"/>
      <c r="RBV56" s="289"/>
      <c r="RBW56" s="289"/>
      <c r="RBX56" s="289"/>
      <c r="RBY56" s="289"/>
      <c r="RBZ56" s="289"/>
      <c r="RCA56" s="289"/>
      <c r="RCB56" s="289"/>
      <c r="RCC56" s="289"/>
      <c r="RCD56" s="289"/>
      <c r="RCE56" s="289"/>
      <c r="RCF56" s="289"/>
      <c r="RCG56" s="289"/>
      <c r="RCH56" s="289"/>
      <c r="RCI56" s="289"/>
      <c r="RCJ56" s="289"/>
      <c r="RCK56" s="289"/>
      <c r="RCL56" s="289"/>
      <c r="RCM56" s="289"/>
      <c r="RCN56" s="289"/>
      <c r="RCO56" s="289"/>
      <c r="RCP56" s="289"/>
      <c r="RCQ56" s="289"/>
      <c r="RCR56" s="289"/>
      <c r="RCS56" s="289"/>
      <c r="RCT56" s="289"/>
      <c r="RCU56" s="289"/>
      <c r="RCV56" s="289"/>
      <c r="RCW56" s="289"/>
      <c r="RCX56" s="289"/>
      <c r="RCY56" s="289"/>
      <c r="RCZ56" s="289"/>
      <c r="RDA56" s="289"/>
      <c r="RDB56" s="289"/>
      <c r="RDC56" s="289"/>
      <c r="RDD56" s="289"/>
      <c r="RDE56" s="289"/>
      <c r="RDF56" s="289"/>
      <c r="RDG56" s="289"/>
      <c r="RDH56" s="289"/>
      <c r="RDI56" s="289"/>
      <c r="RDJ56" s="289"/>
      <c r="RDK56" s="289"/>
      <c r="RDL56" s="289"/>
      <c r="RDM56" s="289"/>
      <c r="RDN56" s="289"/>
      <c r="RDO56" s="289"/>
      <c r="RDP56" s="289"/>
      <c r="RDQ56" s="289"/>
      <c r="RDR56" s="289"/>
      <c r="RDS56" s="289"/>
      <c r="RDT56" s="289"/>
      <c r="RDU56" s="289"/>
      <c r="RDV56" s="289"/>
      <c r="RDW56" s="289"/>
      <c r="RDX56" s="289"/>
      <c r="RDY56" s="289"/>
      <c r="RDZ56" s="289"/>
      <c r="REA56" s="289"/>
      <c r="REB56" s="289"/>
      <c r="REC56" s="289"/>
      <c r="RED56" s="289"/>
      <c r="REE56" s="289"/>
      <c r="REF56" s="289"/>
      <c r="REG56" s="289"/>
      <c r="REH56" s="289"/>
      <c r="REI56" s="289"/>
      <c r="REJ56" s="289"/>
      <c r="REK56" s="289"/>
      <c r="REL56" s="289"/>
      <c r="REM56" s="289"/>
      <c r="REN56" s="289"/>
      <c r="REO56" s="289"/>
      <c r="REP56" s="289"/>
      <c r="REQ56" s="289"/>
      <c r="RER56" s="289"/>
      <c r="RES56" s="289"/>
      <c r="RET56" s="289"/>
      <c r="REU56" s="289"/>
      <c r="REV56" s="289"/>
      <c r="REW56" s="289"/>
      <c r="REX56" s="289"/>
      <c r="REY56" s="289"/>
      <c r="REZ56" s="289"/>
      <c r="RFA56" s="289"/>
      <c r="RFB56" s="289"/>
      <c r="RFC56" s="289"/>
      <c r="RFD56" s="289"/>
      <c r="RFE56" s="289"/>
      <c r="RFF56" s="289"/>
      <c r="RFG56" s="289"/>
      <c r="RFH56" s="289"/>
      <c r="RFI56" s="289"/>
      <c r="RFJ56" s="289"/>
      <c r="RFK56" s="289"/>
      <c r="RFL56" s="289"/>
      <c r="RFM56" s="289"/>
      <c r="RFN56" s="289"/>
      <c r="RFO56" s="289"/>
      <c r="RFP56" s="289"/>
      <c r="RFQ56" s="289"/>
      <c r="RFR56" s="289"/>
      <c r="RFS56" s="289"/>
      <c r="RFT56" s="289"/>
      <c r="RFU56" s="289"/>
      <c r="RFV56" s="289"/>
      <c r="RFW56" s="289"/>
      <c r="RFX56" s="289"/>
      <c r="RFY56" s="289"/>
      <c r="RFZ56" s="289"/>
      <c r="RGA56" s="289"/>
      <c r="RGB56" s="289"/>
      <c r="RGC56" s="289"/>
      <c r="RGD56" s="289"/>
      <c r="RGE56" s="289"/>
      <c r="RGF56" s="289"/>
      <c r="RGG56" s="289"/>
      <c r="RGH56" s="289"/>
      <c r="RGI56" s="289"/>
      <c r="RGJ56" s="289"/>
      <c r="RGK56" s="289"/>
      <c r="RGL56" s="289"/>
      <c r="RGM56" s="289"/>
      <c r="RGN56" s="289"/>
      <c r="RGO56" s="289"/>
      <c r="RGP56" s="289"/>
      <c r="RGQ56" s="289"/>
      <c r="RGR56" s="289"/>
      <c r="RGS56" s="289"/>
      <c r="RGT56" s="289"/>
      <c r="RGU56" s="289"/>
      <c r="RGV56" s="289"/>
      <c r="RGW56" s="289"/>
      <c r="RGX56" s="289"/>
      <c r="RGY56" s="289"/>
      <c r="RGZ56" s="289"/>
      <c r="RHA56" s="289"/>
      <c r="RHB56" s="289"/>
      <c r="RHC56" s="289"/>
      <c r="RHD56" s="289"/>
      <c r="RHE56" s="289"/>
      <c r="RHF56" s="289"/>
      <c r="RHG56" s="289"/>
      <c r="RHH56" s="289"/>
      <c r="RHI56" s="289"/>
      <c r="RHJ56" s="289"/>
      <c r="RHK56" s="289"/>
      <c r="RHL56" s="289"/>
      <c r="RHM56" s="289"/>
      <c r="RHN56" s="289"/>
      <c r="RHO56" s="289"/>
      <c r="RHP56" s="289"/>
      <c r="RHQ56" s="289"/>
      <c r="RHR56" s="289"/>
      <c r="RHS56" s="289"/>
      <c r="RHT56" s="289"/>
      <c r="RHU56" s="289"/>
      <c r="RHV56" s="289"/>
      <c r="RHW56" s="289"/>
      <c r="RHX56" s="289"/>
      <c r="RHY56" s="289"/>
      <c r="RHZ56" s="289"/>
      <c r="RIA56" s="289"/>
      <c r="RIB56" s="289"/>
      <c r="RIC56" s="289"/>
      <c r="RID56" s="289"/>
      <c r="RIE56" s="289"/>
      <c r="RIF56" s="289"/>
      <c r="RIG56" s="289"/>
      <c r="RIH56" s="289"/>
      <c r="RII56" s="289"/>
      <c r="RIJ56" s="289"/>
      <c r="RIK56" s="289"/>
      <c r="RIL56" s="289"/>
      <c r="RIM56" s="289"/>
      <c r="RIN56" s="289"/>
      <c r="RIO56" s="289"/>
      <c r="RIP56" s="289"/>
      <c r="RIQ56" s="289"/>
      <c r="RIR56" s="289"/>
      <c r="RIS56" s="289"/>
      <c r="RIT56" s="289"/>
      <c r="RIU56" s="289"/>
      <c r="RIV56" s="289"/>
      <c r="RIW56" s="289"/>
      <c r="RIX56" s="289"/>
      <c r="RIY56" s="289"/>
      <c r="RIZ56" s="289"/>
      <c r="RJA56" s="289"/>
      <c r="RJB56" s="289"/>
      <c r="RJC56" s="289"/>
      <c r="RJD56" s="289"/>
      <c r="RJE56" s="289"/>
      <c r="RJF56" s="289"/>
      <c r="RJG56" s="289"/>
      <c r="RJH56" s="289"/>
      <c r="RJI56" s="289"/>
      <c r="RJJ56" s="289"/>
      <c r="RJK56" s="289"/>
      <c r="RJL56" s="289"/>
      <c r="RJM56" s="289"/>
      <c r="RJN56" s="289"/>
      <c r="RJO56" s="289"/>
      <c r="RJP56" s="289"/>
      <c r="RJQ56" s="289"/>
      <c r="RJR56" s="289"/>
      <c r="RJS56" s="289"/>
      <c r="RJT56" s="289"/>
      <c r="RJU56" s="289"/>
      <c r="RJV56" s="289"/>
      <c r="RJW56" s="289"/>
      <c r="RJX56" s="289"/>
      <c r="RJY56" s="289"/>
      <c r="RJZ56" s="289"/>
      <c r="RKA56" s="289"/>
      <c r="RKB56" s="289"/>
      <c r="RKC56" s="289"/>
      <c r="RKD56" s="289"/>
      <c r="RKE56" s="289"/>
      <c r="RKF56" s="289"/>
      <c r="RKG56" s="289"/>
      <c r="RKH56" s="289"/>
      <c r="RKI56" s="289"/>
      <c r="RKJ56" s="289"/>
      <c r="RKK56" s="289"/>
      <c r="RKL56" s="289"/>
      <c r="RKM56" s="289"/>
      <c r="RKN56" s="289"/>
      <c r="RKO56" s="289"/>
      <c r="RKP56" s="289"/>
      <c r="RKQ56" s="289"/>
      <c r="RKR56" s="289"/>
      <c r="RKS56" s="289"/>
      <c r="RKT56" s="289"/>
      <c r="RKU56" s="289"/>
      <c r="RKV56" s="289"/>
      <c r="RKW56" s="289"/>
      <c r="RKX56" s="289"/>
      <c r="RKY56" s="289"/>
      <c r="RKZ56" s="289"/>
      <c r="RLA56" s="289"/>
      <c r="RLB56" s="289"/>
      <c r="RLC56" s="289"/>
      <c r="RLD56" s="289"/>
      <c r="RLE56" s="289"/>
      <c r="RLF56" s="289"/>
      <c r="RLG56" s="289"/>
      <c r="RLH56" s="289"/>
      <c r="RLI56" s="289"/>
      <c r="RLJ56" s="289"/>
      <c r="RLK56" s="289"/>
      <c r="RLL56" s="289"/>
      <c r="RLM56" s="289"/>
      <c r="RLN56" s="289"/>
      <c r="RLO56" s="289"/>
      <c r="RLP56" s="289"/>
      <c r="RLQ56" s="289"/>
      <c r="RLR56" s="289"/>
      <c r="RLS56" s="289"/>
      <c r="RLT56" s="289"/>
      <c r="RLU56" s="289"/>
      <c r="RLV56" s="289"/>
      <c r="RLW56" s="289"/>
      <c r="RLX56" s="289"/>
      <c r="RLY56" s="289"/>
      <c r="RLZ56" s="289"/>
      <c r="RMA56" s="289"/>
      <c r="RMB56" s="289"/>
      <c r="RMC56" s="289"/>
      <c r="RMD56" s="289"/>
      <c r="RME56" s="289"/>
      <c r="RMF56" s="289"/>
      <c r="RMG56" s="289"/>
      <c r="RMH56" s="289"/>
      <c r="RMI56" s="289"/>
      <c r="RMJ56" s="289"/>
      <c r="RMK56" s="289"/>
      <c r="RML56" s="289"/>
      <c r="RMM56" s="289"/>
      <c r="RMN56" s="289"/>
      <c r="RMO56" s="289"/>
      <c r="RMP56" s="289"/>
      <c r="RMQ56" s="289"/>
      <c r="RMR56" s="289"/>
      <c r="RMS56" s="289"/>
      <c r="RMT56" s="289"/>
      <c r="RMU56" s="289"/>
      <c r="RMV56" s="289"/>
      <c r="RMW56" s="289"/>
      <c r="RMX56" s="289"/>
      <c r="RMY56" s="289"/>
      <c r="RMZ56" s="289"/>
      <c r="RNA56" s="289"/>
      <c r="RNB56" s="289"/>
      <c r="RNC56" s="289"/>
      <c r="RND56" s="289"/>
      <c r="RNE56" s="289"/>
      <c r="RNF56" s="289"/>
      <c r="RNG56" s="289"/>
      <c r="RNH56" s="289"/>
      <c r="RNI56" s="289"/>
      <c r="RNJ56" s="289"/>
      <c r="RNK56" s="289"/>
      <c r="RNL56" s="289"/>
      <c r="RNM56" s="289"/>
      <c r="RNN56" s="289"/>
      <c r="RNO56" s="289"/>
      <c r="RNP56" s="289"/>
      <c r="RNQ56" s="289"/>
      <c r="RNR56" s="289"/>
      <c r="RNS56" s="289"/>
      <c r="RNT56" s="289"/>
      <c r="RNU56" s="289"/>
      <c r="RNV56" s="289"/>
      <c r="RNW56" s="289"/>
      <c r="RNX56" s="289"/>
      <c r="RNY56" s="289"/>
      <c r="RNZ56" s="289"/>
      <c r="ROA56" s="289"/>
      <c r="ROB56" s="289"/>
      <c r="ROC56" s="289"/>
      <c r="ROD56" s="289"/>
      <c r="ROE56" s="289"/>
      <c r="ROF56" s="289"/>
      <c r="ROG56" s="289"/>
      <c r="ROH56" s="289"/>
      <c r="ROI56" s="289"/>
      <c r="ROJ56" s="289"/>
      <c r="ROK56" s="289"/>
      <c r="ROL56" s="289"/>
      <c r="ROM56" s="289"/>
      <c r="RON56" s="289"/>
      <c r="ROO56" s="289"/>
      <c r="ROP56" s="289"/>
      <c r="ROQ56" s="289"/>
      <c r="ROR56" s="289"/>
      <c r="ROS56" s="289"/>
      <c r="ROT56" s="289"/>
      <c r="ROU56" s="289"/>
      <c r="ROV56" s="289"/>
      <c r="ROW56" s="289"/>
      <c r="ROX56" s="289"/>
      <c r="ROY56" s="289"/>
      <c r="ROZ56" s="289"/>
      <c r="RPA56" s="289"/>
      <c r="RPB56" s="289"/>
      <c r="RPC56" s="289"/>
      <c r="RPD56" s="289"/>
      <c r="RPE56" s="289"/>
      <c r="RPF56" s="289"/>
      <c r="RPG56" s="289"/>
      <c r="RPH56" s="289"/>
      <c r="RPI56" s="289"/>
      <c r="RPJ56" s="289"/>
      <c r="RPK56" s="289"/>
      <c r="RPL56" s="289"/>
      <c r="RPM56" s="289"/>
      <c r="RPN56" s="289"/>
      <c r="RPO56" s="289"/>
      <c r="RPP56" s="289"/>
      <c r="RPQ56" s="289"/>
      <c r="RPR56" s="289"/>
      <c r="RPS56" s="289"/>
      <c r="RPT56" s="289"/>
      <c r="RPU56" s="289"/>
      <c r="RPV56" s="289"/>
      <c r="RPW56" s="289"/>
      <c r="RPX56" s="289"/>
      <c r="RPY56" s="289"/>
      <c r="RPZ56" s="289"/>
      <c r="RQA56" s="289"/>
      <c r="RQB56" s="289"/>
      <c r="RQC56" s="289"/>
      <c r="RQD56" s="289"/>
      <c r="RQE56" s="289"/>
      <c r="RQF56" s="289"/>
      <c r="RQG56" s="289"/>
      <c r="RQH56" s="289"/>
      <c r="RQI56" s="289"/>
      <c r="RQJ56" s="289"/>
      <c r="RQK56" s="289"/>
      <c r="RQL56" s="289"/>
      <c r="RQM56" s="289"/>
      <c r="RQN56" s="289"/>
      <c r="RQO56" s="289"/>
      <c r="RQP56" s="289"/>
      <c r="RQQ56" s="289"/>
      <c r="RQR56" s="289"/>
      <c r="RQS56" s="289"/>
      <c r="RQT56" s="289"/>
      <c r="RQU56" s="289"/>
      <c r="RQV56" s="289"/>
      <c r="RQW56" s="289"/>
      <c r="RQX56" s="289"/>
      <c r="RQY56" s="289"/>
      <c r="RQZ56" s="289"/>
      <c r="RRA56" s="289"/>
      <c r="RRB56" s="289"/>
      <c r="RRC56" s="289"/>
      <c r="RRD56" s="289"/>
      <c r="RRE56" s="289"/>
      <c r="RRF56" s="289"/>
      <c r="RRG56" s="289"/>
      <c r="RRH56" s="289"/>
      <c r="RRI56" s="289"/>
      <c r="RRJ56" s="289"/>
      <c r="RRK56" s="289"/>
      <c r="RRL56" s="289"/>
      <c r="RRM56" s="289"/>
      <c r="RRN56" s="289"/>
      <c r="RRO56" s="289"/>
      <c r="RRP56" s="289"/>
      <c r="RRQ56" s="289"/>
      <c r="RRR56" s="289"/>
      <c r="RRS56" s="289"/>
      <c r="RRT56" s="289"/>
      <c r="RRU56" s="289"/>
      <c r="RRV56" s="289"/>
      <c r="RRW56" s="289"/>
      <c r="RRX56" s="289"/>
      <c r="RRY56" s="289"/>
      <c r="RRZ56" s="289"/>
      <c r="RSA56" s="289"/>
      <c r="RSB56" s="289"/>
      <c r="RSC56" s="289"/>
      <c r="RSD56" s="289"/>
      <c r="RSE56" s="289"/>
      <c r="RSF56" s="289"/>
      <c r="RSG56" s="289"/>
      <c r="RSH56" s="289"/>
      <c r="RSI56" s="289"/>
      <c r="RSJ56" s="289"/>
      <c r="RSK56" s="289"/>
      <c r="RSL56" s="289"/>
      <c r="RSM56" s="289"/>
      <c r="RSN56" s="289"/>
      <c r="RSO56" s="289"/>
      <c r="RSP56" s="289"/>
      <c r="RSQ56" s="289"/>
      <c r="RSR56" s="289"/>
      <c r="RSS56" s="289"/>
      <c r="RST56" s="289"/>
      <c r="RSU56" s="289"/>
      <c r="RSV56" s="289"/>
      <c r="RSW56" s="289"/>
      <c r="RSX56" s="289"/>
      <c r="RSY56" s="289"/>
      <c r="RSZ56" s="289"/>
      <c r="RTA56" s="289"/>
      <c r="RTB56" s="289"/>
      <c r="RTC56" s="289"/>
      <c r="RTD56" s="289"/>
      <c r="RTE56" s="289"/>
      <c r="RTF56" s="289"/>
      <c r="RTG56" s="289"/>
      <c r="RTH56" s="289"/>
      <c r="RTI56" s="289"/>
      <c r="RTJ56" s="289"/>
      <c r="RTK56" s="289"/>
      <c r="RTL56" s="289"/>
      <c r="RTM56" s="289"/>
      <c r="RTN56" s="289"/>
      <c r="RTO56" s="289"/>
      <c r="RTP56" s="289"/>
      <c r="RTQ56" s="289"/>
      <c r="RTR56" s="289"/>
      <c r="RTS56" s="289"/>
      <c r="RTT56" s="289"/>
      <c r="RTU56" s="289"/>
      <c r="RTV56" s="289"/>
      <c r="RTW56" s="289"/>
      <c r="RTX56" s="289"/>
      <c r="RTY56" s="289"/>
      <c r="RTZ56" s="289"/>
      <c r="RUA56" s="289"/>
      <c r="RUB56" s="289"/>
      <c r="RUC56" s="289"/>
      <c r="RUD56" s="289"/>
      <c r="RUE56" s="289"/>
      <c r="RUF56" s="289"/>
      <c r="RUG56" s="289"/>
      <c r="RUH56" s="289"/>
      <c r="RUI56" s="289"/>
      <c r="RUJ56" s="289"/>
      <c r="RUK56" s="289"/>
      <c r="RUL56" s="289"/>
      <c r="RUM56" s="289"/>
      <c r="RUN56" s="289"/>
      <c r="RUO56" s="289"/>
      <c r="RUP56" s="289"/>
      <c r="RUQ56" s="289"/>
      <c r="RUR56" s="289"/>
      <c r="RUS56" s="289"/>
      <c r="RUT56" s="289"/>
      <c r="RUU56" s="289"/>
      <c r="RUV56" s="289"/>
      <c r="RUW56" s="289"/>
      <c r="RUX56" s="289"/>
      <c r="RUY56" s="289"/>
      <c r="RUZ56" s="289"/>
      <c r="RVA56" s="289"/>
      <c r="RVB56" s="289"/>
      <c r="RVC56" s="289"/>
      <c r="RVD56" s="289"/>
      <c r="RVE56" s="289"/>
      <c r="RVF56" s="289"/>
      <c r="RVG56" s="289"/>
      <c r="RVH56" s="289"/>
      <c r="RVI56" s="289"/>
      <c r="RVJ56" s="289"/>
      <c r="RVK56" s="289"/>
      <c r="RVL56" s="289"/>
      <c r="RVM56" s="289"/>
      <c r="RVN56" s="289"/>
      <c r="RVO56" s="289"/>
      <c r="RVP56" s="289"/>
      <c r="RVQ56" s="289"/>
      <c r="RVR56" s="289"/>
      <c r="RVS56" s="289"/>
      <c r="RVT56" s="289"/>
      <c r="RVU56" s="289"/>
      <c r="RVV56" s="289"/>
      <c r="RVW56" s="289"/>
      <c r="RVX56" s="289"/>
      <c r="RVY56" s="289"/>
      <c r="RVZ56" s="289"/>
      <c r="RWA56" s="289"/>
      <c r="RWB56" s="289"/>
      <c r="RWC56" s="289"/>
      <c r="RWD56" s="289"/>
      <c r="RWE56" s="289"/>
      <c r="RWF56" s="289"/>
      <c r="RWG56" s="289"/>
      <c r="RWH56" s="289"/>
      <c r="RWI56" s="289"/>
      <c r="RWJ56" s="289"/>
      <c r="RWK56" s="289"/>
      <c r="RWL56" s="289"/>
      <c r="RWM56" s="289"/>
      <c r="RWN56" s="289"/>
      <c r="RWO56" s="289"/>
      <c r="RWP56" s="289"/>
      <c r="RWQ56" s="289"/>
      <c r="RWR56" s="289"/>
      <c r="RWS56" s="289"/>
      <c r="RWT56" s="289"/>
      <c r="RWU56" s="289"/>
      <c r="RWV56" s="289"/>
      <c r="RWW56" s="289"/>
      <c r="RWX56" s="289"/>
      <c r="RWY56" s="289"/>
      <c r="RWZ56" s="289"/>
      <c r="RXA56" s="289"/>
      <c r="RXB56" s="289"/>
      <c r="RXC56" s="289"/>
      <c r="RXD56" s="289"/>
      <c r="RXE56" s="289"/>
      <c r="RXF56" s="289"/>
      <c r="RXG56" s="289"/>
      <c r="RXH56" s="289"/>
      <c r="RXI56" s="289"/>
      <c r="RXJ56" s="289"/>
      <c r="RXK56" s="289"/>
      <c r="RXL56" s="289"/>
      <c r="RXM56" s="289"/>
      <c r="RXN56" s="289"/>
      <c r="RXO56" s="289"/>
      <c r="RXP56" s="289"/>
      <c r="RXQ56" s="289"/>
      <c r="RXR56" s="289"/>
      <c r="RXS56" s="289"/>
      <c r="RXT56" s="289"/>
      <c r="RXU56" s="289"/>
      <c r="RXV56" s="289"/>
      <c r="RXW56" s="289"/>
      <c r="RXX56" s="289"/>
      <c r="RXY56" s="289"/>
      <c r="RXZ56" s="289"/>
      <c r="RYA56" s="289"/>
      <c r="RYB56" s="289"/>
      <c r="RYC56" s="289"/>
      <c r="RYD56" s="289"/>
      <c r="RYE56" s="289"/>
      <c r="RYF56" s="289"/>
      <c r="RYG56" s="289"/>
      <c r="RYH56" s="289"/>
      <c r="RYI56" s="289"/>
      <c r="RYJ56" s="289"/>
      <c r="RYK56" s="289"/>
      <c r="RYL56" s="289"/>
      <c r="RYM56" s="289"/>
      <c r="RYN56" s="289"/>
      <c r="RYO56" s="289"/>
      <c r="RYP56" s="289"/>
      <c r="RYQ56" s="289"/>
      <c r="RYR56" s="289"/>
      <c r="RYS56" s="289"/>
      <c r="RYT56" s="289"/>
      <c r="RYU56" s="289"/>
      <c r="RYV56" s="289"/>
      <c r="RYW56" s="289"/>
      <c r="RYX56" s="289"/>
      <c r="RYY56" s="289"/>
      <c r="RYZ56" s="289"/>
      <c r="RZA56" s="289"/>
      <c r="RZB56" s="289"/>
      <c r="RZC56" s="289"/>
      <c r="RZD56" s="289"/>
      <c r="RZE56" s="289"/>
      <c r="RZF56" s="289"/>
      <c r="RZG56" s="289"/>
      <c r="RZH56" s="289"/>
      <c r="RZI56" s="289"/>
      <c r="RZJ56" s="289"/>
      <c r="RZK56" s="289"/>
      <c r="RZL56" s="289"/>
      <c r="RZM56" s="289"/>
      <c r="RZN56" s="289"/>
      <c r="RZO56" s="289"/>
      <c r="RZP56" s="289"/>
      <c r="RZQ56" s="289"/>
      <c r="RZR56" s="289"/>
      <c r="RZS56" s="289"/>
      <c r="RZT56" s="289"/>
      <c r="RZU56" s="289"/>
      <c r="RZV56" s="289"/>
      <c r="RZW56" s="289"/>
      <c r="RZX56" s="289"/>
      <c r="RZY56" s="289"/>
      <c r="RZZ56" s="289"/>
      <c r="SAA56" s="289"/>
      <c r="SAB56" s="289"/>
      <c r="SAC56" s="289"/>
      <c r="SAD56" s="289"/>
      <c r="SAE56" s="289"/>
      <c r="SAF56" s="289"/>
      <c r="SAG56" s="289"/>
      <c r="SAH56" s="289"/>
      <c r="SAI56" s="289"/>
      <c r="SAJ56" s="289"/>
      <c r="SAK56" s="289"/>
      <c r="SAL56" s="289"/>
      <c r="SAM56" s="289"/>
      <c r="SAN56" s="289"/>
      <c r="SAO56" s="289"/>
      <c r="SAP56" s="289"/>
      <c r="SAQ56" s="289"/>
      <c r="SAR56" s="289"/>
      <c r="SAS56" s="289"/>
      <c r="SAT56" s="289"/>
      <c r="SAU56" s="289"/>
      <c r="SAV56" s="289"/>
      <c r="SAW56" s="289"/>
      <c r="SAX56" s="289"/>
      <c r="SAY56" s="289"/>
      <c r="SAZ56" s="289"/>
      <c r="SBA56" s="289"/>
      <c r="SBB56" s="289"/>
      <c r="SBC56" s="289"/>
      <c r="SBD56" s="289"/>
      <c r="SBE56" s="289"/>
      <c r="SBF56" s="289"/>
      <c r="SBG56" s="289"/>
      <c r="SBH56" s="289"/>
      <c r="SBI56" s="289"/>
      <c r="SBJ56" s="289"/>
      <c r="SBK56" s="289"/>
      <c r="SBL56" s="289"/>
      <c r="SBM56" s="289"/>
      <c r="SBN56" s="289"/>
      <c r="SBO56" s="289"/>
      <c r="SBP56" s="289"/>
      <c r="SBQ56" s="289"/>
      <c r="SBR56" s="289"/>
      <c r="SBS56" s="289"/>
      <c r="SBT56" s="289"/>
      <c r="SBU56" s="289"/>
      <c r="SBV56" s="289"/>
      <c r="SBW56" s="289"/>
      <c r="SBX56" s="289"/>
      <c r="SBY56" s="289"/>
      <c r="SBZ56" s="289"/>
      <c r="SCA56" s="289"/>
      <c r="SCB56" s="289"/>
      <c r="SCC56" s="289"/>
      <c r="SCD56" s="289"/>
      <c r="SCE56" s="289"/>
      <c r="SCF56" s="289"/>
      <c r="SCG56" s="289"/>
      <c r="SCH56" s="289"/>
      <c r="SCI56" s="289"/>
      <c r="SCJ56" s="289"/>
      <c r="SCK56" s="289"/>
      <c r="SCL56" s="289"/>
      <c r="SCM56" s="289"/>
      <c r="SCN56" s="289"/>
      <c r="SCO56" s="289"/>
      <c r="SCP56" s="289"/>
      <c r="SCQ56" s="289"/>
      <c r="SCR56" s="289"/>
      <c r="SCS56" s="289"/>
      <c r="SCT56" s="289"/>
      <c r="SCU56" s="289"/>
      <c r="SCV56" s="289"/>
      <c r="SCW56" s="289"/>
      <c r="SCX56" s="289"/>
      <c r="SCY56" s="289"/>
      <c r="SCZ56" s="289"/>
      <c r="SDA56" s="289"/>
      <c r="SDB56" s="289"/>
      <c r="SDC56" s="289"/>
      <c r="SDD56" s="289"/>
      <c r="SDE56" s="289"/>
      <c r="SDF56" s="289"/>
      <c r="SDG56" s="289"/>
      <c r="SDH56" s="289"/>
      <c r="SDI56" s="289"/>
      <c r="SDJ56" s="289"/>
      <c r="SDK56" s="289"/>
      <c r="SDL56" s="289"/>
      <c r="SDM56" s="289"/>
      <c r="SDN56" s="289"/>
      <c r="SDO56" s="289"/>
      <c r="SDP56" s="289"/>
      <c r="SDQ56" s="289"/>
      <c r="SDR56" s="289"/>
      <c r="SDS56" s="289"/>
      <c r="SDT56" s="289"/>
      <c r="SDU56" s="289"/>
      <c r="SDV56" s="289"/>
      <c r="SDW56" s="289"/>
      <c r="SDX56" s="289"/>
      <c r="SDY56" s="289"/>
      <c r="SDZ56" s="289"/>
      <c r="SEA56" s="289"/>
      <c r="SEB56" s="289"/>
      <c r="SEC56" s="289"/>
      <c r="SED56" s="289"/>
      <c r="SEE56" s="289"/>
      <c r="SEF56" s="289"/>
      <c r="SEG56" s="289"/>
      <c r="SEH56" s="289"/>
      <c r="SEI56" s="289"/>
      <c r="SEJ56" s="289"/>
      <c r="SEK56" s="289"/>
      <c r="SEL56" s="289"/>
      <c r="SEM56" s="289"/>
      <c r="SEN56" s="289"/>
      <c r="SEO56" s="289"/>
      <c r="SEP56" s="289"/>
      <c r="SEQ56" s="289"/>
      <c r="SER56" s="289"/>
      <c r="SES56" s="289"/>
      <c r="SET56" s="289"/>
      <c r="SEU56" s="289"/>
      <c r="SEV56" s="289"/>
      <c r="SEW56" s="289"/>
      <c r="SEX56" s="289"/>
      <c r="SEY56" s="289"/>
      <c r="SEZ56" s="289"/>
      <c r="SFA56" s="289"/>
      <c r="SFB56" s="289"/>
      <c r="SFC56" s="289"/>
      <c r="SFD56" s="289"/>
      <c r="SFE56" s="289"/>
      <c r="SFF56" s="289"/>
      <c r="SFG56" s="289"/>
      <c r="SFH56" s="289"/>
      <c r="SFI56" s="289"/>
      <c r="SFJ56" s="289"/>
      <c r="SFK56" s="289"/>
      <c r="SFL56" s="289"/>
      <c r="SFM56" s="289"/>
      <c r="SFN56" s="289"/>
      <c r="SFO56" s="289"/>
      <c r="SFP56" s="289"/>
      <c r="SFQ56" s="289"/>
      <c r="SFR56" s="289"/>
      <c r="SFS56" s="289"/>
      <c r="SFT56" s="289"/>
      <c r="SFU56" s="289"/>
      <c r="SFV56" s="289"/>
      <c r="SFW56" s="289"/>
      <c r="SFX56" s="289"/>
      <c r="SFY56" s="289"/>
      <c r="SFZ56" s="289"/>
      <c r="SGA56" s="289"/>
      <c r="SGB56" s="289"/>
      <c r="SGC56" s="289"/>
      <c r="SGD56" s="289"/>
      <c r="SGE56" s="289"/>
      <c r="SGF56" s="289"/>
      <c r="SGG56" s="289"/>
      <c r="SGH56" s="289"/>
      <c r="SGI56" s="289"/>
      <c r="SGJ56" s="289"/>
      <c r="SGK56" s="289"/>
      <c r="SGL56" s="289"/>
      <c r="SGM56" s="289"/>
      <c r="SGN56" s="289"/>
      <c r="SGO56" s="289"/>
      <c r="SGP56" s="289"/>
      <c r="SGQ56" s="289"/>
      <c r="SGR56" s="289"/>
      <c r="SGS56" s="289"/>
      <c r="SGT56" s="289"/>
      <c r="SGU56" s="289"/>
      <c r="SGV56" s="289"/>
      <c r="SGW56" s="289"/>
      <c r="SGX56" s="289"/>
      <c r="SGY56" s="289"/>
      <c r="SGZ56" s="289"/>
      <c r="SHA56" s="289"/>
      <c r="SHB56" s="289"/>
      <c r="SHC56" s="289"/>
      <c r="SHD56" s="289"/>
      <c r="SHE56" s="289"/>
      <c r="SHF56" s="289"/>
      <c r="SHG56" s="289"/>
      <c r="SHH56" s="289"/>
      <c r="SHI56" s="289"/>
      <c r="SHJ56" s="289"/>
      <c r="SHK56" s="289"/>
      <c r="SHL56" s="289"/>
      <c r="SHM56" s="289"/>
      <c r="SHN56" s="289"/>
      <c r="SHO56" s="289"/>
      <c r="SHP56" s="289"/>
      <c r="SHQ56" s="289"/>
      <c r="SHR56" s="289"/>
      <c r="SHS56" s="289"/>
      <c r="SHT56" s="289"/>
      <c r="SHU56" s="289"/>
      <c r="SHV56" s="289"/>
      <c r="SHW56" s="289"/>
      <c r="SHX56" s="289"/>
      <c r="SHY56" s="289"/>
      <c r="SHZ56" s="289"/>
      <c r="SIA56" s="289"/>
      <c r="SIB56" s="289"/>
      <c r="SIC56" s="289"/>
      <c r="SID56" s="289"/>
      <c r="SIE56" s="289"/>
      <c r="SIF56" s="289"/>
      <c r="SIG56" s="289"/>
      <c r="SIH56" s="289"/>
      <c r="SII56" s="289"/>
      <c r="SIJ56" s="289"/>
      <c r="SIK56" s="289"/>
      <c r="SIL56" s="289"/>
      <c r="SIM56" s="289"/>
      <c r="SIN56" s="289"/>
      <c r="SIO56" s="289"/>
      <c r="SIP56" s="289"/>
      <c r="SIQ56" s="289"/>
      <c r="SIR56" s="289"/>
      <c r="SIS56" s="289"/>
      <c r="SIT56" s="289"/>
      <c r="SIU56" s="289"/>
      <c r="SIV56" s="289"/>
      <c r="SIW56" s="289"/>
      <c r="SIX56" s="289"/>
      <c r="SIY56" s="289"/>
      <c r="SIZ56" s="289"/>
      <c r="SJA56" s="289"/>
      <c r="SJB56" s="289"/>
      <c r="SJC56" s="289"/>
      <c r="SJD56" s="289"/>
      <c r="SJE56" s="289"/>
      <c r="SJF56" s="289"/>
      <c r="SJG56" s="289"/>
      <c r="SJH56" s="289"/>
      <c r="SJI56" s="289"/>
      <c r="SJJ56" s="289"/>
      <c r="SJK56" s="289"/>
      <c r="SJL56" s="289"/>
      <c r="SJM56" s="289"/>
      <c r="SJN56" s="289"/>
      <c r="SJO56" s="289"/>
      <c r="SJP56" s="289"/>
      <c r="SJQ56" s="289"/>
      <c r="SJR56" s="289"/>
      <c r="SJS56" s="289"/>
      <c r="SJT56" s="289"/>
      <c r="SJU56" s="289"/>
      <c r="SJV56" s="289"/>
      <c r="SJW56" s="289"/>
      <c r="SJX56" s="289"/>
      <c r="SJY56" s="289"/>
      <c r="SJZ56" s="289"/>
      <c r="SKA56" s="289"/>
      <c r="SKB56" s="289"/>
      <c r="SKC56" s="289"/>
      <c r="SKD56" s="289"/>
      <c r="SKE56" s="289"/>
      <c r="SKF56" s="289"/>
      <c r="SKG56" s="289"/>
      <c r="SKH56" s="289"/>
      <c r="SKI56" s="289"/>
      <c r="SKJ56" s="289"/>
      <c r="SKK56" s="289"/>
      <c r="SKL56" s="289"/>
      <c r="SKM56" s="289"/>
      <c r="SKN56" s="289"/>
      <c r="SKO56" s="289"/>
      <c r="SKP56" s="289"/>
      <c r="SKQ56" s="289"/>
      <c r="SKR56" s="289"/>
      <c r="SKS56" s="289"/>
      <c r="SKT56" s="289"/>
      <c r="SKU56" s="289"/>
      <c r="SKV56" s="289"/>
      <c r="SKW56" s="289"/>
      <c r="SKX56" s="289"/>
      <c r="SKY56" s="289"/>
      <c r="SKZ56" s="289"/>
      <c r="SLA56" s="289"/>
      <c r="SLB56" s="289"/>
      <c r="SLC56" s="289"/>
      <c r="SLD56" s="289"/>
      <c r="SLE56" s="289"/>
      <c r="SLF56" s="289"/>
      <c r="SLG56" s="289"/>
      <c r="SLH56" s="289"/>
      <c r="SLI56" s="289"/>
      <c r="SLJ56" s="289"/>
      <c r="SLK56" s="289"/>
      <c r="SLL56" s="289"/>
      <c r="SLM56" s="289"/>
      <c r="SLN56" s="289"/>
      <c r="SLO56" s="289"/>
      <c r="SLP56" s="289"/>
      <c r="SLQ56" s="289"/>
      <c r="SLR56" s="289"/>
      <c r="SLS56" s="289"/>
      <c r="SLT56" s="289"/>
      <c r="SLU56" s="289"/>
      <c r="SLV56" s="289"/>
      <c r="SLW56" s="289"/>
      <c r="SLX56" s="289"/>
      <c r="SLY56" s="289"/>
      <c r="SLZ56" s="289"/>
      <c r="SMA56" s="289"/>
      <c r="SMB56" s="289"/>
      <c r="SMC56" s="289"/>
      <c r="SMD56" s="289"/>
      <c r="SME56" s="289"/>
      <c r="SMF56" s="289"/>
      <c r="SMG56" s="289"/>
      <c r="SMH56" s="289"/>
      <c r="SMI56" s="289"/>
      <c r="SMJ56" s="289"/>
      <c r="SMK56" s="289"/>
      <c r="SML56" s="289"/>
      <c r="SMM56" s="289"/>
      <c r="SMN56" s="289"/>
      <c r="SMO56" s="289"/>
      <c r="SMP56" s="289"/>
      <c r="SMQ56" s="289"/>
      <c r="SMR56" s="289"/>
      <c r="SMS56" s="289"/>
      <c r="SMT56" s="289"/>
      <c r="SMU56" s="289"/>
      <c r="SMV56" s="289"/>
      <c r="SMW56" s="289"/>
      <c r="SMX56" s="289"/>
      <c r="SMY56" s="289"/>
      <c r="SMZ56" s="289"/>
      <c r="SNA56" s="289"/>
      <c r="SNB56" s="289"/>
      <c r="SNC56" s="289"/>
      <c r="SND56" s="289"/>
      <c r="SNE56" s="289"/>
      <c r="SNF56" s="289"/>
      <c r="SNG56" s="289"/>
      <c r="SNH56" s="289"/>
      <c r="SNI56" s="289"/>
      <c r="SNJ56" s="289"/>
      <c r="SNK56" s="289"/>
      <c r="SNL56" s="289"/>
      <c r="SNM56" s="289"/>
      <c r="SNN56" s="289"/>
      <c r="SNO56" s="289"/>
      <c r="SNP56" s="289"/>
      <c r="SNQ56" s="289"/>
      <c r="SNR56" s="289"/>
      <c r="SNS56" s="289"/>
      <c r="SNT56" s="289"/>
      <c r="SNU56" s="289"/>
      <c r="SNV56" s="289"/>
      <c r="SNW56" s="289"/>
      <c r="SNX56" s="289"/>
      <c r="SNY56" s="289"/>
      <c r="SNZ56" s="289"/>
      <c r="SOA56" s="289"/>
      <c r="SOB56" s="289"/>
      <c r="SOC56" s="289"/>
      <c r="SOD56" s="289"/>
      <c r="SOE56" s="289"/>
      <c r="SOF56" s="289"/>
      <c r="SOG56" s="289"/>
      <c r="SOH56" s="289"/>
      <c r="SOI56" s="289"/>
      <c r="SOJ56" s="289"/>
      <c r="SOK56" s="289"/>
      <c r="SOL56" s="289"/>
      <c r="SOM56" s="289"/>
      <c r="SON56" s="289"/>
      <c r="SOO56" s="289"/>
      <c r="SOP56" s="289"/>
      <c r="SOQ56" s="289"/>
      <c r="SOR56" s="289"/>
      <c r="SOS56" s="289"/>
      <c r="SOT56" s="289"/>
      <c r="SOU56" s="289"/>
      <c r="SOV56" s="289"/>
      <c r="SOW56" s="289"/>
      <c r="SOX56" s="289"/>
      <c r="SOY56" s="289"/>
      <c r="SOZ56" s="289"/>
      <c r="SPA56" s="289"/>
      <c r="SPB56" s="289"/>
      <c r="SPC56" s="289"/>
      <c r="SPD56" s="289"/>
      <c r="SPE56" s="289"/>
      <c r="SPF56" s="289"/>
      <c r="SPG56" s="289"/>
      <c r="SPH56" s="289"/>
      <c r="SPI56" s="289"/>
      <c r="SPJ56" s="289"/>
      <c r="SPK56" s="289"/>
      <c r="SPL56" s="289"/>
      <c r="SPM56" s="289"/>
      <c r="SPN56" s="289"/>
      <c r="SPO56" s="289"/>
      <c r="SPP56" s="289"/>
      <c r="SPQ56" s="289"/>
      <c r="SPR56" s="289"/>
      <c r="SPS56" s="289"/>
      <c r="SPT56" s="289"/>
      <c r="SPU56" s="289"/>
      <c r="SPV56" s="289"/>
      <c r="SPW56" s="289"/>
      <c r="SPX56" s="289"/>
      <c r="SPY56" s="289"/>
      <c r="SPZ56" s="289"/>
      <c r="SQA56" s="289"/>
      <c r="SQB56" s="289"/>
      <c r="SQC56" s="289"/>
      <c r="SQD56" s="289"/>
      <c r="SQE56" s="289"/>
      <c r="SQF56" s="289"/>
      <c r="SQG56" s="289"/>
      <c r="SQH56" s="289"/>
      <c r="SQI56" s="289"/>
      <c r="SQJ56" s="289"/>
      <c r="SQK56" s="289"/>
      <c r="SQL56" s="289"/>
      <c r="SQM56" s="289"/>
      <c r="SQN56" s="289"/>
      <c r="SQO56" s="289"/>
      <c r="SQP56" s="289"/>
      <c r="SQQ56" s="289"/>
      <c r="SQR56" s="289"/>
      <c r="SQS56" s="289"/>
      <c r="SQT56" s="289"/>
      <c r="SQU56" s="289"/>
      <c r="SQV56" s="289"/>
      <c r="SQW56" s="289"/>
      <c r="SQX56" s="289"/>
      <c r="SQY56" s="289"/>
      <c r="SQZ56" s="289"/>
      <c r="SRA56" s="289"/>
      <c r="SRB56" s="289"/>
      <c r="SRC56" s="289"/>
      <c r="SRD56" s="289"/>
      <c r="SRE56" s="289"/>
      <c r="SRF56" s="289"/>
      <c r="SRG56" s="289"/>
      <c r="SRH56" s="289"/>
      <c r="SRI56" s="289"/>
      <c r="SRJ56" s="289"/>
      <c r="SRK56" s="289"/>
      <c r="SRL56" s="289"/>
      <c r="SRM56" s="289"/>
      <c r="SRN56" s="289"/>
      <c r="SRO56" s="289"/>
      <c r="SRP56" s="289"/>
      <c r="SRQ56" s="289"/>
      <c r="SRR56" s="289"/>
      <c r="SRS56" s="289"/>
      <c r="SRT56" s="289"/>
      <c r="SRU56" s="289"/>
      <c r="SRV56" s="289"/>
      <c r="SRW56" s="289"/>
      <c r="SRX56" s="289"/>
      <c r="SRY56" s="289"/>
      <c r="SRZ56" s="289"/>
      <c r="SSA56" s="289"/>
      <c r="SSB56" s="289"/>
      <c r="SSC56" s="289"/>
      <c r="SSD56" s="289"/>
      <c r="SSE56" s="289"/>
      <c r="SSF56" s="289"/>
      <c r="SSG56" s="289"/>
      <c r="SSH56" s="289"/>
      <c r="SSI56" s="289"/>
      <c r="SSJ56" s="289"/>
      <c r="SSK56" s="289"/>
      <c r="SSL56" s="289"/>
      <c r="SSM56" s="289"/>
      <c r="SSN56" s="289"/>
      <c r="SSO56" s="289"/>
      <c r="SSP56" s="289"/>
      <c r="SSQ56" s="289"/>
      <c r="SSR56" s="289"/>
      <c r="SSS56" s="289"/>
      <c r="SST56" s="289"/>
      <c r="SSU56" s="289"/>
      <c r="SSV56" s="289"/>
      <c r="SSW56" s="289"/>
      <c r="SSX56" s="289"/>
      <c r="SSY56" s="289"/>
      <c r="SSZ56" s="289"/>
      <c r="STA56" s="289"/>
      <c r="STB56" s="289"/>
      <c r="STC56" s="289"/>
      <c r="STD56" s="289"/>
      <c r="STE56" s="289"/>
      <c r="STF56" s="289"/>
      <c r="STG56" s="289"/>
      <c r="STH56" s="289"/>
      <c r="STI56" s="289"/>
      <c r="STJ56" s="289"/>
      <c r="STK56" s="289"/>
      <c r="STL56" s="289"/>
      <c r="STM56" s="289"/>
      <c r="STN56" s="289"/>
      <c r="STO56" s="289"/>
      <c r="STP56" s="289"/>
      <c r="STQ56" s="289"/>
      <c r="STR56" s="289"/>
      <c r="STS56" s="289"/>
      <c r="STT56" s="289"/>
      <c r="STU56" s="289"/>
      <c r="STV56" s="289"/>
      <c r="STW56" s="289"/>
      <c r="STX56" s="289"/>
      <c r="STY56" s="289"/>
      <c r="STZ56" s="289"/>
      <c r="SUA56" s="289"/>
      <c r="SUB56" s="289"/>
      <c r="SUC56" s="289"/>
      <c r="SUD56" s="289"/>
      <c r="SUE56" s="289"/>
      <c r="SUF56" s="289"/>
      <c r="SUG56" s="289"/>
      <c r="SUH56" s="289"/>
      <c r="SUI56" s="289"/>
      <c r="SUJ56" s="289"/>
      <c r="SUK56" s="289"/>
      <c r="SUL56" s="289"/>
      <c r="SUM56" s="289"/>
      <c r="SUN56" s="289"/>
      <c r="SUO56" s="289"/>
      <c r="SUP56" s="289"/>
      <c r="SUQ56" s="289"/>
      <c r="SUR56" s="289"/>
      <c r="SUS56" s="289"/>
      <c r="SUT56" s="289"/>
      <c r="SUU56" s="289"/>
      <c r="SUV56" s="289"/>
      <c r="SUW56" s="289"/>
      <c r="SUX56" s="289"/>
      <c r="SUY56" s="289"/>
      <c r="SUZ56" s="289"/>
      <c r="SVA56" s="289"/>
      <c r="SVB56" s="289"/>
      <c r="SVC56" s="289"/>
      <c r="SVD56" s="289"/>
      <c r="SVE56" s="289"/>
      <c r="SVF56" s="289"/>
      <c r="SVG56" s="289"/>
      <c r="SVH56" s="289"/>
      <c r="SVI56" s="289"/>
      <c r="SVJ56" s="289"/>
      <c r="SVK56" s="289"/>
      <c r="SVL56" s="289"/>
      <c r="SVM56" s="289"/>
      <c r="SVN56" s="289"/>
      <c r="SVO56" s="289"/>
      <c r="SVP56" s="289"/>
      <c r="SVQ56" s="289"/>
      <c r="SVR56" s="289"/>
      <c r="SVS56" s="289"/>
      <c r="SVT56" s="289"/>
      <c r="SVU56" s="289"/>
      <c r="SVV56" s="289"/>
      <c r="SVW56" s="289"/>
      <c r="SVX56" s="289"/>
      <c r="SVY56" s="289"/>
      <c r="SVZ56" s="289"/>
      <c r="SWA56" s="289"/>
      <c r="SWB56" s="289"/>
      <c r="SWC56" s="289"/>
      <c r="SWD56" s="289"/>
      <c r="SWE56" s="289"/>
      <c r="SWF56" s="289"/>
      <c r="SWG56" s="289"/>
      <c r="SWH56" s="289"/>
      <c r="SWI56" s="289"/>
      <c r="SWJ56" s="289"/>
      <c r="SWK56" s="289"/>
      <c r="SWL56" s="289"/>
      <c r="SWM56" s="289"/>
      <c r="SWN56" s="289"/>
      <c r="SWO56" s="289"/>
      <c r="SWP56" s="289"/>
      <c r="SWQ56" s="289"/>
      <c r="SWR56" s="289"/>
      <c r="SWS56" s="289"/>
      <c r="SWT56" s="289"/>
      <c r="SWU56" s="289"/>
      <c r="SWV56" s="289"/>
      <c r="SWW56" s="289"/>
      <c r="SWX56" s="289"/>
      <c r="SWY56" s="289"/>
      <c r="SWZ56" s="289"/>
      <c r="SXA56" s="289"/>
      <c r="SXB56" s="289"/>
      <c r="SXC56" s="289"/>
      <c r="SXD56" s="289"/>
      <c r="SXE56" s="289"/>
      <c r="SXF56" s="289"/>
      <c r="SXG56" s="289"/>
      <c r="SXH56" s="289"/>
      <c r="SXI56" s="289"/>
      <c r="SXJ56" s="289"/>
      <c r="SXK56" s="289"/>
      <c r="SXL56" s="289"/>
      <c r="SXM56" s="289"/>
      <c r="SXN56" s="289"/>
      <c r="SXO56" s="289"/>
      <c r="SXP56" s="289"/>
      <c r="SXQ56" s="289"/>
      <c r="SXR56" s="289"/>
      <c r="SXS56" s="289"/>
      <c r="SXT56" s="289"/>
      <c r="SXU56" s="289"/>
      <c r="SXV56" s="289"/>
      <c r="SXW56" s="289"/>
      <c r="SXX56" s="289"/>
      <c r="SXY56" s="289"/>
      <c r="SXZ56" s="289"/>
      <c r="SYA56" s="289"/>
      <c r="SYB56" s="289"/>
      <c r="SYC56" s="289"/>
      <c r="SYD56" s="289"/>
      <c r="SYE56" s="289"/>
      <c r="SYF56" s="289"/>
      <c r="SYG56" s="289"/>
      <c r="SYH56" s="289"/>
      <c r="SYI56" s="289"/>
      <c r="SYJ56" s="289"/>
      <c r="SYK56" s="289"/>
      <c r="SYL56" s="289"/>
      <c r="SYM56" s="289"/>
      <c r="SYN56" s="289"/>
      <c r="SYO56" s="289"/>
      <c r="SYP56" s="289"/>
      <c r="SYQ56" s="289"/>
      <c r="SYR56" s="289"/>
      <c r="SYS56" s="289"/>
      <c r="SYT56" s="289"/>
      <c r="SYU56" s="289"/>
      <c r="SYV56" s="289"/>
      <c r="SYW56" s="289"/>
      <c r="SYX56" s="289"/>
      <c r="SYY56" s="289"/>
      <c r="SYZ56" s="289"/>
      <c r="SZA56" s="289"/>
      <c r="SZB56" s="289"/>
      <c r="SZC56" s="289"/>
      <c r="SZD56" s="289"/>
      <c r="SZE56" s="289"/>
      <c r="SZF56" s="289"/>
      <c r="SZG56" s="289"/>
      <c r="SZH56" s="289"/>
      <c r="SZI56" s="289"/>
      <c r="SZJ56" s="289"/>
      <c r="SZK56" s="289"/>
      <c r="SZL56" s="289"/>
      <c r="SZM56" s="289"/>
      <c r="SZN56" s="289"/>
      <c r="SZO56" s="289"/>
      <c r="SZP56" s="289"/>
      <c r="SZQ56" s="289"/>
      <c r="SZR56" s="289"/>
      <c r="SZS56" s="289"/>
      <c r="SZT56" s="289"/>
      <c r="SZU56" s="289"/>
      <c r="SZV56" s="289"/>
      <c r="SZW56" s="289"/>
      <c r="SZX56" s="289"/>
      <c r="SZY56" s="289"/>
      <c r="SZZ56" s="289"/>
      <c r="TAA56" s="289"/>
      <c r="TAB56" s="289"/>
      <c r="TAC56" s="289"/>
      <c r="TAD56" s="289"/>
      <c r="TAE56" s="289"/>
      <c r="TAF56" s="289"/>
      <c r="TAG56" s="289"/>
      <c r="TAH56" s="289"/>
      <c r="TAI56" s="289"/>
      <c r="TAJ56" s="289"/>
      <c r="TAK56" s="289"/>
      <c r="TAL56" s="289"/>
      <c r="TAM56" s="289"/>
      <c r="TAN56" s="289"/>
      <c r="TAO56" s="289"/>
      <c r="TAP56" s="289"/>
      <c r="TAQ56" s="289"/>
      <c r="TAR56" s="289"/>
      <c r="TAS56" s="289"/>
      <c r="TAT56" s="289"/>
      <c r="TAU56" s="289"/>
      <c r="TAV56" s="289"/>
      <c r="TAW56" s="289"/>
      <c r="TAX56" s="289"/>
      <c r="TAY56" s="289"/>
      <c r="TAZ56" s="289"/>
      <c r="TBA56" s="289"/>
      <c r="TBB56" s="289"/>
      <c r="TBC56" s="289"/>
      <c r="TBD56" s="289"/>
      <c r="TBE56" s="289"/>
      <c r="TBF56" s="289"/>
      <c r="TBG56" s="289"/>
      <c r="TBH56" s="289"/>
      <c r="TBI56" s="289"/>
      <c r="TBJ56" s="289"/>
      <c r="TBK56" s="289"/>
      <c r="TBL56" s="289"/>
      <c r="TBM56" s="289"/>
      <c r="TBN56" s="289"/>
      <c r="TBO56" s="289"/>
      <c r="TBP56" s="289"/>
      <c r="TBQ56" s="289"/>
      <c r="TBR56" s="289"/>
      <c r="TBS56" s="289"/>
      <c r="TBT56" s="289"/>
      <c r="TBU56" s="289"/>
      <c r="TBV56" s="289"/>
      <c r="TBW56" s="289"/>
      <c r="TBX56" s="289"/>
      <c r="TBY56" s="289"/>
      <c r="TBZ56" s="289"/>
      <c r="TCA56" s="289"/>
      <c r="TCB56" s="289"/>
      <c r="TCC56" s="289"/>
      <c r="TCD56" s="289"/>
      <c r="TCE56" s="289"/>
      <c r="TCF56" s="289"/>
      <c r="TCG56" s="289"/>
      <c r="TCH56" s="289"/>
      <c r="TCI56" s="289"/>
      <c r="TCJ56" s="289"/>
      <c r="TCK56" s="289"/>
      <c r="TCL56" s="289"/>
      <c r="TCM56" s="289"/>
      <c r="TCN56" s="289"/>
      <c r="TCO56" s="289"/>
      <c r="TCP56" s="289"/>
      <c r="TCQ56" s="289"/>
      <c r="TCR56" s="289"/>
      <c r="TCS56" s="289"/>
      <c r="TCT56" s="289"/>
      <c r="TCU56" s="289"/>
      <c r="TCV56" s="289"/>
      <c r="TCW56" s="289"/>
      <c r="TCX56" s="289"/>
      <c r="TCY56" s="289"/>
      <c r="TCZ56" s="289"/>
      <c r="TDA56" s="289"/>
      <c r="TDB56" s="289"/>
      <c r="TDC56" s="289"/>
      <c r="TDD56" s="289"/>
      <c r="TDE56" s="289"/>
      <c r="TDF56" s="289"/>
      <c r="TDG56" s="289"/>
      <c r="TDH56" s="289"/>
      <c r="TDI56" s="289"/>
      <c r="TDJ56" s="289"/>
      <c r="TDK56" s="289"/>
      <c r="TDL56" s="289"/>
      <c r="TDM56" s="289"/>
      <c r="TDN56" s="289"/>
      <c r="TDO56" s="289"/>
      <c r="TDP56" s="289"/>
      <c r="TDQ56" s="289"/>
      <c r="TDR56" s="289"/>
      <c r="TDS56" s="289"/>
      <c r="TDT56" s="289"/>
      <c r="TDU56" s="289"/>
      <c r="TDV56" s="289"/>
      <c r="TDW56" s="289"/>
      <c r="TDX56" s="289"/>
      <c r="TDY56" s="289"/>
      <c r="TDZ56" s="289"/>
      <c r="TEA56" s="289"/>
      <c r="TEB56" s="289"/>
      <c r="TEC56" s="289"/>
      <c r="TED56" s="289"/>
      <c r="TEE56" s="289"/>
      <c r="TEF56" s="289"/>
      <c r="TEG56" s="289"/>
      <c r="TEH56" s="289"/>
      <c r="TEI56" s="289"/>
      <c r="TEJ56" s="289"/>
      <c r="TEK56" s="289"/>
      <c r="TEL56" s="289"/>
      <c r="TEM56" s="289"/>
      <c r="TEN56" s="289"/>
      <c r="TEO56" s="289"/>
      <c r="TEP56" s="289"/>
      <c r="TEQ56" s="289"/>
      <c r="TER56" s="289"/>
      <c r="TES56" s="289"/>
      <c r="TET56" s="289"/>
      <c r="TEU56" s="289"/>
      <c r="TEV56" s="289"/>
      <c r="TEW56" s="289"/>
      <c r="TEX56" s="289"/>
      <c r="TEY56" s="289"/>
      <c r="TEZ56" s="289"/>
      <c r="TFA56" s="289"/>
      <c r="TFB56" s="289"/>
      <c r="TFC56" s="289"/>
      <c r="TFD56" s="289"/>
      <c r="TFE56" s="289"/>
      <c r="TFF56" s="289"/>
      <c r="TFG56" s="289"/>
      <c r="TFH56" s="289"/>
      <c r="TFI56" s="289"/>
      <c r="TFJ56" s="289"/>
      <c r="TFK56" s="289"/>
      <c r="TFL56" s="289"/>
      <c r="TFM56" s="289"/>
      <c r="TFN56" s="289"/>
      <c r="TFO56" s="289"/>
      <c r="TFP56" s="289"/>
      <c r="TFQ56" s="289"/>
      <c r="TFR56" s="289"/>
      <c r="TFS56" s="289"/>
      <c r="TFT56" s="289"/>
      <c r="TFU56" s="289"/>
      <c r="TFV56" s="289"/>
      <c r="TFW56" s="289"/>
      <c r="TFX56" s="289"/>
      <c r="TFY56" s="289"/>
      <c r="TFZ56" s="289"/>
      <c r="TGA56" s="289"/>
      <c r="TGB56" s="289"/>
      <c r="TGC56" s="289"/>
      <c r="TGD56" s="289"/>
      <c r="TGE56" s="289"/>
      <c r="TGF56" s="289"/>
      <c r="TGG56" s="289"/>
      <c r="TGH56" s="289"/>
      <c r="TGI56" s="289"/>
      <c r="TGJ56" s="289"/>
      <c r="TGK56" s="289"/>
      <c r="TGL56" s="289"/>
      <c r="TGM56" s="289"/>
      <c r="TGN56" s="289"/>
      <c r="TGO56" s="289"/>
      <c r="TGP56" s="289"/>
      <c r="TGQ56" s="289"/>
      <c r="TGR56" s="289"/>
      <c r="TGS56" s="289"/>
      <c r="TGT56" s="289"/>
      <c r="TGU56" s="289"/>
      <c r="TGV56" s="289"/>
      <c r="TGW56" s="289"/>
      <c r="TGX56" s="289"/>
      <c r="TGY56" s="289"/>
      <c r="TGZ56" s="289"/>
      <c r="THA56" s="289"/>
      <c r="THB56" s="289"/>
      <c r="THC56" s="289"/>
      <c r="THD56" s="289"/>
      <c r="THE56" s="289"/>
      <c r="THF56" s="289"/>
      <c r="THG56" s="289"/>
      <c r="THH56" s="289"/>
      <c r="THI56" s="289"/>
      <c r="THJ56" s="289"/>
      <c r="THK56" s="289"/>
      <c r="THL56" s="289"/>
      <c r="THM56" s="289"/>
      <c r="THN56" s="289"/>
      <c r="THO56" s="289"/>
      <c r="THP56" s="289"/>
      <c r="THQ56" s="289"/>
      <c r="THR56" s="289"/>
      <c r="THS56" s="289"/>
      <c r="THT56" s="289"/>
      <c r="THU56" s="289"/>
      <c r="THV56" s="289"/>
      <c r="THW56" s="289"/>
      <c r="THX56" s="289"/>
      <c r="THY56" s="289"/>
      <c r="THZ56" s="289"/>
      <c r="TIA56" s="289"/>
      <c r="TIB56" s="289"/>
      <c r="TIC56" s="289"/>
      <c r="TID56" s="289"/>
      <c r="TIE56" s="289"/>
      <c r="TIF56" s="289"/>
      <c r="TIG56" s="289"/>
      <c r="TIH56" s="289"/>
      <c r="TII56" s="289"/>
      <c r="TIJ56" s="289"/>
      <c r="TIK56" s="289"/>
      <c r="TIL56" s="289"/>
      <c r="TIM56" s="289"/>
      <c r="TIN56" s="289"/>
      <c r="TIO56" s="289"/>
      <c r="TIP56" s="289"/>
      <c r="TIQ56" s="289"/>
      <c r="TIR56" s="289"/>
      <c r="TIS56" s="289"/>
      <c r="TIT56" s="289"/>
      <c r="TIU56" s="289"/>
      <c r="TIV56" s="289"/>
      <c r="TIW56" s="289"/>
      <c r="TIX56" s="289"/>
      <c r="TIY56" s="289"/>
      <c r="TIZ56" s="289"/>
      <c r="TJA56" s="289"/>
      <c r="TJB56" s="289"/>
      <c r="TJC56" s="289"/>
      <c r="TJD56" s="289"/>
      <c r="TJE56" s="289"/>
      <c r="TJF56" s="289"/>
      <c r="TJG56" s="289"/>
      <c r="TJH56" s="289"/>
      <c r="TJI56" s="289"/>
      <c r="TJJ56" s="289"/>
      <c r="TJK56" s="289"/>
      <c r="TJL56" s="289"/>
      <c r="TJM56" s="289"/>
      <c r="TJN56" s="289"/>
      <c r="TJO56" s="289"/>
      <c r="TJP56" s="289"/>
      <c r="TJQ56" s="289"/>
      <c r="TJR56" s="289"/>
      <c r="TJS56" s="289"/>
      <c r="TJT56" s="289"/>
      <c r="TJU56" s="289"/>
      <c r="TJV56" s="289"/>
      <c r="TJW56" s="289"/>
      <c r="TJX56" s="289"/>
      <c r="TJY56" s="289"/>
      <c r="TJZ56" s="289"/>
      <c r="TKA56" s="289"/>
      <c r="TKB56" s="289"/>
      <c r="TKC56" s="289"/>
      <c r="TKD56" s="289"/>
      <c r="TKE56" s="289"/>
      <c r="TKF56" s="289"/>
      <c r="TKG56" s="289"/>
      <c r="TKH56" s="289"/>
      <c r="TKI56" s="289"/>
      <c r="TKJ56" s="289"/>
      <c r="TKK56" s="289"/>
      <c r="TKL56" s="289"/>
      <c r="TKM56" s="289"/>
      <c r="TKN56" s="289"/>
      <c r="TKO56" s="289"/>
      <c r="TKP56" s="289"/>
      <c r="TKQ56" s="289"/>
      <c r="TKR56" s="289"/>
      <c r="TKS56" s="289"/>
      <c r="TKT56" s="289"/>
      <c r="TKU56" s="289"/>
      <c r="TKV56" s="289"/>
      <c r="TKW56" s="289"/>
      <c r="TKX56" s="289"/>
      <c r="TKY56" s="289"/>
      <c r="TKZ56" s="289"/>
      <c r="TLA56" s="289"/>
      <c r="TLB56" s="289"/>
      <c r="TLC56" s="289"/>
      <c r="TLD56" s="289"/>
      <c r="TLE56" s="289"/>
      <c r="TLF56" s="289"/>
      <c r="TLG56" s="289"/>
      <c r="TLH56" s="289"/>
      <c r="TLI56" s="289"/>
      <c r="TLJ56" s="289"/>
      <c r="TLK56" s="289"/>
      <c r="TLL56" s="289"/>
      <c r="TLM56" s="289"/>
      <c r="TLN56" s="289"/>
      <c r="TLO56" s="289"/>
      <c r="TLP56" s="289"/>
      <c r="TLQ56" s="289"/>
      <c r="TLR56" s="289"/>
      <c r="TLS56" s="289"/>
      <c r="TLT56" s="289"/>
      <c r="TLU56" s="289"/>
      <c r="TLV56" s="289"/>
      <c r="TLW56" s="289"/>
      <c r="TLX56" s="289"/>
      <c r="TLY56" s="289"/>
      <c r="TLZ56" s="289"/>
      <c r="TMA56" s="289"/>
      <c r="TMB56" s="289"/>
      <c r="TMC56" s="289"/>
      <c r="TMD56" s="289"/>
      <c r="TME56" s="289"/>
      <c r="TMF56" s="289"/>
      <c r="TMG56" s="289"/>
      <c r="TMH56" s="289"/>
      <c r="TMI56" s="289"/>
      <c r="TMJ56" s="289"/>
      <c r="TMK56" s="289"/>
      <c r="TML56" s="289"/>
      <c r="TMM56" s="289"/>
      <c r="TMN56" s="289"/>
      <c r="TMO56" s="289"/>
      <c r="TMP56" s="289"/>
      <c r="TMQ56" s="289"/>
      <c r="TMR56" s="289"/>
      <c r="TMS56" s="289"/>
      <c r="TMT56" s="289"/>
      <c r="TMU56" s="289"/>
      <c r="TMV56" s="289"/>
      <c r="TMW56" s="289"/>
      <c r="TMX56" s="289"/>
      <c r="TMY56" s="289"/>
      <c r="TMZ56" s="289"/>
      <c r="TNA56" s="289"/>
      <c r="TNB56" s="289"/>
      <c r="TNC56" s="289"/>
      <c r="TND56" s="289"/>
      <c r="TNE56" s="289"/>
      <c r="TNF56" s="289"/>
      <c r="TNG56" s="289"/>
      <c r="TNH56" s="289"/>
      <c r="TNI56" s="289"/>
      <c r="TNJ56" s="289"/>
      <c r="TNK56" s="289"/>
      <c r="TNL56" s="289"/>
      <c r="TNM56" s="289"/>
      <c r="TNN56" s="289"/>
      <c r="TNO56" s="289"/>
      <c r="TNP56" s="289"/>
      <c r="TNQ56" s="289"/>
      <c r="TNR56" s="289"/>
      <c r="TNS56" s="289"/>
      <c r="TNT56" s="289"/>
      <c r="TNU56" s="289"/>
      <c r="TNV56" s="289"/>
      <c r="TNW56" s="289"/>
      <c r="TNX56" s="289"/>
      <c r="TNY56" s="289"/>
      <c r="TNZ56" s="289"/>
      <c r="TOA56" s="289"/>
      <c r="TOB56" s="289"/>
      <c r="TOC56" s="289"/>
      <c r="TOD56" s="289"/>
      <c r="TOE56" s="289"/>
      <c r="TOF56" s="289"/>
      <c r="TOG56" s="289"/>
      <c r="TOH56" s="289"/>
      <c r="TOI56" s="289"/>
      <c r="TOJ56" s="289"/>
      <c r="TOK56" s="289"/>
      <c r="TOL56" s="289"/>
      <c r="TOM56" s="289"/>
      <c r="TON56" s="289"/>
      <c r="TOO56" s="289"/>
      <c r="TOP56" s="289"/>
      <c r="TOQ56" s="289"/>
      <c r="TOR56" s="289"/>
      <c r="TOS56" s="289"/>
      <c r="TOT56" s="289"/>
      <c r="TOU56" s="289"/>
      <c r="TOV56" s="289"/>
      <c r="TOW56" s="289"/>
      <c r="TOX56" s="289"/>
      <c r="TOY56" s="289"/>
      <c r="TOZ56" s="289"/>
      <c r="TPA56" s="289"/>
      <c r="TPB56" s="289"/>
      <c r="TPC56" s="289"/>
      <c r="TPD56" s="289"/>
      <c r="TPE56" s="289"/>
      <c r="TPF56" s="289"/>
      <c r="TPG56" s="289"/>
      <c r="TPH56" s="289"/>
      <c r="TPI56" s="289"/>
      <c r="TPJ56" s="289"/>
      <c r="TPK56" s="289"/>
      <c r="TPL56" s="289"/>
      <c r="TPM56" s="289"/>
      <c r="TPN56" s="289"/>
      <c r="TPO56" s="289"/>
      <c r="TPP56" s="289"/>
      <c r="TPQ56" s="289"/>
      <c r="TPR56" s="289"/>
      <c r="TPS56" s="289"/>
      <c r="TPT56" s="289"/>
      <c r="TPU56" s="289"/>
      <c r="TPV56" s="289"/>
      <c r="TPW56" s="289"/>
      <c r="TPX56" s="289"/>
      <c r="TPY56" s="289"/>
      <c r="TPZ56" s="289"/>
      <c r="TQA56" s="289"/>
      <c r="TQB56" s="289"/>
      <c r="TQC56" s="289"/>
      <c r="TQD56" s="289"/>
      <c r="TQE56" s="289"/>
      <c r="TQF56" s="289"/>
      <c r="TQG56" s="289"/>
      <c r="TQH56" s="289"/>
      <c r="TQI56" s="289"/>
      <c r="TQJ56" s="289"/>
      <c r="TQK56" s="289"/>
      <c r="TQL56" s="289"/>
      <c r="TQM56" s="289"/>
      <c r="TQN56" s="289"/>
      <c r="TQO56" s="289"/>
      <c r="TQP56" s="289"/>
      <c r="TQQ56" s="289"/>
      <c r="TQR56" s="289"/>
      <c r="TQS56" s="289"/>
      <c r="TQT56" s="289"/>
      <c r="TQU56" s="289"/>
      <c r="TQV56" s="289"/>
      <c r="TQW56" s="289"/>
      <c r="TQX56" s="289"/>
      <c r="TQY56" s="289"/>
      <c r="TQZ56" s="289"/>
      <c r="TRA56" s="289"/>
      <c r="TRB56" s="289"/>
      <c r="TRC56" s="289"/>
      <c r="TRD56" s="289"/>
      <c r="TRE56" s="289"/>
      <c r="TRF56" s="289"/>
      <c r="TRG56" s="289"/>
      <c r="TRH56" s="289"/>
      <c r="TRI56" s="289"/>
      <c r="TRJ56" s="289"/>
      <c r="TRK56" s="289"/>
      <c r="TRL56" s="289"/>
      <c r="TRM56" s="289"/>
      <c r="TRN56" s="289"/>
      <c r="TRO56" s="289"/>
      <c r="TRP56" s="289"/>
      <c r="TRQ56" s="289"/>
      <c r="TRR56" s="289"/>
      <c r="TRS56" s="289"/>
      <c r="TRT56" s="289"/>
      <c r="TRU56" s="289"/>
      <c r="TRV56" s="289"/>
      <c r="TRW56" s="289"/>
      <c r="TRX56" s="289"/>
      <c r="TRY56" s="289"/>
      <c r="TRZ56" s="289"/>
      <c r="TSA56" s="289"/>
      <c r="TSB56" s="289"/>
      <c r="TSC56" s="289"/>
      <c r="TSD56" s="289"/>
      <c r="TSE56" s="289"/>
      <c r="TSF56" s="289"/>
      <c r="TSG56" s="289"/>
      <c r="TSH56" s="289"/>
      <c r="TSI56" s="289"/>
      <c r="TSJ56" s="289"/>
      <c r="TSK56" s="289"/>
      <c r="TSL56" s="289"/>
      <c r="TSM56" s="289"/>
      <c r="TSN56" s="289"/>
      <c r="TSO56" s="289"/>
      <c r="TSP56" s="289"/>
      <c r="TSQ56" s="289"/>
      <c r="TSR56" s="289"/>
      <c r="TSS56" s="289"/>
      <c r="TST56" s="289"/>
      <c r="TSU56" s="289"/>
      <c r="TSV56" s="289"/>
      <c r="TSW56" s="289"/>
      <c r="TSX56" s="289"/>
      <c r="TSY56" s="289"/>
      <c r="TSZ56" s="289"/>
      <c r="TTA56" s="289"/>
      <c r="TTB56" s="289"/>
      <c r="TTC56" s="289"/>
      <c r="TTD56" s="289"/>
      <c r="TTE56" s="289"/>
      <c r="TTF56" s="289"/>
      <c r="TTG56" s="289"/>
      <c r="TTH56" s="289"/>
      <c r="TTI56" s="289"/>
      <c r="TTJ56" s="289"/>
      <c r="TTK56" s="289"/>
      <c r="TTL56" s="289"/>
      <c r="TTM56" s="289"/>
      <c r="TTN56" s="289"/>
      <c r="TTO56" s="289"/>
      <c r="TTP56" s="289"/>
      <c r="TTQ56" s="289"/>
      <c r="TTR56" s="289"/>
      <c r="TTS56" s="289"/>
      <c r="TTT56" s="289"/>
      <c r="TTU56" s="289"/>
      <c r="TTV56" s="289"/>
      <c r="TTW56" s="289"/>
      <c r="TTX56" s="289"/>
      <c r="TTY56" s="289"/>
      <c r="TTZ56" s="289"/>
      <c r="TUA56" s="289"/>
      <c r="TUB56" s="289"/>
      <c r="TUC56" s="289"/>
      <c r="TUD56" s="289"/>
      <c r="TUE56" s="289"/>
      <c r="TUF56" s="289"/>
      <c r="TUG56" s="289"/>
      <c r="TUH56" s="289"/>
      <c r="TUI56" s="289"/>
      <c r="TUJ56" s="289"/>
      <c r="TUK56" s="289"/>
      <c r="TUL56" s="289"/>
      <c r="TUM56" s="289"/>
      <c r="TUN56" s="289"/>
      <c r="TUO56" s="289"/>
      <c r="TUP56" s="289"/>
      <c r="TUQ56" s="289"/>
      <c r="TUR56" s="289"/>
      <c r="TUS56" s="289"/>
      <c r="TUT56" s="289"/>
      <c r="TUU56" s="289"/>
      <c r="TUV56" s="289"/>
      <c r="TUW56" s="289"/>
      <c r="TUX56" s="289"/>
      <c r="TUY56" s="289"/>
      <c r="TUZ56" s="289"/>
      <c r="TVA56" s="289"/>
      <c r="TVB56" s="289"/>
      <c r="TVC56" s="289"/>
      <c r="TVD56" s="289"/>
      <c r="TVE56" s="289"/>
      <c r="TVF56" s="289"/>
      <c r="TVG56" s="289"/>
      <c r="TVH56" s="289"/>
      <c r="TVI56" s="289"/>
      <c r="TVJ56" s="289"/>
      <c r="TVK56" s="289"/>
      <c r="TVL56" s="289"/>
      <c r="TVM56" s="289"/>
      <c r="TVN56" s="289"/>
      <c r="TVO56" s="289"/>
      <c r="TVP56" s="289"/>
      <c r="TVQ56" s="289"/>
      <c r="TVR56" s="289"/>
      <c r="TVS56" s="289"/>
      <c r="TVT56" s="289"/>
      <c r="TVU56" s="289"/>
      <c r="TVV56" s="289"/>
      <c r="TVW56" s="289"/>
      <c r="TVX56" s="289"/>
      <c r="TVY56" s="289"/>
      <c r="TVZ56" s="289"/>
      <c r="TWA56" s="289"/>
      <c r="TWB56" s="289"/>
      <c r="TWC56" s="289"/>
      <c r="TWD56" s="289"/>
      <c r="TWE56" s="289"/>
      <c r="TWF56" s="289"/>
      <c r="TWG56" s="289"/>
      <c r="TWH56" s="289"/>
      <c r="TWI56" s="289"/>
      <c r="TWJ56" s="289"/>
      <c r="TWK56" s="289"/>
      <c r="TWL56" s="289"/>
      <c r="TWM56" s="289"/>
      <c r="TWN56" s="289"/>
      <c r="TWO56" s="289"/>
      <c r="TWP56" s="289"/>
      <c r="TWQ56" s="289"/>
      <c r="TWR56" s="289"/>
      <c r="TWS56" s="289"/>
      <c r="TWT56" s="289"/>
      <c r="TWU56" s="289"/>
      <c r="TWV56" s="289"/>
      <c r="TWW56" s="289"/>
      <c r="TWX56" s="289"/>
      <c r="TWY56" s="289"/>
      <c r="TWZ56" s="289"/>
      <c r="TXA56" s="289"/>
      <c r="TXB56" s="289"/>
      <c r="TXC56" s="289"/>
      <c r="TXD56" s="289"/>
      <c r="TXE56" s="289"/>
      <c r="TXF56" s="289"/>
      <c r="TXG56" s="289"/>
      <c r="TXH56" s="289"/>
      <c r="TXI56" s="289"/>
      <c r="TXJ56" s="289"/>
      <c r="TXK56" s="289"/>
      <c r="TXL56" s="289"/>
      <c r="TXM56" s="289"/>
      <c r="TXN56" s="289"/>
      <c r="TXO56" s="289"/>
      <c r="TXP56" s="289"/>
      <c r="TXQ56" s="289"/>
      <c r="TXR56" s="289"/>
      <c r="TXS56" s="289"/>
      <c r="TXT56" s="289"/>
      <c r="TXU56" s="289"/>
      <c r="TXV56" s="289"/>
      <c r="TXW56" s="289"/>
      <c r="TXX56" s="289"/>
      <c r="TXY56" s="289"/>
      <c r="TXZ56" s="289"/>
      <c r="TYA56" s="289"/>
      <c r="TYB56" s="289"/>
      <c r="TYC56" s="289"/>
      <c r="TYD56" s="289"/>
      <c r="TYE56" s="289"/>
      <c r="TYF56" s="289"/>
      <c r="TYG56" s="289"/>
      <c r="TYH56" s="289"/>
      <c r="TYI56" s="289"/>
      <c r="TYJ56" s="289"/>
      <c r="TYK56" s="289"/>
      <c r="TYL56" s="289"/>
      <c r="TYM56" s="289"/>
      <c r="TYN56" s="289"/>
      <c r="TYO56" s="289"/>
      <c r="TYP56" s="289"/>
      <c r="TYQ56" s="289"/>
      <c r="TYR56" s="289"/>
      <c r="TYS56" s="289"/>
      <c r="TYT56" s="289"/>
      <c r="TYU56" s="289"/>
      <c r="TYV56" s="289"/>
      <c r="TYW56" s="289"/>
      <c r="TYX56" s="289"/>
      <c r="TYY56" s="289"/>
      <c r="TYZ56" s="289"/>
      <c r="TZA56" s="289"/>
      <c r="TZB56" s="289"/>
      <c r="TZC56" s="289"/>
      <c r="TZD56" s="289"/>
      <c r="TZE56" s="289"/>
      <c r="TZF56" s="289"/>
      <c r="TZG56" s="289"/>
      <c r="TZH56" s="289"/>
      <c r="TZI56" s="289"/>
      <c r="TZJ56" s="289"/>
      <c r="TZK56" s="289"/>
      <c r="TZL56" s="289"/>
      <c r="TZM56" s="289"/>
      <c r="TZN56" s="289"/>
      <c r="TZO56" s="289"/>
      <c r="TZP56" s="289"/>
      <c r="TZQ56" s="289"/>
      <c r="TZR56" s="289"/>
      <c r="TZS56" s="289"/>
      <c r="TZT56" s="289"/>
      <c r="TZU56" s="289"/>
      <c r="TZV56" s="289"/>
      <c r="TZW56" s="289"/>
      <c r="TZX56" s="289"/>
      <c r="TZY56" s="289"/>
      <c r="TZZ56" s="289"/>
      <c r="UAA56" s="289"/>
      <c r="UAB56" s="289"/>
      <c r="UAC56" s="289"/>
      <c r="UAD56" s="289"/>
      <c r="UAE56" s="289"/>
      <c r="UAF56" s="289"/>
      <c r="UAG56" s="289"/>
      <c r="UAH56" s="289"/>
      <c r="UAI56" s="289"/>
      <c r="UAJ56" s="289"/>
      <c r="UAK56" s="289"/>
      <c r="UAL56" s="289"/>
      <c r="UAM56" s="289"/>
      <c r="UAN56" s="289"/>
      <c r="UAO56" s="289"/>
      <c r="UAP56" s="289"/>
      <c r="UAQ56" s="289"/>
      <c r="UAR56" s="289"/>
      <c r="UAS56" s="289"/>
      <c r="UAT56" s="289"/>
      <c r="UAU56" s="289"/>
      <c r="UAV56" s="289"/>
      <c r="UAW56" s="289"/>
      <c r="UAX56" s="289"/>
      <c r="UAY56" s="289"/>
      <c r="UAZ56" s="289"/>
      <c r="UBA56" s="289"/>
      <c r="UBB56" s="289"/>
      <c r="UBC56" s="289"/>
      <c r="UBD56" s="289"/>
      <c r="UBE56" s="289"/>
      <c r="UBF56" s="289"/>
      <c r="UBG56" s="289"/>
      <c r="UBH56" s="289"/>
      <c r="UBI56" s="289"/>
      <c r="UBJ56" s="289"/>
      <c r="UBK56" s="289"/>
      <c r="UBL56" s="289"/>
      <c r="UBM56" s="289"/>
      <c r="UBN56" s="289"/>
      <c r="UBO56" s="289"/>
      <c r="UBP56" s="289"/>
      <c r="UBQ56" s="289"/>
      <c r="UBR56" s="289"/>
      <c r="UBS56" s="289"/>
      <c r="UBT56" s="289"/>
      <c r="UBU56" s="289"/>
      <c r="UBV56" s="289"/>
      <c r="UBW56" s="289"/>
      <c r="UBX56" s="289"/>
      <c r="UBY56" s="289"/>
      <c r="UBZ56" s="289"/>
      <c r="UCA56" s="289"/>
      <c r="UCB56" s="289"/>
      <c r="UCC56" s="289"/>
      <c r="UCD56" s="289"/>
      <c r="UCE56" s="289"/>
      <c r="UCF56" s="289"/>
      <c r="UCG56" s="289"/>
      <c r="UCH56" s="289"/>
      <c r="UCI56" s="289"/>
      <c r="UCJ56" s="289"/>
      <c r="UCK56" s="289"/>
      <c r="UCL56" s="289"/>
      <c r="UCM56" s="289"/>
      <c r="UCN56" s="289"/>
      <c r="UCO56" s="289"/>
      <c r="UCP56" s="289"/>
      <c r="UCQ56" s="289"/>
      <c r="UCR56" s="289"/>
      <c r="UCS56" s="289"/>
      <c r="UCT56" s="289"/>
      <c r="UCU56" s="289"/>
      <c r="UCV56" s="289"/>
      <c r="UCW56" s="289"/>
      <c r="UCX56" s="289"/>
      <c r="UCY56" s="289"/>
      <c r="UCZ56" s="289"/>
      <c r="UDA56" s="289"/>
      <c r="UDB56" s="289"/>
      <c r="UDC56" s="289"/>
      <c r="UDD56" s="289"/>
      <c r="UDE56" s="289"/>
      <c r="UDF56" s="289"/>
      <c r="UDG56" s="289"/>
      <c r="UDH56" s="289"/>
      <c r="UDI56" s="289"/>
      <c r="UDJ56" s="289"/>
      <c r="UDK56" s="289"/>
      <c r="UDL56" s="289"/>
      <c r="UDM56" s="289"/>
      <c r="UDN56" s="289"/>
      <c r="UDO56" s="289"/>
      <c r="UDP56" s="289"/>
      <c r="UDQ56" s="289"/>
      <c r="UDR56" s="289"/>
      <c r="UDS56" s="289"/>
      <c r="UDT56" s="289"/>
      <c r="UDU56" s="289"/>
      <c r="UDV56" s="289"/>
      <c r="UDW56" s="289"/>
      <c r="UDX56" s="289"/>
      <c r="UDY56" s="289"/>
      <c r="UDZ56" s="289"/>
      <c r="UEA56" s="289"/>
      <c r="UEB56" s="289"/>
      <c r="UEC56" s="289"/>
      <c r="UED56" s="289"/>
      <c r="UEE56" s="289"/>
      <c r="UEF56" s="289"/>
      <c r="UEG56" s="289"/>
      <c r="UEH56" s="289"/>
      <c r="UEI56" s="289"/>
      <c r="UEJ56" s="289"/>
      <c r="UEK56" s="289"/>
      <c r="UEL56" s="289"/>
      <c r="UEM56" s="289"/>
      <c r="UEN56" s="289"/>
      <c r="UEO56" s="289"/>
      <c r="UEP56" s="289"/>
      <c r="UEQ56" s="289"/>
      <c r="UER56" s="289"/>
      <c r="UES56" s="289"/>
      <c r="UET56" s="289"/>
      <c r="UEU56" s="289"/>
      <c r="UEV56" s="289"/>
      <c r="UEW56" s="289"/>
      <c r="UEX56" s="289"/>
      <c r="UEY56" s="289"/>
      <c r="UEZ56" s="289"/>
      <c r="UFA56" s="289"/>
      <c r="UFB56" s="289"/>
      <c r="UFC56" s="289"/>
      <c r="UFD56" s="289"/>
      <c r="UFE56" s="289"/>
      <c r="UFF56" s="289"/>
      <c r="UFG56" s="289"/>
      <c r="UFH56" s="289"/>
      <c r="UFI56" s="289"/>
      <c r="UFJ56" s="289"/>
      <c r="UFK56" s="289"/>
      <c r="UFL56" s="289"/>
      <c r="UFM56" s="289"/>
      <c r="UFN56" s="289"/>
      <c r="UFO56" s="289"/>
      <c r="UFP56" s="289"/>
      <c r="UFQ56" s="289"/>
      <c r="UFR56" s="289"/>
      <c r="UFS56" s="289"/>
      <c r="UFT56" s="289"/>
      <c r="UFU56" s="289"/>
      <c r="UFV56" s="289"/>
      <c r="UFW56" s="289"/>
      <c r="UFX56" s="289"/>
      <c r="UFY56" s="289"/>
      <c r="UFZ56" s="289"/>
      <c r="UGA56" s="289"/>
      <c r="UGB56" s="289"/>
      <c r="UGC56" s="289"/>
      <c r="UGD56" s="289"/>
      <c r="UGE56" s="289"/>
      <c r="UGF56" s="289"/>
      <c r="UGG56" s="289"/>
      <c r="UGH56" s="289"/>
      <c r="UGI56" s="289"/>
      <c r="UGJ56" s="289"/>
      <c r="UGK56" s="289"/>
      <c r="UGL56" s="289"/>
      <c r="UGM56" s="289"/>
      <c r="UGN56" s="289"/>
      <c r="UGO56" s="289"/>
      <c r="UGP56" s="289"/>
      <c r="UGQ56" s="289"/>
      <c r="UGR56" s="289"/>
      <c r="UGS56" s="289"/>
      <c r="UGT56" s="289"/>
      <c r="UGU56" s="289"/>
      <c r="UGV56" s="289"/>
      <c r="UGW56" s="289"/>
      <c r="UGX56" s="289"/>
      <c r="UGY56" s="289"/>
      <c r="UGZ56" s="289"/>
      <c r="UHA56" s="289"/>
      <c r="UHB56" s="289"/>
      <c r="UHC56" s="289"/>
      <c r="UHD56" s="289"/>
      <c r="UHE56" s="289"/>
      <c r="UHF56" s="289"/>
      <c r="UHG56" s="289"/>
      <c r="UHH56" s="289"/>
      <c r="UHI56" s="289"/>
      <c r="UHJ56" s="289"/>
      <c r="UHK56" s="289"/>
      <c r="UHL56" s="289"/>
      <c r="UHM56" s="289"/>
      <c r="UHN56" s="289"/>
      <c r="UHO56" s="289"/>
      <c r="UHP56" s="289"/>
      <c r="UHQ56" s="289"/>
      <c r="UHR56" s="289"/>
      <c r="UHS56" s="289"/>
      <c r="UHT56" s="289"/>
      <c r="UHU56" s="289"/>
      <c r="UHV56" s="289"/>
      <c r="UHW56" s="289"/>
      <c r="UHX56" s="289"/>
      <c r="UHY56" s="289"/>
      <c r="UHZ56" s="289"/>
      <c r="UIA56" s="289"/>
      <c r="UIB56" s="289"/>
      <c r="UIC56" s="289"/>
      <c r="UID56" s="289"/>
      <c r="UIE56" s="289"/>
      <c r="UIF56" s="289"/>
      <c r="UIG56" s="289"/>
      <c r="UIH56" s="289"/>
      <c r="UII56" s="289"/>
      <c r="UIJ56" s="289"/>
      <c r="UIK56" s="289"/>
      <c r="UIL56" s="289"/>
      <c r="UIM56" s="289"/>
      <c r="UIN56" s="289"/>
      <c r="UIO56" s="289"/>
      <c r="UIP56" s="289"/>
      <c r="UIQ56" s="289"/>
      <c r="UIR56" s="289"/>
      <c r="UIS56" s="289"/>
      <c r="UIT56" s="289"/>
      <c r="UIU56" s="289"/>
      <c r="UIV56" s="289"/>
      <c r="UIW56" s="289"/>
      <c r="UIX56" s="289"/>
      <c r="UIY56" s="289"/>
      <c r="UIZ56" s="289"/>
      <c r="UJA56" s="289"/>
      <c r="UJB56" s="289"/>
      <c r="UJC56" s="289"/>
      <c r="UJD56" s="289"/>
      <c r="UJE56" s="289"/>
      <c r="UJF56" s="289"/>
      <c r="UJG56" s="289"/>
      <c r="UJH56" s="289"/>
      <c r="UJI56" s="289"/>
      <c r="UJJ56" s="289"/>
      <c r="UJK56" s="289"/>
      <c r="UJL56" s="289"/>
      <c r="UJM56" s="289"/>
      <c r="UJN56" s="289"/>
      <c r="UJO56" s="289"/>
      <c r="UJP56" s="289"/>
      <c r="UJQ56" s="289"/>
      <c r="UJR56" s="289"/>
      <c r="UJS56" s="289"/>
      <c r="UJT56" s="289"/>
      <c r="UJU56" s="289"/>
      <c r="UJV56" s="289"/>
      <c r="UJW56" s="289"/>
      <c r="UJX56" s="289"/>
      <c r="UJY56" s="289"/>
      <c r="UJZ56" s="289"/>
      <c r="UKA56" s="289"/>
      <c r="UKB56" s="289"/>
      <c r="UKC56" s="289"/>
      <c r="UKD56" s="289"/>
      <c r="UKE56" s="289"/>
      <c r="UKF56" s="289"/>
      <c r="UKG56" s="289"/>
      <c r="UKH56" s="289"/>
      <c r="UKI56" s="289"/>
      <c r="UKJ56" s="289"/>
      <c r="UKK56" s="289"/>
      <c r="UKL56" s="289"/>
      <c r="UKM56" s="289"/>
      <c r="UKN56" s="289"/>
      <c r="UKO56" s="289"/>
      <c r="UKP56" s="289"/>
      <c r="UKQ56" s="289"/>
      <c r="UKR56" s="289"/>
      <c r="UKS56" s="289"/>
      <c r="UKT56" s="289"/>
      <c r="UKU56" s="289"/>
      <c r="UKV56" s="289"/>
      <c r="UKW56" s="289"/>
      <c r="UKX56" s="289"/>
      <c r="UKY56" s="289"/>
      <c r="UKZ56" s="289"/>
      <c r="ULA56" s="289"/>
      <c r="ULB56" s="289"/>
      <c r="ULC56" s="289"/>
      <c r="ULD56" s="289"/>
      <c r="ULE56" s="289"/>
      <c r="ULF56" s="289"/>
      <c r="ULG56" s="289"/>
      <c r="ULH56" s="289"/>
      <c r="ULI56" s="289"/>
      <c r="ULJ56" s="289"/>
      <c r="ULK56" s="289"/>
      <c r="ULL56" s="289"/>
      <c r="ULM56" s="289"/>
      <c r="ULN56" s="289"/>
      <c r="ULO56" s="289"/>
      <c r="ULP56" s="289"/>
      <c r="ULQ56" s="289"/>
      <c r="ULR56" s="289"/>
      <c r="ULS56" s="289"/>
      <c r="ULT56" s="289"/>
      <c r="ULU56" s="289"/>
      <c r="ULV56" s="289"/>
      <c r="ULW56" s="289"/>
      <c r="ULX56" s="289"/>
      <c r="ULY56" s="289"/>
      <c r="ULZ56" s="289"/>
      <c r="UMA56" s="289"/>
      <c r="UMB56" s="289"/>
      <c r="UMC56" s="289"/>
      <c r="UMD56" s="289"/>
      <c r="UME56" s="289"/>
      <c r="UMF56" s="289"/>
      <c r="UMG56" s="289"/>
      <c r="UMH56" s="289"/>
      <c r="UMI56" s="289"/>
      <c r="UMJ56" s="289"/>
      <c r="UMK56" s="289"/>
      <c r="UML56" s="289"/>
      <c r="UMM56" s="289"/>
      <c r="UMN56" s="289"/>
      <c r="UMO56" s="289"/>
      <c r="UMP56" s="289"/>
      <c r="UMQ56" s="289"/>
      <c r="UMR56" s="289"/>
      <c r="UMS56" s="289"/>
      <c r="UMT56" s="289"/>
      <c r="UMU56" s="289"/>
      <c r="UMV56" s="289"/>
      <c r="UMW56" s="289"/>
      <c r="UMX56" s="289"/>
      <c r="UMY56" s="289"/>
      <c r="UMZ56" s="289"/>
      <c r="UNA56" s="289"/>
      <c r="UNB56" s="289"/>
      <c r="UNC56" s="289"/>
      <c r="UND56" s="289"/>
      <c r="UNE56" s="289"/>
      <c r="UNF56" s="289"/>
      <c r="UNG56" s="289"/>
      <c r="UNH56" s="289"/>
      <c r="UNI56" s="289"/>
      <c r="UNJ56" s="289"/>
      <c r="UNK56" s="289"/>
      <c r="UNL56" s="289"/>
      <c r="UNM56" s="289"/>
      <c r="UNN56" s="289"/>
      <c r="UNO56" s="289"/>
      <c r="UNP56" s="289"/>
      <c r="UNQ56" s="289"/>
      <c r="UNR56" s="289"/>
      <c r="UNS56" s="289"/>
      <c r="UNT56" s="289"/>
      <c r="UNU56" s="289"/>
      <c r="UNV56" s="289"/>
      <c r="UNW56" s="289"/>
      <c r="UNX56" s="289"/>
      <c r="UNY56" s="289"/>
      <c r="UNZ56" s="289"/>
      <c r="UOA56" s="289"/>
      <c r="UOB56" s="289"/>
      <c r="UOC56" s="289"/>
      <c r="UOD56" s="289"/>
      <c r="UOE56" s="289"/>
      <c r="UOF56" s="289"/>
      <c r="UOG56" s="289"/>
      <c r="UOH56" s="289"/>
      <c r="UOI56" s="289"/>
      <c r="UOJ56" s="289"/>
      <c r="UOK56" s="289"/>
      <c r="UOL56" s="289"/>
      <c r="UOM56" s="289"/>
      <c r="UON56" s="289"/>
      <c r="UOO56" s="289"/>
      <c r="UOP56" s="289"/>
      <c r="UOQ56" s="289"/>
      <c r="UOR56" s="289"/>
      <c r="UOS56" s="289"/>
      <c r="UOT56" s="289"/>
      <c r="UOU56" s="289"/>
      <c r="UOV56" s="289"/>
      <c r="UOW56" s="289"/>
      <c r="UOX56" s="289"/>
      <c r="UOY56" s="289"/>
      <c r="UOZ56" s="289"/>
      <c r="UPA56" s="289"/>
      <c r="UPB56" s="289"/>
      <c r="UPC56" s="289"/>
      <c r="UPD56" s="289"/>
      <c r="UPE56" s="289"/>
      <c r="UPF56" s="289"/>
      <c r="UPG56" s="289"/>
      <c r="UPH56" s="289"/>
      <c r="UPI56" s="289"/>
      <c r="UPJ56" s="289"/>
      <c r="UPK56" s="289"/>
      <c r="UPL56" s="289"/>
      <c r="UPM56" s="289"/>
      <c r="UPN56" s="289"/>
      <c r="UPO56" s="289"/>
      <c r="UPP56" s="289"/>
      <c r="UPQ56" s="289"/>
      <c r="UPR56" s="289"/>
      <c r="UPS56" s="289"/>
      <c r="UPT56" s="289"/>
      <c r="UPU56" s="289"/>
      <c r="UPV56" s="289"/>
      <c r="UPW56" s="289"/>
      <c r="UPX56" s="289"/>
      <c r="UPY56" s="289"/>
      <c r="UPZ56" s="289"/>
      <c r="UQA56" s="289"/>
      <c r="UQB56" s="289"/>
      <c r="UQC56" s="289"/>
      <c r="UQD56" s="289"/>
      <c r="UQE56" s="289"/>
      <c r="UQF56" s="289"/>
      <c r="UQG56" s="289"/>
      <c r="UQH56" s="289"/>
      <c r="UQI56" s="289"/>
      <c r="UQJ56" s="289"/>
      <c r="UQK56" s="289"/>
      <c r="UQL56" s="289"/>
      <c r="UQM56" s="289"/>
      <c r="UQN56" s="289"/>
      <c r="UQO56" s="289"/>
      <c r="UQP56" s="289"/>
      <c r="UQQ56" s="289"/>
      <c r="UQR56" s="289"/>
      <c r="UQS56" s="289"/>
      <c r="UQT56" s="289"/>
      <c r="UQU56" s="289"/>
      <c r="UQV56" s="289"/>
      <c r="UQW56" s="289"/>
      <c r="UQX56" s="289"/>
      <c r="UQY56" s="289"/>
      <c r="UQZ56" s="289"/>
      <c r="URA56" s="289"/>
      <c r="URB56" s="289"/>
      <c r="URC56" s="289"/>
      <c r="URD56" s="289"/>
      <c r="URE56" s="289"/>
      <c r="URF56" s="289"/>
      <c r="URG56" s="289"/>
      <c r="URH56" s="289"/>
      <c r="URI56" s="289"/>
      <c r="URJ56" s="289"/>
      <c r="URK56" s="289"/>
      <c r="URL56" s="289"/>
      <c r="URM56" s="289"/>
      <c r="URN56" s="289"/>
      <c r="URO56" s="289"/>
      <c r="URP56" s="289"/>
      <c r="URQ56" s="289"/>
      <c r="URR56" s="289"/>
      <c r="URS56" s="289"/>
      <c r="URT56" s="289"/>
      <c r="URU56" s="289"/>
      <c r="URV56" s="289"/>
      <c r="URW56" s="289"/>
      <c r="URX56" s="289"/>
      <c r="URY56" s="289"/>
      <c r="URZ56" s="289"/>
      <c r="USA56" s="289"/>
      <c r="USB56" s="289"/>
      <c r="USC56" s="289"/>
      <c r="USD56" s="289"/>
      <c r="USE56" s="289"/>
      <c r="USF56" s="289"/>
      <c r="USG56" s="289"/>
      <c r="USH56" s="289"/>
      <c r="USI56" s="289"/>
      <c r="USJ56" s="289"/>
      <c r="USK56" s="289"/>
      <c r="USL56" s="289"/>
      <c r="USM56" s="289"/>
      <c r="USN56" s="289"/>
      <c r="USO56" s="289"/>
      <c r="USP56" s="289"/>
      <c r="USQ56" s="289"/>
      <c r="USR56" s="289"/>
      <c r="USS56" s="289"/>
      <c r="UST56" s="289"/>
      <c r="USU56" s="289"/>
      <c r="USV56" s="289"/>
      <c r="USW56" s="289"/>
      <c r="USX56" s="289"/>
      <c r="USY56" s="289"/>
      <c r="USZ56" s="289"/>
      <c r="UTA56" s="289"/>
      <c r="UTB56" s="289"/>
      <c r="UTC56" s="289"/>
      <c r="UTD56" s="289"/>
      <c r="UTE56" s="289"/>
      <c r="UTF56" s="289"/>
      <c r="UTG56" s="289"/>
      <c r="UTH56" s="289"/>
      <c r="UTI56" s="289"/>
      <c r="UTJ56" s="289"/>
      <c r="UTK56" s="289"/>
      <c r="UTL56" s="289"/>
      <c r="UTM56" s="289"/>
      <c r="UTN56" s="289"/>
      <c r="UTO56" s="289"/>
      <c r="UTP56" s="289"/>
      <c r="UTQ56" s="289"/>
      <c r="UTR56" s="289"/>
      <c r="UTS56" s="289"/>
      <c r="UTT56" s="289"/>
      <c r="UTU56" s="289"/>
      <c r="UTV56" s="289"/>
      <c r="UTW56" s="289"/>
      <c r="UTX56" s="289"/>
      <c r="UTY56" s="289"/>
      <c r="UTZ56" s="289"/>
      <c r="UUA56" s="289"/>
      <c r="UUB56" s="289"/>
      <c r="UUC56" s="289"/>
      <c r="UUD56" s="289"/>
      <c r="UUE56" s="289"/>
      <c r="UUF56" s="289"/>
      <c r="UUG56" s="289"/>
      <c r="UUH56" s="289"/>
      <c r="UUI56" s="289"/>
      <c r="UUJ56" s="289"/>
      <c r="UUK56" s="289"/>
      <c r="UUL56" s="289"/>
      <c r="UUM56" s="289"/>
      <c r="UUN56" s="289"/>
      <c r="UUO56" s="289"/>
      <c r="UUP56" s="289"/>
      <c r="UUQ56" s="289"/>
      <c r="UUR56" s="289"/>
      <c r="UUS56" s="289"/>
      <c r="UUT56" s="289"/>
      <c r="UUU56" s="289"/>
      <c r="UUV56" s="289"/>
      <c r="UUW56" s="289"/>
      <c r="UUX56" s="289"/>
      <c r="UUY56" s="289"/>
      <c r="UUZ56" s="289"/>
      <c r="UVA56" s="289"/>
      <c r="UVB56" s="289"/>
      <c r="UVC56" s="289"/>
      <c r="UVD56" s="289"/>
      <c r="UVE56" s="289"/>
      <c r="UVF56" s="289"/>
      <c r="UVG56" s="289"/>
      <c r="UVH56" s="289"/>
      <c r="UVI56" s="289"/>
      <c r="UVJ56" s="289"/>
      <c r="UVK56" s="289"/>
      <c r="UVL56" s="289"/>
      <c r="UVM56" s="289"/>
      <c r="UVN56" s="289"/>
      <c r="UVO56" s="289"/>
      <c r="UVP56" s="289"/>
      <c r="UVQ56" s="289"/>
      <c r="UVR56" s="289"/>
      <c r="UVS56" s="289"/>
      <c r="UVT56" s="289"/>
      <c r="UVU56" s="289"/>
      <c r="UVV56" s="289"/>
      <c r="UVW56" s="289"/>
      <c r="UVX56" s="289"/>
      <c r="UVY56" s="289"/>
      <c r="UVZ56" s="289"/>
      <c r="UWA56" s="289"/>
      <c r="UWB56" s="289"/>
      <c r="UWC56" s="289"/>
      <c r="UWD56" s="289"/>
      <c r="UWE56" s="289"/>
      <c r="UWF56" s="289"/>
      <c r="UWG56" s="289"/>
      <c r="UWH56" s="289"/>
      <c r="UWI56" s="289"/>
      <c r="UWJ56" s="289"/>
      <c r="UWK56" s="289"/>
      <c r="UWL56" s="289"/>
      <c r="UWM56" s="289"/>
      <c r="UWN56" s="289"/>
      <c r="UWO56" s="289"/>
      <c r="UWP56" s="289"/>
      <c r="UWQ56" s="289"/>
      <c r="UWR56" s="289"/>
      <c r="UWS56" s="289"/>
      <c r="UWT56" s="289"/>
      <c r="UWU56" s="289"/>
      <c r="UWV56" s="289"/>
      <c r="UWW56" s="289"/>
      <c r="UWX56" s="289"/>
      <c r="UWY56" s="289"/>
      <c r="UWZ56" s="289"/>
      <c r="UXA56" s="289"/>
      <c r="UXB56" s="289"/>
      <c r="UXC56" s="289"/>
      <c r="UXD56" s="289"/>
      <c r="UXE56" s="289"/>
      <c r="UXF56" s="289"/>
      <c r="UXG56" s="289"/>
      <c r="UXH56" s="289"/>
      <c r="UXI56" s="289"/>
      <c r="UXJ56" s="289"/>
      <c r="UXK56" s="289"/>
      <c r="UXL56" s="289"/>
      <c r="UXM56" s="289"/>
      <c r="UXN56" s="289"/>
      <c r="UXO56" s="289"/>
      <c r="UXP56" s="289"/>
      <c r="UXQ56" s="289"/>
      <c r="UXR56" s="289"/>
      <c r="UXS56" s="289"/>
      <c r="UXT56" s="289"/>
      <c r="UXU56" s="289"/>
      <c r="UXV56" s="289"/>
      <c r="UXW56" s="289"/>
      <c r="UXX56" s="289"/>
      <c r="UXY56" s="289"/>
      <c r="UXZ56" s="289"/>
      <c r="UYA56" s="289"/>
      <c r="UYB56" s="289"/>
      <c r="UYC56" s="289"/>
      <c r="UYD56" s="289"/>
      <c r="UYE56" s="289"/>
      <c r="UYF56" s="289"/>
      <c r="UYG56" s="289"/>
      <c r="UYH56" s="289"/>
      <c r="UYI56" s="289"/>
      <c r="UYJ56" s="289"/>
      <c r="UYK56" s="289"/>
      <c r="UYL56" s="289"/>
      <c r="UYM56" s="289"/>
      <c r="UYN56" s="289"/>
      <c r="UYO56" s="289"/>
      <c r="UYP56" s="289"/>
      <c r="UYQ56" s="289"/>
      <c r="UYR56" s="289"/>
      <c r="UYS56" s="289"/>
      <c r="UYT56" s="289"/>
      <c r="UYU56" s="289"/>
      <c r="UYV56" s="289"/>
      <c r="UYW56" s="289"/>
      <c r="UYX56" s="289"/>
      <c r="UYY56" s="289"/>
      <c r="UYZ56" s="289"/>
      <c r="UZA56" s="289"/>
      <c r="UZB56" s="289"/>
      <c r="UZC56" s="289"/>
      <c r="UZD56" s="289"/>
      <c r="UZE56" s="289"/>
      <c r="UZF56" s="289"/>
      <c r="UZG56" s="289"/>
      <c r="UZH56" s="289"/>
      <c r="UZI56" s="289"/>
      <c r="UZJ56" s="289"/>
      <c r="UZK56" s="289"/>
      <c r="UZL56" s="289"/>
      <c r="UZM56" s="289"/>
      <c r="UZN56" s="289"/>
      <c r="UZO56" s="289"/>
      <c r="UZP56" s="289"/>
      <c r="UZQ56" s="289"/>
      <c r="UZR56" s="289"/>
      <c r="UZS56" s="289"/>
      <c r="UZT56" s="289"/>
      <c r="UZU56" s="289"/>
      <c r="UZV56" s="289"/>
      <c r="UZW56" s="289"/>
      <c r="UZX56" s="289"/>
      <c r="UZY56" s="289"/>
      <c r="UZZ56" s="289"/>
      <c r="VAA56" s="289"/>
      <c r="VAB56" s="289"/>
      <c r="VAC56" s="289"/>
      <c r="VAD56" s="289"/>
      <c r="VAE56" s="289"/>
      <c r="VAF56" s="289"/>
      <c r="VAG56" s="289"/>
      <c r="VAH56" s="289"/>
      <c r="VAI56" s="289"/>
      <c r="VAJ56" s="289"/>
      <c r="VAK56" s="289"/>
      <c r="VAL56" s="289"/>
      <c r="VAM56" s="289"/>
      <c r="VAN56" s="289"/>
      <c r="VAO56" s="289"/>
      <c r="VAP56" s="289"/>
      <c r="VAQ56" s="289"/>
      <c r="VAR56" s="289"/>
      <c r="VAS56" s="289"/>
      <c r="VAT56" s="289"/>
      <c r="VAU56" s="289"/>
      <c r="VAV56" s="289"/>
      <c r="VAW56" s="289"/>
      <c r="VAX56" s="289"/>
      <c r="VAY56" s="289"/>
      <c r="VAZ56" s="289"/>
      <c r="VBA56" s="289"/>
      <c r="VBB56" s="289"/>
      <c r="VBC56" s="289"/>
      <c r="VBD56" s="289"/>
      <c r="VBE56" s="289"/>
      <c r="VBF56" s="289"/>
      <c r="VBG56" s="289"/>
      <c r="VBH56" s="289"/>
      <c r="VBI56" s="289"/>
      <c r="VBJ56" s="289"/>
      <c r="VBK56" s="289"/>
      <c r="VBL56" s="289"/>
      <c r="VBM56" s="289"/>
      <c r="VBN56" s="289"/>
      <c r="VBO56" s="289"/>
      <c r="VBP56" s="289"/>
      <c r="VBQ56" s="289"/>
      <c r="VBR56" s="289"/>
      <c r="VBS56" s="289"/>
      <c r="VBT56" s="289"/>
      <c r="VBU56" s="289"/>
      <c r="VBV56" s="289"/>
      <c r="VBW56" s="289"/>
      <c r="VBX56" s="289"/>
      <c r="VBY56" s="289"/>
      <c r="VBZ56" s="289"/>
      <c r="VCA56" s="289"/>
      <c r="VCB56" s="289"/>
      <c r="VCC56" s="289"/>
      <c r="VCD56" s="289"/>
      <c r="VCE56" s="289"/>
      <c r="VCF56" s="289"/>
      <c r="VCG56" s="289"/>
      <c r="VCH56" s="289"/>
      <c r="VCI56" s="289"/>
      <c r="VCJ56" s="289"/>
      <c r="VCK56" s="289"/>
      <c r="VCL56" s="289"/>
      <c r="VCM56" s="289"/>
      <c r="VCN56" s="289"/>
      <c r="VCO56" s="289"/>
      <c r="VCP56" s="289"/>
      <c r="VCQ56" s="289"/>
      <c r="VCR56" s="289"/>
      <c r="VCS56" s="289"/>
      <c r="VCT56" s="289"/>
      <c r="VCU56" s="289"/>
      <c r="VCV56" s="289"/>
      <c r="VCW56" s="289"/>
      <c r="VCX56" s="289"/>
      <c r="VCY56" s="289"/>
      <c r="VCZ56" s="289"/>
      <c r="VDA56" s="289"/>
      <c r="VDB56" s="289"/>
      <c r="VDC56" s="289"/>
      <c r="VDD56" s="289"/>
      <c r="VDE56" s="289"/>
      <c r="VDF56" s="289"/>
      <c r="VDG56" s="289"/>
      <c r="VDH56" s="289"/>
      <c r="VDI56" s="289"/>
      <c r="VDJ56" s="289"/>
      <c r="VDK56" s="289"/>
      <c r="VDL56" s="289"/>
      <c r="VDM56" s="289"/>
      <c r="VDN56" s="289"/>
      <c r="VDO56" s="289"/>
      <c r="VDP56" s="289"/>
      <c r="VDQ56" s="289"/>
      <c r="VDR56" s="289"/>
      <c r="VDS56" s="289"/>
      <c r="VDT56" s="289"/>
      <c r="VDU56" s="289"/>
      <c r="VDV56" s="289"/>
      <c r="VDW56" s="289"/>
      <c r="VDX56" s="289"/>
      <c r="VDY56" s="289"/>
      <c r="VDZ56" s="289"/>
      <c r="VEA56" s="289"/>
      <c r="VEB56" s="289"/>
      <c r="VEC56" s="289"/>
      <c r="VED56" s="289"/>
      <c r="VEE56" s="289"/>
      <c r="VEF56" s="289"/>
      <c r="VEG56" s="289"/>
      <c r="VEH56" s="289"/>
      <c r="VEI56" s="289"/>
      <c r="VEJ56" s="289"/>
      <c r="VEK56" s="289"/>
      <c r="VEL56" s="289"/>
      <c r="VEM56" s="289"/>
      <c r="VEN56" s="289"/>
      <c r="VEO56" s="289"/>
      <c r="VEP56" s="289"/>
      <c r="VEQ56" s="289"/>
      <c r="VER56" s="289"/>
      <c r="VES56" s="289"/>
      <c r="VET56" s="289"/>
      <c r="VEU56" s="289"/>
      <c r="VEV56" s="289"/>
      <c r="VEW56" s="289"/>
      <c r="VEX56" s="289"/>
      <c r="VEY56" s="289"/>
      <c r="VEZ56" s="289"/>
      <c r="VFA56" s="289"/>
      <c r="VFB56" s="289"/>
      <c r="VFC56" s="289"/>
      <c r="VFD56" s="289"/>
      <c r="VFE56" s="289"/>
      <c r="VFF56" s="289"/>
      <c r="VFG56" s="289"/>
      <c r="VFH56" s="289"/>
      <c r="VFI56" s="289"/>
      <c r="VFJ56" s="289"/>
      <c r="VFK56" s="289"/>
      <c r="VFL56" s="289"/>
      <c r="VFM56" s="289"/>
      <c r="VFN56" s="289"/>
      <c r="VFO56" s="289"/>
      <c r="VFP56" s="289"/>
      <c r="VFQ56" s="289"/>
      <c r="VFR56" s="289"/>
      <c r="VFS56" s="289"/>
      <c r="VFT56" s="289"/>
      <c r="VFU56" s="289"/>
      <c r="VFV56" s="289"/>
      <c r="VFW56" s="289"/>
      <c r="VFX56" s="289"/>
      <c r="VFY56" s="289"/>
      <c r="VFZ56" s="289"/>
      <c r="VGA56" s="289"/>
      <c r="VGB56" s="289"/>
      <c r="VGC56" s="289"/>
      <c r="VGD56" s="289"/>
      <c r="VGE56" s="289"/>
      <c r="VGF56" s="289"/>
      <c r="VGG56" s="289"/>
      <c r="VGH56" s="289"/>
      <c r="VGI56" s="289"/>
      <c r="VGJ56" s="289"/>
      <c r="VGK56" s="289"/>
      <c r="VGL56" s="289"/>
      <c r="VGM56" s="289"/>
      <c r="VGN56" s="289"/>
      <c r="VGO56" s="289"/>
      <c r="VGP56" s="289"/>
      <c r="VGQ56" s="289"/>
      <c r="VGR56" s="289"/>
      <c r="VGS56" s="289"/>
      <c r="VGT56" s="289"/>
      <c r="VGU56" s="289"/>
      <c r="VGV56" s="289"/>
      <c r="VGW56" s="289"/>
      <c r="VGX56" s="289"/>
      <c r="VGY56" s="289"/>
      <c r="VGZ56" s="289"/>
      <c r="VHA56" s="289"/>
      <c r="VHB56" s="289"/>
      <c r="VHC56" s="289"/>
      <c r="VHD56" s="289"/>
      <c r="VHE56" s="289"/>
      <c r="VHF56" s="289"/>
      <c r="VHG56" s="289"/>
      <c r="VHH56" s="289"/>
      <c r="VHI56" s="289"/>
      <c r="VHJ56" s="289"/>
      <c r="VHK56" s="289"/>
      <c r="VHL56" s="289"/>
      <c r="VHM56" s="289"/>
      <c r="VHN56" s="289"/>
      <c r="VHO56" s="289"/>
      <c r="VHP56" s="289"/>
      <c r="VHQ56" s="289"/>
      <c r="VHR56" s="289"/>
      <c r="VHS56" s="289"/>
      <c r="VHT56" s="289"/>
      <c r="VHU56" s="289"/>
      <c r="VHV56" s="289"/>
      <c r="VHW56" s="289"/>
      <c r="VHX56" s="289"/>
      <c r="VHY56" s="289"/>
      <c r="VHZ56" s="289"/>
      <c r="VIA56" s="289"/>
      <c r="VIB56" s="289"/>
      <c r="VIC56" s="289"/>
      <c r="VID56" s="289"/>
      <c r="VIE56" s="289"/>
      <c r="VIF56" s="289"/>
      <c r="VIG56" s="289"/>
      <c r="VIH56" s="289"/>
      <c r="VII56" s="289"/>
      <c r="VIJ56" s="289"/>
      <c r="VIK56" s="289"/>
      <c r="VIL56" s="289"/>
      <c r="VIM56" s="289"/>
      <c r="VIN56" s="289"/>
      <c r="VIO56" s="289"/>
      <c r="VIP56" s="289"/>
      <c r="VIQ56" s="289"/>
      <c r="VIR56" s="289"/>
      <c r="VIS56" s="289"/>
      <c r="VIT56" s="289"/>
      <c r="VIU56" s="289"/>
      <c r="VIV56" s="289"/>
      <c r="VIW56" s="289"/>
      <c r="VIX56" s="289"/>
      <c r="VIY56" s="289"/>
      <c r="VIZ56" s="289"/>
      <c r="VJA56" s="289"/>
      <c r="VJB56" s="289"/>
      <c r="VJC56" s="289"/>
      <c r="VJD56" s="289"/>
      <c r="VJE56" s="289"/>
      <c r="VJF56" s="289"/>
      <c r="VJG56" s="289"/>
      <c r="VJH56" s="289"/>
      <c r="VJI56" s="289"/>
      <c r="VJJ56" s="289"/>
      <c r="VJK56" s="289"/>
      <c r="VJL56" s="289"/>
      <c r="VJM56" s="289"/>
      <c r="VJN56" s="289"/>
      <c r="VJO56" s="289"/>
      <c r="VJP56" s="289"/>
      <c r="VJQ56" s="289"/>
      <c r="VJR56" s="289"/>
      <c r="VJS56" s="289"/>
      <c r="VJT56" s="289"/>
      <c r="VJU56" s="289"/>
      <c r="VJV56" s="289"/>
      <c r="VJW56" s="289"/>
      <c r="VJX56" s="289"/>
      <c r="VJY56" s="289"/>
      <c r="VJZ56" s="289"/>
      <c r="VKA56" s="289"/>
      <c r="VKB56" s="289"/>
      <c r="VKC56" s="289"/>
      <c r="VKD56" s="289"/>
      <c r="VKE56" s="289"/>
      <c r="VKF56" s="289"/>
      <c r="VKG56" s="289"/>
      <c r="VKH56" s="289"/>
      <c r="VKI56" s="289"/>
      <c r="VKJ56" s="289"/>
      <c r="VKK56" s="289"/>
      <c r="VKL56" s="289"/>
      <c r="VKM56" s="289"/>
      <c r="VKN56" s="289"/>
      <c r="VKO56" s="289"/>
      <c r="VKP56" s="289"/>
      <c r="VKQ56" s="289"/>
      <c r="VKR56" s="289"/>
      <c r="VKS56" s="289"/>
      <c r="VKT56" s="289"/>
      <c r="VKU56" s="289"/>
      <c r="VKV56" s="289"/>
      <c r="VKW56" s="289"/>
      <c r="VKX56" s="289"/>
      <c r="VKY56" s="289"/>
      <c r="VKZ56" s="289"/>
      <c r="VLA56" s="289"/>
      <c r="VLB56" s="289"/>
      <c r="VLC56" s="289"/>
      <c r="VLD56" s="289"/>
      <c r="VLE56" s="289"/>
      <c r="VLF56" s="289"/>
      <c r="VLG56" s="289"/>
      <c r="VLH56" s="289"/>
      <c r="VLI56" s="289"/>
      <c r="VLJ56" s="289"/>
      <c r="VLK56" s="289"/>
      <c r="VLL56" s="289"/>
      <c r="VLM56" s="289"/>
      <c r="VLN56" s="289"/>
      <c r="VLO56" s="289"/>
      <c r="VLP56" s="289"/>
      <c r="VLQ56" s="289"/>
      <c r="VLR56" s="289"/>
      <c r="VLS56" s="289"/>
      <c r="VLT56" s="289"/>
      <c r="VLU56" s="289"/>
      <c r="VLV56" s="289"/>
      <c r="VLW56" s="289"/>
      <c r="VLX56" s="289"/>
      <c r="VLY56" s="289"/>
      <c r="VLZ56" s="289"/>
      <c r="VMA56" s="289"/>
      <c r="VMB56" s="289"/>
      <c r="VMC56" s="289"/>
      <c r="VMD56" s="289"/>
      <c r="VME56" s="289"/>
      <c r="VMF56" s="289"/>
      <c r="VMG56" s="289"/>
      <c r="VMH56" s="289"/>
      <c r="VMI56" s="289"/>
      <c r="VMJ56" s="289"/>
      <c r="VMK56" s="289"/>
      <c r="VML56" s="289"/>
      <c r="VMM56" s="289"/>
      <c r="VMN56" s="289"/>
      <c r="VMO56" s="289"/>
      <c r="VMP56" s="289"/>
      <c r="VMQ56" s="289"/>
      <c r="VMR56" s="289"/>
      <c r="VMS56" s="289"/>
      <c r="VMT56" s="289"/>
      <c r="VMU56" s="289"/>
      <c r="VMV56" s="289"/>
      <c r="VMW56" s="289"/>
      <c r="VMX56" s="289"/>
      <c r="VMY56" s="289"/>
      <c r="VMZ56" s="289"/>
      <c r="VNA56" s="289"/>
      <c r="VNB56" s="289"/>
      <c r="VNC56" s="289"/>
      <c r="VND56" s="289"/>
      <c r="VNE56" s="289"/>
      <c r="VNF56" s="289"/>
      <c r="VNG56" s="289"/>
      <c r="VNH56" s="289"/>
      <c r="VNI56" s="289"/>
      <c r="VNJ56" s="289"/>
      <c r="VNK56" s="289"/>
      <c r="VNL56" s="289"/>
      <c r="VNM56" s="289"/>
      <c r="VNN56" s="289"/>
      <c r="VNO56" s="289"/>
      <c r="VNP56" s="289"/>
      <c r="VNQ56" s="289"/>
      <c r="VNR56" s="289"/>
      <c r="VNS56" s="289"/>
      <c r="VNT56" s="289"/>
      <c r="VNU56" s="289"/>
      <c r="VNV56" s="289"/>
      <c r="VNW56" s="289"/>
      <c r="VNX56" s="289"/>
      <c r="VNY56" s="289"/>
      <c r="VNZ56" s="289"/>
      <c r="VOA56" s="289"/>
      <c r="VOB56" s="289"/>
      <c r="VOC56" s="289"/>
      <c r="VOD56" s="289"/>
      <c r="VOE56" s="289"/>
      <c r="VOF56" s="289"/>
      <c r="VOG56" s="289"/>
      <c r="VOH56" s="289"/>
      <c r="VOI56" s="289"/>
      <c r="VOJ56" s="289"/>
      <c r="VOK56" s="289"/>
      <c r="VOL56" s="289"/>
      <c r="VOM56" s="289"/>
      <c r="VON56" s="289"/>
      <c r="VOO56" s="289"/>
      <c r="VOP56" s="289"/>
      <c r="VOQ56" s="289"/>
      <c r="VOR56" s="289"/>
      <c r="VOS56" s="289"/>
      <c r="VOT56" s="289"/>
      <c r="VOU56" s="289"/>
      <c r="VOV56" s="289"/>
      <c r="VOW56" s="289"/>
      <c r="VOX56" s="289"/>
      <c r="VOY56" s="289"/>
      <c r="VOZ56" s="289"/>
      <c r="VPA56" s="289"/>
      <c r="VPB56" s="289"/>
      <c r="VPC56" s="289"/>
      <c r="VPD56" s="289"/>
      <c r="VPE56" s="289"/>
      <c r="VPF56" s="289"/>
      <c r="VPG56" s="289"/>
      <c r="VPH56" s="289"/>
      <c r="VPI56" s="289"/>
      <c r="VPJ56" s="289"/>
      <c r="VPK56" s="289"/>
      <c r="VPL56" s="289"/>
      <c r="VPM56" s="289"/>
      <c r="VPN56" s="289"/>
      <c r="VPO56" s="289"/>
      <c r="VPP56" s="289"/>
      <c r="VPQ56" s="289"/>
      <c r="VPR56" s="289"/>
      <c r="VPS56" s="289"/>
      <c r="VPT56" s="289"/>
      <c r="VPU56" s="289"/>
      <c r="VPV56" s="289"/>
      <c r="VPW56" s="289"/>
      <c r="VPX56" s="289"/>
      <c r="VPY56" s="289"/>
      <c r="VPZ56" s="289"/>
      <c r="VQA56" s="289"/>
      <c r="VQB56" s="289"/>
      <c r="VQC56" s="289"/>
      <c r="VQD56" s="289"/>
      <c r="VQE56" s="289"/>
      <c r="VQF56" s="289"/>
      <c r="VQG56" s="289"/>
      <c r="VQH56" s="289"/>
      <c r="VQI56" s="289"/>
      <c r="VQJ56" s="289"/>
      <c r="VQK56" s="289"/>
      <c r="VQL56" s="289"/>
      <c r="VQM56" s="289"/>
      <c r="VQN56" s="289"/>
      <c r="VQO56" s="289"/>
      <c r="VQP56" s="289"/>
      <c r="VQQ56" s="289"/>
      <c r="VQR56" s="289"/>
      <c r="VQS56" s="289"/>
      <c r="VQT56" s="289"/>
      <c r="VQU56" s="289"/>
      <c r="VQV56" s="289"/>
      <c r="VQW56" s="289"/>
      <c r="VQX56" s="289"/>
      <c r="VQY56" s="289"/>
      <c r="VQZ56" s="289"/>
      <c r="VRA56" s="289"/>
      <c r="VRB56" s="289"/>
      <c r="VRC56" s="289"/>
      <c r="VRD56" s="289"/>
      <c r="VRE56" s="289"/>
      <c r="VRF56" s="289"/>
      <c r="VRG56" s="289"/>
      <c r="VRH56" s="289"/>
      <c r="VRI56" s="289"/>
      <c r="VRJ56" s="289"/>
      <c r="VRK56" s="289"/>
      <c r="VRL56" s="289"/>
      <c r="VRM56" s="289"/>
      <c r="VRN56" s="289"/>
      <c r="VRO56" s="289"/>
      <c r="VRP56" s="289"/>
      <c r="VRQ56" s="289"/>
      <c r="VRR56" s="289"/>
      <c r="VRS56" s="289"/>
      <c r="VRT56" s="289"/>
      <c r="VRU56" s="289"/>
      <c r="VRV56" s="289"/>
      <c r="VRW56" s="289"/>
      <c r="VRX56" s="289"/>
      <c r="VRY56" s="289"/>
      <c r="VRZ56" s="289"/>
      <c r="VSA56" s="289"/>
      <c r="VSB56" s="289"/>
      <c r="VSC56" s="289"/>
      <c r="VSD56" s="289"/>
      <c r="VSE56" s="289"/>
      <c r="VSF56" s="289"/>
      <c r="VSG56" s="289"/>
      <c r="VSH56" s="289"/>
      <c r="VSI56" s="289"/>
      <c r="VSJ56" s="289"/>
      <c r="VSK56" s="289"/>
      <c r="VSL56" s="289"/>
      <c r="VSM56" s="289"/>
      <c r="VSN56" s="289"/>
      <c r="VSO56" s="289"/>
      <c r="VSP56" s="289"/>
      <c r="VSQ56" s="289"/>
      <c r="VSR56" s="289"/>
      <c r="VSS56" s="289"/>
      <c r="VST56" s="289"/>
      <c r="VSU56" s="289"/>
      <c r="VSV56" s="289"/>
      <c r="VSW56" s="289"/>
      <c r="VSX56" s="289"/>
      <c r="VSY56" s="289"/>
      <c r="VSZ56" s="289"/>
      <c r="VTA56" s="289"/>
      <c r="VTB56" s="289"/>
      <c r="VTC56" s="289"/>
      <c r="VTD56" s="289"/>
      <c r="VTE56" s="289"/>
      <c r="VTF56" s="289"/>
      <c r="VTG56" s="289"/>
      <c r="VTH56" s="289"/>
      <c r="VTI56" s="289"/>
      <c r="VTJ56" s="289"/>
      <c r="VTK56" s="289"/>
      <c r="VTL56" s="289"/>
      <c r="VTM56" s="289"/>
      <c r="VTN56" s="289"/>
      <c r="VTO56" s="289"/>
      <c r="VTP56" s="289"/>
      <c r="VTQ56" s="289"/>
      <c r="VTR56" s="289"/>
      <c r="VTS56" s="289"/>
      <c r="VTT56" s="289"/>
      <c r="VTU56" s="289"/>
      <c r="VTV56" s="289"/>
      <c r="VTW56" s="289"/>
      <c r="VTX56" s="289"/>
      <c r="VTY56" s="289"/>
      <c r="VTZ56" s="289"/>
      <c r="VUA56" s="289"/>
      <c r="VUB56" s="289"/>
      <c r="VUC56" s="289"/>
      <c r="VUD56" s="289"/>
      <c r="VUE56" s="289"/>
      <c r="VUF56" s="289"/>
      <c r="VUG56" s="289"/>
      <c r="VUH56" s="289"/>
      <c r="VUI56" s="289"/>
      <c r="VUJ56" s="289"/>
      <c r="VUK56" s="289"/>
      <c r="VUL56" s="289"/>
      <c r="VUM56" s="289"/>
      <c r="VUN56" s="289"/>
      <c r="VUO56" s="289"/>
      <c r="VUP56" s="289"/>
      <c r="VUQ56" s="289"/>
      <c r="VUR56" s="289"/>
      <c r="VUS56" s="289"/>
      <c r="VUT56" s="289"/>
      <c r="VUU56" s="289"/>
      <c r="VUV56" s="289"/>
      <c r="VUW56" s="289"/>
      <c r="VUX56" s="289"/>
      <c r="VUY56" s="289"/>
      <c r="VUZ56" s="289"/>
      <c r="VVA56" s="289"/>
      <c r="VVB56" s="289"/>
      <c r="VVC56" s="289"/>
      <c r="VVD56" s="289"/>
      <c r="VVE56" s="289"/>
      <c r="VVF56" s="289"/>
      <c r="VVG56" s="289"/>
      <c r="VVH56" s="289"/>
      <c r="VVI56" s="289"/>
      <c r="VVJ56" s="289"/>
      <c r="VVK56" s="289"/>
      <c r="VVL56" s="289"/>
      <c r="VVM56" s="289"/>
      <c r="VVN56" s="289"/>
      <c r="VVO56" s="289"/>
      <c r="VVP56" s="289"/>
      <c r="VVQ56" s="289"/>
      <c r="VVR56" s="289"/>
      <c r="VVS56" s="289"/>
      <c r="VVT56" s="289"/>
      <c r="VVU56" s="289"/>
      <c r="VVV56" s="289"/>
      <c r="VVW56" s="289"/>
      <c r="VVX56" s="289"/>
      <c r="VVY56" s="289"/>
      <c r="VVZ56" s="289"/>
      <c r="VWA56" s="289"/>
      <c r="VWB56" s="289"/>
      <c r="VWC56" s="289"/>
      <c r="VWD56" s="289"/>
      <c r="VWE56" s="289"/>
      <c r="VWF56" s="289"/>
      <c r="VWG56" s="289"/>
      <c r="VWH56" s="289"/>
      <c r="VWI56" s="289"/>
      <c r="VWJ56" s="289"/>
      <c r="VWK56" s="289"/>
      <c r="VWL56" s="289"/>
      <c r="VWM56" s="289"/>
      <c r="VWN56" s="289"/>
      <c r="VWO56" s="289"/>
      <c r="VWP56" s="289"/>
      <c r="VWQ56" s="289"/>
      <c r="VWR56" s="289"/>
      <c r="VWS56" s="289"/>
      <c r="VWT56" s="289"/>
      <c r="VWU56" s="289"/>
      <c r="VWV56" s="289"/>
      <c r="VWW56" s="289"/>
      <c r="VWX56" s="289"/>
      <c r="VWY56" s="289"/>
      <c r="VWZ56" s="289"/>
      <c r="VXA56" s="289"/>
      <c r="VXB56" s="289"/>
      <c r="VXC56" s="289"/>
      <c r="VXD56" s="289"/>
      <c r="VXE56" s="289"/>
      <c r="VXF56" s="289"/>
      <c r="VXG56" s="289"/>
      <c r="VXH56" s="289"/>
      <c r="VXI56" s="289"/>
      <c r="VXJ56" s="289"/>
      <c r="VXK56" s="289"/>
      <c r="VXL56" s="289"/>
      <c r="VXM56" s="289"/>
      <c r="VXN56" s="289"/>
      <c r="VXO56" s="289"/>
      <c r="VXP56" s="289"/>
      <c r="VXQ56" s="289"/>
      <c r="VXR56" s="289"/>
      <c r="VXS56" s="289"/>
      <c r="VXT56" s="289"/>
      <c r="VXU56" s="289"/>
      <c r="VXV56" s="289"/>
      <c r="VXW56" s="289"/>
      <c r="VXX56" s="289"/>
      <c r="VXY56" s="289"/>
      <c r="VXZ56" s="289"/>
      <c r="VYA56" s="289"/>
      <c r="VYB56" s="289"/>
      <c r="VYC56" s="289"/>
      <c r="VYD56" s="289"/>
      <c r="VYE56" s="289"/>
      <c r="VYF56" s="289"/>
      <c r="VYG56" s="289"/>
      <c r="VYH56" s="289"/>
      <c r="VYI56" s="289"/>
      <c r="VYJ56" s="289"/>
      <c r="VYK56" s="289"/>
      <c r="VYL56" s="289"/>
      <c r="VYM56" s="289"/>
      <c r="VYN56" s="289"/>
      <c r="VYO56" s="289"/>
      <c r="VYP56" s="289"/>
      <c r="VYQ56" s="289"/>
      <c r="VYR56" s="289"/>
      <c r="VYS56" s="289"/>
      <c r="VYT56" s="289"/>
      <c r="VYU56" s="289"/>
      <c r="VYV56" s="289"/>
      <c r="VYW56" s="289"/>
      <c r="VYX56" s="289"/>
      <c r="VYY56" s="289"/>
      <c r="VYZ56" s="289"/>
      <c r="VZA56" s="289"/>
      <c r="VZB56" s="289"/>
      <c r="VZC56" s="289"/>
      <c r="VZD56" s="289"/>
      <c r="VZE56" s="289"/>
      <c r="VZF56" s="289"/>
      <c r="VZG56" s="289"/>
      <c r="VZH56" s="289"/>
      <c r="VZI56" s="289"/>
      <c r="VZJ56" s="289"/>
      <c r="VZK56" s="289"/>
      <c r="VZL56" s="289"/>
      <c r="VZM56" s="289"/>
      <c r="VZN56" s="289"/>
      <c r="VZO56" s="289"/>
      <c r="VZP56" s="289"/>
      <c r="VZQ56" s="289"/>
      <c r="VZR56" s="289"/>
      <c r="VZS56" s="289"/>
      <c r="VZT56" s="289"/>
      <c r="VZU56" s="289"/>
      <c r="VZV56" s="289"/>
      <c r="VZW56" s="289"/>
      <c r="VZX56" s="289"/>
      <c r="VZY56" s="289"/>
      <c r="VZZ56" s="289"/>
      <c r="WAA56" s="289"/>
      <c r="WAB56" s="289"/>
      <c r="WAC56" s="289"/>
      <c r="WAD56" s="289"/>
      <c r="WAE56" s="289"/>
      <c r="WAF56" s="289"/>
      <c r="WAG56" s="289"/>
      <c r="WAH56" s="289"/>
      <c r="WAI56" s="289"/>
      <c r="WAJ56" s="289"/>
      <c r="WAK56" s="289"/>
      <c r="WAL56" s="289"/>
      <c r="WAM56" s="289"/>
      <c r="WAN56" s="289"/>
      <c r="WAO56" s="289"/>
      <c r="WAP56" s="289"/>
      <c r="WAQ56" s="289"/>
      <c r="WAR56" s="289"/>
      <c r="WAS56" s="289"/>
      <c r="WAT56" s="289"/>
      <c r="WAU56" s="289"/>
      <c r="WAV56" s="289"/>
      <c r="WAW56" s="289"/>
      <c r="WAX56" s="289"/>
      <c r="WAY56" s="289"/>
      <c r="WAZ56" s="289"/>
      <c r="WBA56" s="289"/>
      <c r="WBB56" s="289"/>
      <c r="WBC56" s="289"/>
      <c r="WBD56" s="289"/>
      <c r="WBE56" s="289"/>
      <c r="WBF56" s="289"/>
      <c r="WBG56" s="289"/>
      <c r="WBH56" s="289"/>
      <c r="WBI56" s="289"/>
      <c r="WBJ56" s="289"/>
      <c r="WBK56" s="289"/>
      <c r="WBL56" s="289"/>
      <c r="WBM56" s="289"/>
      <c r="WBN56" s="289"/>
      <c r="WBO56" s="289"/>
      <c r="WBP56" s="289"/>
      <c r="WBQ56" s="289"/>
      <c r="WBR56" s="289"/>
      <c r="WBS56" s="289"/>
      <c r="WBT56" s="289"/>
      <c r="WBU56" s="289"/>
      <c r="WBV56" s="289"/>
      <c r="WBW56" s="289"/>
      <c r="WBX56" s="289"/>
      <c r="WBY56" s="289"/>
      <c r="WBZ56" s="289"/>
      <c r="WCA56" s="289"/>
      <c r="WCB56" s="289"/>
      <c r="WCC56" s="289"/>
      <c r="WCD56" s="289"/>
      <c r="WCE56" s="289"/>
      <c r="WCF56" s="289"/>
      <c r="WCG56" s="289"/>
      <c r="WCH56" s="289"/>
      <c r="WCI56" s="289"/>
      <c r="WCJ56" s="289"/>
      <c r="WCK56" s="289"/>
      <c r="WCL56" s="289"/>
      <c r="WCM56" s="289"/>
      <c r="WCN56" s="289"/>
      <c r="WCO56" s="289"/>
      <c r="WCP56" s="289"/>
      <c r="WCQ56" s="289"/>
      <c r="WCR56" s="289"/>
      <c r="WCS56" s="289"/>
      <c r="WCT56" s="289"/>
      <c r="WCU56" s="289"/>
      <c r="WCV56" s="289"/>
      <c r="WCW56" s="289"/>
      <c r="WCX56" s="289"/>
      <c r="WCY56" s="289"/>
      <c r="WCZ56" s="289"/>
      <c r="WDA56" s="289"/>
      <c r="WDB56" s="289"/>
      <c r="WDC56" s="289"/>
      <c r="WDD56" s="289"/>
      <c r="WDE56" s="289"/>
      <c r="WDF56" s="289"/>
      <c r="WDG56" s="289"/>
      <c r="WDH56" s="289"/>
      <c r="WDI56" s="289"/>
      <c r="WDJ56" s="289"/>
      <c r="WDK56" s="289"/>
      <c r="WDL56" s="289"/>
      <c r="WDM56" s="289"/>
      <c r="WDN56" s="289"/>
      <c r="WDO56" s="289"/>
      <c r="WDP56" s="289"/>
      <c r="WDQ56" s="289"/>
      <c r="WDR56" s="289"/>
      <c r="WDS56" s="289"/>
      <c r="WDT56" s="289"/>
      <c r="WDU56" s="289"/>
      <c r="WDV56" s="289"/>
      <c r="WDW56" s="289"/>
      <c r="WDX56" s="289"/>
      <c r="WDY56" s="289"/>
      <c r="WDZ56" s="289"/>
      <c r="WEA56" s="289"/>
      <c r="WEB56" s="289"/>
      <c r="WEC56" s="289"/>
      <c r="WED56" s="289"/>
      <c r="WEE56" s="289"/>
      <c r="WEF56" s="289"/>
      <c r="WEG56" s="289"/>
      <c r="WEH56" s="289"/>
      <c r="WEI56" s="289"/>
      <c r="WEJ56" s="289"/>
      <c r="WEK56" s="289"/>
      <c r="WEL56" s="289"/>
      <c r="WEM56" s="289"/>
      <c r="WEN56" s="289"/>
      <c r="WEO56" s="289"/>
      <c r="WEP56" s="289"/>
      <c r="WEQ56" s="289"/>
      <c r="WER56" s="289"/>
      <c r="WES56" s="289"/>
      <c r="WET56" s="289"/>
      <c r="WEU56" s="289"/>
      <c r="WEV56" s="289"/>
      <c r="WEW56" s="289"/>
      <c r="WEX56" s="289"/>
      <c r="WEY56" s="289"/>
      <c r="WEZ56" s="289"/>
      <c r="WFA56" s="289"/>
      <c r="WFB56" s="289"/>
      <c r="WFC56" s="289"/>
      <c r="WFD56" s="289"/>
      <c r="WFE56" s="289"/>
      <c r="WFF56" s="289"/>
      <c r="WFG56" s="289"/>
      <c r="WFH56" s="289"/>
      <c r="WFI56" s="289"/>
      <c r="WFJ56" s="289"/>
      <c r="WFK56" s="289"/>
      <c r="WFL56" s="289"/>
      <c r="WFM56" s="289"/>
      <c r="WFN56" s="289"/>
      <c r="WFO56" s="289"/>
      <c r="WFP56" s="289"/>
      <c r="WFQ56" s="289"/>
      <c r="WFR56" s="289"/>
      <c r="WFS56" s="289"/>
      <c r="WFT56" s="289"/>
      <c r="WFU56" s="289"/>
      <c r="WFV56" s="289"/>
      <c r="WFW56" s="289"/>
      <c r="WFX56" s="289"/>
      <c r="WFY56" s="289"/>
      <c r="WFZ56" s="289"/>
      <c r="WGA56" s="289"/>
      <c r="WGB56" s="289"/>
      <c r="WGC56" s="289"/>
      <c r="WGD56" s="289"/>
      <c r="WGE56" s="289"/>
      <c r="WGF56" s="289"/>
      <c r="WGG56" s="289"/>
      <c r="WGH56" s="289"/>
      <c r="WGI56" s="289"/>
      <c r="WGJ56" s="289"/>
      <c r="WGK56" s="289"/>
      <c r="WGL56" s="289"/>
      <c r="WGM56" s="289"/>
      <c r="WGN56" s="289"/>
      <c r="WGO56" s="289"/>
      <c r="WGP56" s="289"/>
      <c r="WGQ56" s="289"/>
      <c r="WGR56" s="289"/>
      <c r="WGS56" s="289"/>
      <c r="WGT56" s="289"/>
      <c r="WGU56" s="289"/>
      <c r="WGV56" s="289"/>
      <c r="WGW56" s="289"/>
      <c r="WGX56" s="289"/>
      <c r="WGY56" s="289"/>
      <c r="WGZ56" s="289"/>
      <c r="WHA56" s="289"/>
      <c r="WHB56" s="289"/>
      <c r="WHC56" s="289"/>
      <c r="WHD56" s="289"/>
      <c r="WHE56" s="289"/>
      <c r="WHF56" s="289"/>
      <c r="WHG56" s="289"/>
      <c r="WHH56" s="289"/>
      <c r="WHI56" s="289"/>
      <c r="WHJ56" s="289"/>
      <c r="WHK56" s="289"/>
      <c r="WHL56" s="289"/>
      <c r="WHM56" s="289"/>
      <c r="WHN56" s="289"/>
      <c r="WHO56" s="289"/>
      <c r="WHP56" s="289"/>
      <c r="WHQ56" s="289"/>
      <c r="WHR56" s="289"/>
      <c r="WHS56" s="289"/>
      <c r="WHT56" s="289"/>
      <c r="WHU56" s="289"/>
      <c r="WHV56" s="289"/>
      <c r="WHW56" s="289"/>
      <c r="WHX56" s="289"/>
      <c r="WHY56" s="289"/>
      <c r="WHZ56" s="289"/>
      <c r="WIA56" s="289"/>
      <c r="WIB56" s="289"/>
      <c r="WIC56" s="289"/>
      <c r="WID56" s="289"/>
      <c r="WIE56" s="289"/>
      <c r="WIF56" s="289"/>
      <c r="WIG56" s="289"/>
      <c r="WIH56" s="289"/>
      <c r="WII56" s="289"/>
      <c r="WIJ56" s="289"/>
      <c r="WIK56" s="289"/>
      <c r="WIL56" s="289"/>
      <c r="WIM56" s="289"/>
      <c r="WIN56" s="289"/>
      <c r="WIO56" s="289"/>
      <c r="WIP56" s="289"/>
      <c r="WIQ56" s="289"/>
      <c r="WIR56" s="289"/>
      <c r="WIS56" s="289"/>
      <c r="WIT56" s="289"/>
      <c r="WIU56" s="289"/>
      <c r="WIV56" s="289"/>
      <c r="WIW56" s="289"/>
      <c r="WIX56" s="289"/>
      <c r="WIY56" s="289"/>
      <c r="WIZ56" s="289"/>
      <c r="WJA56" s="289"/>
      <c r="WJB56" s="289"/>
      <c r="WJC56" s="289"/>
      <c r="WJD56" s="289"/>
      <c r="WJE56" s="289"/>
      <c r="WJF56" s="289"/>
      <c r="WJG56" s="289"/>
      <c r="WJH56" s="289"/>
      <c r="WJI56" s="289"/>
      <c r="WJJ56" s="289"/>
      <c r="WJK56" s="289"/>
      <c r="WJL56" s="289"/>
      <c r="WJM56" s="289"/>
      <c r="WJN56" s="289"/>
      <c r="WJO56" s="289"/>
      <c r="WJP56" s="289"/>
      <c r="WJQ56" s="289"/>
      <c r="WJR56" s="289"/>
      <c r="WJS56" s="289"/>
      <c r="WJT56" s="289"/>
      <c r="WJU56" s="289"/>
      <c r="WJV56" s="289"/>
      <c r="WJW56" s="289"/>
      <c r="WJX56" s="289"/>
      <c r="WJY56" s="289"/>
      <c r="WJZ56" s="289"/>
      <c r="WKA56" s="289"/>
      <c r="WKB56" s="289"/>
      <c r="WKC56" s="289"/>
      <c r="WKD56" s="289"/>
      <c r="WKE56" s="289"/>
      <c r="WKF56" s="289"/>
      <c r="WKG56" s="289"/>
      <c r="WKH56" s="289"/>
      <c r="WKI56" s="289"/>
      <c r="WKJ56" s="289"/>
      <c r="WKK56" s="289"/>
      <c r="WKL56" s="289"/>
      <c r="WKM56" s="289"/>
      <c r="WKN56" s="289"/>
      <c r="WKO56" s="289"/>
      <c r="WKP56" s="289"/>
      <c r="WKQ56" s="289"/>
      <c r="WKR56" s="289"/>
      <c r="WKS56" s="289"/>
      <c r="WKT56" s="289"/>
      <c r="WKU56" s="289"/>
      <c r="WKV56" s="289"/>
      <c r="WKW56" s="289"/>
      <c r="WKX56" s="289"/>
      <c r="WKY56" s="289"/>
      <c r="WKZ56" s="289"/>
      <c r="WLA56" s="289"/>
      <c r="WLB56" s="289"/>
      <c r="WLC56" s="289"/>
      <c r="WLD56" s="289"/>
      <c r="WLE56" s="289"/>
      <c r="WLF56" s="289"/>
      <c r="WLG56" s="289"/>
      <c r="WLH56" s="289"/>
      <c r="WLI56" s="289"/>
      <c r="WLJ56" s="289"/>
      <c r="WLK56" s="289"/>
      <c r="WLL56" s="289"/>
      <c r="WLM56" s="289"/>
      <c r="WLN56" s="289"/>
      <c r="WLO56" s="289"/>
      <c r="WLP56" s="289"/>
      <c r="WLQ56" s="289"/>
      <c r="WLR56" s="289"/>
      <c r="WLS56" s="289"/>
      <c r="WLT56" s="289"/>
      <c r="WLU56" s="289"/>
      <c r="WLV56" s="289"/>
      <c r="WLW56" s="289"/>
      <c r="WLX56" s="289"/>
      <c r="WLY56" s="289"/>
      <c r="WLZ56" s="289"/>
      <c r="WMA56" s="289"/>
      <c r="WMB56" s="289"/>
      <c r="WMC56" s="289"/>
      <c r="WMD56" s="289"/>
      <c r="WME56" s="289"/>
      <c r="WMF56" s="289"/>
      <c r="WMG56" s="289"/>
      <c r="WMH56" s="289"/>
      <c r="WMI56" s="289"/>
      <c r="WMJ56" s="289"/>
      <c r="WMK56" s="289"/>
      <c r="WML56" s="289"/>
      <c r="WMM56" s="289"/>
      <c r="WMN56" s="289"/>
      <c r="WMO56" s="289"/>
      <c r="WMP56" s="289"/>
      <c r="WMQ56" s="289"/>
      <c r="WMR56" s="289"/>
      <c r="WMS56" s="289"/>
      <c r="WMT56" s="289"/>
      <c r="WMU56" s="289"/>
      <c r="WMV56" s="289"/>
      <c r="WMW56" s="289"/>
      <c r="WMX56" s="289"/>
      <c r="WMY56" s="289"/>
      <c r="WMZ56" s="289"/>
      <c r="WNA56" s="289"/>
      <c r="WNB56" s="289"/>
      <c r="WNC56" s="289"/>
      <c r="WND56" s="289"/>
      <c r="WNE56" s="289"/>
      <c r="WNF56" s="289"/>
      <c r="WNG56" s="289"/>
      <c r="WNH56" s="289"/>
      <c r="WNI56" s="289"/>
      <c r="WNJ56" s="289"/>
      <c r="WNK56" s="289"/>
      <c r="WNL56" s="289"/>
      <c r="WNM56" s="289"/>
      <c r="WNN56" s="289"/>
      <c r="WNO56" s="289"/>
      <c r="WNP56" s="289"/>
      <c r="WNQ56" s="289"/>
      <c r="WNR56" s="289"/>
      <c r="WNS56" s="289"/>
      <c r="WNT56" s="289"/>
      <c r="WNU56" s="289"/>
      <c r="WNV56" s="289"/>
      <c r="WNW56" s="289"/>
      <c r="WNX56" s="289"/>
      <c r="WNY56" s="289"/>
      <c r="WNZ56" s="289"/>
      <c r="WOA56" s="289"/>
      <c r="WOB56" s="289"/>
      <c r="WOC56" s="289"/>
      <c r="WOD56" s="289"/>
      <c r="WOE56" s="289"/>
      <c r="WOF56" s="289"/>
      <c r="WOG56" s="289"/>
      <c r="WOH56" s="289"/>
      <c r="WOI56" s="289"/>
      <c r="WOJ56" s="289"/>
      <c r="WOK56" s="289"/>
      <c r="WOL56" s="289"/>
      <c r="WOM56" s="289"/>
      <c r="WON56" s="289"/>
      <c r="WOO56" s="289"/>
      <c r="WOP56" s="289"/>
      <c r="WOQ56" s="289"/>
      <c r="WOR56" s="289"/>
      <c r="WOS56" s="289"/>
      <c r="WOT56" s="289"/>
      <c r="WOU56" s="289"/>
      <c r="WOV56" s="289"/>
      <c r="WOW56" s="289"/>
      <c r="WOX56" s="289"/>
      <c r="WOY56" s="289"/>
      <c r="WOZ56" s="289"/>
      <c r="WPA56" s="289"/>
      <c r="WPB56" s="289"/>
      <c r="WPC56" s="289"/>
      <c r="WPD56" s="289"/>
      <c r="WPE56" s="289"/>
      <c r="WPF56" s="289"/>
      <c r="WPG56" s="289"/>
      <c r="WPH56" s="289"/>
      <c r="WPI56" s="289"/>
      <c r="WPJ56" s="289"/>
      <c r="WPK56" s="289"/>
      <c r="WPL56" s="289"/>
      <c r="WPM56" s="289"/>
      <c r="WPN56" s="289"/>
      <c r="WPO56" s="289"/>
      <c r="WPP56" s="289"/>
      <c r="WPQ56" s="289"/>
      <c r="WPR56" s="289"/>
      <c r="WPS56" s="289"/>
      <c r="WPT56" s="289"/>
      <c r="WPU56" s="289"/>
      <c r="WPV56" s="289"/>
      <c r="WPW56" s="289"/>
      <c r="WPX56" s="289"/>
      <c r="WPY56" s="289"/>
      <c r="WPZ56" s="289"/>
      <c r="WQA56" s="289"/>
      <c r="WQB56" s="289"/>
      <c r="WQC56" s="289"/>
      <c r="WQD56" s="289"/>
      <c r="WQE56" s="289"/>
      <c r="WQF56" s="289"/>
      <c r="WQG56" s="289"/>
      <c r="WQH56" s="289"/>
      <c r="WQI56" s="289"/>
      <c r="WQJ56" s="289"/>
      <c r="WQK56" s="289"/>
      <c r="WQL56" s="289"/>
      <c r="WQM56" s="289"/>
      <c r="WQN56" s="289"/>
      <c r="WQO56" s="289"/>
      <c r="WQP56" s="289"/>
      <c r="WQQ56" s="289"/>
      <c r="WQR56" s="289"/>
      <c r="WQS56" s="289"/>
      <c r="WQT56" s="289"/>
      <c r="WQU56" s="289"/>
      <c r="WQV56" s="289"/>
      <c r="WQW56" s="289"/>
      <c r="WQX56" s="289"/>
      <c r="WQY56" s="289"/>
      <c r="WQZ56" s="289"/>
      <c r="WRA56" s="289"/>
      <c r="WRB56" s="289"/>
      <c r="WRC56" s="289"/>
      <c r="WRD56" s="289"/>
      <c r="WRE56" s="289"/>
      <c r="WRF56" s="289"/>
      <c r="WRG56" s="289"/>
      <c r="WRH56" s="289"/>
      <c r="WRI56" s="289"/>
      <c r="WRJ56" s="289"/>
      <c r="WRK56" s="289"/>
      <c r="WRL56" s="289"/>
      <c r="WRM56" s="289"/>
      <c r="WRN56" s="289"/>
      <c r="WRO56" s="289"/>
      <c r="WRP56" s="289"/>
      <c r="WRQ56" s="289"/>
      <c r="WRR56" s="289"/>
      <c r="WRS56" s="289"/>
      <c r="WRT56" s="289"/>
      <c r="WRU56" s="289"/>
      <c r="WRV56" s="289"/>
      <c r="WRW56" s="289"/>
      <c r="WRX56" s="289"/>
      <c r="WRY56" s="289"/>
      <c r="WRZ56" s="289"/>
      <c r="WSA56" s="289"/>
      <c r="WSB56" s="289"/>
      <c r="WSC56" s="289"/>
      <c r="WSD56" s="289"/>
      <c r="WSE56" s="289"/>
      <c r="WSF56" s="289"/>
      <c r="WSG56" s="289"/>
      <c r="WSH56" s="289"/>
      <c r="WSI56" s="289"/>
      <c r="WSJ56" s="289"/>
      <c r="WSK56" s="289"/>
      <c r="WSL56" s="289"/>
      <c r="WSM56" s="289"/>
      <c r="WSN56" s="289"/>
      <c r="WSO56" s="289"/>
      <c r="WSP56" s="289"/>
      <c r="WSQ56" s="289"/>
      <c r="WSR56" s="289"/>
      <c r="WSS56" s="289"/>
      <c r="WST56" s="289"/>
      <c r="WSU56" s="289"/>
      <c r="WSV56" s="289"/>
      <c r="WSW56" s="289"/>
      <c r="WSX56" s="289"/>
      <c r="WSY56" s="289"/>
      <c r="WSZ56" s="289"/>
      <c r="WTA56" s="289"/>
      <c r="WTB56" s="289"/>
      <c r="WTC56" s="289"/>
      <c r="WTD56" s="289"/>
      <c r="WTE56" s="289"/>
      <c r="WTF56" s="289"/>
      <c r="WTG56" s="289"/>
      <c r="WTH56" s="289"/>
      <c r="WTI56" s="289"/>
      <c r="WTJ56" s="289"/>
      <c r="WTK56" s="289"/>
      <c r="WTL56" s="289"/>
      <c r="WTM56" s="289"/>
      <c r="WTN56" s="289"/>
      <c r="WTO56" s="289"/>
      <c r="WTP56" s="289"/>
      <c r="WTQ56" s="289"/>
      <c r="WTR56" s="289"/>
      <c r="WTS56" s="289"/>
      <c r="WTT56" s="289"/>
      <c r="WTU56" s="289"/>
      <c r="WTV56" s="289"/>
      <c r="WTW56" s="289"/>
      <c r="WTX56" s="289"/>
      <c r="WTY56" s="289"/>
      <c r="WTZ56" s="289"/>
      <c r="WUA56" s="289"/>
      <c r="WUB56" s="289"/>
      <c r="WUC56" s="289"/>
      <c r="WUD56" s="289"/>
      <c r="WUE56" s="289"/>
      <c r="WUF56" s="289"/>
      <c r="WUG56" s="289"/>
      <c r="WUH56" s="289"/>
      <c r="WUI56" s="289"/>
      <c r="WUJ56" s="289"/>
      <c r="WUK56" s="289"/>
      <c r="WUL56" s="289"/>
      <c r="WUM56" s="289"/>
      <c r="WUN56" s="289"/>
      <c r="WUO56" s="289"/>
      <c r="WUP56" s="289"/>
      <c r="WUQ56" s="289"/>
      <c r="WUR56" s="289"/>
      <c r="WUS56" s="289"/>
      <c r="WUT56" s="289"/>
      <c r="WUU56" s="289"/>
      <c r="WUV56" s="289"/>
      <c r="WUW56" s="289"/>
      <c r="WUX56" s="289"/>
      <c r="WUY56" s="289"/>
      <c r="WUZ56" s="289"/>
      <c r="WVA56" s="289"/>
      <c r="WVB56" s="289"/>
      <c r="WVC56" s="289"/>
      <c r="WVD56" s="289"/>
      <c r="WVE56" s="289"/>
      <c r="WVF56" s="289"/>
      <c r="WVG56" s="289"/>
      <c r="WVH56" s="289"/>
      <c r="WVI56" s="289"/>
      <c r="WVJ56" s="289"/>
      <c r="WVK56" s="289"/>
      <c r="WVL56" s="289"/>
      <c r="WVM56" s="289"/>
      <c r="WVN56" s="289"/>
      <c r="WVO56" s="289"/>
      <c r="WVP56" s="289"/>
      <c r="WVQ56" s="289"/>
      <c r="WVR56" s="289"/>
      <c r="WVS56" s="289"/>
      <c r="WVT56" s="289"/>
      <c r="WVU56" s="289"/>
      <c r="WVV56" s="289"/>
      <c r="WVW56" s="289"/>
      <c r="WVX56" s="289"/>
      <c r="WVY56" s="289"/>
      <c r="WVZ56" s="289"/>
      <c r="WWA56" s="289"/>
      <c r="WWB56" s="289"/>
      <c r="WWC56" s="289"/>
      <c r="WWD56" s="289"/>
      <c r="WWE56" s="289"/>
      <c r="WWF56" s="289"/>
      <c r="WWG56" s="289"/>
      <c r="WWH56" s="289"/>
      <c r="WWI56" s="289"/>
      <c r="WWJ56" s="289"/>
      <c r="WWK56" s="289"/>
      <c r="WWL56" s="289"/>
      <c r="WWM56" s="289"/>
      <c r="WWN56" s="289"/>
      <c r="WWO56" s="289"/>
      <c r="WWP56" s="289"/>
      <c r="WWQ56" s="289"/>
      <c r="WWR56" s="289"/>
      <c r="WWS56" s="289"/>
      <c r="WWT56" s="289"/>
      <c r="WWU56" s="289"/>
      <c r="WWV56" s="289"/>
      <c r="WWW56" s="289"/>
      <c r="WWX56" s="289"/>
      <c r="WWY56" s="289"/>
      <c r="WWZ56" s="289"/>
      <c r="WXA56" s="289"/>
      <c r="WXB56" s="289"/>
      <c r="WXC56" s="289"/>
      <c r="WXD56" s="289"/>
      <c r="WXE56" s="289"/>
      <c r="WXF56" s="289"/>
      <c r="WXG56" s="289"/>
      <c r="WXH56" s="289"/>
      <c r="WXI56" s="289"/>
      <c r="WXJ56" s="289"/>
      <c r="WXK56" s="289"/>
      <c r="WXL56" s="289"/>
      <c r="WXM56" s="289"/>
      <c r="WXN56" s="289"/>
      <c r="WXO56" s="289"/>
      <c r="WXP56" s="289"/>
      <c r="WXQ56" s="289"/>
      <c r="WXR56" s="289"/>
      <c r="WXS56" s="289"/>
      <c r="WXT56" s="289"/>
      <c r="WXU56" s="289"/>
      <c r="WXV56" s="289"/>
      <c r="WXW56" s="289"/>
      <c r="WXX56" s="289"/>
      <c r="WXY56" s="289"/>
      <c r="WXZ56" s="289"/>
      <c r="WYA56" s="289"/>
      <c r="WYB56" s="289"/>
      <c r="WYC56" s="289"/>
      <c r="WYD56" s="289"/>
      <c r="WYE56" s="289"/>
      <c r="WYF56" s="289"/>
      <c r="WYG56" s="289"/>
      <c r="WYH56" s="289"/>
      <c r="WYI56" s="289"/>
      <c r="WYJ56" s="289"/>
      <c r="WYK56" s="289"/>
      <c r="WYL56" s="289"/>
      <c r="WYM56" s="289"/>
      <c r="WYN56" s="289"/>
      <c r="WYO56" s="289"/>
      <c r="WYP56" s="289"/>
      <c r="WYQ56" s="289"/>
      <c r="WYR56" s="289"/>
      <c r="WYS56" s="289"/>
      <c r="WYT56" s="289"/>
      <c r="WYU56" s="289"/>
      <c r="WYV56" s="289"/>
      <c r="WYW56" s="289"/>
      <c r="WYX56" s="289"/>
      <c r="WYY56" s="289"/>
      <c r="WYZ56" s="289"/>
      <c r="WZA56" s="289"/>
      <c r="WZB56" s="289"/>
      <c r="WZC56" s="289"/>
      <c r="WZD56" s="289"/>
      <c r="WZE56" s="289"/>
      <c r="WZF56" s="289"/>
      <c r="WZG56" s="289"/>
      <c r="WZH56" s="289"/>
      <c r="WZI56" s="289"/>
      <c r="WZJ56" s="289"/>
      <c r="WZK56" s="289"/>
      <c r="WZL56" s="289"/>
      <c r="WZM56" s="289"/>
      <c r="WZN56" s="289"/>
      <c r="WZO56" s="289"/>
      <c r="WZP56" s="289"/>
      <c r="WZQ56" s="289"/>
      <c r="WZR56" s="289"/>
      <c r="WZS56" s="289"/>
      <c r="WZT56" s="289"/>
      <c r="WZU56" s="289"/>
      <c r="WZV56" s="289"/>
      <c r="WZW56" s="289"/>
      <c r="WZX56" s="289"/>
      <c r="WZY56" s="289"/>
      <c r="WZZ56" s="289"/>
      <c r="XAA56" s="289"/>
      <c r="XAB56" s="289"/>
      <c r="XAC56" s="289"/>
      <c r="XAD56" s="289"/>
      <c r="XAE56" s="289"/>
      <c r="XAF56" s="289"/>
      <c r="XAG56" s="289"/>
      <c r="XAH56" s="289"/>
      <c r="XAI56" s="289"/>
      <c r="XAJ56" s="289"/>
      <c r="XAK56" s="289"/>
      <c r="XAL56" s="289"/>
      <c r="XAM56" s="289"/>
      <c r="XAN56" s="289"/>
      <c r="XAO56" s="289"/>
      <c r="XAP56" s="289"/>
      <c r="XAQ56" s="289"/>
      <c r="XAR56" s="289"/>
      <c r="XAS56" s="289"/>
      <c r="XAT56" s="289"/>
      <c r="XAU56" s="289"/>
      <c r="XAV56" s="289"/>
      <c r="XAW56" s="289"/>
      <c r="XAX56" s="289"/>
      <c r="XAY56" s="289"/>
      <c r="XAZ56" s="289"/>
      <c r="XBA56" s="289"/>
      <c r="XBB56" s="289"/>
      <c r="XBC56" s="289"/>
      <c r="XBD56" s="289"/>
      <c r="XBE56" s="289"/>
      <c r="XBF56" s="289"/>
      <c r="XBG56" s="289"/>
      <c r="XBH56" s="289"/>
      <c r="XBI56" s="289"/>
      <c r="XBJ56" s="289"/>
      <c r="XBK56" s="289"/>
      <c r="XBL56" s="289"/>
      <c r="XBM56" s="289"/>
      <c r="XBN56" s="289"/>
      <c r="XBO56" s="289"/>
      <c r="XBP56" s="289"/>
      <c r="XBQ56" s="289"/>
      <c r="XBR56" s="289"/>
      <c r="XBS56" s="289"/>
      <c r="XBT56" s="289"/>
      <c r="XBU56" s="289"/>
      <c r="XBV56" s="289"/>
      <c r="XBW56" s="289"/>
      <c r="XBX56" s="289"/>
      <c r="XBY56" s="289"/>
      <c r="XBZ56" s="289"/>
      <c r="XCA56" s="289"/>
      <c r="XCB56" s="289"/>
      <c r="XCC56" s="289"/>
      <c r="XCD56" s="289"/>
      <c r="XCE56" s="289"/>
      <c r="XCF56" s="289"/>
      <c r="XCG56" s="289"/>
      <c r="XCH56" s="289"/>
      <c r="XCI56" s="289"/>
      <c r="XCJ56" s="289"/>
      <c r="XCK56" s="289"/>
      <c r="XCL56" s="289"/>
      <c r="XCM56" s="289"/>
      <c r="XCN56" s="289"/>
      <c r="XCO56" s="289"/>
      <c r="XCP56" s="289"/>
      <c r="XCQ56" s="289"/>
      <c r="XCR56" s="289"/>
      <c r="XCS56" s="289"/>
      <c r="XCT56" s="289"/>
      <c r="XCU56" s="289"/>
      <c r="XCV56" s="289"/>
      <c r="XCW56" s="289"/>
      <c r="XCX56" s="289"/>
      <c r="XCY56" s="289"/>
      <c r="XCZ56" s="289"/>
      <c r="XDA56" s="289"/>
      <c r="XDB56" s="289"/>
      <c r="XDC56" s="289"/>
      <c r="XDD56" s="289"/>
      <c r="XDE56" s="289"/>
      <c r="XDF56" s="289"/>
      <c r="XDG56" s="289"/>
      <c r="XDH56" s="289"/>
      <c r="XDI56" s="289"/>
      <c r="XDJ56" s="289"/>
      <c r="XDK56" s="289"/>
      <c r="XDL56" s="289"/>
      <c r="XDM56" s="289"/>
      <c r="XDN56" s="289"/>
      <c r="XDO56" s="289"/>
      <c r="XDP56" s="289"/>
      <c r="XDQ56" s="289"/>
      <c r="XDR56" s="289"/>
      <c r="XDS56" s="289"/>
      <c r="XDT56" s="289"/>
      <c r="XDU56" s="289"/>
      <c r="XDV56" s="289"/>
      <c r="XDW56" s="289"/>
      <c r="XDX56" s="289"/>
      <c r="XDY56" s="289"/>
      <c r="XDZ56" s="289"/>
      <c r="XEA56" s="289"/>
      <c r="XEB56" s="289"/>
      <c r="XEC56" s="289"/>
      <c r="XED56" s="289"/>
      <c r="XEE56" s="289"/>
      <c r="XEF56" s="289"/>
      <c r="XEG56" s="289"/>
      <c r="XEH56" s="289"/>
      <c r="XEI56" s="289"/>
      <c r="XEJ56" s="289"/>
      <c r="XEK56" s="289"/>
      <c r="XEL56" s="289"/>
      <c r="XEM56" s="289"/>
      <c r="XEN56" s="289"/>
      <c r="XEO56" s="289"/>
      <c r="XEP56" s="289"/>
      <c r="XEQ56" s="289"/>
      <c r="XER56" s="289"/>
      <c r="XES56" s="289"/>
      <c r="XET56" s="289"/>
      <c r="XEU56" s="289"/>
      <c r="XEV56" s="289"/>
    </row>
    <row r="57" spans="1:16376" ht="24" customHeight="1">
      <c r="A57" s="69" t="s">
        <v>129</v>
      </c>
      <c r="B57" s="80" t="s">
        <v>338</v>
      </c>
      <c r="C57" s="106"/>
    </row>
    <row r="58" spans="1:16376" s="143" customFormat="1" ht="24.95" customHeight="1">
      <c r="A58" s="287" t="s">
        <v>180</v>
      </c>
      <c r="B58" s="288"/>
      <c r="C58" s="111"/>
      <c r="D58" s="175"/>
      <c r="E58" s="289"/>
      <c r="F58" s="289"/>
      <c r="G58" s="289"/>
      <c r="H58" s="289"/>
      <c r="I58" s="158"/>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c r="HA58" s="289"/>
      <c r="HB58" s="289"/>
      <c r="HC58" s="289"/>
      <c r="HD58" s="289"/>
      <c r="HE58" s="289"/>
      <c r="HF58" s="289"/>
      <c r="HG58" s="289"/>
      <c r="HH58" s="289"/>
      <c r="HI58" s="289"/>
      <c r="HJ58" s="289"/>
      <c r="HK58" s="289"/>
      <c r="HL58" s="289"/>
      <c r="HM58" s="289"/>
      <c r="HN58" s="289"/>
      <c r="HO58" s="289"/>
      <c r="HP58" s="289"/>
      <c r="HQ58" s="289"/>
      <c r="HR58" s="289"/>
      <c r="HS58" s="289"/>
      <c r="HT58" s="289"/>
      <c r="HU58" s="289"/>
      <c r="HV58" s="289"/>
      <c r="HW58" s="289"/>
      <c r="HX58" s="289"/>
      <c r="HY58" s="289"/>
      <c r="HZ58" s="289"/>
      <c r="IA58" s="289"/>
      <c r="IB58" s="289"/>
      <c r="IC58" s="289"/>
      <c r="ID58" s="289"/>
      <c r="IE58" s="289"/>
      <c r="IF58" s="289"/>
      <c r="IG58" s="289"/>
      <c r="IH58" s="289"/>
      <c r="II58" s="289"/>
      <c r="IJ58" s="289"/>
      <c r="IK58" s="289"/>
      <c r="IL58" s="289"/>
      <c r="IM58" s="289"/>
      <c r="IN58" s="289"/>
      <c r="IO58" s="289"/>
      <c r="IP58" s="289"/>
      <c r="IQ58" s="289"/>
      <c r="IR58" s="289"/>
      <c r="IS58" s="289"/>
      <c r="IT58" s="289"/>
      <c r="IU58" s="289"/>
      <c r="IV58" s="289"/>
      <c r="IW58" s="289"/>
      <c r="IX58" s="289"/>
      <c r="IY58" s="289"/>
      <c r="IZ58" s="289"/>
      <c r="JA58" s="289"/>
      <c r="JB58" s="289"/>
      <c r="JC58" s="289"/>
      <c r="JD58" s="289"/>
      <c r="JE58" s="289"/>
      <c r="JF58" s="289"/>
      <c r="JG58" s="289"/>
      <c r="JH58" s="289"/>
      <c r="JI58" s="289"/>
      <c r="JJ58" s="289"/>
      <c r="JK58" s="289"/>
      <c r="JL58" s="289"/>
      <c r="JM58" s="289"/>
      <c r="JN58" s="289"/>
      <c r="JO58" s="289"/>
      <c r="JP58" s="289"/>
      <c r="JQ58" s="289"/>
      <c r="JR58" s="289"/>
      <c r="JS58" s="289"/>
      <c r="JT58" s="289"/>
      <c r="JU58" s="289"/>
      <c r="JV58" s="289"/>
      <c r="JW58" s="289"/>
      <c r="JX58" s="289"/>
      <c r="JY58" s="289"/>
      <c r="JZ58" s="289"/>
      <c r="KA58" s="289"/>
      <c r="KB58" s="289"/>
      <c r="KC58" s="289"/>
      <c r="KD58" s="289"/>
      <c r="KE58" s="289"/>
      <c r="KF58" s="289"/>
      <c r="KG58" s="289"/>
      <c r="KH58" s="289"/>
      <c r="KI58" s="289"/>
      <c r="KJ58" s="289"/>
      <c r="KK58" s="289"/>
      <c r="KL58" s="289"/>
      <c r="KM58" s="289"/>
      <c r="KN58" s="289"/>
      <c r="KO58" s="289"/>
      <c r="KP58" s="289"/>
      <c r="KQ58" s="289"/>
      <c r="KR58" s="289"/>
      <c r="KS58" s="289"/>
      <c r="KT58" s="289"/>
      <c r="KU58" s="289"/>
      <c r="KV58" s="289"/>
      <c r="KW58" s="289"/>
      <c r="KX58" s="289"/>
      <c r="KY58" s="289"/>
      <c r="KZ58" s="289"/>
      <c r="LA58" s="289"/>
      <c r="LB58" s="289"/>
      <c r="LC58" s="289"/>
      <c r="LD58" s="289"/>
      <c r="LE58" s="289"/>
      <c r="LF58" s="289"/>
      <c r="LG58" s="289"/>
      <c r="LH58" s="289"/>
      <c r="LI58" s="289"/>
      <c r="LJ58" s="289"/>
      <c r="LK58" s="289"/>
      <c r="LL58" s="289"/>
      <c r="LM58" s="289"/>
      <c r="LN58" s="289"/>
      <c r="LO58" s="289"/>
      <c r="LP58" s="289"/>
      <c r="LQ58" s="289"/>
      <c r="LR58" s="289"/>
      <c r="LS58" s="289"/>
      <c r="LT58" s="289"/>
      <c r="LU58" s="289"/>
      <c r="LV58" s="289"/>
      <c r="LW58" s="289"/>
      <c r="LX58" s="289"/>
      <c r="LY58" s="289"/>
      <c r="LZ58" s="289"/>
      <c r="MA58" s="289"/>
      <c r="MB58" s="289"/>
      <c r="MC58" s="289"/>
      <c r="MD58" s="289"/>
      <c r="ME58" s="289"/>
      <c r="MF58" s="289"/>
      <c r="MG58" s="289"/>
      <c r="MH58" s="289"/>
      <c r="MI58" s="289"/>
      <c r="MJ58" s="289"/>
      <c r="MK58" s="289"/>
      <c r="ML58" s="289"/>
      <c r="MM58" s="289"/>
      <c r="MN58" s="289"/>
      <c r="MO58" s="289"/>
      <c r="MP58" s="289"/>
      <c r="MQ58" s="289"/>
      <c r="MR58" s="289"/>
      <c r="MS58" s="289"/>
      <c r="MT58" s="289"/>
      <c r="MU58" s="289"/>
      <c r="MV58" s="289"/>
      <c r="MW58" s="289"/>
      <c r="MX58" s="289"/>
      <c r="MY58" s="289"/>
      <c r="MZ58" s="289"/>
      <c r="NA58" s="289"/>
      <c r="NB58" s="289"/>
      <c r="NC58" s="289"/>
      <c r="ND58" s="289"/>
      <c r="NE58" s="289"/>
      <c r="NF58" s="289"/>
      <c r="NG58" s="289"/>
      <c r="NH58" s="289"/>
      <c r="NI58" s="289"/>
      <c r="NJ58" s="289"/>
      <c r="NK58" s="289"/>
      <c r="NL58" s="289"/>
      <c r="NM58" s="289"/>
      <c r="NN58" s="289"/>
      <c r="NO58" s="289"/>
      <c r="NP58" s="289"/>
      <c r="NQ58" s="289"/>
      <c r="NR58" s="289"/>
      <c r="NS58" s="289"/>
      <c r="NT58" s="289"/>
      <c r="NU58" s="289"/>
      <c r="NV58" s="289"/>
      <c r="NW58" s="289"/>
      <c r="NX58" s="289"/>
      <c r="NY58" s="289"/>
      <c r="NZ58" s="289"/>
      <c r="OA58" s="289"/>
      <c r="OB58" s="289"/>
      <c r="OC58" s="289"/>
      <c r="OD58" s="289"/>
      <c r="OE58" s="289"/>
      <c r="OF58" s="289"/>
      <c r="OG58" s="289"/>
      <c r="OH58" s="289"/>
      <c r="OI58" s="289"/>
      <c r="OJ58" s="289"/>
      <c r="OK58" s="289"/>
      <c r="OL58" s="289"/>
      <c r="OM58" s="289"/>
      <c r="ON58" s="289"/>
      <c r="OO58" s="289"/>
      <c r="OP58" s="289"/>
      <c r="OQ58" s="289"/>
      <c r="OR58" s="289"/>
      <c r="OS58" s="289"/>
      <c r="OT58" s="289"/>
      <c r="OU58" s="289"/>
      <c r="OV58" s="289"/>
      <c r="OW58" s="289"/>
      <c r="OX58" s="289"/>
      <c r="OY58" s="289"/>
      <c r="OZ58" s="289"/>
      <c r="PA58" s="289"/>
      <c r="PB58" s="289"/>
      <c r="PC58" s="289"/>
      <c r="PD58" s="289"/>
      <c r="PE58" s="289"/>
      <c r="PF58" s="289"/>
      <c r="PG58" s="289"/>
      <c r="PH58" s="289"/>
      <c r="PI58" s="289"/>
      <c r="PJ58" s="289"/>
      <c r="PK58" s="289"/>
      <c r="PL58" s="289"/>
      <c r="PM58" s="289"/>
      <c r="PN58" s="289"/>
      <c r="PO58" s="289"/>
      <c r="PP58" s="289"/>
      <c r="PQ58" s="289"/>
      <c r="PR58" s="289"/>
      <c r="PS58" s="289"/>
      <c r="PT58" s="289"/>
      <c r="PU58" s="289"/>
      <c r="PV58" s="289"/>
      <c r="PW58" s="289"/>
      <c r="PX58" s="289"/>
      <c r="PY58" s="289"/>
      <c r="PZ58" s="289"/>
      <c r="QA58" s="289"/>
      <c r="QB58" s="289"/>
      <c r="QC58" s="289"/>
      <c r="QD58" s="289"/>
      <c r="QE58" s="289"/>
      <c r="QF58" s="289"/>
      <c r="QG58" s="289"/>
      <c r="QH58" s="289"/>
      <c r="QI58" s="289"/>
      <c r="QJ58" s="289"/>
      <c r="QK58" s="289"/>
      <c r="QL58" s="289"/>
      <c r="QM58" s="289"/>
      <c r="QN58" s="289"/>
      <c r="QO58" s="289"/>
      <c r="QP58" s="289"/>
      <c r="QQ58" s="289"/>
      <c r="QR58" s="289"/>
      <c r="QS58" s="289"/>
      <c r="QT58" s="289"/>
      <c r="QU58" s="289"/>
      <c r="QV58" s="289"/>
      <c r="QW58" s="289"/>
      <c r="QX58" s="289"/>
      <c r="QY58" s="289"/>
      <c r="QZ58" s="289"/>
      <c r="RA58" s="289"/>
      <c r="RB58" s="289"/>
      <c r="RC58" s="289"/>
      <c r="RD58" s="289"/>
      <c r="RE58" s="289"/>
      <c r="RF58" s="289"/>
      <c r="RG58" s="289"/>
      <c r="RH58" s="289"/>
      <c r="RI58" s="289"/>
      <c r="RJ58" s="289"/>
      <c r="RK58" s="289"/>
      <c r="RL58" s="289"/>
      <c r="RM58" s="289"/>
      <c r="RN58" s="289"/>
      <c r="RO58" s="289"/>
      <c r="RP58" s="289"/>
      <c r="RQ58" s="289"/>
      <c r="RR58" s="289"/>
      <c r="RS58" s="289"/>
      <c r="RT58" s="289"/>
      <c r="RU58" s="289"/>
      <c r="RV58" s="289"/>
      <c r="RW58" s="289"/>
      <c r="RX58" s="289"/>
      <c r="RY58" s="289"/>
      <c r="RZ58" s="289"/>
      <c r="SA58" s="289"/>
      <c r="SB58" s="289"/>
      <c r="SC58" s="289"/>
      <c r="SD58" s="289"/>
      <c r="SE58" s="289"/>
      <c r="SF58" s="289"/>
      <c r="SG58" s="289"/>
      <c r="SH58" s="289"/>
      <c r="SI58" s="289"/>
      <c r="SJ58" s="289"/>
      <c r="SK58" s="289"/>
      <c r="SL58" s="289"/>
      <c r="SM58" s="289"/>
      <c r="SN58" s="289"/>
      <c r="SO58" s="289"/>
      <c r="SP58" s="289"/>
      <c r="SQ58" s="289"/>
      <c r="SR58" s="289"/>
      <c r="SS58" s="289"/>
      <c r="ST58" s="289"/>
      <c r="SU58" s="289"/>
      <c r="SV58" s="289"/>
      <c r="SW58" s="289"/>
      <c r="SX58" s="289"/>
      <c r="SY58" s="289"/>
      <c r="SZ58" s="289"/>
      <c r="TA58" s="289"/>
      <c r="TB58" s="289"/>
      <c r="TC58" s="289"/>
      <c r="TD58" s="289"/>
      <c r="TE58" s="289"/>
      <c r="TF58" s="289"/>
      <c r="TG58" s="289"/>
      <c r="TH58" s="289"/>
      <c r="TI58" s="289"/>
      <c r="TJ58" s="289"/>
      <c r="TK58" s="289"/>
      <c r="TL58" s="289"/>
      <c r="TM58" s="289"/>
      <c r="TN58" s="289"/>
      <c r="TO58" s="289"/>
      <c r="TP58" s="289"/>
      <c r="TQ58" s="289"/>
      <c r="TR58" s="289"/>
      <c r="TS58" s="289"/>
      <c r="TT58" s="289"/>
      <c r="TU58" s="289"/>
      <c r="TV58" s="289"/>
      <c r="TW58" s="289"/>
      <c r="TX58" s="289"/>
      <c r="TY58" s="289"/>
      <c r="TZ58" s="289"/>
      <c r="UA58" s="289"/>
      <c r="UB58" s="289"/>
      <c r="UC58" s="289"/>
      <c r="UD58" s="289"/>
      <c r="UE58" s="289"/>
      <c r="UF58" s="289"/>
      <c r="UG58" s="289"/>
      <c r="UH58" s="289"/>
      <c r="UI58" s="289"/>
      <c r="UJ58" s="289"/>
      <c r="UK58" s="289"/>
      <c r="UL58" s="289"/>
      <c r="UM58" s="289"/>
      <c r="UN58" s="289"/>
      <c r="UO58" s="289"/>
      <c r="UP58" s="289"/>
      <c r="UQ58" s="289"/>
      <c r="UR58" s="289"/>
      <c r="US58" s="289"/>
      <c r="UT58" s="289"/>
      <c r="UU58" s="289"/>
      <c r="UV58" s="289"/>
      <c r="UW58" s="289"/>
      <c r="UX58" s="289"/>
      <c r="UY58" s="289"/>
      <c r="UZ58" s="289"/>
      <c r="VA58" s="289"/>
      <c r="VB58" s="289"/>
      <c r="VC58" s="289"/>
      <c r="VD58" s="289"/>
      <c r="VE58" s="289"/>
      <c r="VF58" s="289"/>
      <c r="VG58" s="289"/>
      <c r="VH58" s="289"/>
      <c r="VI58" s="289"/>
      <c r="VJ58" s="289"/>
      <c r="VK58" s="289"/>
      <c r="VL58" s="289"/>
      <c r="VM58" s="289"/>
      <c r="VN58" s="289"/>
      <c r="VO58" s="289"/>
      <c r="VP58" s="289"/>
      <c r="VQ58" s="289"/>
      <c r="VR58" s="289"/>
      <c r="VS58" s="289"/>
      <c r="VT58" s="289"/>
      <c r="VU58" s="289"/>
      <c r="VV58" s="289"/>
      <c r="VW58" s="289"/>
      <c r="VX58" s="289"/>
      <c r="VY58" s="289"/>
      <c r="VZ58" s="289"/>
      <c r="WA58" s="289"/>
      <c r="WB58" s="289"/>
      <c r="WC58" s="289"/>
      <c r="WD58" s="289"/>
      <c r="WE58" s="289"/>
      <c r="WF58" s="289"/>
      <c r="WG58" s="289"/>
      <c r="WH58" s="289"/>
      <c r="WI58" s="289"/>
      <c r="WJ58" s="289"/>
      <c r="WK58" s="289"/>
      <c r="WL58" s="289"/>
      <c r="WM58" s="289"/>
      <c r="WN58" s="289"/>
      <c r="WO58" s="289"/>
      <c r="WP58" s="289"/>
      <c r="WQ58" s="289"/>
      <c r="WR58" s="289"/>
      <c r="WS58" s="289"/>
      <c r="WT58" s="289"/>
      <c r="WU58" s="289"/>
      <c r="WV58" s="289"/>
      <c r="WW58" s="289"/>
      <c r="WX58" s="289"/>
      <c r="WY58" s="289"/>
      <c r="WZ58" s="289"/>
      <c r="XA58" s="289"/>
      <c r="XB58" s="289"/>
      <c r="XC58" s="289"/>
      <c r="XD58" s="289"/>
      <c r="XE58" s="289"/>
      <c r="XF58" s="289"/>
      <c r="XG58" s="289"/>
      <c r="XH58" s="289"/>
      <c r="XI58" s="289"/>
      <c r="XJ58" s="289"/>
      <c r="XK58" s="289"/>
      <c r="XL58" s="289"/>
      <c r="XM58" s="289"/>
      <c r="XN58" s="289"/>
      <c r="XO58" s="289"/>
      <c r="XP58" s="289"/>
      <c r="XQ58" s="289"/>
      <c r="XR58" s="289"/>
      <c r="XS58" s="289"/>
      <c r="XT58" s="289"/>
      <c r="XU58" s="289"/>
      <c r="XV58" s="289"/>
      <c r="XW58" s="289"/>
      <c r="XX58" s="289"/>
      <c r="XY58" s="289"/>
      <c r="XZ58" s="289"/>
      <c r="YA58" s="289"/>
      <c r="YB58" s="289"/>
      <c r="YC58" s="289"/>
      <c r="YD58" s="289"/>
      <c r="YE58" s="289"/>
      <c r="YF58" s="289"/>
      <c r="YG58" s="289"/>
      <c r="YH58" s="289"/>
      <c r="YI58" s="289"/>
      <c r="YJ58" s="289"/>
      <c r="YK58" s="289"/>
      <c r="YL58" s="289"/>
      <c r="YM58" s="289"/>
      <c r="YN58" s="289"/>
      <c r="YO58" s="289"/>
      <c r="YP58" s="289"/>
      <c r="YQ58" s="289"/>
      <c r="YR58" s="289"/>
      <c r="YS58" s="289"/>
      <c r="YT58" s="289"/>
      <c r="YU58" s="289"/>
      <c r="YV58" s="289"/>
      <c r="YW58" s="289"/>
      <c r="YX58" s="289"/>
      <c r="YY58" s="289"/>
      <c r="YZ58" s="289"/>
      <c r="ZA58" s="289"/>
      <c r="ZB58" s="289"/>
      <c r="ZC58" s="289"/>
      <c r="ZD58" s="289"/>
      <c r="ZE58" s="289"/>
      <c r="ZF58" s="289"/>
      <c r="ZG58" s="289"/>
      <c r="ZH58" s="289"/>
      <c r="ZI58" s="289"/>
      <c r="ZJ58" s="289"/>
      <c r="ZK58" s="289"/>
      <c r="ZL58" s="289"/>
      <c r="ZM58" s="289"/>
      <c r="ZN58" s="289"/>
      <c r="ZO58" s="289"/>
      <c r="ZP58" s="289"/>
      <c r="ZQ58" s="289"/>
      <c r="ZR58" s="289"/>
      <c r="ZS58" s="289"/>
      <c r="ZT58" s="289"/>
      <c r="ZU58" s="289"/>
      <c r="ZV58" s="289"/>
      <c r="ZW58" s="289"/>
      <c r="ZX58" s="289"/>
      <c r="ZY58" s="289"/>
      <c r="ZZ58" s="289"/>
      <c r="AAA58" s="289"/>
      <c r="AAB58" s="289"/>
      <c r="AAC58" s="289"/>
      <c r="AAD58" s="289"/>
      <c r="AAE58" s="289"/>
      <c r="AAF58" s="289"/>
      <c r="AAG58" s="289"/>
      <c r="AAH58" s="289"/>
      <c r="AAI58" s="289"/>
      <c r="AAJ58" s="289"/>
      <c r="AAK58" s="289"/>
      <c r="AAL58" s="289"/>
      <c r="AAM58" s="289"/>
      <c r="AAN58" s="289"/>
      <c r="AAO58" s="289"/>
      <c r="AAP58" s="289"/>
      <c r="AAQ58" s="289"/>
      <c r="AAR58" s="289"/>
      <c r="AAS58" s="289"/>
      <c r="AAT58" s="289"/>
      <c r="AAU58" s="289"/>
      <c r="AAV58" s="289"/>
      <c r="AAW58" s="289"/>
      <c r="AAX58" s="289"/>
      <c r="AAY58" s="289"/>
      <c r="AAZ58" s="289"/>
      <c r="ABA58" s="289"/>
      <c r="ABB58" s="289"/>
      <c r="ABC58" s="289"/>
      <c r="ABD58" s="289"/>
      <c r="ABE58" s="289"/>
      <c r="ABF58" s="289"/>
      <c r="ABG58" s="289"/>
      <c r="ABH58" s="289"/>
      <c r="ABI58" s="289"/>
      <c r="ABJ58" s="289"/>
      <c r="ABK58" s="289"/>
      <c r="ABL58" s="289"/>
      <c r="ABM58" s="289"/>
      <c r="ABN58" s="289"/>
      <c r="ABO58" s="289"/>
      <c r="ABP58" s="289"/>
      <c r="ABQ58" s="289"/>
      <c r="ABR58" s="289"/>
      <c r="ABS58" s="289"/>
      <c r="ABT58" s="289"/>
      <c r="ABU58" s="289"/>
      <c r="ABV58" s="289"/>
      <c r="ABW58" s="289"/>
      <c r="ABX58" s="289"/>
      <c r="ABY58" s="289"/>
      <c r="ABZ58" s="289"/>
      <c r="ACA58" s="289"/>
      <c r="ACB58" s="289"/>
      <c r="ACC58" s="289"/>
      <c r="ACD58" s="289"/>
      <c r="ACE58" s="289"/>
      <c r="ACF58" s="289"/>
      <c r="ACG58" s="289"/>
      <c r="ACH58" s="289"/>
      <c r="ACI58" s="289"/>
      <c r="ACJ58" s="289"/>
      <c r="ACK58" s="289"/>
      <c r="ACL58" s="289"/>
      <c r="ACM58" s="289"/>
      <c r="ACN58" s="289"/>
      <c r="ACO58" s="289"/>
      <c r="ACP58" s="289"/>
      <c r="ACQ58" s="289"/>
      <c r="ACR58" s="289"/>
      <c r="ACS58" s="289"/>
      <c r="ACT58" s="289"/>
      <c r="ACU58" s="289"/>
      <c r="ACV58" s="289"/>
      <c r="ACW58" s="289"/>
      <c r="ACX58" s="289"/>
      <c r="ACY58" s="289"/>
      <c r="ACZ58" s="289"/>
      <c r="ADA58" s="289"/>
      <c r="ADB58" s="289"/>
      <c r="ADC58" s="289"/>
      <c r="ADD58" s="289"/>
      <c r="ADE58" s="289"/>
      <c r="ADF58" s="289"/>
      <c r="ADG58" s="289"/>
      <c r="ADH58" s="289"/>
      <c r="ADI58" s="289"/>
      <c r="ADJ58" s="289"/>
      <c r="ADK58" s="289"/>
      <c r="ADL58" s="289"/>
      <c r="ADM58" s="289"/>
      <c r="ADN58" s="289"/>
      <c r="ADO58" s="289"/>
      <c r="ADP58" s="289"/>
      <c r="ADQ58" s="289"/>
      <c r="ADR58" s="289"/>
      <c r="ADS58" s="289"/>
      <c r="ADT58" s="289"/>
      <c r="ADU58" s="289"/>
      <c r="ADV58" s="289"/>
      <c r="ADW58" s="289"/>
      <c r="ADX58" s="289"/>
      <c r="ADY58" s="289"/>
      <c r="ADZ58" s="289"/>
      <c r="AEA58" s="289"/>
      <c r="AEB58" s="289"/>
      <c r="AEC58" s="289"/>
      <c r="AED58" s="289"/>
      <c r="AEE58" s="289"/>
      <c r="AEF58" s="289"/>
      <c r="AEG58" s="289"/>
      <c r="AEH58" s="289"/>
      <c r="AEI58" s="289"/>
      <c r="AEJ58" s="289"/>
      <c r="AEK58" s="289"/>
      <c r="AEL58" s="289"/>
      <c r="AEM58" s="289"/>
      <c r="AEN58" s="289"/>
      <c r="AEO58" s="289"/>
      <c r="AEP58" s="289"/>
      <c r="AEQ58" s="289"/>
      <c r="AER58" s="289"/>
      <c r="AES58" s="289"/>
      <c r="AET58" s="289"/>
      <c r="AEU58" s="289"/>
      <c r="AEV58" s="289"/>
      <c r="AEW58" s="289"/>
      <c r="AEX58" s="289"/>
      <c r="AEY58" s="289"/>
      <c r="AEZ58" s="289"/>
      <c r="AFA58" s="289"/>
      <c r="AFB58" s="289"/>
      <c r="AFC58" s="289"/>
      <c r="AFD58" s="289"/>
      <c r="AFE58" s="289"/>
      <c r="AFF58" s="289"/>
      <c r="AFG58" s="289"/>
      <c r="AFH58" s="289"/>
      <c r="AFI58" s="289"/>
      <c r="AFJ58" s="289"/>
      <c r="AFK58" s="289"/>
      <c r="AFL58" s="289"/>
      <c r="AFM58" s="289"/>
      <c r="AFN58" s="289"/>
      <c r="AFO58" s="289"/>
      <c r="AFP58" s="289"/>
      <c r="AFQ58" s="289"/>
      <c r="AFR58" s="289"/>
      <c r="AFS58" s="289"/>
      <c r="AFT58" s="289"/>
      <c r="AFU58" s="289"/>
      <c r="AFV58" s="289"/>
      <c r="AFW58" s="289"/>
      <c r="AFX58" s="289"/>
      <c r="AFY58" s="289"/>
      <c r="AFZ58" s="289"/>
      <c r="AGA58" s="289"/>
      <c r="AGB58" s="289"/>
      <c r="AGC58" s="289"/>
      <c r="AGD58" s="289"/>
      <c r="AGE58" s="289"/>
      <c r="AGF58" s="289"/>
      <c r="AGG58" s="289"/>
      <c r="AGH58" s="289"/>
      <c r="AGI58" s="289"/>
      <c r="AGJ58" s="289"/>
      <c r="AGK58" s="289"/>
      <c r="AGL58" s="289"/>
      <c r="AGM58" s="289"/>
      <c r="AGN58" s="289"/>
      <c r="AGO58" s="289"/>
      <c r="AGP58" s="289"/>
      <c r="AGQ58" s="289"/>
      <c r="AGR58" s="289"/>
      <c r="AGS58" s="289"/>
      <c r="AGT58" s="289"/>
      <c r="AGU58" s="289"/>
      <c r="AGV58" s="289"/>
      <c r="AGW58" s="289"/>
      <c r="AGX58" s="289"/>
      <c r="AGY58" s="289"/>
      <c r="AGZ58" s="289"/>
      <c r="AHA58" s="289"/>
      <c r="AHB58" s="289"/>
      <c r="AHC58" s="289"/>
      <c r="AHD58" s="289"/>
      <c r="AHE58" s="289"/>
      <c r="AHF58" s="289"/>
      <c r="AHG58" s="289"/>
      <c r="AHH58" s="289"/>
      <c r="AHI58" s="289"/>
      <c r="AHJ58" s="289"/>
      <c r="AHK58" s="289"/>
      <c r="AHL58" s="289"/>
      <c r="AHM58" s="289"/>
      <c r="AHN58" s="289"/>
      <c r="AHO58" s="289"/>
      <c r="AHP58" s="289"/>
      <c r="AHQ58" s="289"/>
      <c r="AHR58" s="289"/>
      <c r="AHS58" s="289"/>
      <c r="AHT58" s="289"/>
      <c r="AHU58" s="289"/>
      <c r="AHV58" s="289"/>
      <c r="AHW58" s="289"/>
      <c r="AHX58" s="289"/>
      <c r="AHY58" s="289"/>
      <c r="AHZ58" s="289"/>
      <c r="AIA58" s="289"/>
      <c r="AIB58" s="289"/>
      <c r="AIC58" s="289"/>
      <c r="AID58" s="289"/>
      <c r="AIE58" s="289"/>
      <c r="AIF58" s="289"/>
      <c r="AIG58" s="289"/>
      <c r="AIH58" s="289"/>
      <c r="AII58" s="289"/>
      <c r="AIJ58" s="289"/>
      <c r="AIK58" s="289"/>
      <c r="AIL58" s="289"/>
      <c r="AIM58" s="289"/>
      <c r="AIN58" s="289"/>
      <c r="AIO58" s="289"/>
      <c r="AIP58" s="289"/>
      <c r="AIQ58" s="289"/>
      <c r="AIR58" s="289"/>
      <c r="AIS58" s="289"/>
      <c r="AIT58" s="289"/>
      <c r="AIU58" s="289"/>
      <c r="AIV58" s="289"/>
      <c r="AIW58" s="289"/>
      <c r="AIX58" s="289"/>
      <c r="AIY58" s="289"/>
      <c r="AIZ58" s="289"/>
      <c r="AJA58" s="289"/>
      <c r="AJB58" s="289"/>
      <c r="AJC58" s="289"/>
      <c r="AJD58" s="289"/>
      <c r="AJE58" s="289"/>
      <c r="AJF58" s="289"/>
      <c r="AJG58" s="289"/>
      <c r="AJH58" s="289"/>
      <c r="AJI58" s="289"/>
      <c r="AJJ58" s="289"/>
      <c r="AJK58" s="289"/>
      <c r="AJL58" s="289"/>
      <c r="AJM58" s="289"/>
      <c r="AJN58" s="289"/>
      <c r="AJO58" s="289"/>
      <c r="AJP58" s="289"/>
      <c r="AJQ58" s="289"/>
      <c r="AJR58" s="289"/>
      <c r="AJS58" s="289"/>
      <c r="AJT58" s="289"/>
      <c r="AJU58" s="289"/>
      <c r="AJV58" s="289"/>
      <c r="AJW58" s="289"/>
      <c r="AJX58" s="289"/>
      <c r="AJY58" s="289"/>
      <c r="AJZ58" s="289"/>
      <c r="AKA58" s="289"/>
      <c r="AKB58" s="289"/>
      <c r="AKC58" s="289"/>
      <c r="AKD58" s="289"/>
      <c r="AKE58" s="289"/>
      <c r="AKF58" s="289"/>
      <c r="AKG58" s="289"/>
      <c r="AKH58" s="289"/>
      <c r="AKI58" s="289"/>
      <c r="AKJ58" s="289"/>
      <c r="AKK58" s="289"/>
      <c r="AKL58" s="289"/>
      <c r="AKM58" s="289"/>
      <c r="AKN58" s="289"/>
      <c r="AKO58" s="289"/>
      <c r="AKP58" s="289"/>
      <c r="AKQ58" s="289"/>
      <c r="AKR58" s="289"/>
      <c r="AKS58" s="289"/>
      <c r="AKT58" s="289"/>
      <c r="AKU58" s="289"/>
      <c r="AKV58" s="289"/>
      <c r="AKW58" s="289"/>
      <c r="AKX58" s="289"/>
      <c r="AKY58" s="289"/>
      <c r="AKZ58" s="289"/>
      <c r="ALA58" s="289"/>
      <c r="ALB58" s="289"/>
      <c r="ALC58" s="289"/>
      <c r="ALD58" s="289"/>
      <c r="ALE58" s="289"/>
      <c r="ALF58" s="289"/>
      <c r="ALG58" s="289"/>
      <c r="ALH58" s="289"/>
      <c r="ALI58" s="289"/>
      <c r="ALJ58" s="289"/>
      <c r="ALK58" s="289"/>
      <c r="ALL58" s="289"/>
      <c r="ALM58" s="289"/>
      <c r="ALN58" s="289"/>
      <c r="ALO58" s="289"/>
      <c r="ALP58" s="289"/>
      <c r="ALQ58" s="289"/>
      <c r="ALR58" s="289"/>
      <c r="ALS58" s="289"/>
      <c r="ALT58" s="289"/>
      <c r="ALU58" s="289"/>
      <c r="ALV58" s="289"/>
      <c r="ALW58" s="289"/>
      <c r="ALX58" s="289"/>
      <c r="ALY58" s="289"/>
      <c r="ALZ58" s="289"/>
      <c r="AMA58" s="289"/>
      <c r="AMB58" s="289"/>
      <c r="AMC58" s="289"/>
      <c r="AMD58" s="289"/>
      <c r="AME58" s="289"/>
      <c r="AMF58" s="289"/>
      <c r="AMG58" s="289"/>
      <c r="AMH58" s="289"/>
      <c r="AMI58" s="289"/>
      <c r="AMJ58" s="289"/>
      <c r="AMK58" s="289"/>
      <c r="AML58" s="289"/>
      <c r="AMM58" s="289"/>
      <c r="AMN58" s="289"/>
      <c r="AMO58" s="289"/>
      <c r="AMP58" s="289"/>
      <c r="AMQ58" s="289"/>
      <c r="AMR58" s="289"/>
      <c r="AMS58" s="289"/>
      <c r="AMT58" s="289"/>
      <c r="AMU58" s="289"/>
      <c r="AMV58" s="289"/>
      <c r="AMW58" s="289"/>
      <c r="AMX58" s="289"/>
      <c r="AMY58" s="289"/>
      <c r="AMZ58" s="289"/>
      <c r="ANA58" s="289"/>
      <c r="ANB58" s="289"/>
      <c r="ANC58" s="289"/>
      <c r="AND58" s="289"/>
      <c r="ANE58" s="289"/>
      <c r="ANF58" s="289"/>
      <c r="ANG58" s="289"/>
      <c r="ANH58" s="289"/>
      <c r="ANI58" s="289"/>
      <c r="ANJ58" s="289"/>
      <c r="ANK58" s="289"/>
      <c r="ANL58" s="289"/>
      <c r="ANM58" s="289"/>
      <c r="ANN58" s="289"/>
      <c r="ANO58" s="289"/>
      <c r="ANP58" s="289"/>
      <c r="ANQ58" s="289"/>
      <c r="ANR58" s="289"/>
      <c r="ANS58" s="289"/>
      <c r="ANT58" s="289"/>
      <c r="ANU58" s="289"/>
      <c r="ANV58" s="289"/>
      <c r="ANW58" s="289"/>
      <c r="ANX58" s="289"/>
      <c r="ANY58" s="289"/>
      <c r="ANZ58" s="289"/>
      <c r="AOA58" s="289"/>
      <c r="AOB58" s="289"/>
      <c r="AOC58" s="289"/>
      <c r="AOD58" s="289"/>
      <c r="AOE58" s="289"/>
      <c r="AOF58" s="289"/>
      <c r="AOG58" s="289"/>
      <c r="AOH58" s="289"/>
      <c r="AOI58" s="289"/>
      <c r="AOJ58" s="289"/>
      <c r="AOK58" s="289"/>
      <c r="AOL58" s="289"/>
      <c r="AOM58" s="289"/>
      <c r="AON58" s="289"/>
      <c r="AOO58" s="289"/>
      <c r="AOP58" s="289"/>
      <c r="AOQ58" s="289"/>
      <c r="AOR58" s="289"/>
      <c r="AOS58" s="289"/>
      <c r="AOT58" s="289"/>
      <c r="AOU58" s="289"/>
      <c r="AOV58" s="289"/>
      <c r="AOW58" s="289"/>
      <c r="AOX58" s="289"/>
      <c r="AOY58" s="289"/>
      <c r="AOZ58" s="289"/>
      <c r="APA58" s="289"/>
      <c r="APB58" s="289"/>
      <c r="APC58" s="289"/>
      <c r="APD58" s="289"/>
      <c r="APE58" s="289"/>
      <c r="APF58" s="289"/>
      <c r="APG58" s="289"/>
      <c r="APH58" s="289"/>
      <c r="API58" s="289"/>
      <c r="APJ58" s="289"/>
      <c r="APK58" s="289"/>
      <c r="APL58" s="289"/>
      <c r="APM58" s="289"/>
      <c r="APN58" s="289"/>
      <c r="APO58" s="289"/>
      <c r="APP58" s="289"/>
      <c r="APQ58" s="289"/>
      <c r="APR58" s="289"/>
      <c r="APS58" s="289"/>
      <c r="APT58" s="289"/>
      <c r="APU58" s="289"/>
      <c r="APV58" s="289"/>
      <c r="APW58" s="289"/>
      <c r="APX58" s="289"/>
      <c r="APY58" s="289"/>
      <c r="APZ58" s="289"/>
      <c r="AQA58" s="289"/>
      <c r="AQB58" s="289"/>
      <c r="AQC58" s="289"/>
      <c r="AQD58" s="289"/>
      <c r="AQE58" s="289"/>
      <c r="AQF58" s="289"/>
      <c r="AQG58" s="289"/>
      <c r="AQH58" s="289"/>
      <c r="AQI58" s="289"/>
      <c r="AQJ58" s="289"/>
      <c r="AQK58" s="289"/>
      <c r="AQL58" s="289"/>
      <c r="AQM58" s="289"/>
      <c r="AQN58" s="289"/>
      <c r="AQO58" s="289"/>
      <c r="AQP58" s="289"/>
      <c r="AQQ58" s="289"/>
      <c r="AQR58" s="289"/>
      <c r="AQS58" s="289"/>
      <c r="AQT58" s="289"/>
      <c r="AQU58" s="289"/>
      <c r="AQV58" s="289"/>
      <c r="AQW58" s="289"/>
      <c r="AQX58" s="289"/>
      <c r="AQY58" s="289"/>
      <c r="AQZ58" s="289"/>
      <c r="ARA58" s="289"/>
      <c r="ARB58" s="289"/>
      <c r="ARC58" s="289"/>
      <c r="ARD58" s="289"/>
      <c r="ARE58" s="289"/>
      <c r="ARF58" s="289"/>
      <c r="ARG58" s="289"/>
      <c r="ARH58" s="289"/>
      <c r="ARI58" s="289"/>
      <c r="ARJ58" s="289"/>
      <c r="ARK58" s="289"/>
      <c r="ARL58" s="289"/>
      <c r="ARM58" s="289"/>
      <c r="ARN58" s="289"/>
      <c r="ARO58" s="289"/>
      <c r="ARP58" s="289"/>
      <c r="ARQ58" s="289"/>
      <c r="ARR58" s="289"/>
      <c r="ARS58" s="289"/>
      <c r="ART58" s="289"/>
      <c r="ARU58" s="289"/>
      <c r="ARV58" s="289"/>
      <c r="ARW58" s="289"/>
      <c r="ARX58" s="289"/>
      <c r="ARY58" s="289"/>
      <c r="ARZ58" s="289"/>
      <c r="ASA58" s="289"/>
      <c r="ASB58" s="289"/>
      <c r="ASC58" s="289"/>
      <c r="ASD58" s="289"/>
      <c r="ASE58" s="289"/>
      <c r="ASF58" s="289"/>
      <c r="ASG58" s="289"/>
      <c r="ASH58" s="289"/>
      <c r="ASI58" s="289"/>
      <c r="ASJ58" s="289"/>
      <c r="ASK58" s="289"/>
      <c r="ASL58" s="289"/>
      <c r="ASM58" s="289"/>
      <c r="ASN58" s="289"/>
      <c r="ASO58" s="289"/>
      <c r="ASP58" s="289"/>
      <c r="ASQ58" s="289"/>
      <c r="ASR58" s="289"/>
      <c r="ASS58" s="289"/>
      <c r="AST58" s="289"/>
      <c r="ASU58" s="289"/>
      <c r="ASV58" s="289"/>
      <c r="ASW58" s="289"/>
      <c r="ASX58" s="289"/>
      <c r="ASY58" s="289"/>
      <c r="ASZ58" s="289"/>
      <c r="ATA58" s="289"/>
      <c r="ATB58" s="289"/>
      <c r="ATC58" s="289"/>
      <c r="ATD58" s="289"/>
      <c r="ATE58" s="289"/>
      <c r="ATF58" s="289"/>
      <c r="ATG58" s="289"/>
      <c r="ATH58" s="289"/>
      <c r="ATI58" s="289"/>
      <c r="ATJ58" s="289"/>
      <c r="ATK58" s="289"/>
      <c r="ATL58" s="289"/>
      <c r="ATM58" s="289"/>
      <c r="ATN58" s="289"/>
      <c r="ATO58" s="289"/>
      <c r="ATP58" s="289"/>
      <c r="ATQ58" s="289"/>
      <c r="ATR58" s="289"/>
      <c r="ATS58" s="289"/>
      <c r="ATT58" s="289"/>
      <c r="ATU58" s="289"/>
      <c r="ATV58" s="289"/>
      <c r="ATW58" s="289"/>
      <c r="ATX58" s="289"/>
      <c r="ATY58" s="289"/>
      <c r="ATZ58" s="289"/>
      <c r="AUA58" s="289"/>
      <c r="AUB58" s="289"/>
      <c r="AUC58" s="289"/>
      <c r="AUD58" s="289"/>
      <c r="AUE58" s="289"/>
      <c r="AUF58" s="289"/>
      <c r="AUG58" s="289"/>
      <c r="AUH58" s="289"/>
      <c r="AUI58" s="289"/>
      <c r="AUJ58" s="289"/>
      <c r="AUK58" s="289"/>
      <c r="AUL58" s="289"/>
      <c r="AUM58" s="289"/>
      <c r="AUN58" s="289"/>
      <c r="AUO58" s="289"/>
      <c r="AUP58" s="289"/>
      <c r="AUQ58" s="289"/>
      <c r="AUR58" s="289"/>
      <c r="AUS58" s="289"/>
      <c r="AUT58" s="289"/>
      <c r="AUU58" s="289"/>
      <c r="AUV58" s="289"/>
      <c r="AUW58" s="289"/>
      <c r="AUX58" s="289"/>
      <c r="AUY58" s="289"/>
      <c r="AUZ58" s="289"/>
      <c r="AVA58" s="289"/>
      <c r="AVB58" s="289"/>
      <c r="AVC58" s="289"/>
      <c r="AVD58" s="289"/>
      <c r="AVE58" s="289"/>
      <c r="AVF58" s="289"/>
      <c r="AVG58" s="289"/>
      <c r="AVH58" s="289"/>
      <c r="AVI58" s="289"/>
      <c r="AVJ58" s="289"/>
      <c r="AVK58" s="289"/>
      <c r="AVL58" s="289"/>
      <c r="AVM58" s="289"/>
      <c r="AVN58" s="289"/>
      <c r="AVO58" s="289"/>
      <c r="AVP58" s="289"/>
      <c r="AVQ58" s="289"/>
      <c r="AVR58" s="289"/>
      <c r="AVS58" s="289"/>
      <c r="AVT58" s="289"/>
      <c r="AVU58" s="289"/>
      <c r="AVV58" s="289"/>
      <c r="AVW58" s="289"/>
      <c r="AVX58" s="289"/>
      <c r="AVY58" s="289"/>
      <c r="AVZ58" s="289"/>
      <c r="AWA58" s="289"/>
      <c r="AWB58" s="289"/>
      <c r="AWC58" s="289"/>
      <c r="AWD58" s="289"/>
      <c r="AWE58" s="289"/>
      <c r="AWF58" s="289"/>
      <c r="AWG58" s="289"/>
      <c r="AWH58" s="289"/>
      <c r="AWI58" s="289"/>
      <c r="AWJ58" s="289"/>
      <c r="AWK58" s="289"/>
      <c r="AWL58" s="289"/>
      <c r="AWM58" s="289"/>
      <c r="AWN58" s="289"/>
      <c r="AWO58" s="289"/>
      <c r="AWP58" s="289"/>
      <c r="AWQ58" s="289"/>
      <c r="AWR58" s="289"/>
      <c r="AWS58" s="289"/>
      <c r="AWT58" s="289"/>
      <c r="AWU58" s="289"/>
      <c r="AWV58" s="289"/>
      <c r="AWW58" s="289"/>
      <c r="AWX58" s="289"/>
      <c r="AWY58" s="289"/>
      <c r="AWZ58" s="289"/>
      <c r="AXA58" s="289"/>
      <c r="AXB58" s="289"/>
      <c r="AXC58" s="289"/>
      <c r="AXD58" s="289"/>
      <c r="AXE58" s="289"/>
      <c r="AXF58" s="289"/>
      <c r="AXG58" s="289"/>
      <c r="AXH58" s="289"/>
      <c r="AXI58" s="289"/>
      <c r="AXJ58" s="289"/>
      <c r="AXK58" s="289"/>
      <c r="AXL58" s="289"/>
      <c r="AXM58" s="289"/>
      <c r="AXN58" s="289"/>
      <c r="AXO58" s="289"/>
      <c r="AXP58" s="289"/>
      <c r="AXQ58" s="289"/>
      <c r="AXR58" s="289"/>
      <c r="AXS58" s="289"/>
      <c r="AXT58" s="289"/>
      <c r="AXU58" s="289"/>
      <c r="AXV58" s="289"/>
      <c r="AXW58" s="289"/>
      <c r="AXX58" s="289"/>
      <c r="AXY58" s="289"/>
      <c r="AXZ58" s="289"/>
      <c r="AYA58" s="289"/>
      <c r="AYB58" s="289"/>
      <c r="AYC58" s="289"/>
      <c r="AYD58" s="289"/>
      <c r="AYE58" s="289"/>
      <c r="AYF58" s="289"/>
      <c r="AYG58" s="289"/>
      <c r="AYH58" s="289"/>
      <c r="AYI58" s="289"/>
      <c r="AYJ58" s="289"/>
      <c r="AYK58" s="289"/>
      <c r="AYL58" s="289"/>
      <c r="AYM58" s="289"/>
      <c r="AYN58" s="289"/>
      <c r="AYO58" s="289"/>
      <c r="AYP58" s="289"/>
      <c r="AYQ58" s="289"/>
      <c r="AYR58" s="289"/>
      <c r="AYS58" s="289"/>
      <c r="AYT58" s="289"/>
      <c r="AYU58" s="289"/>
      <c r="AYV58" s="289"/>
      <c r="AYW58" s="289"/>
      <c r="AYX58" s="289"/>
      <c r="AYY58" s="289"/>
      <c r="AYZ58" s="289"/>
      <c r="AZA58" s="289"/>
      <c r="AZB58" s="289"/>
      <c r="AZC58" s="289"/>
      <c r="AZD58" s="289"/>
      <c r="AZE58" s="289"/>
      <c r="AZF58" s="289"/>
      <c r="AZG58" s="289"/>
      <c r="AZH58" s="289"/>
      <c r="AZI58" s="289"/>
      <c r="AZJ58" s="289"/>
      <c r="AZK58" s="289"/>
      <c r="AZL58" s="289"/>
      <c r="AZM58" s="289"/>
      <c r="AZN58" s="289"/>
      <c r="AZO58" s="289"/>
      <c r="AZP58" s="289"/>
      <c r="AZQ58" s="289"/>
      <c r="AZR58" s="289"/>
      <c r="AZS58" s="289"/>
      <c r="AZT58" s="289"/>
      <c r="AZU58" s="289"/>
      <c r="AZV58" s="289"/>
      <c r="AZW58" s="289"/>
      <c r="AZX58" s="289"/>
      <c r="AZY58" s="289"/>
      <c r="AZZ58" s="289"/>
      <c r="BAA58" s="289"/>
      <c r="BAB58" s="289"/>
      <c r="BAC58" s="289"/>
      <c r="BAD58" s="289"/>
      <c r="BAE58" s="289"/>
      <c r="BAF58" s="289"/>
      <c r="BAG58" s="289"/>
      <c r="BAH58" s="289"/>
      <c r="BAI58" s="289"/>
      <c r="BAJ58" s="289"/>
      <c r="BAK58" s="289"/>
      <c r="BAL58" s="289"/>
      <c r="BAM58" s="289"/>
      <c r="BAN58" s="289"/>
      <c r="BAO58" s="289"/>
      <c r="BAP58" s="289"/>
      <c r="BAQ58" s="289"/>
      <c r="BAR58" s="289"/>
      <c r="BAS58" s="289"/>
      <c r="BAT58" s="289"/>
      <c r="BAU58" s="289"/>
      <c r="BAV58" s="289"/>
      <c r="BAW58" s="289"/>
      <c r="BAX58" s="289"/>
      <c r="BAY58" s="289"/>
      <c r="BAZ58" s="289"/>
      <c r="BBA58" s="289"/>
      <c r="BBB58" s="289"/>
      <c r="BBC58" s="289"/>
      <c r="BBD58" s="289"/>
      <c r="BBE58" s="289"/>
      <c r="BBF58" s="289"/>
      <c r="BBG58" s="289"/>
      <c r="BBH58" s="289"/>
      <c r="BBI58" s="289"/>
      <c r="BBJ58" s="289"/>
      <c r="BBK58" s="289"/>
      <c r="BBL58" s="289"/>
      <c r="BBM58" s="289"/>
      <c r="BBN58" s="289"/>
      <c r="BBO58" s="289"/>
      <c r="BBP58" s="289"/>
      <c r="BBQ58" s="289"/>
      <c r="BBR58" s="289"/>
      <c r="BBS58" s="289"/>
      <c r="BBT58" s="289"/>
      <c r="BBU58" s="289"/>
      <c r="BBV58" s="289"/>
      <c r="BBW58" s="289"/>
      <c r="BBX58" s="289"/>
      <c r="BBY58" s="289"/>
      <c r="BBZ58" s="289"/>
      <c r="BCA58" s="289"/>
      <c r="BCB58" s="289"/>
      <c r="BCC58" s="289"/>
      <c r="BCD58" s="289"/>
      <c r="BCE58" s="289"/>
      <c r="BCF58" s="289"/>
      <c r="BCG58" s="289"/>
      <c r="BCH58" s="289"/>
      <c r="BCI58" s="289"/>
      <c r="BCJ58" s="289"/>
      <c r="BCK58" s="289"/>
      <c r="BCL58" s="289"/>
      <c r="BCM58" s="289"/>
      <c r="BCN58" s="289"/>
      <c r="BCO58" s="289"/>
      <c r="BCP58" s="289"/>
      <c r="BCQ58" s="289"/>
      <c r="BCR58" s="289"/>
      <c r="BCS58" s="289"/>
      <c r="BCT58" s="289"/>
      <c r="BCU58" s="289"/>
      <c r="BCV58" s="289"/>
      <c r="BCW58" s="289"/>
      <c r="BCX58" s="289"/>
      <c r="BCY58" s="289"/>
      <c r="BCZ58" s="289"/>
      <c r="BDA58" s="289"/>
      <c r="BDB58" s="289"/>
      <c r="BDC58" s="289"/>
      <c r="BDD58" s="289"/>
      <c r="BDE58" s="289"/>
      <c r="BDF58" s="289"/>
      <c r="BDG58" s="289"/>
      <c r="BDH58" s="289"/>
      <c r="BDI58" s="289"/>
      <c r="BDJ58" s="289"/>
      <c r="BDK58" s="289"/>
      <c r="BDL58" s="289"/>
      <c r="BDM58" s="289"/>
      <c r="BDN58" s="289"/>
      <c r="BDO58" s="289"/>
      <c r="BDP58" s="289"/>
      <c r="BDQ58" s="289"/>
      <c r="BDR58" s="289"/>
      <c r="BDS58" s="289"/>
      <c r="BDT58" s="289"/>
      <c r="BDU58" s="289"/>
      <c r="BDV58" s="289"/>
      <c r="BDW58" s="289"/>
      <c r="BDX58" s="289"/>
      <c r="BDY58" s="289"/>
      <c r="BDZ58" s="289"/>
      <c r="BEA58" s="289"/>
      <c r="BEB58" s="289"/>
      <c r="BEC58" s="289"/>
      <c r="BED58" s="289"/>
      <c r="BEE58" s="289"/>
      <c r="BEF58" s="289"/>
      <c r="BEG58" s="289"/>
      <c r="BEH58" s="289"/>
      <c r="BEI58" s="289"/>
      <c r="BEJ58" s="289"/>
      <c r="BEK58" s="289"/>
      <c r="BEL58" s="289"/>
      <c r="BEM58" s="289"/>
      <c r="BEN58" s="289"/>
      <c r="BEO58" s="289"/>
      <c r="BEP58" s="289"/>
      <c r="BEQ58" s="289"/>
      <c r="BER58" s="289"/>
      <c r="BES58" s="289"/>
      <c r="BET58" s="289"/>
      <c r="BEU58" s="289"/>
      <c r="BEV58" s="289"/>
      <c r="BEW58" s="289"/>
      <c r="BEX58" s="289"/>
      <c r="BEY58" s="289"/>
      <c r="BEZ58" s="289"/>
      <c r="BFA58" s="289"/>
      <c r="BFB58" s="289"/>
      <c r="BFC58" s="289"/>
      <c r="BFD58" s="289"/>
      <c r="BFE58" s="289"/>
      <c r="BFF58" s="289"/>
      <c r="BFG58" s="289"/>
      <c r="BFH58" s="289"/>
      <c r="BFI58" s="289"/>
      <c r="BFJ58" s="289"/>
      <c r="BFK58" s="289"/>
      <c r="BFL58" s="289"/>
      <c r="BFM58" s="289"/>
      <c r="BFN58" s="289"/>
      <c r="BFO58" s="289"/>
      <c r="BFP58" s="289"/>
      <c r="BFQ58" s="289"/>
      <c r="BFR58" s="289"/>
      <c r="BFS58" s="289"/>
      <c r="BFT58" s="289"/>
      <c r="BFU58" s="289"/>
      <c r="BFV58" s="289"/>
      <c r="BFW58" s="289"/>
      <c r="BFX58" s="289"/>
      <c r="BFY58" s="289"/>
      <c r="BFZ58" s="289"/>
      <c r="BGA58" s="289"/>
      <c r="BGB58" s="289"/>
      <c r="BGC58" s="289"/>
      <c r="BGD58" s="289"/>
      <c r="BGE58" s="289"/>
      <c r="BGF58" s="289"/>
      <c r="BGG58" s="289"/>
      <c r="BGH58" s="289"/>
      <c r="BGI58" s="289"/>
      <c r="BGJ58" s="289"/>
      <c r="BGK58" s="289"/>
      <c r="BGL58" s="289"/>
      <c r="BGM58" s="289"/>
      <c r="BGN58" s="289"/>
      <c r="BGO58" s="289"/>
      <c r="BGP58" s="289"/>
      <c r="BGQ58" s="289"/>
      <c r="BGR58" s="289"/>
      <c r="BGS58" s="289"/>
      <c r="BGT58" s="289"/>
      <c r="BGU58" s="289"/>
      <c r="BGV58" s="289"/>
      <c r="BGW58" s="289"/>
      <c r="BGX58" s="289"/>
      <c r="BGY58" s="289"/>
      <c r="BGZ58" s="289"/>
      <c r="BHA58" s="289"/>
      <c r="BHB58" s="289"/>
      <c r="BHC58" s="289"/>
      <c r="BHD58" s="289"/>
      <c r="BHE58" s="289"/>
      <c r="BHF58" s="289"/>
      <c r="BHG58" s="289"/>
      <c r="BHH58" s="289"/>
      <c r="BHI58" s="289"/>
      <c r="BHJ58" s="289"/>
      <c r="BHK58" s="289"/>
      <c r="BHL58" s="289"/>
      <c r="BHM58" s="289"/>
      <c r="BHN58" s="289"/>
      <c r="BHO58" s="289"/>
      <c r="BHP58" s="289"/>
      <c r="BHQ58" s="289"/>
      <c r="BHR58" s="289"/>
      <c r="BHS58" s="289"/>
      <c r="BHT58" s="289"/>
      <c r="BHU58" s="289"/>
      <c r="BHV58" s="289"/>
      <c r="BHW58" s="289"/>
      <c r="BHX58" s="289"/>
      <c r="BHY58" s="289"/>
      <c r="BHZ58" s="289"/>
      <c r="BIA58" s="289"/>
      <c r="BIB58" s="289"/>
      <c r="BIC58" s="289"/>
      <c r="BID58" s="289"/>
      <c r="BIE58" s="289"/>
      <c r="BIF58" s="289"/>
      <c r="BIG58" s="289"/>
      <c r="BIH58" s="289"/>
      <c r="BII58" s="289"/>
      <c r="BIJ58" s="289"/>
      <c r="BIK58" s="289"/>
      <c r="BIL58" s="289"/>
      <c r="BIM58" s="289"/>
      <c r="BIN58" s="289"/>
      <c r="BIO58" s="289"/>
      <c r="BIP58" s="289"/>
      <c r="BIQ58" s="289"/>
      <c r="BIR58" s="289"/>
      <c r="BIS58" s="289"/>
      <c r="BIT58" s="289"/>
      <c r="BIU58" s="289"/>
      <c r="BIV58" s="289"/>
      <c r="BIW58" s="289"/>
      <c r="BIX58" s="289"/>
      <c r="BIY58" s="289"/>
      <c r="BIZ58" s="289"/>
      <c r="BJA58" s="289"/>
      <c r="BJB58" s="289"/>
      <c r="BJC58" s="289"/>
      <c r="BJD58" s="289"/>
      <c r="BJE58" s="289"/>
      <c r="BJF58" s="289"/>
      <c r="BJG58" s="289"/>
      <c r="BJH58" s="289"/>
      <c r="BJI58" s="289"/>
      <c r="BJJ58" s="289"/>
      <c r="BJK58" s="289"/>
      <c r="BJL58" s="289"/>
      <c r="BJM58" s="289"/>
      <c r="BJN58" s="289"/>
      <c r="BJO58" s="289"/>
      <c r="BJP58" s="289"/>
      <c r="BJQ58" s="289"/>
      <c r="BJR58" s="289"/>
      <c r="BJS58" s="289"/>
      <c r="BJT58" s="289"/>
      <c r="BJU58" s="289"/>
      <c r="BJV58" s="289"/>
      <c r="BJW58" s="289"/>
      <c r="BJX58" s="289"/>
      <c r="BJY58" s="289"/>
      <c r="BJZ58" s="289"/>
      <c r="BKA58" s="289"/>
      <c r="BKB58" s="289"/>
      <c r="BKC58" s="289"/>
      <c r="BKD58" s="289"/>
      <c r="BKE58" s="289"/>
      <c r="BKF58" s="289"/>
      <c r="BKG58" s="289"/>
      <c r="BKH58" s="289"/>
      <c r="BKI58" s="289"/>
      <c r="BKJ58" s="289"/>
      <c r="BKK58" s="289"/>
      <c r="BKL58" s="289"/>
      <c r="BKM58" s="289"/>
      <c r="BKN58" s="289"/>
      <c r="BKO58" s="289"/>
      <c r="BKP58" s="289"/>
      <c r="BKQ58" s="289"/>
      <c r="BKR58" s="289"/>
      <c r="BKS58" s="289"/>
      <c r="BKT58" s="289"/>
      <c r="BKU58" s="289"/>
      <c r="BKV58" s="289"/>
      <c r="BKW58" s="289"/>
      <c r="BKX58" s="289"/>
      <c r="BKY58" s="289"/>
      <c r="BKZ58" s="289"/>
      <c r="BLA58" s="289"/>
      <c r="BLB58" s="289"/>
      <c r="BLC58" s="289"/>
      <c r="BLD58" s="289"/>
      <c r="BLE58" s="289"/>
      <c r="BLF58" s="289"/>
      <c r="BLG58" s="289"/>
      <c r="BLH58" s="289"/>
      <c r="BLI58" s="289"/>
      <c r="BLJ58" s="289"/>
      <c r="BLK58" s="289"/>
      <c r="BLL58" s="289"/>
      <c r="BLM58" s="289"/>
      <c r="BLN58" s="289"/>
      <c r="BLO58" s="289"/>
      <c r="BLP58" s="289"/>
      <c r="BLQ58" s="289"/>
      <c r="BLR58" s="289"/>
      <c r="BLS58" s="289"/>
      <c r="BLT58" s="289"/>
      <c r="BLU58" s="289"/>
      <c r="BLV58" s="289"/>
      <c r="BLW58" s="289"/>
      <c r="BLX58" s="289"/>
      <c r="BLY58" s="289"/>
      <c r="BLZ58" s="289"/>
      <c r="BMA58" s="289"/>
      <c r="BMB58" s="289"/>
      <c r="BMC58" s="289"/>
      <c r="BMD58" s="289"/>
      <c r="BME58" s="289"/>
      <c r="BMF58" s="289"/>
      <c r="BMG58" s="289"/>
      <c r="BMH58" s="289"/>
      <c r="BMI58" s="289"/>
      <c r="BMJ58" s="289"/>
      <c r="BMK58" s="289"/>
      <c r="BML58" s="289"/>
      <c r="BMM58" s="289"/>
      <c r="BMN58" s="289"/>
      <c r="BMO58" s="289"/>
      <c r="BMP58" s="289"/>
      <c r="BMQ58" s="289"/>
      <c r="BMR58" s="289"/>
      <c r="BMS58" s="289"/>
      <c r="BMT58" s="289"/>
      <c r="BMU58" s="289"/>
      <c r="BMV58" s="289"/>
      <c r="BMW58" s="289"/>
      <c r="BMX58" s="289"/>
      <c r="BMY58" s="289"/>
      <c r="BMZ58" s="289"/>
      <c r="BNA58" s="289"/>
      <c r="BNB58" s="289"/>
      <c r="BNC58" s="289"/>
      <c r="BND58" s="289"/>
      <c r="BNE58" s="289"/>
      <c r="BNF58" s="289"/>
      <c r="BNG58" s="289"/>
      <c r="BNH58" s="289"/>
      <c r="BNI58" s="289"/>
      <c r="BNJ58" s="289"/>
      <c r="BNK58" s="289"/>
      <c r="BNL58" s="289"/>
      <c r="BNM58" s="289"/>
      <c r="BNN58" s="289"/>
      <c r="BNO58" s="289"/>
      <c r="BNP58" s="289"/>
      <c r="BNQ58" s="289"/>
      <c r="BNR58" s="289"/>
      <c r="BNS58" s="289"/>
      <c r="BNT58" s="289"/>
      <c r="BNU58" s="289"/>
      <c r="BNV58" s="289"/>
      <c r="BNW58" s="289"/>
      <c r="BNX58" s="289"/>
      <c r="BNY58" s="289"/>
      <c r="BNZ58" s="289"/>
      <c r="BOA58" s="289"/>
      <c r="BOB58" s="289"/>
      <c r="BOC58" s="289"/>
      <c r="BOD58" s="289"/>
      <c r="BOE58" s="289"/>
      <c r="BOF58" s="289"/>
      <c r="BOG58" s="289"/>
      <c r="BOH58" s="289"/>
      <c r="BOI58" s="289"/>
      <c r="BOJ58" s="289"/>
      <c r="BOK58" s="289"/>
      <c r="BOL58" s="289"/>
      <c r="BOM58" s="289"/>
      <c r="BON58" s="289"/>
      <c r="BOO58" s="289"/>
      <c r="BOP58" s="289"/>
      <c r="BOQ58" s="289"/>
      <c r="BOR58" s="289"/>
      <c r="BOS58" s="289"/>
      <c r="BOT58" s="289"/>
      <c r="BOU58" s="289"/>
      <c r="BOV58" s="289"/>
      <c r="BOW58" s="289"/>
      <c r="BOX58" s="289"/>
      <c r="BOY58" s="289"/>
      <c r="BOZ58" s="289"/>
      <c r="BPA58" s="289"/>
      <c r="BPB58" s="289"/>
      <c r="BPC58" s="289"/>
      <c r="BPD58" s="289"/>
      <c r="BPE58" s="289"/>
      <c r="BPF58" s="289"/>
      <c r="BPG58" s="289"/>
      <c r="BPH58" s="289"/>
      <c r="BPI58" s="289"/>
      <c r="BPJ58" s="289"/>
      <c r="BPK58" s="289"/>
      <c r="BPL58" s="289"/>
      <c r="BPM58" s="289"/>
      <c r="BPN58" s="289"/>
      <c r="BPO58" s="289"/>
      <c r="BPP58" s="289"/>
      <c r="BPQ58" s="289"/>
      <c r="BPR58" s="289"/>
      <c r="BPS58" s="289"/>
      <c r="BPT58" s="289"/>
      <c r="BPU58" s="289"/>
      <c r="BPV58" s="289"/>
      <c r="BPW58" s="289"/>
      <c r="BPX58" s="289"/>
      <c r="BPY58" s="289"/>
      <c r="BPZ58" s="289"/>
      <c r="BQA58" s="289"/>
      <c r="BQB58" s="289"/>
      <c r="BQC58" s="289"/>
      <c r="BQD58" s="289"/>
      <c r="BQE58" s="289"/>
      <c r="BQF58" s="289"/>
      <c r="BQG58" s="289"/>
      <c r="BQH58" s="289"/>
      <c r="BQI58" s="289"/>
      <c r="BQJ58" s="289"/>
      <c r="BQK58" s="289"/>
      <c r="BQL58" s="289"/>
      <c r="BQM58" s="289"/>
      <c r="BQN58" s="289"/>
      <c r="BQO58" s="289"/>
      <c r="BQP58" s="289"/>
      <c r="BQQ58" s="289"/>
      <c r="BQR58" s="289"/>
      <c r="BQS58" s="289"/>
      <c r="BQT58" s="289"/>
      <c r="BQU58" s="289"/>
      <c r="BQV58" s="289"/>
      <c r="BQW58" s="289"/>
      <c r="BQX58" s="289"/>
      <c r="BQY58" s="289"/>
      <c r="BQZ58" s="289"/>
      <c r="BRA58" s="289"/>
      <c r="BRB58" s="289"/>
      <c r="BRC58" s="289"/>
      <c r="BRD58" s="289"/>
      <c r="BRE58" s="289"/>
      <c r="BRF58" s="289"/>
      <c r="BRG58" s="289"/>
      <c r="BRH58" s="289"/>
      <c r="BRI58" s="289"/>
      <c r="BRJ58" s="289"/>
      <c r="BRK58" s="289"/>
      <c r="BRL58" s="289"/>
      <c r="BRM58" s="289"/>
      <c r="BRN58" s="289"/>
      <c r="BRO58" s="289"/>
      <c r="BRP58" s="289"/>
      <c r="BRQ58" s="289"/>
      <c r="BRR58" s="289"/>
      <c r="BRS58" s="289"/>
      <c r="BRT58" s="289"/>
      <c r="BRU58" s="289"/>
      <c r="BRV58" s="289"/>
      <c r="BRW58" s="289"/>
      <c r="BRX58" s="289"/>
      <c r="BRY58" s="289"/>
      <c r="BRZ58" s="289"/>
      <c r="BSA58" s="289"/>
      <c r="BSB58" s="289"/>
      <c r="BSC58" s="289"/>
      <c r="BSD58" s="289"/>
      <c r="BSE58" s="289"/>
      <c r="BSF58" s="289"/>
      <c r="BSG58" s="289"/>
      <c r="BSH58" s="289"/>
      <c r="BSI58" s="289"/>
      <c r="BSJ58" s="289"/>
      <c r="BSK58" s="289"/>
      <c r="BSL58" s="289"/>
      <c r="BSM58" s="289"/>
      <c r="BSN58" s="289"/>
      <c r="BSO58" s="289"/>
      <c r="BSP58" s="289"/>
      <c r="BSQ58" s="289"/>
      <c r="BSR58" s="289"/>
      <c r="BSS58" s="289"/>
      <c r="BST58" s="289"/>
      <c r="BSU58" s="289"/>
      <c r="BSV58" s="289"/>
      <c r="BSW58" s="289"/>
      <c r="BSX58" s="289"/>
      <c r="BSY58" s="289"/>
      <c r="BSZ58" s="289"/>
      <c r="BTA58" s="289"/>
      <c r="BTB58" s="289"/>
      <c r="BTC58" s="289"/>
      <c r="BTD58" s="289"/>
      <c r="BTE58" s="289"/>
      <c r="BTF58" s="289"/>
      <c r="BTG58" s="289"/>
      <c r="BTH58" s="289"/>
      <c r="BTI58" s="289"/>
      <c r="BTJ58" s="289"/>
      <c r="BTK58" s="289"/>
      <c r="BTL58" s="289"/>
      <c r="BTM58" s="289"/>
      <c r="BTN58" s="289"/>
      <c r="BTO58" s="289"/>
      <c r="BTP58" s="289"/>
      <c r="BTQ58" s="289"/>
      <c r="BTR58" s="289"/>
      <c r="BTS58" s="289"/>
      <c r="BTT58" s="289"/>
      <c r="BTU58" s="289"/>
      <c r="BTV58" s="289"/>
      <c r="BTW58" s="289"/>
      <c r="BTX58" s="289"/>
      <c r="BTY58" s="289"/>
      <c r="BTZ58" s="289"/>
      <c r="BUA58" s="289"/>
      <c r="BUB58" s="289"/>
      <c r="BUC58" s="289"/>
      <c r="BUD58" s="289"/>
      <c r="BUE58" s="289"/>
      <c r="BUF58" s="289"/>
      <c r="BUG58" s="289"/>
      <c r="BUH58" s="289"/>
      <c r="BUI58" s="289"/>
      <c r="BUJ58" s="289"/>
      <c r="BUK58" s="289"/>
      <c r="BUL58" s="289"/>
      <c r="BUM58" s="289"/>
      <c r="BUN58" s="289"/>
      <c r="BUO58" s="289"/>
      <c r="BUP58" s="289"/>
      <c r="BUQ58" s="289"/>
      <c r="BUR58" s="289"/>
      <c r="BUS58" s="289"/>
      <c r="BUT58" s="289"/>
      <c r="BUU58" s="289"/>
      <c r="BUV58" s="289"/>
      <c r="BUW58" s="289"/>
      <c r="BUX58" s="289"/>
      <c r="BUY58" s="289"/>
      <c r="BUZ58" s="289"/>
      <c r="BVA58" s="289"/>
      <c r="BVB58" s="289"/>
      <c r="BVC58" s="289"/>
      <c r="BVD58" s="289"/>
      <c r="BVE58" s="289"/>
      <c r="BVF58" s="289"/>
      <c r="BVG58" s="289"/>
      <c r="BVH58" s="289"/>
      <c r="BVI58" s="289"/>
      <c r="BVJ58" s="289"/>
      <c r="BVK58" s="289"/>
      <c r="BVL58" s="289"/>
      <c r="BVM58" s="289"/>
      <c r="BVN58" s="289"/>
      <c r="BVO58" s="289"/>
      <c r="BVP58" s="289"/>
      <c r="BVQ58" s="289"/>
      <c r="BVR58" s="289"/>
      <c r="BVS58" s="289"/>
      <c r="BVT58" s="289"/>
      <c r="BVU58" s="289"/>
      <c r="BVV58" s="289"/>
      <c r="BVW58" s="289"/>
      <c r="BVX58" s="289"/>
      <c r="BVY58" s="289"/>
      <c r="BVZ58" s="289"/>
      <c r="BWA58" s="289"/>
      <c r="BWB58" s="289"/>
      <c r="BWC58" s="289"/>
      <c r="BWD58" s="289"/>
      <c r="BWE58" s="289"/>
      <c r="BWF58" s="289"/>
      <c r="BWG58" s="289"/>
      <c r="BWH58" s="289"/>
      <c r="BWI58" s="289"/>
      <c r="BWJ58" s="289"/>
      <c r="BWK58" s="289"/>
      <c r="BWL58" s="289"/>
      <c r="BWM58" s="289"/>
      <c r="BWN58" s="289"/>
      <c r="BWO58" s="289"/>
      <c r="BWP58" s="289"/>
      <c r="BWQ58" s="289"/>
      <c r="BWR58" s="289"/>
      <c r="BWS58" s="289"/>
      <c r="BWT58" s="289"/>
      <c r="BWU58" s="289"/>
      <c r="BWV58" s="289"/>
      <c r="BWW58" s="289"/>
      <c r="BWX58" s="289"/>
      <c r="BWY58" s="289"/>
      <c r="BWZ58" s="289"/>
      <c r="BXA58" s="289"/>
      <c r="BXB58" s="289"/>
      <c r="BXC58" s="289"/>
      <c r="BXD58" s="289"/>
      <c r="BXE58" s="289"/>
      <c r="BXF58" s="289"/>
      <c r="BXG58" s="289"/>
      <c r="BXH58" s="289"/>
      <c r="BXI58" s="289"/>
      <c r="BXJ58" s="289"/>
      <c r="BXK58" s="289"/>
      <c r="BXL58" s="289"/>
      <c r="BXM58" s="289"/>
      <c r="BXN58" s="289"/>
      <c r="BXO58" s="289"/>
      <c r="BXP58" s="289"/>
      <c r="BXQ58" s="289"/>
      <c r="BXR58" s="289"/>
      <c r="BXS58" s="289"/>
      <c r="BXT58" s="289"/>
      <c r="BXU58" s="289"/>
      <c r="BXV58" s="289"/>
      <c r="BXW58" s="289"/>
      <c r="BXX58" s="289"/>
      <c r="BXY58" s="289"/>
      <c r="BXZ58" s="289"/>
      <c r="BYA58" s="289"/>
      <c r="BYB58" s="289"/>
      <c r="BYC58" s="289"/>
      <c r="BYD58" s="289"/>
      <c r="BYE58" s="289"/>
      <c r="BYF58" s="289"/>
      <c r="BYG58" s="289"/>
      <c r="BYH58" s="289"/>
      <c r="BYI58" s="289"/>
      <c r="BYJ58" s="289"/>
      <c r="BYK58" s="289"/>
      <c r="BYL58" s="289"/>
      <c r="BYM58" s="289"/>
      <c r="BYN58" s="289"/>
      <c r="BYO58" s="289"/>
      <c r="BYP58" s="289"/>
      <c r="BYQ58" s="289"/>
      <c r="BYR58" s="289"/>
      <c r="BYS58" s="289"/>
      <c r="BYT58" s="289"/>
      <c r="BYU58" s="289"/>
      <c r="BYV58" s="289"/>
      <c r="BYW58" s="289"/>
      <c r="BYX58" s="289"/>
      <c r="BYY58" s="289"/>
      <c r="BYZ58" s="289"/>
      <c r="BZA58" s="289"/>
      <c r="BZB58" s="289"/>
      <c r="BZC58" s="289"/>
      <c r="BZD58" s="289"/>
      <c r="BZE58" s="289"/>
      <c r="BZF58" s="289"/>
      <c r="BZG58" s="289"/>
      <c r="BZH58" s="289"/>
      <c r="BZI58" s="289"/>
      <c r="BZJ58" s="289"/>
      <c r="BZK58" s="289"/>
      <c r="BZL58" s="289"/>
      <c r="BZM58" s="289"/>
      <c r="BZN58" s="289"/>
      <c r="BZO58" s="289"/>
      <c r="BZP58" s="289"/>
      <c r="BZQ58" s="289"/>
      <c r="BZR58" s="289"/>
      <c r="BZS58" s="289"/>
      <c r="BZT58" s="289"/>
      <c r="BZU58" s="289"/>
      <c r="BZV58" s="289"/>
      <c r="BZW58" s="289"/>
      <c r="BZX58" s="289"/>
      <c r="BZY58" s="289"/>
      <c r="BZZ58" s="289"/>
      <c r="CAA58" s="289"/>
      <c r="CAB58" s="289"/>
      <c r="CAC58" s="289"/>
      <c r="CAD58" s="289"/>
      <c r="CAE58" s="289"/>
      <c r="CAF58" s="289"/>
      <c r="CAG58" s="289"/>
      <c r="CAH58" s="289"/>
      <c r="CAI58" s="289"/>
      <c r="CAJ58" s="289"/>
      <c r="CAK58" s="289"/>
      <c r="CAL58" s="289"/>
      <c r="CAM58" s="289"/>
      <c r="CAN58" s="289"/>
      <c r="CAO58" s="289"/>
      <c r="CAP58" s="289"/>
      <c r="CAQ58" s="289"/>
      <c r="CAR58" s="289"/>
      <c r="CAS58" s="289"/>
      <c r="CAT58" s="289"/>
      <c r="CAU58" s="289"/>
      <c r="CAV58" s="289"/>
      <c r="CAW58" s="289"/>
      <c r="CAX58" s="289"/>
      <c r="CAY58" s="289"/>
      <c r="CAZ58" s="289"/>
      <c r="CBA58" s="289"/>
      <c r="CBB58" s="289"/>
      <c r="CBC58" s="289"/>
      <c r="CBD58" s="289"/>
      <c r="CBE58" s="289"/>
      <c r="CBF58" s="289"/>
      <c r="CBG58" s="289"/>
      <c r="CBH58" s="289"/>
      <c r="CBI58" s="289"/>
      <c r="CBJ58" s="289"/>
      <c r="CBK58" s="289"/>
      <c r="CBL58" s="289"/>
      <c r="CBM58" s="289"/>
      <c r="CBN58" s="289"/>
      <c r="CBO58" s="289"/>
      <c r="CBP58" s="289"/>
      <c r="CBQ58" s="289"/>
      <c r="CBR58" s="289"/>
      <c r="CBS58" s="289"/>
      <c r="CBT58" s="289"/>
      <c r="CBU58" s="289"/>
      <c r="CBV58" s="289"/>
      <c r="CBW58" s="289"/>
      <c r="CBX58" s="289"/>
      <c r="CBY58" s="289"/>
      <c r="CBZ58" s="289"/>
      <c r="CCA58" s="289"/>
      <c r="CCB58" s="289"/>
      <c r="CCC58" s="289"/>
      <c r="CCD58" s="289"/>
      <c r="CCE58" s="289"/>
      <c r="CCF58" s="289"/>
      <c r="CCG58" s="289"/>
      <c r="CCH58" s="289"/>
      <c r="CCI58" s="289"/>
      <c r="CCJ58" s="289"/>
      <c r="CCK58" s="289"/>
      <c r="CCL58" s="289"/>
      <c r="CCM58" s="289"/>
      <c r="CCN58" s="289"/>
      <c r="CCO58" s="289"/>
      <c r="CCP58" s="289"/>
      <c r="CCQ58" s="289"/>
      <c r="CCR58" s="289"/>
      <c r="CCS58" s="289"/>
      <c r="CCT58" s="289"/>
      <c r="CCU58" s="289"/>
      <c r="CCV58" s="289"/>
      <c r="CCW58" s="289"/>
      <c r="CCX58" s="289"/>
      <c r="CCY58" s="289"/>
      <c r="CCZ58" s="289"/>
      <c r="CDA58" s="289"/>
      <c r="CDB58" s="289"/>
      <c r="CDC58" s="289"/>
      <c r="CDD58" s="289"/>
      <c r="CDE58" s="289"/>
      <c r="CDF58" s="289"/>
      <c r="CDG58" s="289"/>
      <c r="CDH58" s="289"/>
      <c r="CDI58" s="289"/>
      <c r="CDJ58" s="289"/>
      <c r="CDK58" s="289"/>
      <c r="CDL58" s="289"/>
      <c r="CDM58" s="289"/>
      <c r="CDN58" s="289"/>
      <c r="CDO58" s="289"/>
      <c r="CDP58" s="289"/>
      <c r="CDQ58" s="289"/>
      <c r="CDR58" s="289"/>
      <c r="CDS58" s="289"/>
      <c r="CDT58" s="289"/>
      <c r="CDU58" s="289"/>
      <c r="CDV58" s="289"/>
      <c r="CDW58" s="289"/>
      <c r="CDX58" s="289"/>
      <c r="CDY58" s="289"/>
      <c r="CDZ58" s="289"/>
      <c r="CEA58" s="289"/>
      <c r="CEB58" s="289"/>
      <c r="CEC58" s="289"/>
      <c r="CED58" s="289"/>
      <c r="CEE58" s="289"/>
      <c r="CEF58" s="289"/>
      <c r="CEG58" s="289"/>
      <c r="CEH58" s="289"/>
      <c r="CEI58" s="289"/>
      <c r="CEJ58" s="289"/>
      <c r="CEK58" s="289"/>
      <c r="CEL58" s="289"/>
      <c r="CEM58" s="289"/>
      <c r="CEN58" s="289"/>
      <c r="CEO58" s="289"/>
      <c r="CEP58" s="289"/>
      <c r="CEQ58" s="289"/>
      <c r="CER58" s="289"/>
      <c r="CES58" s="289"/>
      <c r="CET58" s="289"/>
      <c r="CEU58" s="289"/>
      <c r="CEV58" s="289"/>
      <c r="CEW58" s="289"/>
      <c r="CEX58" s="289"/>
      <c r="CEY58" s="289"/>
      <c r="CEZ58" s="289"/>
      <c r="CFA58" s="289"/>
      <c r="CFB58" s="289"/>
      <c r="CFC58" s="289"/>
      <c r="CFD58" s="289"/>
      <c r="CFE58" s="289"/>
      <c r="CFF58" s="289"/>
      <c r="CFG58" s="289"/>
      <c r="CFH58" s="289"/>
      <c r="CFI58" s="289"/>
      <c r="CFJ58" s="289"/>
      <c r="CFK58" s="289"/>
      <c r="CFL58" s="289"/>
      <c r="CFM58" s="289"/>
      <c r="CFN58" s="289"/>
      <c r="CFO58" s="289"/>
      <c r="CFP58" s="289"/>
      <c r="CFQ58" s="289"/>
      <c r="CFR58" s="289"/>
      <c r="CFS58" s="289"/>
      <c r="CFT58" s="289"/>
      <c r="CFU58" s="289"/>
      <c r="CFV58" s="289"/>
      <c r="CFW58" s="289"/>
      <c r="CFX58" s="289"/>
      <c r="CFY58" s="289"/>
      <c r="CFZ58" s="289"/>
      <c r="CGA58" s="289"/>
      <c r="CGB58" s="289"/>
      <c r="CGC58" s="289"/>
      <c r="CGD58" s="289"/>
      <c r="CGE58" s="289"/>
      <c r="CGF58" s="289"/>
      <c r="CGG58" s="289"/>
      <c r="CGH58" s="289"/>
      <c r="CGI58" s="289"/>
      <c r="CGJ58" s="289"/>
      <c r="CGK58" s="289"/>
      <c r="CGL58" s="289"/>
      <c r="CGM58" s="289"/>
      <c r="CGN58" s="289"/>
      <c r="CGO58" s="289"/>
      <c r="CGP58" s="289"/>
      <c r="CGQ58" s="289"/>
      <c r="CGR58" s="289"/>
      <c r="CGS58" s="289"/>
      <c r="CGT58" s="289"/>
      <c r="CGU58" s="289"/>
      <c r="CGV58" s="289"/>
      <c r="CGW58" s="289"/>
      <c r="CGX58" s="289"/>
      <c r="CGY58" s="289"/>
      <c r="CGZ58" s="289"/>
      <c r="CHA58" s="289"/>
      <c r="CHB58" s="289"/>
      <c r="CHC58" s="289"/>
      <c r="CHD58" s="289"/>
      <c r="CHE58" s="289"/>
      <c r="CHF58" s="289"/>
      <c r="CHG58" s="289"/>
      <c r="CHH58" s="289"/>
      <c r="CHI58" s="289"/>
      <c r="CHJ58" s="289"/>
      <c r="CHK58" s="289"/>
      <c r="CHL58" s="289"/>
      <c r="CHM58" s="289"/>
      <c r="CHN58" s="289"/>
      <c r="CHO58" s="289"/>
      <c r="CHP58" s="289"/>
      <c r="CHQ58" s="289"/>
      <c r="CHR58" s="289"/>
      <c r="CHS58" s="289"/>
      <c r="CHT58" s="289"/>
      <c r="CHU58" s="289"/>
      <c r="CHV58" s="289"/>
      <c r="CHW58" s="289"/>
      <c r="CHX58" s="289"/>
      <c r="CHY58" s="289"/>
      <c r="CHZ58" s="289"/>
      <c r="CIA58" s="289"/>
      <c r="CIB58" s="289"/>
      <c r="CIC58" s="289"/>
      <c r="CID58" s="289"/>
      <c r="CIE58" s="289"/>
      <c r="CIF58" s="289"/>
      <c r="CIG58" s="289"/>
      <c r="CIH58" s="289"/>
      <c r="CII58" s="289"/>
      <c r="CIJ58" s="289"/>
      <c r="CIK58" s="289"/>
      <c r="CIL58" s="289"/>
      <c r="CIM58" s="289"/>
      <c r="CIN58" s="289"/>
      <c r="CIO58" s="289"/>
      <c r="CIP58" s="289"/>
      <c r="CIQ58" s="289"/>
      <c r="CIR58" s="289"/>
      <c r="CIS58" s="289"/>
      <c r="CIT58" s="289"/>
      <c r="CIU58" s="289"/>
      <c r="CIV58" s="289"/>
      <c r="CIW58" s="289"/>
      <c r="CIX58" s="289"/>
      <c r="CIY58" s="289"/>
      <c r="CIZ58" s="289"/>
      <c r="CJA58" s="289"/>
      <c r="CJB58" s="289"/>
      <c r="CJC58" s="289"/>
      <c r="CJD58" s="289"/>
      <c r="CJE58" s="289"/>
      <c r="CJF58" s="289"/>
      <c r="CJG58" s="289"/>
      <c r="CJH58" s="289"/>
      <c r="CJI58" s="289"/>
      <c r="CJJ58" s="289"/>
      <c r="CJK58" s="289"/>
      <c r="CJL58" s="289"/>
      <c r="CJM58" s="289"/>
      <c r="CJN58" s="289"/>
      <c r="CJO58" s="289"/>
      <c r="CJP58" s="289"/>
      <c r="CJQ58" s="289"/>
      <c r="CJR58" s="289"/>
      <c r="CJS58" s="289"/>
      <c r="CJT58" s="289"/>
      <c r="CJU58" s="289"/>
      <c r="CJV58" s="289"/>
      <c r="CJW58" s="289"/>
      <c r="CJX58" s="289"/>
      <c r="CJY58" s="289"/>
      <c r="CJZ58" s="289"/>
      <c r="CKA58" s="289"/>
      <c r="CKB58" s="289"/>
      <c r="CKC58" s="289"/>
      <c r="CKD58" s="289"/>
      <c r="CKE58" s="289"/>
      <c r="CKF58" s="289"/>
      <c r="CKG58" s="289"/>
      <c r="CKH58" s="289"/>
      <c r="CKI58" s="289"/>
      <c r="CKJ58" s="289"/>
      <c r="CKK58" s="289"/>
      <c r="CKL58" s="289"/>
      <c r="CKM58" s="289"/>
      <c r="CKN58" s="289"/>
      <c r="CKO58" s="289"/>
      <c r="CKP58" s="289"/>
      <c r="CKQ58" s="289"/>
      <c r="CKR58" s="289"/>
      <c r="CKS58" s="289"/>
      <c r="CKT58" s="289"/>
      <c r="CKU58" s="289"/>
      <c r="CKV58" s="289"/>
      <c r="CKW58" s="289"/>
      <c r="CKX58" s="289"/>
      <c r="CKY58" s="289"/>
      <c r="CKZ58" s="289"/>
      <c r="CLA58" s="289"/>
      <c r="CLB58" s="289"/>
      <c r="CLC58" s="289"/>
      <c r="CLD58" s="289"/>
      <c r="CLE58" s="289"/>
      <c r="CLF58" s="289"/>
      <c r="CLG58" s="289"/>
      <c r="CLH58" s="289"/>
      <c r="CLI58" s="289"/>
      <c r="CLJ58" s="289"/>
      <c r="CLK58" s="289"/>
      <c r="CLL58" s="289"/>
      <c r="CLM58" s="289"/>
      <c r="CLN58" s="289"/>
      <c r="CLO58" s="289"/>
      <c r="CLP58" s="289"/>
      <c r="CLQ58" s="289"/>
      <c r="CLR58" s="289"/>
      <c r="CLS58" s="289"/>
      <c r="CLT58" s="289"/>
      <c r="CLU58" s="289"/>
      <c r="CLV58" s="289"/>
      <c r="CLW58" s="289"/>
      <c r="CLX58" s="289"/>
      <c r="CLY58" s="289"/>
      <c r="CLZ58" s="289"/>
      <c r="CMA58" s="289"/>
      <c r="CMB58" s="289"/>
      <c r="CMC58" s="289"/>
      <c r="CMD58" s="289"/>
      <c r="CME58" s="289"/>
      <c r="CMF58" s="289"/>
      <c r="CMG58" s="289"/>
      <c r="CMH58" s="289"/>
      <c r="CMI58" s="289"/>
      <c r="CMJ58" s="289"/>
      <c r="CMK58" s="289"/>
      <c r="CML58" s="289"/>
      <c r="CMM58" s="289"/>
      <c r="CMN58" s="289"/>
      <c r="CMO58" s="289"/>
      <c r="CMP58" s="289"/>
      <c r="CMQ58" s="289"/>
      <c r="CMR58" s="289"/>
      <c r="CMS58" s="289"/>
      <c r="CMT58" s="289"/>
      <c r="CMU58" s="289"/>
      <c r="CMV58" s="289"/>
      <c r="CMW58" s="289"/>
      <c r="CMX58" s="289"/>
      <c r="CMY58" s="289"/>
      <c r="CMZ58" s="289"/>
      <c r="CNA58" s="289"/>
      <c r="CNB58" s="289"/>
      <c r="CNC58" s="289"/>
      <c r="CND58" s="289"/>
      <c r="CNE58" s="289"/>
      <c r="CNF58" s="289"/>
      <c r="CNG58" s="289"/>
      <c r="CNH58" s="289"/>
      <c r="CNI58" s="289"/>
      <c r="CNJ58" s="289"/>
      <c r="CNK58" s="289"/>
      <c r="CNL58" s="289"/>
      <c r="CNM58" s="289"/>
      <c r="CNN58" s="289"/>
      <c r="CNO58" s="289"/>
      <c r="CNP58" s="289"/>
      <c r="CNQ58" s="289"/>
      <c r="CNR58" s="289"/>
      <c r="CNS58" s="289"/>
      <c r="CNT58" s="289"/>
      <c r="CNU58" s="289"/>
      <c r="CNV58" s="289"/>
      <c r="CNW58" s="289"/>
      <c r="CNX58" s="289"/>
      <c r="CNY58" s="289"/>
      <c r="CNZ58" s="289"/>
      <c r="COA58" s="289"/>
      <c r="COB58" s="289"/>
      <c r="COC58" s="289"/>
      <c r="COD58" s="289"/>
      <c r="COE58" s="289"/>
      <c r="COF58" s="289"/>
      <c r="COG58" s="289"/>
      <c r="COH58" s="289"/>
      <c r="COI58" s="289"/>
      <c r="COJ58" s="289"/>
      <c r="COK58" s="289"/>
      <c r="COL58" s="289"/>
      <c r="COM58" s="289"/>
      <c r="CON58" s="289"/>
      <c r="COO58" s="289"/>
      <c r="COP58" s="289"/>
      <c r="COQ58" s="289"/>
      <c r="COR58" s="289"/>
      <c r="COS58" s="289"/>
      <c r="COT58" s="289"/>
      <c r="COU58" s="289"/>
      <c r="COV58" s="289"/>
      <c r="COW58" s="289"/>
      <c r="COX58" s="289"/>
      <c r="COY58" s="289"/>
      <c r="COZ58" s="289"/>
      <c r="CPA58" s="289"/>
      <c r="CPB58" s="289"/>
      <c r="CPC58" s="289"/>
      <c r="CPD58" s="289"/>
      <c r="CPE58" s="289"/>
      <c r="CPF58" s="289"/>
      <c r="CPG58" s="289"/>
      <c r="CPH58" s="289"/>
      <c r="CPI58" s="289"/>
      <c r="CPJ58" s="289"/>
      <c r="CPK58" s="289"/>
      <c r="CPL58" s="289"/>
      <c r="CPM58" s="289"/>
      <c r="CPN58" s="289"/>
      <c r="CPO58" s="289"/>
      <c r="CPP58" s="289"/>
      <c r="CPQ58" s="289"/>
      <c r="CPR58" s="289"/>
      <c r="CPS58" s="289"/>
      <c r="CPT58" s="289"/>
      <c r="CPU58" s="289"/>
      <c r="CPV58" s="289"/>
      <c r="CPW58" s="289"/>
      <c r="CPX58" s="289"/>
      <c r="CPY58" s="289"/>
      <c r="CPZ58" s="289"/>
      <c r="CQA58" s="289"/>
      <c r="CQB58" s="289"/>
      <c r="CQC58" s="289"/>
      <c r="CQD58" s="289"/>
      <c r="CQE58" s="289"/>
      <c r="CQF58" s="289"/>
      <c r="CQG58" s="289"/>
      <c r="CQH58" s="289"/>
      <c r="CQI58" s="289"/>
      <c r="CQJ58" s="289"/>
      <c r="CQK58" s="289"/>
      <c r="CQL58" s="289"/>
      <c r="CQM58" s="289"/>
      <c r="CQN58" s="289"/>
      <c r="CQO58" s="289"/>
      <c r="CQP58" s="289"/>
      <c r="CQQ58" s="289"/>
      <c r="CQR58" s="289"/>
      <c r="CQS58" s="289"/>
      <c r="CQT58" s="289"/>
      <c r="CQU58" s="289"/>
      <c r="CQV58" s="289"/>
      <c r="CQW58" s="289"/>
      <c r="CQX58" s="289"/>
      <c r="CQY58" s="289"/>
      <c r="CQZ58" s="289"/>
      <c r="CRA58" s="289"/>
      <c r="CRB58" s="289"/>
      <c r="CRC58" s="289"/>
      <c r="CRD58" s="289"/>
      <c r="CRE58" s="289"/>
      <c r="CRF58" s="289"/>
      <c r="CRG58" s="289"/>
      <c r="CRH58" s="289"/>
      <c r="CRI58" s="289"/>
      <c r="CRJ58" s="289"/>
      <c r="CRK58" s="289"/>
      <c r="CRL58" s="289"/>
      <c r="CRM58" s="289"/>
      <c r="CRN58" s="289"/>
      <c r="CRO58" s="289"/>
      <c r="CRP58" s="289"/>
      <c r="CRQ58" s="289"/>
      <c r="CRR58" s="289"/>
      <c r="CRS58" s="289"/>
      <c r="CRT58" s="289"/>
      <c r="CRU58" s="289"/>
      <c r="CRV58" s="289"/>
      <c r="CRW58" s="289"/>
      <c r="CRX58" s="289"/>
      <c r="CRY58" s="289"/>
      <c r="CRZ58" s="289"/>
      <c r="CSA58" s="289"/>
      <c r="CSB58" s="289"/>
      <c r="CSC58" s="289"/>
      <c r="CSD58" s="289"/>
      <c r="CSE58" s="289"/>
      <c r="CSF58" s="289"/>
      <c r="CSG58" s="289"/>
      <c r="CSH58" s="289"/>
      <c r="CSI58" s="289"/>
      <c r="CSJ58" s="289"/>
      <c r="CSK58" s="289"/>
      <c r="CSL58" s="289"/>
      <c r="CSM58" s="289"/>
      <c r="CSN58" s="289"/>
      <c r="CSO58" s="289"/>
      <c r="CSP58" s="289"/>
      <c r="CSQ58" s="289"/>
      <c r="CSR58" s="289"/>
      <c r="CSS58" s="289"/>
      <c r="CST58" s="289"/>
      <c r="CSU58" s="289"/>
      <c r="CSV58" s="289"/>
      <c r="CSW58" s="289"/>
      <c r="CSX58" s="289"/>
      <c r="CSY58" s="289"/>
      <c r="CSZ58" s="289"/>
      <c r="CTA58" s="289"/>
      <c r="CTB58" s="289"/>
      <c r="CTC58" s="289"/>
      <c r="CTD58" s="289"/>
      <c r="CTE58" s="289"/>
      <c r="CTF58" s="289"/>
      <c r="CTG58" s="289"/>
      <c r="CTH58" s="289"/>
      <c r="CTI58" s="289"/>
      <c r="CTJ58" s="289"/>
      <c r="CTK58" s="289"/>
      <c r="CTL58" s="289"/>
      <c r="CTM58" s="289"/>
      <c r="CTN58" s="289"/>
      <c r="CTO58" s="289"/>
      <c r="CTP58" s="289"/>
      <c r="CTQ58" s="289"/>
      <c r="CTR58" s="289"/>
      <c r="CTS58" s="289"/>
      <c r="CTT58" s="289"/>
      <c r="CTU58" s="289"/>
      <c r="CTV58" s="289"/>
      <c r="CTW58" s="289"/>
      <c r="CTX58" s="289"/>
      <c r="CTY58" s="289"/>
      <c r="CTZ58" s="289"/>
      <c r="CUA58" s="289"/>
      <c r="CUB58" s="289"/>
      <c r="CUC58" s="289"/>
      <c r="CUD58" s="289"/>
      <c r="CUE58" s="289"/>
      <c r="CUF58" s="289"/>
      <c r="CUG58" s="289"/>
      <c r="CUH58" s="289"/>
      <c r="CUI58" s="289"/>
      <c r="CUJ58" s="289"/>
      <c r="CUK58" s="289"/>
      <c r="CUL58" s="289"/>
      <c r="CUM58" s="289"/>
      <c r="CUN58" s="289"/>
      <c r="CUO58" s="289"/>
      <c r="CUP58" s="289"/>
      <c r="CUQ58" s="289"/>
      <c r="CUR58" s="289"/>
      <c r="CUS58" s="289"/>
      <c r="CUT58" s="289"/>
      <c r="CUU58" s="289"/>
      <c r="CUV58" s="289"/>
      <c r="CUW58" s="289"/>
      <c r="CUX58" s="289"/>
      <c r="CUY58" s="289"/>
      <c r="CUZ58" s="289"/>
      <c r="CVA58" s="289"/>
      <c r="CVB58" s="289"/>
      <c r="CVC58" s="289"/>
      <c r="CVD58" s="289"/>
      <c r="CVE58" s="289"/>
      <c r="CVF58" s="289"/>
      <c r="CVG58" s="289"/>
      <c r="CVH58" s="289"/>
      <c r="CVI58" s="289"/>
      <c r="CVJ58" s="289"/>
      <c r="CVK58" s="289"/>
      <c r="CVL58" s="289"/>
      <c r="CVM58" s="289"/>
      <c r="CVN58" s="289"/>
      <c r="CVO58" s="289"/>
      <c r="CVP58" s="289"/>
      <c r="CVQ58" s="289"/>
      <c r="CVR58" s="289"/>
      <c r="CVS58" s="289"/>
      <c r="CVT58" s="289"/>
      <c r="CVU58" s="289"/>
      <c r="CVV58" s="289"/>
      <c r="CVW58" s="289"/>
      <c r="CVX58" s="289"/>
      <c r="CVY58" s="289"/>
      <c r="CVZ58" s="289"/>
      <c r="CWA58" s="289"/>
      <c r="CWB58" s="289"/>
      <c r="CWC58" s="289"/>
      <c r="CWD58" s="289"/>
      <c r="CWE58" s="289"/>
      <c r="CWF58" s="289"/>
      <c r="CWG58" s="289"/>
      <c r="CWH58" s="289"/>
      <c r="CWI58" s="289"/>
      <c r="CWJ58" s="289"/>
      <c r="CWK58" s="289"/>
      <c r="CWL58" s="289"/>
      <c r="CWM58" s="289"/>
      <c r="CWN58" s="289"/>
      <c r="CWO58" s="289"/>
      <c r="CWP58" s="289"/>
      <c r="CWQ58" s="289"/>
      <c r="CWR58" s="289"/>
      <c r="CWS58" s="289"/>
      <c r="CWT58" s="289"/>
      <c r="CWU58" s="289"/>
      <c r="CWV58" s="289"/>
      <c r="CWW58" s="289"/>
      <c r="CWX58" s="289"/>
      <c r="CWY58" s="289"/>
      <c r="CWZ58" s="289"/>
      <c r="CXA58" s="289"/>
      <c r="CXB58" s="289"/>
      <c r="CXC58" s="289"/>
      <c r="CXD58" s="289"/>
      <c r="CXE58" s="289"/>
      <c r="CXF58" s="289"/>
      <c r="CXG58" s="289"/>
      <c r="CXH58" s="289"/>
      <c r="CXI58" s="289"/>
      <c r="CXJ58" s="289"/>
      <c r="CXK58" s="289"/>
      <c r="CXL58" s="289"/>
      <c r="CXM58" s="289"/>
      <c r="CXN58" s="289"/>
      <c r="CXO58" s="289"/>
      <c r="CXP58" s="289"/>
      <c r="CXQ58" s="289"/>
      <c r="CXR58" s="289"/>
      <c r="CXS58" s="289"/>
      <c r="CXT58" s="289"/>
      <c r="CXU58" s="289"/>
      <c r="CXV58" s="289"/>
      <c r="CXW58" s="289"/>
      <c r="CXX58" s="289"/>
      <c r="CXY58" s="289"/>
      <c r="CXZ58" s="289"/>
      <c r="CYA58" s="289"/>
      <c r="CYB58" s="289"/>
      <c r="CYC58" s="289"/>
      <c r="CYD58" s="289"/>
      <c r="CYE58" s="289"/>
      <c r="CYF58" s="289"/>
      <c r="CYG58" s="289"/>
      <c r="CYH58" s="289"/>
      <c r="CYI58" s="289"/>
      <c r="CYJ58" s="289"/>
      <c r="CYK58" s="289"/>
      <c r="CYL58" s="289"/>
      <c r="CYM58" s="289"/>
      <c r="CYN58" s="289"/>
      <c r="CYO58" s="289"/>
      <c r="CYP58" s="289"/>
      <c r="CYQ58" s="289"/>
      <c r="CYR58" s="289"/>
      <c r="CYS58" s="289"/>
      <c r="CYT58" s="289"/>
      <c r="CYU58" s="289"/>
      <c r="CYV58" s="289"/>
      <c r="CYW58" s="289"/>
      <c r="CYX58" s="289"/>
      <c r="CYY58" s="289"/>
      <c r="CYZ58" s="289"/>
      <c r="CZA58" s="289"/>
      <c r="CZB58" s="289"/>
      <c r="CZC58" s="289"/>
      <c r="CZD58" s="289"/>
      <c r="CZE58" s="289"/>
      <c r="CZF58" s="289"/>
      <c r="CZG58" s="289"/>
      <c r="CZH58" s="289"/>
      <c r="CZI58" s="289"/>
      <c r="CZJ58" s="289"/>
      <c r="CZK58" s="289"/>
      <c r="CZL58" s="289"/>
      <c r="CZM58" s="289"/>
      <c r="CZN58" s="289"/>
      <c r="CZO58" s="289"/>
      <c r="CZP58" s="289"/>
      <c r="CZQ58" s="289"/>
      <c r="CZR58" s="289"/>
      <c r="CZS58" s="289"/>
      <c r="CZT58" s="289"/>
      <c r="CZU58" s="289"/>
      <c r="CZV58" s="289"/>
      <c r="CZW58" s="289"/>
      <c r="CZX58" s="289"/>
      <c r="CZY58" s="289"/>
      <c r="CZZ58" s="289"/>
      <c r="DAA58" s="289"/>
      <c r="DAB58" s="289"/>
      <c r="DAC58" s="289"/>
      <c r="DAD58" s="289"/>
      <c r="DAE58" s="289"/>
      <c r="DAF58" s="289"/>
      <c r="DAG58" s="289"/>
      <c r="DAH58" s="289"/>
      <c r="DAI58" s="289"/>
      <c r="DAJ58" s="289"/>
      <c r="DAK58" s="289"/>
      <c r="DAL58" s="289"/>
      <c r="DAM58" s="289"/>
      <c r="DAN58" s="289"/>
      <c r="DAO58" s="289"/>
      <c r="DAP58" s="289"/>
      <c r="DAQ58" s="289"/>
      <c r="DAR58" s="289"/>
      <c r="DAS58" s="289"/>
      <c r="DAT58" s="289"/>
      <c r="DAU58" s="289"/>
      <c r="DAV58" s="289"/>
      <c r="DAW58" s="289"/>
      <c r="DAX58" s="289"/>
      <c r="DAY58" s="289"/>
      <c r="DAZ58" s="289"/>
      <c r="DBA58" s="289"/>
      <c r="DBB58" s="289"/>
      <c r="DBC58" s="289"/>
      <c r="DBD58" s="289"/>
      <c r="DBE58" s="289"/>
      <c r="DBF58" s="289"/>
      <c r="DBG58" s="289"/>
      <c r="DBH58" s="289"/>
      <c r="DBI58" s="289"/>
      <c r="DBJ58" s="289"/>
      <c r="DBK58" s="289"/>
      <c r="DBL58" s="289"/>
      <c r="DBM58" s="289"/>
      <c r="DBN58" s="289"/>
      <c r="DBO58" s="289"/>
      <c r="DBP58" s="289"/>
      <c r="DBQ58" s="289"/>
      <c r="DBR58" s="289"/>
      <c r="DBS58" s="289"/>
      <c r="DBT58" s="289"/>
      <c r="DBU58" s="289"/>
      <c r="DBV58" s="289"/>
      <c r="DBW58" s="289"/>
      <c r="DBX58" s="289"/>
      <c r="DBY58" s="289"/>
      <c r="DBZ58" s="289"/>
      <c r="DCA58" s="289"/>
      <c r="DCB58" s="289"/>
      <c r="DCC58" s="289"/>
      <c r="DCD58" s="289"/>
      <c r="DCE58" s="289"/>
      <c r="DCF58" s="289"/>
      <c r="DCG58" s="289"/>
      <c r="DCH58" s="289"/>
      <c r="DCI58" s="289"/>
      <c r="DCJ58" s="289"/>
      <c r="DCK58" s="289"/>
      <c r="DCL58" s="289"/>
      <c r="DCM58" s="289"/>
      <c r="DCN58" s="289"/>
      <c r="DCO58" s="289"/>
      <c r="DCP58" s="289"/>
      <c r="DCQ58" s="289"/>
      <c r="DCR58" s="289"/>
      <c r="DCS58" s="289"/>
      <c r="DCT58" s="289"/>
      <c r="DCU58" s="289"/>
      <c r="DCV58" s="289"/>
      <c r="DCW58" s="289"/>
      <c r="DCX58" s="289"/>
      <c r="DCY58" s="289"/>
      <c r="DCZ58" s="289"/>
      <c r="DDA58" s="289"/>
      <c r="DDB58" s="289"/>
      <c r="DDC58" s="289"/>
      <c r="DDD58" s="289"/>
      <c r="DDE58" s="289"/>
      <c r="DDF58" s="289"/>
      <c r="DDG58" s="289"/>
      <c r="DDH58" s="289"/>
      <c r="DDI58" s="289"/>
      <c r="DDJ58" s="289"/>
      <c r="DDK58" s="289"/>
      <c r="DDL58" s="289"/>
      <c r="DDM58" s="289"/>
      <c r="DDN58" s="289"/>
      <c r="DDO58" s="289"/>
      <c r="DDP58" s="289"/>
      <c r="DDQ58" s="289"/>
      <c r="DDR58" s="289"/>
      <c r="DDS58" s="289"/>
      <c r="DDT58" s="289"/>
      <c r="DDU58" s="289"/>
      <c r="DDV58" s="289"/>
      <c r="DDW58" s="289"/>
      <c r="DDX58" s="289"/>
      <c r="DDY58" s="289"/>
      <c r="DDZ58" s="289"/>
      <c r="DEA58" s="289"/>
      <c r="DEB58" s="289"/>
      <c r="DEC58" s="289"/>
      <c r="DED58" s="289"/>
      <c r="DEE58" s="289"/>
      <c r="DEF58" s="289"/>
      <c r="DEG58" s="289"/>
      <c r="DEH58" s="289"/>
      <c r="DEI58" s="289"/>
      <c r="DEJ58" s="289"/>
      <c r="DEK58" s="289"/>
      <c r="DEL58" s="289"/>
      <c r="DEM58" s="289"/>
      <c r="DEN58" s="289"/>
      <c r="DEO58" s="289"/>
      <c r="DEP58" s="289"/>
      <c r="DEQ58" s="289"/>
      <c r="DER58" s="289"/>
      <c r="DES58" s="289"/>
      <c r="DET58" s="289"/>
      <c r="DEU58" s="289"/>
      <c r="DEV58" s="289"/>
      <c r="DEW58" s="289"/>
      <c r="DEX58" s="289"/>
      <c r="DEY58" s="289"/>
      <c r="DEZ58" s="289"/>
      <c r="DFA58" s="289"/>
      <c r="DFB58" s="289"/>
      <c r="DFC58" s="289"/>
      <c r="DFD58" s="289"/>
      <c r="DFE58" s="289"/>
      <c r="DFF58" s="289"/>
      <c r="DFG58" s="289"/>
      <c r="DFH58" s="289"/>
      <c r="DFI58" s="289"/>
      <c r="DFJ58" s="289"/>
      <c r="DFK58" s="289"/>
      <c r="DFL58" s="289"/>
      <c r="DFM58" s="289"/>
      <c r="DFN58" s="289"/>
      <c r="DFO58" s="289"/>
      <c r="DFP58" s="289"/>
      <c r="DFQ58" s="289"/>
      <c r="DFR58" s="289"/>
      <c r="DFS58" s="289"/>
      <c r="DFT58" s="289"/>
      <c r="DFU58" s="289"/>
      <c r="DFV58" s="289"/>
      <c r="DFW58" s="289"/>
      <c r="DFX58" s="289"/>
      <c r="DFY58" s="289"/>
      <c r="DFZ58" s="289"/>
      <c r="DGA58" s="289"/>
      <c r="DGB58" s="289"/>
      <c r="DGC58" s="289"/>
      <c r="DGD58" s="289"/>
      <c r="DGE58" s="289"/>
      <c r="DGF58" s="289"/>
      <c r="DGG58" s="289"/>
      <c r="DGH58" s="289"/>
      <c r="DGI58" s="289"/>
      <c r="DGJ58" s="289"/>
      <c r="DGK58" s="289"/>
      <c r="DGL58" s="289"/>
      <c r="DGM58" s="289"/>
      <c r="DGN58" s="289"/>
      <c r="DGO58" s="289"/>
      <c r="DGP58" s="289"/>
      <c r="DGQ58" s="289"/>
      <c r="DGR58" s="289"/>
      <c r="DGS58" s="289"/>
      <c r="DGT58" s="289"/>
      <c r="DGU58" s="289"/>
      <c r="DGV58" s="289"/>
      <c r="DGW58" s="289"/>
      <c r="DGX58" s="289"/>
      <c r="DGY58" s="289"/>
      <c r="DGZ58" s="289"/>
      <c r="DHA58" s="289"/>
      <c r="DHB58" s="289"/>
      <c r="DHC58" s="289"/>
      <c r="DHD58" s="289"/>
      <c r="DHE58" s="289"/>
      <c r="DHF58" s="289"/>
      <c r="DHG58" s="289"/>
      <c r="DHH58" s="289"/>
      <c r="DHI58" s="289"/>
      <c r="DHJ58" s="289"/>
      <c r="DHK58" s="289"/>
      <c r="DHL58" s="289"/>
      <c r="DHM58" s="289"/>
      <c r="DHN58" s="289"/>
      <c r="DHO58" s="289"/>
      <c r="DHP58" s="289"/>
      <c r="DHQ58" s="289"/>
      <c r="DHR58" s="289"/>
      <c r="DHS58" s="289"/>
      <c r="DHT58" s="289"/>
      <c r="DHU58" s="289"/>
      <c r="DHV58" s="289"/>
      <c r="DHW58" s="289"/>
      <c r="DHX58" s="289"/>
      <c r="DHY58" s="289"/>
      <c r="DHZ58" s="289"/>
      <c r="DIA58" s="289"/>
      <c r="DIB58" s="289"/>
      <c r="DIC58" s="289"/>
      <c r="DID58" s="289"/>
      <c r="DIE58" s="289"/>
      <c r="DIF58" s="289"/>
      <c r="DIG58" s="289"/>
      <c r="DIH58" s="289"/>
      <c r="DII58" s="289"/>
      <c r="DIJ58" s="289"/>
      <c r="DIK58" s="289"/>
      <c r="DIL58" s="289"/>
      <c r="DIM58" s="289"/>
      <c r="DIN58" s="289"/>
      <c r="DIO58" s="289"/>
      <c r="DIP58" s="289"/>
      <c r="DIQ58" s="289"/>
      <c r="DIR58" s="289"/>
      <c r="DIS58" s="289"/>
      <c r="DIT58" s="289"/>
      <c r="DIU58" s="289"/>
      <c r="DIV58" s="289"/>
      <c r="DIW58" s="289"/>
      <c r="DIX58" s="289"/>
      <c r="DIY58" s="289"/>
      <c r="DIZ58" s="289"/>
      <c r="DJA58" s="289"/>
      <c r="DJB58" s="289"/>
      <c r="DJC58" s="289"/>
      <c r="DJD58" s="289"/>
      <c r="DJE58" s="289"/>
      <c r="DJF58" s="289"/>
      <c r="DJG58" s="289"/>
      <c r="DJH58" s="289"/>
      <c r="DJI58" s="289"/>
      <c r="DJJ58" s="289"/>
      <c r="DJK58" s="289"/>
      <c r="DJL58" s="289"/>
      <c r="DJM58" s="289"/>
      <c r="DJN58" s="289"/>
      <c r="DJO58" s="289"/>
      <c r="DJP58" s="289"/>
      <c r="DJQ58" s="289"/>
      <c r="DJR58" s="289"/>
      <c r="DJS58" s="289"/>
      <c r="DJT58" s="289"/>
      <c r="DJU58" s="289"/>
      <c r="DJV58" s="289"/>
      <c r="DJW58" s="289"/>
      <c r="DJX58" s="289"/>
      <c r="DJY58" s="289"/>
      <c r="DJZ58" s="289"/>
      <c r="DKA58" s="289"/>
      <c r="DKB58" s="289"/>
      <c r="DKC58" s="289"/>
      <c r="DKD58" s="289"/>
      <c r="DKE58" s="289"/>
      <c r="DKF58" s="289"/>
      <c r="DKG58" s="289"/>
      <c r="DKH58" s="289"/>
      <c r="DKI58" s="289"/>
      <c r="DKJ58" s="289"/>
      <c r="DKK58" s="289"/>
      <c r="DKL58" s="289"/>
      <c r="DKM58" s="289"/>
      <c r="DKN58" s="289"/>
      <c r="DKO58" s="289"/>
      <c r="DKP58" s="289"/>
      <c r="DKQ58" s="289"/>
      <c r="DKR58" s="289"/>
      <c r="DKS58" s="289"/>
      <c r="DKT58" s="289"/>
      <c r="DKU58" s="289"/>
      <c r="DKV58" s="289"/>
      <c r="DKW58" s="289"/>
      <c r="DKX58" s="289"/>
      <c r="DKY58" s="289"/>
      <c r="DKZ58" s="289"/>
      <c r="DLA58" s="289"/>
      <c r="DLB58" s="289"/>
      <c r="DLC58" s="289"/>
      <c r="DLD58" s="289"/>
      <c r="DLE58" s="289"/>
      <c r="DLF58" s="289"/>
      <c r="DLG58" s="289"/>
      <c r="DLH58" s="289"/>
      <c r="DLI58" s="289"/>
      <c r="DLJ58" s="289"/>
      <c r="DLK58" s="289"/>
      <c r="DLL58" s="289"/>
      <c r="DLM58" s="289"/>
      <c r="DLN58" s="289"/>
      <c r="DLO58" s="289"/>
      <c r="DLP58" s="289"/>
      <c r="DLQ58" s="289"/>
      <c r="DLR58" s="289"/>
      <c r="DLS58" s="289"/>
      <c r="DLT58" s="289"/>
      <c r="DLU58" s="289"/>
      <c r="DLV58" s="289"/>
      <c r="DLW58" s="289"/>
      <c r="DLX58" s="289"/>
      <c r="DLY58" s="289"/>
      <c r="DLZ58" s="289"/>
      <c r="DMA58" s="289"/>
      <c r="DMB58" s="289"/>
      <c r="DMC58" s="289"/>
      <c r="DMD58" s="289"/>
      <c r="DME58" s="289"/>
      <c r="DMF58" s="289"/>
      <c r="DMG58" s="289"/>
      <c r="DMH58" s="289"/>
      <c r="DMI58" s="289"/>
      <c r="DMJ58" s="289"/>
      <c r="DMK58" s="289"/>
      <c r="DML58" s="289"/>
      <c r="DMM58" s="289"/>
      <c r="DMN58" s="289"/>
      <c r="DMO58" s="289"/>
      <c r="DMP58" s="289"/>
      <c r="DMQ58" s="289"/>
      <c r="DMR58" s="289"/>
      <c r="DMS58" s="289"/>
      <c r="DMT58" s="289"/>
      <c r="DMU58" s="289"/>
      <c r="DMV58" s="289"/>
      <c r="DMW58" s="289"/>
      <c r="DMX58" s="289"/>
      <c r="DMY58" s="289"/>
      <c r="DMZ58" s="289"/>
      <c r="DNA58" s="289"/>
      <c r="DNB58" s="289"/>
      <c r="DNC58" s="289"/>
      <c r="DND58" s="289"/>
      <c r="DNE58" s="289"/>
      <c r="DNF58" s="289"/>
      <c r="DNG58" s="289"/>
      <c r="DNH58" s="289"/>
      <c r="DNI58" s="289"/>
      <c r="DNJ58" s="289"/>
      <c r="DNK58" s="289"/>
      <c r="DNL58" s="289"/>
      <c r="DNM58" s="289"/>
      <c r="DNN58" s="289"/>
      <c r="DNO58" s="289"/>
      <c r="DNP58" s="289"/>
      <c r="DNQ58" s="289"/>
      <c r="DNR58" s="289"/>
      <c r="DNS58" s="289"/>
      <c r="DNT58" s="289"/>
      <c r="DNU58" s="289"/>
      <c r="DNV58" s="289"/>
      <c r="DNW58" s="289"/>
      <c r="DNX58" s="289"/>
      <c r="DNY58" s="289"/>
      <c r="DNZ58" s="289"/>
      <c r="DOA58" s="289"/>
      <c r="DOB58" s="289"/>
      <c r="DOC58" s="289"/>
      <c r="DOD58" s="289"/>
      <c r="DOE58" s="289"/>
      <c r="DOF58" s="289"/>
      <c r="DOG58" s="289"/>
      <c r="DOH58" s="289"/>
      <c r="DOI58" s="289"/>
      <c r="DOJ58" s="289"/>
      <c r="DOK58" s="289"/>
      <c r="DOL58" s="289"/>
      <c r="DOM58" s="289"/>
      <c r="DON58" s="289"/>
      <c r="DOO58" s="289"/>
      <c r="DOP58" s="289"/>
      <c r="DOQ58" s="289"/>
      <c r="DOR58" s="289"/>
      <c r="DOS58" s="289"/>
      <c r="DOT58" s="289"/>
      <c r="DOU58" s="289"/>
      <c r="DOV58" s="289"/>
      <c r="DOW58" s="289"/>
      <c r="DOX58" s="289"/>
      <c r="DOY58" s="289"/>
      <c r="DOZ58" s="289"/>
      <c r="DPA58" s="289"/>
      <c r="DPB58" s="289"/>
      <c r="DPC58" s="289"/>
      <c r="DPD58" s="289"/>
      <c r="DPE58" s="289"/>
      <c r="DPF58" s="289"/>
      <c r="DPG58" s="289"/>
      <c r="DPH58" s="289"/>
      <c r="DPI58" s="289"/>
      <c r="DPJ58" s="289"/>
      <c r="DPK58" s="289"/>
      <c r="DPL58" s="289"/>
      <c r="DPM58" s="289"/>
      <c r="DPN58" s="289"/>
      <c r="DPO58" s="289"/>
      <c r="DPP58" s="289"/>
      <c r="DPQ58" s="289"/>
      <c r="DPR58" s="289"/>
      <c r="DPS58" s="289"/>
      <c r="DPT58" s="289"/>
      <c r="DPU58" s="289"/>
      <c r="DPV58" s="289"/>
      <c r="DPW58" s="289"/>
      <c r="DPX58" s="289"/>
      <c r="DPY58" s="289"/>
      <c r="DPZ58" s="289"/>
      <c r="DQA58" s="289"/>
      <c r="DQB58" s="289"/>
      <c r="DQC58" s="289"/>
      <c r="DQD58" s="289"/>
      <c r="DQE58" s="289"/>
      <c r="DQF58" s="289"/>
      <c r="DQG58" s="289"/>
      <c r="DQH58" s="289"/>
      <c r="DQI58" s="289"/>
      <c r="DQJ58" s="289"/>
      <c r="DQK58" s="289"/>
      <c r="DQL58" s="289"/>
      <c r="DQM58" s="289"/>
      <c r="DQN58" s="289"/>
      <c r="DQO58" s="289"/>
      <c r="DQP58" s="289"/>
      <c r="DQQ58" s="289"/>
      <c r="DQR58" s="289"/>
      <c r="DQS58" s="289"/>
      <c r="DQT58" s="289"/>
      <c r="DQU58" s="289"/>
      <c r="DQV58" s="289"/>
      <c r="DQW58" s="289"/>
      <c r="DQX58" s="289"/>
      <c r="DQY58" s="289"/>
      <c r="DQZ58" s="289"/>
      <c r="DRA58" s="289"/>
      <c r="DRB58" s="289"/>
      <c r="DRC58" s="289"/>
      <c r="DRD58" s="289"/>
      <c r="DRE58" s="289"/>
      <c r="DRF58" s="289"/>
      <c r="DRG58" s="289"/>
      <c r="DRH58" s="289"/>
      <c r="DRI58" s="289"/>
      <c r="DRJ58" s="289"/>
      <c r="DRK58" s="289"/>
      <c r="DRL58" s="289"/>
      <c r="DRM58" s="289"/>
      <c r="DRN58" s="289"/>
      <c r="DRO58" s="289"/>
      <c r="DRP58" s="289"/>
      <c r="DRQ58" s="289"/>
      <c r="DRR58" s="289"/>
      <c r="DRS58" s="289"/>
      <c r="DRT58" s="289"/>
      <c r="DRU58" s="289"/>
      <c r="DRV58" s="289"/>
      <c r="DRW58" s="289"/>
      <c r="DRX58" s="289"/>
      <c r="DRY58" s="289"/>
      <c r="DRZ58" s="289"/>
      <c r="DSA58" s="289"/>
      <c r="DSB58" s="289"/>
      <c r="DSC58" s="289"/>
      <c r="DSD58" s="289"/>
      <c r="DSE58" s="289"/>
      <c r="DSF58" s="289"/>
      <c r="DSG58" s="289"/>
      <c r="DSH58" s="289"/>
      <c r="DSI58" s="289"/>
      <c r="DSJ58" s="289"/>
      <c r="DSK58" s="289"/>
      <c r="DSL58" s="289"/>
      <c r="DSM58" s="289"/>
      <c r="DSN58" s="289"/>
      <c r="DSO58" s="289"/>
      <c r="DSP58" s="289"/>
      <c r="DSQ58" s="289"/>
      <c r="DSR58" s="289"/>
      <c r="DSS58" s="289"/>
      <c r="DST58" s="289"/>
      <c r="DSU58" s="289"/>
      <c r="DSV58" s="289"/>
      <c r="DSW58" s="289"/>
      <c r="DSX58" s="289"/>
      <c r="DSY58" s="289"/>
      <c r="DSZ58" s="289"/>
      <c r="DTA58" s="289"/>
      <c r="DTB58" s="289"/>
      <c r="DTC58" s="289"/>
      <c r="DTD58" s="289"/>
      <c r="DTE58" s="289"/>
      <c r="DTF58" s="289"/>
      <c r="DTG58" s="289"/>
      <c r="DTH58" s="289"/>
      <c r="DTI58" s="289"/>
      <c r="DTJ58" s="289"/>
      <c r="DTK58" s="289"/>
      <c r="DTL58" s="289"/>
      <c r="DTM58" s="289"/>
      <c r="DTN58" s="289"/>
      <c r="DTO58" s="289"/>
      <c r="DTP58" s="289"/>
      <c r="DTQ58" s="289"/>
      <c r="DTR58" s="289"/>
      <c r="DTS58" s="289"/>
      <c r="DTT58" s="289"/>
      <c r="DTU58" s="289"/>
      <c r="DTV58" s="289"/>
      <c r="DTW58" s="289"/>
      <c r="DTX58" s="289"/>
      <c r="DTY58" s="289"/>
      <c r="DTZ58" s="289"/>
      <c r="DUA58" s="289"/>
      <c r="DUB58" s="289"/>
      <c r="DUC58" s="289"/>
      <c r="DUD58" s="289"/>
      <c r="DUE58" s="289"/>
      <c r="DUF58" s="289"/>
      <c r="DUG58" s="289"/>
      <c r="DUH58" s="289"/>
      <c r="DUI58" s="289"/>
      <c r="DUJ58" s="289"/>
      <c r="DUK58" s="289"/>
      <c r="DUL58" s="289"/>
      <c r="DUM58" s="289"/>
      <c r="DUN58" s="289"/>
      <c r="DUO58" s="289"/>
      <c r="DUP58" s="289"/>
      <c r="DUQ58" s="289"/>
      <c r="DUR58" s="289"/>
      <c r="DUS58" s="289"/>
      <c r="DUT58" s="289"/>
      <c r="DUU58" s="289"/>
      <c r="DUV58" s="289"/>
      <c r="DUW58" s="289"/>
      <c r="DUX58" s="289"/>
      <c r="DUY58" s="289"/>
      <c r="DUZ58" s="289"/>
      <c r="DVA58" s="289"/>
      <c r="DVB58" s="289"/>
      <c r="DVC58" s="289"/>
      <c r="DVD58" s="289"/>
      <c r="DVE58" s="289"/>
      <c r="DVF58" s="289"/>
      <c r="DVG58" s="289"/>
      <c r="DVH58" s="289"/>
      <c r="DVI58" s="289"/>
      <c r="DVJ58" s="289"/>
      <c r="DVK58" s="289"/>
      <c r="DVL58" s="289"/>
      <c r="DVM58" s="289"/>
      <c r="DVN58" s="289"/>
      <c r="DVO58" s="289"/>
      <c r="DVP58" s="289"/>
      <c r="DVQ58" s="289"/>
      <c r="DVR58" s="289"/>
      <c r="DVS58" s="289"/>
      <c r="DVT58" s="289"/>
      <c r="DVU58" s="289"/>
      <c r="DVV58" s="289"/>
      <c r="DVW58" s="289"/>
      <c r="DVX58" s="289"/>
      <c r="DVY58" s="289"/>
      <c r="DVZ58" s="289"/>
      <c r="DWA58" s="289"/>
      <c r="DWB58" s="289"/>
      <c r="DWC58" s="289"/>
      <c r="DWD58" s="289"/>
      <c r="DWE58" s="289"/>
      <c r="DWF58" s="289"/>
      <c r="DWG58" s="289"/>
      <c r="DWH58" s="289"/>
      <c r="DWI58" s="289"/>
      <c r="DWJ58" s="289"/>
      <c r="DWK58" s="289"/>
      <c r="DWL58" s="289"/>
      <c r="DWM58" s="289"/>
      <c r="DWN58" s="289"/>
      <c r="DWO58" s="289"/>
      <c r="DWP58" s="289"/>
      <c r="DWQ58" s="289"/>
      <c r="DWR58" s="289"/>
      <c r="DWS58" s="289"/>
      <c r="DWT58" s="289"/>
      <c r="DWU58" s="289"/>
      <c r="DWV58" s="289"/>
      <c r="DWW58" s="289"/>
      <c r="DWX58" s="289"/>
      <c r="DWY58" s="289"/>
      <c r="DWZ58" s="289"/>
      <c r="DXA58" s="289"/>
      <c r="DXB58" s="289"/>
      <c r="DXC58" s="289"/>
      <c r="DXD58" s="289"/>
      <c r="DXE58" s="289"/>
      <c r="DXF58" s="289"/>
      <c r="DXG58" s="289"/>
      <c r="DXH58" s="289"/>
      <c r="DXI58" s="289"/>
      <c r="DXJ58" s="289"/>
      <c r="DXK58" s="289"/>
      <c r="DXL58" s="289"/>
      <c r="DXM58" s="289"/>
      <c r="DXN58" s="289"/>
      <c r="DXO58" s="289"/>
      <c r="DXP58" s="289"/>
      <c r="DXQ58" s="289"/>
      <c r="DXR58" s="289"/>
      <c r="DXS58" s="289"/>
      <c r="DXT58" s="289"/>
      <c r="DXU58" s="289"/>
      <c r="DXV58" s="289"/>
      <c r="DXW58" s="289"/>
      <c r="DXX58" s="289"/>
      <c r="DXY58" s="289"/>
      <c r="DXZ58" s="289"/>
      <c r="DYA58" s="289"/>
      <c r="DYB58" s="289"/>
      <c r="DYC58" s="289"/>
      <c r="DYD58" s="289"/>
      <c r="DYE58" s="289"/>
      <c r="DYF58" s="289"/>
      <c r="DYG58" s="289"/>
      <c r="DYH58" s="289"/>
      <c r="DYI58" s="289"/>
      <c r="DYJ58" s="289"/>
      <c r="DYK58" s="289"/>
      <c r="DYL58" s="289"/>
      <c r="DYM58" s="289"/>
      <c r="DYN58" s="289"/>
      <c r="DYO58" s="289"/>
      <c r="DYP58" s="289"/>
      <c r="DYQ58" s="289"/>
      <c r="DYR58" s="289"/>
      <c r="DYS58" s="289"/>
      <c r="DYT58" s="289"/>
      <c r="DYU58" s="289"/>
      <c r="DYV58" s="289"/>
      <c r="DYW58" s="289"/>
      <c r="DYX58" s="289"/>
      <c r="DYY58" s="289"/>
      <c r="DYZ58" s="289"/>
      <c r="DZA58" s="289"/>
      <c r="DZB58" s="289"/>
      <c r="DZC58" s="289"/>
      <c r="DZD58" s="289"/>
      <c r="DZE58" s="289"/>
      <c r="DZF58" s="289"/>
      <c r="DZG58" s="289"/>
      <c r="DZH58" s="289"/>
      <c r="DZI58" s="289"/>
      <c r="DZJ58" s="289"/>
      <c r="DZK58" s="289"/>
      <c r="DZL58" s="289"/>
      <c r="DZM58" s="289"/>
      <c r="DZN58" s="289"/>
      <c r="DZO58" s="289"/>
      <c r="DZP58" s="289"/>
      <c r="DZQ58" s="289"/>
      <c r="DZR58" s="289"/>
      <c r="DZS58" s="289"/>
      <c r="DZT58" s="289"/>
      <c r="DZU58" s="289"/>
      <c r="DZV58" s="289"/>
      <c r="DZW58" s="289"/>
      <c r="DZX58" s="289"/>
      <c r="DZY58" s="289"/>
      <c r="DZZ58" s="289"/>
      <c r="EAA58" s="289"/>
      <c r="EAB58" s="289"/>
      <c r="EAC58" s="289"/>
      <c r="EAD58" s="289"/>
      <c r="EAE58" s="289"/>
      <c r="EAF58" s="289"/>
      <c r="EAG58" s="289"/>
      <c r="EAH58" s="289"/>
      <c r="EAI58" s="289"/>
      <c r="EAJ58" s="289"/>
      <c r="EAK58" s="289"/>
      <c r="EAL58" s="289"/>
      <c r="EAM58" s="289"/>
      <c r="EAN58" s="289"/>
      <c r="EAO58" s="289"/>
      <c r="EAP58" s="289"/>
      <c r="EAQ58" s="289"/>
      <c r="EAR58" s="289"/>
      <c r="EAS58" s="289"/>
      <c r="EAT58" s="289"/>
      <c r="EAU58" s="289"/>
      <c r="EAV58" s="289"/>
      <c r="EAW58" s="289"/>
      <c r="EAX58" s="289"/>
      <c r="EAY58" s="289"/>
      <c r="EAZ58" s="289"/>
      <c r="EBA58" s="289"/>
      <c r="EBB58" s="289"/>
      <c r="EBC58" s="289"/>
      <c r="EBD58" s="289"/>
      <c r="EBE58" s="289"/>
      <c r="EBF58" s="289"/>
      <c r="EBG58" s="289"/>
      <c r="EBH58" s="289"/>
      <c r="EBI58" s="289"/>
      <c r="EBJ58" s="289"/>
      <c r="EBK58" s="289"/>
      <c r="EBL58" s="289"/>
      <c r="EBM58" s="289"/>
      <c r="EBN58" s="289"/>
      <c r="EBO58" s="289"/>
      <c r="EBP58" s="289"/>
      <c r="EBQ58" s="289"/>
      <c r="EBR58" s="289"/>
      <c r="EBS58" s="289"/>
      <c r="EBT58" s="289"/>
      <c r="EBU58" s="289"/>
      <c r="EBV58" s="289"/>
      <c r="EBW58" s="289"/>
      <c r="EBX58" s="289"/>
      <c r="EBY58" s="289"/>
      <c r="EBZ58" s="289"/>
      <c r="ECA58" s="289"/>
      <c r="ECB58" s="289"/>
      <c r="ECC58" s="289"/>
      <c r="ECD58" s="289"/>
      <c r="ECE58" s="289"/>
      <c r="ECF58" s="289"/>
      <c r="ECG58" s="289"/>
      <c r="ECH58" s="289"/>
      <c r="ECI58" s="289"/>
      <c r="ECJ58" s="289"/>
      <c r="ECK58" s="289"/>
      <c r="ECL58" s="289"/>
      <c r="ECM58" s="289"/>
      <c r="ECN58" s="289"/>
      <c r="ECO58" s="289"/>
      <c r="ECP58" s="289"/>
      <c r="ECQ58" s="289"/>
      <c r="ECR58" s="289"/>
      <c r="ECS58" s="289"/>
      <c r="ECT58" s="289"/>
      <c r="ECU58" s="289"/>
      <c r="ECV58" s="289"/>
      <c r="ECW58" s="289"/>
      <c r="ECX58" s="289"/>
      <c r="ECY58" s="289"/>
      <c r="ECZ58" s="289"/>
      <c r="EDA58" s="289"/>
      <c r="EDB58" s="289"/>
      <c r="EDC58" s="289"/>
      <c r="EDD58" s="289"/>
      <c r="EDE58" s="289"/>
      <c r="EDF58" s="289"/>
      <c r="EDG58" s="289"/>
      <c r="EDH58" s="289"/>
      <c r="EDI58" s="289"/>
      <c r="EDJ58" s="289"/>
      <c r="EDK58" s="289"/>
      <c r="EDL58" s="289"/>
      <c r="EDM58" s="289"/>
      <c r="EDN58" s="289"/>
      <c r="EDO58" s="289"/>
      <c r="EDP58" s="289"/>
      <c r="EDQ58" s="289"/>
      <c r="EDR58" s="289"/>
      <c r="EDS58" s="289"/>
      <c r="EDT58" s="289"/>
      <c r="EDU58" s="289"/>
      <c r="EDV58" s="289"/>
      <c r="EDW58" s="289"/>
      <c r="EDX58" s="289"/>
      <c r="EDY58" s="289"/>
      <c r="EDZ58" s="289"/>
      <c r="EEA58" s="289"/>
      <c r="EEB58" s="289"/>
      <c r="EEC58" s="289"/>
      <c r="EED58" s="289"/>
      <c r="EEE58" s="289"/>
      <c r="EEF58" s="289"/>
      <c r="EEG58" s="289"/>
      <c r="EEH58" s="289"/>
      <c r="EEI58" s="289"/>
      <c r="EEJ58" s="289"/>
      <c r="EEK58" s="289"/>
      <c r="EEL58" s="289"/>
      <c r="EEM58" s="289"/>
      <c r="EEN58" s="289"/>
      <c r="EEO58" s="289"/>
      <c r="EEP58" s="289"/>
      <c r="EEQ58" s="289"/>
      <c r="EER58" s="289"/>
      <c r="EES58" s="289"/>
      <c r="EET58" s="289"/>
      <c r="EEU58" s="289"/>
      <c r="EEV58" s="289"/>
      <c r="EEW58" s="289"/>
      <c r="EEX58" s="289"/>
      <c r="EEY58" s="289"/>
      <c r="EEZ58" s="289"/>
      <c r="EFA58" s="289"/>
      <c r="EFB58" s="289"/>
      <c r="EFC58" s="289"/>
      <c r="EFD58" s="289"/>
      <c r="EFE58" s="289"/>
      <c r="EFF58" s="289"/>
      <c r="EFG58" s="289"/>
      <c r="EFH58" s="289"/>
      <c r="EFI58" s="289"/>
      <c r="EFJ58" s="289"/>
      <c r="EFK58" s="289"/>
      <c r="EFL58" s="289"/>
      <c r="EFM58" s="289"/>
      <c r="EFN58" s="289"/>
      <c r="EFO58" s="289"/>
      <c r="EFP58" s="289"/>
      <c r="EFQ58" s="289"/>
      <c r="EFR58" s="289"/>
      <c r="EFS58" s="289"/>
      <c r="EFT58" s="289"/>
      <c r="EFU58" s="289"/>
      <c r="EFV58" s="289"/>
      <c r="EFW58" s="289"/>
      <c r="EFX58" s="289"/>
      <c r="EFY58" s="289"/>
      <c r="EFZ58" s="289"/>
      <c r="EGA58" s="289"/>
      <c r="EGB58" s="289"/>
      <c r="EGC58" s="289"/>
      <c r="EGD58" s="289"/>
      <c r="EGE58" s="289"/>
      <c r="EGF58" s="289"/>
      <c r="EGG58" s="289"/>
      <c r="EGH58" s="289"/>
      <c r="EGI58" s="289"/>
      <c r="EGJ58" s="289"/>
      <c r="EGK58" s="289"/>
      <c r="EGL58" s="289"/>
      <c r="EGM58" s="289"/>
      <c r="EGN58" s="289"/>
      <c r="EGO58" s="289"/>
      <c r="EGP58" s="289"/>
      <c r="EGQ58" s="289"/>
      <c r="EGR58" s="289"/>
      <c r="EGS58" s="289"/>
      <c r="EGT58" s="289"/>
      <c r="EGU58" s="289"/>
      <c r="EGV58" s="289"/>
      <c r="EGW58" s="289"/>
      <c r="EGX58" s="289"/>
      <c r="EGY58" s="289"/>
      <c r="EGZ58" s="289"/>
      <c r="EHA58" s="289"/>
      <c r="EHB58" s="289"/>
      <c r="EHC58" s="289"/>
      <c r="EHD58" s="289"/>
      <c r="EHE58" s="289"/>
      <c r="EHF58" s="289"/>
      <c r="EHG58" s="289"/>
      <c r="EHH58" s="289"/>
      <c r="EHI58" s="289"/>
      <c r="EHJ58" s="289"/>
      <c r="EHK58" s="289"/>
      <c r="EHL58" s="289"/>
      <c r="EHM58" s="289"/>
      <c r="EHN58" s="289"/>
      <c r="EHO58" s="289"/>
      <c r="EHP58" s="289"/>
      <c r="EHQ58" s="289"/>
      <c r="EHR58" s="289"/>
      <c r="EHS58" s="289"/>
      <c r="EHT58" s="289"/>
      <c r="EHU58" s="289"/>
      <c r="EHV58" s="289"/>
      <c r="EHW58" s="289"/>
      <c r="EHX58" s="289"/>
      <c r="EHY58" s="289"/>
      <c r="EHZ58" s="289"/>
      <c r="EIA58" s="289"/>
      <c r="EIB58" s="289"/>
      <c r="EIC58" s="289"/>
      <c r="EID58" s="289"/>
      <c r="EIE58" s="289"/>
      <c r="EIF58" s="289"/>
      <c r="EIG58" s="289"/>
      <c r="EIH58" s="289"/>
      <c r="EII58" s="289"/>
      <c r="EIJ58" s="289"/>
      <c r="EIK58" s="289"/>
      <c r="EIL58" s="289"/>
      <c r="EIM58" s="289"/>
      <c r="EIN58" s="289"/>
      <c r="EIO58" s="289"/>
      <c r="EIP58" s="289"/>
      <c r="EIQ58" s="289"/>
      <c r="EIR58" s="289"/>
      <c r="EIS58" s="289"/>
      <c r="EIT58" s="289"/>
      <c r="EIU58" s="289"/>
      <c r="EIV58" s="289"/>
      <c r="EIW58" s="289"/>
      <c r="EIX58" s="289"/>
      <c r="EIY58" s="289"/>
      <c r="EIZ58" s="289"/>
      <c r="EJA58" s="289"/>
      <c r="EJB58" s="289"/>
      <c r="EJC58" s="289"/>
      <c r="EJD58" s="289"/>
      <c r="EJE58" s="289"/>
      <c r="EJF58" s="289"/>
      <c r="EJG58" s="289"/>
      <c r="EJH58" s="289"/>
      <c r="EJI58" s="289"/>
      <c r="EJJ58" s="289"/>
      <c r="EJK58" s="289"/>
      <c r="EJL58" s="289"/>
      <c r="EJM58" s="289"/>
      <c r="EJN58" s="289"/>
      <c r="EJO58" s="289"/>
      <c r="EJP58" s="289"/>
      <c r="EJQ58" s="289"/>
      <c r="EJR58" s="289"/>
      <c r="EJS58" s="289"/>
      <c r="EJT58" s="289"/>
      <c r="EJU58" s="289"/>
      <c r="EJV58" s="289"/>
      <c r="EJW58" s="289"/>
      <c r="EJX58" s="289"/>
      <c r="EJY58" s="289"/>
      <c r="EJZ58" s="289"/>
      <c r="EKA58" s="289"/>
      <c r="EKB58" s="289"/>
      <c r="EKC58" s="289"/>
      <c r="EKD58" s="289"/>
      <c r="EKE58" s="289"/>
      <c r="EKF58" s="289"/>
      <c r="EKG58" s="289"/>
      <c r="EKH58" s="289"/>
      <c r="EKI58" s="289"/>
      <c r="EKJ58" s="289"/>
      <c r="EKK58" s="289"/>
      <c r="EKL58" s="289"/>
      <c r="EKM58" s="289"/>
      <c r="EKN58" s="289"/>
      <c r="EKO58" s="289"/>
      <c r="EKP58" s="289"/>
      <c r="EKQ58" s="289"/>
      <c r="EKR58" s="289"/>
      <c r="EKS58" s="289"/>
      <c r="EKT58" s="289"/>
      <c r="EKU58" s="289"/>
      <c r="EKV58" s="289"/>
      <c r="EKW58" s="289"/>
      <c r="EKX58" s="289"/>
      <c r="EKY58" s="289"/>
      <c r="EKZ58" s="289"/>
      <c r="ELA58" s="289"/>
      <c r="ELB58" s="289"/>
      <c r="ELC58" s="289"/>
      <c r="ELD58" s="289"/>
      <c r="ELE58" s="289"/>
      <c r="ELF58" s="289"/>
      <c r="ELG58" s="289"/>
      <c r="ELH58" s="289"/>
      <c r="ELI58" s="289"/>
      <c r="ELJ58" s="289"/>
      <c r="ELK58" s="289"/>
      <c r="ELL58" s="289"/>
      <c r="ELM58" s="289"/>
      <c r="ELN58" s="289"/>
      <c r="ELO58" s="289"/>
      <c r="ELP58" s="289"/>
      <c r="ELQ58" s="289"/>
      <c r="ELR58" s="289"/>
      <c r="ELS58" s="289"/>
      <c r="ELT58" s="289"/>
      <c r="ELU58" s="289"/>
      <c r="ELV58" s="289"/>
      <c r="ELW58" s="289"/>
      <c r="ELX58" s="289"/>
      <c r="ELY58" s="289"/>
      <c r="ELZ58" s="289"/>
      <c r="EMA58" s="289"/>
      <c r="EMB58" s="289"/>
      <c r="EMC58" s="289"/>
      <c r="EMD58" s="289"/>
      <c r="EME58" s="289"/>
      <c r="EMF58" s="289"/>
      <c r="EMG58" s="289"/>
      <c r="EMH58" s="289"/>
      <c r="EMI58" s="289"/>
      <c r="EMJ58" s="289"/>
      <c r="EMK58" s="289"/>
      <c r="EML58" s="289"/>
      <c r="EMM58" s="289"/>
      <c r="EMN58" s="289"/>
      <c r="EMO58" s="289"/>
      <c r="EMP58" s="289"/>
      <c r="EMQ58" s="289"/>
      <c r="EMR58" s="289"/>
      <c r="EMS58" s="289"/>
      <c r="EMT58" s="289"/>
      <c r="EMU58" s="289"/>
      <c r="EMV58" s="289"/>
      <c r="EMW58" s="289"/>
      <c r="EMX58" s="289"/>
      <c r="EMY58" s="289"/>
      <c r="EMZ58" s="289"/>
      <c r="ENA58" s="289"/>
      <c r="ENB58" s="289"/>
      <c r="ENC58" s="289"/>
      <c r="END58" s="289"/>
      <c r="ENE58" s="289"/>
      <c r="ENF58" s="289"/>
      <c r="ENG58" s="289"/>
      <c r="ENH58" s="289"/>
      <c r="ENI58" s="289"/>
      <c r="ENJ58" s="289"/>
      <c r="ENK58" s="289"/>
      <c r="ENL58" s="289"/>
      <c r="ENM58" s="289"/>
      <c r="ENN58" s="289"/>
      <c r="ENO58" s="289"/>
      <c r="ENP58" s="289"/>
      <c r="ENQ58" s="289"/>
      <c r="ENR58" s="289"/>
      <c r="ENS58" s="289"/>
      <c r="ENT58" s="289"/>
      <c r="ENU58" s="289"/>
      <c r="ENV58" s="289"/>
      <c r="ENW58" s="289"/>
      <c r="ENX58" s="289"/>
      <c r="ENY58" s="289"/>
      <c r="ENZ58" s="289"/>
      <c r="EOA58" s="289"/>
      <c r="EOB58" s="289"/>
      <c r="EOC58" s="289"/>
      <c r="EOD58" s="289"/>
      <c r="EOE58" s="289"/>
      <c r="EOF58" s="289"/>
      <c r="EOG58" s="289"/>
      <c r="EOH58" s="289"/>
      <c r="EOI58" s="289"/>
      <c r="EOJ58" s="289"/>
      <c r="EOK58" s="289"/>
      <c r="EOL58" s="289"/>
      <c r="EOM58" s="289"/>
      <c r="EON58" s="289"/>
      <c r="EOO58" s="289"/>
      <c r="EOP58" s="289"/>
      <c r="EOQ58" s="289"/>
      <c r="EOR58" s="289"/>
      <c r="EOS58" s="289"/>
      <c r="EOT58" s="289"/>
      <c r="EOU58" s="289"/>
      <c r="EOV58" s="289"/>
      <c r="EOW58" s="289"/>
      <c r="EOX58" s="289"/>
      <c r="EOY58" s="289"/>
      <c r="EOZ58" s="289"/>
      <c r="EPA58" s="289"/>
      <c r="EPB58" s="289"/>
      <c r="EPC58" s="289"/>
      <c r="EPD58" s="289"/>
      <c r="EPE58" s="289"/>
      <c r="EPF58" s="289"/>
      <c r="EPG58" s="289"/>
      <c r="EPH58" s="289"/>
      <c r="EPI58" s="289"/>
      <c r="EPJ58" s="289"/>
      <c r="EPK58" s="289"/>
      <c r="EPL58" s="289"/>
      <c r="EPM58" s="289"/>
      <c r="EPN58" s="289"/>
      <c r="EPO58" s="289"/>
      <c r="EPP58" s="289"/>
      <c r="EPQ58" s="289"/>
      <c r="EPR58" s="289"/>
      <c r="EPS58" s="289"/>
      <c r="EPT58" s="289"/>
      <c r="EPU58" s="289"/>
      <c r="EPV58" s="289"/>
      <c r="EPW58" s="289"/>
      <c r="EPX58" s="289"/>
      <c r="EPY58" s="289"/>
      <c r="EPZ58" s="289"/>
      <c r="EQA58" s="289"/>
      <c r="EQB58" s="289"/>
      <c r="EQC58" s="289"/>
      <c r="EQD58" s="289"/>
      <c r="EQE58" s="289"/>
      <c r="EQF58" s="289"/>
      <c r="EQG58" s="289"/>
      <c r="EQH58" s="289"/>
      <c r="EQI58" s="289"/>
      <c r="EQJ58" s="289"/>
      <c r="EQK58" s="289"/>
      <c r="EQL58" s="289"/>
      <c r="EQM58" s="289"/>
      <c r="EQN58" s="289"/>
      <c r="EQO58" s="289"/>
      <c r="EQP58" s="289"/>
      <c r="EQQ58" s="289"/>
      <c r="EQR58" s="289"/>
      <c r="EQS58" s="289"/>
      <c r="EQT58" s="289"/>
      <c r="EQU58" s="289"/>
      <c r="EQV58" s="289"/>
      <c r="EQW58" s="289"/>
      <c r="EQX58" s="289"/>
      <c r="EQY58" s="289"/>
      <c r="EQZ58" s="289"/>
      <c r="ERA58" s="289"/>
      <c r="ERB58" s="289"/>
      <c r="ERC58" s="289"/>
      <c r="ERD58" s="289"/>
      <c r="ERE58" s="289"/>
      <c r="ERF58" s="289"/>
      <c r="ERG58" s="289"/>
      <c r="ERH58" s="289"/>
      <c r="ERI58" s="289"/>
      <c r="ERJ58" s="289"/>
      <c r="ERK58" s="289"/>
      <c r="ERL58" s="289"/>
      <c r="ERM58" s="289"/>
      <c r="ERN58" s="289"/>
      <c r="ERO58" s="289"/>
      <c r="ERP58" s="289"/>
      <c r="ERQ58" s="289"/>
      <c r="ERR58" s="289"/>
      <c r="ERS58" s="289"/>
      <c r="ERT58" s="289"/>
      <c r="ERU58" s="289"/>
      <c r="ERV58" s="289"/>
      <c r="ERW58" s="289"/>
      <c r="ERX58" s="289"/>
      <c r="ERY58" s="289"/>
      <c r="ERZ58" s="289"/>
      <c r="ESA58" s="289"/>
      <c r="ESB58" s="289"/>
      <c r="ESC58" s="289"/>
      <c r="ESD58" s="289"/>
      <c r="ESE58" s="289"/>
      <c r="ESF58" s="289"/>
      <c r="ESG58" s="289"/>
      <c r="ESH58" s="289"/>
      <c r="ESI58" s="289"/>
      <c r="ESJ58" s="289"/>
      <c r="ESK58" s="289"/>
      <c r="ESL58" s="289"/>
      <c r="ESM58" s="289"/>
      <c r="ESN58" s="289"/>
      <c r="ESO58" s="289"/>
      <c r="ESP58" s="289"/>
      <c r="ESQ58" s="289"/>
      <c r="ESR58" s="289"/>
      <c r="ESS58" s="289"/>
      <c r="EST58" s="289"/>
      <c r="ESU58" s="289"/>
      <c r="ESV58" s="289"/>
      <c r="ESW58" s="289"/>
      <c r="ESX58" s="289"/>
      <c r="ESY58" s="289"/>
      <c r="ESZ58" s="289"/>
      <c r="ETA58" s="289"/>
      <c r="ETB58" s="289"/>
      <c r="ETC58" s="289"/>
      <c r="ETD58" s="289"/>
      <c r="ETE58" s="289"/>
      <c r="ETF58" s="289"/>
      <c r="ETG58" s="289"/>
      <c r="ETH58" s="289"/>
      <c r="ETI58" s="289"/>
      <c r="ETJ58" s="289"/>
      <c r="ETK58" s="289"/>
      <c r="ETL58" s="289"/>
      <c r="ETM58" s="289"/>
      <c r="ETN58" s="289"/>
      <c r="ETO58" s="289"/>
      <c r="ETP58" s="289"/>
      <c r="ETQ58" s="289"/>
      <c r="ETR58" s="289"/>
      <c r="ETS58" s="289"/>
      <c r="ETT58" s="289"/>
      <c r="ETU58" s="289"/>
      <c r="ETV58" s="289"/>
      <c r="ETW58" s="289"/>
      <c r="ETX58" s="289"/>
      <c r="ETY58" s="289"/>
      <c r="ETZ58" s="289"/>
      <c r="EUA58" s="289"/>
      <c r="EUB58" s="289"/>
      <c r="EUC58" s="289"/>
      <c r="EUD58" s="289"/>
      <c r="EUE58" s="289"/>
      <c r="EUF58" s="289"/>
      <c r="EUG58" s="289"/>
      <c r="EUH58" s="289"/>
      <c r="EUI58" s="289"/>
      <c r="EUJ58" s="289"/>
      <c r="EUK58" s="289"/>
      <c r="EUL58" s="289"/>
      <c r="EUM58" s="289"/>
      <c r="EUN58" s="289"/>
      <c r="EUO58" s="289"/>
      <c r="EUP58" s="289"/>
      <c r="EUQ58" s="289"/>
      <c r="EUR58" s="289"/>
      <c r="EUS58" s="289"/>
      <c r="EUT58" s="289"/>
      <c r="EUU58" s="289"/>
      <c r="EUV58" s="289"/>
      <c r="EUW58" s="289"/>
      <c r="EUX58" s="289"/>
      <c r="EUY58" s="289"/>
      <c r="EUZ58" s="289"/>
      <c r="EVA58" s="289"/>
      <c r="EVB58" s="289"/>
      <c r="EVC58" s="289"/>
      <c r="EVD58" s="289"/>
      <c r="EVE58" s="289"/>
      <c r="EVF58" s="289"/>
      <c r="EVG58" s="289"/>
      <c r="EVH58" s="289"/>
      <c r="EVI58" s="289"/>
      <c r="EVJ58" s="289"/>
      <c r="EVK58" s="289"/>
      <c r="EVL58" s="289"/>
      <c r="EVM58" s="289"/>
      <c r="EVN58" s="289"/>
      <c r="EVO58" s="289"/>
      <c r="EVP58" s="289"/>
      <c r="EVQ58" s="289"/>
      <c r="EVR58" s="289"/>
      <c r="EVS58" s="289"/>
      <c r="EVT58" s="289"/>
      <c r="EVU58" s="289"/>
      <c r="EVV58" s="289"/>
      <c r="EVW58" s="289"/>
      <c r="EVX58" s="289"/>
      <c r="EVY58" s="289"/>
      <c r="EVZ58" s="289"/>
      <c r="EWA58" s="289"/>
      <c r="EWB58" s="289"/>
      <c r="EWC58" s="289"/>
      <c r="EWD58" s="289"/>
      <c r="EWE58" s="289"/>
      <c r="EWF58" s="289"/>
      <c r="EWG58" s="289"/>
      <c r="EWH58" s="289"/>
      <c r="EWI58" s="289"/>
      <c r="EWJ58" s="289"/>
      <c r="EWK58" s="289"/>
      <c r="EWL58" s="289"/>
      <c r="EWM58" s="289"/>
      <c r="EWN58" s="289"/>
      <c r="EWO58" s="289"/>
      <c r="EWP58" s="289"/>
      <c r="EWQ58" s="289"/>
      <c r="EWR58" s="289"/>
      <c r="EWS58" s="289"/>
      <c r="EWT58" s="289"/>
      <c r="EWU58" s="289"/>
      <c r="EWV58" s="289"/>
      <c r="EWW58" s="289"/>
      <c r="EWX58" s="289"/>
      <c r="EWY58" s="289"/>
      <c r="EWZ58" s="289"/>
      <c r="EXA58" s="289"/>
      <c r="EXB58" s="289"/>
      <c r="EXC58" s="289"/>
      <c r="EXD58" s="289"/>
      <c r="EXE58" s="289"/>
      <c r="EXF58" s="289"/>
      <c r="EXG58" s="289"/>
      <c r="EXH58" s="289"/>
      <c r="EXI58" s="289"/>
      <c r="EXJ58" s="289"/>
      <c r="EXK58" s="289"/>
      <c r="EXL58" s="289"/>
      <c r="EXM58" s="289"/>
      <c r="EXN58" s="289"/>
      <c r="EXO58" s="289"/>
      <c r="EXP58" s="289"/>
      <c r="EXQ58" s="289"/>
      <c r="EXR58" s="289"/>
      <c r="EXS58" s="289"/>
      <c r="EXT58" s="289"/>
      <c r="EXU58" s="289"/>
      <c r="EXV58" s="289"/>
      <c r="EXW58" s="289"/>
      <c r="EXX58" s="289"/>
      <c r="EXY58" s="289"/>
      <c r="EXZ58" s="289"/>
      <c r="EYA58" s="289"/>
      <c r="EYB58" s="289"/>
      <c r="EYC58" s="289"/>
      <c r="EYD58" s="289"/>
      <c r="EYE58" s="289"/>
      <c r="EYF58" s="289"/>
      <c r="EYG58" s="289"/>
      <c r="EYH58" s="158"/>
      <c r="EYI58" s="289"/>
      <c r="EYJ58" s="289"/>
      <c r="EYK58" s="289"/>
      <c r="EYL58" s="289"/>
      <c r="EYM58" s="289"/>
      <c r="EYN58" s="289"/>
      <c r="EYO58" s="289"/>
      <c r="EYP58" s="289"/>
      <c r="EYQ58" s="289"/>
      <c r="EYR58" s="289"/>
      <c r="EYS58" s="289"/>
      <c r="EYT58" s="289"/>
      <c r="EYU58" s="289"/>
      <c r="EYV58" s="289"/>
      <c r="EYW58" s="289"/>
      <c r="EYX58" s="289"/>
      <c r="EYY58" s="289"/>
      <c r="EYZ58" s="289"/>
      <c r="EZA58" s="289"/>
      <c r="EZB58" s="289"/>
      <c r="EZC58" s="289"/>
      <c r="EZD58" s="289"/>
      <c r="EZE58" s="289"/>
      <c r="EZF58" s="289"/>
      <c r="EZG58" s="289"/>
      <c r="EZH58" s="289"/>
      <c r="EZI58" s="289"/>
      <c r="EZJ58" s="289"/>
      <c r="EZK58" s="289"/>
      <c r="EZL58" s="289"/>
      <c r="EZM58" s="289"/>
      <c r="EZN58" s="289"/>
      <c r="EZO58" s="289"/>
      <c r="EZP58" s="289"/>
      <c r="EZQ58" s="289"/>
      <c r="EZR58" s="289"/>
      <c r="EZS58" s="289"/>
      <c r="EZT58" s="289"/>
      <c r="EZU58" s="289"/>
      <c r="EZV58" s="289"/>
      <c r="EZW58" s="289"/>
      <c r="EZX58" s="289"/>
      <c r="EZY58" s="289"/>
      <c r="EZZ58" s="289"/>
      <c r="FAA58" s="289"/>
      <c r="FAB58" s="289"/>
      <c r="FAC58" s="289"/>
      <c r="FAD58" s="289"/>
      <c r="FAE58" s="289"/>
      <c r="FAF58" s="289"/>
      <c r="FAG58" s="289"/>
      <c r="FAH58" s="289"/>
      <c r="FAI58" s="289"/>
      <c r="FAJ58" s="289"/>
      <c r="FAK58" s="289"/>
      <c r="FAL58" s="289"/>
      <c r="FAM58" s="289"/>
      <c r="FAN58" s="289"/>
      <c r="FAO58" s="289"/>
      <c r="FAP58" s="289"/>
      <c r="FAQ58" s="289"/>
      <c r="FAR58" s="289"/>
      <c r="FAS58" s="289"/>
      <c r="FAT58" s="289"/>
      <c r="FAU58" s="289"/>
      <c r="FAV58" s="289"/>
      <c r="FAW58" s="289"/>
      <c r="FAX58" s="289"/>
      <c r="FAY58" s="289"/>
      <c r="FAZ58" s="289"/>
      <c r="FBA58" s="289"/>
      <c r="FBB58" s="289"/>
      <c r="FBC58" s="289"/>
      <c r="FBD58" s="289"/>
      <c r="FBE58" s="289"/>
      <c r="FBF58" s="289"/>
      <c r="FBG58" s="289"/>
      <c r="FBH58" s="289"/>
      <c r="FBI58" s="289"/>
      <c r="FBJ58" s="289"/>
      <c r="FBK58" s="289"/>
      <c r="FBL58" s="289"/>
      <c r="FBM58" s="289"/>
      <c r="FBN58" s="289"/>
      <c r="FBO58" s="289"/>
      <c r="FBP58" s="289"/>
      <c r="FBQ58" s="289"/>
      <c r="FBR58" s="289"/>
      <c r="FBS58" s="289"/>
      <c r="FBT58" s="289"/>
      <c r="FBU58" s="289"/>
      <c r="FBV58" s="289"/>
      <c r="FBW58" s="289"/>
      <c r="FBX58" s="289"/>
      <c r="FBY58" s="289"/>
      <c r="FBZ58" s="289"/>
      <c r="FCA58" s="289"/>
      <c r="FCB58" s="289"/>
      <c r="FCC58" s="289"/>
      <c r="FCD58" s="289"/>
      <c r="FCE58" s="289"/>
      <c r="FCF58" s="289"/>
      <c r="FCG58" s="289"/>
      <c r="FCH58" s="289"/>
      <c r="FCI58" s="289"/>
      <c r="FCJ58" s="289"/>
      <c r="FCK58" s="289"/>
      <c r="FCL58" s="289"/>
      <c r="FCM58" s="289"/>
      <c r="FCN58" s="289"/>
      <c r="FCO58" s="289"/>
      <c r="FCP58" s="289"/>
      <c r="FCQ58" s="289"/>
      <c r="FCR58" s="289"/>
      <c r="FCS58" s="289"/>
      <c r="FCT58" s="289"/>
      <c r="FCU58" s="289"/>
      <c r="FCV58" s="289"/>
      <c r="FCW58" s="289"/>
      <c r="FCX58" s="289"/>
      <c r="FCY58" s="289"/>
      <c r="FCZ58" s="289"/>
      <c r="FDA58" s="289"/>
      <c r="FDB58" s="289"/>
      <c r="FDC58" s="289"/>
      <c r="FDD58" s="289"/>
      <c r="FDE58" s="289"/>
      <c r="FDF58" s="289"/>
      <c r="FDG58" s="289"/>
      <c r="FDH58" s="289"/>
      <c r="FDI58" s="289"/>
      <c r="FDJ58" s="289"/>
      <c r="FDK58" s="289"/>
      <c r="FDL58" s="289"/>
      <c r="FDM58" s="289"/>
      <c r="FDN58" s="289"/>
      <c r="FDO58" s="289"/>
      <c r="FDP58" s="289"/>
      <c r="FDQ58" s="289"/>
      <c r="FDR58" s="289"/>
      <c r="FDS58" s="289"/>
      <c r="FDT58" s="289"/>
      <c r="FDU58" s="289"/>
      <c r="FDV58" s="289"/>
      <c r="FDW58" s="289"/>
      <c r="FDX58" s="289"/>
      <c r="FDY58" s="289"/>
      <c r="FDZ58" s="289"/>
      <c r="FEA58" s="289"/>
      <c r="FEB58" s="289"/>
      <c r="FEC58" s="289"/>
      <c r="FED58" s="289"/>
      <c r="FEE58" s="289"/>
      <c r="FEF58" s="289"/>
      <c r="FEG58" s="289"/>
      <c r="FEH58" s="289"/>
      <c r="FEI58" s="289"/>
      <c r="FEJ58" s="289"/>
      <c r="FEK58" s="289"/>
      <c r="FEL58" s="289"/>
      <c r="FEM58" s="289"/>
      <c r="FEN58" s="289"/>
      <c r="FEO58" s="289"/>
      <c r="FEP58" s="289"/>
      <c r="FEQ58" s="289"/>
      <c r="FER58" s="289"/>
      <c r="FES58" s="289"/>
      <c r="FET58" s="289"/>
      <c r="FEU58" s="289"/>
      <c r="FEV58" s="289"/>
      <c r="FEW58" s="289"/>
      <c r="FEX58" s="289"/>
      <c r="FEY58" s="289"/>
      <c r="FEZ58" s="289"/>
      <c r="FFA58" s="289"/>
      <c r="FFB58" s="289"/>
      <c r="FFC58" s="289"/>
      <c r="FFD58" s="289"/>
      <c r="FFE58" s="289"/>
      <c r="FFF58" s="289"/>
      <c r="FFG58" s="289"/>
      <c r="FFH58" s="289"/>
      <c r="FFI58" s="289"/>
      <c r="FFJ58" s="289"/>
      <c r="FFK58" s="289"/>
      <c r="FFL58" s="289"/>
      <c r="FFM58" s="289"/>
      <c r="FFN58" s="289"/>
      <c r="FFO58" s="289"/>
      <c r="FFP58" s="289"/>
      <c r="FFQ58" s="289"/>
      <c r="FFR58" s="289"/>
      <c r="FFS58" s="289"/>
      <c r="FFT58" s="289"/>
      <c r="FFU58" s="289"/>
      <c r="FFV58" s="289"/>
      <c r="FFW58" s="289"/>
      <c r="FFX58" s="289"/>
      <c r="FFY58" s="289"/>
      <c r="FFZ58" s="289"/>
      <c r="FGA58" s="289"/>
      <c r="FGB58" s="289"/>
      <c r="FGC58" s="289"/>
      <c r="FGD58" s="289"/>
      <c r="FGE58" s="289"/>
      <c r="FGF58" s="289"/>
      <c r="FGG58" s="289"/>
      <c r="FGH58" s="289"/>
      <c r="FGI58" s="289"/>
      <c r="FGJ58" s="289"/>
      <c r="FGK58" s="289"/>
      <c r="FGL58" s="289"/>
      <c r="FGM58" s="289"/>
      <c r="FGN58" s="289"/>
      <c r="FGO58" s="289"/>
      <c r="FGP58" s="289"/>
      <c r="FGQ58" s="289"/>
      <c r="FGR58" s="289"/>
      <c r="FGS58" s="289"/>
      <c r="FGT58" s="289"/>
      <c r="FGU58" s="289"/>
      <c r="FGV58" s="289"/>
      <c r="FGW58" s="289"/>
      <c r="FGX58" s="289"/>
      <c r="FGY58" s="289"/>
      <c r="FGZ58" s="289"/>
      <c r="FHA58" s="289"/>
      <c r="FHB58" s="289"/>
      <c r="FHC58" s="289"/>
      <c r="FHD58" s="289"/>
      <c r="FHE58" s="289"/>
      <c r="FHF58" s="289"/>
      <c r="FHG58" s="289"/>
      <c r="FHH58" s="289"/>
      <c r="FHI58" s="289"/>
      <c r="FHJ58" s="289"/>
      <c r="FHK58" s="289"/>
      <c r="FHL58" s="289"/>
      <c r="FHM58" s="289"/>
      <c r="FHN58" s="289"/>
      <c r="FHO58" s="289"/>
      <c r="FHP58" s="289"/>
      <c r="FHQ58" s="289"/>
      <c r="FHR58" s="289"/>
      <c r="FHS58" s="289"/>
      <c r="FHT58" s="289"/>
      <c r="FHU58" s="289"/>
      <c r="FHV58" s="289"/>
      <c r="FHW58" s="289"/>
      <c r="FHX58" s="289"/>
      <c r="FHY58" s="289"/>
      <c r="FHZ58" s="289"/>
      <c r="FIA58" s="289"/>
      <c r="FIB58" s="289"/>
      <c r="FIC58" s="289"/>
      <c r="FID58" s="289"/>
      <c r="FIE58" s="289"/>
      <c r="FIF58" s="289"/>
      <c r="FIG58" s="289"/>
      <c r="FIH58" s="289"/>
      <c r="FII58" s="289"/>
      <c r="FIJ58" s="289"/>
      <c r="FIK58" s="289"/>
      <c r="FIL58" s="289"/>
      <c r="FIM58" s="289"/>
      <c r="FIN58" s="289"/>
      <c r="FIO58" s="289"/>
      <c r="FIP58" s="289"/>
      <c r="FIQ58" s="289"/>
      <c r="FIR58" s="289"/>
      <c r="FIS58" s="289"/>
      <c r="FIT58" s="289"/>
      <c r="FIU58" s="289"/>
      <c r="FIV58" s="289"/>
      <c r="FIW58" s="289"/>
      <c r="FIX58" s="289"/>
      <c r="FIY58" s="289"/>
      <c r="FIZ58" s="289"/>
      <c r="FJA58" s="289"/>
      <c r="FJB58" s="289"/>
      <c r="FJC58" s="289"/>
      <c r="FJD58" s="289"/>
      <c r="FJE58" s="289"/>
      <c r="FJF58" s="289"/>
      <c r="FJG58" s="289"/>
      <c r="FJH58" s="289"/>
      <c r="FJI58" s="289"/>
      <c r="FJJ58" s="289"/>
      <c r="FJK58" s="289"/>
      <c r="FJL58" s="289"/>
      <c r="FJM58" s="289"/>
      <c r="FJN58" s="289"/>
      <c r="FJO58" s="289"/>
      <c r="FJP58" s="289"/>
      <c r="FJQ58" s="289"/>
      <c r="FJR58" s="289"/>
      <c r="FJS58" s="289"/>
      <c r="FJT58" s="289"/>
      <c r="FJU58" s="289"/>
      <c r="FJV58" s="289"/>
      <c r="FJW58" s="289"/>
      <c r="FJX58" s="289"/>
      <c r="FJY58" s="289"/>
      <c r="FJZ58" s="289"/>
      <c r="FKA58" s="289"/>
      <c r="FKB58" s="289"/>
      <c r="FKC58" s="289"/>
      <c r="FKD58" s="289"/>
      <c r="FKE58" s="289"/>
      <c r="FKF58" s="289"/>
      <c r="FKG58" s="289"/>
      <c r="FKH58" s="289"/>
      <c r="FKI58" s="289"/>
      <c r="FKJ58" s="289"/>
      <c r="FKK58" s="289"/>
      <c r="FKL58" s="289"/>
      <c r="FKM58" s="289"/>
      <c r="FKN58" s="289"/>
      <c r="FKO58" s="289"/>
      <c r="FKP58" s="289"/>
      <c r="FKQ58" s="289"/>
      <c r="FKR58" s="289"/>
      <c r="FKS58" s="289"/>
      <c r="FKT58" s="289"/>
      <c r="FKU58" s="289"/>
      <c r="FKV58" s="289"/>
      <c r="FKW58" s="289"/>
      <c r="FKX58" s="289"/>
      <c r="FKY58" s="289"/>
      <c r="FKZ58" s="289"/>
      <c r="FLA58" s="289"/>
      <c r="FLB58" s="289"/>
      <c r="FLC58" s="289"/>
      <c r="FLD58" s="289"/>
      <c r="FLE58" s="289"/>
      <c r="FLF58" s="289"/>
      <c r="FLG58" s="289"/>
      <c r="FLH58" s="289"/>
      <c r="FLI58" s="289"/>
      <c r="FLJ58" s="289"/>
      <c r="FLK58" s="289"/>
      <c r="FLL58" s="289"/>
      <c r="FLM58" s="289"/>
      <c r="FLN58" s="289"/>
      <c r="FLO58" s="289"/>
      <c r="FLP58" s="289"/>
      <c r="FLQ58" s="289"/>
      <c r="FLR58" s="289"/>
      <c r="FLS58" s="289"/>
      <c r="FLT58" s="289"/>
      <c r="FLU58" s="289"/>
      <c r="FLV58" s="289"/>
      <c r="FLW58" s="289"/>
      <c r="FLX58" s="289"/>
      <c r="FLY58" s="289"/>
      <c r="FLZ58" s="289"/>
      <c r="FMA58" s="289"/>
      <c r="FMB58" s="289"/>
      <c r="FMC58" s="289"/>
      <c r="FMD58" s="289"/>
      <c r="FME58" s="289"/>
      <c r="FMF58" s="289"/>
      <c r="FMG58" s="289"/>
      <c r="FMH58" s="289"/>
      <c r="FMI58" s="289"/>
      <c r="FMJ58" s="289"/>
      <c r="FMK58" s="289"/>
      <c r="FML58" s="289"/>
      <c r="FMM58" s="289"/>
      <c r="FMN58" s="289"/>
      <c r="FMO58" s="289"/>
      <c r="FMP58" s="289"/>
      <c r="FMQ58" s="289"/>
      <c r="FMR58" s="289"/>
      <c r="FMS58" s="289"/>
      <c r="FMT58" s="289"/>
      <c r="FMU58" s="289"/>
      <c r="FMV58" s="289"/>
      <c r="FMW58" s="289"/>
      <c r="FMX58" s="289"/>
      <c r="FMY58" s="289"/>
      <c r="FMZ58" s="289"/>
      <c r="FNA58" s="289"/>
      <c r="FNB58" s="289"/>
      <c r="FNC58" s="289"/>
      <c r="FND58" s="289"/>
      <c r="FNE58" s="289"/>
      <c r="FNF58" s="289"/>
      <c r="FNG58" s="289"/>
      <c r="FNH58" s="289"/>
      <c r="FNI58" s="289"/>
      <c r="FNJ58" s="289"/>
      <c r="FNK58" s="289"/>
      <c r="FNL58" s="289"/>
      <c r="FNM58" s="289"/>
      <c r="FNN58" s="289"/>
      <c r="FNO58" s="289"/>
      <c r="FNP58" s="289"/>
      <c r="FNQ58" s="289"/>
      <c r="FNR58" s="289"/>
      <c r="FNS58" s="289"/>
      <c r="FNT58" s="289"/>
      <c r="FNU58" s="289"/>
      <c r="FNV58" s="289"/>
      <c r="FNW58" s="289"/>
      <c r="FNX58" s="289"/>
      <c r="FNY58" s="289"/>
      <c r="FNZ58" s="289"/>
      <c r="FOA58" s="289"/>
      <c r="FOB58" s="289"/>
      <c r="FOC58" s="289"/>
      <c r="FOD58" s="289"/>
      <c r="FOE58" s="289"/>
      <c r="FOF58" s="289"/>
      <c r="FOG58" s="289"/>
      <c r="FOH58" s="289"/>
      <c r="FOI58" s="289"/>
      <c r="FOJ58" s="289"/>
      <c r="FOK58" s="289"/>
      <c r="FOL58" s="289"/>
      <c r="FOM58" s="289"/>
      <c r="FON58" s="289"/>
      <c r="FOO58" s="289"/>
      <c r="FOP58" s="289"/>
      <c r="FOQ58" s="289"/>
      <c r="FOR58" s="289"/>
      <c r="FOS58" s="289"/>
      <c r="FOT58" s="289"/>
      <c r="FOU58" s="289"/>
      <c r="FOV58" s="289"/>
      <c r="FOW58" s="289"/>
      <c r="FOX58" s="289"/>
      <c r="FOY58" s="289"/>
      <c r="FOZ58" s="289"/>
      <c r="FPA58" s="289"/>
      <c r="FPB58" s="289"/>
      <c r="FPC58" s="289"/>
      <c r="FPD58" s="289"/>
      <c r="FPE58" s="289"/>
      <c r="FPF58" s="289"/>
      <c r="FPG58" s="289"/>
      <c r="FPH58" s="289"/>
      <c r="FPI58" s="289"/>
      <c r="FPJ58" s="289"/>
      <c r="FPK58" s="289"/>
      <c r="FPL58" s="289"/>
      <c r="FPM58" s="289"/>
      <c r="FPN58" s="289"/>
      <c r="FPO58" s="289"/>
      <c r="FPP58" s="289"/>
      <c r="FPQ58" s="289"/>
      <c r="FPR58" s="289"/>
      <c r="FPS58" s="289"/>
      <c r="FPT58" s="289"/>
      <c r="FPU58" s="289"/>
      <c r="FPV58" s="289"/>
      <c r="FPW58" s="289"/>
      <c r="FPX58" s="289"/>
      <c r="FPY58" s="289"/>
      <c r="FPZ58" s="289"/>
      <c r="FQA58" s="289"/>
      <c r="FQB58" s="289"/>
      <c r="FQC58" s="289"/>
      <c r="FQD58" s="289"/>
      <c r="FQE58" s="289"/>
      <c r="FQF58" s="289"/>
      <c r="FQG58" s="289"/>
      <c r="FQH58" s="289"/>
      <c r="FQI58" s="289"/>
      <c r="FQJ58" s="289"/>
      <c r="FQK58" s="289"/>
      <c r="FQL58" s="289"/>
      <c r="FQM58" s="289"/>
      <c r="FQN58" s="289"/>
      <c r="FQO58" s="289"/>
      <c r="FQP58" s="289"/>
      <c r="FQQ58" s="289"/>
      <c r="FQR58" s="289"/>
      <c r="FQS58" s="289"/>
      <c r="FQT58" s="289"/>
      <c r="FQU58" s="289"/>
      <c r="FQV58" s="289"/>
      <c r="FQW58" s="289"/>
      <c r="FQX58" s="289"/>
      <c r="FQY58" s="289"/>
      <c r="FQZ58" s="289"/>
      <c r="FRA58" s="289"/>
      <c r="FRB58" s="289"/>
      <c r="FRC58" s="289"/>
      <c r="FRD58" s="289"/>
      <c r="FRE58" s="289"/>
      <c r="FRF58" s="289"/>
      <c r="FRG58" s="289"/>
      <c r="FRH58" s="289"/>
      <c r="FRI58" s="289"/>
      <c r="FRJ58" s="289"/>
      <c r="FRK58" s="289"/>
      <c r="FRL58" s="289"/>
      <c r="FRM58" s="289"/>
      <c r="FRN58" s="289"/>
      <c r="FRO58" s="289"/>
      <c r="FRP58" s="289"/>
      <c r="FRQ58" s="289"/>
      <c r="FRR58" s="289"/>
      <c r="FRS58" s="289"/>
      <c r="FRT58" s="289"/>
      <c r="FRU58" s="289"/>
      <c r="FRV58" s="289"/>
      <c r="FRW58" s="289"/>
      <c r="FRX58" s="289"/>
      <c r="FRY58" s="289"/>
      <c r="FRZ58" s="289"/>
      <c r="FSA58" s="289"/>
      <c r="FSB58" s="289"/>
      <c r="FSC58" s="289"/>
      <c r="FSD58" s="289"/>
      <c r="FSE58" s="289"/>
      <c r="FSF58" s="289"/>
      <c r="FSG58" s="289"/>
      <c r="FSH58" s="289"/>
      <c r="FSI58" s="289"/>
      <c r="FSJ58" s="289"/>
      <c r="FSK58" s="289"/>
      <c r="FSL58" s="289"/>
      <c r="FSM58" s="289"/>
      <c r="FSN58" s="289"/>
      <c r="FSO58" s="289"/>
      <c r="FSP58" s="289"/>
      <c r="FSQ58" s="289"/>
      <c r="FSR58" s="289"/>
      <c r="FSS58" s="289"/>
      <c r="FST58" s="289"/>
      <c r="FSU58" s="289"/>
      <c r="FSV58" s="289"/>
      <c r="FSW58" s="289"/>
      <c r="FSX58" s="289"/>
      <c r="FSY58" s="289"/>
      <c r="FSZ58" s="289"/>
      <c r="FTA58" s="289"/>
      <c r="FTB58" s="289"/>
      <c r="FTC58" s="289"/>
      <c r="FTD58" s="289"/>
      <c r="FTE58" s="289"/>
      <c r="FTF58" s="289"/>
      <c r="FTG58" s="289"/>
      <c r="FTH58" s="289"/>
      <c r="FTI58" s="289"/>
      <c r="FTJ58" s="289"/>
      <c r="FTK58" s="289"/>
      <c r="FTL58" s="289"/>
      <c r="FTM58" s="289"/>
      <c r="FTN58" s="289"/>
      <c r="FTO58" s="289"/>
      <c r="FTP58" s="289"/>
      <c r="FTQ58" s="289"/>
      <c r="FTR58" s="289"/>
      <c r="FTS58" s="289"/>
      <c r="FTT58" s="289"/>
      <c r="FTU58" s="289"/>
      <c r="FTV58" s="289"/>
      <c r="FTW58" s="289"/>
      <c r="FTX58" s="289"/>
      <c r="FTY58" s="289"/>
      <c r="FTZ58" s="289"/>
      <c r="FUA58" s="289"/>
      <c r="FUB58" s="289"/>
      <c r="FUC58" s="289"/>
      <c r="FUD58" s="289"/>
      <c r="FUE58" s="289"/>
      <c r="FUF58" s="289"/>
      <c r="FUG58" s="289"/>
      <c r="FUH58" s="289"/>
      <c r="FUI58" s="289"/>
      <c r="FUJ58" s="289"/>
      <c r="FUK58" s="289"/>
      <c r="FUL58" s="289"/>
      <c r="FUM58" s="289"/>
      <c r="FUN58" s="289"/>
      <c r="FUO58" s="289"/>
      <c r="FUP58" s="289"/>
      <c r="FUQ58" s="289"/>
      <c r="FUR58" s="289"/>
      <c r="FUS58" s="289"/>
      <c r="FUT58" s="289"/>
      <c r="FUU58" s="289"/>
      <c r="FUV58" s="289"/>
      <c r="FUW58" s="289"/>
      <c r="FUX58" s="289"/>
      <c r="FUY58" s="289"/>
      <c r="FUZ58" s="289"/>
      <c r="FVA58" s="289"/>
      <c r="FVB58" s="289"/>
      <c r="FVC58" s="289"/>
      <c r="FVD58" s="289"/>
      <c r="FVE58" s="289"/>
      <c r="FVF58" s="289"/>
      <c r="FVG58" s="289"/>
      <c r="FVH58" s="289"/>
      <c r="FVI58" s="289"/>
      <c r="FVJ58" s="289"/>
      <c r="FVK58" s="289"/>
      <c r="FVL58" s="289"/>
      <c r="FVM58" s="289"/>
      <c r="FVN58" s="289"/>
      <c r="FVO58" s="289"/>
      <c r="FVP58" s="289"/>
      <c r="FVQ58" s="289"/>
      <c r="FVR58" s="289"/>
      <c r="FVS58" s="289"/>
      <c r="FVT58" s="289"/>
      <c r="FVU58" s="289"/>
      <c r="FVV58" s="289"/>
      <c r="FVW58" s="289"/>
      <c r="FVX58" s="289"/>
      <c r="FVY58" s="289"/>
      <c r="FVZ58" s="289"/>
      <c r="FWA58" s="289"/>
      <c r="FWB58" s="289"/>
      <c r="FWC58" s="289"/>
      <c r="FWD58" s="289"/>
      <c r="FWE58" s="289"/>
      <c r="FWF58" s="289"/>
      <c r="FWG58" s="289"/>
      <c r="FWH58" s="289"/>
      <c r="FWI58" s="289"/>
      <c r="FWJ58" s="289"/>
      <c r="FWK58" s="289"/>
      <c r="FWL58" s="289"/>
      <c r="FWM58" s="289"/>
      <c r="FWN58" s="289"/>
      <c r="FWO58" s="289"/>
      <c r="FWP58" s="289"/>
      <c r="FWQ58" s="289"/>
      <c r="FWR58" s="289"/>
      <c r="FWS58" s="289"/>
      <c r="FWT58" s="289"/>
      <c r="FWU58" s="289"/>
      <c r="FWV58" s="289"/>
      <c r="FWW58" s="289"/>
      <c r="FWX58" s="289"/>
      <c r="FWY58" s="289"/>
      <c r="FWZ58" s="289"/>
      <c r="FXA58" s="289"/>
      <c r="FXB58" s="289"/>
      <c r="FXC58" s="289"/>
      <c r="FXD58" s="289"/>
      <c r="FXE58" s="289"/>
      <c r="FXF58" s="289"/>
      <c r="FXG58" s="289"/>
      <c r="FXH58" s="289"/>
      <c r="FXI58" s="289"/>
      <c r="FXJ58" s="289"/>
      <c r="FXK58" s="289"/>
      <c r="FXL58" s="289"/>
      <c r="FXM58" s="289"/>
      <c r="FXN58" s="289"/>
      <c r="FXO58" s="289"/>
      <c r="FXP58" s="289"/>
      <c r="FXQ58" s="289"/>
      <c r="FXR58" s="289"/>
      <c r="FXS58" s="289"/>
      <c r="FXT58" s="289"/>
      <c r="FXU58" s="289"/>
      <c r="FXV58" s="289"/>
      <c r="FXW58" s="289"/>
      <c r="FXX58" s="289"/>
      <c r="FXY58" s="289"/>
      <c r="FXZ58" s="289"/>
      <c r="FYA58" s="289"/>
      <c r="FYB58" s="289"/>
      <c r="FYC58" s="289"/>
      <c r="FYD58" s="289"/>
      <c r="FYE58" s="289"/>
      <c r="FYF58" s="289"/>
      <c r="FYG58" s="289"/>
      <c r="FYH58" s="289"/>
      <c r="FYI58" s="289"/>
      <c r="FYJ58" s="289"/>
      <c r="FYK58" s="289"/>
      <c r="FYL58" s="289"/>
      <c r="FYM58" s="289"/>
      <c r="FYN58" s="289"/>
      <c r="FYO58" s="289"/>
      <c r="FYP58" s="289"/>
      <c r="FYQ58" s="289"/>
      <c r="FYR58" s="289"/>
      <c r="FYS58" s="289"/>
      <c r="FYT58" s="289"/>
      <c r="FYU58" s="289"/>
      <c r="FYV58" s="289"/>
      <c r="FYW58" s="289"/>
      <c r="FYX58" s="289"/>
      <c r="FYY58" s="289"/>
      <c r="FYZ58" s="289"/>
      <c r="FZA58" s="289"/>
      <c r="FZB58" s="289"/>
      <c r="FZC58" s="289"/>
      <c r="FZD58" s="289"/>
      <c r="FZE58" s="289"/>
      <c r="FZF58" s="289"/>
      <c r="FZG58" s="289"/>
      <c r="FZH58" s="289"/>
      <c r="FZI58" s="289"/>
      <c r="FZJ58" s="289"/>
      <c r="FZK58" s="289"/>
      <c r="FZL58" s="289"/>
      <c r="FZM58" s="289"/>
      <c r="FZN58" s="289"/>
      <c r="FZO58" s="289"/>
      <c r="FZP58" s="289"/>
      <c r="FZQ58" s="289"/>
      <c r="FZR58" s="289"/>
      <c r="FZS58" s="289"/>
      <c r="FZT58" s="289"/>
      <c r="FZU58" s="289"/>
      <c r="FZV58" s="289"/>
      <c r="FZW58" s="289"/>
      <c r="FZX58" s="289"/>
      <c r="FZY58" s="289"/>
      <c r="FZZ58" s="289"/>
      <c r="GAA58" s="289"/>
      <c r="GAB58" s="289"/>
      <c r="GAC58" s="289"/>
      <c r="GAD58" s="289"/>
      <c r="GAE58" s="289"/>
      <c r="GAF58" s="289"/>
      <c r="GAG58" s="289"/>
      <c r="GAH58" s="289"/>
      <c r="GAI58" s="289"/>
      <c r="GAJ58" s="289"/>
      <c r="GAK58" s="289"/>
      <c r="GAL58" s="289"/>
      <c r="GAM58" s="289"/>
      <c r="GAN58" s="289"/>
      <c r="GAO58" s="289"/>
      <c r="GAP58" s="289"/>
      <c r="GAQ58" s="289"/>
      <c r="GAR58" s="289"/>
      <c r="GAS58" s="289"/>
      <c r="GAT58" s="289"/>
      <c r="GAU58" s="289"/>
      <c r="GAV58" s="289"/>
      <c r="GAW58" s="289"/>
      <c r="GAX58" s="289"/>
      <c r="GAY58" s="289"/>
      <c r="GAZ58" s="289"/>
      <c r="GBA58" s="289"/>
      <c r="GBB58" s="289"/>
      <c r="GBC58" s="289"/>
      <c r="GBD58" s="289"/>
      <c r="GBE58" s="289"/>
      <c r="GBF58" s="289"/>
      <c r="GBG58" s="289"/>
      <c r="GBH58" s="289"/>
      <c r="GBI58" s="289"/>
      <c r="GBJ58" s="289"/>
      <c r="GBK58" s="289"/>
      <c r="GBL58" s="289"/>
      <c r="GBM58" s="289"/>
      <c r="GBN58" s="289"/>
      <c r="GBO58" s="289"/>
      <c r="GBP58" s="289"/>
      <c r="GBQ58" s="289"/>
      <c r="GBR58" s="289"/>
      <c r="GBS58" s="289"/>
      <c r="GBT58" s="289"/>
      <c r="GBU58" s="289"/>
      <c r="GBV58" s="289"/>
      <c r="GBW58" s="289"/>
      <c r="GBX58" s="289"/>
      <c r="GBY58" s="289"/>
      <c r="GBZ58" s="289"/>
      <c r="GCA58" s="289"/>
      <c r="GCB58" s="289"/>
      <c r="GCC58" s="289"/>
      <c r="GCD58" s="289"/>
      <c r="GCE58" s="289"/>
      <c r="GCF58" s="289"/>
      <c r="GCG58" s="289"/>
      <c r="GCH58" s="289"/>
      <c r="GCI58" s="289"/>
      <c r="GCJ58" s="289"/>
      <c r="GCK58" s="289"/>
      <c r="GCL58" s="289"/>
      <c r="GCM58" s="289"/>
      <c r="GCN58" s="289"/>
      <c r="GCO58" s="289"/>
      <c r="GCP58" s="289"/>
      <c r="GCQ58" s="289"/>
      <c r="GCR58" s="289"/>
      <c r="GCS58" s="289"/>
      <c r="GCT58" s="289"/>
      <c r="GCU58" s="289"/>
      <c r="GCV58" s="289"/>
      <c r="GCW58" s="289"/>
      <c r="GCX58" s="289"/>
      <c r="GCY58" s="289"/>
      <c r="GCZ58" s="289"/>
      <c r="GDA58" s="289"/>
      <c r="GDB58" s="289"/>
      <c r="GDC58" s="289"/>
      <c r="GDD58" s="289"/>
      <c r="GDE58" s="289"/>
      <c r="GDF58" s="289"/>
      <c r="GDG58" s="289"/>
      <c r="GDH58" s="289"/>
      <c r="GDI58" s="289"/>
      <c r="GDJ58" s="289"/>
      <c r="GDK58" s="289"/>
      <c r="GDL58" s="289"/>
      <c r="GDM58" s="289"/>
      <c r="GDN58" s="289"/>
      <c r="GDO58" s="289"/>
      <c r="GDP58" s="289"/>
      <c r="GDQ58" s="289"/>
      <c r="GDR58" s="289"/>
      <c r="GDS58" s="289"/>
      <c r="GDT58" s="289"/>
      <c r="GDU58" s="289"/>
      <c r="GDV58" s="289"/>
      <c r="GDW58" s="289"/>
      <c r="GDX58" s="289"/>
      <c r="GDY58" s="289"/>
      <c r="GDZ58" s="289"/>
      <c r="GEA58" s="289"/>
      <c r="GEB58" s="289"/>
      <c r="GEC58" s="289"/>
      <c r="GED58" s="289"/>
      <c r="GEE58" s="289"/>
      <c r="GEF58" s="289"/>
      <c r="GEG58" s="289"/>
      <c r="GEH58" s="289"/>
      <c r="GEI58" s="289"/>
      <c r="GEJ58" s="289"/>
      <c r="GEK58" s="289"/>
      <c r="GEL58" s="289"/>
      <c r="GEM58" s="289"/>
      <c r="GEN58" s="289"/>
      <c r="GEO58" s="289"/>
      <c r="GEP58" s="289"/>
      <c r="GEQ58" s="289"/>
      <c r="GER58" s="289"/>
      <c r="GES58" s="289"/>
      <c r="GET58" s="289"/>
      <c r="GEU58" s="289"/>
      <c r="GEV58" s="289"/>
      <c r="GEW58" s="289"/>
      <c r="GEX58" s="289"/>
      <c r="GEY58" s="289"/>
      <c r="GEZ58" s="289"/>
      <c r="GFA58" s="289"/>
      <c r="GFB58" s="289"/>
      <c r="GFC58" s="289"/>
      <c r="GFD58" s="289"/>
      <c r="GFE58" s="289"/>
      <c r="GFF58" s="289"/>
      <c r="GFG58" s="289"/>
      <c r="GFH58" s="289"/>
      <c r="GFI58" s="289"/>
      <c r="GFJ58" s="289"/>
      <c r="GFK58" s="289"/>
      <c r="GFL58" s="289"/>
      <c r="GFM58" s="289"/>
      <c r="GFN58" s="289"/>
      <c r="GFO58" s="289"/>
      <c r="GFP58" s="289"/>
      <c r="GFQ58" s="289"/>
      <c r="GFR58" s="289"/>
      <c r="GFS58" s="289"/>
      <c r="GFT58" s="289"/>
      <c r="GFU58" s="289"/>
      <c r="GFV58" s="289"/>
      <c r="GFW58" s="289"/>
      <c r="GFX58" s="289"/>
      <c r="GFY58" s="289"/>
      <c r="GFZ58" s="289"/>
      <c r="GGA58" s="289"/>
      <c r="GGB58" s="289"/>
      <c r="GGC58" s="289"/>
      <c r="GGD58" s="289"/>
      <c r="GGE58" s="289"/>
      <c r="GGF58" s="289"/>
      <c r="GGG58" s="289"/>
      <c r="GGH58" s="289"/>
      <c r="GGI58" s="289"/>
      <c r="GGJ58" s="289"/>
      <c r="GGK58" s="289"/>
      <c r="GGL58" s="289"/>
      <c r="GGM58" s="289"/>
      <c r="GGN58" s="289"/>
      <c r="GGO58" s="289"/>
      <c r="GGP58" s="289"/>
      <c r="GGQ58" s="289"/>
      <c r="GGR58" s="289"/>
      <c r="GGS58" s="289"/>
      <c r="GGT58" s="289"/>
      <c r="GGU58" s="289"/>
      <c r="GGV58" s="289"/>
      <c r="GGW58" s="289"/>
      <c r="GGX58" s="289"/>
      <c r="GGY58" s="289"/>
      <c r="GGZ58" s="289"/>
      <c r="GHA58" s="289"/>
      <c r="GHB58" s="289"/>
      <c r="GHC58" s="289"/>
      <c r="GHD58" s="289"/>
      <c r="GHE58" s="289"/>
      <c r="GHF58" s="289"/>
      <c r="GHG58" s="289"/>
      <c r="GHH58" s="289"/>
      <c r="GHI58" s="289"/>
      <c r="GHJ58" s="289"/>
      <c r="GHK58" s="289"/>
      <c r="GHL58" s="289"/>
      <c r="GHM58" s="289"/>
      <c r="GHN58" s="289"/>
      <c r="GHO58" s="289"/>
      <c r="GHP58" s="289"/>
      <c r="GHQ58" s="289"/>
      <c r="GHR58" s="289"/>
      <c r="GHS58" s="289"/>
      <c r="GHT58" s="289"/>
      <c r="GHU58" s="289"/>
      <c r="GHV58" s="289"/>
      <c r="GHW58" s="289"/>
      <c r="GHX58" s="289"/>
      <c r="GHY58" s="289"/>
      <c r="GHZ58" s="289"/>
      <c r="GIA58" s="289"/>
      <c r="GIB58" s="289"/>
      <c r="GIC58" s="289"/>
      <c r="GID58" s="289"/>
      <c r="GIE58" s="289"/>
      <c r="GIF58" s="289"/>
      <c r="GIG58" s="289"/>
      <c r="GIH58" s="289"/>
      <c r="GII58" s="289"/>
      <c r="GIJ58" s="289"/>
      <c r="GIK58" s="289"/>
      <c r="GIL58" s="289"/>
      <c r="GIM58" s="289"/>
      <c r="GIN58" s="289"/>
      <c r="GIO58" s="289"/>
      <c r="GIP58" s="289"/>
      <c r="GIQ58" s="289"/>
      <c r="GIR58" s="289"/>
      <c r="GIS58" s="289"/>
      <c r="GIT58" s="289"/>
      <c r="GIU58" s="289"/>
      <c r="GIV58" s="289"/>
      <c r="GIW58" s="289"/>
      <c r="GIX58" s="289"/>
      <c r="GIY58" s="289"/>
      <c r="GIZ58" s="289"/>
      <c r="GJA58" s="289"/>
      <c r="GJB58" s="289"/>
      <c r="GJC58" s="289"/>
      <c r="GJD58" s="289"/>
      <c r="GJE58" s="289"/>
      <c r="GJF58" s="289"/>
      <c r="GJG58" s="289"/>
      <c r="GJH58" s="289"/>
      <c r="GJI58" s="289"/>
      <c r="GJJ58" s="289"/>
      <c r="GJK58" s="289"/>
      <c r="GJL58" s="289"/>
      <c r="GJM58" s="289"/>
      <c r="GJN58" s="289"/>
      <c r="GJO58" s="289"/>
      <c r="GJP58" s="289"/>
      <c r="GJQ58" s="289"/>
      <c r="GJR58" s="289"/>
      <c r="GJS58" s="289"/>
      <c r="GJT58" s="289"/>
      <c r="GJU58" s="289"/>
      <c r="GJV58" s="289"/>
      <c r="GJW58" s="289"/>
      <c r="GJX58" s="289"/>
      <c r="GJY58" s="289"/>
      <c r="GJZ58" s="289"/>
      <c r="GKA58" s="289"/>
      <c r="GKB58" s="289"/>
      <c r="GKC58" s="289"/>
      <c r="GKD58" s="289"/>
      <c r="GKE58" s="289"/>
      <c r="GKF58" s="289"/>
      <c r="GKG58" s="289"/>
      <c r="GKH58" s="289"/>
      <c r="GKI58" s="289"/>
      <c r="GKJ58" s="289"/>
      <c r="GKK58" s="289"/>
      <c r="GKL58" s="289"/>
      <c r="GKM58" s="289"/>
      <c r="GKN58" s="289"/>
      <c r="GKO58" s="289"/>
      <c r="GKP58" s="289"/>
      <c r="GKQ58" s="289"/>
      <c r="GKR58" s="289"/>
      <c r="GKS58" s="289"/>
      <c r="GKT58" s="289"/>
      <c r="GKU58" s="289"/>
      <c r="GKV58" s="289"/>
      <c r="GKW58" s="289"/>
      <c r="GKX58" s="289"/>
      <c r="GKY58" s="289"/>
      <c r="GKZ58" s="289"/>
      <c r="GLA58" s="289"/>
      <c r="GLB58" s="289"/>
      <c r="GLC58" s="289"/>
      <c r="GLD58" s="289"/>
      <c r="GLE58" s="289"/>
      <c r="GLF58" s="289"/>
      <c r="GLG58" s="289"/>
      <c r="GLH58" s="289"/>
      <c r="GLI58" s="289"/>
      <c r="GLJ58" s="289"/>
      <c r="GLK58" s="289"/>
      <c r="GLL58" s="289"/>
      <c r="GLM58" s="289"/>
      <c r="GLN58" s="289"/>
      <c r="GLO58" s="289"/>
      <c r="GLP58" s="289"/>
      <c r="GLQ58" s="289"/>
      <c r="GLR58" s="289"/>
      <c r="GLS58" s="289"/>
      <c r="GLT58" s="289"/>
      <c r="GLU58" s="289"/>
      <c r="GLV58" s="289"/>
      <c r="GLW58" s="289"/>
      <c r="GLX58" s="289"/>
      <c r="GLY58" s="289"/>
      <c r="GLZ58" s="289"/>
      <c r="GMA58" s="289"/>
      <c r="GMB58" s="289"/>
      <c r="GMC58" s="289"/>
      <c r="GMD58" s="289"/>
      <c r="GME58" s="289"/>
      <c r="GMF58" s="289"/>
      <c r="GMG58" s="289"/>
      <c r="GMH58" s="289"/>
      <c r="GMI58" s="289"/>
      <c r="GMJ58" s="289"/>
      <c r="GMK58" s="289"/>
      <c r="GML58" s="289"/>
      <c r="GMM58" s="289"/>
      <c r="GMN58" s="289"/>
      <c r="GMO58" s="289"/>
      <c r="GMP58" s="289"/>
      <c r="GMQ58" s="289"/>
      <c r="GMR58" s="289"/>
      <c r="GMS58" s="289"/>
      <c r="GMT58" s="289"/>
      <c r="GMU58" s="289"/>
      <c r="GMV58" s="289"/>
      <c r="GMW58" s="289"/>
      <c r="GMX58" s="289"/>
      <c r="GMY58" s="289"/>
      <c r="GMZ58" s="289"/>
      <c r="GNA58" s="289"/>
      <c r="GNB58" s="289"/>
      <c r="GNC58" s="289"/>
      <c r="GND58" s="289"/>
      <c r="GNE58" s="289"/>
      <c r="GNF58" s="289"/>
      <c r="GNG58" s="289"/>
      <c r="GNH58" s="289"/>
      <c r="GNI58" s="289"/>
      <c r="GNJ58" s="289"/>
      <c r="GNK58" s="289"/>
      <c r="GNL58" s="289"/>
      <c r="GNM58" s="289"/>
      <c r="GNN58" s="289"/>
      <c r="GNO58" s="289"/>
      <c r="GNP58" s="289"/>
      <c r="GNQ58" s="289"/>
      <c r="GNR58" s="289"/>
      <c r="GNS58" s="289"/>
      <c r="GNT58" s="289"/>
      <c r="GNU58" s="289"/>
      <c r="GNV58" s="289"/>
      <c r="GNW58" s="289"/>
      <c r="GNX58" s="289"/>
      <c r="GNY58" s="289"/>
      <c r="GNZ58" s="289"/>
      <c r="GOA58" s="289"/>
      <c r="GOB58" s="289"/>
      <c r="GOC58" s="289"/>
      <c r="GOD58" s="289"/>
      <c r="GOE58" s="289"/>
      <c r="GOF58" s="289"/>
      <c r="GOG58" s="289"/>
      <c r="GOH58" s="289"/>
      <c r="GOI58" s="289"/>
      <c r="GOJ58" s="289"/>
      <c r="GOK58" s="289"/>
      <c r="GOL58" s="289"/>
      <c r="GOM58" s="289"/>
      <c r="GON58" s="289"/>
      <c r="GOO58" s="289"/>
      <c r="GOP58" s="289"/>
      <c r="GOQ58" s="289"/>
      <c r="GOR58" s="289"/>
      <c r="GOS58" s="289"/>
      <c r="GOT58" s="289"/>
      <c r="GOU58" s="289"/>
      <c r="GOV58" s="289"/>
      <c r="GOW58" s="289"/>
      <c r="GOX58" s="289"/>
      <c r="GOY58" s="289"/>
      <c r="GOZ58" s="289"/>
      <c r="GPA58" s="289"/>
      <c r="GPB58" s="289"/>
      <c r="GPC58" s="289"/>
      <c r="GPD58" s="289"/>
      <c r="GPE58" s="289"/>
      <c r="GPF58" s="289"/>
      <c r="GPG58" s="289"/>
      <c r="GPH58" s="289"/>
      <c r="GPI58" s="289"/>
      <c r="GPJ58" s="289"/>
      <c r="GPK58" s="289"/>
      <c r="GPL58" s="289"/>
      <c r="GPM58" s="289"/>
      <c r="GPN58" s="289"/>
      <c r="GPO58" s="289"/>
      <c r="GPP58" s="289"/>
      <c r="GPQ58" s="289"/>
      <c r="GPR58" s="289"/>
      <c r="GPS58" s="289"/>
      <c r="GPT58" s="289"/>
      <c r="GPU58" s="289"/>
      <c r="GPV58" s="289"/>
      <c r="GPW58" s="289"/>
      <c r="GPX58" s="289"/>
      <c r="GPY58" s="289"/>
      <c r="GPZ58" s="289"/>
      <c r="GQA58" s="289"/>
      <c r="GQB58" s="289"/>
      <c r="GQC58" s="289"/>
      <c r="GQD58" s="289"/>
      <c r="GQE58" s="289"/>
      <c r="GQF58" s="289"/>
      <c r="GQG58" s="289"/>
      <c r="GQH58" s="289"/>
      <c r="GQI58" s="289"/>
      <c r="GQJ58" s="289"/>
      <c r="GQK58" s="289"/>
      <c r="GQL58" s="289"/>
      <c r="GQM58" s="289"/>
      <c r="GQN58" s="289"/>
      <c r="GQO58" s="289"/>
      <c r="GQP58" s="289"/>
      <c r="GQQ58" s="289"/>
      <c r="GQR58" s="289"/>
      <c r="GQS58" s="289"/>
      <c r="GQT58" s="289"/>
      <c r="GQU58" s="289"/>
      <c r="GQV58" s="289"/>
      <c r="GQW58" s="289"/>
      <c r="GQX58" s="289"/>
      <c r="GQY58" s="289"/>
      <c r="GQZ58" s="289"/>
      <c r="GRA58" s="289"/>
      <c r="GRB58" s="289"/>
      <c r="GRC58" s="289"/>
      <c r="GRD58" s="289"/>
      <c r="GRE58" s="289"/>
      <c r="GRF58" s="289"/>
      <c r="GRG58" s="289"/>
      <c r="GRH58" s="289"/>
      <c r="GRI58" s="289"/>
      <c r="GRJ58" s="289"/>
      <c r="GRK58" s="289"/>
      <c r="GRL58" s="289"/>
      <c r="GRM58" s="289"/>
      <c r="GRN58" s="289"/>
      <c r="GRO58" s="289"/>
      <c r="GRP58" s="289"/>
      <c r="GRQ58" s="289"/>
      <c r="GRR58" s="289"/>
      <c r="GRS58" s="289"/>
      <c r="GRT58" s="289"/>
      <c r="GRU58" s="289"/>
      <c r="GRV58" s="289"/>
      <c r="GRW58" s="289"/>
      <c r="GRX58" s="289"/>
      <c r="GRY58" s="289"/>
      <c r="GRZ58" s="289"/>
      <c r="GSA58" s="289"/>
      <c r="GSB58" s="289"/>
      <c r="GSC58" s="289"/>
      <c r="GSD58" s="289"/>
      <c r="GSE58" s="289"/>
      <c r="GSF58" s="289"/>
      <c r="GSG58" s="289"/>
      <c r="GSH58" s="289"/>
      <c r="GSI58" s="289"/>
      <c r="GSJ58" s="289"/>
      <c r="GSK58" s="289"/>
      <c r="GSL58" s="289"/>
      <c r="GSM58" s="289"/>
      <c r="GSN58" s="289"/>
      <c r="GSO58" s="289"/>
      <c r="GSP58" s="289"/>
      <c r="GSQ58" s="289"/>
      <c r="GSR58" s="289"/>
      <c r="GSS58" s="289"/>
      <c r="GST58" s="289"/>
      <c r="GSU58" s="289"/>
      <c r="GSV58" s="289"/>
      <c r="GSW58" s="289"/>
      <c r="GSX58" s="289"/>
      <c r="GSY58" s="289"/>
      <c r="GSZ58" s="289"/>
      <c r="GTA58" s="289"/>
      <c r="GTB58" s="289"/>
      <c r="GTC58" s="289"/>
      <c r="GTD58" s="289"/>
      <c r="GTE58" s="289"/>
      <c r="GTF58" s="289"/>
      <c r="GTG58" s="289"/>
      <c r="GTH58" s="289"/>
      <c r="GTI58" s="289"/>
      <c r="GTJ58" s="289"/>
      <c r="GTK58" s="289"/>
      <c r="GTL58" s="289"/>
      <c r="GTM58" s="289"/>
      <c r="GTN58" s="289"/>
      <c r="GTO58" s="289"/>
      <c r="GTP58" s="289"/>
      <c r="GTQ58" s="289"/>
      <c r="GTR58" s="289"/>
      <c r="GTS58" s="289"/>
      <c r="GTT58" s="289"/>
      <c r="GTU58" s="289"/>
      <c r="GTV58" s="289"/>
      <c r="GTW58" s="289"/>
      <c r="GTX58" s="289"/>
      <c r="GTY58" s="289"/>
      <c r="GTZ58" s="289"/>
      <c r="GUA58" s="289"/>
      <c r="GUB58" s="289"/>
      <c r="GUC58" s="289"/>
      <c r="GUD58" s="289"/>
      <c r="GUE58" s="289"/>
      <c r="GUF58" s="289"/>
      <c r="GUG58" s="289"/>
      <c r="GUH58" s="289"/>
      <c r="GUI58" s="289"/>
      <c r="GUJ58" s="289"/>
      <c r="GUK58" s="289"/>
      <c r="GUL58" s="289"/>
      <c r="GUM58" s="289"/>
      <c r="GUN58" s="289"/>
      <c r="GUO58" s="289"/>
      <c r="GUP58" s="289"/>
      <c r="GUQ58" s="289"/>
      <c r="GUR58" s="289"/>
      <c r="GUS58" s="289"/>
      <c r="GUT58" s="289"/>
      <c r="GUU58" s="289"/>
      <c r="GUV58" s="289"/>
      <c r="GUW58" s="289"/>
      <c r="GUX58" s="289"/>
      <c r="GUY58" s="289"/>
      <c r="GUZ58" s="289"/>
      <c r="GVA58" s="289"/>
      <c r="GVB58" s="289"/>
      <c r="GVC58" s="289"/>
      <c r="GVD58" s="289"/>
      <c r="GVE58" s="289"/>
      <c r="GVF58" s="289"/>
      <c r="GVG58" s="289"/>
      <c r="GVH58" s="289"/>
      <c r="GVI58" s="289"/>
      <c r="GVJ58" s="289"/>
      <c r="GVK58" s="289"/>
      <c r="GVL58" s="289"/>
      <c r="GVM58" s="289"/>
      <c r="GVN58" s="289"/>
      <c r="GVO58" s="289"/>
      <c r="GVP58" s="289"/>
      <c r="GVQ58" s="289"/>
      <c r="GVR58" s="289"/>
      <c r="GVS58" s="289"/>
      <c r="GVT58" s="289"/>
      <c r="GVU58" s="289"/>
      <c r="GVV58" s="289"/>
      <c r="GVW58" s="289"/>
      <c r="GVX58" s="289"/>
      <c r="GVY58" s="289"/>
      <c r="GVZ58" s="289"/>
      <c r="GWA58" s="289"/>
      <c r="GWB58" s="289"/>
      <c r="GWC58" s="289"/>
      <c r="GWD58" s="289"/>
      <c r="GWE58" s="289"/>
      <c r="GWF58" s="289"/>
      <c r="GWG58" s="289"/>
      <c r="GWH58" s="289"/>
      <c r="GWI58" s="289"/>
      <c r="GWJ58" s="289"/>
      <c r="GWK58" s="289"/>
      <c r="GWL58" s="289"/>
      <c r="GWM58" s="289"/>
      <c r="GWN58" s="289"/>
      <c r="GWO58" s="289"/>
      <c r="GWP58" s="289"/>
      <c r="GWQ58" s="289"/>
      <c r="GWR58" s="289"/>
      <c r="GWS58" s="289"/>
      <c r="GWT58" s="289"/>
      <c r="GWU58" s="289"/>
      <c r="GWV58" s="289"/>
      <c r="GWW58" s="289"/>
      <c r="GWX58" s="289"/>
      <c r="GWY58" s="289"/>
      <c r="GWZ58" s="289"/>
      <c r="GXA58" s="289"/>
      <c r="GXB58" s="289"/>
      <c r="GXC58" s="289"/>
      <c r="GXD58" s="289"/>
      <c r="GXE58" s="289"/>
      <c r="GXF58" s="289"/>
      <c r="GXG58" s="289"/>
      <c r="GXH58" s="289"/>
      <c r="GXI58" s="289"/>
      <c r="GXJ58" s="289"/>
      <c r="GXK58" s="289"/>
      <c r="GXL58" s="289"/>
      <c r="GXM58" s="289"/>
      <c r="GXN58" s="289"/>
      <c r="GXO58" s="289"/>
      <c r="GXP58" s="289"/>
      <c r="GXQ58" s="289"/>
      <c r="GXR58" s="289"/>
      <c r="GXS58" s="289"/>
      <c r="GXT58" s="289"/>
      <c r="GXU58" s="289"/>
      <c r="GXV58" s="289"/>
      <c r="GXW58" s="289"/>
      <c r="GXX58" s="289"/>
      <c r="GXY58" s="289"/>
      <c r="GXZ58" s="289"/>
      <c r="GYA58" s="289"/>
      <c r="GYB58" s="289"/>
      <c r="GYC58" s="289"/>
      <c r="GYD58" s="289"/>
      <c r="GYE58" s="289"/>
      <c r="GYF58" s="289"/>
      <c r="GYG58" s="289"/>
      <c r="GYH58" s="289"/>
      <c r="GYI58" s="289"/>
      <c r="GYJ58" s="289"/>
      <c r="GYK58" s="289"/>
      <c r="GYL58" s="289"/>
      <c r="GYM58" s="289"/>
      <c r="GYN58" s="289"/>
      <c r="GYO58" s="289"/>
      <c r="GYP58" s="289"/>
      <c r="GYQ58" s="289"/>
      <c r="GYR58" s="289"/>
      <c r="GYS58" s="289"/>
      <c r="GYT58" s="289"/>
      <c r="GYU58" s="289"/>
      <c r="GYV58" s="289"/>
      <c r="GYW58" s="289"/>
      <c r="GYX58" s="289"/>
      <c r="GYY58" s="289"/>
      <c r="GYZ58" s="289"/>
      <c r="GZA58" s="289"/>
      <c r="GZB58" s="289"/>
      <c r="GZC58" s="289"/>
      <c r="GZD58" s="289"/>
      <c r="GZE58" s="289"/>
      <c r="GZF58" s="289"/>
      <c r="GZG58" s="289"/>
      <c r="GZH58" s="289"/>
      <c r="GZI58" s="289"/>
      <c r="GZJ58" s="289"/>
      <c r="GZK58" s="289"/>
      <c r="GZL58" s="289"/>
      <c r="GZM58" s="289"/>
      <c r="GZN58" s="289"/>
      <c r="GZO58" s="289"/>
      <c r="GZP58" s="289"/>
      <c r="GZQ58" s="289"/>
      <c r="GZR58" s="289"/>
      <c r="GZS58" s="289"/>
      <c r="GZT58" s="289"/>
      <c r="GZU58" s="289"/>
      <c r="GZV58" s="289"/>
      <c r="GZW58" s="289"/>
      <c r="GZX58" s="289"/>
      <c r="GZY58" s="289"/>
      <c r="GZZ58" s="289"/>
      <c r="HAA58" s="289"/>
      <c r="HAB58" s="289"/>
      <c r="HAC58" s="289"/>
      <c r="HAD58" s="289"/>
      <c r="HAE58" s="289"/>
      <c r="HAF58" s="289"/>
      <c r="HAG58" s="289"/>
      <c r="HAH58" s="289"/>
      <c r="HAI58" s="289"/>
      <c r="HAJ58" s="289"/>
      <c r="HAK58" s="289"/>
      <c r="HAL58" s="289"/>
      <c r="HAM58" s="289"/>
      <c r="HAN58" s="289"/>
      <c r="HAO58" s="289"/>
      <c r="HAP58" s="289"/>
      <c r="HAQ58" s="289"/>
      <c r="HAR58" s="289"/>
      <c r="HAS58" s="289"/>
      <c r="HAT58" s="289"/>
      <c r="HAU58" s="289"/>
      <c r="HAV58" s="289"/>
      <c r="HAW58" s="289"/>
      <c r="HAX58" s="289"/>
      <c r="HAY58" s="289"/>
      <c r="HAZ58" s="289"/>
      <c r="HBA58" s="289"/>
      <c r="HBB58" s="289"/>
      <c r="HBC58" s="289"/>
      <c r="HBD58" s="289"/>
      <c r="HBE58" s="289"/>
      <c r="HBF58" s="289"/>
      <c r="HBG58" s="289"/>
      <c r="HBH58" s="289"/>
      <c r="HBI58" s="289"/>
      <c r="HBJ58" s="289"/>
      <c r="HBK58" s="289"/>
      <c r="HBL58" s="289"/>
      <c r="HBM58" s="289"/>
      <c r="HBN58" s="289"/>
      <c r="HBO58" s="289"/>
      <c r="HBP58" s="289"/>
      <c r="HBQ58" s="289"/>
      <c r="HBR58" s="289"/>
      <c r="HBS58" s="289"/>
      <c r="HBT58" s="289"/>
      <c r="HBU58" s="289"/>
      <c r="HBV58" s="289"/>
      <c r="HBW58" s="289"/>
      <c r="HBX58" s="289"/>
      <c r="HBY58" s="289"/>
      <c r="HBZ58" s="289"/>
      <c r="HCA58" s="289"/>
      <c r="HCB58" s="289"/>
      <c r="HCC58" s="289"/>
      <c r="HCD58" s="289"/>
      <c r="HCE58" s="289"/>
      <c r="HCF58" s="289"/>
      <c r="HCG58" s="289"/>
      <c r="HCH58" s="289"/>
      <c r="HCI58" s="289"/>
      <c r="HCJ58" s="289"/>
      <c r="HCK58" s="289"/>
      <c r="HCL58" s="289"/>
      <c r="HCM58" s="289"/>
      <c r="HCN58" s="289"/>
      <c r="HCO58" s="289"/>
      <c r="HCP58" s="289"/>
      <c r="HCQ58" s="289"/>
      <c r="HCR58" s="289"/>
      <c r="HCS58" s="289"/>
      <c r="HCT58" s="289"/>
      <c r="HCU58" s="289"/>
      <c r="HCV58" s="289"/>
      <c r="HCW58" s="289"/>
      <c r="HCX58" s="289"/>
      <c r="HCY58" s="289"/>
      <c r="HCZ58" s="289"/>
      <c r="HDA58" s="289"/>
      <c r="HDB58" s="289"/>
      <c r="HDC58" s="289"/>
      <c r="HDD58" s="289"/>
      <c r="HDE58" s="289"/>
      <c r="HDF58" s="289"/>
      <c r="HDG58" s="289"/>
      <c r="HDH58" s="289"/>
      <c r="HDI58" s="289"/>
      <c r="HDJ58" s="289"/>
      <c r="HDK58" s="289"/>
      <c r="HDL58" s="289"/>
      <c r="HDM58" s="289"/>
      <c r="HDN58" s="289"/>
      <c r="HDO58" s="289"/>
      <c r="HDP58" s="289"/>
      <c r="HDQ58" s="289"/>
      <c r="HDR58" s="289"/>
      <c r="HDS58" s="289"/>
      <c r="HDT58" s="289"/>
      <c r="HDU58" s="289"/>
      <c r="HDV58" s="289"/>
      <c r="HDW58" s="289"/>
      <c r="HDX58" s="289"/>
      <c r="HDY58" s="289"/>
      <c r="HDZ58" s="289"/>
      <c r="HEA58" s="289"/>
      <c r="HEB58" s="289"/>
      <c r="HEC58" s="289"/>
      <c r="HED58" s="289"/>
      <c r="HEE58" s="289"/>
      <c r="HEF58" s="289"/>
      <c r="HEG58" s="289"/>
      <c r="HEH58" s="289"/>
      <c r="HEI58" s="289"/>
      <c r="HEJ58" s="289"/>
      <c r="HEK58" s="289"/>
      <c r="HEL58" s="289"/>
      <c r="HEM58" s="289"/>
      <c r="HEN58" s="289"/>
      <c r="HEO58" s="289"/>
      <c r="HEP58" s="289"/>
      <c r="HEQ58" s="289"/>
      <c r="HER58" s="289"/>
      <c r="HES58" s="289"/>
      <c r="HET58" s="289"/>
      <c r="HEU58" s="289"/>
      <c r="HEV58" s="289"/>
      <c r="HEW58" s="289"/>
      <c r="HEX58" s="289"/>
      <c r="HEY58" s="289"/>
      <c r="HEZ58" s="289"/>
      <c r="HFA58" s="289"/>
      <c r="HFB58" s="289"/>
      <c r="HFC58" s="289"/>
      <c r="HFD58" s="289"/>
      <c r="HFE58" s="289"/>
      <c r="HFF58" s="289"/>
      <c r="HFG58" s="289"/>
      <c r="HFH58" s="289"/>
      <c r="HFI58" s="289"/>
      <c r="HFJ58" s="289"/>
      <c r="HFK58" s="289"/>
      <c r="HFL58" s="289"/>
      <c r="HFM58" s="289"/>
      <c r="HFN58" s="289"/>
      <c r="HFO58" s="289"/>
      <c r="HFP58" s="289"/>
      <c r="HFQ58" s="289"/>
      <c r="HFR58" s="289"/>
      <c r="HFS58" s="289"/>
      <c r="HFT58" s="289"/>
      <c r="HFU58" s="289"/>
      <c r="HFV58" s="289"/>
      <c r="HFW58" s="289"/>
      <c r="HFX58" s="289"/>
      <c r="HFY58" s="289"/>
      <c r="HFZ58" s="289"/>
      <c r="HGA58" s="289"/>
      <c r="HGB58" s="289"/>
      <c r="HGC58" s="289"/>
      <c r="HGD58" s="289"/>
      <c r="HGE58" s="289"/>
      <c r="HGF58" s="289"/>
      <c r="HGG58" s="289"/>
      <c r="HGH58" s="289"/>
      <c r="HGI58" s="289"/>
      <c r="HGJ58" s="289"/>
      <c r="HGK58" s="289"/>
      <c r="HGL58" s="289"/>
      <c r="HGM58" s="289"/>
      <c r="HGN58" s="289"/>
      <c r="HGO58" s="289"/>
      <c r="HGP58" s="289"/>
      <c r="HGQ58" s="289"/>
      <c r="HGR58" s="289"/>
      <c r="HGS58" s="289"/>
      <c r="HGT58" s="289"/>
      <c r="HGU58" s="289"/>
      <c r="HGV58" s="289"/>
      <c r="HGW58" s="289"/>
      <c r="HGX58" s="289"/>
      <c r="HGY58" s="289"/>
      <c r="HGZ58" s="289"/>
      <c r="HHA58" s="289"/>
      <c r="HHB58" s="289"/>
      <c r="HHC58" s="289"/>
      <c r="HHD58" s="289"/>
      <c r="HHE58" s="289"/>
      <c r="HHF58" s="289"/>
      <c r="HHG58" s="289"/>
      <c r="HHH58" s="289"/>
      <c r="HHI58" s="289"/>
      <c r="HHJ58" s="289"/>
      <c r="HHK58" s="289"/>
      <c r="HHL58" s="289"/>
      <c r="HHM58" s="289"/>
      <c r="HHN58" s="289"/>
      <c r="HHO58" s="289"/>
      <c r="HHP58" s="289"/>
      <c r="HHQ58" s="289"/>
      <c r="HHR58" s="289"/>
      <c r="HHS58" s="289"/>
      <c r="HHT58" s="289"/>
      <c r="HHU58" s="289"/>
      <c r="HHV58" s="289"/>
      <c r="HHW58" s="289"/>
      <c r="HHX58" s="289"/>
      <c r="HHY58" s="289"/>
      <c r="HHZ58" s="289"/>
      <c r="HIA58" s="289"/>
      <c r="HIB58" s="289"/>
      <c r="HIC58" s="289"/>
      <c r="HID58" s="289"/>
      <c r="HIE58" s="289"/>
      <c r="HIF58" s="289"/>
      <c r="HIG58" s="289"/>
      <c r="HIH58" s="289"/>
      <c r="HII58" s="289"/>
      <c r="HIJ58" s="289"/>
      <c r="HIK58" s="289"/>
      <c r="HIL58" s="289"/>
      <c r="HIM58" s="289"/>
      <c r="HIN58" s="289"/>
      <c r="HIO58" s="289"/>
      <c r="HIP58" s="289"/>
      <c r="HIQ58" s="289"/>
      <c r="HIR58" s="289"/>
      <c r="HIS58" s="289"/>
      <c r="HIT58" s="289"/>
      <c r="HIU58" s="289"/>
      <c r="HIV58" s="289"/>
      <c r="HIW58" s="289"/>
      <c r="HIX58" s="289"/>
      <c r="HIY58" s="289"/>
      <c r="HIZ58" s="289"/>
      <c r="HJA58" s="289"/>
      <c r="HJB58" s="289"/>
      <c r="HJC58" s="289"/>
      <c r="HJD58" s="289"/>
      <c r="HJE58" s="289"/>
      <c r="HJF58" s="289"/>
      <c r="HJG58" s="289"/>
      <c r="HJH58" s="289"/>
      <c r="HJI58" s="289"/>
      <c r="HJJ58" s="289"/>
      <c r="HJK58" s="289"/>
      <c r="HJL58" s="289"/>
      <c r="HJM58" s="289"/>
      <c r="HJN58" s="289"/>
      <c r="HJO58" s="289"/>
      <c r="HJP58" s="289"/>
      <c r="HJQ58" s="289"/>
      <c r="HJR58" s="289"/>
      <c r="HJS58" s="289"/>
      <c r="HJT58" s="289"/>
      <c r="HJU58" s="289"/>
      <c r="HJV58" s="289"/>
      <c r="HJW58" s="289"/>
      <c r="HJX58" s="289"/>
      <c r="HJY58" s="289"/>
      <c r="HJZ58" s="289"/>
      <c r="HKA58" s="289"/>
      <c r="HKB58" s="289"/>
      <c r="HKC58" s="289"/>
      <c r="HKD58" s="289"/>
      <c r="HKE58" s="289"/>
      <c r="HKF58" s="289"/>
      <c r="HKG58" s="289"/>
      <c r="HKH58" s="289"/>
      <c r="HKI58" s="289"/>
      <c r="HKJ58" s="289"/>
      <c r="HKK58" s="289"/>
      <c r="HKL58" s="289"/>
      <c r="HKM58" s="289"/>
      <c r="HKN58" s="289"/>
      <c r="HKO58" s="289"/>
      <c r="HKP58" s="289"/>
      <c r="HKQ58" s="289"/>
      <c r="HKR58" s="289"/>
      <c r="HKS58" s="289"/>
      <c r="HKT58" s="289"/>
      <c r="HKU58" s="289"/>
      <c r="HKV58" s="289"/>
      <c r="HKW58" s="289"/>
      <c r="HKX58" s="289"/>
      <c r="HKY58" s="289"/>
      <c r="HKZ58" s="289"/>
      <c r="HLA58" s="289"/>
      <c r="HLB58" s="289"/>
      <c r="HLC58" s="289"/>
      <c r="HLD58" s="289"/>
      <c r="HLE58" s="289"/>
      <c r="HLF58" s="289"/>
      <c r="HLG58" s="289"/>
      <c r="HLH58" s="289"/>
      <c r="HLI58" s="289"/>
      <c r="HLJ58" s="289"/>
      <c r="HLK58" s="289"/>
      <c r="HLL58" s="289"/>
      <c r="HLM58" s="289"/>
      <c r="HLN58" s="289"/>
      <c r="HLO58" s="289"/>
      <c r="HLP58" s="289"/>
      <c r="HLQ58" s="289"/>
      <c r="HLR58" s="289"/>
      <c r="HLS58" s="289"/>
      <c r="HLT58" s="289"/>
      <c r="HLU58" s="289"/>
      <c r="HLV58" s="289"/>
      <c r="HLW58" s="289"/>
      <c r="HLX58" s="289"/>
      <c r="HLY58" s="289"/>
      <c r="HLZ58" s="289"/>
      <c r="HMA58" s="289"/>
      <c r="HMB58" s="289"/>
      <c r="HMC58" s="289"/>
      <c r="HMD58" s="289"/>
      <c r="HME58" s="289"/>
      <c r="HMF58" s="289"/>
      <c r="HMG58" s="289"/>
      <c r="HMH58" s="289"/>
      <c r="HMI58" s="289"/>
      <c r="HMJ58" s="289"/>
      <c r="HMK58" s="289"/>
      <c r="HML58" s="289"/>
      <c r="HMM58" s="289"/>
      <c r="HMN58" s="289"/>
      <c r="HMO58" s="289"/>
      <c r="HMP58" s="289"/>
      <c r="HMQ58" s="289"/>
      <c r="HMR58" s="289"/>
      <c r="HMS58" s="289"/>
      <c r="HMT58" s="289"/>
      <c r="HMU58" s="289"/>
      <c r="HMV58" s="289"/>
      <c r="HMW58" s="289"/>
      <c r="HMX58" s="289"/>
      <c r="HMY58" s="289"/>
      <c r="HMZ58" s="289"/>
      <c r="HNA58" s="289"/>
      <c r="HNB58" s="289"/>
      <c r="HNC58" s="289"/>
      <c r="HND58" s="289"/>
      <c r="HNE58" s="289"/>
      <c r="HNF58" s="289"/>
      <c r="HNG58" s="289"/>
      <c r="HNH58" s="289"/>
      <c r="HNI58" s="289"/>
      <c r="HNJ58" s="289"/>
      <c r="HNK58" s="289"/>
      <c r="HNL58" s="289"/>
      <c r="HNM58" s="289"/>
      <c r="HNN58" s="289"/>
      <c r="HNO58" s="289"/>
      <c r="HNP58" s="289"/>
      <c r="HNQ58" s="289"/>
      <c r="HNR58" s="289"/>
      <c r="HNS58" s="289"/>
      <c r="HNT58" s="289"/>
      <c r="HNU58" s="289"/>
      <c r="HNV58" s="289"/>
      <c r="HNW58" s="289"/>
      <c r="HNX58" s="289"/>
      <c r="HNY58" s="289"/>
      <c r="HNZ58" s="289"/>
      <c r="HOA58" s="289"/>
      <c r="HOB58" s="289"/>
      <c r="HOC58" s="289"/>
      <c r="HOD58" s="289"/>
      <c r="HOE58" s="289"/>
      <c r="HOF58" s="289"/>
      <c r="HOG58" s="289"/>
      <c r="HOH58" s="289"/>
      <c r="HOI58" s="289"/>
      <c r="HOJ58" s="289"/>
      <c r="HOK58" s="289"/>
      <c r="HOL58" s="289"/>
      <c r="HOM58" s="289"/>
      <c r="HON58" s="289"/>
      <c r="HOO58" s="289"/>
      <c r="HOP58" s="289"/>
      <c r="HOQ58" s="289"/>
      <c r="HOR58" s="289"/>
      <c r="HOS58" s="289"/>
      <c r="HOT58" s="289"/>
      <c r="HOU58" s="289"/>
      <c r="HOV58" s="289"/>
      <c r="HOW58" s="289"/>
      <c r="HOX58" s="289"/>
      <c r="HOY58" s="289"/>
      <c r="HOZ58" s="289"/>
      <c r="HPA58" s="289"/>
      <c r="HPB58" s="289"/>
      <c r="HPC58" s="289"/>
      <c r="HPD58" s="289"/>
      <c r="HPE58" s="289"/>
      <c r="HPF58" s="289"/>
      <c r="HPG58" s="289"/>
      <c r="HPH58" s="289"/>
      <c r="HPI58" s="289"/>
      <c r="HPJ58" s="289"/>
      <c r="HPK58" s="289"/>
      <c r="HPL58" s="289"/>
      <c r="HPM58" s="289"/>
      <c r="HPN58" s="289"/>
      <c r="HPO58" s="289"/>
      <c r="HPP58" s="289"/>
      <c r="HPQ58" s="289"/>
      <c r="HPR58" s="289"/>
      <c r="HPS58" s="289"/>
      <c r="HPT58" s="289"/>
      <c r="HPU58" s="289"/>
      <c r="HPV58" s="289"/>
      <c r="HPW58" s="289"/>
      <c r="HPX58" s="289"/>
      <c r="HPY58" s="289"/>
      <c r="HPZ58" s="289"/>
      <c r="HQA58" s="289"/>
      <c r="HQB58" s="289"/>
      <c r="HQC58" s="289"/>
      <c r="HQD58" s="289"/>
      <c r="HQE58" s="289"/>
      <c r="HQF58" s="289"/>
      <c r="HQG58" s="289"/>
      <c r="HQH58" s="289"/>
      <c r="HQI58" s="289"/>
      <c r="HQJ58" s="289"/>
      <c r="HQK58" s="289"/>
      <c r="HQL58" s="289"/>
      <c r="HQM58" s="289"/>
      <c r="HQN58" s="289"/>
      <c r="HQO58" s="289"/>
      <c r="HQP58" s="289"/>
      <c r="HQQ58" s="289"/>
      <c r="HQR58" s="289"/>
      <c r="HQS58" s="289"/>
      <c r="HQT58" s="289"/>
      <c r="HQU58" s="289"/>
      <c r="HQV58" s="289"/>
      <c r="HQW58" s="289"/>
      <c r="HQX58" s="289"/>
      <c r="HQY58" s="289"/>
      <c r="HQZ58" s="289"/>
      <c r="HRA58" s="289"/>
      <c r="HRB58" s="289"/>
      <c r="HRC58" s="289"/>
      <c r="HRD58" s="289"/>
      <c r="HRE58" s="289"/>
      <c r="HRF58" s="289"/>
      <c r="HRG58" s="289"/>
      <c r="HRH58" s="289"/>
      <c r="HRI58" s="289"/>
      <c r="HRJ58" s="289"/>
      <c r="HRK58" s="289"/>
      <c r="HRL58" s="289"/>
      <c r="HRM58" s="289"/>
      <c r="HRN58" s="289"/>
      <c r="HRO58" s="289"/>
      <c r="HRP58" s="289"/>
      <c r="HRQ58" s="289"/>
      <c r="HRR58" s="289"/>
      <c r="HRS58" s="289"/>
      <c r="HRT58" s="289"/>
      <c r="HRU58" s="289"/>
      <c r="HRV58" s="289"/>
      <c r="HRW58" s="289"/>
      <c r="HRX58" s="289"/>
      <c r="HRY58" s="289"/>
      <c r="HRZ58" s="289"/>
      <c r="HSA58" s="289"/>
      <c r="HSB58" s="289"/>
      <c r="HSC58" s="289"/>
      <c r="HSD58" s="289"/>
      <c r="HSE58" s="289"/>
      <c r="HSF58" s="289"/>
      <c r="HSG58" s="289"/>
      <c r="HSH58" s="289"/>
      <c r="HSI58" s="289"/>
      <c r="HSJ58" s="289"/>
      <c r="HSK58" s="289"/>
      <c r="HSL58" s="289"/>
      <c r="HSM58" s="289"/>
      <c r="HSN58" s="289"/>
      <c r="HSO58" s="289"/>
      <c r="HSP58" s="289"/>
      <c r="HSQ58" s="289"/>
      <c r="HSR58" s="289"/>
      <c r="HSS58" s="289"/>
      <c r="HST58" s="289"/>
      <c r="HSU58" s="289"/>
      <c r="HSV58" s="289"/>
      <c r="HSW58" s="289"/>
      <c r="HSX58" s="289"/>
      <c r="HSY58" s="289"/>
      <c r="HSZ58" s="289"/>
      <c r="HTA58" s="289"/>
      <c r="HTB58" s="289"/>
      <c r="HTC58" s="289"/>
      <c r="HTD58" s="289"/>
      <c r="HTE58" s="289"/>
      <c r="HTF58" s="289"/>
      <c r="HTG58" s="289"/>
      <c r="HTH58" s="289"/>
      <c r="HTI58" s="289"/>
      <c r="HTJ58" s="289"/>
      <c r="HTK58" s="289"/>
      <c r="HTL58" s="289"/>
      <c r="HTM58" s="289"/>
      <c r="HTN58" s="289"/>
      <c r="HTO58" s="289"/>
      <c r="HTP58" s="289"/>
      <c r="HTQ58" s="289"/>
      <c r="HTR58" s="289"/>
      <c r="HTS58" s="289"/>
      <c r="HTT58" s="289"/>
      <c r="HTU58" s="289"/>
      <c r="HTV58" s="289"/>
      <c r="HTW58" s="289"/>
      <c r="HTX58" s="289"/>
      <c r="HTY58" s="289"/>
      <c r="HTZ58" s="289"/>
      <c r="HUA58" s="289"/>
      <c r="HUB58" s="289"/>
      <c r="HUC58" s="289"/>
      <c r="HUD58" s="289"/>
      <c r="HUE58" s="289"/>
      <c r="HUF58" s="289"/>
      <c r="HUG58" s="289"/>
      <c r="HUH58" s="289"/>
      <c r="HUI58" s="289"/>
      <c r="HUJ58" s="289"/>
      <c r="HUK58" s="289"/>
      <c r="HUL58" s="289"/>
      <c r="HUM58" s="289"/>
      <c r="HUN58" s="289"/>
      <c r="HUO58" s="289"/>
      <c r="HUP58" s="289"/>
      <c r="HUQ58" s="289"/>
      <c r="HUR58" s="289"/>
      <c r="HUS58" s="289"/>
      <c r="HUT58" s="289"/>
      <c r="HUU58" s="289"/>
      <c r="HUV58" s="289"/>
      <c r="HUW58" s="289"/>
      <c r="HUX58" s="289"/>
      <c r="HUY58" s="289"/>
      <c r="HUZ58" s="289"/>
      <c r="HVA58" s="289"/>
      <c r="HVB58" s="289"/>
      <c r="HVC58" s="289"/>
      <c r="HVD58" s="289"/>
      <c r="HVE58" s="289"/>
      <c r="HVF58" s="289"/>
      <c r="HVG58" s="289"/>
      <c r="HVH58" s="289"/>
      <c r="HVI58" s="289"/>
      <c r="HVJ58" s="289"/>
      <c r="HVK58" s="289"/>
      <c r="HVL58" s="289"/>
      <c r="HVM58" s="289"/>
      <c r="HVN58" s="289"/>
      <c r="HVO58" s="289"/>
      <c r="HVP58" s="289"/>
      <c r="HVQ58" s="289"/>
      <c r="HVR58" s="289"/>
      <c r="HVS58" s="289"/>
      <c r="HVT58" s="289"/>
      <c r="HVU58" s="289"/>
      <c r="HVV58" s="289"/>
      <c r="HVW58" s="289"/>
      <c r="HVX58" s="289"/>
      <c r="HVY58" s="289"/>
      <c r="HVZ58" s="289"/>
      <c r="HWA58" s="289"/>
      <c r="HWB58" s="289"/>
      <c r="HWC58" s="289"/>
      <c r="HWD58" s="289"/>
      <c r="HWE58" s="289"/>
      <c r="HWF58" s="289"/>
      <c r="HWG58" s="289"/>
      <c r="HWH58" s="289"/>
      <c r="HWI58" s="289"/>
      <c r="HWJ58" s="289"/>
      <c r="HWK58" s="289"/>
      <c r="HWL58" s="289"/>
      <c r="HWM58" s="289"/>
      <c r="HWN58" s="289"/>
      <c r="HWO58" s="289"/>
      <c r="HWP58" s="289"/>
      <c r="HWQ58" s="289"/>
      <c r="HWR58" s="289"/>
      <c r="HWS58" s="289"/>
      <c r="HWT58" s="289"/>
      <c r="HWU58" s="289"/>
      <c r="HWV58" s="289"/>
      <c r="HWW58" s="289"/>
      <c r="HWX58" s="289"/>
      <c r="HWY58" s="289"/>
      <c r="HWZ58" s="289"/>
      <c r="HXA58" s="289"/>
      <c r="HXB58" s="289"/>
      <c r="HXC58" s="289"/>
      <c r="HXD58" s="289"/>
      <c r="HXE58" s="289"/>
      <c r="HXF58" s="289"/>
      <c r="HXG58" s="289"/>
      <c r="HXH58" s="289"/>
      <c r="HXI58" s="289"/>
      <c r="HXJ58" s="289"/>
      <c r="HXK58" s="289"/>
      <c r="HXL58" s="289"/>
      <c r="HXM58" s="289"/>
      <c r="HXN58" s="289"/>
      <c r="HXO58" s="289"/>
      <c r="HXP58" s="289"/>
      <c r="HXQ58" s="289"/>
      <c r="HXR58" s="289"/>
      <c r="HXS58" s="289"/>
      <c r="HXT58" s="289"/>
      <c r="HXU58" s="289"/>
      <c r="HXV58" s="289"/>
      <c r="HXW58" s="289"/>
      <c r="HXX58" s="289"/>
      <c r="HXY58" s="289"/>
      <c r="HXZ58" s="289"/>
      <c r="HYA58" s="289"/>
      <c r="HYB58" s="289"/>
      <c r="HYC58" s="289"/>
      <c r="HYD58" s="289"/>
      <c r="HYE58" s="289"/>
      <c r="HYF58" s="289"/>
      <c r="HYG58" s="289"/>
      <c r="HYH58" s="289"/>
      <c r="HYI58" s="289"/>
      <c r="HYJ58" s="289"/>
      <c r="HYK58" s="289"/>
      <c r="HYL58" s="289"/>
      <c r="HYM58" s="289"/>
      <c r="HYN58" s="289"/>
      <c r="HYO58" s="289"/>
      <c r="HYP58" s="289"/>
      <c r="HYQ58" s="289"/>
      <c r="HYR58" s="289"/>
      <c r="HYS58" s="289"/>
      <c r="HYT58" s="289"/>
      <c r="HYU58" s="289"/>
      <c r="HYV58" s="289"/>
      <c r="HYW58" s="289"/>
      <c r="HYX58" s="289"/>
      <c r="HYY58" s="289"/>
      <c r="HYZ58" s="289"/>
      <c r="HZA58" s="289"/>
      <c r="HZB58" s="289"/>
      <c r="HZC58" s="289"/>
      <c r="HZD58" s="289"/>
      <c r="HZE58" s="289"/>
      <c r="HZF58" s="289"/>
      <c r="HZG58" s="289"/>
      <c r="HZH58" s="289"/>
      <c r="HZI58" s="289"/>
      <c r="HZJ58" s="289"/>
      <c r="HZK58" s="289"/>
      <c r="HZL58" s="289"/>
      <c r="HZM58" s="289"/>
      <c r="HZN58" s="289"/>
      <c r="HZO58" s="289"/>
      <c r="HZP58" s="289"/>
      <c r="HZQ58" s="289"/>
      <c r="HZR58" s="289"/>
      <c r="HZS58" s="289"/>
      <c r="HZT58" s="289"/>
      <c r="HZU58" s="289"/>
      <c r="HZV58" s="289"/>
      <c r="HZW58" s="289"/>
      <c r="HZX58" s="289"/>
      <c r="HZY58" s="289"/>
      <c r="HZZ58" s="289"/>
      <c r="IAA58" s="289"/>
      <c r="IAB58" s="289"/>
      <c r="IAC58" s="289"/>
      <c r="IAD58" s="289"/>
      <c r="IAE58" s="289"/>
      <c r="IAF58" s="289"/>
      <c r="IAG58" s="289"/>
      <c r="IAH58" s="289"/>
      <c r="IAI58" s="289"/>
      <c r="IAJ58" s="289"/>
      <c r="IAK58" s="289"/>
      <c r="IAL58" s="289"/>
      <c r="IAM58" s="289"/>
      <c r="IAN58" s="289"/>
      <c r="IAO58" s="289"/>
      <c r="IAP58" s="289"/>
      <c r="IAQ58" s="289"/>
      <c r="IAR58" s="289"/>
      <c r="IAS58" s="289"/>
      <c r="IAT58" s="289"/>
      <c r="IAU58" s="289"/>
      <c r="IAV58" s="289"/>
      <c r="IAW58" s="289"/>
      <c r="IAX58" s="289"/>
      <c r="IAY58" s="289"/>
      <c r="IAZ58" s="289"/>
      <c r="IBA58" s="289"/>
      <c r="IBB58" s="289"/>
      <c r="IBC58" s="289"/>
      <c r="IBD58" s="289"/>
      <c r="IBE58" s="289"/>
      <c r="IBF58" s="289"/>
      <c r="IBG58" s="289"/>
      <c r="IBH58" s="289"/>
      <c r="IBI58" s="289"/>
      <c r="IBJ58" s="289"/>
      <c r="IBK58" s="289"/>
      <c r="IBL58" s="289"/>
      <c r="IBM58" s="289"/>
      <c r="IBN58" s="289"/>
      <c r="IBO58" s="289"/>
      <c r="IBP58" s="289"/>
      <c r="IBQ58" s="289"/>
      <c r="IBR58" s="289"/>
      <c r="IBS58" s="289"/>
      <c r="IBT58" s="289"/>
      <c r="IBU58" s="289"/>
      <c r="IBV58" s="289"/>
      <c r="IBW58" s="289"/>
      <c r="IBX58" s="289"/>
      <c r="IBY58" s="289"/>
      <c r="IBZ58" s="289"/>
      <c r="ICA58" s="289"/>
      <c r="ICB58" s="289"/>
      <c r="ICC58" s="289"/>
      <c r="ICD58" s="289"/>
      <c r="ICE58" s="289"/>
      <c r="ICF58" s="289"/>
      <c r="ICG58" s="289"/>
      <c r="ICH58" s="289"/>
      <c r="ICI58" s="289"/>
      <c r="ICJ58" s="289"/>
      <c r="ICK58" s="289"/>
      <c r="ICL58" s="289"/>
      <c r="ICM58" s="289"/>
      <c r="ICN58" s="289"/>
      <c r="ICO58" s="289"/>
      <c r="ICP58" s="289"/>
      <c r="ICQ58" s="289"/>
      <c r="ICR58" s="289"/>
      <c r="ICS58" s="289"/>
      <c r="ICT58" s="289"/>
      <c r="ICU58" s="289"/>
      <c r="ICV58" s="289"/>
      <c r="ICW58" s="289"/>
      <c r="ICX58" s="289"/>
      <c r="ICY58" s="289"/>
      <c r="ICZ58" s="289"/>
      <c r="IDA58" s="289"/>
      <c r="IDB58" s="289"/>
      <c r="IDC58" s="289"/>
      <c r="IDD58" s="289"/>
      <c r="IDE58" s="289"/>
      <c r="IDF58" s="289"/>
      <c r="IDG58" s="289"/>
      <c r="IDH58" s="289"/>
      <c r="IDI58" s="289"/>
      <c r="IDJ58" s="289"/>
      <c r="IDK58" s="289"/>
      <c r="IDL58" s="289"/>
      <c r="IDM58" s="289"/>
      <c r="IDN58" s="289"/>
      <c r="IDO58" s="289"/>
      <c r="IDP58" s="289"/>
      <c r="IDQ58" s="289"/>
      <c r="IDR58" s="289"/>
      <c r="IDS58" s="289"/>
      <c r="IDT58" s="289"/>
      <c r="IDU58" s="289"/>
      <c r="IDV58" s="289"/>
      <c r="IDW58" s="289"/>
      <c r="IDX58" s="289"/>
      <c r="IDY58" s="289"/>
      <c r="IDZ58" s="289"/>
      <c r="IEA58" s="289"/>
      <c r="IEB58" s="289"/>
      <c r="IEC58" s="289"/>
      <c r="IED58" s="289"/>
      <c r="IEE58" s="289"/>
      <c r="IEF58" s="289"/>
      <c r="IEG58" s="289"/>
      <c r="IEH58" s="289"/>
      <c r="IEI58" s="289"/>
      <c r="IEJ58" s="289"/>
      <c r="IEK58" s="289"/>
      <c r="IEL58" s="289"/>
      <c r="IEM58" s="289"/>
      <c r="IEN58" s="289"/>
      <c r="IEO58" s="289"/>
      <c r="IEP58" s="289"/>
      <c r="IEQ58" s="289"/>
      <c r="IER58" s="289"/>
      <c r="IES58" s="289"/>
      <c r="IET58" s="289"/>
      <c r="IEU58" s="289"/>
      <c r="IEV58" s="289"/>
      <c r="IEW58" s="289"/>
      <c r="IEX58" s="289"/>
      <c r="IEY58" s="289"/>
      <c r="IEZ58" s="289"/>
      <c r="IFA58" s="289"/>
      <c r="IFB58" s="289"/>
      <c r="IFC58" s="289"/>
      <c r="IFD58" s="289"/>
      <c r="IFE58" s="289"/>
      <c r="IFF58" s="289"/>
      <c r="IFG58" s="289"/>
      <c r="IFH58" s="289"/>
      <c r="IFI58" s="289"/>
      <c r="IFJ58" s="289"/>
      <c r="IFK58" s="289"/>
      <c r="IFL58" s="289"/>
      <c r="IFM58" s="289"/>
      <c r="IFN58" s="289"/>
      <c r="IFO58" s="289"/>
      <c r="IFP58" s="289"/>
      <c r="IFQ58" s="289"/>
      <c r="IFR58" s="289"/>
      <c r="IFS58" s="289"/>
      <c r="IFT58" s="289"/>
      <c r="IFU58" s="289"/>
      <c r="IFV58" s="289"/>
      <c r="IFW58" s="289"/>
      <c r="IFX58" s="289"/>
      <c r="IFY58" s="289"/>
      <c r="IFZ58" s="289"/>
      <c r="IGA58" s="289"/>
      <c r="IGB58" s="289"/>
      <c r="IGC58" s="289"/>
      <c r="IGD58" s="289"/>
      <c r="IGE58" s="289"/>
      <c r="IGF58" s="289"/>
      <c r="IGG58" s="289"/>
      <c r="IGH58" s="289"/>
      <c r="IGI58" s="289"/>
      <c r="IGJ58" s="289"/>
      <c r="IGK58" s="289"/>
      <c r="IGL58" s="289"/>
      <c r="IGM58" s="289"/>
      <c r="IGN58" s="289"/>
      <c r="IGO58" s="289"/>
      <c r="IGP58" s="289"/>
      <c r="IGQ58" s="289"/>
      <c r="IGR58" s="289"/>
      <c r="IGS58" s="289"/>
      <c r="IGT58" s="289"/>
      <c r="IGU58" s="289"/>
      <c r="IGV58" s="289"/>
      <c r="IGW58" s="289"/>
      <c r="IGX58" s="289"/>
      <c r="IGY58" s="289"/>
      <c r="IGZ58" s="289"/>
      <c r="IHA58" s="289"/>
      <c r="IHB58" s="289"/>
      <c r="IHC58" s="289"/>
      <c r="IHD58" s="289"/>
      <c r="IHE58" s="289"/>
      <c r="IHF58" s="289"/>
      <c r="IHG58" s="289"/>
      <c r="IHH58" s="289"/>
      <c r="IHI58" s="289"/>
      <c r="IHJ58" s="289"/>
      <c r="IHK58" s="289"/>
      <c r="IHL58" s="289"/>
      <c r="IHM58" s="289"/>
      <c r="IHN58" s="289"/>
      <c r="IHO58" s="289"/>
      <c r="IHP58" s="289"/>
      <c r="IHQ58" s="289"/>
      <c r="IHR58" s="289"/>
      <c r="IHS58" s="289"/>
      <c r="IHT58" s="289"/>
      <c r="IHU58" s="289"/>
      <c r="IHV58" s="289"/>
      <c r="IHW58" s="289"/>
      <c r="IHX58" s="289"/>
      <c r="IHY58" s="289"/>
      <c r="IHZ58" s="289"/>
      <c r="IIA58" s="289"/>
      <c r="IIB58" s="289"/>
      <c r="IIC58" s="289"/>
      <c r="IID58" s="289"/>
      <c r="IIE58" s="289"/>
      <c r="IIF58" s="289"/>
      <c r="IIG58" s="289"/>
      <c r="IIH58" s="289"/>
      <c r="III58" s="289"/>
      <c r="IIJ58" s="289"/>
      <c r="IIK58" s="289"/>
      <c r="IIL58" s="289"/>
      <c r="IIM58" s="289"/>
      <c r="IIN58" s="289"/>
      <c r="IIO58" s="289"/>
      <c r="IIP58" s="289"/>
      <c r="IIQ58" s="289"/>
      <c r="IIR58" s="289"/>
      <c r="IIS58" s="289"/>
      <c r="IIT58" s="289"/>
      <c r="IIU58" s="289"/>
      <c r="IIV58" s="289"/>
      <c r="IIW58" s="289"/>
      <c r="IIX58" s="289"/>
      <c r="IIY58" s="289"/>
      <c r="IIZ58" s="289"/>
      <c r="IJA58" s="289"/>
      <c r="IJB58" s="289"/>
      <c r="IJC58" s="289"/>
      <c r="IJD58" s="289"/>
      <c r="IJE58" s="289"/>
      <c r="IJF58" s="289"/>
      <c r="IJG58" s="289"/>
      <c r="IJH58" s="289"/>
      <c r="IJI58" s="289"/>
      <c r="IJJ58" s="289"/>
      <c r="IJK58" s="289"/>
      <c r="IJL58" s="289"/>
      <c r="IJM58" s="289"/>
      <c r="IJN58" s="289"/>
      <c r="IJO58" s="289"/>
      <c r="IJP58" s="289"/>
      <c r="IJQ58" s="289"/>
      <c r="IJR58" s="289"/>
      <c r="IJS58" s="289"/>
      <c r="IJT58" s="289"/>
      <c r="IJU58" s="289"/>
      <c r="IJV58" s="289"/>
      <c r="IJW58" s="289"/>
      <c r="IJX58" s="289"/>
      <c r="IJY58" s="289"/>
      <c r="IJZ58" s="289"/>
      <c r="IKA58" s="289"/>
      <c r="IKB58" s="289"/>
      <c r="IKC58" s="289"/>
      <c r="IKD58" s="289"/>
      <c r="IKE58" s="289"/>
      <c r="IKF58" s="289"/>
      <c r="IKG58" s="289"/>
      <c r="IKH58" s="289"/>
      <c r="IKI58" s="289"/>
      <c r="IKJ58" s="289"/>
      <c r="IKK58" s="289"/>
      <c r="IKL58" s="289"/>
      <c r="IKM58" s="289"/>
      <c r="IKN58" s="289"/>
      <c r="IKO58" s="289"/>
      <c r="IKP58" s="289"/>
      <c r="IKQ58" s="289"/>
      <c r="IKR58" s="289"/>
      <c r="IKS58" s="289"/>
      <c r="IKT58" s="289"/>
      <c r="IKU58" s="289"/>
      <c r="IKV58" s="289"/>
      <c r="IKW58" s="289"/>
      <c r="IKX58" s="289"/>
      <c r="IKY58" s="289"/>
      <c r="IKZ58" s="289"/>
      <c r="ILA58" s="289"/>
      <c r="ILB58" s="289"/>
      <c r="ILC58" s="289"/>
      <c r="ILD58" s="289"/>
      <c r="ILE58" s="289"/>
      <c r="ILF58" s="289"/>
      <c r="ILG58" s="289"/>
      <c r="ILH58" s="289"/>
      <c r="ILI58" s="289"/>
      <c r="ILJ58" s="289"/>
      <c r="ILK58" s="289"/>
      <c r="ILL58" s="289"/>
      <c r="ILM58" s="289"/>
      <c r="ILN58" s="289"/>
      <c r="ILO58" s="289"/>
      <c r="ILP58" s="289"/>
      <c r="ILQ58" s="289"/>
      <c r="ILR58" s="289"/>
      <c r="ILS58" s="289"/>
      <c r="ILT58" s="289"/>
      <c r="ILU58" s="289"/>
      <c r="ILV58" s="289"/>
      <c r="ILW58" s="289"/>
      <c r="ILX58" s="289"/>
      <c r="ILY58" s="289"/>
      <c r="ILZ58" s="289"/>
      <c r="IMA58" s="289"/>
      <c r="IMB58" s="289"/>
      <c r="IMC58" s="289"/>
      <c r="IMD58" s="289"/>
      <c r="IME58" s="289"/>
      <c r="IMF58" s="289"/>
      <c r="IMG58" s="289"/>
      <c r="IMH58" s="289"/>
      <c r="IMI58" s="289"/>
      <c r="IMJ58" s="289"/>
      <c r="IMK58" s="289"/>
      <c r="IML58" s="289"/>
      <c r="IMM58" s="289"/>
      <c r="IMN58" s="289"/>
      <c r="IMO58" s="289"/>
      <c r="IMP58" s="289"/>
      <c r="IMQ58" s="289"/>
      <c r="IMR58" s="289"/>
      <c r="IMS58" s="289"/>
      <c r="IMT58" s="289"/>
      <c r="IMU58" s="289"/>
      <c r="IMV58" s="289"/>
      <c r="IMW58" s="289"/>
      <c r="IMX58" s="289"/>
      <c r="IMY58" s="289"/>
      <c r="IMZ58" s="289"/>
      <c r="INA58" s="289"/>
      <c r="INB58" s="289"/>
      <c r="INC58" s="289"/>
      <c r="IND58" s="289"/>
      <c r="INE58" s="289"/>
      <c r="INF58" s="289"/>
      <c r="ING58" s="289"/>
      <c r="INH58" s="289"/>
      <c r="INI58" s="289"/>
      <c r="INJ58" s="289"/>
      <c r="INK58" s="289"/>
      <c r="INL58" s="289"/>
      <c r="INM58" s="289"/>
      <c r="INN58" s="289"/>
      <c r="INO58" s="289"/>
      <c r="INP58" s="289"/>
      <c r="INQ58" s="289"/>
      <c r="INR58" s="289"/>
      <c r="INS58" s="289"/>
      <c r="INT58" s="289"/>
      <c r="INU58" s="289"/>
      <c r="INV58" s="289"/>
      <c r="INW58" s="289"/>
      <c r="INX58" s="289"/>
      <c r="INY58" s="289"/>
      <c r="INZ58" s="289"/>
      <c r="IOA58" s="289"/>
      <c r="IOB58" s="289"/>
      <c r="IOC58" s="289"/>
      <c r="IOD58" s="289"/>
      <c r="IOE58" s="289"/>
      <c r="IOF58" s="289"/>
      <c r="IOG58" s="289"/>
      <c r="IOH58" s="289"/>
      <c r="IOI58" s="289"/>
      <c r="IOJ58" s="289"/>
      <c r="IOK58" s="289"/>
      <c r="IOL58" s="289"/>
      <c r="IOM58" s="289"/>
      <c r="ION58" s="289"/>
      <c r="IOO58" s="289"/>
      <c r="IOP58" s="289"/>
      <c r="IOQ58" s="289"/>
      <c r="IOR58" s="289"/>
      <c r="IOS58" s="289"/>
      <c r="IOT58" s="289"/>
      <c r="IOU58" s="289"/>
      <c r="IOV58" s="289"/>
      <c r="IOW58" s="289"/>
      <c r="IOX58" s="289"/>
      <c r="IOY58" s="289"/>
      <c r="IOZ58" s="289"/>
      <c r="IPA58" s="289"/>
      <c r="IPB58" s="289"/>
      <c r="IPC58" s="289"/>
      <c r="IPD58" s="289"/>
      <c r="IPE58" s="289"/>
      <c r="IPF58" s="289"/>
      <c r="IPG58" s="289"/>
      <c r="IPH58" s="289"/>
      <c r="IPI58" s="289"/>
      <c r="IPJ58" s="289"/>
      <c r="IPK58" s="289"/>
      <c r="IPL58" s="289"/>
      <c r="IPM58" s="289"/>
      <c r="IPN58" s="289"/>
      <c r="IPO58" s="289"/>
      <c r="IPP58" s="289"/>
      <c r="IPQ58" s="289"/>
      <c r="IPR58" s="289"/>
      <c r="IPS58" s="289"/>
      <c r="IPT58" s="289"/>
      <c r="IPU58" s="289"/>
      <c r="IPV58" s="289"/>
      <c r="IPW58" s="289"/>
      <c r="IPX58" s="289"/>
      <c r="IPY58" s="289"/>
      <c r="IPZ58" s="289"/>
      <c r="IQA58" s="289"/>
      <c r="IQB58" s="289"/>
      <c r="IQC58" s="289"/>
      <c r="IQD58" s="289"/>
      <c r="IQE58" s="289"/>
      <c r="IQF58" s="289"/>
      <c r="IQG58" s="289"/>
      <c r="IQH58" s="289"/>
      <c r="IQI58" s="289"/>
      <c r="IQJ58" s="289"/>
      <c r="IQK58" s="289"/>
      <c r="IQL58" s="289"/>
      <c r="IQM58" s="289"/>
      <c r="IQN58" s="289"/>
      <c r="IQO58" s="289"/>
      <c r="IQP58" s="289"/>
      <c r="IQQ58" s="289"/>
      <c r="IQR58" s="289"/>
      <c r="IQS58" s="289"/>
      <c r="IQT58" s="289"/>
      <c r="IQU58" s="289"/>
      <c r="IQV58" s="289"/>
      <c r="IQW58" s="289"/>
      <c r="IQX58" s="289"/>
      <c r="IQY58" s="289"/>
      <c r="IQZ58" s="289"/>
      <c r="IRA58" s="289"/>
      <c r="IRB58" s="289"/>
      <c r="IRC58" s="289"/>
      <c r="IRD58" s="289"/>
      <c r="IRE58" s="289"/>
      <c r="IRF58" s="289"/>
      <c r="IRG58" s="289"/>
      <c r="IRH58" s="289"/>
      <c r="IRI58" s="289"/>
      <c r="IRJ58" s="289"/>
      <c r="IRK58" s="289"/>
      <c r="IRL58" s="289"/>
      <c r="IRM58" s="289"/>
      <c r="IRN58" s="289"/>
      <c r="IRO58" s="289"/>
      <c r="IRP58" s="289"/>
      <c r="IRQ58" s="289"/>
      <c r="IRR58" s="289"/>
      <c r="IRS58" s="289"/>
      <c r="IRT58" s="289"/>
      <c r="IRU58" s="289"/>
      <c r="IRV58" s="289"/>
      <c r="IRW58" s="289"/>
      <c r="IRX58" s="289"/>
      <c r="IRY58" s="289"/>
      <c r="IRZ58" s="289"/>
      <c r="ISA58" s="289"/>
      <c r="ISB58" s="289"/>
      <c r="ISC58" s="289"/>
      <c r="ISD58" s="289"/>
      <c r="ISE58" s="289"/>
      <c r="ISF58" s="289"/>
      <c r="ISG58" s="289"/>
      <c r="ISH58" s="289"/>
      <c r="ISI58" s="289"/>
      <c r="ISJ58" s="289"/>
      <c r="ISK58" s="289"/>
      <c r="ISL58" s="289"/>
      <c r="ISM58" s="289"/>
      <c r="ISN58" s="289"/>
      <c r="ISO58" s="289"/>
      <c r="ISP58" s="289"/>
      <c r="ISQ58" s="289"/>
      <c r="ISR58" s="289"/>
      <c r="ISS58" s="289"/>
      <c r="IST58" s="289"/>
      <c r="ISU58" s="289"/>
      <c r="ISV58" s="289"/>
      <c r="ISW58" s="289"/>
      <c r="ISX58" s="289"/>
      <c r="ISY58" s="289"/>
      <c r="ISZ58" s="289"/>
      <c r="ITA58" s="289"/>
      <c r="ITB58" s="289"/>
      <c r="ITC58" s="289"/>
      <c r="ITD58" s="289"/>
      <c r="ITE58" s="289"/>
      <c r="ITF58" s="289"/>
      <c r="ITG58" s="289"/>
      <c r="ITH58" s="289"/>
      <c r="ITI58" s="289"/>
      <c r="ITJ58" s="289"/>
      <c r="ITK58" s="289"/>
      <c r="ITL58" s="289"/>
      <c r="ITM58" s="289"/>
      <c r="ITN58" s="289"/>
      <c r="ITO58" s="289"/>
      <c r="ITP58" s="289"/>
      <c r="ITQ58" s="289"/>
      <c r="ITR58" s="289"/>
      <c r="ITS58" s="289"/>
      <c r="ITT58" s="289"/>
      <c r="ITU58" s="289"/>
      <c r="ITV58" s="289"/>
      <c r="ITW58" s="289"/>
      <c r="ITX58" s="289"/>
      <c r="ITY58" s="289"/>
      <c r="ITZ58" s="289"/>
      <c r="IUA58" s="289"/>
      <c r="IUB58" s="289"/>
      <c r="IUC58" s="289"/>
      <c r="IUD58" s="289"/>
      <c r="IUE58" s="289"/>
      <c r="IUF58" s="289"/>
      <c r="IUG58" s="289"/>
      <c r="IUH58" s="289"/>
      <c r="IUI58" s="289"/>
      <c r="IUJ58" s="289"/>
      <c r="IUK58" s="289"/>
      <c r="IUL58" s="289"/>
      <c r="IUM58" s="289"/>
      <c r="IUN58" s="289"/>
      <c r="IUO58" s="289"/>
      <c r="IUP58" s="289"/>
      <c r="IUQ58" s="289"/>
      <c r="IUR58" s="289"/>
      <c r="IUS58" s="289"/>
      <c r="IUT58" s="289"/>
      <c r="IUU58" s="289"/>
      <c r="IUV58" s="289"/>
      <c r="IUW58" s="289"/>
      <c r="IUX58" s="289"/>
      <c r="IUY58" s="289"/>
      <c r="IUZ58" s="289"/>
      <c r="IVA58" s="289"/>
      <c r="IVB58" s="289"/>
      <c r="IVC58" s="289"/>
      <c r="IVD58" s="289"/>
      <c r="IVE58" s="289"/>
      <c r="IVF58" s="289"/>
      <c r="IVG58" s="289"/>
      <c r="IVH58" s="289"/>
      <c r="IVI58" s="289"/>
      <c r="IVJ58" s="289"/>
      <c r="IVK58" s="289"/>
      <c r="IVL58" s="289"/>
      <c r="IVM58" s="289"/>
      <c r="IVN58" s="289"/>
      <c r="IVO58" s="289"/>
      <c r="IVP58" s="289"/>
      <c r="IVQ58" s="289"/>
      <c r="IVR58" s="289"/>
      <c r="IVS58" s="289"/>
      <c r="IVT58" s="289"/>
      <c r="IVU58" s="289"/>
      <c r="IVV58" s="289"/>
      <c r="IVW58" s="289"/>
      <c r="IVX58" s="289"/>
      <c r="IVY58" s="289"/>
      <c r="IVZ58" s="289"/>
      <c r="IWA58" s="289"/>
      <c r="IWB58" s="289"/>
      <c r="IWC58" s="289"/>
      <c r="IWD58" s="289"/>
      <c r="IWE58" s="289"/>
      <c r="IWF58" s="289"/>
      <c r="IWG58" s="289"/>
      <c r="IWH58" s="289"/>
      <c r="IWI58" s="289"/>
      <c r="IWJ58" s="289"/>
      <c r="IWK58" s="289"/>
      <c r="IWL58" s="289"/>
      <c r="IWM58" s="289"/>
      <c r="IWN58" s="289"/>
      <c r="IWO58" s="289"/>
      <c r="IWP58" s="289"/>
      <c r="IWQ58" s="289"/>
      <c r="IWR58" s="289"/>
      <c r="IWS58" s="289"/>
      <c r="IWT58" s="289"/>
      <c r="IWU58" s="289"/>
      <c r="IWV58" s="289"/>
      <c r="IWW58" s="289"/>
      <c r="IWX58" s="289"/>
      <c r="IWY58" s="289"/>
      <c r="IWZ58" s="289"/>
      <c r="IXA58" s="289"/>
      <c r="IXB58" s="289"/>
      <c r="IXC58" s="289"/>
      <c r="IXD58" s="289"/>
      <c r="IXE58" s="289"/>
      <c r="IXF58" s="289"/>
      <c r="IXG58" s="289"/>
      <c r="IXH58" s="289"/>
      <c r="IXI58" s="289"/>
      <c r="IXJ58" s="289"/>
      <c r="IXK58" s="289"/>
      <c r="IXL58" s="289"/>
      <c r="IXM58" s="289"/>
      <c r="IXN58" s="289"/>
      <c r="IXO58" s="289"/>
      <c r="IXP58" s="289"/>
      <c r="IXQ58" s="289"/>
      <c r="IXR58" s="289"/>
      <c r="IXS58" s="289"/>
      <c r="IXT58" s="289"/>
      <c r="IXU58" s="289"/>
      <c r="IXV58" s="289"/>
      <c r="IXW58" s="289"/>
      <c r="IXX58" s="289"/>
      <c r="IXY58" s="289"/>
      <c r="IXZ58" s="289"/>
      <c r="IYA58" s="289"/>
      <c r="IYB58" s="289"/>
      <c r="IYC58" s="289"/>
      <c r="IYD58" s="289"/>
      <c r="IYE58" s="289"/>
      <c r="IYF58" s="289"/>
      <c r="IYG58" s="289"/>
      <c r="IYH58" s="289"/>
      <c r="IYI58" s="289"/>
      <c r="IYJ58" s="289"/>
      <c r="IYK58" s="289"/>
      <c r="IYL58" s="289"/>
      <c r="IYM58" s="289"/>
      <c r="IYN58" s="289"/>
      <c r="IYO58" s="289"/>
      <c r="IYP58" s="289"/>
      <c r="IYQ58" s="289"/>
      <c r="IYR58" s="289"/>
      <c r="IYS58" s="289"/>
      <c r="IYT58" s="289"/>
      <c r="IYU58" s="289"/>
      <c r="IYV58" s="289"/>
      <c r="IYW58" s="289"/>
      <c r="IYX58" s="289"/>
      <c r="IYY58" s="289"/>
      <c r="IYZ58" s="289"/>
      <c r="IZA58" s="289"/>
      <c r="IZB58" s="289"/>
      <c r="IZC58" s="289"/>
      <c r="IZD58" s="289"/>
      <c r="IZE58" s="289"/>
      <c r="IZF58" s="289"/>
      <c r="IZG58" s="289"/>
      <c r="IZH58" s="289"/>
      <c r="IZI58" s="289"/>
      <c r="IZJ58" s="289"/>
      <c r="IZK58" s="289"/>
      <c r="IZL58" s="289"/>
      <c r="IZM58" s="289"/>
      <c r="IZN58" s="289"/>
      <c r="IZO58" s="289"/>
      <c r="IZP58" s="289"/>
      <c r="IZQ58" s="289"/>
      <c r="IZR58" s="289"/>
      <c r="IZS58" s="289"/>
      <c r="IZT58" s="289"/>
      <c r="IZU58" s="289"/>
      <c r="IZV58" s="289"/>
      <c r="IZW58" s="289"/>
      <c r="IZX58" s="289"/>
      <c r="IZY58" s="289"/>
      <c r="IZZ58" s="289"/>
      <c r="JAA58" s="289"/>
      <c r="JAB58" s="289"/>
      <c r="JAC58" s="289"/>
      <c r="JAD58" s="289"/>
      <c r="JAE58" s="289"/>
      <c r="JAF58" s="289"/>
      <c r="JAG58" s="289"/>
      <c r="JAH58" s="289"/>
      <c r="JAI58" s="289"/>
      <c r="JAJ58" s="289"/>
      <c r="JAK58" s="289"/>
      <c r="JAL58" s="289"/>
      <c r="JAM58" s="289"/>
      <c r="JAN58" s="289"/>
      <c r="JAO58" s="289"/>
      <c r="JAP58" s="289"/>
      <c r="JAQ58" s="289"/>
      <c r="JAR58" s="289"/>
      <c r="JAS58" s="289"/>
      <c r="JAT58" s="289"/>
      <c r="JAU58" s="289"/>
      <c r="JAV58" s="289"/>
      <c r="JAW58" s="289"/>
      <c r="JAX58" s="289"/>
      <c r="JAY58" s="289"/>
      <c r="JAZ58" s="289"/>
      <c r="JBA58" s="289"/>
      <c r="JBB58" s="289"/>
      <c r="JBC58" s="289"/>
      <c r="JBD58" s="289"/>
      <c r="JBE58" s="289"/>
      <c r="JBF58" s="289"/>
      <c r="JBG58" s="289"/>
      <c r="JBH58" s="289"/>
      <c r="JBI58" s="289"/>
      <c r="JBJ58" s="289"/>
      <c r="JBK58" s="289"/>
      <c r="JBL58" s="289"/>
      <c r="JBM58" s="289"/>
      <c r="JBN58" s="289"/>
      <c r="JBO58" s="289"/>
      <c r="JBP58" s="289"/>
      <c r="JBQ58" s="289"/>
      <c r="JBR58" s="289"/>
      <c r="JBS58" s="289"/>
      <c r="JBT58" s="289"/>
      <c r="JBU58" s="289"/>
      <c r="JBV58" s="289"/>
      <c r="JBW58" s="289"/>
      <c r="JBX58" s="289"/>
      <c r="JBY58" s="289"/>
      <c r="JBZ58" s="289"/>
      <c r="JCA58" s="289"/>
      <c r="JCB58" s="289"/>
      <c r="JCC58" s="289"/>
      <c r="JCD58" s="289"/>
      <c r="JCE58" s="289"/>
      <c r="JCF58" s="289"/>
      <c r="JCG58" s="289"/>
      <c r="JCH58" s="289"/>
      <c r="JCI58" s="289"/>
      <c r="JCJ58" s="289"/>
      <c r="JCK58" s="289"/>
      <c r="JCL58" s="289"/>
      <c r="JCM58" s="289"/>
      <c r="JCN58" s="289"/>
      <c r="JCO58" s="289"/>
      <c r="JCP58" s="289"/>
      <c r="JCQ58" s="289"/>
      <c r="JCR58" s="289"/>
      <c r="JCS58" s="289"/>
      <c r="JCT58" s="289"/>
      <c r="JCU58" s="289"/>
      <c r="JCV58" s="289"/>
      <c r="JCW58" s="289"/>
      <c r="JCX58" s="289"/>
      <c r="JCY58" s="289"/>
      <c r="JCZ58" s="289"/>
      <c r="JDA58" s="289"/>
      <c r="JDB58" s="289"/>
      <c r="JDC58" s="289"/>
      <c r="JDD58" s="289"/>
      <c r="JDE58" s="289"/>
      <c r="JDF58" s="289"/>
      <c r="JDG58" s="289"/>
      <c r="JDH58" s="289"/>
      <c r="JDI58" s="289"/>
      <c r="JDJ58" s="289"/>
      <c r="JDK58" s="289"/>
      <c r="JDL58" s="289"/>
      <c r="JDM58" s="289"/>
      <c r="JDN58" s="289"/>
      <c r="JDO58" s="289"/>
      <c r="JDP58" s="289"/>
      <c r="JDQ58" s="289"/>
      <c r="JDR58" s="289"/>
      <c r="JDS58" s="289"/>
      <c r="JDT58" s="289"/>
      <c r="JDU58" s="289"/>
      <c r="JDV58" s="289"/>
      <c r="JDW58" s="289"/>
      <c r="JDX58" s="289"/>
      <c r="JDY58" s="289"/>
      <c r="JDZ58" s="289"/>
      <c r="JEA58" s="289"/>
      <c r="JEB58" s="289"/>
      <c r="JEC58" s="289"/>
      <c r="JED58" s="289"/>
      <c r="JEE58" s="289"/>
      <c r="JEF58" s="289"/>
      <c r="JEG58" s="289"/>
      <c r="JEH58" s="289"/>
      <c r="JEI58" s="289"/>
      <c r="JEJ58" s="289"/>
      <c r="JEK58" s="289"/>
      <c r="JEL58" s="289"/>
      <c r="JEM58" s="289"/>
      <c r="JEN58" s="289"/>
      <c r="JEO58" s="289"/>
      <c r="JEP58" s="289"/>
      <c r="JEQ58" s="289"/>
      <c r="JER58" s="289"/>
      <c r="JES58" s="289"/>
      <c r="JET58" s="289"/>
      <c r="JEU58" s="289"/>
      <c r="JEV58" s="289"/>
      <c r="JEW58" s="289"/>
      <c r="JEX58" s="289"/>
      <c r="JEY58" s="289"/>
      <c r="JEZ58" s="289"/>
      <c r="JFA58" s="289"/>
      <c r="JFB58" s="289"/>
      <c r="JFC58" s="289"/>
      <c r="JFD58" s="289"/>
      <c r="JFE58" s="289"/>
      <c r="JFF58" s="289"/>
      <c r="JFG58" s="289"/>
      <c r="JFH58" s="289"/>
      <c r="JFI58" s="289"/>
      <c r="JFJ58" s="289"/>
      <c r="JFK58" s="289"/>
      <c r="JFL58" s="289"/>
      <c r="JFM58" s="289"/>
      <c r="JFN58" s="289"/>
      <c r="JFO58" s="289"/>
      <c r="JFP58" s="289"/>
      <c r="JFQ58" s="289"/>
      <c r="JFR58" s="289"/>
      <c r="JFS58" s="289"/>
      <c r="JFT58" s="289"/>
      <c r="JFU58" s="289"/>
      <c r="JFV58" s="289"/>
      <c r="JFW58" s="289"/>
      <c r="JFX58" s="289"/>
      <c r="JFY58" s="289"/>
      <c r="JFZ58" s="289"/>
      <c r="JGA58" s="289"/>
      <c r="JGB58" s="289"/>
      <c r="JGC58" s="289"/>
      <c r="JGD58" s="289"/>
      <c r="JGE58" s="289"/>
      <c r="JGF58" s="289"/>
      <c r="JGG58" s="289"/>
      <c r="JGH58" s="289"/>
      <c r="JGI58" s="289"/>
      <c r="JGJ58" s="289"/>
      <c r="JGK58" s="289"/>
      <c r="JGL58" s="289"/>
      <c r="JGM58" s="289"/>
      <c r="JGN58" s="289"/>
      <c r="JGO58" s="289"/>
      <c r="JGP58" s="289"/>
      <c r="JGQ58" s="289"/>
      <c r="JGR58" s="289"/>
      <c r="JGS58" s="289"/>
      <c r="JGT58" s="289"/>
      <c r="JGU58" s="289"/>
      <c r="JGV58" s="289"/>
      <c r="JGW58" s="289"/>
      <c r="JGX58" s="289"/>
      <c r="JGY58" s="289"/>
      <c r="JGZ58" s="289"/>
      <c r="JHA58" s="289"/>
      <c r="JHB58" s="289"/>
      <c r="JHC58" s="289"/>
      <c r="JHD58" s="289"/>
      <c r="JHE58" s="289"/>
      <c r="JHF58" s="289"/>
      <c r="JHG58" s="289"/>
      <c r="JHH58" s="289"/>
      <c r="JHI58" s="289"/>
      <c r="JHJ58" s="289"/>
      <c r="JHK58" s="289"/>
      <c r="JHL58" s="289"/>
      <c r="JHM58" s="289"/>
      <c r="JHN58" s="289"/>
      <c r="JHO58" s="289"/>
      <c r="JHP58" s="289"/>
      <c r="JHQ58" s="289"/>
      <c r="JHR58" s="289"/>
      <c r="JHS58" s="289"/>
      <c r="JHT58" s="289"/>
      <c r="JHU58" s="289"/>
      <c r="JHV58" s="289"/>
      <c r="JHW58" s="289"/>
      <c r="JHX58" s="289"/>
      <c r="JHY58" s="289"/>
      <c r="JHZ58" s="289"/>
      <c r="JIA58" s="289"/>
      <c r="JIB58" s="289"/>
      <c r="JIC58" s="289"/>
      <c r="JID58" s="289"/>
      <c r="JIE58" s="289"/>
      <c r="JIF58" s="289"/>
      <c r="JIG58" s="289"/>
      <c r="JIH58" s="289"/>
      <c r="JII58" s="289"/>
      <c r="JIJ58" s="289"/>
      <c r="JIK58" s="289"/>
      <c r="JIL58" s="289"/>
      <c r="JIM58" s="289"/>
      <c r="JIN58" s="289"/>
      <c r="JIO58" s="289"/>
      <c r="JIP58" s="289"/>
      <c r="JIQ58" s="289"/>
      <c r="JIR58" s="289"/>
      <c r="JIS58" s="289"/>
      <c r="JIT58" s="289"/>
      <c r="JIU58" s="289"/>
      <c r="JIV58" s="289"/>
      <c r="JIW58" s="289"/>
      <c r="JIX58" s="289"/>
      <c r="JIY58" s="289"/>
      <c r="JIZ58" s="289"/>
      <c r="JJA58" s="289"/>
      <c r="JJB58" s="289"/>
      <c r="JJC58" s="289"/>
      <c r="JJD58" s="289"/>
      <c r="JJE58" s="289"/>
      <c r="JJF58" s="289"/>
      <c r="JJG58" s="289"/>
      <c r="JJH58" s="289"/>
      <c r="JJI58" s="289"/>
      <c r="JJJ58" s="289"/>
      <c r="JJK58" s="289"/>
      <c r="JJL58" s="289"/>
      <c r="JJM58" s="289"/>
      <c r="JJN58" s="289"/>
      <c r="JJO58" s="289"/>
      <c r="JJP58" s="289"/>
      <c r="JJQ58" s="289"/>
      <c r="JJR58" s="289"/>
      <c r="JJS58" s="289"/>
      <c r="JJT58" s="289"/>
      <c r="JJU58" s="289"/>
      <c r="JJV58" s="289"/>
      <c r="JJW58" s="289"/>
      <c r="JJX58" s="289"/>
      <c r="JJY58" s="289"/>
      <c r="JJZ58" s="289"/>
      <c r="JKA58" s="289"/>
      <c r="JKB58" s="289"/>
      <c r="JKC58" s="289"/>
      <c r="JKD58" s="289"/>
      <c r="JKE58" s="289"/>
      <c r="JKF58" s="289"/>
      <c r="JKG58" s="289"/>
      <c r="JKH58" s="289"/>
      <c r="JKI58" s="289"/>
      <c r="JKJ58" s="289"/>
      <c r="JKK58" s="289"/>
      <c r="JKL58" s="289"/>
      <c r="JKM58" s="289"/>
      <c r="JKN58" s="289"/>
      <c r="JKO58" s="289"/>
      <c r="JKP58" s="289"/>
      <c r="JKQ58" s="289"/>
      <c r="JKR58" s="289"/>
      <c r="JKS58" s="289"/>
      <c r="JKT58" s="289"/>
      <c r="JKU58" s="289"/>
      <c r="JKV58" s="289"/>
      <c r="JKW58" s="289"/>
      <c r="JKX58" s="289"/>
      <c r="JKY58" s="289"/>
      <c r="JKZ58" s="289"/>
      <c r="JLA58" s="289"/>
      <c r="JLB58" s="289"/>
      <c r="JLC58" s="289"/>
      <c r="JLD58" s="289"/>
      <c r="JLE58" s="289"/>
      <c r="JLF58" s="289"/>
      <c r="JLG58" s="289"/>
      <c r="JLH58" s="289"/>
      <c r="JLI58" s="289"/>
      <c r="JLJ58" s="289"/>
      <c r="JLK58" s="289"/>
      <c r="JLL58" s="289"/>
      <c r="JLM58" s="289"/>
      <c r="JLN58" s="289"/>
      <c r="JLO58" s="289"/>
      <c r="JLP58" s="289"/>
      <c r="JLQ58" s="289"/>
      <c r="JLR58" s="289"/>
      <c r="JLS58" s="289"/>
      <c r="JLT58" s="289"/>
      <c r="JLU58" s="289"/>
      <c r="JLV58" s="289"/>
      <c r="JLW58" s="289"/>
      <c r="JLX58" s="289"/>
      <c r="JLY58" s="289"/>
      <c r="JLZ58" s="289"/>
      <c r="JMA58" s="289"/>
      <c r="JMB58" s="289"/>
      <c r="JMC58" s="289"/>
      <c r="JMD58" s="289"/>
      <c r="JME58" s="289"/>
      <c r="JMF58" s="289"/>
      <c r="JMG58" s="289"/>
      <c r="JMH58" s="289"/>
      <c r="JMI58" s="289"/>
      <c r="JMJ58" s="289"/>
      <c r="JMK58" s="289"/>
      <c r="JML58" s="289"/>
      <c r="JMM58" s="289"/>
      <c r="JMN58" s="289"/>
      <c r="JMO58" s="289"/>
      <c r="JMP58" s="289"/>
      <c r="JMQ58" s="289"/>
      <c r="JMR58" s="289"/>
      <c r="JMS58" s="289"/>
      <c r="JMT58" s="289"/>
      <c r="JMU58" s="289"/>
      <c r="JMV58" s="289"/>
      <c r="JMW58" s="289"/>
      <c r="JMX58" s="289"/>
      <c r="JMY58" s="289"/>
      <c r="JMZ58" s="289"/>
      <c r="JNA58" s="289"/>
      <c r="JNB58" s="289"/>
      <c r="JNC58" s="289"/>
      <c r="JND58" s="289"/>
      <c r="JNE58" s="289"/>
      <c r="JNF58" s="289"/>
      <c r="JNG58" s="289"/>
      <c r="JNH58" s="289"/>
      <c r="JNI58" s="289"/>
      <c r="JNJ58" s="289"/>
      <c r="JNK58" s="289"/>
      <c r="JNL58" s="289"/>
      <c r="JNM58" s="289"/>
      <c r="JNN58" s="289"/>
      <c r="JNO58" s="289"/>
      <c r="JNP58" s="289"/>
      <c r="JNQ58" s="289"/>
      <c r="JNR58" s="289"/>
      <c r="JNS58" s="289"/>
      <c r="JNT58" s="289"/>
      <c r="JNU58" s="289"/>
      <c r="JNV58" s="289"/>
      <c r="JNW58" s="289"/>
      <c r="JNX58" s="289"/>
      <c r="JNY58" s="289"/>
      <c r="JNZ58" s="289"/>
      <c r="JOA58" s="289"/>
      <c r="JOB58" s="289"/>
      <c r="JOC58" s="289"/>
      <c r="JOD58" s="289"/>
      <c r="JOE58" s="289"/>
      <c r="JOF58" s="289"/>
      <c r="JOG58" s="289"/>
      <c r="JOH58" s="289"/>
      <c r="JOI58" s="289"/>
      <c r="JOJ58" s="289"/>
      <c r="JOK58" s="289"/>
      <c r="JOL58" s="289"/>
      <c r="JOM58" s="289"/>
      <c r="JON58" s="289"/>
      <c r="JOO58" s="289"/>
      <c r="JOP58" s="289"/>
      <c r="JOQ58" s="289"/>
      <c r="JOR58" s="289"/>
      <c r="JOS58" s="289"/>
      <c r="JOT58" s="289"/>
      <c r="JOU58" s="289"/>
      <c r="JOV58" s="289"/>
      <c r="JOW58" s="289"/>
      <c r="JOX58" s="289"/>
      <c r="JOY58" s="289"/>
      <c r="JOZ58" s="289"/>
      <c r="JPA58" s="289"/>
      <c r="JPB58" s="289"/>
      <c r="JPC58" s="289"/>
      <c r="JPD58" s="289"/>
      <c r="JPE58" s="289"/>
      <c r="JPF58" s="289"/>
      <c r="JPG58" s="289"/>
      <c r="JPH58" s="289"/>
      <c r="JPI58" s="289"/>
      <c r="JPJ58" s="289"/>
      <c r="JPK58" s="289"/>
      <c r="JPL58" s="289"/>
      <c r="JPM58" s="289"/>
      <c r="JPN58" s="289"/>
      <c r="JPO58" s="289"/>
      <c r="JPP58" s="289"/>
      <c r="JPQ58" s="289"/>
      <c r="JPR58" s="289"/>
      <c r="JPS58" s="289"/>
      <c r="JPT58" s="289"/>
      <c r="JPU58" s="289"/>
      <c r="JPV58" s="289"/>
      <c r="JPW58" s="289"/>
      <c r="JPX58" s="289"/>
      <c r="JPY58" s="289"/>
      <c r="JPZ58" s="289"/>
      <c r="JQA58" s="289"/>
      <c r="JQB58" s="289"/>
      <c r="JQC58" s="289"/>
      <c r="JQD58" s="289"/>
      <c r="JQE58" s="289"/>
      <c r="JQF58" s="289"/>
      <c r="JQG58" s="289"/>
      <c r="JQH58" s="289"/>
      <c r="JQI58" s="289"/>
      <c r="JQJ58" s="289"/>
      <c r="JQK58" s="289"/>
      <c r="JQL58" s="289"/>
      <c r="JQM58" s="289"/>
      <c r="JQN58" s="289"/>
      <c r="JQO58" s="289"/>
      <c r="JQP58" s="289"/>
      <c r="JQQ58" s="289"/>
      <c r="JQR58" s="289"/>
      <c r="JQS58" s="289"/>
      <c r="JQT58" s="289"/>
      <c r="JQU58" s="289"/>
      <c r="JQV58" s="289"/>
      <c r="JQW58" s="289"/>
      <c r="JQX58" s="289"/>
      <c r="JQY58" s="289"/>
      <c r="JQZ58" s="289"/>
      <c r="JRA58" s="289"/>
      <c r="JRB58" s="289"/>
      <c r="JRC58" s="289"/>
      <c r="JRD58" s="289"/>
      <c r="JRE58" s="289"/>
      <c r="JRF58" s="289"/>
      <c r="JRG58" s="289"/>
      <c r="JRH58" s="289"/>
      <c r="JRI58" s="289"/>
      <c r="JRJ58" s="289"/>
      <c r="JRK58" s="289"/>
      <c r="JRL58" s="289"/>
      <c r="JRM58" s="289"/>
      <c r="JRN58" s="289"/>
      <c r="JRO58" s="289"/>
      <c r="JRP58" s="289"/>
      <c r="JRQ58" s="289"/>
      <c r="JRR58" s="289"/>
      <c r="JRS58" s="289"/>
      <c r="JRT58" s="289"/>
      <c r="JRU58" s="289"/>
      <c r="JRV58" s="289"/>
      <c r="JRW58" s="289"/>
      <c r="JRX58" s="289"/>
      <c r="JRY58" s="289"/>
      <c r="JRZ58" s="289"/>
      <c r="JSA58" s="289"/>
      <c r="JSB58" s="289"/>
      <c r="JSC58" s="289"/>
      <c r="JSD58" s="289"/>
      <c r="JSE58" s="289"/>
      <c r="JSF58" s="289"/>
      <c r="JSG58" s="289"/>
      <c r="JSH58" s="289"/>
      <c r="JSI58" s="289"/>
      <c r="JSJ58" s="289"/>
      <c r="JSK58" s="289"/>
      <c r="JSL58" s="289"/>
      <c r="JSM58" s="289"/>
      <c r="JSN58" s="289"/>
      <c r="JSO58" s="289"/>
      <c r="JSP58" s="289"/>
      <c r="JSQ58" s="289"/>
      <c r="JSR58" s="289"/>
      <c r="JSS58" s="289"/>
      <c r="JST58" s="289"/>
      <c r="JSU58" s="289"/>
      <c r="JSV58" s="289"/>
      <c r="JSW58" s="289"/>
      <c r="JSX58" s="289"/>
      <c r="JSY58" s="289"/>
      <c r="JSZ58" s="289"/>
      <c r="JTA58" s="289"/>
      <c r="JTB58" s="289"/>
      <c r="JTC58" s="289"/>
      <c r="JTD58" s="289"/>
      <c r="JTE58" s="289"/>
      <c r="JTF58" s="289"/>
      <c r="JTG58" s="289"/>
      <c r="JTH58" s="289"/>
      <c r="JTI58" s="289"/>
      <c r="JTJ58" s="289"/>
      <c r="JTK58" s="289"/>
      <c r="JTL58" s="289"/>
      <c r="JTM58" s="289"/>
      <c r="JTN58" s="289"/>
      <c r="JTO58" s="289"/>
      <c r="JTP58" s="289"/>
      <c r="JTQ58" s="289"/>
      <c r="JTR58" s="289"/>
      <c r="JTS58" s="289"/>
      <c r="JTT58" s="289"/>
      <c r="JTU58" s="289"/>
      <c r="JTV58" s="289"/>
      <c r="JTW58" s="289"/>
      <c r="JTX58" s="289"/>
      <c r="JTY58" s="289"/>
      <c r="JTZ58" s="289"/>
      <c r="JUA58" s="289"/>
      <c r="JUB58" s="289"/>
      <c r="JUC58" s="289"/>
      <c r="JUD58" s="289"/>
      <c r="JUE58" s="289"/>
      <c r="JUF58" s="289"/>
      <c r="JUG58" s="289"/>
      <c r="JUH58" s="289"/>
      <c r="JUI58" s="289"/>
      <c r="JUJ58" s="289"/>
      <c r="JUK58" s="289"/>
      <c r="JUL58" s="289"/>
      <c r="JUM58" s="289"/>
      <c r="JUN58" s="289"/>
      <c r="JUO58" s="289"/>
      <c r="JUP58" s="289"/>
      <c r="JUQ58" s="289"/>
      <c r="JUR58" s="289"/>
      <c r="JUS58" s="289"/>
      <c r="JUT58" s="289"/>
      <c r="JUU58" s="289"/>
      <c r="JUV58" s="289"/>
      <c r="JUW58" s="289"/>
      <c r="JUX58" s="289"/>
      <c r="JUY58" s="289"/>
      <c r="JUZ58" s="289"/>
      <c r="JVA58" s="289"/>
      <c r="JVB58" s="289"/>
      <c r="JVC58" s="289"/>
      <c r="JVD58" s="289"/>
      <c r="JVE58" s="289"/>
      <c r="JVF58" s="289"/>
      <c r="JVG58" s="289"/>
      <c r="JVH58" s="289"/>
      <c r="JVI58" s="289"/>
      <c r="JVJ58" s="289"/>
      <c r="JVK58" s="289"/>
      <c r="JVL58" s="289"/>
      <c r="JVM58" s="289"/>
      <c r="JVN58" s="289"/>
      <c r="JVO58" s="289"/>
      <c r="JVP58" s="289"/>
      <c r="JVQ58" s="289"/>
      <c r="JVR58" s="289"/>
      <c r="JVS58" s="289"/>
      <c r="JVT58" s="289"/>
      <c r="JVU58" s="289"/>
      <c r="JVV58" s="289"/>
      <c r="JVW58" s="289"/>
      <c r="JVX58" s="289"/>
      <c r="JVY58" s="289"/>
      <c r="JVZ58" s="289"/>
      <c r="JWA58" s="289"/>
      <c r="JWB58" s="289"/>
      <c r="JWC58" s="289"/>
      <c r="JWD58" s="289"/>
      <c r="JWE58" s="289"/>
      <c r="JWF58" s="289"/>
      <c r="JWG58" s="289"/>
      <c r="JWH58" s="289"/>
      <c r="JWI58" s="289"/>
      <c r="JWJ58" s="289"/>
      <c r="JWK58" s="289"/>
      <c r="JWL58" s="289"/>
      <c r="JWM58" s="289"/>
      <c r="JWN58" s="289"/>
      <c r="JWO58" s="289"/>
      <c r="JWP58" s="289"/>
      <c r="JWQ58" s="289"/>
      <c r="JWR58" s="289"/>
      <c r="JWS58" s="289"/>
      <c r="JWT58" s="289"/>
      <c r="JWU58" s="289"/>
      <c r="JWV58" s="289"/>
      <c r="JWW58" s="289"/>
      <c r="JWX58" s="289"/>
      <c r="JWY58" s="289"/>
      <c r="JWZ58" s="289"/>
      <c r="JXA58" s="289"/>
      <c r="JXB58" s="289"/>
      <c r="JXC58" s="289"/>
      <c r="JXD58" s="289"/>
      <c r="JXE58" s="289"/>
      <c r="JXF58" s="289"/>
      <c r="JXG58" s="289"/>
      <c r="JXH58" s="289"/>
      <c r="JXI58" s="289"/>
      <c r="JXJ58" s="289"/>
      <c r="JXK58" s="289"/>
      <c r="JXL58" s="289"/>
      <c r="JXM58" s="289"/>
      <c r="JXN58" s="289"/>
      <c r="JXO58" s="289"/>
      <c r="JXP58" s="289"/>
      <c r="JXQ58" s="289"/>
      <c r="JXR58" s="289"/>
      <c r="JXS58" s="289"/>
      <c r="JXT58" s="289"/>
      <c r="JXU58" s="289"/>
      <c r="JXV58" s="289"/>
      <c r="JXW58" s="289"/>
      <c r="JXX58" s="289"/>
      <c r="JXY58" s="289"/>
      <c r="JXZ58" s="289"/>
      <c r="JYA58" s="289"/>
      <c r="JYB58" s="289"/>
      <c r="JYC58" s="289"/>
      <c r="JYD58" s="289"/>
      <c r="JYE58" s="289"/>
      <c r="JYF58" s="289"/>
      <c r="JYG58" s="289"/>
      <c r="JYH58" s="289"/>
      <c r="JYI58" s="289"/>
      <c r="JYJ58" s="289"/>
      <c r="JYK58" s="289"/>
      <c r="JYL58" s="289"/>
      <c r="JYM58" s="289"/>
      <c r="JYN58" s="289"/>
      <c r="JYO58" s="289"/>
      <c r="JYP58" s="289"/>
      <c r="JYQ58" s="289"/>
      <c r="JYR58" s="289"/>
      <c r="JYS58" s="289"/>
      <c r="JYT58" s="289"/>
      <c r="JYU58" s="289"/>
      <c r="JYV58" s="289"/>
      <c r="JYW58" s="289"/>
      <c r="JYX58" s="289"/>
      <c r="JYY58" s="289"/>
      <c r="JYZ58" s="289"/>
      <c r="JZA58" s="289"/>
      <c r="JZB58" s="289"/>
      <c r="JZC58" s="289"/>
      <c r="JZD58" s="289"/>
      <c r="JZE58" s="289"/>
      <c r="JZF58" s="289"/>
      <c r="JZG58" s="289"/>
      <c r="JZH58" s="289"/>
      <c r="JZI58" s="289"/>
      <c r="JZJ58" s="289"/>
      <c r="JZK58" s="289"/>
      <c r="JZL58" s="289"/>
      <c r="JZM58" s="289"/>
      <c r="JZN58" s="289"/>
      <c r="JZO58" s="289"/>
      <c r="JZP58" s="289"/>
      <c r="JZQ58" s="289"/>
      <c r="JZR58" s="289"/>
      <c r="JZS58" s="289"/>
      <c r="JZT58" s="289"/>
      <c r="JZU58" s="289"/>
      <c r="JZV58" s="289"/>
      <c r="JZW58" s="289"/>
      <c r="JZX58" s="289"/>
      <c r="JZY58" s="289"/>
      <c r="JZZ58" s="289"/>
      <c r="KAA58" s="289"/>
      <c r="KAB58" s="289"/>
      <c r="KAC58" s="289"/>
      <c r="KAD58" s="289"/>
      <c r="KAE58" s="289"/>
      <c r="KAF58" s="289"/>
      <c r="KAG58" s="289"/>
      <c r="KAH58" s="289"/>
      <c r="KAI58" s="289"/>
      <c r="KAJ58" s="289"/>
      <c r="KAK58" s="289"/>
      <c r="KAL58" s="289"/>
      <c r="KAM58" s="289"/>
      <c r="KAN58" s="289"/>
      <c r="KAO58" s="289"/>
      <c r="KAP58" s="289"/>
      <c r="KAQ58" s="289"/>
      <c r="KAR58" s="289"/>
      <c r="KAS58" s="289"/>
      <c r="KAT58" s="289"/>
      <c r="KAU58" s="289"/>
      <c r="KAV58" s="289"/>
      <c r="KAW58" s="289"/>
      <c r="KAX58" s="289"/>
      <c r="KAY58" s="289"/>
      <c r="KAZ58" s="289"/>
      <c r="KBA58" s="289"/>
      <c r="KBB58" s="289"/>
      <c r="KBC58" s="289"/>
      <c r="KBD58" s="289"/>
      <c r="KBE58" s="289"/>
      <c r="KBF58" s="289"/>
      <c r="KBG58" s="289"/>
      <c r="KBH58" s="289"/>
      <c r="KBI58" s="289"/>
      <c r="KBJ58" s="289"/>
      <c r="KBK58" s="289"/>
      <c r="KBL58" s="289"/>
      <c r="KBM58" s="289"/>
      <c r="KBN58" s="289"/>
      <c r="KBO58" s="289"/>
      <c r="KBP58" s="289"/>
      <c r="KBQ58" s="289"/>
      <c r="KBR58" s="289"/>
      <c r="KBS58" s="289"/>
      <c r="KBT58" s="289"/>
      <c r="KBU58" s="289"/>
      <c r="KBV58" s="289"/>
      <c r="KBW58" s="289"/>
      <c r="KBX58" s="289"/>
      <c r="KBY58" s="289"/>
      <c r="KBZ58" s="289"/>
      <c r="KCA58" s="289"/>
      <c r="KCB58" s="289"/>
      <c r="KCC58" s="289"/>
      <c r="KCD58" s="289"/>
      <c r="KCE58" s="289"/>
      <c r="KCF58" s="289"/>
      <c r="KCG58" s="289"/>
      <c r="KCH58" s="289"/>
      <c r="KCI58" s="289"/>
      <c r="KCJ58" s="289"/>
      <c r="KCK58" s="289"/>
      <c r="KCL58" s="289"/>
      <c r="KCM58" s="289"/>
      <c r="KCN58" s="289"/>
      <c r="KCO58" s="289"/>
      <c r="KCP58" s="289"/>
      <c r="KCQ58" s="289"/>
      <c r="KCR58" s="289"/>
      <c r="KCS58" s="289"/>
      <c r="KCT58" s="289"/>
      <c r="KCU58" s="289"/>
      <c r="KCV58" s="289"/>
      <c r="KCW58" s="289"/>
      <c r="KCX58" s="289"/>
      <c r="KCY58" s="289"/>
      <c r="KCZ58" s="289"/>
      <c r="KDA58" s="289"/>
      <c r="KDB58" s="289"/>
      <c r="KDC58" s="289"/>
      <c r="KDD58" s="289"/>
      <c r="KDE58" s="289"/>
      <c r="KDF58" s="289"/>
      <c r="KDG58" s="289"/>
      <c r="KDH58" s="289"/>
      <c r="KDI58" s="289"/>
      <c r="KDJ58" s="289"/>
      <c r="KDK58" s="289"/>
      <c r="KDL58" s="289"/>
      <c r="KDM58" s="289"/>
      <c r="KDN58" s="289"/>
      <c r="KDO58" s="289"/>
      <c r="KDP58" s="289"/>
      <c r="KDQ58" s="289"/>
      <c r="KDR58" s="289"/>
      <c r="KDS58" s="289"/>
      <c r="KDT58" s="289"/>
      <c r="KDU58" s="289"/>
      <c r="KDV58" s="289"/>
      <c r="KDW58" s="289"/>
      <c r="KDX58" s="289"/>
      <c r="KDY58" s="289"/>
      <c r="KDZ58" s="289"/>
      <c r="KEA58" s="289"/>
      <c r="KEB58" s="289"/>
      <c r="KEC58" s="289"/>
      <c r="KED58" s="289"/>
      <c r="KEE58" s="289"/>
      <c r="KEF58" s="289"/>
      <c r="KEG58" s="289"/>
      <c r="KEH58" s="289"/>
      <c r="KEI58" s="289"/>
      <c r="KEJ58" s="289"/>
      <c r="KEK58" s="289"/>
      <c r="KEL58" s="289"/>
      <c r="KEM58" s="289"/>
      <c r="KEN58" s="289"/>
      <c r="KEO58" s="289"/>
      <c r="KEP58" s="289"/>
      <c r="KEQ58" s="289"/>
      <c r="KER58" s="289"/>
      <c r="KES58" s="289"/>
      <c r="KET58" s="289"/>
      <c r="KEU58" s="289"/>
      <c r="KEV58" s="289"/>
      <c r="KEW58" s="289"/>
      <c r="KEX58" s="289"/>
      <c r="KEY58" s="289"/>
      <c r="KEZ58" s="289"/>
      <c r="KFA58" s="289"/>
      <c r="KFB58" s="289"/>
      <c r="KFC58" s="289"/>
      <c r="KFD58" s="289"/>
      <c r="KFE58" s="289"/>
      <c r="KFF58" s="289"/>
      <c r="KFG58" s="289"/>
      <c r="KFH58" s="289"/>
      <c r="KFI58" s="289"/>
      <c r="KFJ58" s="289"/>
      <c r="KFK58" s="289"/>
      <c r="KFL58" s="289"/>
      <c r="KFM58" s="289"/>
      <c r="KFN58" s="289"/>
      <c r="KFO58" s="289"/>
      <c r="KFP58" s="289"/>
      <c r="KFQ58" s="289"/>
      <c r="KFR58" s="289"/>
      <c r="KFS58" s="289"/>
      <c r="KFT58" s="289"/>
      <c r="KFU58" s="289"/>
      <c r="KFV58" s="289"/>
      <c r="KFW58" s="289"/>
      <c r="KFX58" s="289"/>
      <c r="KFY58" s="289"/>
      <c r="KFZ58" s="289"/>
      <c r="KGA58" s="289"/>
      <c r="KGB58" s="289"/>
      <c r="KGC58" s="289"/>
      <c r="KGD58" s="289"/>
      <c r="KGE58" s="289"/>
      <c r="KGF58" s="289"/>
      <c r="KGG58" s="289"/>
      <c r="KGH58" s="289"/>
      <c r="KGI58" s="289"/>
      <c r="KGJ58" s="289"/>
      <c r="KGK58" s="289"/>
      <c r="KGL58" s="289"/>
      <c r="KGM58" s="289"/>
      <c r="KGN58" s="289"/>
      <c r="KGO58" s="289"/>
      <c r="KGP58" s="289"/>
      <c r="KGQ58" s="289"/>
      <c r="KGR58" s="289"/>
      <c r="KGS58" s="289"/>
      <c r="KGT58" s="289"/>
      <c r="KGU58" s="289"/>
      <c r="KGV58" s="289"/>
      <c r="KGW58" s="289"/>
      <c r="KGX58" s="289"/>
      <c r="KGY58" s="289"/>
      <c r="KGZ58" s="289"/>
      <c r="KHA58" s="289"/>
      <c r="KHB58" s="289"/>
      <c r="KHC58" s="289"/>
      <c r="KHD58" s="289"/>
      <c r="KHE58" s="289"/>
      <c r="KHF58" s="289"/>
      <c r="KHG58" s="289"/>
      <c r="KHH58" s="289"/>
      <c r="KHI58" s="289"/>
      <c r="KHJ58" s="289"/>
      <c r="KHK58" s="289"/>
      <c r="KHL58" s="289"/>
      <c r="KHM58" s="289"/>
      <c r="KHN58" s="289"/>
      <c r="KHO58" s="289"/>
      <c r="KHP58" s="289"/>
      <c r="KHQ58" s="289"/>
      <c r="KHR58" s="289"/>
      <c r="KHS58" s="289"/>
      <c r="KHT58" s="289"/>
      <c r="KHU58" s="289"/>
      <c r="KHV58" s="289"/>
      <c r="KHW58" s="289"/>
      <c r="KHX58" s="289"/>
      <c r="KHY58" s="289"/>
      <c r="KHZ58" s="289"/>
      <c r="KIA58" s="289"/>
      <c r="KIB58" s="289"/>
      <c r="KIC58" s="289"/>
      <c r="KID58" s="289"/>
      <c r="KIE58" s="289"/>
      <c r="KIF58" s="289"/>
      <c r="KIG58" s="289"/>
      <c r="KIH58" s="289"/>
      <c r="KII58" s="289"/>
      <c r="KIJ58" s="289"/>
      <c r="KIK58" s="289"/>
      <c r="KIL58" s="289"/>
      <c r="KIM58" s="289"/>
      <c r="KIN58" s="289"/>
      <c r="KIO58" s="289"/>
      <c r="KIP58" s="289"/>
      <c r="KIQ58" s="289"/>
      <c r="KIR58" s="289"/>
      <c r="KIS58" s="289"/>
      <c r="KIT58" s="289"/>
      <c r="KIU58" s="289"/>
      <c r="KIV58" s="289"/>
      <c r="KIW58" s="289"/>
      <c r="KIX58" s="289"/>
      <c r="KIY58" s="289"/>
      <c r="KIZ58" s="289"/>
      <c r="KJA58" s="289"/>
      <c r="KJB58" s="289"/>
      <c r="KJC58" s="289"/>
      <c r="KJD58" s="289"/>
      <c r="KJE58" s="289"/>
      <c r="KJF58" s="289"/>
      <c r="KJG58" s="289"/>
      <c r="KJH58" s="289"/>
      <c r="KJI58" s="289"/>
      <c r="KJJ58" s="289"/>
      <c r="KJK58" s="289"/>
      <c r="KJL58" s="289"/>
      <c r="KJM58" s="289"/>
      <c r="KJN58" s="289"/>
      <c r="KJO58" s="289"/>
      <c r="KJP58" s="289"/>
      <c r="KJQ58" s="289"/>
      <c r="KJR58" s="289"/>
      <c r="KJS58" s="289"/>
      <c r="KJT58" s="289"/>
      <c r="KJU58" s="289"/>
      <c r="KJV58" s="289"/>
      <c r="KJW58" s="289"/>
      <c r="KJX58" s="289"/>
      <c r="KJY58" s="289"/>
      <c r="KJZ58" s="289"/>
      <c r="KKA58" s="289"/>
      <c r="KKB58" s="289"/>
      <c r="KKC58" s="289"/>
      <c r="KKD58" s="289"/>
      <c r="KKE58" s="289"/>
      <c r="KKF58" s="289"/>
      <c r="KKG58" s="289"/>
      <c r="KKH58" s="289"/>
      <c r="KKI58" s="289"/>
      <c r="KKJ58" s="289"/>
      <c r="KKK58" s="289"/>
      <c r="KKL58" s="289"/>
      <c r="KKM58" s="289"/>
      <c r="KKN58" s="289"/>
      <c r="KKO58" s="289"/>
      <c r="KKP58" s="289"/>
      <c r="KKQ58" s="289"/>
      <c r="KKR58" s="289"/>
      <c r="KKS58" s="289"/>
      <c r="KKT58" s="289"/>
      <c r="KKU58" s="289"/>
      <c r="KKV58" s="289"/>
      <c r="KKW58" s="289"/>
      <c r="KKX58" s="289"/>
      <c r="KKY58" s="289"/>
      <c r="KKZ58" s="289"/>
      <c r="KLA58" s="289"/>
      <c r="KLB58" s="289"/>
      <c r="KLC58" s="289"/>
      <c r="KLD58" s="289"/>
      <c r="KLE58" s="289"/>
      <c r="KLF58" s="289"/>
      <c r="KLG58" s="289"/>
      <c r="KLH58" s="289"/>
      <c r="KLI58" s="289"/>
      <c r="KLJ58" s="289"/>
      <c r="KLK58" s="289"/>
      <c r="KLL58" s="289"/>
      <c r="KLM58" s="289"/>
      <c r="KLN58" s="289"/>
      <c r="KLO58" s="289"/>
      <c r="KLP58" s="289"/>
      <c r="KLQ58" s="289"/>
      <c r="KLR58" s="289"/>
      <c r="KLS58" s="289"/>
      <c r="KLT58" s="289"/>
      <c r="KLU58" s="289"/>
      <c r="KLV58" s="289"/>
      <c r="KLW58" s="289"/>
      <c r="KLX58" s="289"/>
      <c r="KLY58" s="289"/>
      <c r="KLZ58" s="289"/>
      <c r="KMA58" s="289"/>
      <c r="KMB58" s="289"/>
      <c r="KMC58" s="289"/>
      <c r="KMD58" s="289"/>
      <c r="KME58" s="289"/>
      <c r="KMF58" s="289"/>
      <c r="KMG58" s="289"/>
      <c r="KMH58" s="289"/>
      <c r="KMI58" s="289"/>
      <c r="KMJ58" s="289"/>
      <c r="KMK58" s="289"/>
      <c r="KML58" s="289"/>
      <c r="KMM58" s="289"/>
      <c r="KMN58" s="289"/>
      <c r="KMO58" s="289"/>
      <c r="KMP58" s="289"/>
      <c r="KMQ58" s="289"/>
      <c r="KMR58" s="289"/>
      <c r="KMS58" s="289"/>
      <c r="KMT58" s="289"/>
      <c r="KMU58" s="289"/>
      <c r="KMV58" s="289"/>
      <c r="KMW58" s="289"/>
      <c r="KMX58" s="289"/>
      <c r="KMY58" s="289"/>
      <c r="KMZ58" s="289"/>
      <c r="KNA58" s="289"/>
      <c r="KNB58" s="289"/>
      <c r="KNC58" s="289"/>
      <c r="KND58" s="289"/>
      <c r="KNE58" s="289"/>
      <c r="KNF58" s="289"/>
      <c r="KNG58" s="289"/>
      <c r="KNH58" s="289"/>
      <c r="KNI58" s="289"/>
      <c r="KNJ58" s="289"/>
      <c r="KNK58" s="289"/>
      <c r="KNL58" s="289"/>
      <c r="KNM58" s="289"/>
      <c r="KNN58" s="289"/>
      <c r="KNO58" s="289"/>
      <c r="KNP58" s="289"/>
      <c r="KNQ58" s="289"/>
      <c r="KNR58" s="289"/>
      <c r="KNS58" s="289"/>
      <c r="KNT58" s="289"/>
      <c r="KNU58" s="289"/>
      <c r="KNV58" s="289"/>
      <c r="KNW58" s="289"/>
      <c r="KNX58" s="289"/>
      <c r="KNY58" s="289"/>
      <c r="KNZ58" s="289"/>
      <c r="KOA58" s="289"/>
      <c r="KOB58" s="289"/>
      <c r="KOC58" s="289"/>
      <c r="KOD58" s="289"/>
      <c r="KOE58" s="289"/>
      <c r="KOF58" s="289"/>
      <c r="KOG58" s="289"/>
      <c r="KOH58" s="289"/>
      <c r="KOI58" s="289"/>
      <c r="KOJ58" s="289"/>
      <c r="KOK58" s="289"/>
      <c r="KOL58" s="289"/>
      <c r="KOM58" s="289"/>
      <c r="KON58" s="289"/>
      <c r="KOO58" s="289"/>
      <c r="KOP58" s="289"/>
      <c r="KOQ58" s="289"/>
      <c r="KOR58" s="289"/>
      <c r="KOS58" s="289"/>
      <c r="KOT58" s="289"/>
      <c r="KOU58" s="289"/>
      <c r="KOV58" s="289"/>
      <c r="KOW58" s="289"/>
      <c r="KOX58" s="289"/>
      <c r="KOY58" s="289"/>
      <c r="KOZ58" s="289"/>
      <c r="KPA58" s="289"/>
      <c r="KPB58" s="289"/>
      <c r="KPC58" s="289"/>
      <c r="KPD58" s="289"/>
      <c r="KPE58" s="289"/>
      <c r="KPF58" s="289"/>
      <c r="KPG58" s="289"/>
      <c r="KPH58" s="289"/>
      <c r="KPI58" s="289"/>
      <c r="KPJ58" s="289"/>
      <c r="KPK58" s="289"/>
      <c r="KPL58" s="289"/>
      <c r="KPM58" s="289"/>
      <c r="KPN58" s="289"/>
      <c r="KPO58" s="289"/>
      <c r="KPP58" s="289"/>
      <c r="KPQ58" s="289"/>
      <c r="KPR58" s="289"/>
      <c r="KPS58" s="289"/>
      <c r="KPT58" s="289"/>
      <c r="KPU58" s="289"/>
      <c r="KPV58" s="289"/>
      <c r="KPW58" s="289"/>
      <c r="KPX58" s="289"/>
      <c r="KPY58" s="289"/>
      <c r="KPZ58" s="289"/>
      <c r="KQA58" s="289"/>
      <c r="KQB58" s="289"/>
      <c r="KQC58" s="289"/>
      <c r="KQD58" s="289"/>
      <c r="KQE58" s="289"/>
      <c r="KQF58" s="289"/>
      <c r="KQG58" s="289"/>
      <c r="KQH58" s="289"/>
      <c r="KQI58" s="289"/>
      <c r="KQJ58" s="289"/>
      <c r="KQK58" s="289"/>
      <c r="KQL58" s="289"/>
      <c r="KQM58" s="289"/>
      <c r="KQN58" s="289"/>
      <c r="KQO58" s="289"/>
      <c r="KQP58" s="289"/>
      <c r="KQQ58" s="289"/>
      <c r="KQR58" s="289"/>
      <c r="KQS58" s="289"/>
      <c r="KQT58" s="289"/>
      <c r="KQU58" s="289"/>
      <c r="KQV58" s="289"/>
      <c r="KQW58" s="289"/>
      <c r="KQX58" s="289"/>
      <c r="KQY58" s="289"/>
      <c r="KQZ58" s="289"/>
      <c r="KRA58" s="289"/>
      <c r="KRB58" s="289"/>
      <c r="KRC58" s="289"/>
      <c r="KRD58" s="289"/>
      <c r="KRE58" s="289"/>
      <c r="KRF58" s="289"/>
      <c r="KRG58" s="289"/>
      <c r="KRH58" s="289"/>
      <c r="KRI58" s="289"/>
      <c r="KRJ58" s="289"/>
      <c r="KRK58" s="289"/>
      <c r="KRL58" s="289"/>
      <c r="KRM58" s="289"/>
      <c r="KRN58" s="289"/>
      <c r="KRO58" s="289"/>
      <c r="KRP58" s="289"/>
      <c r="KRQ58" s="289"/>
      <c r="KRR58" s="289"/>
      <c r="KRS58" s="289"/>
      <c r="KRT58" s="289"/>
      <c r="KRU58" s="289"/>
      <c r="KRV58" s="289"/>
      <c r="KRW58" s="289"/>
      <c r="KRX58" s="289"/>
      <c r="KRY58" s="289"/>
      <c r="KRZ58" s="289"/>
      <c r="KSA58" s="289"/>
      <c r="KSB58" s="289"/>
      <c r="KSC58" s="289"/>
      <c r="KSD58" s="289"/>
      <c r="KSE58" s="289"/>
      <c r="KSF58" s="289"/>
      <c r="KSG58" s="289"/>
      <c r="KSH58" s="289"/>
      <c r="KSI58" s="289"/>
      <c r="KSJ58" s="289"/>
      <c r="KSK58" s="289"/>
      <c r="KSL58" s="289"/>
      <c r="KSM58" s="289"/>
      <c r="KSN58" s="289"/>
      <c r="KSO58" s="289"/>
      <c r="KSP58" s="289"/>
      <c r="KSQ58" s="289"/>
      <c r="KSR58" s="289"/>
      <c r="KSS58" s="289"/>
      <c r="KST58" s="289"/>
      <c r="KSU58" s="289"/>
      <c r="KSV58" s="289"/>
      <c r="KSW58" s="289"/>
      <c r="KSX58" s="289"/>
      <c r="KSY58" s="289"/>
      <c r="KSZ58" s="289"/>
      <c r="KTA58" s="289"/>
      <c r="KTB58" s="289"/>
      <c r="KTC58" s="289"/>
      <c r="KTD58" s="289"/>
      <c r="KTE58" s="289"/>
      <c r="KTF58" s="289"/>
      <c r="KTG58" s="289"/>
      <c r="KTH58" s="289"/>
      <c r="KTI58" s="289"/>
      <c r="KTJ58" s="289"/>
      <c r="KTK58" s="289"/>
      <c r="KTL58" s="289"/>
      <c r="KTM58" s="289"/>
      <c r="KTN58" s="289"/>
      <c r="KTO58" s="289"/>
      <c r="KTP58" s="289"/>
      <c r="KTQ58" s="289"/>
      <c r="KTR58" s="289"/>
      <c r="KTS58" s="289"/>
      <c r="KTT58" s="289"/>
      <c r="KTU58" s="289"/>
      <c r="KTV58" s="289"/>
      <c r="KTW58" s="289"/>
      <c r="KTX58" s="289"/>
      <c r="KTY58" s="289"/>
      <c r="KTZ58" s="289"/>
      <c r="KUA58" s="289"/>
      <c r="KUB58" s="289"/>
      <c r="KUC58" s="289"/>
      <c r="KUD58" s="289"/>
      <c r="KUE58" s="289"/>
      <c r="KUF58" s="289"/>
      <c r="KUG58" s="289"/>
      <c r="KUH58" s="289"/>
      <c r="KUI58" s="289"/>
      <c r="KUJ58" s="289"/>
      <c r="KUK58" s="289"/>
      <c r="KUL58" s="289"/>
      <c r="KUM58" s="289"/>
      <c r="KUN58" s="289"/>
      <c r="KUO58" s="289"/>
      <c r="KUP58" s="289"/>
      <c r="KUQ58" s="289"/>
      <c r="KUR58" s="289"/>
      <c r="KUS58" s="289"/>
      <c r="KUT58" s="289"/>
      <c r="KUU58" s="289"/>
      <c r="KUV58" s="289"/>
      <c r="KUW58" s="289"/>
      <c r="KUX58" s="289"/>
      <c r="KUY58" s="289"/>
      <c r="KUZ58" s="289"/>
      <c r="KVA58" s="289"/>
      <c r="KVB58" s="289"/>
      <c r="KVC58" s="289"/>
      <c r="KVD58" s="289"/>
      <c r="KVE58" s="289"/>
      <c r="KVF58" s="289"/>
      <c r="KVG58" s="289"/>
      <c r="KVH58" s="289"/>
      <c r="KVI58" s="289"/>
      <c r="KVJ58" s="289"/>
      <c r="KVK58" s="289"/>
      <c r="KVL58" s="289"/>
      <c r="KVM58" s="289"/>
      <c r="KVN58" s="289"/>
      <c r="KVO58" s="289"/>
      <c r="KVP58" s="289"/>
      <c r="KVQ58" s="289"/>
      <c r="KVR58" s="289"/>
      <c r="KVS58" s="289"/>
      <c r="KVT58" s="289"/>
      <c r="KVU58" s="289"/>
      <c r="KVV58" s="289"/>
      <c r="KVW58" s="289"/>
      <c r="KVX58" s="289"/>
      <c r="KVY58" s="289"/>
      <c r="KVZ58" s="289"/>
      <c r="KWA58" s="289"/>
      <c r="KWB58" s="289"/>
      <c r="KWC58" s="289"/>
      <c r="KWD58" s="289"/>
      <c r="KWE58" s="289"/>
      <c r="KWF58" s="289"/>
      <c r="KWG58" s="289"/>
      <c r="KWH58" s="289"/>
      <c r="KWI58" s="289"/>
      <c r="KWJ58" s="289"/>
      <c r="KWK58" s="289"/>
      <c r="KWL58" s="289"/>
      <c r="KWM58" s="289"/>
      <c r="KWN58" s="289"/>
      <c r="KWO58" s="289"/>
      <c r="KWP58" s="289"/>
      <c r="KWQ58" s="289"/>
      <c r="KWR58" s="289"/>
      <c r="KWS58" s="289"/>
      <c r="KWT58" s="289"/>
      <c r="KWU58" s="289"/>
      <c r="KWV58" s="289"/>
      <c r="KWW58" s="289"/>
      <c r="KWX58" s="289"/>
      <c r="KWY58" s="289"/>
      <c r="KWZ58" s="289"/>
      <c r="KXA58" s="289"/>
      <c r="KXB58" s="289"/>
      <c r="KXC58" s="289"/>
      <c r="KXD58" s="289"/>
      <c r="KXE58" s="289"/>
      <c r="KXF58" s="289"/>
      <c r="KXG58" s="289"/>
      <c r="KXH58" s="289"/>
      <c r="KXI58" s="289"/>
      <c r="KXJ58" s="289"/>
      <c r="KXK58" s="289"/>
      <c r="KXL58" s="289"/>
      <c r="KXM58" s="289"/>
      <c r="KXN58" s="289"/>
      <c r="KXO58" s="289"/>
      <c r="KXP58" s="289"/>
      <c r="KXQ58" s="289"/>
      <c r="KXR58" s="289"/>
      <c r="KXS58" s="289"/>
      <c r="KXT58" s="289"/>
      <c r="KXU58" s="289"/>
      <c r="KXV58" s="289"/>
      <c r="KXW58" s="289"/>
      <c r="KXX58" s="289"/>
      <c r="KXY58" s="289"/>
      <c r="KXZ58" s="289"/>
      <c r="KYA58" s="289"/>
      <c r="KYB58" s="289"/>
      <c r="KYC58" s="289"/>
      <c r="KYD58" s="289"/>
      <c r="KYE58" s="289"/>
      <c r="KYF58" s="289"/>
      <c r="KYG58" s="289"/>
      <c r="KYH58" s="289"/>
      <c r="KYI58" s="289"/>
      <c r="KYJ58" s="289"/>
      <c r="KYK58" s="289"/>
      <c r="KYL58" s="289"/>
      <c r="KYM58" s="289"/>
      <c r="KYN58" s="289"/>
      <c r="KYO58" s="289"/>
      <c r="KYP58" s="289"/>
      <c r="KYQ58" s="289"/>
      <c r="KYR58" s="289"/>
      <c r="KYS58" s="289"/>
      <c r="KYT58" s="289"/>
      <c r="KYU58" s="289"/>
      <c r="KYV58" s="289"/>
      <c r="KYW58" s="289"/>
      <c r="KYX58" s="289"/>
      <c r="KYY58" s="289"/>
      <c r="KYZ58" s="289"/>
      <c r="KZA58" s="289"/>
      <c r="KZB58" s="289"/>
      <c r="KZC58" s="289"/>
      <c r="KZD58" s="289"/>
      <c r="KZE58" s="289"/>
      <c r="KZF58" s="289"/>
      <c r="KZG58" s="289"/>
      <c r="KZH58" s="289"/>
      <c r="KZI58" s="289"/>
      <c r="KZJ58" s="289"/>
      <c r="KZK58" s="289"/>
      <c r="KZL58" s="289"/>
      <c r="KZM58" s="289"/>
      <c r="KZN58" s="289"/>
      <c r="KZO58" s="289"/>
      <c r="KZP58" s="289"/>
      <c r="KZQ58" s="289"/>
      <c r="KZR58" s="289"/>
      <c r="KZS58" s="289"/>
      <c r="KZT58" s="289"/>
      <c r="KZU58" s="289"/>
      <c r="KZV58" s="289"/>
      <c r="KZW58" s="289"/>
      <c r="KZX58" s="289"/>
      <c r="KZY58" s="289"/>
      <c r="KZZ58" s="289"/>
      <c r="LAA58" s="289"/>
      <c r="LAB58" s="289"/>
      <c r="LAC58" s="289"/>
      <c r="LAD58" s="289"/>
      <c r="LAE58" s="289"/>
      <c r="LAF58" s="289"/>
      <c r="LAG58" s="289"/>
      <c r="LAH58" s="289"/>
      <c r="LAI58" s="289"/>
      <c r="LAJ58" s="289"/>
      <c r="LAK58" s="289"/>
      <c r="LAL58" s="289"/>
      <c r="LAM58" s="289"/>
      <c r="LAN58" s="289"/>
      <c r="LAO58" s="289"/>
      <c r="LAP58" s="289"/>
      <c r="LAQ58" s="289"/>
      <c r="LAR58" s="289"/>
      <c r="LAS58" s="289"/>
      <c r="LAT58" s="289"/>
      <c r="LAU58" s="289"/>
      <c r="LAV58" s="289"/>
      <c r="LAW58" s="289"/>
      <c r="LAX58" s="289"/>
      <c r="LAY58" s="289"/>
      <c r="LAZ58" s="289"/>
      <c r="LBA58" s="289"/>
      <c r="LBB58" s="289"/>
      <c r="LBC58" s="289"/>
      <c r="LBD58" s="289"/>
      <c r="LBE58" s="289"/>
      <c r="LBF58" s="289"/>
      <c r="LBG58" s="289"/>
      <c r="LBH58" s="289"/>
      <c r="LBI58" s="289"/>
      <c r="LBJ58" s="289"/>
      <c r="LBK58" s="289"/>
      <c r="LBL58" s="289"/>
      <c r="LBM58" s="289"/>
      <c r="LBN58" s="289"/>
      <c r="LBO58" s="289"/>
      <c r="LBP58" s="289"/>
      <c r="LBQ58" s="289"/>
      <c r="LBR58" s="289"/>
      <c r="LBS58" s="289"/>
      <c r="LBT58" s="289"/>
      <c r="LBU58" s="289"/>
      <c r="LBV58" s="289"/>
      <c r="LBW58" s="289"/>
      <c r="LBX58" s="289"/>
      <c r="LBY58" s="289"/>
      <c r="LBZ58" s="289"/>
      <c r="LCA58" s="289"/>
      <c r="LCB58" s="289"/>
      <c r="LCC58" s="289"/>
      <c r="LCD58" s="289"/>
      <c r="LCE58" s="289"/>
      <c r="LCF58" s="289"/>
      <c r="LCG58" s="289"/>
      <c r="LCH58" s="289"/>
      <c r="LCI58" s="289"/>
      <c r="LCJ58" s="289"/>
      <c r="LCK58" s="289"/>
      <c r="LCL58" s="289"/>
      <c r="LCM58" s="289"/>
      <c r="LCN58" s="289"/>
      <c r="LCO58" s="289"/>
      <c r="LCP58" s="289"/>
      <c r="LCQ58" s="289"/>
      <c r="LCR58" s="289"/>
      <c r="LCS58" s="289"/>
      <c r="LCT58" s="289"/>
      <c r="LCU58" s="289"/>
      <c r="LCV58" s="289"/>
      <c r="LCW58" s="289"/>
      <c r="LCX58" s="289"/>
      <c r="LCY58" s="289"/>
      <c r="LCZ58" s="289"/>
      <c r="LDA58" s="289"/>
      <c r="LDB58" s="289"/>
      <c r="LDC58" s="289"/>
      <c r="LDD58" s="289"/>
      <c r="LDE58" s="289"/>
      <c r="LDF58" s="289"/>
      <c r="LDG58" s="289"/>
      <c r="LDH58" s="289"/>
      <c r="LDI58" s="289"/>
      <c r="LDJ58" s="289"/>
      <c r="LDK58" s="289"/>
      <c r="LDL58" s="289"/>
      <c r="LDM58" s="289"/>
      <c r="LDN58" s="289"/>
      <c r="LDO58" s="289"/>
      <c r="LDP58" s="289"/>
      <c r="LDQ58" s="289"/>
      <c r="LDR58" s="289"/>
      <c r="LDS58" s="289"/>
      <c r="LDT58" s="289"/>
      <c r="LDU58" s="289"/>
      <c r="LDV58" s="289"/>
      <c r="LDW58" s="289"/>
      <c r="LDX58" s="289"/>
      <c r="LDY58" s="289"/>
      <c r="LDZ58" s="289"/>
      <c r="LEA58" s="289"/>
      <c r="LEB58" s="289"/>
      <c r="LEC58" s="289"/>
      <c r="LED58" s="289"/>
      <c r="LEE58" s="289"/>
      <c r="LEF58" s="289"/>
      <c r="LEG58" s="289"/>
      <c r="LEH58" s="289"/>
      <c r="LEI58" s="289"/>
      <c r="LEJ58" s="289"/>
      <c r="LEK58" s="289"/>
      <c r="LEL58" s="289"/>
      <c r="LEM58" s="289"/>
      <c r="LEN58" s="289"/>
      <c r="LEO58" s="289"/>
      <c r="LEP58" s="289"/>
      <c r="LEQ58" s="289"/>
      <c r="LER58" s="289"/>
      <c r="LES58" s="289"/>
      <c r="LET58" s="289"/>
      <c r="LEU58" s="289"/>
      <c r="LEV58" s="289"/>
      <c r="LEW58" s="289"/>
      <c r="LEX58" s="289"/>
      <c r="LEY58" s="289"/>
      <c r="LEZ58" s="289"/>
      <c r="LFA58" s="289"/>
      <c r="LFB58" s="289"/>
      <c r="LFC58" s="289"/>
      <c r="LFD58" s="289"/>
      <c r="LFE58" s="289"/>
      <c r="LFF58" s="289"/>
      <c r="LFG58" s="289"/>
      <c r="LFH58" s="289"/>
      <c r="LFI58" s="289"/>
      <c r="LFJ58" s="289"/>
      <c r="LFK58" s="289"/>
      <c r="LFL58" s="289"/>
      <c r="LFM58" s="289"/>
      <c r="LFN58" s="289"/>
      <c r="LFO58" s="289"/>
      <c r="LFP58" s="289"/>
      <c r="LFQ58" s="289"/>
      <c r="LFR58" s="289"/>
      <c r="LFS58" s="289"/>
      <c r="LFT58" s="289"/>
      <c r="LFU58" s="289"/>
      <c r="LFV58" s="289"/>
      <c r="LFW58" s="289"/>
      <c r="LFX58" s="289"/>
      <c r="LFY58" s="289"/>
      <c r="LFZ58" s="289"/>
      <c r="LGA58" s="289"/>
      <c r="LGB58" s="289"/>
      <c r="LGC58" s="289"/>
      <c r="LGD58" s="289"/>
      <c r="LGE58" s="289"/>
      <c r="LGF58" s="289"/>
      <c r="LGG58" s="289"/>
      <c r="LGH58" s="289"/>
      <c r="LGI58" s="289"/>
      <c r="LGJ58" s="289"/>
      <c r="LGK58" s="289"/>
      <c r="LGL58" s="289"/>
      <c r="LGM58" s="289"/>
      <c r="LGN58" s="289"/>
      <c r="LGO58" s="289"/>
      <c r="LGP58" s="289"/>
      <c r="LGQ58" s="289"/>
      <c r="LGR58" s="289"/>
      <c r="LGS58" s="289"/>
      <c r="LGT58" s="289"/>
      <c r="LGU58" s="289"/>
      <c r="LGV58" s="289"/>
      <c r="LGW58" s="289"/>
      <c r="LGX58" s="289"/>
      <c r="LGY58" s="289"/>
      <c r="LGZ58" s="289"/>
      <c r="LHA58" s="289"/>
      <c r="LHB58" s="289"/>
      <c r="LHC58" s="289"/>
      <c r="LHD58" s="289"/>
      <c r="LHE58" s="289"/>
      <c r="LHF58" s="289"/>
      <c r="LHG58" s="289"/>
      <c r="LHH58" s="289"/>
      <c r="LHI58" s="289"/>
      <c r="LHJ58" s="289"/>
      <c r="LHK58" s="289"/>
      <c r="LHL58" s="289"/>
      <c r="LHM58" s="289"/>
      <c r="LHN58" s="289"/>
      <c r="LHO58" s="289"/>
      <c r="LHP58" s="289"/>
      <c r="LHQ58" s="289"/>
      <c r="LHR58" s="289"/>
      <c r="LHS58" s="289"/>
      <c r="LHT58" s="289"/>
      <c r="LHU58" s="289"/>
      <c r="LHV58" s="289"/>
      <c r="LHW58" s="289"/>
      <c r="LHX58" s="289"/>
      <c r="LHY58" s="289"/>
      <c r="LHZ58" s="289"/>
      <c r="LIA58" s="289"/>
      <c r="LIB58" s="289"/>
      <c r="LIC58" s="289"/>
      <c r="LID58" s="289"/>
      <c r="LIE58" s="289"/>
      <c r="LIF58" s="289"/>
      <c r="LIG58" s="289"/>
      <c r="LIH58" s="289"/>
      <c r="LII58" s="289"/>
      <c r="LIJ58" s="289"/>
      <c r="LIK58" s="289"/>
      <c r="LIL58" s="289"/>
      <c r="LIM58" s="289"/>
      <c r="LIN58" s="289"/>
      <c r="LIO58" s="289"/>
      <c r="LIP58" s="289"/>
      <c r="LIQ58" s="289"/>
      <c r="LIR58" s="289"/>
      <c r="LIS58" s="289"/>
      <c r="LIT58" s="289"/>
      <c r="LIU58" s="289"/>
      <c r="LIV58" s="289"/>
      <c r="LIW58" s="289"/>
      <c r="LIX58" s="289"/>
      <c r="LIY58" s="289"/>
      <c r="LIZ58" s="289"/>
      <c r="LJA58" s="289"/>
      <c r="LJB58" s="289"/>
      <c r="LJC58" s="289"/>
      <c r="LJD58" s="289"/>
      <c r="LJE58" s="289"/>
      <c r="LJF58" s="289"/>
      <c r="LJG58" s="289"/>
      <c r="LJH58" s="289"/>
      <c r="LJI58" s="289"/>
      <c r="LJJ58" s="289"/>
      <c r="LJK58" s="289"/>
      <c r="LJL58" s="289"/>
      <c r="LJM58" s="289"/>
      <c r="LJN58" s="289"/>
      <c r="LJO58" s="289"/>
      <c r="LJP58" s="289"/>
      <c r="LJQ58" s="289"/>
      <c r="LJR58" s="289"/>
      <c r="LJS58" s="289"/>
      <c r="LJT58" s="289"/>
      <c r="LJU58" s="289"/>
      <c r="LJV58" s="289"/>
      <c r="LJW58" s="289"/>
      <c r="LJX58" s="289"/>
      <c r="LJY58" s="289"/>
      <c r="LJZ58" s="289"/>
      <c r="LKA58" s="289"/>
      <c r="LKB58" s="289"/>
      <c r="LKC58" s="289"/>
      <c r="LKD58" s="289"/>
      <c r="LKE58" s="289"/>
      <c r="LKF58" s="289"/>
      <c r="LKG58" s="289"/>
      <c r="LKH58" s="289"/>
      <c r="LKI58" s="289"/>
      <c r="LKJ58" s="289"/>
      <c r="LKK58" s="289"/>
      <c r="LKL58" s="289"/>
      <c r="LKM58" s="289"/>
      <c r="LKN58" s="289"/>
      <c r="LKO58" s="289"/>
      <c r="LKP58" s="289"/>
      <c r="LKQ58" s="289"/>
      <c r="LKR58" s="289"/>
      <c r="LKS58" s="289"/>
      <c r="LKT58" s="289"/>
      <c r="LKU58" s="289"/>
      <c r="LKV58" s="289"/>
      <c r="LKW58" s="289"/>
      <c r="LKX58" s="289"/>
      <c r="LKY58" s="289"/>
      <c r="LKZ58" s="289"/>
      <c r="LLA58" s="289"/>
      <c r="LLB58" s="289"/>
      <c r="LLC58" s="289"/>
      <c r="LLD58" s="289"/>
      <c r="LLE58" s="289"/>
      <c r="LLF58" s="289"/>
      <c r="LLG58" s="289"/>
      <c r="LLH58" s="289"/>
      <c r="LLI58" s="289"/>
      <c r="LLJ58" s="289"/>
      <c r="LLK58" s="289"/>
      <c r="LLL58" s="289"/>
      <c r="LLM58" s="289"/>
      <c r="LLN58" s="289"/>
      <c r="LLO58" s="289"/>
      <c r="LLP58" s="289"/>
      <c r="LLQ58" s="289"/>
      <c r="LLR58" s="289"/>
      <c r="LLS58" s="289"/>
      <c r="LLT58" s="289"/>
      <c r="LLU58" s="289"/>
      <c r="LLV58" s="289"/>
      <c r="LLW58" s="289"/>
      <c r="LLX58" s="289"/>
      <c r="LLY58" s="289"/>
      <c r="LLZ58" s="289"/>
      <c r="LMA58" s="289"/>
      <c r="LMB58" s="289"/>
      <c r="LMC58" s="289"/>
      <c r="LMD58" s="289"/>
      <c r="LME58" s="289"/>
      <c r="LMF58" s="289"/>
      <c r="LMG58" s="289"/>
      <c r="LMH58" s="289"/>
      <c r="LMI58" s="289"/>
      <c r="LMJ58" s="289"/>
      <c r="LMK58" s="289"/>
      <c r="LML58" s="289"/>
      <c r="LMM58" s="289"/>
      <c r="LMN58" s="289"/>
      <c r="LMO58" s="289"/>
      <c r="LMP58" s="289"/>
      <c r="LMQ58" s="289"/>
      <c r="LMR58" s="289"/>
      <c r="LMS58" s="289"/>
      <c r="LMT58" s="289"/>
      <c r="LMU58" s="289"/>
      <c r="LMV58" s="289"/>
      <c r="LMW58" s="289"/>
      <c r="LMX58" s="289"/>
      <c r="LMY58" s="289"/>
      <c r="LMZ58" s="289"/>
      <c r="LNA58" s="289"/>
      <c r="LNB58" s="289"/>
      <c r="LNC58" s="289"/>
      <c r="LND58" s="289"/>
      <c r="LNE58" s="289"/>
      <c r="LNF58" s="289"/>
      <c r="LNG58" s="289"/>
      <c r="LNH58" s="289"/>
      <c r="LNI58" s="289"/>
      <c r="LNJ58" s="289"/>
      <c r="LNK58" s="289"/>
      <c r="LNL58" s="289"/>
      <c r="LNM58" s="289"/>
      <c r="LNN58" s="289"/>
      <c r="LNO58" s="289"/>
      <c r="LNP58" s="289"/>
      <c r="LNQ58" s="289"/>
      <c r="LNR58" s="289"/>
      <c r="LNS58" s="289"/>
      <c r="LNT58" s="289"/>
      <c r="LNU58" s="289"/>
      <c r="LNV58" s="289"/>
      <c r="LNW58" s="289"/>
      <c r="LNX58" s="289"/>
      <c r="LNY58" s="289"/>
      <c r="LNZ58" s="289"/>
      <c r="LOA58" s="289"/>
      <c r="LOB58" s="289"/>
      <c r="LOC58" s="289"/>
      <c r="LOD58" s="289"/>
      <c r="LOE58" s="289"/>
      <c r="LOF58" s="289"/>
      <c r="LOG58" s="289"/>
      <c r="LOH58" s="289"/>
      <c r="LOI58" s="289"/>
      <c r="LOJ58" s="289"/>
      <c r="LOK58" s="289"/>
      <c r="LOL58" s="289"/>
      <c r="LOM58" s="289"/>
      <c r="LON58" s="289"/>
      <c r="LOO58" s="289"/>
      <c r="LOP58" s="289"/>
      <c r="LOQ58" s="289"/>
      <c r="LOR58" s="289"/>
      <c r="LOS58" s="289"/>
      <c r="LOT58" s="289"/>
      <c r="LOU58" s="289"/>
      <c r="LOV58" s="289"/>
      <c r="LOW58" s="289"/>
      <c r="LOX58" s="289"/>
      <c r="LOY58" s="289"/>
      <c r="LOZ58" s="289"/>
      <c r="LPA58" s="289"/>
      <c r="LPB58" s="289"/>
      <c r="LPC58" s="289"/>
      <c r="LPD58" s="289"/>
      <c r="LPE58" s="289"/>
      <c r="LPF58" s="289"/>
      <c r="LPG58" s="289"/>
      <c r="LPH58" s="289"/>
      <c r="LPI58" s="289"/>
      <c r="LPJ58" s="289"/>
      <c r="LPK58" s="289"/>
      <c r="LPL58" s="289"/>
      <c r="LPM58" s="289"/>
      <c r="LPN58" s="289"/>
      <c r="LPO58" s="289"/>
      <c r="LPP58" s="289"/>
      <c r="LPQ58" s="289"/>
      <c r="LPR58" s="289"/>
      <c r="LPS58" s="289"/>
      <c r="LPT58" s="289"/>
      <c r="LPU58" s="289"/>
      <c r="LPV58" s="289"/>
      <c r="LPW58" s="289"/>
      <c r="LPX58" s="289"/>
      <c r="LPY58" s="289"/>
      <c r="LPZ58" s="289"/>
      <c r="LQA58" s="289"/>
      <c r="LQB58" s="289"/>
      <c r="LQC58" s="289"/>
      <c r="LQD58" s="289"/>
      <c r="LQE58" s="289"/>
      <c r="LQF58" s="289"/>
      <c r="LQG58" s="289"/>
      <c r="LQH58" s="289"/>
      <c r="LQI58" s="289"/>
      <c r="LQJ58" s="289"/>
      <c r="LQK58" s="289"/>
      <c r="LQL58" s="289"/>
      <c r="LQM58" s="289"/>
      <c r="LQN58" s="289"/>
      <c r="LQO58" s="289"/>
      <c r="LQP58" s="289"/>
      <c r="LQQ58" s="289"/>
      <c r="LQR58" s="289"/>
      <c r="LQS58" s="289"/>
      <c r="LQT58" s="289"/>
      <c r="LQU58" s="289"/>
      <c r="LQV58" s="289"/>
      <c r="LQW58" s="289"/>
      <c r="LQX58" s="289"/>
      <c r="LQY58" s="289"/>
      <c r="LQZ58" s="289"/>
      <c r="LRA58" s="289"/>
      <c r="LRB58" s="289"/>
      <c r="LRC58" s="289"/>
      <c r="LRD58" s="289"/>
      <c r="LRE58" s="289"/>
      <c r="LRF58" s="289"/>
      <c r="LRG58" s="289"/>
      <c r="LRH58" s="289"/>
      <c r="LRI58" s="289"/>
      <c r="LRJ58" s="289"/>
      <c r="LRK58" s="289"/>
      <c r="LRL58" s="289"/>
      <c r="LRM58" s="289"/>
      <c r="LRN58" s="289"/>
      <c r="LRO58" s="289"/>
      <c r="LRP58" s="289"/>
      <c r="LRQ58" s="289"/>
      <c r="LRR58" s="289"/>
      <c r="LRS58" s="289"/>
      <c r="LRT58" s="289"/>
      <c r="LRU58" s="289"/>
      <c r="LRV58" s="289"/>
      <c r="LRW58" s="289"/>
      <c r="LRX58" s="289"/>
      <c r="LRY58" s="289"/>
      <c r="LRZ58" s="289"/>
      <c r="LSA58" s="289"/>
      <c r="LSB58" s="289"/>
      <c r="LSC58" s="289"/>
      <c r="LSD58" s="289"/>
      <c r="LSE58" s="289"/>
      <c r="LSF58" s="289"/>
      <c r="LSG58" s="289"/>
      <c r="LSH58" s="289"/>
      <c r="LSI58" s="289"/>
      <c r="LSJ58" s="289"/>
      <c r="LSK58" s="289"/>
      <c r="LSL58" s="289"/>
      <c r="LSM58" s="289"/>
      <c r="LSN58" s="289"/>
      <c r="LSO58" s="289"/>
      <c r="LSP58" s="289"/>
      <c r="LSQ58" s="289"/>
      <c r="LSR58" s="289"/>
      <c r="LSS58" s="289"/>
      <c r="LST58" s="289"/>
      <c r="LSU58" s="289"/>
      <c r="LSV58" s="289"/>
      <c r="LSW58" s="289"/>
      <c r="LSX58" s="289"/>
      <c r="LSY58" s="289"/>
      <c r="LSZ58" s="289"/>
      <c r="LTA58" s="289"/>
      <c r="LTB58" s="289"/>
      <c r="LTC58" s="289"/>
      <c r="LTD58" s="289"/>
      <c r="LTE58" s="289"/>
      <c r="LTF58" s="289"/>
      <c r="LTG58" s="289"/>
      <c r="LTH58" s="289"/>
      <c r="LTI58" s="289"/>
      <c r="LTJ58" s="289"/>
      <c r="LTK58" s="289"/>
      <c r="LTL58" s="289"/>
      <c r="LTM58" s="289"/>
      <c r="LTN58" s="289"/>
      <c r="LTO58" s="289"/>
      <c r="LTP58" s="289"/>
      <c r="LTQ58" s="289"/>
      <c r="LTR58" s="289"/>
      <c r="LTS58" s="289"/>
      <c r="LTT58" s="289"/>
      <c r="LTU58" s="289"/>
      <c r="LTV58" s="289"/>
      <c r="LTW58" s="289"/>
      <c r="LTX58" s="289"/>
      <c r="LTY58" s="289"/>
      <c r="LTZ58" s="289"/>
      <c r="LUA58" s="289"/>
      <c r="LUB58" s="289"/>
      <c r="LUC58" s="289"/>
      <c r="LUD58" s="289"/>
      <c r="LUE58" s="289"/>
      <c r="LUF58" s="289"/>
      <c r="LUG58" s="289"/>
      <c r="LUH58" s="289"/>
      <c r="LUI58" s="289"/>
      <c r="LUJ58" s="289"/>
      <c r="LUK58" s="289"/>
      <c r="LUL58" s="289"/>
      <c r="LUM58" s="289"/>
      <c r="LUN58" s="289"/>
      <c r="LUO58" s="289"/>
      <c r="LUP58" s="289"/>
      <c r="LUQ58" s="289"/>
      <c r="LUR58" s="289"/>
      <c r="LUS58" s="289"/>
      <c r="LUT58" s="289"/>
      <c r="LUU58" s="289"/>
      <c r="LUV58" s="289"/>
      <c r="LUW58" s="289"/>
      <c r="LUX58" s="289"/>
      <c r="LUY58" s="289"/>
      <c r="LUZ58" s="289"/>
      <c r="LVA58" s="289"/>
      <c r="LVB58" s="289"/>
      <c r="LVC58" s="289"/>
      <c r="LVD58" s="289"/>
      <c r="LVE58" s="289"/>
      <c r="LVF58" s="289"/>
      <c r="LVG58" s="289"/>
      <c r="LVH58" s="289"/>
      <c r="LVI58" s="289"/>
      <c r="LVJ58" s="289"/>
      <c r="LVK58" s="289"/>
      <c r="LVL58" s="289"/>
      <c r="LVM58" s="289"/>
      <c r="LVN58" s="289"/>
      <c r="LVO58" s="289"/>
      <c r="LVP58" s="289"/>
      <c r="LVQ58" s="289"/>
      <c r="LVR58" s="289"/>
      <c r="LVS58" s="289"/>
      <c r="LVT58" s="289"/>
      <c r="LVU58" s="289"/>
      <c r="LVV58" s="289"/>
      <c r="LVW58" s="289"/>
      <c r="LVX58" s="289"/>
      <c r="LVY58" s="289"/>
      <c r="LVZ58" s="289"/>
      <c r="LWA58" s="289"/>
      <c r="LWB58" s="289"/>
      <c r="LWC58" s="289"/>
      <c r="LWD58" s="289"/>
      <c r="LWE58" s="289"/>
      <c r="LWF58" s="289"/>
      <c r="LWG58" s="289"/>
      <c r="LWH58" s="289"/>
      <c r="LWI58" s="289"/>
      <c r="LWJ58" s="289"/>
      <c r="LWK58" s="289"/>
      <c r="LWL58" s="289"/>
      <c r="LWM58" s="289"/>
      <c r="LWN58" s="289"/>
      <c r="LWO58" s="289"/>
      <c r="LWP58" s="289"/>
      <c r="LWQ58" s="289"/>
      <c r="LWR58" s="289"/>
      <c r="LWS58" s="289"/>
      <c r="LWT58" s="289"/>
      <c r="LWU58" s="289"/>
      <c r="LWV58" s="289"/>
      <c r="LWW58" s="289"/>
      <c r="LWX58" s="289"/>
      <c r="LWY58" s="289"/>
      <c r="LWZ58" s="289"/>
      <c r="LXA58" s="289"/>
      <c r="LXB58" s="289"/>
      <c r="LXC58" s="289"/>
      <c r="LXD58" s="289"/>
      <c r="LXE58" s="289"/>
      <c r="LXF58" s="289"/>
      <c r="LXG58" s="289"/>
      <c r="LXH58" s="289"/>
      <c r="LXI58" s="289"/>
      <c r="LXJ58" s="289"/>
      <c r="LXK58" s="289"/>
      <c r="LXL58" s="289"/>
      <c r="LXM58" s="289"/>
      <c r="LXN58" s="289"/>
      <c r="LXO58" s="289"/>
      <c r="LXP58" s="289"/>
      <c r="LXQ58" s="289"/>
      <c r="LXR58" s="289"/>
      <c r="LXS58" s="289"/>
      <c r="LXT58" s="289"/>
      <c r="LXU58" s="289"/>
      <c r="LXV58" s="289"/>
      <c r="LXW58" s="289"/>
      <c r="LXX58" s="289"/>
      <c r="LXY58" s="289"/>
      <c r="LXZ58" s="289"/>
      <c r="LYA58" s="289"/>
      <c r="LYB58" s="289"/>
      <c r="LYC58" s="289"/>
      <c r="LYD58" s="289"/>
      <c r="LYE58" s="289"/>
      <c r="LYF58" s="289"/>
      <c r="LYG58" s="289"/>
      <c r="LYH58" s="289"/>
      <c r="LYI58" s="289"/>
      <c r="LYJ58" s="289"/>
      <c r="LYK58" s="289"/>
      <c r="LYL58" s="289"/>
      <c r="LYM58" s="289"/>
      <c r="LYN58" s="289"/>
      <c r="LYO58" s="289"/>
      <c r="LYP58" s="289"/>
      <c r="LYQ58" s="289"/>
      <c r="LYR58" s="289"/>
      <c r="LYS58" s="289"/>
      <c r="LYT58" s="289"/>
      <c r="LYU58" s="289"/>
      <c r="LYV58" s="289"/>
      <c r="LYW58" s="289"/>
      <c r="LYX58" s="289"/>
      <c r="LYY58" s="289"/>
      <c r="LYZ58" s="289"/>
      <c r="LZA58" s="289"/>
      <c r="LZB58" s="289"/>
      <c r="LZC58" s="289"/>
      <c r="LZD58" s="289"/>
      <c r="LZE58" s="289"/>
      <c r="LZF58" s="289"/>
      <c r="LZG58" s="289"/>
      <c r="LZH58" s="289"/>
      <c r="LZI58" s="289"/>
      <c r="LZJ58" s="289"/>
      <c r="LZK58" s="289"/>
      <c r="LZL58" s="289"/>
      <c r="LZM58" s="289"/>
      <c r="LZN58" s="289"/>
      <c r="LZO58" s="289"/>
      <c r="LZP58" s="289"/>
      <c r="LZQ58" s="289"/>
      <c r="LZR58" s="289"/>
      <c r="LZS58" s="289"/>
      <c r="LZT58" s="289"/>
      <c r="LZU58" s="289"/>
      <c r="LZV58" s="289"/>
      <c r="LZW58" s="289"/>
      <c r="LZX58" s="289"/>
      <c r="LZY58" s="289"/>
      <c r="LZZ58" s="289"/>
      <c r="MAA58" s="289"/>
      <c r="MAB58" s="289"/>
      <c r="MAC58" s="289"/>
      <c r="MAD58" s="289"/>
      <c r="MAE58" s="289"/>
      <c r="MAF58" s="289"/>
      <c r="MAG58" s="289"/>
      <c r="MAH58" s="289"/>
      <c r="MAI58" s="289"/>
      <c r="MAJ58" s="289"/>
      <c r="MAK58" s="289"/>
      <c r="MAL58" s="289"/>
      <c r="MAM58" s="289"/>
      <c r="MAN58" s="289"/>
      <c r="MAO58" s="289"/>
      <c r="MAP58" s="289"/>
      <c r="MAQ58" s="289"/>
      <c r="MAR58" s="289"/>
      <c r="MAS58" s="289"/>
      <c r="MAT58" s="289"/>
      <c r="MAU58" s="289"/>
      <c r="MAV58" s="289"/>
      <c r="MAW58" s="289"/>
      <c r="MAX58" s="289"/>
      <c r="MAY58" s="289"/>
      <c r="MAZ58" s="289"/>
      <c r="MBA58" s="289"/>
      <c r="MBB58" s="289"/>
      <c r="MBC58" s="289"/>
      <c r="MBD58" s="289"/>
      <c r="MBE58" s="289"/>
      <c r="MBF58" s="289"/>
      <c r="MBG58" s="289"/>
      <c r="MBH58" s="289"/>
      <c r="MBI58" s="289"/>
      <c r="MBJ58" s="289"/>
      <c r="MBK58" s="289"/>
      <c r="MBL58" s="289"/>
      <c r="MBM58" s="289"/>
      <c r="MBN58" s="289"/>
      <c r="MBO58" s="289"/>
      <c r="MBP58" s="289"/>
      <c r="MBQ58" s="289"/>
      <c r="MBR58" s="289"/>
      <c r="MBS58" s="289"/>
      <c r="MBT58" s="289"/>
      <c r="MBU58" s="289"/>
      <c r="MBV58" s="289"/>
      <c r="MBW58" s="289"/>
      <c r="MBX58" s="289"/>
      <c r="MBY58" s="289"/>
      <c r="MBZ58" s="289"/>
      <c r="MCA58" s="289"/>
      <c r="MCB58" s="289"/>
      <c r="MCC58" s="289"/>
      <c r="MCD58" s="289"/>
      <c r="MCE58" s="289"/>
      <c r="MCF58" s="289"/>
      <c r="MCG58" s="289"/>
      <c r="MCH58" s="289"/>
      <c r="MCI58" s="289"/>
      <c r="MCJ58" s="289"/>
      <c r="MCK58" s="289"/>
      <c r="MCL58" s="289"/>
      <c r="MCM58" s="289"/>
      <c r="MCN58" s="289"/>
      <c r="MCO58" s="289"/>
      <c r="MCP58" s="289"/>
      <c r="MCQ58" s="289"/>
      <c r="MCR58" s="289"/>
      <c r="MCS58" s="289"/>
      <c r="MCT58" s="289"/>
      <c r="MCU58" s="289"/>
      <c r="MCV58" s="289"/>
      <c r="MCW58" s="289"/>
      <c r="MCX58" s="289"/>
      <c r="MCY58" s="289"/>
      <c r="MCZ58" s="289"/>
      <c r="MDA58" s="289"/>
      <c r="MDB58" s="289"/>
      <c r="MDC58" s="289"/>
      <c r="MDD58" s="289"/>
      <c r="MDE58" s="289"/>
      <c r="MDF58" s="289"/>
      <c r="MDG58" s="289"/>
      <c r="MDH58" s="289"/>
      <c r="MDI58" s="289"/>
      <c r="MDJ58" s="289"/>
      <c r="MDK58" s="289"/>
      <c r="MDL58" s="289"/>
      <c r="MDM58" s="289"/>
      <c r="MDN58" s="289"/>
      <c r="MDO58" s="289"/>
      <c r="MDP58" s="289"/>
      <c r="MDQ58" s="289"/>
      <c r="MDR58" s="289"/>
      <c r="MDS58" s="289"/>
      <c r="MDT58" s="289"/>
      <c r="MDU58" s="289"/>
      <c r="MDV58" s="289"/>
      <c r="MDW58" s="289"/>
      <c r="MDX58" s="289"/>
      <c r="MDY58" s="289"/>
      <c r="MDZ58" s="289"/>
      <c r="MEA58" s="289"/>
      <c r="MEB58" s="289"/>
      <c r="MEC58" s="289"/>
      <c r="MED58" s="289"/>
      <c r="MEE58" s="289"/>
      <c r="MEF58" s="289"/>
      <c r="MEG58" s="289"/>
      <c r="MEH58" s="289"/>
      <c r="MEI58" s="289"/>
      <c r="MEJ58" s="289"/>
      <c r="MEK58" s="289"/>
      <c r="MEL58" s="289"/>
      <c r="MEM58" s="289"/>
      <c r="MEN58" s="289"/>
      <c r="MEO58" s="289"/>
      <c r="MEP58" s="289"/>
      <c r="MEQ58" s="289"/>
      <c r="MER58" s="289"/>
      <c r="MES58" s="289"/>
      <c r="MET58" s="289"/>
      <c r="MEU58" s="289"/>
      <c r="MEV58" s="289"/>
      <c r="MEW58" s="289"/>
      <c r="MEX58" s="289"/>
      <c r="MEY58" s="289"/>
      <c r="MEZ58" s="289"/>
      <c r="MFA58" s="289"/>
      <c r="MFB58" s="289"/>
      <c r="MFC58" s="289"/>
      <c r="MFD58" s="289"/>
      <c r="MFE58" s="289"/>
      <c r="MFF58" s="289"/>
      <c r="MFG58" s="289"/>
      <c r="MFH58" s="289"/>
      <c r="MFI58" s="289"/>
      <c r="MFJ58" s="289"/>
      <c r="MFK58" s="289"/>
      <c r="MFL58" s="289"/>
      <c r="MFM58" s="289"/>
      <c r="MFN58" s="289"/>
      <c r="MFO58" s="289"/>
      <c r="MFP58" s="289"/>
      <c r="MFQ58" s="289"/>
      <c r="MFR58" s="289"/>
      <c r="MFS58" s="289"/>
      <c r="MFT58" s="289"/>
      <c r="MFU58" s="289"/>
      <c r="MFV58" s="289"/>
      <c r="MFW58" s="289"/>
      <c r="MFX58" s="289"/>
      <c r="MFY58" s="289"/>
      <c r="MFZ58" s="289"/>
      <c r="MGA58" s="289"/>
      <c r="MGB58" s="289"/>
      <c r="MGC58" s="289"/>
      <c r="MGD58" s="289"/>
      <c r="MGE58" s="289"/>
      <c r="MGF58" s="289"/>
      <c r="MGG58" s="289"/>
      <c r="MGH58" s="289"/>
      <c r="MGI58" s="289"/>
      <c r="MGJ58" s="289"/>
      <c r="MGK58" s="289"/>
      <c r="MGL58" s="289"/>
      <c r="MGM58" s="289"/>
      <c r="MGN58" s="289"/>
      <c r="MGO58" s="289"/>
      <c r="MGP58" s="289"/>
      <c r="MGQ58" s="289"/>
      <c r="MGR58" s="289"/>
      <c r="MGS58" s="289"/>
      <c r="MGT58" s="289"/>
      <c r="MGU58" s="289"/>
      <c r="MGV58" s="289"/>
      <c r="MGW58" s="289"/>
      <c r="MGX58" s="289"/>
      <c r="MGY58" s="289"/>
      <c r="MGZ58" s="289"/>
      <c r="MHA58" s="289"/>
      <c r="MHB58" s="289"/>
      <c r="MHC58" s="289"/>
      <c r="MHD58" s="289"/>
      <c r="MHE58" s="289"/>
      <c r="MHF58" s="289"/>
      <c r="MHG58" s="289"/>
      <c r="MHH58" s="289"/>
      <c r="MHI58" s="289"/>
      <c r="MHJ58" s="289"/>
      <c r="MHK58" s="289"/>
      <c r="MHL58" s="289"/>
      <c r="MHM58" s="289"/>
      <c r="MHN58" s="289"/>
      <c r="MHO58" s="289"/>
      <c r="MHP58" s="289"/>
      <c r="MHQ58" s="289"/>
      <c r="MHR58" s="289"/>
      <c r="MHS58" s="289"/>
      <c r="MHT58" s="289"/>
      <c r="MHU58" s="289"/>
      <c r="MHV58" s="289"/>
      <c r="MHW58" s="289"/>
      <c r="MHX58" s="289"/>
      <c r="MHY58" s="289"/>
      <c r="MHZ58" s="289"/>
      <c r="MIA58" s="289"/>
      <c r="MIB58" s="289"/>
      <c r="MIC58" s="289"/>
      <c r="MID58" s="289"/>
      <c r="MIE58" s="289"/>
      <c r="MIF58" s="289"/>
      <c r="MIG58" s="289"/>
      <c r="MIH58" s="289"/>
      <c r="MII58" s="289"/>
      <c r="MIJ58" s="289"/>
      <c r="MIK58" s="289"/>
      <c r="MIL58" s="289"/>
      <c r="MIM58" s="289"/>
      <c r="MIN58" s="289"/>
      <c r="MIO58" s="289"/>
      <c r="MIP58" s="289"/>
      <c r="MIQ58" s="289"/>
      <c r="MIR58" s="289"/>
      <c r="MIS58" s="289"/>
      <c r="MIT58" s="289"/>
      <c r="MIU58" s="289"/>
      <c r="MIV58" s="289"/>
      <c r="MIW58" s="289"/>
      <c r="MIX58" s="289"/>
      <c r="MIY58" s="289"/>
      <c r="MIZ58" s="289"/>
      <c r="MJA58" s="289"/>
      <c r="MJB58" s="289"/>
      <c r="MJC58" s="289"/>
      <c r="MJD58" s="289"/>
      <c r="MJE58" s="289"/>
      <c r="MJF58" s="289"/>
      <c r="MJG58" s="289"/>
      <c r="MJH58" s="289"/>
      <c r="MJI58" s="289"/>
      <c r="MJJ58" s="289"/>
      <c r="MJK58" s="289"/>
      <c r="MJL58" s="289"/>
      <c r="MJM58" s="289"/>
      <c r="MJN58" s="289"/>
      <c r="MJO58" s="289"/>
      <c r="MJP58" s="289"/>
      <c r="MJQ58" s="289"/>
      <c r="MJR58" s="289"/>
      <c r="MJS58" s="289"/>
      <c r="MJT58" s="289"/>
      <c r="MJU58" s="289"/>
      <c r="MJV58" s="289"/>
      <c r="MJW58" s="289"/>
      <c r="MJX58" s="289"/>
      <c r="MJY58" s="289"/>
      <c r="MJZ58" s="289"/>
      <c r="MKA58" s="289"/>
      <c r="MKB58" s="289"/>
      <c r="MKC58" s="289"/>
      <c r="MKD58" s="289"/>
      <c r="MKE58" s="289"/>
      <c r="MKF58" s="289"/>
      <c r="MKG58" s="289"/>
      <c r="MKH58" s="289"/>
      <c r="MKI58" s="289"/>
      <c r="MKJ58" s="289"/>
      <c r="MKK58" s="289"/>
      <c r="MKL58" s="289"/>
      <c r="MKM58" s="289"/>
      <c r="MKN58" s="289"/>
      <c r="MKO58" s="289"/>
      <c r="MKP58" s="289"/>
      <c r="MKQ58" s="289"/>
      <c r="MKR58" s="289"/>
      <c r="MKS58" s="289"/>
      <c r="MKT58" s="289"/>
      <c r="MKU58" s="289"/>
      <c r="MKV58" s="289"/>
      <c r="MKW58" s="289"/>
      <c r="MKX58" s="289"/>
      <c r="MKY58" s="289"/>
      <c r="MKZ58" s="289"/>
      <c r="MLA58" s="289"/>
      <c r="MLB58" s="289"/>
      <c r="MLC58" s="289"/>
      <c r="MLD58" s="289"/>
      <c r="MLE58" s="289"/>
      <c r="MLF58" s="289"/>
      <c r="MLG58" s="289"/>
      <c r="MLH58" s="289"/>
      <c r="MLI58" s="289"/>
      <c r="MLJ58" s="289"/>
      <c r="MLK58" s="289"/>
      <c r="MLL58" s="289"/>
      <c r="MLM58" s="289"/>
      <c r="MLN58" s="289"/>
      <c r="MLO58" s="289"/>
      <c r="MLP58" s="289"/>
      <c r="MLQ58" s="289"/>
      <c r="MLR58" s="289"/>
      <c r="MLS58" s="289"/>
      <c r="MLT58" s="289"/>
      <c r="MLU58" s="289"/>
      <c r="MLV58" s="289"/>
      <c r="MLW58" s="289"/>
      <c r="MLX58" s="289"/>
      <c r="MLY58" s="289"/>
      <c r="MLZ58" s="289"/>
      <c r="MMA58" s="289"/>
      <c r="MMB58" s="289"/>
      <c r="MMC58" s="289"/>
      <c r="MMD58" s="289"/>
      <c r="MME58" s="289"/>
      <c r="MMF58" s="289"/>
      <c r="MMG58" s="289"/>
      <c r="MMH58" s="289"/>
      <c r="MMI58" s="289"/>
      <c r="MMJ58" s="289"/>
      <c r="MMK58" s="289"/>
      <c r="MML58" s="289"/>
      <c r="MMM58" s="289"/>
      <c r="MMN58" s="289"/>
      <c r="MMO58" s="289"/>
      <c r="MMP58" s="289"/>
      <c r="MMQ58" s="289"/>
      <c r="MMR58" s="289"/>
      <c r="MMS58" s="289"/>
      <c r="MMT58" s="289"/>
      <c r="MMU58" s="289"/>
      <c r="MMV58" s="289"/>
      <c r="MMW58" s="289"/>
      <c r="MMX58" s="289"/>
      <c r="MMY58" s="289"/>
      <c r="MMZ58" s="289"/>
      <c r="MNA58" s="289"/>
      <c r="MNB58" s="289"/>
      <c r="MNC58" s="289"/>
      <c r="MND58" s="289"/>
      <c r="MNE58" s="289"/>
      <c r="MNF58" s="289"/>
      <c r="MNG58" s="289"/>
      <c r="MNH58" s="289"/>
      <c r="MNI58" s="289"/>
      <c r="MNJ58" s="289"/>
      <c r="MNK58" s="289"/>
      <c r="MNL58" s="289"/>
      <c r="MNM58" s="289"/>
      <c r="MNN58" s="289"/>
      <c r="MNO58" s="289"/>
      <c r="MNP58" s="289"/>
      <c r="MNQ58" s="289"/>
      <c r="MNR58" s="289"/>
      <c r="MNS58" s="289"/>
      <c r="MNT58" s="289"/>
      <c r="MNU58" s="289"/>
      <c r="MNV58" s="289"/>
      <c r="MNW58" s="289"/>
      <c r="MNX58" s="289"/>
      <c r="MNY58" s="289"/>
      <c r="MNZ58" s="289"/>
      <c r="MOA58" s="289"/>
      <c r="MOB58" s="289"/>
      <c r="MOC58" s="289"/>
      <c r="MOD58" s="289"/>
      <c r="MOE58" s="289"/>
      <c r="MOF58" s="289"/>
      <c r="MOG58" s="289"/>
      <c r="MOH58" s="289"/>
      <c r="MOI58" s="289"/>
      <c r="MOJ58" s="289"/>
      <c r="MOK58" s="289"/>
      <c r="MOL58" s="289"/>
      <c r="MOM58" s="289"/>
      <c r="MON58" s="289"/>
      <c r="MOO58" s="289"/>
      <c r="MOP58" s="289"/>
      <c r="MOQ58" s="289"/>
      <c r="MOR58" s="289"/>
      <c r="MOS58" s="289"/>
      <c r="MOT58" s="289"/>
      <c r="MOU58" s="289"/>
      <c r="MOV58" s="289"/>
      <c r="MOW58" s="289"/>
      <c r="MOX58" s="289"/>
      <c r="MOY58" s="289"/>
      <c r="MOZ58" s="289"/>
      <c r="MPA58" s="289"/>
      <c r="MPB58" s="289"/>
      <c r="MPC58" s="289"/>
      <c r="MPD58" s="289"/>
      <c r="MPE58" s="289"/>
      <c r="MPF58" s="289"/>
      <c r="MPG58" s="289"/>
      <c r="MPH58" s="289"/>
      <c r="MPI58" s="289"/>
      <c r="MPJ58" s="289"/>
      <c r="MPK58" s="289"/>
      <c r="MPL58" s="289"/>
      <c r="MPM58" s="289"/>
      <c r="MPN58" s="289"/>
      <c r="MPO58" s="289"/>
      <c r="MPP58" s="289"/>
      <c r="MPQ58" s="289"/>
      <c r="MPR58" s="289"/>
      <c r="MPS58" s="289"/>
      <c r="MPT58" s="289"/>
      <c r="MPU58" s="289"/>
      <c r="MPV58" s="289"/>
      <c r="MPW58" s="289"/>
      <c r="MPX58" s="289"/>
      <c r="MPY58" s="289"/>
      <c r="MPZ58" s="289"/>
      <c r="MQA58" s="289"/>
      <c r="MQB58" s="289"/>
      <c r="MQC58" s="289"/>
      <c r="MQD58" s="289"/>
      <c r="MQE58" s="289"/>
      <c r="MQF58" s="289"/>
      <c r="MQG58" s="289"/>
      <c r="MQH58" s="289"/>
      <c r="MQI58" s="289"/>
      <c r="MQJ58" s="289"/>
      <c r="MQK58" s="289"/>
      <c r="MQL58" s="289"/>
      <c r="MQM58" s="289"/>
      <c r="MQN58" s="289"/>
      <c r="MQO58" s="289"/>
      <c r="MQP58" s="289"/>
      <c r="MQQ58" s="289"/>
      <c r="MQR58" s="289"/>
      <c r="MQS58" s="289"/>
      <c r="MQT58" s="289"/>
      <c r="MQU58" s="289"/>
      <c r="MQV58" s="289"/>
      <c r="MQW58" s="289"/>
      <c r="MQX58" s="289"/>
      <c r="MQY58" s="289"/>
      <c r="MQZ58" s="289"/>
      <c r="MRA58" s="289"/>
      <c r="MRB58" s="289"/>
      <c r="MRC58" s="289"/>
      <c r="MRD58" s="289"/>
      <c r="MRE58" s="289"/>
      <c r="MRF58" s="289"/>
      <c r="MRG58" s="289"/>
      <c r="MRH58" s="289"/>
      <c r="MRI58" s="289"/>
      <c r="MRJ58" s="289"/>
      <c r="MRK58" s="289"/>
      <c r="MRL58" s="289"/>
      <c r="MRM58" s="289"/>
      <c r="MRN58" s="289"/>
      <c r="MRO58" s="289"/>
      <c r="MRP58" s="289"/>
      <c r="MRQ58" s="289"/>
      <c r="MRR58" s="289"/>
      <c r="MRS58" s="289"/>
      <c r="MRT58" s="289"/>
      <c r="MRU58" s="289"/>
      <c r="MRV58" s="289"/>
      <c r="MRW58" s="289"/>
      <c r="MRX58" s="289"/>
      <c r="MRY58" s="289"/>
      <c r="MRZ58" s="289"/>
      <c r="MSA58" s="289"/>
      <c r="MSB58" s="289"/>
      <c r="MSC58" s="289"/>
      <c r="MSD58" s="289"/>
      <c r="MSE58" s="289"/>
      <c r="MSF58" s="289"/>
      <c r="MSG58" s="289"/>
      <c r="MSH58" s="289"/>
      <c r="MSI58" s="289"/>
      <c r="MSJ58" s="289"/>
      <c r="MSK58" s="289"/>
      <c r="MSL58" s="289"/>
      <c r="MSM58" s="289"/>
      <c r="MSN58" s="289"/>
      <c r="MSO58" s="289"/>
      <c r="MSP58" s="289"/>
      <c r="MSQ58" s="289"/>
      <c r="MSR58" s="289"/>
      <c r="MSS58" s="289"/>
      <c r="MST58" s="289"/>
      <c r="MSU58" s="289"/>
      <c r="MSV58" s="289"/>
      <c r="MSW58" s="289"/>
      <c r="MSX58" s="289"/>
      <c r="MSY58" s="289"/>
      <c r="MSZ58" s="289"/>
      <c r="MTA58" s="289"/>
      <c r="MTB58" s="289"/>
      <c r="MTC58" s="289"/>
      <c r="MTD58" s="289"/>
      <c r="MTE58" s="289"/>
      <c r="MTF58" s="289"/>
      <c r="MTG58" s="289"/>
      <c r="MTH58" s="289"/>
      <c r="MTI58" s="289"/>
      <c r="MTJ58" s="289"/>
      <c r="MTK58" s="289"/>
      <c r="MTL58" s="289"/>
      <c r="MTM58" s="289"/>
      <c r="MTN58" s="289"/>
      <c r="MTO58" s="289"/>
      <c r="MTP58" s="289"/>
      <c r="MTQ58" s="289"/>
      <c r="MTR58" s="289"/>
      <c r="MTS58" s="289"/>
      <c r="MTT58" s="289"/>
      <c r="MTU58" s="289"/>
      <c r="MTV58" s="289"/>
      <c r="MTW58" s="289"/>
      <c r="MTX58" s="289"/>
      <c r="MTY58" s="289"/>
      <c r="MTZ58" s="289"/>
      <c r="MUA58" s="289"/>
      <c r="MUB58" s="289"/>
      <c r="MUC58" s="289"/>
      <c r="MUD58" s="289"/>
      <c r="MUE58" s="289"/>
      <c r="MUF58" s="289"/>
      <c r="MUG58" s="289"/>
      <c r="MUH58" s="289"/>
      <c r="MUI58" s="289"/>
      <c r="MUJ58" s="289"/>
      <c r="MUK58" s="289"/>
      <c r="MUL58" s="289"/>
      <c r="MUM58" s="289"/>
      <c r="MUN58" s="289"/>
      <c r="MUO58" s="289"/>
      <c r="MUP58" s="289"/>
      <c r="MUQ58" s="289"/>
      <c r="MUR58" s="289"/>
      <c r="MUS58" s="289"/>
      <c r="MUT58" s="289"/>
      <c r="MUU58" s="289"/>
      <c r="MUV58" s="289"/>
      <c r="MUW58" s="289"/>
      <c r="MUX58" s="289"/>
      <c r="MUY58" s="289"/>
      <c r="MUZ58" s="289"/>
      <c r="MVA58" s="289"/>
      <c r="MVB58" s="289"/>
      <c r="MVC58" s="289"/>
      <c r="MVD58" s="289"/>
      <c r="MVE58" s="289"/>
      <c r="MVF58" s="289"/>
      <c r="MVG58" s="289"/>
      <c r="MVH58" s="289"/>
      <c r="MVI58" s="289"/>
      <c r="MVJ58" s="289"/>
      <c r="MVK58" s="289"/>
      <c r="MVL58" s="289"/>
      <c r="MVM58" s="289"/>
      <c r="MVN58" s="289"/>
      <c r="MVO58" s="289"/>
      <c r="MVP58" s="289"/>
      <c r="MVQ58" s="289"/>
      <c r="MVR58" s="289"/>
      <c r="MVS58" s="289"/>
      <c r="MVT58" s="289"/>
      <c r="MVU58" s="289"/>
      <c r="MVV58" s="289"/>
      <c r="MVW58" s="289"/>
      <c r="MVX58" s="289"/>
      <c r="MVY58" s="289"/>
      <c r="MVZ58" s="289"/>
      <c r="MWA58" s="289"/>
      <c r="MWB58" s="289"/>
      <c r="MWC58" s="289"/>
      <c r="MWD58" s="289"/>
      <c r="MWE58" s="289"/>
      <c r="MWF58" s="289"/>
      <c r="MWG58" s="289"/>
      <c r="MWH58" s="289"/>
      <c r="MWI58" s="289"/>
      <c r="MWJ58" s="289"/>
      <c r="MWK58" s="289"/>
      <c r="MWL58" s="289"/>
      <c r="MWM58" s="289"/>
      <c r="MWN58" s="289"/>
      <c r="MWO58" s="289"/>
      <c r="MWP58" s="289"/>
      <c r="MWQ58" s="289"/>
      <c r="MWR58" s="289"/>
      <c r="MWS58" s="289"/>
      <c r="MWT58" s="289"/>
      <c r="MWU58" s="289"/>
      <c r="MWV58" s="289"/>
      <c r="MWW58" s="289"/>
      <c r="MWX58" s="289"/>
      <c r="MWY58" s="289"/>
      <c r="MWZ58" s="289"/>
      <c r="MXA58" s="289"/>
      <c r="MXB58" s="289"/>
      <c r="MXC58" s="289"/>
      <c r="MXD58" s="289"/>
      <c r="MXE58" s="289"/>
      <c r="MXF58" s="289"/>
      <c r="MXG58" s="289"/>
      <c r="MXH58" s="289"/>
      <c r="MXI58" s="289"/>
      <c r="MXJ58" s="289"/>
      <c r="MXK58" s="289"/>
      <c r="MXL58" s="289"/>
      <c r="MXM58" s="289"/>
      <c r="MXN58" s="289"/>
      <c r="MXO58" s="289"/>
      <c r="MXP58" s="289"/>
      <c r="MXQ58" s="289"/>
      <c r="MXR58" s="289"/>
      <c r="MXS58" s="289"/>
      <c r="MXT58" s="289"/>
      <c r="MXU58" s="289"/>
      <c r="MXV58" s="289"/>
      <c r="MXW58" s="289"/>
      <c r="MXX58" s="289"/>
      <c r="MXY58" s="289"/>
      <c r="MXZ58" s="289"/>
      <c r="MYA58" s="289"/>
      <c r="MYB58" s="289"/>
      <c r="MYC58" s="289"/>
      <c r="MYD58" s="289"/>
      <c r="MYE58" s="289"/>
      <c r="MYF58" s="289"/>
      <c r="MYG58" s="289"/>
      <c r="MYH58" s="289"/>
      <c r="MYI58" s="289"/>
      <c r="MYJ58" s="289"/>
      <c r="MYK58" s="289"/>
      <c r="MYL58" s="289"/>
      <c r="MYM58" s="289"/>
      <c r="MYN58" s="289"/>
      <c r="MYO58" s="289"/>
      <c r="MYP58" s="289"/>
      <c r="MYQ58" s="289"/>
      <c r="MYR58" s="289"/>
      <c r="MYS58" s="289"/>
      <c r="MYT58" s="289"/>
      <c r="MYU58" s="289"/>
      <c r="MYV58" s="289"/>
      <c r="MYW58" s="289"/>
      <c r="MYX58" s="289"/>
      <c r="MYY58" s="289"/>
      <c r="MYZ58" s="289"/>
      <c r="MZA58" s="289"/>
      <c r="MZB58" s="289"/>
      <c r="MZC58" s="289"/>
      <c r="MZD58" s="289"/>
      <c r="MZE58" s="289"/>
      <c r="MZF58" s="289"/>
      <c r="MZG58" s="289"/>
      <c r="MZH58" s="289"/>
      <c r="MZI58" s="289"/>
      <c r="MZJ58" s="289"/>
      <c r="MZK58" s="289"/>
      <c r="MZL58" s="289"/>
      <c r="MZM58" s="289"/>
      <c r="MZN58" s="289"/>
      <c r="MZO58" s="289"/>
      <c r="MZP58" s="289"/>
      <c r="MZQ58" s="289"/>
      <c r="MZR58" s="289"/>
      <c r="MZS58" s="289"/>
      <c r="MZT58" s="289"/>
      <c r="MZU58" s="289"/>
      <c r="MZV58" s="289"/>
      <c r="MZW58" s="289"/>
      <c r="MZX58" s="289"/>
      <c r="MZY58" s="289"/>
      <c r="MZZ58" s="289"/>
      <c r="NAA58" s="289"/>
      <c r="NAB58" s="289"/>
      <c r="NAC58" s="289"/>
      <c r="NAD58" s="289"/>
      <c r="NAE58" s="289"/>
      <c r="NAF58" s="289"/>
      <c r="NAG58" s="289"/>
      <c r="NAH58" s="289"/>
      <c r="NAI58" s="289"/>
      <c r="NAJ58" s="289"/>
      <c r="NAK58" s="289"/>
      <c r="NAL58" s="289"/>
      <c r="NAM58" s="289"/>
      <c r="NAN58" s="289"/>
      <c r="NAO58" s="289"/>
      <c r="NAP58" s="289"/>
      <c r="NAQ58" s="289"/>
      <c r="NAR58" s="289"/>
      <c r="NAS58" s="289"/>
      <c r="NAT58" s="289"/>
      <c r="NAU58" s="289"/>
      <c r="NAV58" s="289"/>
      <c r="NAW58" s="289"/>
      <c r="NAX58" s="289"/>
      <c r="NAY58" s="289"/>
      <c r="NAZ58" s="289"/>
      <c r="NBA58" s="289"/>
      <c r="NBB58" s="289"/>
      <c r="NBC58" s="289"/>
      <c r="NBD58" s="289"/>
      <c r="NBE58" s="289"/>
      <c r="NBF58" s="289"/>
      <c r="NBG58" s="289"/>
      <c r="NBH58" s="289"/>
      <c r="NBI58" s="289"/>
      <c r="NBJ58" s="289"/>
      <c r="NBK58" s="289"/>
      <c r="NBL58" s="289"/>
      <c r="NBM58" s="289"/>
      <c r="NBN58" s="289"/>
      <c r="NBO58" s="289"/>
      <c r="NBP58" s="289"/>
      <c r="NBQ58" s="289"/>
      <c r="NBR58" s="289"/>
      <c r="NBS58" s="289"/>
      <c r="NBT58" s="289"/>
      <c r="NBU58" s="289"/>
      <c r="NBV58" s="289"/>
      <c r="NBW58" s="289"/>
      <c r="NBX58" s="289"/>
      <c r="NBY58" s="289"/>
      <c r="NBZ58" s="289"/>
      <c r="NCA58" s="289"/>
      <c r="NCB58" s="289"/>
      <c r="NCC58" s="289"/>
      <c r="NCD58" s="289"/>
      <c r="NCE58" s="289"/>
      <c r="NCF58" s="289"/>
      <c r="NCG58" s="289"/>
      <c r="NCH58" s="289"/>
      <c r="NCI58" s="289"/>
      <c r="NCJ58" s="289"/>
      <c r="NCK58" s="289"/>
      <c r="NCL58" s="289"/>
      <c r="NCM58" s="289"/>
      <c r="NCN58" s="289"/>
      <c r="NCO58" s="289"/>
      <c r="NCP58" s="289"/>
      <c r="NCQ58" s="289"/>
      <c r="NCR58" s="289"/>
      <c r="NCS58" s="289"/>
      <c r="NCT58" s="289"/>
      <c r="NCU58" s="289"/>
      <c r="NCV58" s="289"/>
      <c r="NCW58" s="289"/>
      <c r="NCX58" s="289"/>
      <c r="NCY58" s="289"/>
      <c r="NCZ58" s="289"/>
      <c r="NDA58" s="289"/>
      <c r="NDB58" s="289"/>
      <c r="NDC58" s="289"/>
      <c r="NDD58" s="289"/>
      <c r="NDE58" s="289"/>
      <c r="NDF58" s="289"/>
      <c r="NDG58" s="289"/>
      <c r="NDH58" s="289"/>
      <c r="NDI58" s="289"/>
      <c r="NDJ58" s="289"/>
      <c r="NDK58" s="289"/>
      <c r="NDL58" s="289"/>
      <c r="NDM58" s="289"/>
      <c r="NDN58" s="289"/>
      <c r="NDO58" s="289"/>
      <c r="NDP58" s="289"/>
      <c r="NDQ58" s="289"/>
      <c r="NDR58" s="289"/>
      <c r="NDS58" s="289"/>
      <c r="NDT58" s="289"/>
      <c r="NDU58" s="289"/>
      <c r="NDV58" s="289"/>
      <c r="NDW58" s="289"/>
      <c r="NDX58" s="289"/>
      <c r="NDY58" s="289"/>
      <c r="NDZ58" s="289"/>
      <c r="NEA58" s="289"/>
      <c r="NEB58" s="289"/>
      <c r="NEC58" s="289"/>
      <c r="NED58" s="289"/>
      <c r="NEE58" s="289"/>
      <c r="NEF58" s="289"/>
      <c r="NEG58" s="289"/>
      <c r="NEH58" s="289"/>
      <c r="NEI58" s="289"/>
      <c r="NEJ58" s="289"/>
      <c r="NEK58" s="289"/>
      <c r="NEL58" s="289"/>
      <c r="NEM58" s="289"/>
      <c r="NEN58" s="289"/>
      <c r="NEO58" s="289"/>
      <c r="NEP58" s="289"/>
      <c r="NEQ58" s="289"/>
      <c r="NER58" s="289"/>
      <c r="NES58" s="289"/>
      <c r="NET58" s="289"/>
      <c r="NEU58" s="289"/>
      <c r="NEV58" s="289"/>
      <c r="NEW58" s="289"/>
      <c r="NEX58" s="289"/>
      <c r="NEY58" s="289"/>
      <c r="NEZ58" s="289"/>
      <c r="NFA58" s="289"/>
      <c r="NFB58" s="289"/>
      <c r="NFC58" s="289"/>
      <c r="NFD58" s="289"/>
      <c r="NFE58" s="289"/>
      <c r="NFF58" s="289"/>
      <c r="NFG58" s="289"/>
      <c r="NFH58" s="289"/>
      <c r="NFI58" s="289"/>
      <c r="NFJ58" s="289"/>
      <c r="NFK58" s="289"/>
      <c r="NFL58" s="289"/>
      <c r="NFM58" s="289"/>
      <c r="NFN58" s="289"/>
      <c r="NFO58" s="289"/>
      <c r="NFP58" s="289"/>
      <c r="NFQ58" s="289"/>
      <c r="NFR58" s="289"/>
      <c r="NFS58" s="289"/>
      <c r="NFT58" s="289"/>
      <c r="NFU58" s="289"/>
      <c r="NFV58" s="289"/>
      <c r="NFW58" s="289"/>
      <c r="NFX58" s="289"/>
      <c r="NFY58" s="289"/>
      <c r="NFZ58" s="289"/>
      <c r="NGA58" s="289"/>
      <c r="NGB58" s="289"/>
      <c r="NGC58" s="289"/>
      <c r="NGD58" s="289"/>
      <c r="NGE58" s="289"/>
      <c r="NGF58" s="289"/>
      <c r="NGG58" s="289"/>
      <c r="NGH58" s="289"/>
      <c r="NGI58" s="289"/>
      <c r="NGJ58" s="289"/>
      <c r="NGK58" s="289"/>
      <c r="NGL58" s="289"/>
      <c r="NGM58" s="289"/>
      <c r="NGN58" s="289"/>
      <c r="NGO58" s="289"/>
      <c r="NGP58" s="289"/>
      <c r="NGQ58" s="289"/>
      <c r="NGR58" s="289"/>
      <c r="NGS58" s="289"/>
      <c r="NGT58" s="289"/>
      <c r="NGU58" s="289"/>
      <c r="NGV58" s="289"/>
      <c r="NGW58" s="289"/>
      <c r="NGX58" s="289"/>
      <c r="NGY58" s="289"/>
      <c r="NGZ58" s="289"/>
      <c r="NHA58" s="289"/>
      <c r="NHB58" s="289"/>
      <c r="NHC58" s="289"/>
      <c r="NHD58" s="289"/>
      <c r="NHE58" s="289"/>
      <c r="NHF58" s="289"/>
      <c r="NHG58" s="289"/>
      <c r="NHH58" s="289"/>
      <c r="NHI58" s="289"/>
      <c r="NHJ58" s="289"/>
      <c r="NHK58" s="289"/>
      <c r="NHL58" s="289"/>
      <c r="NHM58" s="289"/>
      <c r="NHN58" s="289"/>
      <c r="NHO58" s="289"/>
      <c r="NHP58" s="289"/>
      <c r="NHQ58" s="289"/>
      <c r="NHR58" s="289"/>
      <c r="NHS58" s="289"/>
      <c r="NHT58" s="289"/>
      <c r="NHU58" s="289"/>
      <c r="NHV58" s="289"/>
      <c r="NHW58" s="289"/>
      <c r="NHX58" s="289"/>
      <c r="NHY58" s="289"/>
      <c r="NHZ58" s="289"/>
      <c r="NIA58" s="289"/>
      <c r="NIB58" s="289"/>
      <c r="NIC58" s="289"/>
      <c r="NID58" s="289"/>
      <c r="NIE58" s="289"/>
      <c r="NIF58" s="289"/>
      <c r="NIG58" s="289"/>
      <c r="NIH58" s="289"/>
      <c r="NII58" s="289"/>
      <c r="NIJ58" s="289"/>
      <c r="NIK58" s="289"/>
      <c r="NIL58" s="289"/>
      <c r="NIM58" s="289"/>
      <c r="NIN58" s="289"/>
      <c r="NIO58" s="289"/>
      <c r="NIP58" s="289"/>
      <c r="NIQ58" s="289"/>
      <c r="NIR58" s="289"/>
      <c r="NIS58" s="289"/>
      <c r="NIT58" s="289"/>
      <c r="NIU58" s="289"/>
      <c r="NIV58" s="289"/>
      <c r="NIW58" s="289"/>
      <c r="NIX58" s="289"/>
      <c r="NIY58" s="289"/>
      <c r="NIZ58" s="289"/>
      <c r="NJA58" s="289"/>
      <c r="NJB58" s="289"/>
      <c r="NJC58" s="289"/>
      <c r="NJD58" s="289"/>
      <c r="NJE58" s="289"/>
      <c r="NJF58" s="289"/>
      <c r="NJG58" s="289"/>
      <c r="NJH58" s="289"/>
      <c r="NJI58" s="289"/>
      <c r="NJJ58" s="289"/>
      <c r="NJK58" s="289"/>
      <c r="NJL58" s="289"/>
      <c r="NJM58" s="289"/>
      <c r="NJN58" s="289"/>
      <c r="NJO58" s="289"/>
      <c r="NJP58" s="289"/>
      <c r="NJQ58" s="289"/>
      <c r="NJR58" s="289"/>
      <c r="NJS58" s="289"/>
      <c r="NJT58" s="289"/>
      <c r="NJU58" s="289"/>
      <c r="NJV58" s="289"/>
      <c r="NJW58" s="289"/>
      <c r="NJX58" s="289"/>
      <c r="NJY58" s="289"/>
      <c r="NJZ58" s="289"/>
      <c r="NKA58" s="289"/>
      <c r="NKB58" s="289"/>
      <c r="NKC58" s="289"/>
      <c r="NKD58" s="289"/>
      <c r="NKE58" s="289"/>
      <c r="NKF58" s="289"/>
      <c r="NKG58" s="289"/>
      <c r="NKH58" s="289"/>
      <c r="NKI58" s="289"/>
      <c r="NKJ58" s="289"/>
      <c r="NKK58" s="289"/>
      <c r="NKL58" s="289"/>
      <c r="NKM58" s="289"/>
      <c r="NKN58" s="289"/>
      <c r="NKO58" s="289"/>
      <c r="NKP58" s="289"/>
      <c r="NKQ58" s="289"/>
      <c r="NKR58" s="289"/>
      <c r="NKS58" s="289"/>
      <c r="NKT58" s="289"/>
      <c r="NKU58" s="289"/>
      <c r="NKV58" s="289"/>
      <c r="NKW58" s="289"/>
      <c r="NKX58" s="289"/>
      <c r="NKY58" s="289"/>
      <c r="NKZ58" s="289"/>
      <c r="NLA58" s="289"/>
      <c r="NLB58" s="289"/>
      <c r="NLC58" s="289"/>
      <c r="NLD58" s="289"/>
      <c r="NLE58" s="289"/>
      <c r="NLF58" s="289"/>
      <c r="NLG58" s="289"/>
      <c r="NLH58" s="289"/>
      <c r="NLI58" s="289"/>
      <c r="NLJ58" s="289"/>
      <c r="NLK58" s="289"/>
      <c r="NLL58" s="289"/>
      <c r="NLM58" s="289"/>
      <c r="NLN58" s="289"/>
      <c r="NLO58" s="289"/>
      <c r="NLP58" s="289"/>
      <c r="NLQ58" s="289"/>
      <c r="NLR58" s="289"/>
      <c r="NLS58" s="289"/>
      <c r="NLT58" s="289"/>
      <c r="NLU58" s="289"/>
      <c r="NLV58" s="289"/>
      <c r="NLW58" s="289"/>
      <c r="NLX58" s="289"/>
      <c r="NLY58" s="289"/>
      <c r="NLZ58" s="289"/>
      <c r="NMA58" s="289"/>
      <c r="NMB58" s="289"/>
      <c r="NMC58" s="289"/>
      <c r="NMD58" s="289"/>
      <c r="NME58" s="289"/>
      <c r="NMF58" s="289"/>
      <c r="NMG58" s="289"/>
      <c r="NMH58" s="289"/>
      <c r="NMI58" s="289"/>
      <c r="NMJ58" s="289"/>
      <c r="NMK58" s="289"/>
      <c r="NML58" s="289"/>
      <c r="NMM58" s="289"/>
      <c r="NMN58" s="289"/>
      <c r="NMO58" s="289"/>
      <c r="NMP58" s="289"/>
      <c r="NMQ58" s="289"/>
      <c r="NMR58" s="289"/>
      <c r="NMS58" s="289"/>
      <c r="NMT58" s="289"/>
      <c r="NMU58" s="289"/>
      <c r="NMV58" s="289"/>
      <c r="NMW58" s="289"/>
      <c r="NMX58" s="289"/>
      <c r="NMY58" s="289"/>
      <c r="NMZ58" s="289"/>
      <c r="NNA58" s="289"/>
      <c r="NNB58" s="289"/>
      <c r="NNC58" s="289"/>
      <c r="NND58" s="289"/>
      <c r="NNE58" s="289"/>
      <c r="NNF58" s="289"/>
      <c r="NNG58" s="289"/>
      <c r="NNH58" s="289"/>
      <c r="NNI58" s="289"/>
      <c r="NNJ58" s="289"/>
      <c r="NNK58" s="289"/>
      <c r="NNL58" s="289"/>
      <c r="NNM58" s="289"/>
      <c r="NNN58" s="289"/>
      <c r="NNO58" s="289"/>
      <c r="NNP58" s="289"/>
      <c r="NNQ58" s="289"/>
      <c r="NNR58" s="289"/>
      <c r="NNS58" s="289"/>
      <c r="NNT58" s="289"/>
      <c r="NNU58" s="289"/>
      <c r="NNV58" s="289"/>
      <c r="NNW58" s="289"/>
      <c r="NNX58" s="289"/>
      <c r="NNY58" s="289"/>
      <c r="NNZ58" s="289"/>
      <c r="NOA58" s="289"/>
      <c r="NOB58" s="289"/>
      <c r="NOC58" s="289"/>
      <c r="NOD58" s="289"/>
      <c r="NOE58" s="289"/>
      <c r="NOF58" s="289"/>
      <c r="NOG58" s="289"/>
      <c r="NOH58" s="289"/>
      <c r="NOI58" s="289"/>
      <c r="NOJ58" s="289"/>
      <c r="NOK58" s="289"/>
      <c r="NOL58" s="289"/>
      <c r="NOM58" s="289"/>
      <c r="NON58" s="289"/>
      <c r="NOO58" s="289"/>
      <c r="NOP58" s="289"/>
      <c r="NOQ58" s="289"/>
      <c r="NOR58" s="289"/>
      <c r="NOS58" s="289"/>
      <c r="NOT58" s="289"/>
      <c r="NOU58" s="289"/>
      <c r="NOV58" s="289"/>
      <c r="NOW58" s="289"/>
      <c r="NOX58" s="289"/>
      <c r="NOY58" s="289"/>
      <c r="NOZ58" s="289"/>
      <c r="NPA58" s="289"/>
      <c r="NPB58" s="289"/>
      <c r="NPC58" s="289"/>
      <c r="NPD58" s="289"/>
      <c r="NPE58" s="289"/>
      <c r="NPF58" s="289"/>
      <c r="NPG58" s="289"/>
      <c r="NPH58" s="289"/>
      <c r="NPI58" s="289"/>
      <c r="NPJ58" s="289"/>
      <c r="NPK58" s="289"/>
      <c r="NPL58" s="289"/>
      <c r="NPM58" s="289"/>
      <c r="NPN58" s="289"/>
      <c r="NPO58" s="289"/>
      <c r="NPP58" s="289"/>
      <c r="NPQ58" s="289"/>
      <c r="NPR58" s="289"/>
      <c r="NPS58" s="289"/>
      <c r="NPT58" s="289"/>
      <c r="NPU58" s="289"/>
      <c r="NPV58" s="289"/>
      <c r="NPW58" s="289"/>
      <c r="NPX58" s="289"/>
      <c r="NPY58" s="289"/>
      <c r="NPZ58" s="289"/>
      <c r="NQA58" s="289"/>
      <c r="NQB58" s="289"/>
      <c r="NQC58" s="289"/>
      <c r="NQD58" s="289"/>
      <c r="NQE58" s="289"/>
      <c r="NQF58" s="289"/>
      <c r="NQG58" s="289"/>
      <c r="NQH58" s="289"/>
      <c r="NQI58" s="289"/>
      <c r="NQJ58" s="289"/>
      <c r="NQK58" s="289"/>
      <c r="NQL58" s="289"/>
      <c r="NQM58" s="289"/>
      <c r="NQN58" s="289"/>
      <c r="NQO58" s="289"/>
      <c r="NQP58" s="289"/>
      <c r="NQQ58" s="289"/>
      <c r="NQR58" s="289"/>
      <c r="NQS58" s="289"/>
      <c r="NQT58" s="289"/>
      <c r="NQU58" s="289"/>
      <c r="NQV58" s="289"/>
      <c r="NQW58" s="289"/>
      <c r="NQX58" s="289"/>
      <c r="NQY58" s="289"/>
      <c r="NQZ58" s="289"/>
      <c r="NRA58" s="289"/>
      <c r="NRB58" s="289"/>
      <c r="NRC58" s="289"/>
      <c r="NRD58" s="289"/>
      <c r="NRE58" s="289"/>
      <c r="NRF58" s="289"/>
      <c r="NRG58" s="289"/>
      <c r="NRH58" s="289"/>
      <c r="NRI58" s="289"/>
      <c r="NRJ58" s="289"/>
      <c r="NRK58" s="289"/>
      <c r="NRL58" s="289"/>
      <c r="NRM58" s="289"/>
      <c r="NRN58" s="289"/>
      <c r="NRO58" s="289"/>
      <c r="NRP58" s="289"/>
      <c r="NRQ58" s="289"/>
      <c r="NRR58" s="289"/>
      <c r="NRS58" s="289"/>
      <c r="NRT58" s="289"/>
      <c r="NRU58" s="289"/>
      <c r="NRV58" s="289"/>
      <c r="NRW58" s="289"/>
      <c r="NRX58" s="289"/>
      <c r="NRY58" s="289"/>
      <c r="NRZ58" s="289"/>
      <c r="NSA58" s="289"/>
      <c r="NSB58" s="289"/>
      <c r="NSC58" s="289"/>
      <c r="NSD58" s="289"/>
      <c r="NSE58" s="289"/>
      <c r="NSF58" s="289"/>
      <c r="NSG58" s="289"/>
      <c r="NSH58" s="289"/>
      <c r="NSI58" s="289"/>
      <c r="NSJ58" s="289"/>
      <c r="NSK58" s="289"/>
      <c r="NSL58" s="289"/>
      <c r="NSM58" s="289"/>
      <c r="NSN58" s="289"/>
      <c r="NSO58" s="289"/>
      <c r="NSP58" s="289"/>
      <c r="NSQ58" s="289"/>
      <c r="NSR58" s="289"/>
      <c r="NSS58" s="289"/>
      <c r="NST58" s="289"/>
      <c r="NSU58" s="289"/>
      <c r="NSV58" s="289"/>
      <c r="NSW58" s="289"/>
      <c r="NSX58" s="289"/>
      <c r="NSY58" s="289"/>
      <c r="NSZ58" s="289"/>
      <c r="NTA58" s="289"/>
      <c r="NTB58" s="289"/>
      <c r="NTC58" s="289"/>
      <c r="NTD58" s="289"/>
      <c r="NTE58" s="289"/>
      <c r="NTF58" s="289"/>
      <c r="NTG58" s="289"/>
      <c r="NTH58" s="289"/>
      <c r="NTI58" s="289"/>
      <c r="NTJ58" s="289"/>
      <c r="NTK58" s="289"/>
      <c r="NTL58" s="289"/>
      <c r="NTM58" s="289"/>
      <c r="NTN58" s="289"/>
      <c r="NTO58" s="289"/>
      <c r="NTP58" s="289"/>
      <c r="NTQ58" s="289"/>
      <c r="NTR58" s="289"/>
      <c r="NTS58" s="289"/>
      <c r="NTT58" s="289"/>
      <c r="NTU58" s="289"/>
      <c r="NTV58" s="289"/>
      <c r="NTW58" s="289"/>
      <c r="NTX58" s="289"/>
      <c r="NTY58" s="289"/>
      <c r="NTZ58" s="289"/>
      <c r="NUA58" s="289"/>
      <c r="NUB58" s="289"/>
      <c r="NUC58" s="289"/>
      <c r="NUD58" s="289"/>
      <c r="NUE58" s="289"/>
      <c r="NUF58" s="289"/>
      <c r="NUG58" s="289"/>
      <c r="NUH58" s="289"/>
      <c r="NUI58" s="289"/>
      <c r="NUJ58" s="289"/>
      <c r="NUK58" s="289"/>
      <c r="NUL58" s="289"/>
      <c r="NUM58" s="289"/>
      <c r="NUN58" s="289"/>
      <c r="NUO58" s="289"/>
      <c r="NUP58" s="289"/>
      <c r="NUQ58" s="289"/>
      <c r="NUR58" s="289"/>
      <c r="NUS58" s="289"/>
      <c r="NUT58" s="289"/>
      <c r="NUU58" s="289"/>
      <c r="NUV58" s="289"/>
      <c r="NUW58" s="289"/>
      <c r="NUX58" s="289"/>
      <c r="NUY58" s="289"/>
      <c r="NUZ58" s="289"/>
      <c r="NVA58" s="289"/>
      <c r="NVB58" s="289"/>
      <c r="NVC58" s="289"/>
      <c r="NVD58" s="289"/>
      <c r="NVE58" s="289"/>
      <c r="NVF58" s="289"/>
      <c r="NVG58" s="289"/>
      <c r="NVH58" s="289"/>
      <c r="NVI58" s="289"/>
      <c r="NVJ58" s="289"/>
      <c r="NVK58" s="289"/>
      <c r="NVL58" s="289"/>
      <c r="NVM58" s="289"/>
      <c r="NVN58" s="289"/>
      <c r="NVO58" s="289"/>
      <c r="NVP58" s="289"/>
      <c r="NVQ58" s="289"/>
      <c r="NVR58" s="289"/>
      <c r="NVS58" s="289"/>
      <c r="NVT58" s="289"/>
      <c r="NVU58" s="289"/>
      <c r="NVV58" s="289"/>
      <c r="NVW58" s="289"/>
      <c r="NVX58" s="289"/>
      <c r="NVY58" s="289"/>
      <c r="NVZ58" s="289"/>
      <c r="NWA58" s="289"/>
      <c r="NWB58" s="289"/>
      <c r="NWC58" s="289"/>
      <c r="NWD58" s="289"/>
      <c r="NWE58" s="289"/>
      <c r="NWF58" s="289"/>
      <c r="NWG58" s="289"/>
      <c r="NWH58" s="289"/>
      <c r="NWI58" s="289"/>
      <c r="NWJ58" s="289"/>
      <c r="NWK58" s="289"/>
      <c r="NWL58" s="289"/>
      <c r="NWM58" s="289"/>
      <c r="NWN58" s="289"/>
      <c r="NWO58" s="289"/>
      <c r="NWP58" s="289"/>
      <c r="NWQ58" s="289"/>
      <c r="NWR58" s="289"/>
      <c r="NWS58" s="289"/>
      <c r="NWT58" s="289"/>
      <c r="NWU58" s="289"/>
      <c r="NWV58" s="289"/>
      <c r="NWW58" s="289"/>
      <c r="NWX58" s="289"/>
      <c r="NWY58" s="289"/>
      <c r="NWZ58" s="289"/>
      <c r="NXA58" s="289"/>
      <c r="NXB58" s="289"/>
      <c r="NXC58" s="289"/>
      <c r="NXD58" s="289"/>
      <c r="NXE58" s="289"/>
      <c r="NXF58" s="289"/>
      <c r="NXG58" s="289"/>
      <c r="NXH58" s="289"/>
      <c r="NXI58" s="289"/>
      <c r="NXJ58" s="289"/>
      <c r="NXK58" s="289"/>
      <c r="NXL58" s="289"/>
      <c r="NXM58" s="289"/>
      <c r="NXN58" s="289"/>
      <c r="NXO58" s="289"/>
      <c r="NXP58" s="289"/>
      <c r="NXQ58" s="289"/>
      <c r="NXR58" s="289"/>
      <c r="NXS58" s="289"/>
      <c r="NXT58" s="289"/>
      <c r="NXU58" s="289"/>
      <c r="NXV58" s="289"/>
      <c r="NXW58" s="289"/>
      <c r="NXX58" s="289"/>
      <c r="NXY58" s="289"/>
      <c r="NXZ58" s="289"/>
      <c r="NYA58" s="289"/>
      <c r="NYB58" s="289"/>
      <c r="NYC58" s="289"/>
      <c r="NYD58" s="289"/>
      <c r="NYE58" s="289"/>
      <c r="NYF58" s="289"/>
      <c r="NYG58" s="289"/>
      <c r="NYH58" s="289"/>
      <c r="NYI58" s="289"/>
      <c r="NYJ58" s="289"/>
      <c r="NYK58" s="289"/>
      <c r="NYL58" s="289"/>
      <c r="NYM58" s="289"/>
      <c r="NYN58" s="289"/>
      <c r="NYO58" s="289"/>
      <c r="NYP58" s="289"/>
      <c r="NYQ58" s="289"/>
      <c r="NYR58" s="289"/>
      <c r="NYS58" s="289"/>
      <c r="NYT58" s="289"/>
      <c r="NYU58" s="289"/>
      <c r="NYV58" s="289"/>
      <c r="NYW58" s="289"/>
      <c r="NYX58" s="289"/>
      <c r="NYY58" s="289"/>
      <c r="NYZ58" s="289"/>
      <c r="NZA58" s="289"/>
      <c r="NZB58" s="289"/>
      <c r="NZC58" s="289"/>
      <c r="NZD58" s="289"/>
      <c r="NZE58" s="289"/>
      <c r="NZF58" s="289"/>
      <c r="NZG58" s="289"/>
      <c r="NZH58" s="289"/>
      <c r="NZI58" s="289"/>
      <c r="NZJ58" s="289"/>
      <c r="NZK58" s="289"/>
      <c r="NZL58" s="289"/>
      <c r="NZM58" s="289"/>
      <c r="NZN58" s="289"/>
      <c r="NZO58" s="289"/>
      <c r="NZP58" s="289"/>
      <c r="NZQ58" s="289"/>
      <c r="NZR58" s="289"/>
      <c r="NZS58" s="289"/>
      <c r="NZT58" s="289"/>
      <c r="NZU58" s="289"/>
      <c r="NZV58" s="289"/>
      <c r="NZW58" s="289"/>
      <c r="NZX58" s="289"/>
      <c r="NZY58" s="289"/>
      <c r="NZZ58" s="289"/>
      <c r="OAA58" s="289"/>
      <c r="OAB58" s="289"/>
      <c r="OAC58" s="289"/>
      <c r="OAD58" s="289"/>
      <c r="OAE58" s="289"/>
      <c r="OAF58" s="289"/>
      <c r="OAG58" s="289"/>
      <c r="OAH58" s="289"/>
      <c r="OAI58" s="289"/>
      <c r="OAJ58" s="289"/>
      <c r="OAK58" s="289"/>
      <c r="OAL58" s="289"/>
      <c r="OAM58" s="289"/>
      <c r="OAN58" s="289"/>
      <c r="OAO58" s="289"/>
      <c r="OAP58" s="289"/>
      <c r="OAQ58" s="289"/>
      <c r="OAR58" s="289"/>
      <c r="OAS58" s="289"/>
      <c r="OAT58" s="289"/>
      <c r="OAU58" s="289"/>
      <c r="OAV58" s="289"/>
      <c r="OAW58" s="289"/>
      <c r="OAX58" s="289"/>
      <c r="OAY58" s="289"/>
      <c r="OAZ58" s="289"/>
      <c r="OBA58" s="289"/>
      <c r="OBB58" s="289"/>
      <c r="OBC58" s="289"/>
      <c r="OBD58" s="289"/>
      <c r="OBE58" s="289"/>
      <c r="OBF58" s="289"/>
      <c r="OBG58" s="289"/>
      <c r="OBH58" s="289"/>
      <c r="OBI58" s="289"/>
      <c r="OBJ58" s="289"/>
      <c r="OBK58" s="289"/>
      <c r="OBL58" s="289"/>
      <c r="OBM58" s="289"/>
      <c r="OBN58" s="289"/>
      <c r="OBO58" s="289"/>
      <c r="OBP58" s="289"/>
      <c r="OBQ58" s="289"/>
      <c r="OBR58" s="289"/>
      <c r="OBS58" s="289"/>
      <c r="OBT58" s="289"/>
      <c r="OBU58" s="289"/>
      <c r="OBV58" s="289"/>
      <c r="OBW58" s="289"/>
      <c r="OBX58" s="289"/>
      <c r="OBY58" s="289"/>
      <c r="OBZ58" s="289"/>
      <c r="OCA58" s="289"/>
      <c r="OCB58" s="289"/>
      <c r="OCC58" s="289"/>
      <c r="OCD58" s="289"/>
      <c r="OCE58" s="289"/>
      <c r="OCF58" s="289"/>
      <c r="OCG58" s="289"/>
      <c r="OCH58" s="289"/>
      <c r="OCI58" s="289"/>
      <c r="OCJ58" s="289"/>
      <c r="OCK58" s="289"/>
      <c r="OCL58" s="289"/>
      <c r="OCM58" s="289"/>
      <c r="OCN58" s="289"/>
      <c r="OCO58" s="289"/>
      <c r="OCP58" s="289"/>
      <c r="OCQ58" s="289"/>
      <c r="OCR58" s="289"/>
      <c r="OCS58" s="289"/>
      <c r="OCT58" s="289"/>
      <c r="OCU58" s="289"/>
      <c r="OCV58" s="289"/>
      <c r="OCW58" s="289"/>
      <c r="OCX58" s="289"/>
      <c r="OCY58" s="289"/>
      <c r="OCZ58" s="289"/>
      <c r="ODA58" s="289"/>
      <c r="ODB58" s="289"/>
      <c r="ODC58" s="289"/>
      <c r="ODD58" s="289"/>
      <c r="ODE58" s="289"/>
      <c r="ODF58" s="289"/>
      <c r="ODG58" s="289"/>
      <c r="ODH58" s="289"/>
      <c r="ODI58" s="289"/>
      <c r="ODJ58" s="289"/>
      <c r="ODK58" s="289"/>
      <c r="ODL58" s="289"/>
      <c r="ODM58" s="289"/>
      <c r="ODN58" s="289"/>
      <c r="ODO58" s="289"/>
      <c r="ODP58" s="289"/>
      <c r="ODQ58" s="289"/>
      <c r="ODR58" s="289"/>
      <c r="ODS58" s="289"/>
      <c r="ODT58" s="289"/>
      <c r="ODU58" s="289"/>
      <c r="ODV58" s="289"/>
      <c r="ODW58" s="289"/>
      <c r="ODX58" s="289"/>
      <c r="ODY58" s="289"/>
      <c r="ODZ58" s="289"/>
      <c r="OEA58" s="289"/>
      <c r="OEB58" s="289"/>
      <c r="OEC58" s="289"/>
      <c r="OED58" s="289"/>
      <c r="OEE58" s="289"/>
      <c r="OEF58" s="289"/>
      <c r="OEG58" s="289"/>
      <c r="OEH58" s="289"/>
      <c r="OEI58" s="289"/>
      <c r="OEJ58" s="289"/>
      <c r="OEK58" s="289"/>
      <c r="OEL58" s="289"/>
      <c r="OEM58" s="289"/>
      <c r="OEN58" s="289"/>
      <c r="OEO58" s="289"/>
      <c r="OEP58" s="289"/>
      <c r="OEQ58" s="289"/>
      <c r="OER58" s="289"/>
      <c r="OES58" s="289"/>
      <c r="OET58" s="289"/>
      <c r="OEU58" s="289"/>
      <c r="OEV58" s="289"/>
      <c r="OEW58" s="289"/>
      <c r="OEX58" s="289"/>
      <c r="OEY58" s="289"/>
      <c r="OEZ58" s="289"/>
      <c r="OFA58" s="289"/>
      <c r="OFB58" s="289"/>
      <c r="OFC58" s="289"/>
      <c r="OFD58" s="289"/>
      <c r="OFE58" s="289"/>
      <c r="OFF58" s="289"/>
      <c r="OFG58" s="289"/>
      <c r="OFH58" s="289"/>
      <c r="OFI58" s="289"/>
      <c r="OFJ58" s="289"/>
      <c r="OFK58" s="289"/>
      <c r="OFL58" s="289"/>
      <c r="OFM58" s="289"/>
      <c r="OFN58" s="289"/>
      <c r="OFO58" s="289"/>
      <c r="OFP58" s="289"/>
      <c r="OFQ58" s="289"/>
      <c r="OFR58" s="289"/>
      <c r="OFS58" s="289"/>
      <c r="OFT58" s="289"/>
      <c r="OFU58" s="289"/>
      <c r="OFV58" s="289"/>
      <c r="OFW58" s="289"/>
      <c r="OFX58" s="289"/>
      <c r="OFY58" s="289"/>
      <c r="OFZ58" s="289"/>
      <c r="OGA58" s="289"/>
      <c r="OGB58" s="289"/>
      <c r="OGC58" s="289"/>
      <c r="OGD58" s="289"/>
      <c r="OGE58" s="289"/>
      <c r="OGF58" s="289"/>
      <c r="OGG58" s="289"/>
      <c r="OGH58" s="289"/>
      <c r="OGI58" s="289"/>
      <c r="OGJ58" s="289"/>
      <c r="OGK58" s="289"/>
      <c r="OGL58" s="289"/>
      <c r="OGM58" s="289"/>
      <c r="OGN58" s="289"/>
      <c r="OGO58" s="289"/>
      <c r="OGP58" s="289"/>
      <c r="OGQ58" s="289"/>
      <c r="OGR58" s="289"/>
      <c r="OGS58" s="289"/>
      <c r="OGT58" s="289"/>
      <c r="OGU58" s="289"/>
      <c r="OGV58" s="289"/>
      <c r="OGW58" s="289"/>
      <c r="OGX58" s="289"/>
      <c r="OGY58" s="289"/>
      <c r="OGZ58" s="289"/>
      <c r="OHA58" s="289"/>
      <c r="OHB58" s="289"/>
      <c r="OHC58" s="289"/>
      <c r="OHD58" s="289"/>
      <c r="OHE58" s="289"/>
      <c r="OHF58" s="289"/>
      <c r="OHG58" s="289"/>
      <c r="OHH58" s="289"/>
      <c r="OHI58" s="289"/>
      <c r="OHJ58" s="289"/>
      <c r="OHK58" s="289"/>
      <c r="OHL58" s="289"/>
      <c r="OHM58" s="289"/>
      <c r="OHN58" s="289"/>
      <c r="OHO58" s="289"/>
      <c r="OHP58" s="289"/>
      <c r="OHQ58" s="289"/>
      <c r="OHR58" s="289"/>
      <c r="OHS58" s="289"/>
      <c r="OHT58" s="289"/>
      <c r="OHU58" s="289"/>
      <c r="OHV58" s="289"/>
      <c r="OHW58" s="289"/>
      <c r="OHX58" s="289"/>
      <c r="OHY58" s="289"/>
      <c r="OHZ58" s="289"/>
      <c r="OIA58" s="289"/>
      <c r="OIB58" s="289"/>
      <c r="OIC58" s="289"/>
      <c r="OID58" s="289"/>
      <c r="OIE58" s="289"/>
      <c r="OIF58" s="289"/>
      <c r="OIG58" s="289"/>
      <c r="OIH58" s="289"/>
      <c r="OII58" s="289"/>
      <c r="OIJ58" s="289"/>
      <c r="OIK58" s="289"/>
      <c r="OIL58" s="289"/>
      <c r="OIM58" s="289"/>
      <c r="OIN58" s="289"/>
      <c r="OIO58" s="289"/>
      <c r="OIP58" s="289"/>
      <c r="OIQ58" s="289"/>
      <c r="OIR58" s="289"/>
      <c r="OIS58" s="289"/>
      <c r="OIT58" s="289"/>
      <c r="OIU58" s="289"/>
      <c r="OIV58" s="289"/>
      <c r="OIW58" s="289"/>
      <c r="OIX58" s="289"/>
      <c r="OIY58" s="289"/>
      <c r="OIZ58" s="289"/>
      <c r="OJA58" s="289"/>
      <c r="OJB58" s="289"/>
      <c r="OJC58" s="289"/>
      <c r="OJD58" s="289"/>
      <c r="OJE58" s="289"/>
      <c r="OJF58" s="289"/>
      <c r="OJG58" s="289"/>
      <c r="OJH58" s="289"/>
      <c r="OJI58" s="289"/>
      <c r="OJJ58" s="289"/>
      <c r="OJK58" s="289"/>
      <c r="OJL58" s="289"/>
      <c r="OJM58" s="289"/>
      <c r="OJN58" s="289"/>
      <c r="OJO58" s="289"/>
      <c r="OJP58" s="289"/>
      <c r="OJQ58" s="289"/>
      <c r="OJR58" s="289"/>
      <c r="OJS58" s="289"/>
      <c r="OJT58" s="289"/>
      <c r="OJU58" s="289"/>
      <c r="OJV58" s="289"/>
      <c r="OJW58" s="289"/>
      <c r="OJX58" s="289"/>
      <c r="OJY58" s="289"/>
      <c r="OJZ58" s="289"/>
      <c r="OKA58" s="289"/>
      <c r="OKB58" s="289"/>
      <c r="OKC58" s="289"/>
      <c r="OKD58" s="289"/>
      <c r="OKE58" s="289"/>
      <c r="OKF58" s="289"/>
      <c r="OKG58" s="289"/>
      <c r="OKH58" s="289"/>
      <c r="OKI58" s="289"/>
      <c r="OKJ58" s="289"/>
      <c r="OKK58" s="289"/>
      <c r="OKL58" s="289"/>
      <c r="OKM58" s="289"/>
      <c r="OKN58" s="289"/>
      <c r="OKO58" s="289"/>
      <c r="OKP58" s="289"/>
      <c r="OKQ58" s="289"/>
      <c r="OKR58" s="289"/>
      <c r="OKS58" s="289"/>
      <c r="OKT58" s="289"/>
      <c r="OKU58" s="289"/>
      <c r="OKV58" s="289"/>
      <c r="OKW58" s="289"/>
      <c r="OKX58" s="289"/>
      <c r="OKY58" s="289"/>
      <c r="OKZ58" s="289"/>
      <c r="OLA58" s="289"/>
      <c r="OLB58" s="289"/>
      <c r="OLC58" s="289"/>
      <c r="OLD58" s="289"/>
      <c r="OLE58" s="289"/>
      <c r="OLF58" s="289"/>
      <c r="OLG58" s="289"/>
      <c r="OLH58" s="289"/>
      <c r="OLI58" s="289"/>
      <c r="OLJ58" s="289"/>
      <c r="OLK58" s="289"/>
      <c r="OLL58" s="289"/>
      <c r="OLM58" s="289"/>
      <c r="OLN58" s="289"/>
      <c r="OLO58" s="289"/>
      <c r="OLP58" s="289"/>
      <c r="OLQ58" s="289"/>
      <c r="OLR58" s="289"/>
      <c r="OLS58" s="289"/>
      <c r="OLT58" s="289"/>
      <c r="OLU58" s="289"/>
      <c r="OLV58" s="289"/>
      <c r="OLW58" s="289"/>
      <c r="OLX58" s="289"/>
      <c r="OLY58" s="289"/>
      <c r="OLZ58" s="289"/>
      <c r="OMA58" s="289"/>
      <c r="OMB58" s="289"/>
      <c r="OMC58" s="289"/>
      <c r="OMD58" s="289"/>
      <c r="OME58" s="289"/>
      <c r="OMF58" s="289"/>
      <c r="OMG58" s="289"/>
      <c r="OMH58" s="289"/>
      <c r="OMI58" s="289"/>
      <c r="OMJ58" s="289"/>
      <c r="OMK58" s="289"/>
      <c r="OML58" s="289"/>
      <c r="OMM58" s="289"/>
      <c r="OMN58" s="289"/>
      <c r="OMO58" s="289"/>
      <c r="OMP58" s="289"/>
      <c r="OMQ58" s="289"/>
      <c r="OMR58" s="289"/>
      <c r="OMS58" s="289"/>
      <c r="OMT58" s="289"/>
      <c r="OMU58" s="289"/>
      <c r="OMV58" s="289"/>
      <c r="OMW58" s="289"/>
      <c r="OMX58" s="289"/>
      <c r="OMY58" s="289"/>
      <c r="OMZ58" s="289"/>
      <c r="ONA58" s="289"/>
      <c r="ONB58" s="289"/>
      <c r="ONC58" s="289"/>
      <c r="OND58" s="289"/>
      <c r="ONE58" s="289"/>
      <c r="ONF58" s="289"/>
      <c r="ONG58" s="289"/>
      <c r="ONH58" s="289"/>
      <c r="ONI58" s="289"/>
      <c r="ONJ58" s="289"/>
      <c r="ONK58" s="289"/>
      <c r="ONL58" s="289"/>
      <c r="ONM58" s="289"/>
      <c r="ONN58" s="289"/>
      <c r="ONO58" s="289"/>
      <c r="ONP58" s="289"/>
      <c r="ONQ58" s="289"/>
      <c r="ONR58" s="289"/>
      <c r="ONS58" s="289"/>
      <c r="ONT58" s="289"/>
      <c r="ONU58" s="289"/>
      <c r="ONV58" s="289"/>
      <c r="ONW58" s="289"/>
      <c r="ONX58" s="289"/>
      <c r="ONY58" s="289"/>
      <c r="ONZ58" s="289"/>
      <c r="OOA58" s="289"/>
      <c r="OOB58" s="289"/>
      <c r="OOC58" s="289"/>
      <c r="OOD58" s="289"/>
      <c r="OOE58" s="289"/>
      <c r="OOF58" s="289"/>
      <c r="OOG58" s="289"/>
      <c r="OOH58" s="289"/>
      <c r="OOI58" s="289"/>
      <c r="OOJ58" s="289"/>
      <c r="OOK58" s="289"/>
      <c r="OOL58" s="289"/>
      <c r="OOM58" s="289"/>
      <c r="OON58" s="289"/>
      <c r="OOO58" s="289"/>
      <c r="OOP58" s="289"/>
      <c r="OOQ58" s="289"/>
      <c r="OOR58" s="289"/>
      <c r="OOS58" s="289"/>
      <c r="OOT58" s="289"/>
      <c r="OOU58" s="289"/>
      <c r="OOV58" s="289"/>
      <c r="OOW58" s="289"/>
      <c r="OOX58" s="289"/>
      <c r="OOY58" s="289"/>
      <c r="OOZ58" s="289"/>
      <c r="OPA58" s="289"/>
      <c r="OPB58" s="289"/>
      <c r="OPC58" s="289"/>
      <c r="OPD58" s="289"/>
      <c r="OPE58" s="289"/>
      <c r="OPF58" s="289"/>
      <c r="OPG58" s="289"/>
      <c r="OPH58" s="289"/>
      <c r="OPI58" s="289"/>
      <c r="OPJ58" s="289"/>
      <c r="OPK58" s="289"/>
      <c r="OPL58" s="289"/>
      <c r="OPM58" s="289"/>
      <c r="OPN58" s="289"/>
      <c r="OPO58" s="289"/>
      <c r="OPP58" s="289"/>
      <c r="OPQ58" s="289"/>
      <c r="OPR58" s="289"/>
      <c r="OPS58" s="289"/>
      <c r="OPT58" s="289"/>
      <c r="OPU58" s="289"/>
      <c r="OPV58" s="289"/>
      <c r="OPW58" s="289"/>
      <c r="OPX58" s="289"/>
      <c r="OPY58" s="289"/>
      <c r="OPZ58" s="289"/>
      <c r="OQA58" s="289"/>
      <c r="OQB58" s="289"/>
      <c r="OQC58" s="289"/>
      <c r="OQD58" s="289"/>
      <c r="OQE58" s="289"/>
      <c r="OQF58" s="289"/>
      <c r="OQG58" s="289"/>
      <c r="OQH58" s="289"/>
      <c r="OQI58" s="289"/>
      <c r="OQJ58" s="289"/>
      <c r="OQK58" s="289"/>
      <c r="OQL58" s="289"/>
      <c r="OQM58" s="289"/>
      <c r="OQN58" s="289"/>
      <c r="OQO58" s="289"/>
      <c r="OQP58" s="289"/>
      <c r="OQQ58" s="289"/>
      <c r="OQR58" s="289"/>
      <c r="OQS58" s="289"/>
      <c r="OQT58" s="289"/>
      <c r="OQU58" s="289"/>
      <c r="OQV58" s="289"/>
      <c r="OQW58" s="289"/>
      <c r="OQX58" s="289"/>
      <c r="OQY58" s="289"/>
      <c r="OQZ58" s="289"/>
      <c r="ORA58" s="289"/>
      <c r="ORB58" s="289"/>
      <c r="ORC58" s="289"/>
      <c r="ORD58" s="289"/>
      <c r="ORE58" s="289"/>
      <c r="ORF58" s="289"/>
      <c r="ORG58" s="289"/>
      <c r="ORH58" s="289"/>
      <c r="ORI58" s="289"/>
      <c r="ORJ58" s="289"/>
      <c r="ORK58" s="289"/>
      <c r="ORL58" s="289"/>
      <c r="ORM58" s="289"/>
      <c r="ORN58" s="289"/>
      <c r="ORO58" s="289"/>
      <c r="ORP58" s="289"/>
      <c r="ORQ58" s="289"/>
      <c r="ORR58" s="289"/>
      <c r="ORS58" s="289"/>
      <c r="ORT58" s="289"/>
      <c r="ORU58" s="289"/>
      <c r="ORV58" s="289"/>
      <c r="ORW58" s="289"/>
      <c r="ORX58" s="289"/>
      <c r="ORY58" s="289"/>
      <c r="ORZ58" s="289"/>
      <c r="OSA58" s="289"/>
      <c r="OSB58" s="289"/>
      <c r="OSC58" s="289"/>
      <c r="OSD58" s="289"/>
      <c r="OSE58" s="289"/>
      <c r="OSF58" s="289"/>
      <c r="OSG58" s="289"/>
      <c r="OSH58" s="289"/>
      <c r="OSI58" s="289"/>
      <c r="OSJ58" s="289"/>
      <c r="OSK58" s="289"/>
      <c r="OSL58" s="289"/>
      <c r="OSM58" s="289"/>
      <c r="OSN58" s="289"/>
      <c r="OSO58" s="289"/>
      <c r="OSP58" s="289"/>
      <c r="OSQ58" s="289"/>
      <c r="OSR58" s="289"/>
      <c r="OSS58" s="289"/>
      <c r="OST58" s="289"/>
      <c r="OSU58" s="289"/>
      <c r="OSV58" s="289"/>
      <c r="OSW58" s="289"/>
      <c r="OSX58" s="289"/>
      <c r="OSY58" s="289"/>
      <c r="OSZ58" s="289"/>
      <c r="OTA58" s="289"/>
      <c r="OTB58" s="289"/>
      <c r="OTC58" s="289"/>
      <c r="OTD58" s="289"/>
      <c r="OTE58" s="289"/>
      <c r="OTF58" s="289"/>
      <c r="OTG58" s="289"/>
      <c r="OTH58" s="289"/>
      <c r="OTI58" s="289"/>
      <c r="OTJ58" s="289"/>
      <c r="OTK58" s="289"/>
      <c r="OTL58" s="289"/>
      <c r="OTM58" s="289"/>
      <c r="OTN58" s="289"/>
      <c r="OTO58" s="289"/>
      <c r="OTP58" s="289"/>
      <c r="OTQ58" s="289"/>
      <c r="OTR58" s="289"/>
      <c r="OTS58" s="289"/>
      <c r="OTT58" s="289"/>
      <c r="OTU58" s="289"/>
      <c r="OTV58" s="289"/>
      <c r="OTW58" s="289"/>
      <c r="OTX58" s="289"/>
      <c r="OTY58" s="289"/>
      <c r="OTZ58" s="289"/>
      <c r="OUA58" s="289"/>
      <c r="OUB58" s="289"/>
      <c r="OUC58" s="289"/>
      <c r="OUD58" s="289"/>
      <c r="OUE58" s="289"/>
      <c r="OUF58" s="289"/>
      <c r="OUG58" s="289"/>
      <c r="OUH58" s="289"/>
      <c r="OUI58" s="289"/>
      <c r="OUJ58" s="289"/>
      <c r="OUK58" s="289"/>
      <c r="OUL58" s="289"/>
      <c r="OUM58" s="289"/>
      <c r="OUN58" s="289"/>
      <c r="OUO58" s="289"/>
      <c r="OUP58" s="289"/>
      <c r="OUQ58" s="289"/>
      <c r="OUR58" s="289"/>
      <c r="OUS58" s="289"/>
      <c r="OUT58" s="289"/>
      <c r="OUU58" s="289"/>
      <c r="OUV58" s="289"/>
      <c r="OUW58" s="289"/>
      <c r="OUX58" s="289"/>
      <c r="OUY58" s="289"/>
      <c r="OUZ58" s="289"/>
      <c r="OVA58" s="289"/>
      <c r="OVB58" s="289"/>
      <c r="OVC58" s="289"/>
      <c r="OVD58" s="289"/>
      <c r="OVE58" s="289"/>
      <c r="OVF58" s="289"/>
      <c r="OVG58" s="289"/>
      <c r="OVH58" s="289"/>
      <c r="OVI58" s="289"/>
      <c r="OVJ58" s="289"/>
      <c r="OVK58" s="289"/>
      <c r="OVL58" s="289"/>
      <c r="OVM58" s="289"/>
      <c r="OVN58" s="289"/>
      <c r="OVO58" s="289"/>
      <c r="OVP58" s="289"/>
      <c r="OVQ58" s="289"/>
      <c r="OVR58" s="289"/>
      <c r="OVS58" s="289"/>
      <c r="OVT58" s="289"/>
      <c r="OVU58" s="289"/>
      <c r="OVV58" s="289"/>
      <c r="OVW58" s="289"/>
      <c r="OVX58" s="289"/>
      <c r="OVY58" s="289"/>
      <c r="OVZ58" s="289"/>
      <c r="OWA58" s="289"/>
      <c r="OWB58" s="289"/>
      <c r="OWC58" s="289"/>
      <c r="OWD58" s="289"/>
      <c r="OWE58" s="289"/>
      <c r="OWF58" s="289"/>
      <c r="OWG58" s="289"/>
      <c r="OWH58" s="289"/>
      <c r="OWI58" s="289"/>
      <c r="OWJ58" s="289"/>
      <c r="OWK58" s="289"/>
      <c r="OWL58" s="289"/>
      <c r="OWM58" s="289"/>
      <c r="OWN58" s="289"/>
      <c r="OWO58" s="289"/>
      <c r="OWP58" s="289"/>
      <c r="OWQ58" s="289"/>
      <c r="OWR58" s="289"/>
      <c r="OWS58" s="289"/>
      <c r="OWT58" s="289"/>
      <c r="OWU58" s="289"/>
      <c r="OWV58" s="289"/>
      <c r="OWW58" s="289"/>
      <c r="OWX58" s="289"/>
      <c r="OWY58" s="289"/>
      <c r="OWZ58" s="289"/>
      <c r="OXA58" s="289"/>
      <c r="OXB58" s="289"/>
      <c r="OXC58" s="289"/>
      <c r="OXD58" s="289"/>
      <c r="OXE58" s="289"/>
      <c r="OXF58" s="289"/>
      <c r="OXG58" s="289"/>
      <c r="OXH58" s="289"/>
      <c r="OXI58" s="289"/>
      <c r="OXJ58" s="289"/>
      <c r="OXK58" s="289"/>
      <c r="OXL58" s="289"/>
      <c r="OXM58" s="289"/>
      <c r="OXN58" s="289"/>
      <c r="OXO58" s="289"/>
      <c r="OXP58" s="289"/>
      <c r="OXQ58" s="289"/>
      <c r="OXR58" s="289"/>
      <c r="OXS58" s="289"/>
      <c r="OXT58" s="289"/>
      <c r="OXU58" s="289"/>
      <c r="OXV58" s="289"/>
      <c r="OXW58" s="289"/>
      <c r="OXX58" s="289"/>
      <c r="OXY58" s="289"/>
      <c r="OXZ58" s="289"/>
      <c r="OYA58" s="289"/>
      <c r="OYB58" s="289"/>
      <c r="OYC58" s="289"/>
      <c r="OYD58" s="289"/>
      <c r="OYE58" s="289"/>
      <c r="OYF58" s="289"/>
      <c r="OYG58" s="289"/>
      <c r="OYH58" s="289"/>
      <c r="OYI58" s="289"/>
      <c r="OYJ58" s="289"/>
      <c r="OYK58" s="289"/>
      <c r="OYL58" s="289"/>
      <c r="OYM58" s="289"/>
      <c r="OYN58" s="289"/>
      <c r="OYO58" s="289"/>
      <c r="OYP58" s="289"/>
      <c r="OYQ58" s="289"/>
      <c r="OYR58" s="289"/>
      <c r="OYS58" s="289"/>
      <c r="OYT58" s="289"/>
      <c r="OYU58" s="289"/>
      <c r="OYV58" s="289"/>
      <c r="OYW58" s="289"/>
      <c r="OYX58" s="289"/>
      <c r="OYY58" s="289"/>
      <c r="OYZ58" s="289"/>
      <c r="OZA58" s="289"/>
      <c r="OZB58" s="289"/>
      <c r="OZC58" s="289"/>
      <c r="OZD58" s="289"/>
      <c r="OZE58" s="289"/>
      <c r="OZF58" s="289"/>
      <c r="OZG58" s="289"/>
      <c r="OZH58" s="289"/>
      <c r="OZI58" s="289"/>
      <c r="OZJ58" s="289"/>
      <c r="OZK58" s="289"/>
      <c r="OZL58" s="289"/>
      <c r="OZM58" s="289"/>
      <c r="OZN58" s="289"/>
      <c r="OZO58" s="289"/>
      <c r="OZP58" s="289"/>
      <c r="OZQ58" s="289"/>
      <c r="OZR58" s="289"/>
      <c r="OZS58" s="289"/>
      <c r="OZT58" s="289"/>
      <c r="OZU58" s="289"/>
      <c r="OZV58" s="289"/>
      <c r="OZW58" s="289"/>
      <c r="OZX58" s="289"/>
      <c r="OZY58" s="289"/>
      <c r="OZZ58" s="289"/>
      <c r="PAA58" s="289"/>
      <c r="PAB58" s="289"/>
      <c r="PAC58" s="289"/>
      <c r="PAD58" s="289"/>
      <c r="PAE58" s="289"/>
      <c r="PAF58" s="289"/>
      <c r="PAG58" s="289"/>
      <c r="PAH58" s="289"/>
      <c r="PAI58" s="289"/>
      <c r="PAJ58" s="289"/>
      <c r="PAK58" s="289"/>
      <c r="PAL58" s="289"/>
      <c r="PAM58" s="289"/>
      <c r="PAN58" s="289"/>
      <c r="PAO58" s="289"/>
      <c r="PAP58" s="289"/>
      <c r="PAQ58" s="289"/>
      <c r="PAR58" s="289"/>
      <c r="PAS58" s="289"/>
      <c r="PAT58" s="289"/>
      <c r="PAU58" s="289"/>
      <c r="PAV58" s="289"/>
      <c r="PAW58" s="289"/>
      <c r="PAX58" s="289"/>
      <c r="PAY58" s="289"/>
      <c r="PAZ58" s="289"/>
      <c r="PBA58" s="289"/>
      <c r="PBB58" s="289"/>
      <c r="PBC58" s="289"/>
      <c r="PBD58" s="289"/>
      <c r="PBE58" s="289"/>
      <c r="PBF58" s="289"/>
      <c r="PBG58" s="289"/>
      <c r="PBH58" s="289"/>
      <c r="PBI58" s="289"/>
      <c r="PBJ58" s="289"/>
      <c r="PBK58" s="289"/>
      <c r="PBL58" s="289"/>
      <c r="PBM58" s="289"/>
      <c r="PBN58" s="289"/>
      <c r="PBO58" s="289"/>
      <c r="PBP58" s="289"/>
      <c r="PBQ58" s="289"/>
      <c r="PBR58" s="289"/>
      <c r="PBS58" s="289"/>
      <c r="PBT58" s="289"/>
      <c r="PBU58" s="289"/>
      <c r="PBV58" s="289"/>
      <c r="PBW58" s="289"/>
      <c r="PBX58" s="289"/>
      <c r="PBY58" s="289"/>
      <c r="PBZ58" s="289"/>
      <c r="PCA58" s="289"/>
      <c r="PCB58" s="289"/>
      <c r="PCC58" s="289"/>
      <c r="PCD58" s="289"/>
      <c r="PCE58" s="289"/>
      <c r="PCF58" s="289"/>
      <c r="PCG58" s="289"/>
      <c r="PCH58" s="289"/>
      <c r="PCI58" s="289"/>
      <c r="PCJ58" s="289"/>
      <c r="PCK58" s="289"/>
      <c r="PCL58" s="289"/>
      <c r="PCM58" s="289"/>
      <c r="PCN58" s="289"/>
      <c r="PCO58" s="289"/>
      <c r="PCP58" s="289"/>
      <c r="PCQ58" s="289"/>
      <c r="PCR58" s="289"/>
      <c r="PCS58" s="289"/>
      <c r="PCT58" s="289"/>
      <c r="PCU58" s="289"/>
      <c r="PCV58" s="289"/>
      <c r="PCW58" s="289"/>
      <c r="PCX58" s="289"/>
      <c r="PCY58" s="289"/>
      <c r="PCZ58" s="289"/>
      <c r="PDA58" s="289"/>
      <c r="PDB58" s="289"/>
      <c r="PDC58" s="289"/>
      <c r="PDD58" s="289"/>
      <c r="PDE58" s="289"/>
      <c r="PDF58" s="289"/>
      <c r="PDG58" s="289"/>
      <c r="PDH58" s="289"/>
      <c r="PDI58" s="289"/>
      <c r="PDJ58" s="289"/>
      <c r="PDK58" s="289"/>
      <c r="PDL58" s="289"/>
      <c r="PDM58" s="289"/>
      <c r="PDN58" s="289"/>
      <c r="PDO58" s="289"/>
      <c r="PDP58" s="289"/>
      <c r="PDQ58" s="289"/>
      <c r="PDR58" s="289"/>
      <c r="PDS58" s="289"/>
      <c r="PDT58" s="289"/>
      <c r="PDU58" s="289"/>
      <c r="PDV58" s="289"/>
      <c r="PDW58" s="289"/>
      <c r="PDX58" s="289"/>
      <c r="PDY58" s="289"/>
      <c r="PDZ58" s="289"/>
      <c r="PEA58" s="289"/>
      <c r="PEB58" s="289"/>
      <c r="PEC58" s="289"/>
      <c r="PED58" s="289"/>
      <c r="PEE58" s="289"/>
      <c r="PEF58" s="289"/>
      <c r="PEG58" s="289"/>
      <c r="PEH58" s="289"/>
      <c r="PEI58" s="289"/>
      <c r="PEJ58" s="289"/>
      <c r="PEK58" s="289"/>
      <c r="PEL58" s="289"/>
      <c r="PEM58" s="289"/>
      <c r="PEN58" s="289"/>
      <c r="PEO58" s="289"/>
      <c r="PEP58" s="289"/>
      <c r="PEQ58" s="289"/>
      <c r="PER58" s="289"/>
      <c r="PES58" s="289"/>
      <c r="PET58" s="289"/>
      <c r="PEU58" s="289"/>
      <c r="PEV58" s="289"/>
      <c r="PEW58" s="289"/>
      <c r="PEX58" s="289"/>
      <c r="PEY58" s="289"/>
      <c r="PEZ58" s="289"/>
      <c r="PFA58" s="289"/>
      <c r="PFB58" s="289"/>
      <c r="PFC58" s="289"/>
      <c r="PFD58" s="289"/>
      <c r="PFE58" s="289"/>
      <c r="PFF58" s="289"/>
      <c r="PFG58" s="289"/>
      <c r="PFH58" s="289"/>
      <c r="PFI58" s="289"/>
      <c r="PFJ58" s="289"/>
      <c r="PFK58" s="289"/>
      <c r="PFL58" s="289"/>
      <c r="PFM58" s="289"/>
      <c r="PFN58" s="289"/>
      <c r="PFO58" s="289"/>
      <c r="PFP58" s="289"/>
      <c r="PFQ58" s="289"/>
      <c r="PFR58" s="289"/>
      <c r="PFS58" s="289"/>
      <c r="PFT58" s="289"/>
      <c r="PFU58" s="289"/>
      <c r="PFV58" s="289"/>
      <c r="PFW58" s="289"/>
      <c r="PFX58" s="289"/>
      <c r="PFY58" s="289"/>
      <c r="PFZ58" s="289"/>
      <c r="PGA58" s="289"/>
      <c r="PGB58" s="289"/>
      <c r="PGC58" s="289"/>
      <c r="PGD58" s="289"/>
      <c r="PGE58" s="289"/>
      <c r="PGF58" s="289"/>
      <c r="PGG58" s="289"/>
      <c r="PGH58" s="289"/>
      <c r="PGI58" s="289"/>
      <c r="PGJ58" s="289"/>
      <c r="PGK58" s="289"/>
      <c r="PGL58" s="289"/>
      <c r="PGM58" s="289"/>
      <c r="PGN58" s="289"/>
      <c r="PGO58" s="289"/>
      <c r="PGP58" s="289"/>
      <c r="PGQ58" s="289"/>
      <c r="PGR58" s="289"/>
      <c r="PGS58" s="289"/>
      <c r="PGT58" s="289"/>
      <c r="PGU58" s="289"/>
      <c r="PGV58" s="289"/>
      <c r="PGW58" s="289"/>
      <c r="PGX58" s="289"/>
      <c r="PGY58" s="289"/>
      <c r="PGZ58" s="289"/>
      <c r="PHA58" s="289"/>
      <c r="PHB58" s="289"/>
      <c r="PHC58" s="289"/>
      <c r="PHD58" s="289"/>
      <c r="PHE58" s="289"/>
      <c r="PHF58" s="289"/>
      <c r="PHG58" s="289"/>
      <c r="PHH58" s="289"/>
      <c r="PHI58" s="289"/>
      <c r="PHJ58" s="289"/>
      <c r="PHK58" s="289"/>
      <c r="PHL58" s="289"/>
      <c r="PHM58" s="289"/>
      <c r="PHN58" s="289"/>
      <c r="PHO58" s="289"/>
      <c r="PHP58" s="289"/>
      <c r="PHQ58" s="289"/>
      <c r="PHR58" s="289"/>
      <c r="PHS58" s="289"/>
      <c r="PHT58" s="289"/>
      <c r="PHU58" s="289"/>
      <c r="PHV58" s="289"/>
      <c r="PHW58" s="289"/>
      <c r="PHX58" s="289"/>
      <c r="PHY58" s="289"/>
      <c r="PHZ58" s="289"/>
      <c r="PIA58" s="289"/>
      <c r="PIB58" s="289"/>
      <c r="PIC58" s="289"/>
      <c r="PID58" s="289"/>
      <c r="PIE58" s="289"/>
      <c r="PIF58" s="289"/>
      <c r="PIG58" s="289"/>
      <c r="PIH58" s="289"/>
      <c r="PII58" s="289"/>
      <c r="PIJ58" s="289"/>
      <c r="PIK58" s="289"/>
      <c r="PIL58" s="289"/>
      <c r="PIM58" s="289"/>
      <c r="PIN58" s="289"/>
      <c r="PIO58" s="289"/>
      <c r="PIP58" s="289"/>
      <c r="PIQ58" s="289"/>
      <c r="PIR58" s="289"/>
      <c r="PIS58" s="289"/>
      <c r="PIT58" s="289"/>
      <c r="PIU58" s="289"/>
      <c r="PIV58" s="289"/>
      <c r="PIW58" s="289"/>
      <c r="PIX58" s="289"/>
      <c r="PIY58" s="289"/>
      <c r="PIZ58" s="289"/>
      <c r="PJA58" s="289"/>
      <c r="PJB58" s="289"/>
      <c r="PJC58" s="289"/>
      <c r="PJD58" s="289"/>
      <c r="PJE58" s="289"/>
      <c r="PJF58" s="289"/>
      <c r="PJG58" s="289"/>
      <c r="PJH58" s="289"/>
      <c r="PJI58" s="289"/>
      <c r="PJJ58" s="289"/>
      <c r="PJK58" s="289"/>
      <c r="PJL58" s="289"/>
      <c r="PJM58" s="289"/>
      <c r="PJN58" s="289"/>
      <c r="PJO58" s="289"/>
      <c r="PJP58" s="289"/>
      <c r="PJQ58" s="289"/>
      <c r="PJR58" s="289"/>
      <c r="PJS58" s="289"/>
      <c r="PJT58" s="289"/>
      <c r="PJU58" s="289"/>
      <c r="PJV58" s="289"/>
      <c r="PJW58" s="289"/>
      <c r="PJX58" s="289"/>
      <c r="PJY58" s="289"/>
      <c r="PJZ58" s="289"/>
      <c r="PKA58" s="289"/>
      <c r="PKB58" s="289"/>
      <c r="PKC58" s="289"/>
      <c r="PKD58" s="289"/>
      <c r="PKE58" s="289"/>
      <c r="PKF58" s="289"/>
      <c r="PKG58" s="289"/>
      <c r="PKH58" s="289"/>
      <c r="PKI58" s="289"/>
      <c r="PKJ58" s="289"/>
      <c r="PKK58" s="289"/>
      <c r="PKL58" s="289"/>
      <c r="PKM58" s="289"/>
      <c r="PKN58" s="289"/>
      <c r="PKO58" s="289"/>
      <c r="PKP58" s="289"/>
      <c r="PKQ58" s="289"/>
      <c r="PKR58" s="289"/>
      <c r="PKS58" s="289"/>
      <c r="PKT58" s="289"/>
      <c r="PKU58" s="289"/>
      <c r="PKV58" s="289"/>
      <c r="PKW58" s="289"/>
      <c r="PKX58" s="289"/>
      <c r="PKY58" s="289"/>
      <c r="PKZ58" s="289"/>
      <c r="PLA58" s="289"/>
      <c r="PLB58" s="289"/>
      <c r="PLC58" s="289"/>
      <c r="PLD58" s="289"/>
      <c r="PLE58" s="289"/>
      <c r="PLF58" s="289"/>
      <c r="PLG58" s="289"/>
      <c r="PLH58" s="289"/>
      <c r="PLI58" s="289"/>
      <c r="PLJ58" s="289"/>
      <c r="PLK58" s="289"/>
      <c r="PLL58" s="289"/>
      <c r="PLM58" s="289"/>
      <c r="PLN58" s="289"/>
      <c r="PLO58" s="289"/>
      <c r="PLP58" s="289"/>
      <c r="PLQ58" s="289"/>
      <c r="PLR58" s="289"/>
      <c r="PLS58" s="289"/>
      <c r="PLT58" s="289"/>
      <c r="PLU58" s="289"/>
      <c r="PLV58" s="289"/>
      <c r="PLW58" s="289"/>
      <c r="PLX58" s="289"/>
      <c r="PLY58" s="289"/>
      <c r="PLZ58" s="289"/>
      <c r="PMA58" s="289"/>
      <c r="PMB58" s="289"/>
      <c r="PMC58" s="289"/>
      <c r="PMD58" s="289"/>
      <c r="PME58" s="289"/>
      <c r="PMF58" s="289"/>
      <c r="PMG58" s="289"/>
      <c r="PMH58" s="289"/>
      <c r="PMI58" s="289"/>
      <c r="PMJ58" s="289"/>
      <c r="PMK58" s="289"/>
      <c r="PML58" s="289"/>
      <c r="PMM58" s="289"/>
      <c r="PMN58" s="289"/>
      <c r="PMO58" s="289"/>
      <c r="PMP58" s="289"/>
      <c r="PMQ58" s="289"/>
      <c r="PMR58" s="289"/>
      <c r="PMS58" s="289"/>
      <c r="PMT58" s="289"/>
      <c r="PMU58" s="289"/>
      <c r="PMV58" s="289"/>
      <c r="PMW58" s="289"/>
      <c r="PMX58" s="289"/>
      <c r="PMY58" s="289"/>
      <c r="PMZ58" s="289"/>
      <c r="PNA58" s="289"/>
      <c r="PNB58" s="289"/>
      <c r="PNC58" s="289"/>
      <c r="PND58" s="289"/>
      <c r="PNE58" s="289"/>
      <c r="PNF58" s="289"/>
      <c r="PNG58" s="289"/>
      <c r="PNH58" s="289"/>
      <c r="PNI58" s="289"/>
      <c r="PNJ58" s="289"/>
      <c r="PNK58" s="289"/>
      <c r="PNL58" s="289"/>
      <c r="PNM58" s="289"/>
      <c r="PNN58" s="289"/>
      <c r="PNO58" s="289"/>
      <c r="PNP58" s="289"/>
      <c r="PNQ58" s="289"/>
      <c r="PNR58" s="289"/>
      <c r="PNS58" s="289"/>
      <c r="PNT58" s="289"/>
      <c r="PNU58" s="289"/>
      <c r="PNV58" s="289"/>
      <c r="PNW58" s="289"/>
      <c r="PNX58" s="289"/>
      <c r="PNY58" s="289"/>
      <c r="PNZ58" s="289"/>
      <c r="POA58" s="289"/>
      <c r="POB58" s="289"/>
      <c r="POC58" s="289"/>
      <c r="POD58" s="289"/>
      <c r="POE58" s="289"/>
      <c r="POF58" s="289"/>
      <c r="POG58" s="289"/>
      <c r="POH58" s="289"/>
      <c r="POI58" s="289"/>
      <c r="POJ58" s="289"/>
      <c r="POK58" s="289"/>
      <c r="POL58" s="289"/>
      <c r="POM58" s="289"/>
      <c r="PON58" s="289"/>
      <c r="POO58" s="289"/>
      <c r="POP58" s="289"/>
      <c r="POQ58" s="289"/>
      <c r="POR58" s="289"/>
      <c r="POS58" s="289"/>
      <c r="POT58" s="289"/>
      <c r="POU58" s="289"/>
      <c r="POV58" s="289"/>
      <c r="POW58" s="289"/>
      <c r="POX58" s="289"/>
      <c r="POY58" s="289"/>
      <c r="POZ58" s="289"/>
      <c r="PPA58" s="289"/>
      <c r="PPB58" s="289"/>
      <c r="PPC58" s="289"/>
      <c r="PPD58" s="289"/>
      <c r="PPE58" s="289"/>
      <c r="PPF58" s="289"/>
      <c r="PPG58" s="289"/>
      <c r="PPH58" s="289"/>
      <c r="PPI58" s="289"/>
      <c r="PPJ58" s="289"/>
      <c r="PPK58" s="289"/>
      <c r="PPL58" s="289"/>
      <c r="PPM58" s="289"/>
      <c r="PPN58" s="289"/>
      <c r="PPO58" s="289"/>
      <c r="PPP58" s="289"/>
      <c r="PPQ58" s="289"/>
      <c r="PPR58" s="289"/>
      <c r="PPS58" s="289"/>
      <c r="PPT58" s="289"/>
      <c r="PPU58" s="289"/>
      <c r="PPV58" s="289"/>
      <c r="PPW58" s="289"/>
      <c r="PPX58" s="289"/>
      <c r="PPY58" s="289"/>
      <c r="PPZ58" s="289"/>
      <c r="PQA58" s="289"/>
      <c r="PQB58" s="289"/>
      <c r="PQC58" s="289"/>
      <c r="PQD58" s="289"/>
      <c r="PQE58" s="289"/>
      <c r="PQF58" s="289"/>
      <c r="PQG58" s="289"/>
      <c r="PQH58" s="289"/>
      <c r="PQI58" s="289"/>
      <c r="PQJ58" s="289"/>
      <c r="PQK58" s="289"/>
      <c r="PQL58" s="289"/>
      <c r="PQM58" s="289"/>
      <c r="PQN58" s="289"/>
      <c r="PQO58" s="289"/>
      <c r="PQP58" s="289"/>
      <c r="PQQ58" s="289"/>
      <c r="PQR58" s="289"/>
      <c r="PQS58" s="289"/>
      <c r="PQT58" s="289"/>
      <c r="PQU58" s="289"/>
      <c r="PQV58" s="289"/>
      <c r="PQW58" s="289"/>
      <c r="PQX58" s="289"/>
      <c r="PQY58" s="289"/>
      <c r="PQZ58" s="289"/>
      <c r="PRA58" s="289"/>
      <c r="PRB58" s="289"/>
      <c r="PRC58" s="289"/>
      <c r="PRD58" s="289"/>
      <c r="PRE58" s="289"/>
      <c r="PRF58" s="289"/>
      <c r="PRG58" s="289"/>
      <c r="PRH58" s="289"/>
      <c r="PRI58" s="289"/>
      <c r="PRJ58" s="289"/>
      <c r="PRK58" s="289"/>
      <c r="PRL58" s="289"/>
      <c r="PRM58" s="289"/>
      <c r="PRN58" s="289"/>
      <c r="PRO58" s="289"/>
      <c r="PRP58" s="289"/>
      <c r="PRQ58" s="289"/>
      <c r="PRR58" s="289"/>
      <c r="PRS58" s="289"/>
      <c r="PRT58" s="289"/>
      <c r="PRU58" s="289"/>
      <c r="PRV58" s="289"/>
      <c r="PRW58" s="289"/>
      <c r="PRX58" s="289"/>
      <c r="PRY58" s="289"/>
      <c r="PRZ58" s="289"/>
      <c r="PSA58" s="289"/>
      <c r="PSB58" s="289"/>
      <c r="PSC58" s="289"/>
      <c r="PSD58" s="289"/>
      <c r="PSE58" s="289"/>
      <c r="PSF58" s="289"/>
      <c r="PSG58" s="289"/>
      <c r="PSH58" s="289"/>
      <c r="PSI58" s="289"/>
      <c r="PSJ58" s="289"/>
      <c r="PSK58" s="289"/>
      <c r="PSL58" s="289"/>
      <c r="PSM58" s="289"/>
      <c r="PSN58" s="289"/>
      <c r="PSO58" s="289"/>
      <c r="PSP58" s="289"/>
      <c r="PSQ58" s="289"/>
      <c r="PSR58" s="289"/>
      <c r="PSS58" s="289"/>
      <c r="PST58" s="289"/>
      <c r="PSU58" s="289"/>
      <c r="PSV58" s="289"/>
      <c r="PSW58" s="289"/>
      <c r="PSX58" s="289"/>
      <c r="PSY58" s="289"/>
      <c r="PSZ58" s="289"/>
      <c r="PTA58" s="289"/>
      <c r="PTB58" s="289"/>
      <c r="PTC58" s="289"/>
      <c r="PTD58" s="289"/>
      <c r="PTE58" s="289"/>
      <c r="PTF58" s="289"/>
      <c r="PTG58" s="289"/>
      <c r="PTH58" s="289"/>
      <c r="PTI58" s="289"/>
      <c r="PTJ58" s="289"/>
      <c r="PTK58" s="289"/>
      <c r="PTL58" s="289"/>
      <c r="PTM58" s="289"/>
      <c r="PTN58" s="289"/>
      <c r="PTO58" s="289"/>
      <c r="PTP58" s="289"/>
      <c r="PTQ58" s="289"/>
      <c r="PTR58" s="289"/>
      <c r="PTS58" s="289"/>
      <c r="PTT58" s="289"/>
      <c r="PTU58" s="289"/>
      <c r="PTV58" s="289"/>
      <c r="PTW58" s="289"/>
      <c r="PTX58" s="289"/>
      <c r="PTY58" s="289"/>
      <c r="PTZ58" s="289"/>
      <c r="PUA58" s="289"/>
      <c r="PUB58" s="289"/>
      <c r="PUC58" s="289"/>
      <c r="PUD58" s="289"/>
      <c r="PUE58" s="289"/>
      <c r="PUF58" s="289"/>
      <c r="PUG58" s="289"/>
      <c r="PUH58" s="289"/>
      <c r="PUI58" s="289"/>
      <c r="PUJ58" s="289"/>
      <c r="PUK58" s="289"/>
      <c r="PUL58" s="289"/>
      <c r="PUM58" s="289"/>
      <c r="PUN58" s="289"/>
      <c r="PUO58" s="289"/>
      <c r="PUP58" s="289"/>
      <c r="PUQ58" s="289"/>
      <c r="PUR58" s="289"/>
      <c r="PUS58" s="289"/>
      <c r="PUT58" s="289"/>
      <c r="PUU58" s="289"/>
      <c r="PUV58" s="289"/>
      <c r="PUW58" s="289"/>
      <c r="PUX58" s="289"/>
      <c r="PUY58" s="289"/>
      <c r="PUZ58" s="289"/>
      <c r="PVA58" s="289"/>
      <c r="PVB58" s="289"/>
      <c r="PVC58" s="289"/>
      <c r="PVD58" s="289"/>
      <c r="PVE58" s="289"/>
      <c r="PVF58" s="289"/>
      <c r="PVG58" s="289"/>
      <c r="PVH58" s="289"/>
      <c r="PVI58" s="289"/>
      <c r="PVJ58" s="289"/>
      <c r="PVK58" s="289"/>
      <c r="PVL58" s="289"/>
      <c r="PVM58" s="289"/>
      <c r="PVN58" s="289"/>
      <c r="PVO58" s="289"/>
      <c r="PVP58" s="289"/>
      <c r="PVQ58" s="289"/>
      <c r="PVR58" s="289"/>
      <c r="PVS58" s="289"/>
      <c r="PVT58" s="289"/>
      <c r="PVU58" s="289"/>
      <c r="PVV58" s="289"/>
      <c r="PVW58" s="289"/>
      <c r="PVX58" s="289"/>
      <c r="PVY58" s="289"/>
      <c r="PVZ58" s="289"/>
      <c r="PWA58" s="289"/>
      <c r="PWB58" s="289"/>
      <c r="PWC58" s="289"/>
      <c r="PWD58" s="289"/>
      <c r="PWE58" s="289"/>
      <c r="PWF58" s="289"/>
      <c r="PWG58" s="289"/>
      <c r="PWH58" s="289"/>
      <c r="PWI58" s="289"/>
      <c r="PWJ58" s="289"/>
      <c r="PWK58" s="289"/>
      <c r="PWL58" s="289"/>
      <c r="PWM58" s="289"/>
      <c r="PWN58" s="289"/>
      <c r="PWO58" s="289"/>
      <c r="PWP58" s="289"/>
      <c r="PWQ58" s="289"/>
      <c r="PWR58" s="289"/>
      <c r="PWS58" s="289"/>
      <c r="PWT58" s="289"/>
      <c r="PWU58" s="289"/>
      <c r="PWV58" s="289"/>
      <c r="PWW58" s="289"/>
      <c r="PWX58" s="289"/>
      <c r="PWY58" s="289"/>
      <c r="PWZ58" s="289"/>
      <c r="PXA58" s="289"/>
      <c r="PXB58" s="289"/>
      <c r="PXC58" s="289"/>
      <c r="PXD58" s="289"/>
      <c r="PXE58" s="289"/>
      <c r="PXF58" s="289"/>
      <c r="PXG58" s="289"/>
      <c r="PXH58" s="289"/>
      <c r="PXI58" s="289"/>
      <c r="PXJ58" s="289"/>
      <c r="PXK58" s="289"/>
      <c r="PXL58" s="289"/>
      <c r="PXM58" s="289"/>
      <c r="PXN58" s="289"/>
      <c r="PXO58" s="289"/>
      <c r="PXP58" s="289"/>
      <c r="PXQ58" s="289"/>
      <c r="PXR58" s="289"/>
      <c r="PXS58" s="289"/>
      <c r="PXT58" s="289"/>
      <c r="PXU58" s="289"/>
      <c r="PXV58" s="289"/>
      <c r="PXW58" s="289"/>
      <c r="PXX58" s="289"/>
      <c r="PXY58" s="289"/>
      <c r="PXZ58" s="289"/>
      <c r="PYA58" s="289"/>
      <c r="PYB58" s="289"/>
      <c r="PYC58" s="289"/>
      <c r="PYD58" s="289"/>
      <c r="PYE58" s="289"/>
      <c r="PYF58" s="289"/>
      <c r="PYG58" s="289"/>
      <c r="PYH58" s="289"/>
      <c r="PYI58" s="289"/>
      <c r="PYJ58" s="289"/>
      <c r="PYK58" s="289"/>
      <c r="PYL58" s="289"/>
      <c r="PYM58" s="289"/>
      <c r="PYN58" s="289"/>
      <c r="PYO58" s="289"/>
      <c r="PYP58" s="289"/>
      <c r="PYQ58" s="289"/>
      <c r="PYR58" s="289"/>
      <c r="PYS58" s="289"/>
      <c r="PYT58" s="289"/>
      <c r="PYU58" s="289"/>
      <c r="PYV58" s="289"/>
      <c r="PYW58" s="289"/>
      <c r="PYX58" s="289"/>
      <c r="PYY58" s="289"/>
      <c r="PYZ58" s="289"/>
      <c r="PZA58" s="289"/>
      <c r="PZB58" s="289"/>
      <c r="PZC58" s="289"/>
      <c r="PZD58" s="289"/>
      <c r="PZE58" s="289"/>
      <c r="PZF58" s="289"/>
      <c r="PZG58" s="289"/>
      <c r="PZH58" s="289"/>
      <c r="PZI58" s="289"/>
      <c r="PZJ58" s="289"/>
      <c r="PZK58" s="289"/>
      <c r="PZL58" s="289"/>
      <c r="PZM58" s="289"/>
      <c r="PZN58" s="289"/>
      <c r="PZO58" s="289"/>
      <c r="PZP58" s="289"/>
      <c r="PZQ58" s="289"/>
      <c r="PZR58" s="289"/>
      <c r="PZS58" s="289"/>
      <c r="PZT58" s="289"/>
      <c r="PZU58" s="289"/>
      <c r="PZV58" s="289"/>
      <c r="PZW58" s="289"/>
      <c r="PZX58" s="289"/>
      <c r="PZY58" s="289"/>
      <c r="PZZ58" s="289"/>
      <c r="QAA58" s="289"/>
      <c r="QAB58" s="289"/>
      <c r="QAC58" s="289"/>
      <c r="QAD58" s="289"/>
      <c r="QAE58" s="289"/>
      <c r="QAF58" s="289"/>
      <c r="QAG58" s="289"/>
      <c r="QAH58" s="289"/>
      <c r="QAI58" s="289"/>
      <c r="QAJ58" s="289"/>
      <c r="QAK58" s="289"/>
      <c r="QAL58" s="289"/>
      <c r="QAM58" s="289"/>
      <c r="QAN58" s="289"/>
      <c r="QAO58" s="289"/>
      <c r="QAP58" s="289"/>
      <c r="QAQ58" s="289"/>
      <c r="QAR58" s="289"/>
      <c r="QAS58" s="289"/>
      <c r="QAT58" s="289"/>
      <c r="QAU58" s="289"/>
      <c r="QAV58" s="289"/>
      <c r="QAW58" s="289"/>
      <c r="QAX58" s="289"/>
      <c r="QAY58" s="289"/>
      <c r="QAZ58" s="289"/>
      <c r="QBA58" s="289"/>
      <c r="QBB58" s="289"/>
      <c r="QBC58" s="289"/>
      <c r="QBD58" s="289"/>
      <c r="QBE58" s="289"/>
      <c r="QBF58" s="289"/>
      <c r="QBG58" s="289"/>
      <c r="QBH58" s="289"/>
      <c r="QBI58" s="289"/>
      <c r="QBJ58" s="289"/>
      <c r="QBK58" s="289"/>
      <c r="QBL58" s="289"/>
      <c r="QBM58" s="289"/>
      <c r="QBN58" s="289"/>
      <c r="QBO58" s="289"/>
      <c r="QBP58" s="289"/>
      <c r="QBQ58" s="289"/>
      <c r="QBR58" s="289"/>
      <c r="QBS58" s="289"/>
      <c r="QBT58" s="289"/>
      <c r="QBU58" s="289"/>
      <c r="QBV58" s="289"/>
      <c r="QBW58" s="289"/>
      <c r="QBX58" s="289"/>
      <c r="QBY58" s="289"/>
      <c r="QBZ58" s="289"/>
      <c r="QCA58" s="289"/>
      <c r="QCB58" s="289"/>
      <c r="QCC58" s="289"/>
      <c r="QCD58" s="289"/>
      <c r="QCE58" s="289"/>
      <c r="QCF58" s="289"/>
      <c r="QCG58" s="289"/>
      <c r="QCH58" s="289"/>
      <c r="QCI58" s="289"/>
      <c r="QCJ58" s="289"/>
      <c r="QCK58" s="289"/>
      <c r="QCL58" s="289"/>
      <c r="QCM58" s="289"/>
      <c r="QCN58" s="289"/>
      <c r="QCO58" s="289"/>
      <c r="QCP58" s="289"/>
      <c r="QCQ58" s="289"/>
      <c r="QCR58" s="289"/>
      <c r="QCS58" s="289"/>
      <c r="QCT58" s="289"/>
      <c r="QCU58" s="289"/>
      <c r="QCV58" s="289"/>
      <c r="QCW58" s="289"/>
      <c r="QCX58" s="289"/>
      <c r="QCY58" s="289"/>
      <c r="QCZ58" s="289"/>
      <c r="QDA58" s="289"/>
      <c r="QDB58" s="289"/>
      <c r="QDC58" s="289"/>
      <c r="QDD58" s="289"/>
      <c r="QDE58" s="289"/>
      <c r="QDF58" s="289"/>
      <c r="QDG58" s="289"/>
      <c r="QDH58" s="289"/>
      <c r="QDI58" s="289"/>
      <c r="QDJ58" s="289"/>
      <c r="QDK58" s="289"/>
      <c r="QDL58" s="289"/>
      <c r="QDM58" s="289"/>
      <c r="QDN58" s="289"/>
      <c r="QDO58" s="289"/>
      <c r="QDP58" s="289"/>
      <c r="QDQ58" s="289"/>
      <c r="QDR58" s="289"/>
      <c r="QDS58" s="289"/>
      <c r="QDT58" s="289"/>
      <c r="QDU58" s="289"/>
      <c r="QDV58" s="289"/>
      <c r="QDW58" s="289"/>
      <c r="QDX58" s="289"/>
      <c r="QDY58" s="289"/>
      <c r="QDZ58" s="289"/>
      <c r="QEA58" s="289"/>
      <c r="QEB58" s="289"/>
      <c r="QEC58" s="289"/>
      <c r="QED58" s="289"/>
      <c r="QEE58" s="289"/>
      <c r="QEF58" s="289"/>
      <c r="QEG58" s="289"/>
      <c r="QEH58" s="289"/>
      <c r="QEI58" s="289"/>
      <c r="QEJ58" s="289"/>
      <c r="QEK58" s="289"/>
      <c r="QEL58" s="289"/>
      <c r="QEM58" s="289"/>
      <c r="QEN58" s="289"/>
      <c r="QEO58" s="289"/>
      <c r="QEP58" s="289"/>
      <c r="QEQ58" s="289"/>
      <c r="QER58" s="289"/>
      <c r="QES58" s="289"/>
      <c r="QET58" s="289"/>
      <c r="QEU58" s="289"/>
      <c r="QEV58" s="289"/>
      <c r="QEW58" s="289"/>
      <c r="QEX58" s="289"/>
      <c r="QEY58" s="289"/>
      <c r="QEZ58" s="289"/>
      <c r="QFA58" s="289"/>
      <c r="QFB58" s="289"/>
      <c r="QFC58" s="289"/>
      <c r="QFD58" s="289"/>
      <c r="QFE58" s="289"/>
      <c r="QFF58" s="289"/>
      <c r="QFG58" s="289"/>
      <c r="QFH58" s="289"/>
      <c r="QFI58" s="289"/>
      <c r="QFJ58" s="289"/>
      <c r="QFK58" s="289"/>
      <c r="QFL58" s="289"/>
      <c r="QFM58" s="289"/>
      <c r="QFN58" s="289"/>
      <c r="QFO58" s="289"/>
      <c r="QFP58" s="289"/>
      <c r="QFQ58" s="289"/>
      <c r="QFR58" s="289"/>
      <c r="QFS58" s="289"/>
      <c r="QFT58" s="289"/>
      <c r="QFU58" s="289"/>
      <c r="QFV58" s="289"/>
      <c r="QFW58" s="289"/>
      <c r="QFX58" s="289"/>
      <c r="QFY58" s="289"/>
      <c r="QFZ58" s="289"/>
      <c r="QGA58" s="289"/>
      <c r="QGB58" s="289"/>
      <c r="QGC58" s="289"/>
      <c r="QGD58" s="289"/>
      <c r="QGE58" s="289"/>
      <c r="QGF58" s="289"/>
      <c r="QGG58" s="289"/>
      <c r="QGH58" s="289"/>
      <c r="QGI58" s="289"/>
      <c r="QGJ58" s="289"/>
      <c r="QGK58" s="289"/>
      <c r="QGL58" s="289"/>
      <c r="QGM58" s="289"/>
      <c r="QGN58" s="289"/>
      <c r="QGO58" s="289"/>
      <c r="QGP58" s="289"/>
      <c r="QGQ58" s="289"/>
      <c r="QGR58" s="289"/>
      <c r="QGS58" s="289"/>
      <c r="QGT58" s="289"/>
      <c r="QGU58" s="289"/>
      <c r="QGV58" s="289"/>
      <c r="QGW58" s="289"/>
      <c r="QGX58" s="289"/>
      <c r="QGY58" s="289"/>
      <c r="QGZ58" s="289"/>
      <c r="QHA58" s="289"/>
      <c r="QHB58" s="289"/>
      <c r="QHC58" s="289"/>
      <c r="QHD58" s="289"/>
      <c r="QHE58" s="289"/>
      <c r="QHF58" s="289"/>
      <c r="QHG58" s="289"/>
      <c r="QHH58" s="289"/>
      <c r="QHI58" s="289"/>
      <c r="QHJ58" s="289"/>
      <c r="QHK58" s="289"/>
      <c r="QHL58" s="289"/>
      <c r="QHM58" s="289"/>
      <c r="QHN58" s="289"/>
      <c r="QHO58" s="289"/>
      <c r="QHP58" s="289"/>
      <c r="QHQ58" s="289"/>
      <c r="QHR58" s="289"/>
      <c r="QHS58" s="289"/>
      <c r="QHT58" s="289"/>
      <c r="QHU58" s="289"/>
      <c r="QHV58" s="289"/>
      <c r="QHW58" s="289"/>
      <c r="QHX58" s="289"/>
      <c r="QHY58" s="289"/>
      <c r="QHZ58" s="289"/>
      <c r="QIA58" s="289"/>
      <c r="QIB58" s="289"/>
      <c r="QIC58" s="289"/>
      <c r="QID58" s="289"/>
      <c r="QIE58" s="289"/>
      <c r="QIF58" s="289"/>
      <c r="QIG58" s="289"/>
      <c r="QIH58" s="289"/>
      <c r="QII58" s="289"/>
      <c r="QIJ58" s="289"/>
      <c r="QIK58" s="289"/>
      <c r="QIL58" s="289"/>
      <c r="QIM58" s="289"/>
      <c r="QIN58" s="289"/>
      <c r="QIO58" s="289"/>
      <c r="QIP58" s="289"/>
      <c r="QIQ58" s="289"/>
      <c r="QIR58" s="289"/>
      <c r="QIS58" s="289"/>
      <c r="QIT58" s="289"/>
      <c r="QIU58" s="289"/>
      <c r="QIV58" s="289"/>
      <c r="QIW58" s="289"/>
      <c r="QIX58" s="289"/>
      <c r="QIY58" s="289"/>
      <c r="QIZ58" s="289"/>
      <c r="QJA58" s="289"/>
      <c r="QJB58" s="289"/>
      <c r="QJC58" s="289"/>
      <c r="QJD58" s="289"/>
      <c r="QJE58" s="289"/>
      <c r="QJF58" s="289"/>
      <c r="QJG58" s="289"/>
      <c r="QJH58" s="289"/>
      <c r="QJI58" s="289"/>
      <c r="QJJ58" s="289"/>
      <c r="QJK58" s="289"/>
      <c r="QJL58" s="289"/>
      <c r="QJM58" s="289"/>
      <c r="QJN58" s="289"/>
      <c r="QJO58" s="289"/>
      <c r="QJP58" s="289"/>
      <c r="QJQ58" s="289"/>
      <c r="QJR58" s="289"/>
      <c r="QJS58" s="289"/>
      <c r="QJT58" s="289"/>
      <c r="QJU58" s="289"/>
      <c r="QJV58" s="289"/>
      <c r="QJW58" s="289"/>
      <c r="QJX58" s="289"/>
      <c r="QJY58" s="289"/>
      <c r="QJZ58" s="289"/>
      <c r="QKA58" s="289"/>
      <c r="QKB58" s="289"/>
      <c r="QKC58" s="289"/>
      <c r="QKD58" s="289"/>
      <c r="QKE58" s="289"/>
      <c r="QKF58" s="289"/>
      <c r="QKG58" s="289"/>
      <c r="QKH58" s="289"/>
      <c r="QKI58" s="289"/>
      <c r="QKJ58" s="289"/>
      <c r="QKK58" s="289"/>
      <c r="QKL58" s="289"/>
      <c r="QKM58" s="289"/>
      <c r="QKN58" s="289"/>
      <c r="QKO58" s="289"/>
      <c r="QKP58" s="289"/>
      <c r="QKQ58" s="289"/>
      <c r="QKR58" s="289"/>
      <c r="QKS58" s="289"/>
      <c r="QKT58" s="289"/>
      <c r="QKU58" s="289"/>
      <c r="QKV58" s="289"/>
      <c r="QKW58" s="289"/>
      <c r="QKX58" s="289"/>
      <c r="QKY58" s="289"/>
      <c r="QKZ58" s="289"/>
      <c r="QLA58" s="289"/>
      <c r="QLB58" s="289"/>
      <c r="QLC58" s="289"/>
      <c r="QLD58" s="289"/>
      <c r="QLE58" s="289"/>
      <c r="QLF58" s="289"/>
      <c r="QLG58" s="289"/>
      <c r="QLH58" s="289"/>
      <c r="QLI58" s="289"/>
      <c r="QLJ58" s="289"/>
      <c r="QLK58" s="289"/>
      <c r="QLL58" s="289"/>
      <c r="QLM58" s="289"/>
      <c r="QLN58" s="289"/>
      <c r="QLO58" s="289"/>
      <c r="QLP58" s="289"/>
      <c r="QLQ58" s="289"/>
      <c r="QLR58" s="289"/>
      <c r="QLS58" s="289"/>
      <c r="QLT58" s="289"/>
      <c r="QLU58" s="289"/>
      <c r="QLV58" s="289"/>
      <c r="QLW58" s="289"/>
      <c r="QLX58" s="289"/>
      <c r="QLY58" s="289"/>
      <c r="QLZ58" s="289"/>
      <c r="QMA58" s="289"/>
      <c r="QMB58" s="289"/>
      <c r="QMC58" s="289"/>
      <c r="QMD58" s="289"/>
      <c r="QME58" s="289"/>
      <c r="QMF58" s="289"/>
      <c r="QMG58" s="289"/>
      <c r="QMH58" s="289"/>
      <c r="QMI58" s="289"/>
      <c r="QMJ58" s="289"/>
      <c r="QMK58" s="289"/>
      <c r="QML58" s="289"/>
      <c r="QMM58" s="289"/>
      <c r="QMN58" s="289"/>
      <c r="QMO58" s="289"/>
      <c r="QMP58" s="289"/>
      <c r="QMQ58" s="289"/>
      <c r="QMR58" s="289"/>
      <c r="QMS58" s="289"/>
      <c r="QMT58" s="289"/>
      <c r="QMU58" s="289"/>
      <c r="QMV58" s="289"/>
      <c r="QMW58" s="289"/>
      <c r="QMX58" s="289"/>
      <c r="QMY58" s="289"/>
      <c r="QMZ58" s="289"/>
      <c r="QNA58" s="289"/>
      <c r="QNB58" s="289"/>
      <c r="QNC58" s="289"/>
      <c r="QND58" s="289"/>
      <c r="QNE58" s="289"/>
      <c r="QNF58" s="289"/>
      <c r="QNG58" s="289"/>
      <c r="QNH58" s="289"/>
      <c r="QNI58" s="289"/>
      <c r="QNJ58" s="289"/>
      <c r="QNK58" s="289"/>
      <c r="QNL58" s="289"/>
      <c r="QNM58" s="289"/>
      <c r="QNN58" s="289"/>
      <c r="QNO58" s="289"/>
      <c r="QNP58" s="289"/>
      <c r="QNQ58" s="289"/>
      <c r="QNR58" s="289"/>
      <c r="QNS58" s="289"/>
      <c r="QNT58" s="289"/>
      <c r="QNU58" s="289"/>
      <c r="QNV58" s="289"/>
      <c r="QNW58" s="289"/>
      <c r="QNX58" s="289"/>
      <c r="QNY58" s="289"/>
      <c r="QNZ58" s="289"/>
      <c r="QOA58" s="289"/>
      <c r="QOB58" s="289"/>
      <c r="QOC58" s="289"/>
      <c r="QOD58" s="289"/>
      <c r="QOE58" s="289"/>
      <c r="QOF58" s="289"/>
      <c r="QOG58" s="289"/>
      <c r="QOH58" s="289"/>
      <c r="QOI58" s="289"/>
      <c r="QOJ58" s="289"/>
      <c r="QOK58" s="289"/>
      <c r="QOL58" s="289"/>
      <c r="QOM58" s="289"/>
      <c r="QON58" s="289"/>
      <c r="QOO58" s="289"/>
      <c r="QOP58" s="289"/>
      <c r="QOQ58" s="289"/>
      <c r="QOR58" s="289"/>
      <c r="QOS58" s="289"/>
      <c r="QOT58" s="289"/>
      <c r="QOU58" s="289"/>
      <c r="QOV58" s="289"/>
      <c r="QOW58" s="289"/>
      <c r="QOX58" s="289"/>
      <c r="QOY58" s="289"/>
      <c r="QOZ58" s="289"/>
      <c r="QPA58" s="289"/>
      <c r="QPB58" s="289"/>
      <c r="QPC58" s="289"/>
      <c r="QPD58" s="289"/>
      <c r="QPE58" s="289"/>
      <c r="QPF58" s="289"/>
      <c r="QPG58" s="289"/>
      <c r="QPH58" s="289"/>
      <c r="QPI58" s="289"/>
      <c r="QPJ58" s="289"/>
      <c r="QPK58" s="289"/>
      <c r="QPL58" s="289"/>
      <c r="QPM58" s="289"/>
      <c r="QPN58" s="289"/>
      <c r="QPO58" s="289"/>
      <c r="QPP58" s="289"/>
      <c r="QPQ58" s="289"/>
      <c r="QPR58" s="289"/>
      <c r="QPS58" s="289"/>
      <c r="QPT58" s="289"/>
      <c r="QPU58" s="289"/>
      <c r="QPV58" s="289"/>
      <c r="QPW58" s="289"/>
      <c r="QPX58" s="289"/>
      <c r="QPY58" s="289"/>
      <c r="QPZ58" s="289"/>
      <c r="QQA58" s="289"/>
      <c r="QQB58" s="289"/>
      <c r="QQC58" s="289"/>
      <c r="QQD58" s="289"/>
      <c r="QQE58" s="289"/>
      <c r="QQF58" s="289"/>
      <c r="QQG58" s="289"/>
      <c r="QQH58" s="289"/>
      <c r="QQI58" s="289"/>
      <c r="QQJ58" s="289"/>
      <c r="QQK58" s="289"/>
      <c r="QQL58" s="289"/>
      <c r="QQM58" s="289"/>
      <c r="QQN58" s="289"/>
      <c r="QQO58" s="289"/>
      <c r="QQP58" s="289"/>
      <c r="QQQ58" s="289"/>
      <c r="QQR58" s="289"/>
      <c r="QQS58" s="289"/>
      <c r="QQT58" s="289"/>
      <c r="QQU58" s="289"/>
      <c r="QQV58" s="289"/>
      <c r="QQW58" s="289"/>
      <c r="QQX58" s="289"/>
      <c r="QQY58" s="289"/>
      <c r="QQZ58" s="289"/>
      <c r="QRA58" s="289"/>
      <c r="QRB58" s="289"/>
      <c r="QRC58" s="289"/>
      <c r="QRD58" s="289"/>
      <c r="QRE58" s="289"/>
      <c r="QRF58" s="289"/>
      <c r="QRG58" s="289"/>
      <c r="QRH58" s="289"/>
      <c r="QRI58" s="289"/>
      <c r="QRJ58" s="289"/>
      <c r="QRK58" s="289"/>
      <c r="QRL58" s="289"/>
      <c r="QRM58" s="289"/>
      <c r="QRN58" s="289"/>
      <c r="QRO58" s="289"/>
      <c r="QRP58" s="289"/>
      <c r="QRQ58" s="289"/>
      <c r="QRR58" s="289"/>
      <c r="QRS58" s="289"/>
      <c r="QRT58" s="289"/>
      <c r="QRU58" s="289"/>
      <c r="QRV58" s="289"/>
      <c r="QRW58" s="289"/>
      <c r="QRX58" s="289"/>
      <c r="QRY58" s="289"/>
      <c r="QRZ58" s="289"/>
      <c r="QSA58" s="289"/>
      <c r="QSB58" s="289"/>
      <c r="QSC58" s="289"/>
      <c r="QSD58" s="289"/>
      <c r="QSE58" s="289"/>
      <c r="QSF58" s="289"/>
      <c r="QSG58" s="289"/>
      <c r="QSH58" s="289"/>
      <c r="QSI58" s="289"/>
      <c r="QSJ58" s="289"/>
      <c r="QSK58" s="289"/>
      <c r="QSL58" s="289"/>
      <c r="QSM58" s="289"/>
      <c r="QSN58" s="289"/>
      <c r="QSO58" s="289"/>
      <c r="QSP58" s="289"/>
      <c r="QSQ58" s="289"/>
      <c r="QSR58" s="289"/>
      <c r="QSS58" s="289"/>
      <c r="QST58" s="289"/>
      <c r="QSU58" s="289"/>
      <c r="QSV58" s="289"/>
      <c r="QSW58" s="289"/>
      <c r="QSX58" s="289"/>
      <c r="QSY58" s="289"/>
      <c r="QSZ58" s="289"/>
      <c r="QTA58" s="289"/>
      <c r="QTB58" s="289"/>
      <c r="QTC58" s="289"/>
      <c r="QTD58" s="289"/>
      <c r="QTE58" s="289"/>
      <c r="QTF58" s="289"/>
      <c r="QTG58" s="289"/>
      <c r="QTH58" s="289"/>
      <c r="QTI58" s="289"/>
      <c r="QTJ58" s="289"/>
      <c r="QTK58" s="289"/>
      <c r="QTL58" s="289"/>
      <c r="QTM58" s="289"/>
      <c r="QTN58" s="289"/>
      <c r="QTO58" s="289"/>
      <c r="QTP58" s="289"/>
      <c r="QTQ58" s="289"/>
      <c r="QTR58" s="289"/>
      <c r="QTS58" s="289"/>
      <c r="QTT58" s="289"/>
      <c r="QTU58" s="289"/>
      <c r="QTV58" s="289"/>
      <c r="QTW58" s="289"/>
      <c r="QTX58" s="289"/>
      <c r="QTY58" s="289"/>
      <c r="QTZ58" s="289"/>
      <c r="QUA58" s="289"/>
      <c r="QUB58" s="289"/>
      <c r="QUC58" s="289"/>
      <c r="QUD58" s="289"/>
      <c r="QUE58" s="289"/>
      <c r="QUF58" s="289"/>
      <c r="QUG58" s="289"/>
      <c r="QUH58" s="289"/>
      <c r="QUI58" s="289"/>
      <c r="QUJ58" s="289"/>
      <c r="QUK58" s="289"/>
      <c r="QUL58" s="289"/>
      <c r="QUM58" s="289"/>
      <c r="QUN58" s="289"/>
      <c r="QUO58" s="289"/>
      <c r="QUP58" s="289"/>
      <c r="QUQ58" s="289"/>
      <c r="QUR58" s="289"/>
      <c r="QUS58" s="289"/>
      <c r="QUT58" s="289"/>
      <c r="QUU58" s="289"/>
      <c r="QUV58" s="289"/>
      <c r="QUW58" s="289"/>
      <c r="QUX58" s="289"/>
      <c r="QUY58" s="289"/>
      <c r="QUZ58" s="289"/>
      <c r="QVA58" s="289"/>
      <c r="QVB58" s="289"/>
      <c r="QVC58" s="289"/>
      <c r="QVD58" s="289"/>
      <c r="QVE58" s="289"/>
      <c r="QVF58" s="289"/>
      <c r="QVG58" s="289"/>
      <c r="QVH58" s="289"/>
      <c r="QVI58" s="289"/>
      <c r="QVJ58" s="289"/>
      <c r="QVK58" s="289"/>
      <c r="QVL58" s="289"/>
      <c r="QVM58" s="289"/>
      <c r="QVN58" s="289"/>
      <c r="QVO58" s="289"/>
      <c r="QVP58" s="289"/>
      <c r="QVQ58" s="289"/>
      <c r="QVR58" s="289"/>
      <c r="QVS58" s="289"/>
      <c r="QVT58" s="289"/>
      <c r="QVU58" s="289"/>
      <c r="QVV58" s="289"/>
      <c r="QVW58" s="289"/>
      <c r="QVX58" s="289"/>
      <c r="QVY58" s="289"/>
      <c r="QVZ58" s="289"/>
      <c r="QWA58" s="289"/>
      <c r="QWB58" s="289"/>
      <c r="QWC58" s="289"/>
      <c r="QWD58" s="289"/>
      <c r="QWE58" s="289"/>
      <c r="QWF58" s="289"/>
      <c r="QWG58" s="289"/>
      <c r="QWH58" s="289"/>
      <c r="QWI58" s="289"/>
      <c r="QWJ58" s="289"/>
      <c r="QWK58" s="289"/>
      <c r="QWL58" s="289"/>
      <c r="QWM58" s="289"/>
      <c r="QWN58" s="289"/>
      <c r="QWO58" s="289"/>
      <c r="QWP58" s="289"/>
      <c r="QWQ58" s="289"/>
      <c r="QWR58" s="289"/>
      <c r="QWS58" s="289"/>
      <c r="QWT58" s="289"/>
      <c r="QWU58" s="289"/>
      <c r="QWV58" s="289"/>
      <c r="QWW58" s="289"/>
      <c r="QWX58" s="289"/>
      <c r="QWY58" s="289"/>
      <c r="QWZ58" s="289"/>
      <c r="QXA58" s="289"/>
      <c r="QXB58" s="289"/>
      <c r="QXC58" s="289"/>
      <c r="QXD58" s="289"/>
      <c r="QXE58" s="289"/>
      <c r="QXF58" s="289"/>
      <c r="QXG58" s="289"/>
      <c r="QXH58" s="289"/>
      <c r="QXI58" s="289"/>
      <c r="QXJ58" s="289"/>
      <c r="QXK58" s="289"/>
      <c r="QXL58" s="289"/>
      <c r="QXM58" s="289"/>
      <c r="QXN58" s="289"/>
      <c r="QXO58" s="289"/>
      <c r="QXP58" s="289"/>
      <c r="QXQ58" s="289"/>
      <c r="QXR58" s="289"/>
      <c r="QXS58" s="289"/>
      <c r="QXT58" s="289"/>
      <c r="QXU58" s="289"/>
      <c r="QXV58" s="289"/>
      <c r="QXW58" s="289"/>
      <c r="QXX58" s="289"/>
      <c r="QXY58" s="289"/>
      <c r="QXZ58" s="289"/>
      <c r="QYA58" s="289"/>
      <c r="QYB58" s="289"/>
      <c r="QYC58" s="289"/>
      <c r="QYD58" s="289"/>
      <c r="QYE58" s="289"/>
      <c r="QYF58" s="289"/>
      <c r="QYG58" s="289"/>
      <c r="QYH58" s="289"/>
      <c r="QYI58" s="289"/>
      <c r="QYJ58" s="289"/>
      <c r="QYK58" s="289"/>
      <c r="QYL58" s="289"/>
      <c r="QYM58" s="289"/>
      <c r="QYN58" s="289"/>
      <c r="QYO58" s="289"/>
      <c r="QYP58" s="289"/>
      <c r="QYQ58" s="289"/>
      <c r="QYR58" s="289"/>
      <c r="QYS58" s="289"/>
      <c r="QYT58" s="289"/>
      <c r="QYU58" s="289"/>
      <c r="QYV58" s="289"/>
      <c r="QYW58" s="289"/>
      <c r="QYX58" s="289"/>
      <c r="QYY58" s="289"/>
      <c r="QYZ58" s="289"/>
      <c r="QZA58" s="289"/>
      <c r="QZB58" s="289"/>
      <c r="QZC58" s="289"/>
      <c r="QZD58" s="289"/>
      <c r="QZE58" s="289"/>
      <c r="QZF58" s="289"/>
      <c r="QZG58" s="289"/>
      <c r="QZH58" s="289"/>
      <c r="QZI58" s="289"/>
      <c r="QZJ58" s="289"/>
      <c r="QZK58" s="289"/>
      <c r="QZL58" s="289"/>
      <c r="QZM58" s="289"/>
      <c r="QZN58" s="289"/>
      <c r="QZO58" s="289"/>
      <c r="QZP58" s="289"/>
      <c r="QZQ58" s="289"/>
      <c r="QZR58" s="289"/>
      <c r="QZS58" s="289"/>
      <c r="QZT58" s="289"/>
      <c r="QZU58" s="289"/>
      <c r="QZV58" s="289"/>
      <c r="QZW58" s="289"/>
      <c r="QZX58" s="289"/>
      <c r="QZY58" s="289"/>
      <c r="QZZ58" s="289"/>
      <c r="RAA58" s="289"/>
      <c r="RAB58" s="289"/>
      <c r="RAC58" s="289"/>
      <c r="RAD58" s="289"/>
      <c r="RAE58" s="289"/>
      <c r="RAF58" s="289"/>
      <c r="RAG58" s="289"/>
      <c r="RAH58" s="289"/>
      <c r="RAI58" s="289"/>
      <c r="RAJ58" s="289"/>
      <c r="RAK58" s="289"/>
      <c r="RAL58" s="289"/>
      <c r="RAM58" s="289"/>
      <c r="RAN58" s="289"/>
      <c r="RAO58" s="289"/>
      <c r="RAP58" s="289"/>
      <c r="RAQ58" s="289"/>
      <c r="RAR58" s="289"/>
      <c r="RAS58" s="289"/>
      <c r="RAT58" s="289"/>
      <c r="RAU58" s="289"/>
      <c r="RAV58" s="289"/>
      <c r="RAW58" s="289"/>
      <c r="RAX58" s="289"/>
      <c r="RAY58" s="289"/>
      <c r="RAZ58" s="289"/>
      <c r="RBA58" s="289"/>
      <c r="RBB58" s="289"/>
      <c r="RBC58" s="289"/>
      <c r="RBD58" s="289"/>
      <c r="RBE58" s="289"/>
      <c r="RBF58" s="289"/>
      <c r="RBG58" s="289"/>
      <c r="RBH58" s="289"/>
      <c r="RBI58" s="289"/>
      <c r="RBJ58" s="289"/>
      <c r="RBK58" s="289"/>
      <c r="RBL58" s="289"/>
      <c r="RBM58" s="289"/>
      <c r="RBN58" s="289"/>
      <c r="RBO58" s="289"/>
      <c r="RBP58" s="289"/>
      <c r="RBQ58" s="289"/>
      <c r="RBR58" s="289"/>
      <c r="RBS58" s="289"/>
      <c r="RBT58" s="289"/>
      <c r="RBU58" s="289"/>
      <c r="RBV58" s="289"/>
      <c r="RBW58" s="289"/>
      <c r="RBX58" s="289"/>
      <c r="RBY58" s="289"/>
      <c r="RBZ58" s="289"/>
      <c r="RCA58" s="289"/>
      <c r="RCB58" s="289"/>
      <c r="RCC58" s="289"/>
      <c r="RCD58" s="289"/>
      <c r="RCE58" s="289"/>
      <c r="RCF58" s="289"/>
      <c r="RCG58" s="289"/>
      <c r="RCH58" s="289"/>
      <c r="RCI58" s="289"/>
      <c r="RCJ58" s="289"/>
      <c r="RCK58" s="289"/>
      <c r="RCL58" s="289"/>
      <c r="RCM58" s="289"/>
      <c r="RCN58" s="289"/>
      <c r="RCO58" s="289"/>
      <c r="RCP58" s="289"/>
      <c r="RCQ58" s="289"/>
      <c r="RCR58" s="289"/>
      <c r="RCS58" s="289"/>
      <c r="RCT58" s="289"/>
      <c r="RCU58" s="289"/>
      <c r="RCV58" s="289"/>
      <c r="RCW58" s="289"/>
      <c r="RCX58" s="289"/>
      <c r="RCY58" s="289"/>
      <c r="RCZ58" s="289"/>
      <c r="RDA58" s="289"/>
      <c r="RDB58" s="289"/>
      <c r="RDC58" s="289"/>
      <c r="RDD58" s="289"/>
      <c r="RDE58" s="289"/>
      <c r="RDF58" s="289"/>
      <c r="RDG58" s="289"/>
      <c r="RDH58" s="289"/>
      <c r="RDI58" s="289"/>
      <c r="RDJ58" s="289"/>
      <c r="RDK58" s="289"/>
      <c r="RDL58" s="289"/>
      <c r="RDM58" s="289"/>
      <c r="RDN58" s="289"/>
      <c r="RDO58" s="289"/>
      <c r="RDP58" s="289"/>
      <c r="RDQ58" s="289"/>
      <c r="RDR58" s="289"/>
      <c r="RDS58" s="289"/>
      <c r="RDT58" s="289"/>
      <c r="RDU58" s="289"/>
      <c r="RDV58" s="289"/>
      <c r="RDW58" s="289"/>
      <c r="RDX58" s="289"/>
      <c r="RDY58" s="289"/>
      <c r="RDZ58" s="289"/>
      <c r="REA58" s="289"/>
      <c r="REB58" s="289"/>
      <c r="REC58" s="289"/>
      <c r="RED58" s="289"/>
      <c r="REE58" s="289"/>
      <c r="REF58" s="289"/>
      <c r="REG58" s="289"/>
      <c r="REH58" s="289"/>
      <c r="REI58" s="289"/>
      <c r="REJ58" s="289"/>
      <c r="REK58" s="289"/>
      <c r="REL58" s="289"/>
      <c r="REM58" s="289"/>
      <c r="REN58" s="289"/>
      <c r="REO58" s="289"/>
      <c r="REP58" s="289"/>
      <c r="REQ58" s="289"/>
      <c r="RER58" s="289"/>
      <c r="RES58" s="289"/>
      <c r="RET58" s="289"/>
      <c r="REU58" s="289"/>
      <c r="REV58" s="289"/>
      <c r="REW58" s="289"/>
      <c r="REX58" s="289"/>
      <c r="REY58" s="289"/>
      <c r="REZ58" s="289"/>
      <c r="RFA58" s="289"/>
      <c r="RFB58" s="289"/>
      <c r="RFC58" s="289"/>
      <c r="RFD58" s="289"/>
      <c r="RFE58" s="289"/>
      <c r="RFF58" s="289"/>
      <c r="RFG58" s="289"/>
      <c r="RFH58" s="289"/>
      <c r="RFI58" s="289"/>
      <c r="RFJ58" s="289"/>
      <c r="RFK58" s="289"/>
      <c r="RFL58" s="289"/>
      <c r="RFM58" s="289"/>
      <c r="RFN58" s="289"/>
      <c r="RFO58" s="289"/>
      <c r="RFP58" s="289"/>
      <c r="RFQ58" s="289"/>
      <c r="RFR58" s="289"/>
      <c r="RFS58" s="289"/>
      <c r="RFT58" s="289"/>
      <c r="RFU58" s="289"/>
      <c r="RFV58" s="289"/>
      <c r="RFW58" s="289"/>
      <c r="RFX58" s="289"/>
      <c r="RFY58" s="289"/>
      <c r="RFZ58" s="289"/>
      <c r="RGA58" s="289"/>
      <c r="RGB58" s="289"/>
      <c r="RGC58" s="289"/>
      <c r="RGD58" s="289"/>
      <c r="RGE58" s="289"/>
      <c r="RGF58" s="289"/>
      <c r="RGG58" s="289"/>
      <c r="RGH58" s="289"/>
      <c r="RGI58" s="289"/>
      <c r="RGJ58" s="289"/>
      <c r="RGK58" s="289"/>
      <c r="RGL58" s="289"/>
      <c r="RGM58" s="289"/>
      <c r="RGN58" s="289"/>
      <c r="RGO58" s="289"/>
      <c r="RGP58" s="289"/>
      <c r="RGQ58" s="289"/>
      <c r="RGR58" s="289"/>
      <c r="RGS58" s="289"/>
      <c r="RGT58" s="289"/>
      <c r="RGU58" s="289"/>
      <c r="RGV58" s="289"/>
      <c r="RGW58" s="289"/>
      <c r="RGX58" s="289"/>
      <c r="RGY58" s="289"/>
      <c r="RGZ58" s="289"/>
      <c r="RHA58" s="289"/>
      <c r="RHB58" s="289"/>
      <c r="RHC58" s="289"/>
      <c r="RHD58" s="289"/>
      <c r="RHE58" s="289"/>
      <c r="RHF58" s="289"/>
      <c r="RHG58" s="289"/>
      <c r="RHH58" s="289"/>
      <c r="RHI58" s="289"/>
      <c r="RHJ58" s="289"/>
      <c r="RHK58" s="289"/>
      <c r="RHL58" s="289"/>
      <c r="RHM58" s="289"/>
      <c r="RHN58" s="289"/>
      <c r="RHO58" s="289"/>
      <c r="RHP58" s="289"/>
      <c r="RHQ58" s="289"/>
      <c r="RHR58" s="289"/>
      <c r="RHS58" s="289"/>
      <c r="RHT58" s="289"/>
      <c r="RHU58" s="289"/>
      <c r="RHV58" s="289"/>
      <c r="RHW58" s="289"/>
      <c r="RHX58" s="289"/>
      <c r="RHY58" s="289"/>
      <c r="RHZ58" s="289"/>
      <c r="RIA58" s="289"/>
      <c r="RIB58" s="289"/>
      <c r="RIC58" s="289"/>
      <c r="RID58" s="289"/>
      <c r="RIE58" s="289"/>
      <c r="RIF58" s="289"/>
      <c r="RIG58" s="289"/>
      <c r="RIH58" s="289"/>
      <c r="RII58" s="289"/>
      <c r="RIJ58" s="289"/>
      <c r="RIK58" s="289"/>
      <c r="RIL58" s="289"/>
      <c r="RIM58" s="289"/>
      <c r="RIN58" s="289"/>
      <c r="RIO58" s="289"/>
      <c r="RIP58" s="289"/>
      <c r="RIQ58" s="289"/>
      <c r="RIR58" s="289"/>
      <c r="RIS58" s="289"/>
      <c r="RIT58" s="289"/>
      <c r="RIU58" s="289"/>
      <c r="RIV58" s="289"/>
      <c r="RIW58" s="289"/>
      <c r="RIX58" s="289"/>
      <c r="RIY58" s="289"/>
      <c r="RIZ58" s="289"/>
      <c r="RJA58" s="289"/>
      <c r="RJB58" s="289"/>
      <c r="RJC58" s="289"/>
      <c r="RJD58" s="289"/>
      <c r="RJE58" s="289"/>
      <c r="RJF58" s="289"/>
      <c r="RJG58" s="289"/>
      <c r="RJH58" s="289"/>
      <c r="RJI58" s="289"/>
      <c r="RJJ58" s="289"/>
      <c r="RJK58" s="289"/>
      <c r="RJL58" s="289"/>
      <c r="RJM58" s="289"/>
      <c r="RJN58" s="289"/>
      <c r="RJO58" s="289"/>
      <c r="RJP58" s="289"/>
      <c r="RJQ58" s="289"/>
      <c r="RJR58" s="289"/>
      <c r="RJS58" s="289"/>
      <c r="RJT58" s="289"/>
      <c r="RJU58" s="289"/>
      <c r="RJV58" s="289"/>
      <c r="RJW58" s="289"/>
      <c r="RJX58" s="289"/>
      <c r="RJY58" s="289"/>
      <c r="RJZ58" s="289"/>
      <c r="RKA58" s="289"/>
      <c r="RKB58" s="289"/>
      <c r="RKC58" s="289"/>
      <c r="RKD58" s="289"/>
      <c r="RKE58" s="289"/>
      <c r="RKF58" s="289"/>
      <c r="RKG58" s="289"/>
      <c r="RKH58" s="289"/>
      <c r="RKI58" s="289"/>
      <c r="RKJ58" s="289"/>
      <c r="RKK58" s="289"/>
      <c r="RKL58" s="289"/>
      <c r="RKM58" s="289"/>
      <c r="RKN58" s="289"/>
      <c r="RKO58" s="289"/>
      <c r="RKP58" s="289"/>
      <c r="RKQ58" s="289"/>
      <c r="RKR58" s="289"/>
      <c r="RKS58" s="289"/>
      <c r="RKT58" s="289"/>
      <c r="RKU58" s="289"/>
      <c r="RKV58" s="289"/>
      <c r="RKW58" s="289"/>
      <c r="RKX58" s="289"/>
      <c r="RKY58" s="289"/>
      <c r="RKZ58" s="289"/>
      <c r="RLA58" s="289"/>
      <c r="RLB58" s="289"/>
      <c r="RLC58" s="289"/>
      <c r="RLD58" s="289"/>
      <c r="RLE58" s="289"/>
      <c r="RLF58" s="289"/>
      <c r="RLG58" s="289"/>
      <c r="RLH58" s="289"/>
      <c r="RLI58" s="289"/>
      <c r="RLJ58" s="289"/>
      <c r="RLK58" s="289"/>
      <c r="RLL58" s="289"/>
      <c r="RLM58" s="289"/>
      <c r="RLN58" s="289"/>
      <c r="RLO58" s="289"/>
      <c r="RLP58" s="289"/>
      <c r="RLQ58" s="289"/>
      <c r="RLR58" s="289"/>
      <c r="RLS58" s="289"/>
      <c r="RLT58" s="289"/>
      <c r="RLU58" s="289"/>
      <c r="RLV58" s="289"/>
      <c r="RLW58" s="289"/>
      <c r="RLX58" s="289"/>
      <c r="RLY58" s="289"/>
      <c r="RLZ58" s="289"/>
      <c r="RMA58" s="289"/>
      <c r="RMB58" s="289"/>
      <c r="RMC58" s="289"/>
      <c r="RMD58" s="289"/>
      <c r="RME58" s="289"/>
      <c r="RMF58" s="289"/>
      <c r="RMG58" s="289"/>
      <c r="RMH58" s="289"/>
      <c r="RMI58" s="289"/>
      <c r="RMJ58" s="289"/>
      <c r="RMK58" s="289"/>
      <c r="RML58" s="289"/>
      <c r="RMM58" s="289"/>
      <c r="RMN58" s="289"/>
      <c r="RMO58" s="289"/>
      <c r="RMP58" s="289"/>
      <c r="RMQ58" s="289"/>
      <c r="RMR58" s="289"/>
      <c r="RMS58" s="289"/>
      <c r="RMT58" s="289"/>
      <c r="RMU58" s="289"/>
      <c r="RMV58" s="289"/>
      <c r="RMW58" s="289"/>
      <c r="RMX58" s="289"/>
      <c r="RMY58" s="289"/>
      <c r="RMZ58" s="289"/>
      <c r="RNA58" s="289"/>
      <c r="RNB58" s="289"/>
      <c r="RNC58" s="289"/>
      <c r="RND58" s="289"/>
      <c r="RNE58" s="289"/>
      <c r="RNF58" s="289"/>
      <c r="RNG58" s="289"/>
      <c r="RNH58" s="289"/>
      <c r="RNI58" s="289"/>
      <c r="RNJ58" s="289"/>
      <c r="RNK58" s="289"/>
      <c r="RNL58" s="289"/>
      <c r="RNM58" s="289"/>
      <c r="RNN58" s="289"/>
      <c r="RNO58" s="289"/>
      <c r="RNP58" s="289"/>
      <c r="RNQ58" s="289"/>
      <c r="RNR58" s="289"/>
      <c r="RNS58" s="289"/>
      <c r="RNT58" s="289"/>
      <c r="RNU58" s="289"/>
      <c r="RNV58" s="289"/>
      <c r="RNW58" s="289"/>
      <c r="RNX58" s="289"/>
      <c r="RNY58" s="289"/>
      <c r="RNZ58" s="289"/>
      <c r="ROA58" s="289"/>
      <c r="ROB58" s="289"/>
      <c r="ROC58" s="289"/>
      <c r="ROD58" s="289"/>
      <c r="ROE58" s="289"/>
      <c r="ROF58" s="289"/>
      <c r="ROG58" s="289"/>
      <c r="ROH58" s="289"/>
      <c r="ROI58" s="289"/>
      <c r="ROJ58" s="289"/>
      <c r="ROK58" s="289"/>
      <c r="ROL58" s="289"/>
      <c r="ROM58" s="289"/>
      <c r="RON58" s="289"/>
      <c r="ROO58" s="289"/>
      <c r="ROP58" s="289"/>
      <c r="ROQ58" s="289"/>
      <c r="ROR58" s="289"/>
      <c r="ROS58" s="289"/>
      <c r="ROT58" s="289"/>
      <c r="ROU58" s="289"/>
      <c r="ROV58" s="289"/>
      <c r="ROW58" s="289"/>
      <c r="ROX58" s="289"/>
      <c r="ROY58" s="289"/>
      <c r="ROZ58" s="289"/>
      <c r="RPA58" s="289"/>
      <c r="RPB58" s="289"/>
      <c r="RPC58" s="289"/>
      <c r="RPD58" s="289"/>
      <c r="RPE58" s="289"/>
      <c r="RPF58" s="289"/>
      <c r="RPG58" s="289"/>
      <c r="RPH58" s="289"/>
      <c r="RPI58" s="289"/>
      <c r="RPJ58" s="289"/>
      <c r="RPK58" s="289"/>
      <c r="RPL58" s="289"/>
      <c r="RPM58" s="289"/>
      <c r="RPN58" s="289"/>
      <c r="RPO58" s="289"/>
      <c r="RPP58" s="289"/>
      <c r="RPQ58" s="289"/>
      <c r="RPR58" s="289"/>
      <c r="RPS58" s="289"/>
      <c r="RPT58" s="289"/>
      <c r="RPU58" s="289"/>
      <c r="RPV58" s="289"/>
      <c r="RPW58" s="289"/>
      <c r="RPX58" s="289"/>
      <c r="RPY58" s="289"/>
      <c r="RPZ58" s="289"/>
      <c r="RQA58" s="289"/>
      <c r="RQB58" s="289"/>
      <c r="RQC58" s="289"/>
      <c r="RQD58" s="289"/>
      <c r="RQE58" s="289"/>
      <c r="RQF58" s="289"/>
      <c r="RQG58" s="289"/>
      <c r="RQH58" s="289"/>
      <c r="RQI58" s="289"/>
      <c r="RQJ58" s="289"/>
      <c r="RQK58" s="289"/>
      <c r="RQL58" s="289"/>
      <c r="RQM58" s="289"/>
      <c r="RQN58" s="289"/>
      <c r="RQO58" s="289"/>
      <c r="RQP58" s="289"/>
      <c r="RQQ58" s="289"/>
      <c r="RQR58" s="289"/>
      <c r="RQS58" s="289"/>
      <c r="RQT58" s="289"/>
      <c r="RQU58" s="289"/>
      <c r="RQV58" s="289"/>
      <c r="RQW58" s="289"/>
      <c r="RQX58" s="289"/>
      <c r="RQY58" s="289"/>
      <c r="RQZ58" s="289"/>
      <c r="RRA58" s="289"/>
      <c r="RRB58" s="289"/>
      <c r="RRC58" s="289"/>
      <c r="RRD58" s="289"/>
      <c r="RRE58" s="289"/>
      <c r="RRF58" s="289"/>
      <c r="RRG58" s="289"/>
      <c r="RRH58" s="289"/>
      <c r="RRI58" s="289"/>
      <c r="RRJ58" s="289"/>
      <c r="RRK58" s="289"/>
      <c r="RRL58" s="289"/>
      <c r="RRM58" s="289"/>
      <c r="RRN58" s="289"/>
      <c r="RRO58" s="289"/>
      <c r="RRP58" s="289"/>
      <c r="RRQ58" s="289"/>
      <c r="RRR58" s="289"/>
      <c r="RRS58" s="289"/>
      <c r="RRT58" s="289"/>
      <c r="RRU58" s="289"/>
      <c r="RRV58" s="289"/>
      <c r="RRW58" s="289"/>
      <c r="RRX58" s="289"/>
      <c r="RRY58" s="289"/>
      <c r="RRZ58" s="289"/>
      <c r="RSA58" s="289"/>
      <c r="RSB58" s="289"/>
      <c r="RSC58" s="289"/>
      <c r="RSD58" s="289"/>
      <c r="RSE58" s="289"/>
      <c r="RSF58" s="289"/>
      <c r="RSG58" s="289"/>
      <c r="RSH58" s="289"/>
      <c r="RSI58" s="289"/>
      <c r="RSJ58" s="289"/>
      <c r="RSK58" s="289"/>
      <c r="RSL58" s="289"/>
      <c r="RSM58" s="289"/>
      <c r="RSN58" s="289"/>
      <c r="RSO58" s="289"/>
      <c r="RSP58" s="289"/>
      <c r="RSQ58" s="289"/>
      <c r="RSR58" s="289"/>
      <c r="RSS58" s="289"/>
      <c r="RST58" s="289"/>
      <c r="RSU58" s="289"/>
      <c r="RSV58" s="289"/>
      <c r="RSW58" s="289"/>
      <c r="RSX58" s="289"/>
      <c r="RSY58" s="289"/>
      <c r="RSZ58" s="289"/>
      <c r="RTA58" s="289"/>
      <c r="RTB58" s="289"/>
      <c r="RTC58" s="289"/>
      <c r="RTD58" s="289"/>
      <c r="RTE58" s="289"/>
      <c r="RTF58" s="289"/>
      <c r="RTG58" s="289"/>
      <c r="RTH58" s="289"/>
      <c r="RTI58" s="289"/>
      <c r="RTJ58" s="289"/>
      <c r="RTK58" s="289"/>
      <c r="RTL58" s="289"/>
      <c r="RTM58" s="289"/>
      <c r="RTN58" s="289"/>
      <c r="RTO58" s="289"/>
      <c r="RTP58" s="289"/>
      <c r="RTQ58" s="289"/>
      <c r="RTR58" s="289"/>
      <c r="RTS58" s="289"/>
      <c r="RTT58" s="289"/>
      <c r="RTU58" s="289"/>
      <c r="RTV58" s="289"/>
      <c r="RTW58" s="289"/>
      <c r="RTX58" s="289"/>
      <c r="RTY58" s="289"/>
      <c r="RTZ58" s="289"/>
      <c r="RUA58" s="289"/>
      <c r="RUB58" s="289"/>
      <c r="RUC58" s="289"/>
      <c r="RUD58" s="289"/>
      <c r="RUE58" s="289"/>
      <c r="RUF58" s="289"/>
      <c r="RUG58" s="289"/>
      <c r="RUH58" s="289"/>
      <c r="RUI58" s="289"/>
      <c r="RUJ58" s="289"/>
      <c r="RUK58" s="289"/>
      <c r="RUL58" s="289"/>
      <c r="RUM58" s="289"/>
      <c r="RUN58" s="289"/>
      <c r="RUO58" s="289"/>
      <c r="RUP58" s="289"/>
      <c r="RUQ58" s="289"/>
      <c r="RUR58" s="289"/>
      <c r="RUS58" s="289"/>
      <c r="RUT58" s="289"/>
      <c r="RUU58" s="289"/>
      <c r="RUV58" s="289"/>
      <c r="RUW58" s="289"/>
      <c r="RUX58" s="289"/>
      <c r="RUY58" s="289"/>
      <c r="RUZ58" s="289"/>
      <c r="RVA58" s="289"/>
      <c r="RVB58" s="289"/>
      <c r="RVC58" s="289"/>
      <c r="RVD58" s="289"/>
      <c r="RVE58" s="289"/>
      <c r="RVF58" s="289"/>
      <c r="RVG58" s="289"/>
      <c r="RVH58" s="289"/>
      <c r="RVI58" s="289"/>
      <c r="RVJ58" s="289"/>
      <c r="RVK58" s="289"/>
      <c r="RVL58" s="289"/>
      <c r="RVM58" s="289"/>
      <c r="RVN58" s="289"/>
      <c r="RVO58" s="289"/>
      <c r="RVP58" s="289"/>
      <c r="RVQ58" s="289"/>
      <c r="RVR58" s="289"/>
      <c r="RVS58" s="289"/>
      <c r="RVT58" s="289"/>
      <c r="RVU58" s="289"/>
      <c r="RVV58" s="289"/>
      <c r="RVW58" s="289"/>
      <c r="RVX58" s="289"/>
      <c r="RVY58" s="289"/>
      <c r="RVZ58" s="289"/>
      <c r="RWA58" s="289"/>
      <c r="RWB58" s="289"/>
      <c r="RWC58" s="289"/>
      <c r="RWD58" s="289"/>
      <c r="RWE58" s="289"/>
      <c r="RWF58" s="289"/>
      <c r="RWG58" s="289"/>
      <c r="RWH58" s="289"/>
      <c r="RWI58" s="289"/>
      <c r="RWJ58" s="289"/>
      <c r="RWK58" s="289"/>
      <c r="RWL58" s="289"/>
      <c r="RWM58" s="289"/>
      <c r="RWN58" s="289"/>
      <c r="RWO58" s="289"/>
      <c r="RWP58" s="289"/>
      <c r="RWQ58" s="289"/>
      <c r="RWR58" s="289"/>
      <c r="RWS58" s="289"/>
      <c r="RWT58" s="289"/>
      <c r="RWU58" s="289"/>
      <c r="RWV58" s="289"/>
      <c r="RWW58" s="289"/>
      <c r="RWX58" s="289"/>
      <c r="RWY58" s="289"/>
      <c r="RWZ58" s="289"/>
      <c r="RXA58" s="289"/>
      <c r="RXB58" s="289"/>
      <c r="RXC58" s="289"/>
      <c r="RXD58" s="289"/>
      <c r="RXE58" s="289"/>
      <c r="RXF58" s="289"/>
      <c r="RXG58" s="289"/>
      <c r="RXH58" s="289"/>
      <c r="RXI58" s="289"/>
      <c r="RXJ58" s="289"/>
      <c r="RXK58" s="289"/>
      <c r="RXL58" s="289"/>
      <c r="RXM58" s="289"/>
      <c r="RXN58" s="289"/>
      <c r="RXO58" s="289"/>
      <c r="RXP58" s="289"/>
      <c r="RXQ58" s="289"/>
      <c r="RXR58" s="289"/>
      <c r="RXS58" s="289"/>
      <c r="RXT58" s="289"/>
      <c r="RXU58" s="289"/>
      <c r="RXV58" s="289"/>
      <c r="RXW58" s="289"/>
      <c r="RXX58" s="289"/>
      <c r="RXY58" s="289"/>
      <c r="RXZ58" s="289"/>
      <c r="RYA58" s="289"/>
      <c r="RYB58" s="289"/>
      <c r="RYC58" s="289"/>
      <c r="RYD58" s="289"/>
      <c r="RYE58" s="289"/>
      <c r="RYF58" s="289"/>
      <c r="RYG58" s="289"/>
      <c r="RYH58" s="289"/>
      <c r="RYI58" s="289"/>
      <c r="RYJ58" s="289"/>
      <c r="RYK58" s="289"/>
      <c r="RYL58" s="289"/>
      <c r="RYM58" s="289"/>
      <c r="RYN58" s="289"/>
      <c r="RYO58" s="289"/>
      <c r="RYP58" s="289"/>
      <c r="RYQ58" s="289"/>
      <c r="RYR58" s="289"/>
      <c r="RYS58" s="289"/>
      <c r="RYT58" s="289"/>
      <c r="RYU58" s="289"/>
      <c r="RYV58" s="289"/>
      <c r="RYW58" s="289"/>
      <c r="RYX58" s="289"/>
      <c r="RYY58" s="289"/>
      <c r="RYZ58" s="289"/>
      <c r="RZA58" s="289"/>
      <c r="RZB58" s="289"/>
      <c r="RZC58" s="289"/>
      <c r="RZD58" s="289"/>
      <c r="RZE58" s="289"/>
      <c r="RZF58" s="289"/>
      <c r="RZG58" s="289"/>
      <c r="RZH58" s="289"/>
      <c r="RZI58" s="289"/>
      <c r="RZJ58" s="289"/>
      <c r="RZK58" s="289"/>
      <c r="RZL58" s="289"/>
      <c r="RZM58" s="289"/>
      <c r="RZN58" s="289"/>
      <c r="RZO58" s="289"/>
      <c r="RZP58" s="289"/>
      <c r="RZQ58" s="289"/>
      <c r="RZR58" s="289"/>
      <c r="RZS58" s="289"/>
      <c r="RZT58" s="289"/>
      <c r="RZU58" s="289"/>
      <c r="RZV58" s="289"/>
      <c r="RZW58" s="289"/>
      <c r="RZX58" s="289"/>
      <c r="RZY58" s="289"/>
      <c r="RZZ58" s="289"/>
      <c r="SAA58" s="289"/>
      <c r="SAB58" s="289"/>
      <c r="SAC58" s="289"/>
      <c r="SAD58" s="289"/>
      <c r="SAE58" s="289"/>
      <c r="SAF58" s="289"/>
      <c r="SAG58" s="289"/>
      <c r="SAH58" s="289"/>
      <c r="SAI58" s="289"/>
      <c r="SAJ58" s="289"/>
      <c r="SAK58" s="289"/>
      <c r="SAL58" s="289"/>
      <c r="SAM58" s="289"/>
      <c r="SAN58" s="289"/>
      <c r="SAO58" s="289"/>
      <c r="SAP58" s="289"/>
      <c r="SAQ58" s="289"/>
      <c r="SAR58" s="289"/>
      <c r="SAS58" s="289"/>
      <c r="SAT58" s="289"/>
      <c r="SAU58" s="289"/>
      <c r="SAV58" s="289"/>
      <c r="SAW58" s="289"/>
      <c r="SAX58" s="289"/>
      <c r="SAY58" s="289"/>
      <c r="SAZ58" s="289"/>
      <c r="SBA58" s="289"/>
      <c r="SBB58" s="289"/>
      <c r="SBC58" s="289"/>
      <c r="SBD58" s="289"/>
      <c r="SBE58" s="289"/>
      <c r="SBF58" s="289"/>
      <c r="SBG58" s="289"/>
      <c r="SBH58" s="289"/>
      <c r="SBI58" s="289"/>
      <c r="SBJ58" s="289"/>
      <c r="SBK58" s="289"/>
      <c r="SBL58" s="289"/>
      <c r="SBM58" s="289"/>
      <c r="SBN58" s="289"/>
      <c r="SBO58" s="289"/>
      <c r="SBP58" s="289"/>
      <c r="SBQ58" s="289"/>
      <c r="SBR58" s="289"/>
      <c r="SBS58" s="289"/>
      <c r="SBT58" s="289"/>
      <c r="SBU58" s="289"/>
      <c r="SBV58" s="289"/>
      <c r="SBW58" s="289"/>
      <c r="SBX58" s="289"/>
      <c r="SBY58" s="289"/>
      <c r="SBZ58" s="289"/>
      <c r="SCA58" s="289"/>
      <c r="SCB58" s="289"/>
      <c r="SCC58" s="289"/>
      <c r="SCD58" s="289"/>
      <c r="SCE58" s="289"/>
      <c r="SCF58" s="289"/>
      <c r="SCG58" s="289"/>
      <c r="SCH58" s="289"/>
      <c r="SCI58" s="289"/>
      <c r="SCJ58" s="289"/>
      <c r="SCK58" s="289"/>
      <c r="SCL58" s="289"/>
      <c r="SCM58" s="289"/>
      <c r="SCN58" s="289"/>
      <c r="SCO58" s="289"/>
      <c r="SCP58" s="289"/>
      <c r="SCQ58" s="289"/>
      <c r="SCR58" s="289"/>
      <c r="SCS58" s="289"/>
      <c r="SCT58" s="289"/>
      <c r="SCU58" s="289"/>
      <c r="SCV58" s="289"/>
      <c r="SCW58" s="289"/>
      <c r="SCX58" s="289"/>
      <c r="SCY58" s="289"/>
      <c r="SCZ58" s="289"/>
      <c r="SDA58" s="289"/>
      <c r="SDB58" s="289"/>
      <c r="SDC58" s="289"/>
      <c r="SDD58" s="289"/>
      <c r="SDE58" s="289"/>
      <c r="SDF58" s="289"/>
      <c r="SDG58" s="289"/>
      <c r="SDH58" s="289"/>
      <c r="SDI58" s="289"/>
      <c r="SDJ58" s="289"/>
      <c r="SDK58" s="289"/>
      <c r="SDL58" s="289"/>
      <c r="SDM58" s="289"/>
      <c r="SDN58" s="289"/>
      <c r="SDO58" s="289"/>
      <c r="SDP58" s="289"/>
      <c r="SDQ58" s="289"/>
      <c r="SDR58" s="289"/>
      <c r="SDS58" s="289"/>
      <c r="SDT58" s="289"/>
      <c r="SDU58" s="289"/>
      <c r="SDV58" s="289"/>
      <c r="SDW58" s="289"/>
      <c r="SDX58" s="289"/>
      <c r="SDY58" s="289"/>
      <c r="SDZ58" s="289"/>
      <c r="SEA58" s="289"/>
      <c r="SEB58" s="289"/>
      <c r="SEC58" s="289"/>
      <c r="SED58" s="289"/>
      <c r="SEE58" s="289"/>
      <c r="SEF58" s="289"/>
      <c r="SEG58" s="289"/>
      <c r="SEH58" s="289"/>
      <c r="SEI58" s="289"/>
      <c r="SEJ58" s="289"/>
      <c r="SEK58" s="289"/>
      <c r="SEL58" s="289"/>
      <c r="SEM58" s="289"/>
      <c r="SEN58" s="289"/>
      <c r="SEO58" s="289"/>
      <c r="SEP58" s="289"/>
      <c r="SEQ58" s="289"/>
      <c r="SER58" s="289"/>
      <c r="SES58" s="289"/>
      <c r="SET58" s="289"/>
      <c r="SEU58" s="289"/>
      <c r="SEV58" s="289"/>
      <c r="SEW58" s="289"/>
      <c r="SEX58" s="289"/>
      <c r="SEY58" s="289"/>
      <c r="SEZ58" s="289"/>
      <c r="SFA58" s="289"/>
      <c r="SFB58" s="289"/>
      <c r="SFC58" s="289"/>
      <c r="SFD58" s="289"/>
      <c r="SFE58" s="289"/>
      <c r="SFF58" s="289"/>
      <c r="SFG58" s="289"/>
      <c r="SFH58" s="289"/>
      <c r="SFI58" s="289"/>
      <c r="SFJ58" s="289"/>
      <c r="SFK58" s="289"/>
      <c r="SFL58" s="289"/>
      <c r="SFM58" s="289"/>
      <c r="SFN58" s="289"/>
      <c r="SFO58" s="289"/>
      <c r="SFP58" s="289"/>
      <c r="SFQ58" s="289"/>
      <c r="SFR58" s="289"/>
      <c r="SFS58" s="289"/>
      <c r="SFT58" s="289"/>
      <c r="SFU58" s="289"/>
      <c r="SFV58" s="289"/>
      <c r="SFW58" s="289"/>
      <c r="SFX58" s="289"/>
      <c r="SFY58" s="289"/>
      <c r="SFZ58" s="289"/>
      <c r="SGA58" s="289"/>
      <c r="SGB58" s="289"/>
      <c r="SGC58" s="289"/>
      <c r="SGD58" s="289"/>
      <c r="SGE58" s="289"/>
      <c r="SGF58" s="289"/>
      <c r="SGG58" s="289"/>
      <c r="SGH58" s="289"/>
      <c r="SGI58" s="289"/>
      <c r="SGJ58" s="289"/>
      <c r="SGK58" s="289"/>
      <c r="SGL58" s="289"/>
      <c r="SGM58" s="289"/>
      <c r="SGN58" s="289"/>
      <c r="SGO58" s="289"/>
      <c r="SGP58" s="289"/>
      <c r="SGQ58" s="289"/>
      <c r="SGR58" s="289"/>
      <c r="SGS58" s="289"/>
      <c r="SGT58" s="289"/>
      <c r="SGU58" s="289"/>
      <c r="SGV58" s="289"/>
      <c r="SGW58" s="289"/>
      <c r="SGX58" s="289"/>
      <c r="SGY58" s="289"/>
      <c r="SGZ58" s="289"/>
      <c r="SHA58" s="289"/>
      <c r="SHB58" s="289"/>
      <c r="SHC58" s="289"/>
      <c r="SHD58" s="289"/>
      <c r="SHE58" s="289"/>
      <c r="SHF58" s="289"/>
      <c r="SHG58" s="289"/>
      <c r="SHH58" s="289"/>
      <c r="SHI58" s="289"/>
      <c r="SHJ58" s="289"/>
      <c r="SHK58" s="289"/>
      <c r="SHL58" s="289"/>
      <c r="SHM58" s="289"/>
      <c r="SHN58" s="289"/>
      <c r="SHO58" s="289"/>
      <c r="SHP58" s="289"/>
      <c r="SHQ58" s="289"/>
      <c r="SHR58" s="289"/>
      <c r="SHS58" s="289"/>
      <c r="SHT58" s="289"/>
      <c r="SHU58" s="289"/>
      <c r="SHV58" s="289"/>
      <c r="SHW58" s="289"/>
      <c r="SHX58" s="289"/>
      <c r="SHY58" s="289"/>
      <c r="SHZ58" s="289"/>
      <c r="SIA58" s="289"/>
      <c r="SIB58" s="289"/>
      <c r="SIC58" s="289"/>
      <c r="SID58" s="289"/>
      <c r="SIE58" s="289"/>
      <c r="SIF58" s="289"/>
      <c r="SIG58" s="289"/>
      <c r="SIH58" s="289"/>
      <c r="SII58" s="289"/>
      <c r="SIJ58" s="289"/>
      <c r="SIK58" s="289"/>
      <c r="SIL58" s="289"/>
      <c r="SIM58" s="289"/>
      <c r="SIN58" s="289"/>
      <c r="SIO58" s="289"/>
      <c r="SIP58" s="289"/>
      <c r="SIQ58" s="289"/>
      <c r="SIR58" s="289"/>
      <c r="SIS58" s="289"/>
      <c r="SIT58" s="289"/>
      <c r="SIU58" s="289"/>
      <c r="SIV58" s="289"/>
      <c r="SIW58" s="289"/>
      <c r="SIX58" s="289"/>
      <c r="SIY58" s="289"/>
      <c r="SIZ58" s="289"/>
      <c r="SJA58" s="289"/>
      <c r="SJB58" s="289"/>
      <c r="SJC58" s="289"/>
      <c r="SJD58" s="289"/>
      <c r="SJE58" s="289"/>
      <c r="SJF58" s="289"/>
      <c r="SJG58" s="289"/>
      <c r="SJH58" s="289"/>
      <c r="SJI58" s="289"/>
      <c r="SJJ58" s="289"/>
      <c r="SJK58" s="289"/>
      <c r="SJL58" s="289"/>
      <c r="SJM58" s="289"/>
      <c r="SJN58" s="289"/>
      <c r="SJO58" s="289"/>
      <c r="SJP58" s="289"/>
      <c r="SJQ58" s="289"/>
      <c r="SJR58" s="289"/>
      <c r="SJS58" s="289"/>
      <c r="SJT58" s="289"/>
      <c r="SJU58" s="289"/>
      <c r="SJV58" s="289"/>
      <c r="SJW58" s="289"/>
      <c r="SJX58" s="289"/>
      <c r="SJY58" s="289"/>
      <c r="SJZ58" s="289"/>
      <c r="SKA58" s="289"/>
      <c r="SKB58" s="289"/>
      <c r="SKC58" s="289"/>
      <c r="SKD58" s="289"/>
      <c r="SKE58" s="289"/>
      <c r="SKF58" s="289"/>
      <c r="SKG58" s="289"/>
      <c r="SKH58" s="289"/>
      <c r="SKI58" s="289"/>
      <c r="SKJ58" s="289"/>
      <c r="SKK58" s="289"/>
      <c r="SKL58" s="289"/>
      <c r="SKM58" s="289"/>
      <c r="SKN58" s="289"/>
      <c r="SKO58" s="289"/>
      <c r="SKP58" s="289"/>
      <c r="SKQ58" s="289"/>
      <c r="SKR58" s="289"/>
      <c r="SKS58" s="289"/>
      <c r="SKT58" s="289"/>
      <c r="SKU58" s="289"/>
      <c r="SKV58" s="289"/>
      <c r="SKW58" s="289"/>
      <c r="SKX58" s="289"/>
      <c r="SKY58" s="289"/>
      <c r="SKZ58" s="289"/>
      <c r="SLA58" s="289"/>
      <c r="SLB58" s="289"/>
      <c r="SLC58" s="289"/>
      <c r="SLD58" s="289"/>
      <c r="SLE58" s="289"/>
      <c r="SLF58" s="289"/>
      <c r="SLG58" s="289"/>
      <c r="SLH58" s="289"/>
      <c r="SLI58" s="289"/>
      <c r="SLJ58" s="289"/>
      <c r="SLK58" s="289"/>
      <c r="SLL58" s="289"/>
      <c r="SLM58" s="289"/>
      <c r="SLN58" s="289"/>
      <c r="SLO58" s="289"/>
      <c r="SLP58" s="289"/>
      <c r="SLQ58" s="289"/>
      <c r="SLR58" s="289"/>
      <c r="SLS58" s="289"/>
      <c r="SLT58" s="289"/>
      <c r="SLU58" s="289"/>
      <c r="SLV58" s="289"/>
      <c r="SLW58" s="289"/>
      <c r="SLX58" s="289"/>
      <c r="SLY58" s="289"/>
      <c r="SLZ58" s="289"/>
      <c r="SMA58" s="289"/>
      <c r="SMB58" s="289"/>
      <c r="SMC58" s="289"/>
      <c r="SMD58" s="289"/>
      <c r="SME58" s="289"/>
      <c r="SMF58" s="289"/>
      <c r="SMG58" s="289"/>
      <c r="SMH58" s="289"/>
      <c r="SMI58" s="289"/>
      <c r="SMJ58" s="289"/>
      <c r="SMK58" s="289"/>
      <c r="SML58" s="289"/>
      <c r="SMM58" s="289"/>
      <c r="SMN58" s="289"/>
      <c r="SMO58" s="289"/>
      <c r="SMP58" s="289"/>
      <c r="SMQ58" s="289"/>
      <c r="SMR58" s="289"/>
      <c r="SMS58" s="289"/>
      <c r="SMT58" s="289"/>
      <c r="SMU58" s="289"/>
      <c r="SMV58" s="289"/>
      <c r="SMW58" s="289"/>
      <c r="SMX58" s="289"/>
      <c r="SMY58" s="289"/>
      <c r="SMZ58" s="289"/>
      <c r="SNA58" s="289"/>
      <c r="SNB58" s="289"/>
      <c r="SNC58" s="289"/>
      <c r="SND58" s="289"/>
      <c r="SNE58" s="289"/>
      <c r="SNF58" s="289"/>
      <c r="SNG58" s="289"/>
      <c r="SNH58" s="289"/>
      <c r="SNI58" s="289"/>
      <c r="SNJ58" s="289"/>
      <c r="SNK58" s="289"/>
      <c r="SNL58" s="289"/>
      <c r="SNM58" s="289"/>
      <c r="SNN58" s="289"/>
      <c r="SNO58" s="289"/>
      <c r="SNP58" s="289"/>
      <c r="SNQ58" s="289"/>
      <c r="SNR58" s="289"/>
      <c r="SNS58" s="289"/>
      <c r="SNT58" s="289"/>
      <c r="SNU58" s="289"/>
      <c r="SNV58" s="289"/>
      <c r="SNW58" s="289"/>
      <c r="SNX58" s="289"/>
      <c r="SNY58" s="289"/>
      <c r="SNZ58" s="289"/>
      <c r="SOA58" s="289"/>
      <c r="SOB58" s="289"/>
      <c r="SOC58" s="289"/>
      <c r="SOD58" s="289"/>
      <c r="SOE58" s="289"/>
      <c r="SOF58" s="289"/>
      <c r="SOG58" s="289"/>
      <c r="SOH58" s="289"/>
      <c r="SOI58" s="289"/>
      <c r="SOJ58" s="289"/>
      <c r="SOK58" s="289"/>
      <c r="SOL58" s="289"/>
      <c r="SOM58" s="289"/>
      <c r="SON58" s="289"/>
      <c r="SOO58" s="289"/>
      <c r="SOP58" s="289"/>
      <c r="SOQ58" s="289"/>
      <c r="SOR58" s="289"/>
      <c r="SOS58" s="289"/>
      <c r="SOT58" s="289"/>
      <c r="SOU58" s="289"/>
      <c r="SOV58" s="289"/>
      <c r="SOW58" s="289"/>
      <c r="SOX58" s="289"/>
      <c r="SOY58" s="289"/>
      <c r="SOZ58" s="289"/>
      <c r="SPA58" s="289"/>
      <c r="SPB58" s="289"/>
      <c r="SPC58" s="289"/>
      <c r="SPD58" s="289"/>
      <c r="SPE58" s="289"/>
      <c r="SPF58" s="289"/>
      <c r="SPG58" s="289"/>
      <c r="SPH58" s="289"/>
      <c r="SPI58" s="289"/>
      <c r="SPJ58" s="289"/>
      <c r="SPK58" s="289"/>
      <c r="SPL58" s="289"/>
      <c r="SPM58" s="289"/>
      <c r="SPN58" s="289"/>
      <c r="SPO58" s="289"/>
      <c r="SPP58" s="289"/>
      <c r="SPQ58" s="289"/>
      <c r="SPR58" s="289"/>
      <c r="SPS58" s="289"/>
      <c r="SPT58" s="289"/>
      <c r="SPU58" s="289"/>
      <c r="SPV58" s="289"/>
      <c r="SPW58" s="289"/>
      <c r="SPX58" s="289"/>
      <c r="SPY58" s="289"/>
      <c r="SPZ58" s="289"/>
      <c r="SQA58" s="289"/>
      <c r="SQB58" s="289"/>
      <c r="SQC58" s="289"/>
      <c r="SQD58" s="289"/>
      <c r="SQE58" s="289"/>
      <c r="SQF58" s="289"/>
      <c r="SQG58" s="289"/>
      <c r="SQH58" s="289"/>
      <c r="SQI58" s="289"/>
      <c r="SQJ58" s="289"/>
      <c r="SQK58" s="289"/>
      <c r="SQL58" s="289"/>
      <c r="SQM58" s="289"/>
      <c r="SQN58" s="289"/>
      <c r="SQO58" s="289"/>
      <c r="SQP58" s="289"/>
      <c r="SQQ58" s="289"/>
      <c r="SQR58" s="289"/>
      <c r="SQS58" s="289"/>
      <c r="SQT58" s="289"/>
      <c r="SQU58" s="289"/>
      <c r="SQV58" s="289"/>
      <c r="SQW58" s="289"/>
      <c r="SQX58" s="289"/>
      <c r="SQY58" s="289"/>
      <c r="SQZ58" s="289"/>
      <c r="SRA58" s="289"/>
      <c r="SRB58" s="289"/>
      <c r="SRC58" s="289"/>
      <c r="SRD58" s="289"/>
      <c r="SRE58" s="289"/>
      <c r="SRF58" s="289"/>
      <c r="SRG58" s="289"/>
      <c r="SRH58" s="289"/>
      <c r="SRI58" s="289"/>
      <c r="SRJ58" s="289"/>
      <c r="SRK58" s="289"/>
      <c r="SRL58" s="289"/>
      <c r="SRM58" s="289"/>
      <c r="SRN58" s="289"/>
      <c r="SRO58" s="289"/>
      <c r="SRP58" s="289"/>
      <c r="SRQ58" s="289"/>
      <c r="SRR58" s="289"/>
      <c r="SRS58" s="289"/>
      <c r="SRT58" s="289"/>
      <c r="SRU58" s="289"/>
      <c r="SRV58" s="289"/>
      <c r="SRW58" s="289"/>
      <c r="SRX58" s="289"/>
      <c r="SRY58" s="289"/>
      <c r="SRZ58" s="289"/>
      <c r="SSA58" s="289"/>
      <c r="SSB58" s="289"/>
      <c r="SSC58" s="289"/>
      <c r="SSD58" s="289"/>
      <c r="SSE58" s="289"/>
      <c r="SSF58" s="289"/>
      <c r="SSG58" s="289"/>
      <c r="SSH58" s="289"/>
      <c r="SSI58" s="289"/>
      <c r="SSJ58" s="289"/>
      <c r="SSK58" s="289"/>
      <c r="SSL58" s="289"/>
      <c r="SSM58" s="289"/>
      <c r="SSN58" s="289"/>
      <c r="SSO58" s="289"/>
      <c r="SSP58" s="289"/>
      <c r="SSQ58" s="289"/>
      <c r="SSR58" s="289"/>
      <c r="SSS58" s="289"/>
      <c r="SST58" s="289"/>
      <c r="SSU58" s="289"/>
      <c r="SSV58" s="289"/>
      <c r="SSW58" s="289"/>
      <c r="SSX58" s="289"/>
      <c r="SSY58" s="289"/>
      <c r="SSZ58" s="289"/>
      <c r="STA58" s="289"/>
      <c r="STB58" s="289"/>
      <c r="STC58" s="289"/>
      <c r="STD58" s="289"/>
      <c r="STE58" s="289"/>
      <c r="STF58" s="289"/>
      <c r="STG58" s="289"/>
      <c r="STH58" s="289"/>
      <c r="STI58" s="289"/>
      <c r="STJ58" s="289"/>
      <c r="STK58" s="289"/>
      <c r="STL58" s="289"/>
      <c r="STM58" s="289"/>
      <c r="STN58" s="289"/>
      <c r="STO58" s="289"/>
      <c r="STP58" s="289"/>
      <c r="STQ58" s="289"/>
      <c r="STR58" s="289"/>
      <c r="STS58" s="289"/>
      <c r="STT58" s="289"/>
      <c r="STU58" s="289"/>
      <c r="STV58" s="289"/>
      <c r="STW58" s="289"/>
      <c r="STX58" s="289"/>
      <c r="STY58" s="289"/>
      <c r="STZ58" s="289"/>
      <c r="SUA58" s="289"/>
      <c r="SUB58" s="289"/>
      <c r="SUC58" s="289"/>
      <c r="SUD58" s="289"/>
      <c r="SUE58" s="289"/>
      <c r="SUF58" s="289"/>
      <c r="SUG58" s="289"/>
      <c r="SUH58" s="289"/>
      <c r="SUI58" s="289"/>
      <c r="SUJ58" s="289"/>
      <c r="SUK58" s="289"/>
      <c r="SUL58" s="289"/>
      <c r="SUM58" s="289"/>
      <c r="SUN58" s="289"/>
      <c r="SUO58" s="289"/>
      <c r="SUP58" s="289"/>
      <c r="SUQ58" s="289"/>
      <c r="SUR58" s="289"/>
      <c r="SUS58" s="289"/>
      <c r="SUT58" s="289"/>
      <c r="SUU58" s="289"/>
      <c r="SUV58" s="289"/>
      <c r="SUW58" s="289"/>
      <c r="SUX58" s="289"/>
      <c r="SUY58" s="289"/>
      <c r="SUZ58" s="289"/>
      <c r="SVA58" s="289"/>
      <c r="SVB58" s="289"/>
      <c r="SVC58" s="289"/>
      <c r="SVD58" s="289"/>
      <c r="SVE58" s="289"/>
      <c r="SVF58" s="289"/>
      <c r="SVG58" s="289"/>
      <c r="SVH58" s="289"/>
      <c r="SVI58" s="289"/>
      <c r="SVJ58" s="289"/>
      <c r="SVK58" s="289"/>
      <c r="SVL58" s="289"/>
      <c r="SVM58" s="289"/>
      <c r="SVN58" s="289"/>
      <c r="SVO58" s="289"/>
      <c r="SVP58" s="289"/>
      <c r="SVQ58" s="289"/>
      <c r="SVR58" s="289"/>
      <c r="SVS58" s="289"/>
      <c r="SVT58" s="289"/>
      <c r="SVU58" s="289"/>
      <c r="SVV58" s="289"/>
      <c r="SVW58" s="289"/>
      <c r="SVX58" s="289"/>
      <c r="SVY58" s="289"/>
      <c r="SVZ58" s="289"/>
      <c r="SWA58" s="289"/>
      <c r="SWB58" s="289"/>
      <c r="SWC58" s="289"/>
      <c r="SWD58" s="289"/>
      <c r="SWE58" s="289"/>
      <c r="SWF58" s="289"/>
      <c r="SWG58" s="289"/>
      <c r="SWH58" s="289"/>
      <c r="SWI58" s="289"/>
      <c r="SWJ58" s="289"/>
      <c r="SWK58" s="289"/>
      <c r="SWL58" s="289"/>
      <c r="SWM58" s="289"/>
      <c r="SWN58" s="289"/>
      <c r="SWO58" s="289"/>
      <c r="SWP58" s="289"/>
      <c r="SWQ58" s="289"/>
      <c r="SWR58" s="289"/>
      <c r="SWS58" s="289"/>
      <c r="SWT58" s="289"/>
      <c r="SWU58" s="289"/>
      <c r="SWV58" s="289"/>
      <c r="SWW58" s="289"/>
      <c r="SWX58" s="289"/>
      <c r="SWY58" s="289"/>
      <c r="SWZ58" s="289"/>
      <c r="SXA58" s="289"/>
      <c r="SXB58" s="289"/>
      <c r="SXC58" s="289"/>
      <c r="SXD58" s="289"/>
      <c r="SXE58" s="289"/>
      <c r="SXF58" s="289"/>
      <c r="SXG58" s="289"/>
      <c r="SXH58" s="289"/>
      <c r="SXI58" s="289"/>
      <c r="SXJ58" s="289"/>
      <c r="SXK58" s="289"/>
      <c r="SXL58" s="289"/>
      <c r="SXM58" s="289"/>
      <c r="SXN58" s="289"/>
      <c r="SXO58" s="289"/>
      <c r="SXP58" s="289"/>
      <c r="SXQ58" s="289"/>
      <c r="SXR58" s="289"/>
      <c r="SXS58" s="289"/>
      <c r="SXT58" s="289"/>
      <c r="SXU58" s="289"/>
      <c r="SXV58" s="289"/>
      <c r="SXW58" s="289"/>
      <c r="SXX58" s="289"/>
      <c r="SXY58" s="289"/>
      <c r="SXZ58" s="289"/>
      <c r="SYA58" s="289"/>
      <c r="SYB58" s="289"/>
      <c r="SYC58" s="289"/>
      <c r="SYD58" s="289"/>
      <c r="SYE58" s="289"/>
      <c r="SYF58" s="289"/>
      <c r="SYG58" s="289"/>
      <c r="SYH58" s="289"/>
      <c r="SYI58" s="289"/>
      <c r="SYJ58" s="289"/>
      <c r="SYK58" s="289"/>
      <c r="SYL58" s="289"/>
      <c r="SYM58" s="289"/>
      <c r="SYN58" s="289"/>
      <c r="SYO58" s="289"/>
      <c r="SYP58" s="289"/>
      <c r="SYQ58" s="289"/>
      <c r="SYR58" s="289"/>
      <c r="SYS58" s="289"/>
      <c r="SYT58" s="289"/>
      <c r="SYU58" s="289"/>
      <c r="SYV58" s="289"/>
      <c r="SYW58" s="289"/>
      <c r="SYX58" s="289"/>
      <c r="SYY58" s="289"/>
      <c r="SYZ58" s="289"/>
      <c r="SZA58" s="289"/>
      <c r="SZB58" s="289"/>
      <c r="SZC58" s="289"/>
      <c r="SZD58" s="289"/>
      <c r="SZE58" s="289"/>
      <c r="SZF58" s="289"/>
      <c r="SZG58" s="289"/>
      <c r="SZH58" s="289"/>
      <c r="SZI58" s="289"/>
      <c r="SZJ58" s="289"/>
      <c r="SZK58" s="289"/>
      <c r="SZL58" s="289"/>
      <c r="SZM58" s="289"/>
      <c r="SZN58" s="289"/>
      <c r="SZO58" s="289"/>
      <c r="SZP58" s="289"/>
      <c r="SZQ58" s="289"/>
      <c r="SZR58" s="289"/>
      <c r="SZS58" s="289"/>
      <c r="SZT58" s="289"/>
      <c r="SZU58" s="289"/>
      <c r="SZV58" s="289"/>
      <c r="SZW58" s="289"/>
      <c r="SZX58" s="289"/>
      <c r="SZY58" s="289"/>
      <c r="SZZ58" s="289"/>
      <c r="TAA58" s="289"/>
      <c r="TAB58" s="289"/>
      <c r="TAC58" s="289"/>
      <c r="TAD58" s="289"/>
      <c r="TAE58" s="289"/>
      <c r="TAF58" s="289"/>
      <c r="TAG58" s="289"/>
      <c r="TAH58" s="289"/>
      <c r="TAI58" s="289"/>
      <c r="TAJ58" s="289"/>
      <c r="TAK58" s="289"/>
      <c r="TAL58" s="289"/>
      <c r="TAM58" s="289"/>
      <c r="TAN58" s="289"/>
      <c r="TAO58" s="289"/>
      <c r="TAP58" s="289"/>
      <c r="TAQ58" s="289"/>
      <c r="TAR58" s="289"/>
      <c r="TAS58" s="289"/>
      <c r="TAT58" s="289"/>
      <c r="TAU58" s="289"/>
      <c r="TAV58" s="289"/>
      <c r="TAW58" s="289"/>
      <c r="TAX58" s="289"/>
      <c r="TAY58" s="289"/>
      <c r="TAZ58" s="289"/>
      <c r="TBA58" s="289"/>
      <c r="TBB58" s="289"/>
      <c r="TBC58" s="289"/>
      <c r="TBD58" s="289"/>
      <c r="TBE58" s="289"/>
      <c r="TBF58" s="289"/>
      <c r="TBG58" s="289"/>
      <c r="TBH58" s="289"/>
      <c r="TBI58" s="289"/>
      <c r="TBJ58" s="289"/>
      <c r="TBK58" s="289"/>
      <c r="TBL58" s="289"/>
      <c r="TBM58" s="289"/>
      <c r="TBN58" s="289"/>
      <c r="TBO58" s="289"/>
      <c r="TBP58" s="289"/>
      <c r="TBQ58" s="289"/>
      <c r="TBR58" s="289"/>
      <c r="TBS58" s="289"/>
      <c r="TBT58" s="289"/>
      <c r="TBU58" s="289"/>
      <c r="TBV58" s="289"/>
      <c r="TBW58" s="289"/>
      <c r="TBX58" s="289"/>
      <c r="TBY58" s="289"/>
      <c r="TBZ58" s="289"/>
      <c r="TCA58" s="289"/>
      <c r="TCB58" s="289"/>
      <c r="TCC58" s="289"/>
      <c r="TCD58" s="289"/>
      <c r="TCE58" s="289"/>
      <c r="TCF58" s="289"/>
      <c r="TCG58" s="289"/>
      <c r="TCH58" s="289"/>
      <c r="TCI58" s="289"/>
      <c r="TCJ58" s="289"/>
      <c r="TCK58" s="289"/>
      <c r="TCL58" s="289"/>
      <c r="TCM58" s="289"/>
      <c r="TCN58" s="289"/>
      <c r="TCO58" s="289"/>
      <c r="TCP58" s="289"/>
      <c r="TCQ58" s="289"/>
      <c r="TCR58" s="289"/>
      <c r="TCS58" s="289"/>
      <c r="TCT58" s="289"/>
      <c r="TCU58" s="289"/>
      <c r="TCV58" s="289"/>
      <c r="TCW58" s="289"/>
      <c r="TCX58" s="289"/>
      <c r="TCY58" s="289"/>
      <c r="TCZ58" s="289"/>
      <c r="TDA58" s="289"/>
      <c r="TDB58" s="289"/>
      <c r="TDC58" s="289"/>
      <c r="TDD58" s="289"/>
      <c r="TDE58" s="289"/>
      <c r="TDF58" s="289"/>
      <c r="TDG58" s="289"/>
      <c r="TDH58" s="289"/>
      <c r="TDI58" s="289"/>
      <c r="TDJ58" s="289"/>
      <c r="TDK58" s="289"/>
      <c r="TDL58" s="289"/>
      <c r="TDM58" s="289"/>
      <c r="TDN58" s="289"/>
      <c r="TDO58" s="289"/>
      <c r="TDP58" s="289"/>
      <c r="TDQ58" s="289"/>
      <c r="TDR58" s="289"/>
      <c r="TDS58" s="289"/>
      <c r="TDT58" s="289"/>
      <c r="TDU58" s="289"/>
      <c r="TDV58" s="289"/>
      <c r="TDW58" s="289"/>
      <c r="TDX58" s="289"/>
      <c r="TDY58" s="289"/>
      <c r="TDZ58" s="289"/>
      <c r="TEA58" s="289"/>
      <c r="TEB58" s="289"/>
      <c r="TEC58" s="289"/>
      <c r="TED58" s="289"/>
      <c r="TEE58" s="289"/>
      <c r="TEF58" s="289"/>
      <c r="TEG58" s="289"/>
      <c r="TEH58" s="289"/>
      <c r="TEI58" s="289"/>
      <c r="TEJ58" s="289"/>
      <c r="TEK58" s="289"/>
      <c r="TEL58" s="289"/>
      <c r="TEM58" s="289"/>
      <c r="TEN58" s="289"/>
      <c r="TEO58" s="289"/>
      <c r="TEP58" s="289"/>
      <c r="TEQ58" s="289"/>
      <c r="TER58" s="289"/>
      <c r="TES58" s="289"/>
      <c r="TET58" s="289"/>
      <c r="TEU58" s="289"/>
      <c r="TEV58" s="289"/>
      <c r="TEW58" s="289"/>
      <c r="TEX58" s="289"/>
      <c r="TEY58" s="289"/>
      <c r="TEZ58" s="289"/>
      <c r="TFA58" s="289"/>
      <c r="TFB58" s="289"/>
      <c r="TFC58" s="289"/>
      <c r="TFD58" s="289"/>
      <c r="TFE58" s="289"/>
      <c r="TFF58" s="289"/>
      <c r="TFG58" s="289"/>
      <c r="TFH58" s="289"/>
      <c r="TFI58" s="289"/>
      <c r="TFJ58" s="289"/>
      <c r="TFK58" s="289"/>
      <c r="TFL58" s="289"/>
      <c r="TFM58" s="289"/>
      <c r="TFN58" s="289"/>
      <c r="TFO58" s="289"/>
      <c r="TFP58" s="289"/>
      <c r="TFQ58" s="289"/>
      <c r="TFR58" s="289"/>
      <c r="TFS58" s="289"/>
      <c r="TFT58" s="289"/>
      <c r="TFU58" s="289"/>
      <c r="TFV58" s="289"/>
      <c r="TFW58" s="289"/>
      <c r="TFX58" s="289"/>
      <c r="TFY58" s="289"/>
      <c r="TFZ58" s="289"/>
      <c r="TGA58" s="289"/>
      <c r="TGB58" s="289"/>
      <c r="TGC58" s="289"/>
      <c r="TGD58" s="289"/>
      <c r="TGE58" s="289"/>
      <c r="TGF58" s="289"/>
      <c r="TGG58" s="289"/>
      <c r="TGH58" s="289"/>
      <c r="TGI58" s="289"/>
      <c r="TGJ58" s="289"/>
      <c r="TGK58" s="289"/>
      <c r="TGL58" s="289"/>
      <c r="TGM58" s="289"/>
      <c r="TGN58" s="289"/>
      <c r="TGO58" s="289"/>
      <c r="TGP58" s="289"/>
      <c r="TGQ58" s="289"/>
      <c r="TGR58" s="289"/>
      <c r="TGS58" s="289"/>
      <c r="TGT58" s="289"/>
      <c r="TGU58" s="289"/>
      <c r="TGV58" s="289"/>
      <c r="TGW58" s="289"/>
      <c r="TGX58" s="289"/>
      <c r="TGY58" s="289"/>
      <c r="TGZ58" s="289"/>
      <c r="THA58" s="289"/>
      <c r="THB58" s="289"/>
      <c r="THC58" s="289"/>
      <c r="THD58" s="289"/>
      <c r="THE58" s="289"/>
      <c r="THF58" s="289"/>
      <c r="THG58" s="289"/>
      <c r="THH58" s="289"/>
      <c r="THI58" s="289"/>
      <c r="THJ58" s="289"/>
      <c r="THK58" s="289"/>
      <c r="THL58" s="289"/>
      <c r="THM58" s="289"/>
      <c r="THN58" s="289"/>
      <c r="THO58" s="289"/>
      <c r="THP58" s="289"/>
      <c r="THQ58" s="289"/>
      <c r="THR58" s="289"/>
      <c r="THS58" s="289"/>
      <c r="THT58" s="289"/>
      <c r="THU58" s="289"/>
      <c r="THV58" s="289"/>
      <c r="THW58" s="289"/>
      <c r="THX58" s="289"/>
      <c r="THY58" s="289"/>
      <c r="THZ58" s="289"/>
      <c r="TIA58" s="289"/>
      <c r="TIB58" s="289"/>
      <c r="TIC58" s="289"/>
      <c r="TID58" s="289"/>
      <c r="TIE58" s="289"/>
      <c r="TIF58" s="289"/>
      <c r="TIG58" s="289"/>
      <c r="TIH58" s="289"/>
      <c r="TII58" s="289"/>
      <c r="TIJ58" s="289"/>
      <c r="TIK58" s="289"/>
      <c r="TIL58" s="289"/>
      <c r="TIM58" s="289"/>
      <c r="TIN58" s="289"/>
      <c r="TIO58" s="289"/>
      <c r="TIP58" s="289"/>
      <c r="TIQ58" s="289"/>
      <c r="TIR58" s="289"/>
      <c r="TIS58" s="289"/>
      <c r="TIT58" s="289"/>
      <c r="TIU58" s="289"/>
      <c r="TIV58" s="289"/>
      <c r="TIW58" s="289"/>
      <c r="TIX58" s="289"/>
      <c r="TIY58" s="289"/>
      <c r="TIZ58" s="289"/>
      <c r="TJA58" s="289"/>
      <c r="TJB58" s="289"/>
      <c r="TJC58" s="289"/>
      <c r="TJD58" s="289"/>
      <c r="TJE58" s="289"/>
      <c r="TJF58" s="289"/>
      <c r="TJG58" s="289"/>
      <c r="TJH58" s="289"/>
      <c r="TJI58" s="289"/>
      <c r="TJJ58" s="289"/>
      <c r="TJK58" s="289"/>
      <c r="TJL58" s="289"/>
      <c r="TJM58" s="289"/>
      <c r="TJN58" s="289"/>
      <c r="TJO58" s="289"/>
      <c r="TJP58" s="289"/>
      <c r="TJQ58" s="289"/>
      <c r="TJR58" s="289"/>
      <c r="TJS58" s="289"/>
      <c r="TJT58" s="289"/>
      <c r="TJU58" s="289"/>
      <c r="TJV58" s="289"/>
      <c r="TJW58" s="289"/>
      <c r="TJX58" s="289"/>
      <c r="TJY58" s="289"/>
      <c r="TJZ58" s="289"/>
      <c r="TKA58" s="289"/>
      <c r="TKB58" s="289"/>
      <c r="TKC58" s="289"/>
      <c r="TKD58" s="289"/>
      <c r="TKE58" s="289"/>
      <c r="TKF58" s="289"/>
      <c r="TKG58" s="289"/>
      <c r="TKH58" s="289"/>
      <c r="TKI58" s="289"/>
      <c r="TKJ58" s="289"/>
      <c r="TKK58" s="289"/>
      <c r="TKL58" s="289"/>
      <c r="TKM58" s="289"/>
      <c r="TKN58" s="289"/>
      <c r="TKO58" s="289"/>
      <c r="TKP58" s="289"/>
      <c r="TKQ58" s="289"/>
      <c r="TKR58" s="289"/>
      <c r="TKS58" s="289"/>
      <c r="TKT58" s="289"/>
      <c r="TKU58" s="289"/>
      <c r="TKV58" s="289"/>
      <c r="TKW58" s="289"/>
      <c r="TKX58" s="289"/>
      <c r="TKY58" s="289"/>
      <c r="TKZ58" s="289"/>
      <c r="TLA58" s="289"/>
      <c r="TLB58" s="289"/>
      <c r="TLC58" s="289"/>
      <c r="TLD58" s="289"/>
      <c r="TLE58" s="289"/>
      <c r="TLF58" s="289"/>
      <c r="TLG58" s="289"/>
      <c r="TLH58" s="289"/>
      <c r="TLI58" s="289"/>
      <c r="TLJ58" s="289"/>
      <c r="TLK58" s="289"/>
      <c r="TLL58" s="289"/>
      <c r="TLM58" s="289"/>
      <c r="TLN58" s="289"/>
      <c r="TLO58" s="289"/>
      <c r="TLP58" s="289"/>
      <c r="TLQ58" s="289"/>
      <c r="TLR58" s="289"/>
      <c r="TLS58" s="289"/>
      <c r="TLT58" s="289"/>
      <c r="TLU58" s="289"/>
      <c r="TLV58" s="289"/>
      <c r="TLW58" s="289"/>
      <c r="TLX58" s="289"/>
      <c r="TLY58" s="289"/>
      <c r="TLZ58" s="289"/>
      <c r="TMA58" s="289"/>
      <c r="TMB58" s="289"/>
      <c r="TMC58" s="289"/>
      <c r="TMD58" s="289"/>
      <c r="TME58" s="289"/>
      <c r="TMF58" s="289"/>
      <c r="TMG58" s="289"/>
      <c r="TMH58" s="289"/>
      <c r="TMI58" s="289"/>
      <c r="TMJ58" s="289"/>
      <c r="TMK58" s="289"/>
      <c r="TML58" s="289"/>
      <c r="TMM58" s="289"/>
      <c r="TMN58" s="289"/>
      <c r="TMO58" s="289"/>
      <c r="TMP58" s="289"/>
      <c r="TMQ58" s="289"/>
      <c r="TMR58" s="289"/>
      <c r="TMS58" s="289"/>
      <c r="TMT58" s="289"/>
      <c r="TMU58" s="289"/>
      <c r="TMV58" s="289"/>
      <c r="TMW58" s="289"/>
      <c r="TMX58" s="289"/>
      <c r="TMY58" s="289"/>
      <c r="TMZ58" s="289"/>
      <c r="TNA58" s="289"/>
      <c r="TNB58" s="289"/>
      <c r="TNC58" s="289"/>
      <c r="TND58" s="289"/>
      <c r="TNE58" s="289"/>
      <c r="TNF58" s="289"/>
      <c r="TNG58" s="289"/>
      <c r="TNH58" s="289"/>
      <c r="TNI58" s="289"/>
      <c r="TNJ58" s="289"/>
      <c r="TNK58" s="289"/>
      <c r="TNL58" s="289"/>
      <c r="TNM58" s="289"/>
      <c r="TNN58" s="289"/>
      <c r="TNO58" s="289"/>
      <c r="TNP58" s="289"/>
      <c r="TNQ58" s="289"/>
      <c r="TNR58" s="289"/>
      <c r="TNS58" s="289"/>
      <c r="TNT58" s="289"/>
      <c r="TNU58" s="289"/>
      <c r="TNV58" s="289"/>
      <c r="TNW58" s="289"/>
      <c r="TNX58" s="289"/>
      <c r="TNY58" s="289"/>
      <c r="TNZ58" s="289"/>
      <c r="TOA58" s="289"/>
      <c r="TOB58" s="289"/>
      <c r="TOC58" s="289"/>
      <c r="TOD58" s="289"/>
      <c r="TOE58" s="289"/>
      <c r="TOF58" s="289"/>
      <c r="TOG58" s="289"/>
      <c r="TOH58" s="289"/>
      <c r="TOI58" s="289"/>
      <c r="TOJ58" s="289"/>
      <c r="TOK58" s="289"/>
      <c r="TOL58" s="289"/>
      <c r="TOM58" s="289"/>
      <c r="TON58" s="289"/>
      <c r="TOO58" s="289"/>
      <c r="TOP58" s="289"/>
      <c r="TOQ58" s="289"/>
      <c r="TOR58" s="289"/>
      <c r="TOS58" s="289"/>
      <c r="TOT58" s="289"/>
      <c r="TOU58" s="289"/>
      <c r="TOV58" s="289"/>
      <c r="TOW58" s="289"/>
      <c r="TOX58" s="289"/>
      <c r="TOY58" s="289"/>
      <c r="TOZ58" s="289"/>
      <c r="TPA58" s="289"/>
      <c r="TPB58" s="289"/>
      <c r="TPC58" s="289"/>
      <c r="TPD58" s="289"/>
      <c r="TPE58" s="289"/>
      <c r="TPF58" s="289"/>
      <c r="TPG58" s="289"/>
      <c r="TPH58" s="289"/>
      <c r="TPI58" s="289"/>
      <c r="TPJ58" s="289"/>
      <c r="TPK58" s="289"/>
      <c r="TPL58" s="289"/>
      <c r="TPM58" s="289"/>
      <c r="TPN58" s="289"/>
      <c r="TPO58" s="289"/>
      <c r="TPP58" s="289"/>
      <c r="TPQ58" s="289"/>
      <c r="TPR58" s="289"/>
      <c r="TPS58" s="289"/>
      <c r="TPT58" s="289"/>
      <c r="TPU58" s="289"/>
      <c r="TPV58" s="289"/>
      <c r="TPW58" s="289"/>
      <c r="TPX58" s="289"/>
      <c r="TPY58" s="289"/>
      <c r="TPZ58" s="289"/>
      <c r="TQA58" s="289"/>
      <c r="TQB58" s="289"/>
      <c r="TQC58" s="289"/>
      <c r="TQD58" s="289"/>
      <c r="TQE58" s="289"/>
      <c r="TQF58" s="289"/>
      <c r="TQG58" s="289"/>
      <c r="TQH58" s="289"/>
      <c r="TQI58" s="289"/>
      <c r="TQJ58" s="289"/>
      <c r="TQK58" s="289"/>
      <c r="TQL58" s="289"/>
      <c r="TQM58" s="289"/>
      <c r="TQN58" s="289"/>
      <c r="TQO58" s="289"/>
      <c r="TQP58" s="289"/>
      <c r="TQQ58" s="289"/>
      <c r="TQR58" s="289"/>
      <c r="TQS58" s="289"/>
      <c r="TQT58" s="289"/>
      <c r="TQU58" s="289"/>
      <c r="TQV58" s="289"/>
      <c r="TQW58" s="289"/>
      <c r="TQX58" s="289"/>
      <c r="TQY58" s="289"/>
      <c r="TQZ58" s="289"/>
      <c r="TRA58" s="289"/>
      <c r="TRB58" s="289"/>
      <c r="TRC58" s="289"/>
      <c r="TRD58" s="289"/>
      <c r="TRE58" s="289"/>
      <c r="TRF58" s="289"/>
      <c r="TRG58" s="289"/>
      <c r="TRH58" s="289"/>
      <c r="TRI58" s="289"/>
      <c r="TRJ58" s="289"/>
      <c r="TRK58" s="289"/>
      <c r="TRL58" s="289"/>
      <c r="TRM58" s="289"/>
      <c r="TRN58" s="289"/>
      <c r="TRO58" s="289"/>
      <c r="TRP58" s="289"/>
      <c r="TRQ58" s="289"/>
      <c r="TRR58" s="289"/>
      <c r="TRS58" s="289"/>
      <c r="TRT58" s="289"/>
      <c r="TRU58" s="289"/>
      <c r="TRV58" s="289"/>
      <c r="TRW58" s="289"/>
      <c r="TRX58" s="289"/>
      <c r="TRY58" s="289"/>
      <c r="TRZ58" s="289"/>
      <c r="TSA58" s="289"/>
      <c r="TSB58" s="289"/>
      <c r="TSC58" s="289"/>
      <c r="TSD58" s="289"/>
      <c r="TSE58" s="289"/>
      <c r="TSF58" s="289"/>
      <c r="TSG58" s="289"/>
      <c r="TSH58" s="289"/>
      <c r="TSI58" s="289"/>
      <c r="TSJ58" s="289"/>
      <c r="TSK58" s="289"/>
      <c r="TSL58" s="289"/>
      <c r="TSM58" s="289"/>
      <c r="TSN58" s="289"/>
      <c r="TSO58" s="289"/>
      <c r="TSP58" s="289"/>
      <c r="TSQ58" s="289"/>
      <c r="TSR58" s="289"/>
      <c r="TSS58" s="289"/>
      <c r="TST58" s="289"/>
      <c r="TSU58" s="289"/>
      <c r="TSV58" s="289"/>
      <c r="TSW58" s="289"/>
      <c r="TSX58" s="289"/>
      <c r="TSY58" s="289"/>
      <c r="TSZ58" s="289"/>
      <c r="TTA58" s="289"/>
      <c r="TTB58" s="289"/>
      <c r="TTC58" s="289"/>
      <c r="TTD58" s="289"/>
      <c r="TTE58" s="289"/>
      <c r="TTF58" s="289"/>
      <c r="TTG58" s="289"/>
      <c r="TTH58" s="289"/>
      <c r="TTI58" s="289"/>
      <c r="TTJ58" s="289"/>
      <c r="TTK58" s="289"/>
      <c r="TTL58" s="289"/>
      <c r="TTM58" s="289"/>
      <c r="TTN58" s="289"/>
      <c r="TTO58" s="289"/>
      <c r="TTP58" s="289"/>
      <c r="TTQ58" s="289"/>
      <c r="TTR58" s="289"/>
      <c r="TTS58" s="289"/>
      <c r="TTT58" s="289"/>
      <c r="TTU58" s="289"/>
      <c r="TTV58" s="289"/>
      <c r="TTW58" s="289"/>
      <c r="TTX58" s="289"/>
      <c r="TTY58" s="289"/>
      <c r="TTZ58" s="289"/>
      <c r="TUA58" s="289"/>
      <c r="TUB58" s="289"/>
      <c r="TUC58" s="289"/>
      <c r="TUD58" s="289"/>
      <c r="TUE58" s="289"/>
      <c r="TUF58" s="289"/>
      <c r="TUG58" s="289"/>
      <c r="TUH58" s="289"/>
      <c r="TUI58" s="289"/>
      <c r="TUJ58" s="289"/>
      <c r="TUK58" s="289"/>
      <c r="TUL58" s="289"/>
      <c r="TUM58" s="289"/>
      <c r="TUN58" s="289"/>
      <c r="TUO58" s="289"/>
      <c r="TUP58" s="289"/>
      <c r="TUQ58" s="289"/>
      <c r="TUR58" s="289"/>
      <c r="TUS58" s="289"/>
      <c r="TUT58" s="289"/>
      <c r="TUU58" s="289"/>
      <c r="TUV58" s="289"/>
      <c r="TUW58" s="289"/>
      <c r="TUX58" s="289"/>
      <c r="TUY58" s="289"/>
      <c r="TUZ58" s="289"/>
      <c r="TVA58" s="289"/>
      <c r="TVB58" s="289"/>
      <c r="TVC58" s="289"/>
      <c r="TVD58" s="289"/>
      <c r="TVE58" s="289"/>
      <c r="TVF58" s="289"/>
      <c r="TVG58" s="289"/>
      <c r="TVH58" s="289"/>
      <c r="TVI58" s="289"/>
      <c r="TVJ58" s="289"/>
      <c r="TVK58" s="289"/>
      <c r="TVL58" s="289"/>
      <c r="TVM58" s="289"/>
      <c r="TVN58" s="289"/>
      <c r="TVO58" s="289"/>
      <c r="TVP58" s="289"/>
      <c r="TVQ58" s="289"/>
      <c r="TVR58" s="289"/>
      <c r="TVS58" s="289"/>
      <c r="TVT58" s="289"/>
      <c r="TVU58" s="289"/>
      <c r="TVV58" s="289"/>
      <c r="TVW58" s="289"/>
      <c r="TVX58" s="289"/>
      <c r="TVY58" s="289"/>
      <c r="TVZ58" s="289"/>
      <c r="TWA58" s="289"/>
      <c r="TWB58" s="289"/>
      <c r="TWC58" s="289"/>
      <c r="TWD58" s="289"/>
      <c r="TWE58" s="289"/>
      <c r="TWF58" s="289"/>
      <c r="TWG58" s="289"/>
      <c r="TWH58" s="289"/>
      <c r="TWI58" s="289"/>
      <c r="TWJ58" s="289"/>
      <c r="TWK58" s="289"/>
      <c r="TWL58" s="289"/>
      <c r="TWM58" s="289"/>
      <c r="TWN58" s="289"/>
      <c r="TWO58" s="289"/>
      <c r="TWP58" s="289"/>
      <c r="TWQ58" s="289"/>
      <c r="TWR58" s="289"/>
      <c r="TWS58" s="289"/>
      <c r="TWT58" s="289"/>
      <c r="TWU58" s="289"/>
      <c r="TWV58" s="289"/>
      <c r="TWW58" s="289"/>
      <c r="TWX58" s="289"/>
      <c r="TWY58" s="289"/>
      <c r="TWZ58" s="289"/>
      <c r="TXA58" s="289"/>
      <c r="TXB58" s="289"/>
      <c r="TXC58" s="289"/>
      <c r="TXD58" s="289"/>
      <c r="TXE58" s="289"/>
      <c r="TXF58" s="289"/>
      <c r="TXG58" s="289"/>
      <c r="TXH58" s="289"/>
      <c r="TXI58" s="289"/>
      <c r="TXJ58" s="289"/>
      <c r="TXK58" s="289"/>
      <c r="TXL58" s="289"/>
      <c r="TXM58" s="289"/>
      <c r="TXN58" s="289"/>
      <c r="TXO58" s="289"/>
      <c r="TXP58" s="289"/>
      <c r="TXQ58" s="289"/>
      <c r="TXR58" s="289"/>
      <c r="TXS58" s="289"/>
      <c r="TXT58" s="289"/>
      <c r="TXU58" s="289"/>
      <c r="TXV58" s="289"/>
      <c r="TXW58" s="289"/>
      <c r="TXX58" s="289"/>
      <c r="TXY58" s="289"/>
      <c r="TXZ58" s="289"/>
      <c r="TYA58" s="289"/>
      <c r="TYB58" s="289"/>
      <c r="TYC58" s="289"/>
      <c r="TYD58" s="289"/>
      <c r="TYE58" s="289"/>
      <c r="TYF58" s="289"/>
      <c r="TYG58" s="289"/>
      <c r="TYH58" s="289"/>
      <c r="TYI58" s="289"/>
      <c r="TYJ58" s="289"/>
      <c r="TYK58" s="289"/>
      <c r="TYL58" s="289"/>
      <c r="TYM58" s="289"/>
      <c r="TYN58" s="289"/>
      <c r="TYO58" s="289"/>
      <c r="TYP58" s="289"/>
      <c r="TYQ58" s="289"/>
      <c r="TYR58" s="289"/>
      <c r="TYS58" s="289"/>
      <c r="TYT58" s="289"/>
      <c r="TYU58" s="289"/>
      <c r="TYV58" s="289"/>
      <c r="TYW58" s="289"/>
      <c r="TYX58" s="289"/>
      <c r="TYY58" s="289"/>
      <c r="TYZ58" s="289"/>
      <c r="TZA58" s="289"/>
      <c r="TZB58" s="289"/>
      <c r="TZC58" s="289"/>
      <c r="TZD58" s="289"/>
      <c r="TZE58" s="289"/>
      <c r="TZF58" s="289"/>
      <c r="TZG58" s="289"/>
      <c r="TZH58" s="289"/>
      <c r="TZI58" s="289"/>
      <c r="TZJ58" s="289"/>
      <c r="TZK58" s="289"/>
      <c r="TZL58" s="289"/>
      <c r="TZM58" s="289"/>
      <c r="TZN58" s="289"/>
      <c r="TZO58" s="289"/>
      <c r="TZP58" s="289"/>
      <c r="TZQ58" s="289"/>
      <c r="TZR58" s="289"/>
      <c r="TZS58" s="289"/>
      <c r="TZT58" s="289"/>
      <c r="TZU58" s="289"/>
      <c r="TZV58" s="289"/>
      <c r="TZW58" s="289"/>
      <c r="TZX58" s="289"/>
      <c r="TZY58" s="289"/>
      <c r="TZZ58" s="289"/>
      <c r="UAA58" s="289"/>
      <c r="UAB58" s="289"/>
      <c r="UAC58" s="289"/>
      <c r="UAD58" s="289"/>
      <c r="UAE58" s="289"/>
      <c r="UAF58" s="289"/>
      <c r="UAG58" s="289"/>
      <c r="UAH58" s="289"/>
      <c r="UAI58" s="289"/>
      <c r="UAJ58" s="289"/>
      <c r="UAK58" s="289"/>
      <c r="UAL58" s="289"/>
      <c r="UAM58" s="289"/>
      <c r="UAN58" s="289"/>
      <c r="UAO58" s="289"/>
      <c r="UAP58" s="289"/>
      <c r="UAQ58" s="289"/>
      <c r="UAR58" s="289"/>
      <c r="UAS58" s="289"/>
      <c r="UAT58" s="289"/>
      <c r="UAU58" s="289"/>
      <c r="UAV58" s="289"/>
      <c r="UAW58" s="289"/>
      <c r="UAX58" s="289"/>
      <c r="UAY58" s="289"/>
      <c r="UAZ58" s="289"/>
      <c r="UBA58" s="289"/>
      <c r="UBB58" s="289"/>
      <c r="UBC58" s="289"/>
      <c r="UBD58" s="289"/>
      <c r="UBE58" s="289"/>
      <c r="UBF58" s="289"/>
      <c r="UBG58" s="289"/>
      <c r="UBH58" s="289"/>
      <c r="UBI58" s="289"/>
      <c r="UBJ58" s="289"/>
      <c r="UBK58" s="289"/>
      <c r="UBL58" s="289"/>
      <c r="UBM58" s="289"/>
      <c r="UBN58" s="289"/>
      <c r="UBO58" s="289"/>
      <c r="UBP58" s="289"/>
      <c r="UBQ58" s="289"/>
      <c r="UBR58" s="289"/>
      <c r="UBS58" s="289"/>
      <c r="UBT58" s="289"/>
      <c r="UBU58" s="289"/>
      <c r="UBV58" s="289"/>
      <c r="UBW58" s="289"/>
      <c r="UBX58" s="289"/>
      <c r="UBY58" s="289"/>
      <c r="UBZ58" s="289"/>
      <c r="UCA58" s="289"/>
      <c r="UCB58" s="289"/>
      <c r="UCC58" s="289"/>
      <c r="UCD58" s="289"/>
      <c r="UCE58" s="289"/>
      <c r="UCF58" s="289"/>
      <c r="UCG58" s="289"/>
      <c r="UCH58" s="289"/>
      <c r="UCI58" s="289"/>
      <c r="UCJ58" s="289"/>
      <c r="UCK58" s="289"/>
      <c r="UCL58" s="289"/>
      <c r="UCM58" s="289"/>
      <c r="UCN58" s="289"/>
      <c r="UCO58" s="289"/>
      <c r="UCP58" s="289"/>
      <c r="UCQ58" s="289"/>
      <c r="UCR58" s="289"/>
      <c r="UCS58" s="289"/>
      <c r="UCT58" s="289"/>
      <c r="UCU58" s="289"/>
      <c r="UCV58" s="289"/>
      <c r="UCW58" s="289"/>
      <c r="UCX58" s="289"/>
      <c r="UCY58" s="289"/>
      <c r="UCZ58" s="289"/>
      <c r="UDA58" s="289"/>
      <c r="UDB58" s="289"/>
      <c r="UDC58" s="289"/>
      <c r="UDD58" s="289"/>
      <c r="UDE58" s="289"/>
      <c r="UDF58" s="289"/>
      <c r="UDG58" s="289"/>
      <c r="UDH58" s="289"/>
      <c r="UDI58" s="289"/>
      <c r="UDJ58" s="289"/>
      <c r="UDK58" s="289"/>
      <c r="UDL58" s="289"/>
      <c r="UDM58" s="289"/>
      <c r="UDN58" s="289"/>
      <c r="UDO58" s="289"/>
      <c r="UDP58" s="289"/>
      <c r="UDQ58" s="289"/>
      <c r="UDR58" s="289"/>
      <c r="UDS58" s="289"/>
      <c r="UDT58" s="289"/>
      <c r="UDU58" s="289"/>
      <c r="UDV58" s="289"/>
      <c r="UDW58" s="289"/>
      <c r="UDX58" s="289"/>
      <c r="UDY58" s="289"/>
      <c r="UDZ58" s="289"/>
      <c r="UEA58" s="289"/>
      <c r="UEB58" s="289"/>
      <c r="UEC58" s="289"/>
      <c r="UED58" s="289"/>
      <c r="UEE58" s="289"/>
      <c r="UEF58" s="289"/>
      <c r="UEG58" s="289"/>
      <c r="UEH58" s="289"/>
      <c r="UEI58" s="289"/>
      <c r="UEJ58" s="289"/>
      <c r="UEK58" s="289"/>
      <c r="UEL58" s="289"/>
      <c r="UEM58" s="289"/>
      <c r="UEN58" s="289"/>
      <c r="UEO58" s="289"/>
      <c r="UEP58" s="289"/>
      <c r="UEQ58" s="289"/>
      <c r="UER58" s="289"/>
      <c r="UES58" s="289"/>
      <c r="UET58" s="289"/>
      <c r="UEU58" s="289"/>
      <c r="UEV58" s="289"/>
      <c r="UEW58" s="289"/>
      <c r="UEX58" s="289"/>
      <c r="UEY58" s="289"/>
      <c r="UEZ58" s="289"/>
      <c r="UFA58" s="289"/>
      <c r="UFB58" s="289"/>
      <c r="UFC58" s="289"/>
      <c r="UFD58" s="289"/>
      <c r="UFE58" s="289"/>
      <c r="UFF58" s="289"/>
      <c r="UFG58" s="289"/>
      <c r="UFH58" s="289"/>
      <c r="UFI58" s="289"/>
      <c r="UFJ58" s="289"/>
      <c r="UFK58" s="289"/>
      <c r="UFL58" s="289"/>
      <c r="UFM58" s="289"/>
      <c r="UFN58" s="289"/>
      <c r="UFO58" s="289"/>
      <c r="UFP58" s="289"/>
      <c r="UFQ58" s="289"/>
      <c r="UFR58" s="289"/>
      <c r="UFS58" s="289"/>
      <c r="UFT58" s="289"/>
      <c r="UFU58" s="289"/>
      <c r="UFV58" s="289"/>
      <c r="UFW58" s="289"/>
      <c r="UFX58" s="289"/>
      <c r="UFY58" s="289"/>
      <c r="UFZ58" s="289"/>
      <c r="UGA58" s="289"/>
      <c r="UGB58" s="289"/>
      <c r="UGC58" s="289"/>
      <c r="UGD58" s="289"/>
      <c r="UGE58" s="289"/>
      <c r="UGF58" s="289"/>
      <c r="UGG58" s="289"/>
      <c r="UGH58" s="289"/>
      <c r="UGI58" s="289"/>
      <c r="UGJ58" s="289"/>
      <c r="UGK58" s="289"/>
      <c r="UGL58" s="289"/>
      <c r="UGM58" s="289"/>
      <c r="UGN58" s="289"/>
      <c r="UGO58" s="289"/>
      <c r="UGP58" s="289"/>
      <c r="UGQ58" s="289"/>
      <c r="UGR58" s="289"/>
      <c r="UGS58" s="289"/>
      <c r="UGT58" s="289"/>
      <c r="UGU58" s="289"/>
      <c r="UGV58" s="289"/>
      <c r="UGW58" s="289"/>
      <c r="UGX58" s="289"/>
      <c r="UGY58" s="289"/>
      <c r="UGZ58" s="289"/>
      <c r="UHA58" s="289"/>
      <c r="UHB58" s="289"/>
      <c r="UHC58" s="289"/>
      <c r="UHD58" s="289"/>
      <c r="UHE58" s="289"/>
      <c r="UHF58" s="289"/>
      <c r="UHG58" s="289"/>
      <c r="UHH58" s="289"/>
      <c r="UHI58" s="289"/>
      <c r="UHJ58" s="289"/>
      <c r="UHK58" s="289"/>
      <c r="UHL58" s="289"/>
      <c r="UHM58" s="289"/>
      <c r="UHN58" s="289"/>
      <c r="UHO58" s="289"/>
      <c r="UHP58" s="289"/>
      <c r="UHQ58" s="289"/>
      <c r="UHR58" s="289"/>
      <c r="UHS58" s="289"/>
      <c r="UHT58" s="289"/>
      <c r="UHU58" s="289"/>
      <c r="UHV58" s="289"/>
      <c r="UHW58" s="289"/>
      <c r="UHX58" s="289"/>
      <c r="UHY58" s="289"/>
      <c r="UHZ58" s="289"/>
      <c r="UIA58" s="289"/>
      <c r="UIB58" s="289"/>
      <c r="UIC58" s="289"/>
      <c r="UID58" s="289"/>
      <c r="UIE58" s="289"/>
      <c r="UIF58" s="289"/>
      <c r="UIG58" s="289"/>
      <c r="UIH58" s="289"/>
      <c r="UII58" s="289"/>
      <c r="UIJ58" s="289"/>
      <c r="UIK58" s="289"/>
      <c r="UIL58" s="289"/>
      <c r="UIM58" s="289"/>
      <c r="UIN58" s="289"/>
      <c r="UIO58" s="289"/>
      <c r="UIP58" s="289"/>
      <c r="UIQ58" s="289"/>
      <c r="UIR58" s="289"/>
      <c r="UIS58" s="289"/>
      <c r="UIT58" s="289"/>
      <c r="UIU58" s="289"/>
      <c r="UIV58" s="289"/>
      <c r="UIW58" s="289"/>
      <c r="UIX58" s="289"/>
      <c r="UIY58" s="289"/>
      <c r="UIZ58" s="289"/>
      <c r="UJA58" s="289"/>
      <c r="UJB58" s="289"/>
      <c r="UJC58" s="289"/>
      <c r="UJD58" s="289"/>
      <c r="UJE58" s="289"/>
      <c r="UJF58" s="289"/>
      <c r="UJG58" s="289"/>
      <c r="UJH58" s="289"/>
      <c r="UJI58" s="289"/>
      <c r="UJJ58" s="289"/>
      <c r="UJK58" s="289"/>
      <c r="UJL58" s="289"/>
      <c r="UJM58" s="289"/>
      <c r="UJN58" s="289"/>
      <c r="UJO58" s="289"/>
      <c r="UJP58" s="289"/>
      <c r="UJQ58" s="289"/>
      <c r="UJR58" s="289"/>
      <c r="UJS58" s="289"/>
      <c r="UJT58" s="289"/>
      <c r="UJU58" s="289"/>
      <c r="UJV58" s="289"/>
      <c r="UJW58" s="289"/>
      <c r="UJX58" s="289"/>
      <c r="UJY58" s="289"/>
      <c r="UJZ58" s="289"/>
      <c r="UKA58" s="289"/>
      <c r="UKB58" s="289"/>
      <c r="UKC58" s="289"/>
      <c r="UKD58" s="289"/>
      <c r="UKE58" s="289"/>
      <c r="UKF58" s="289"/>
      <c r="UKG58" s="289"/>
      <c r="UKH58" s="289"/>
      <c r="UKI58" s="289"/>
      <c r="UKJ58" s="289"/>
      <c r="UKK58" s="289"/>
      <c r="UKL58" s="289"/>
      <c r="UKM58" s="289"/>
      <c r="UKN58" s="289"/>
      <c r="UKO58" s="289"/>
      <c r="UKP58" s="289"/>
      <c r="UKQ58" s="289"/>
      <c r="UKR58" s="289"/>
      <c r="UKS58" s="289"/>
      <c r="UKT58" s="289"/>
      <c r="UKU58" s="289"/>
      <c r="UKV58" s="289"/>
      <c r="UKW58" s="289"/>
      <c r="UKX58" s="289"/>
      <c r="UKY58" s="289"/>
      <c r="UKZ58" s="289"/>
      <c r="ULA58" s="289"/>
      <c r="ULB58" s="289"/>
      <c r="ULC58" s="289"/>
      <c r="ULD58" s="289"/>
      <c r="ULE58" s="289"/>
      <c r="ULF58" s="289"/>
      <c r="ULG58" s="289"/>
      <c r="ULH58" s="289"/>
      <c r="ULI58" s="289"/>
      <c r="ULJ58" s="289"/>
      <c r="ULK58" s="289"/>
      <c r="ULL58" s="289"/>
      <c r="ULM58" s="289"/>
      <c r="ULN58" s="289"/>
      <c r="ULO58" s="289"/>
      <c r="ULP58" s="289"/>
      <c r="ULQ58" s="289"/>
      <c r="ULR58" s="289"/>
      <c r="ULS58" s="289"/>
      <c r="ULT58" s="289"/>
      <c r="ULU58" s="289"/>
      <c r="ULV58" s="289"/>
      <c r="ULW58" s="289"/>
      <c r="ULX58" s="289"/>
      <c r="ULY58" s="289"/>
      <c r="ULZ58" s="289"/>
      <c r="UMA58" s="289"/>
      <c r="UMB58" s="289"/>
      <c r="UMC58" s="289"/>
      <c r="UMD58" s="289"/>
      <c r="UME58" s="289"/>
      <c r="UMF58" s="289"/>
      <c r="UMG58" s="289"/>
      <c r="UMH58" s="289"/>
      <c r="UMI58" s="289"/>
      <c r="UMJ58" s="289"/>
      <c r="UMK58" s="289"/>
      <c r="UML58" s="289"/>
      <c r="UMM58" s="289"/>
      <c r="UMN58" s="289"/>
      <c r="UMO58" s="289"/>
      <c r="UMP58" s="289"/>
      <c r="UMQ58" s="289"/>
      <c r="UMR58" s="289"/>
      <c r="UMS58" s="289"/>
      <c r="UMT58" s="289"/>
      <c r="UMU58" s="289"/>
      <c r="UMV58" s="289"/>
      <c r="UMW58" s="289"/>
      <c r="UMX58" s="289"/>
      <c r="UMY58" s="289"/>
      <c r="UMZ58" s="289"/>
      <c r="UNA58" s="289"/>
      <c r="UNB58" s="289"/>
      <c r="UNC58" s="289"/>
      <c r="UND58" s="289"/>
      <c r="UNE58" s="289"/>
      <c r="UNF58" s="289"/>
      <c r="UNG58" s="289"/>
      <c r="UNH58" s="289"/>
      <c r="UNI58" s="289"/>
      <c r="UNJ58" s="289"/>
      <c r="UNK58" s="289"/>
      <c r="UNL58" s="289"/>
      <c r="UNM58" s="289"/>
      <c r="UNN58" s="289"/>
      <c r="UNO58" s="289"/>
      <c r="UNP58" s="289"/>
      <c r="UNQ58" s="289"/>
      <c r="UNR58" s="289"/>
      <c r="UNS58" s="289"/>
      <c r="UNT58" s="289"/>
      <c r="UNU58" s="289"/>
      <c r="UNV58" s="289"/>
      <c r="UNW58" s="289"/>
      <c r="UNX58" s="289"/>
      <c r="UNY58" s="289"/>
      <c r="UNZ58" s="289"/>
      <c r="UOA58" s="289"/>
      <c r="UOB58" s="289"/>
      <c r="UOC58" s="289"/>
      <c r="UOD58" s="289"/>
      <c r="UOE58" s="289"/>
      <c r="UOF58" s="289"/>
      <c r="UOG58" s="289"/>
      <c r="UOH58" s="289"/>
      <c r="UOI58" s="289"/>
      <c r="UOJ58" s="289"/>
      <c r="UOK58" s="289"/>
      <c r="UOL58" s="289"/>
      <c r="UOM58" s="289"/>
      <c r="UON58" s="289"/>
      <c r="UOO58" s="289"/>
      <c r="UOP58" s="289"/>
      <c r="UOQ58" s="289"/>
      <c r="UOR58" s="289"/>
      <c r="UOS58" s="289"/>
      <c r="UOT58" s="289"/>
      <c r="UOU58" s="289"/>
      <c r="UOV58" s="289"/>
      <c r="UOW58" s="289"/>
      <c r="UOX58" s="289"/>
      <c r="UOY58" s="289"/>
      <c r="UOZ58" s="289"/>
      <c r="UPA58" s="289"/>
      <c r="UPB58" s="289"/>
      <c r="UPC58" s="289"/>
      <c r="UPD58" s="289"/>
      <c r="UPE58" s="289"/>
      <c r="UPF58" s="289"/>
      <c r="UPG58" s="289"/>
      <c r="UPH58" s="289"/>
      <c r="UPI58" s="289"/>
      <c r="UPJ58" s="289"/>
      <c r="UPK58" s="289"/>
      <c r="UPL58" s="289"/>
      <c r="UPM58" s="289"/>
      <c r="UPN58" s="289"/>
      <c r="UPO58" s="289"/>
      <c r="UPP58" s="289"/>
      <c r="UPQ58" s="289"/>
      <c r="UPR58" s="289"/>
      <c r="UPS58" s="289"/>
      <c r="UPT58" s="289"/>
      <c r="UPU58" s="289"/>
      <c r="UPV58" s="289"/>
      <c r="UPW58" s="289"/>
      <c r="UPX58" s="289"/>
      <c r="UPY58" s="289"/>
      <c r="UPZ58" s="289"/>
      <c r="UQA58" s="289"/>
      <c r="UQB58" s="289"/>
      <c r="UQC58" s="289"/>
      <c r="UQD58" s="289"/>
      <c r="UQE58" s="289"/>
      <c r="UQF58" s="289"/>
      <c r="UQG58" s="289"/>
      <c r="UQH58" s="289"/>
      <c r="UQI58" s="289"/>
      <c r="UQJ58" s="289"/>
      <c r="UQK58" s="289"/>
      <c r="UQL58" s="289"/>
      <c r="UQM58" s="289"/>
      <c r="UQN58" s="289"/>
      <c r="UQO58" s="289"/>
      <c r="UQP58" s="289"/>
      <c r="UQQ58" s="289"/>
      <c r="UQR58" s="289"/>
      <c r="UQS58" s="289"/>
      <c r="UQT58" s="289"/>
      <c r="UQU58" s="289"/>
      <c r="UQV58" s="289"/>
      <c r="UQW58" s="289"/>
      <c r="UQX58" s="289"/>
      <c r="UQY58" s="289"/>
      <c r="UQZ58" s="289"/>
      <c r="URA58" s="289"/>
      <c r="URB58" s="289"/>
      <c r="URC58" s="289"/>
      <c r="URD58" s="289"/>
      <c r="URE58" s="289"/>
      <c r="URF58" s="289"/>
      <c r="URG58" s="289"/>
      <c r="URH58" s="289"/>
      <c r="URI58" s="289"/>
      <c r="URJ58" s="289"/>
      <c r="URK58" s="289"/>
      <c r="URL58" s="289"/>
      <c r="URM58" s="289"/>
      <c r="URN58" s="289"/>
      <c r="URO58" s="289"/>
      <c r="URP58" s="289"/>
      <c r="URQ58" s="289"/>
      <c r="URR58" s="289"/>
      <c r="URS58" s="289"/>
      <c r="URT58" s="289"/>
      <c r="URU58" s="289"/>
      <c r="URV58" s="289"/>
      <c r="URW58" s="289"/>
      <c r="URX58" s="289"/>
      <c r="URY58" s="289"/>
      <c r="URZ58" s="289"/>
      <c r="USA58" s="289"/>
      <c r="USB58" s="289"/>
      <c r="USC58" s="289"/>
      <c r="USD58" s="289"/>
      <c r="USE58" s="289"/>
      <c r="USF58" s="289"/>
      <c r="USG58" s="289"/>
      <c r="USH58" s="289"/>
      <c r="USI58" s="289"/>
      <c r="USJ58" s="289"/>
      <c r="USK58" s="289"/>
      <c r="USL58" s="289"/>
      <c r="USM58" s="289"/>
      <c r="USN58" s="289"/>
      <c r="USO58" s="289"/>
      <c r="USP58" s="289"/>
      <c r="USQ58" s="289"/>
      <c r="USR58" s="289"/>
      <c r="USS58" s="289"/>
      <c r="UST58" s="289"/>
      <c r="USU58" s="289"/>
      <c r="USV58" s="289"/>
      <c r="USW58" s="289"/>
      <c r="USX58" s="289"/>
      <c r="USY58" s="289"/>
      <c r="USZ58" s="289"/>
      <c r="UTA58" s="289"/>
      <c r="UTB58" s="289"/>
      <c r="UTC58" s="289"/>
      <c r="UTD58" s="289"/>
      <c r="UTE58" s="289"/>
      <c r="UTF58" s="289"/>
      <c r="UTG58" s="289"/>
      <c r="UTH58" s="289"/>
      <c r="UTI58" s="289"/>
      <c r="UTJ58" s="289"/>
      <c r="UTK58" s="289"/>
      <c r="UTL58" s="289"/>
      <c r="UTM58" s="289"/>
      <c r="UTN58" s="289"/>
      <c r="UTO58" s="289"/>
      <c r="UTP58" s="289"/>
      <c r="UTQ58" s="289"/>
      <c r="UTR58" s="289"/>
      <c r="UTS58" s="289"/>
      <c r="UTT58" s="289"/>
      <c r="UTU58" s="289"/>
      <c r="UTV58" s="289"/>
      <c r="UTW58" s="289"/>
      <c r="UTX58" s="289"/>
      <c r="UTY58" s="289"/>
      <c r="UTZ58" s="289"/>
      <c r="UUA58" s="289"/>
      <c r="UUB58" s="289"/>
      <c r="UUC58" s="289"/>
      <c r="UUD58" s="289"/>
      <c r="UUE58" s="289"/>
      <c r="UUF58" s="289"/>
      <c r="UUG58" s="289"/>
      <c r="UUH58" s="289"/>
      <c r="UUI58" s="289"/>
      <c r="UUJ58" s="289"/>
      <c r="UUK58" s="289"/>
      <c r="UUL58" s="289"/>
      <c r="UUM58" s="289"/>
      <c r="UUN58" s="289"/>
      <c r="UUO58" s="289"/>
      <c r="UUP58" s="289"/>
      <c r="UUQ58" s="289"/>
      <c r="UUR58" s="289"/>
      <c r="UUS58" s="289"/>
      <c r="UUT58" s="289"/>
      <c r="UUU58" s="289"/>
      <c r="UUV58" s="289"/>
      <c r="UUW58" s="289"/>
      <c r="UUX58" s="289"/>
      <c r="UUY58" s="289"/>
      <c r="UUZ58" s="289"/>
      <c r="UVA58" s="289"/>
      <c r="UVB58" s="289"/>
      <c r="UVC58" s="289"/>
      <c r="UVD58" s="289"/>
      <c r="UVE58" s="289"/>
      <c r="UVF58" s="289"/>
      <c r="UVG58" s="289"/>
      <c r="UVH58" s="289"/>
      <c r="UVI58" s="289"/>
      <c r="UVJ58" s="289"/>
      <c r="UVK58" s="289"/>
      <c r="UVL58" s="289"/>
      <c r="UVM58" s="289"/>
      <c r="UVN58" s="289"/>
      <c r="UVO58" s="289"/>
      <c r="UVP58" s="289"/>
      <c r="UVQ58" s="289"/>
      <c r="UVR58" s="289"/>
      <c r="UVS58" s="289"/>
      <c r="UVT58" s="289"/>
      <c r="UVU58" s="289"/>
      <c r="UVV58" s="289"/>
      <c r="UVW58" s="289"/>
      <c r="UVX58" s="289"/>
      <c r="UVY58" s="289"/>
      <c r="UVZ58" s="289"/>
      <c r="UWA58" s="289"/>
      <c r="UWB58" s="289"/>
      <c r="UWC58" s="289"/>
      <c r="UWD58" s="289"/>
      <c r="UWE58" s="289"/>
      <c r="UWF58" s="289"/>
      <c r="UWG58" s="289"/>
      <c r="UWH58" s="289"/>
      <c r="UWI58" s="289"/>
      <c r="UWJ58" s="289"/>
      <c r="UWK58" s="289"/>
      <c r="UWL58" s="289"/>
      <c r="UWM58" s="289"/>
      <c r="UWN58" s="289"/>
      <c r="UWO58" s="289"/>
      <c r="UWP58" s="289"/>
      <c r="UWQ58" s="289"/>
      <c r="UWR58" s="289"/>
      <c r="UWS58" s="289"/>
      <c r="UWT58" s="289"/>
      <c r="UWU58" s="289"/>
      <c r="UWV58" s="289"/>
      <c r="UWW58" s="289"/>
      <c r="UWX58" s="289"/>
      <c r="UWY58" s="289"/>
      <c r="UWZ58" s="289"/>
      <c r="UXA58" s="289"/>
      <c r="UXB58" s="289"/>
      <c r="UXC58" s="289"/>
      <c r="UXD58" s="289"/>
      <c r="UXE58" s="289"/>
      <c r="UXF58" s="289"/>
      <c r="UXG58" s="289"/>
      <c r="UXH58" s="289"/>
      <c r="UXI58" s="289"/>
      <c r="UXJ58" s="289"/>
      <c r="UXK58" s="289"/>
      <c r="UXL58" s="289"/>
      <c r="UXM58" s="289"/>
      <c r="UXN58" s="289"/>
      <c r="UXO58" s="289"/>
      <c r="UXP58" s="289"/>
      <c r="UXQ58" s="289"/>
      <c r="UXR58" s="289"/>
      <c r="UXS58" s="289"/>
      <c r="UXT58" s="289"/>
      <c r="UXU58" s="289"/>
      <c r="UXV58" s="289"/>
      <c r="UXW58" s="289"/>
      <c r="UXX58" s="289"/>
      <c r="UXY58" s="289"/>
      <c r="UXZ58" s="289"/>
      <c r="UYA58" s="289"/>
      <c r="UYB58" s="289"/>
      <c r="UYC58" s="289"/>
      <c r="UYD58" s="289"/>
      <c r="UYE58" s="289"/>
      <c r="UYF58" s="289"/>
      <c r="UYG58" s="289"/>
      <c r="UYH58" s="289"/>
      <c r="UYI58" s="289"/>
      <c r="UYJ58" s="289"/>
      <c r="UYK58" s="289"/>
      <c r="UYL58" s="289"/>
      <c r="UYM58" s="289"/>
      <c r="UYN58" s="289"/>
      <c r="UYO58" s="289"/>
      <c r="UYP58" s="289"/>
      <c r="UYQ58" s="289"/>
      <c r="UYR58" s="289"/>
      <c r="UYS58" s="289"/>
      <c r="UYT58" s="289"/>
      <c r="UYU58" s="289"/>
      <c r="UYV58" s="289"/>
      <c r="UYW58" s="289"/>
      <c r="UYX58" s="289"/>
      <c r="UYY58" s="289"/>
      <c r="UYZ58" s="289"/>
      <c r="UZA58" s="289"/>
      <c r="UZB58" s="289"/>
      <c r="UZC58" s="289"/>
      <c r="UZD58" s="289"/>
      <c r="UZE58" s="289"/>
      <c r="UZF58" s="289"/>
      <c r="UZG58" s="289"/>
      <c r="UZH58" s="289"/>
      <c r="UZI58" s="289"/>
      <c r="UZJ58" s="289"/>
      <c r="UZK58" s="289"/>
      <c r="UZL58" s="289"/>
      <c r="UZM58" s="289"/>
      <c r="UZN58" s="289"/>
      <c r="UZO58" s="289"/>
      <c r="UZP58" s="289"/>
      <c r="UZQ58" s="289"/>
      <c r="UZR58" s="289"/>
      <c r="UZS58" s="289"/>
      <c r="UZT58" s="289"/>
      <c r="UZU58" s="289"/>
      <c r="UZV58" s="289"/>
      <c r="UZW58" s="289"/>
      <c r="UZX58" s="289"/>
      <c r="UZY58" s="289"/>
      <c r="UZZ58" s="289"/>
      <c r="VAA58" s="289"/>
      <c r="VAB58" s="289"/>
      <c r="VAC58" s="289"/>
      <c r="VAD58" s="289"/>
      <c r="VAE58" s="289"/>
      <c r="VAF58" s="289"/>
      <c r="VAG58" s="289"/>
      <c r="VAH58" s="289"/>
      <c r="VAI58" s="289"/>
      <c r="VAJ58" s="289"/>
      <c r="VAK58" s="289"/>
      <c r="VAL58" s="289"/>
      <c r="VAM58" s="289"/>
      <c r="VAN58" s="289"/>
      <c r="VAO58" s="289"/>
      <c r="VAP58" s="289"/>
      <c r="VAQ58" s="289"/>
      <c r="VAR58" s="289"/>
      <c r="VAS58" s="289"/>
      <c r="VAT58" s="289"/>
      <c r="VAU58" s="289"/>
      <c r="VAV58" s="289"/>
      <c r="VAW58" s="289"/>
      <c r="VAX58" s="289"/>
      <c r="VAY58" s="289"/>
      <c r="VAZ58" s="289"/>
      <c r="VBA58" s="289"/>
      <c r="VBB58" s="289"/>
      <c r="VBC58" s="289"/>
      <c r="VBD58" s="289"/>
      <c r="VBE58" s="289"/>
      <c r="VBF58" s="289"/>
      <c r="VBG58" s="289"/>
      <c r="VBH58" s="289"/>
      <c r="VBI58" s="289"/>
      <c r="VBJ58" s="289"/>
      <c r="VBK58" s="289"/>
      <c r="VBL58" s="289"/>
      <c r="VBM58" s="289"/>
      <c r="VBN58" s="289"/>
      <c r="VBO58" s="289"/>
      <c r="VBP58" s="289"/>
      <c r="VBQ58" s="289"/>
      <c r="VBR58" s="289"/>
      <c r="VBS58" s="289"/>
      <c r="VBT58" s="289"/>
      <c r="VBU58" s="289"/>
      <c r="VBV58" s="289"/>
      <c r="VBW58" s="289"/>
      <c r="VBX58" s="289"/>
      <c r="VBY58" s="289"/>
      <c r="VBZ58" s="289"/>
      <c r="VCA58" s="289"/>
      <c r="VCB58" s="289"/>
      <c r="VCC58" s="289"/>
      <c r="VCD58" s="289"/>
      <c r="VCE58" s="289"/>
      <c r="VCF58" s="289"/>
      <c r="VCG58" s="289"/>
      <c r="VCH58" s="289"/>
      <c r="VCI58" s="289"/>
      <c r="VCJ58" s="289"/>
      <c r="VCK58" s="289"/>
      <c r="VCL58" s="289"/>
      <c r="VCM58" s="289"/>
      <c r="VCN58" s="289"/>
      <c r="VCO58" s="289"/>
      <c r="VCP58" s="289"/>
      <c r="VCQ58" s="289"/>
      <c r="VCR58" s="289"/>
      <c r="VCS58" s="289"/>
      <c r="VCT58" s="289"/>
      <c r="VCU58" s="289"/>
      <c r="VCV58" s="289"/>
      <c r="VCW58" s="289"/>
      <c r="VCX58" s="289"/>
      <c r="VCY58" s="289"/>
      <c r="VCZ58" s="289"/>
      <c r="VDA58" s="289"/>
      <c r="VDB58" s="289"/>
      <c r="VDC58" s="289"/>
      <c r="VDD58" s="289"/>
      <c r="VDE58" s="289"/>
      <c r="VDF58" s="289"/>
      <c r="VDG58" s="289"/>
      <c r="VDH58" s="289"/>
      <c r="VDI58" s="289"/>
      <c r="VDJ58" s="289"/>
      <c r="VDK58" s="289"/>
      <c r="VDL58" s="289"/>
      <c r="VDM58" s="289"/>
      <c r="VDN58" s="289"/>
      <c r="VDO58" s="289"/>
      <c r="VDP58" s="289"/>
      <c r="VDQ58" s="289"/>
      <c r="VDR58" s="289"/>
      <c r="VDS58" s="289"/>
      <c r="VDT58" s="289"/>
      <c r="VDU58" s="289"/>
      <c r="VDV58" s="289"/>
      <c r="VDW58" s="289"/>
      <c r="VDX58" s="289"/>
      <c r="VDY58" s="289"/>
      <c r="VDZ58" s="289"/>
      <c r="VEA58" s="289"/>
      <c r="VEB58" s="289"/>
      <c r="VEC58" s="289"/>
      <c r="VED58" s="289"/>
      <c r="VEE58" s="289"/>
      <c r="VEF58" s="289"/>
      <c r="VEG58" s="289"/>
      <c r="VEH58" s="289"/>
      <c r="VEI58" s="289"/>
      <c r="VEJ58" s="289"/>
      <c r="VEK58" s="289"/>
      <c r="VEL58" s="289"/>
      <c r="VEM58" s="289"/>
      <c r="VEN58" s="289"/>
      <c r="VEO58" s="289"/>
      <c r="VEP58" s="289"/>
      <c r="VEQ58" s="289"/>
      <c r="VER58" s="289"/>
      <c r="VES58" s="289"/>
      <c r="VET58" s="289"/>
      <c r="VEU58" s="289"/>
      <c r="VEV58" s="289"/>
      <c r="VEW58" s="289"/>
      <c r="VEX58" s="289"/>
      <c r="VEY58" s="289"/>
      <c r="VEZ58" s="289"/>
      <c r="VFA58" s="289"/>
      <c r="VFB58" s="289"/>
      <c r="VFC58" s="289"/>
      <c r="VFD58" s="289"/>
      <c r="VFE58" s="289"/>
      <c r="VFF58" s="289"/>
      <c r="VFG58" s="289"/>
      <c r="VFH58" s="289"/>
      <c r="VFI58" s="289"/>
      <c r="VFJ58" s="289"/>
      <c r="VFK58" s="289"/>
      <c r="VFL58" s="289"/>
      <c r="VFM58" s="289"/>
      <c r="VFN58" s="289"/>
      <c r="VFO58" s="289"/>
      <c r="VFP58" s="289"/>
      <c r="VFQ58" s="289"/>
      <c r="VFR58" s="289"/>
      <c r="VFS58" s="289"/>
      <c r="VFT58" s="289"/>
      <c r="VFU58" s="289"/>
      <c r="VFV58" s="289"/>
      <c r="VFW58" s="289"/>
      <c r="VFX58" s="289"/>
      <c r="VFY58" s="289"/>
      <c r="VFZ58" s="289"/>
      <c r="VGA58" s="289"/>
      <c r="VGB58" s="289"/>
      <c r="VGC58" s="289"/>
      <c r="VGD58" s="289"/>
      <c r="VGE58" s="289"/>
      <c r="VGF58" s="289"/>
      <c r="VGG58" s="289"/>
      <c r="VGH58" s="289"/>
      <c r="VGI58" s="289"/>
      <c r="VGJ58" s="289"/>
      <c r="VGK58" s="289"/>
      <c r="VGL58" s="289"/>
      <c r="VGM58" s="289"/>
      <c r="VGN58" s="289"/>
      <c r="VGO58" s="289"/>
      <c r="VGP58" s="289"/>
      <c r="VGQ58" s="289"/>
      <c r="VGR58" s="289"/>
      <c r="VGS58" s="289"/>
      <c r="VGT58" s="289"/>
      <c r="VGU58" s="289"/>
      <c r="VGV58" s="289"/>
      <c r="VGW58" s="289"/>
      <c r="VGX58" s="289"/>
      <c r="VGY58" s="289"/>
      <c r="VGZ58" s="289"/>
      <c r="VHA58" s="289"/>
      <c r="VHB58" s="289"/>
      <c r="VHC58" s="289"/>
      <c r="VHD58" s="289"/>
      <c r="VHE58" s="289"/>
      <c r="VHF58" s="289"/>
      <c r="VHG58" s="289"/>
      <c r="VHH58" s="289"/>
      <c r="VHI58" s="289"/>
      <c r="VHJ58" s="289"/>
      <c r="VHK58" s="289"/>
      <c r="VHL58" s="289"/>
      <c r="VHM58" s="289"/>
      <c r="VHN58" s="289"/>
      <c r="VHO58" s="289"/>
      <c r="VHP58" s="289"/>
      <c r="VHQ58" s="289"/>
      <c r="VHR58" s="289"/>
      <c r="VHS58" s="289"/>
      <c r="VHT58" s="289"/>
      <c r="VHU58" s="289"/>
      <c r="VHV58" s="289"/>
      <c r="VHW58" s="289"/>
      <c r="VHX58" s="289"/>
      <c r="VHY58" s="289"/>
      <c r="VHZ58" s="289"/>
      <c r="VIA58" s="289"/>
      <c r="VIB58" s="289"/>
      <c r="VIC58" s="289"/>
      <c r="VID58" s="289"/>
      <c r="VIE58" s="289"/>
      <c r="VIF58" s="289"/>
      <c r="VIG58" s="289"/>
      <c r="VIH58" s="289"/>
      <c r="VII58" s="289"/>
      <c r="VIJ58" s="289"/>
      <c r="VIK58" s="289"/>
      <c r="VIL58" s="289"/>
      <c r="VIM58" s="289"/>
      <c r="VIN58" s="289"/>
      <c r="VIO58" s="289"/>
      <c r="VIP58" s="289"/>
      <c r="VIQ58" s="289"/>
      <c r="VIR58" s="289"/>
      <c r="VIS58" s="289"/>
      <c r="VIT58" s="289"/>
      <c r="VIU58" s="289"/>
      <c r="VIV58" s="289"/>
      <c r="VIW58" s="289"/>
      <c r="VIX58" s="289"/>
      <c r="VIY58" s="289"/>
      <c r="VIZ58" s="289"/>
      <c r="VJA58" s="289"/>
      <c r="VJB58" s="289"/>
      <c r="VJC58" s="289"/>
      <c r="VJD58" s="289"/>
      <c r="VJE58" s="289"/>
      <c r="VJF58" s="289"/>
      <c r="VJG58" s="289"/>
      <c r="VJH58" s="289"/>
      <c r="VJI58" s="289"/>
      <c r="VJJ58" s="289"/>
      <c r="VJK58" s="289"/>
      <c r="VJL58" s="289"/>
      <c r="VJM58" s="289"/>
      <c r="VJN58" s="289"/>
      <c r="VJO58" s="289"/>
      <c r="VJP58" s="289"/>
      <c r="VJQ58" s="289"/>
      <c r="VJR58" s="289"/>
      <c r="VJS58" s="289"/>
      <c r="VJT58" s="289"/>
      <c r="VJU58" s="289"/>
      <c r="VJV58" s="289"/>
      <c r="VJW58" s="289"/>
      <c r="VJX58" s="289"/>
      <c r="VJY58" s="289"/>
      <c r="VJZ58" s="289"/>
      <c r="VKA58" s="289"/>
      <c r="VKB58" s="289"/>
      <c r="VKC58" s="289"/>
      <c r="VKD58" s="289"/>
      <c r="VKE58" s="289"/>
      <c r="VKF58" s="289"/>
      <c r="VKG58" s="289"/>
      <c r="VKH58" s="289"/>
      <c r="VKI58" s="289"/>
      <c r="VKJ58" s="289"/>
      <c r="VKK58" s="289"/>
      <c r="VKL58" s="289"/>
      <c r="VKM58" s="289"/>
      <c r="VKN58" s="289"/>
      <c r="VKO58" s="289"/>
      <c r="VKP58" s="289"/>
      <c r="VKQ58" s="289"/>
      <c r="VKR58" s="289"/>
      <c r="VKS58" s="289"/>
      <c r="VKT58" s="289"/>
      <c r="VKU58" s="289"/>
      <c r="VKV58" s="289"/>
      <c r="VKW58" s="289"/>
      <c r="VKX58" s="289"/>
      <c r="VKY58" s="289"/>
      <c r="VKZ58" s="289"/>
      <c r="VLA58" s="289"/>
      <c r="VLB58" s="289"/>
      <c r="VLC58" s="289"/>
      <c r="VLD58" s="289"/>
      <c r="VLE58" s="289"/>
      <c r="VLF58" s="289"/>
      <c r="VLG58" s="289"/>
      <c r="VLH58" s="289"/>
      <c r="VLI58" s="289"/>
      <c r="VLJ58" s="289"/>
      <c r="VLK58" s="289"/>
      <c r="VLL58" s="289"/>
      <c r="VLM58" s="289"/>
      <c r="VLN58" s="289"/>
      <c r="VLO58" s="289"/>
      <c r="VLP58" s="289"/>
      <c r="VLQ58" s="289"/>
      <c r="VLR58" s="289"/>
      <c r="VLS58" s="289"/>
      <c r="VLT58" s="289"/>
      <c r="VLU58" s="289"/>
      <c r="VLV58" s="289"/>
      <c r="VLW58" s="289"/>
      <c r="VLX58" s="289"/>
      <c r="VLY58" s="289"/>
      <c r="VLZ58" s="289"/>
      <c r="VMA58" s="289"/>
      <c r="VMB58" s="289"/>
      <c r="VMC58" s="289"/>
      <c r="VMD58" s="289"/>
      <c r="VME58" s="289"/>
      <c r="VMF58" s="289"/>
      <c r="VMG58" s="289"/>
      <c r="VMH58" s="289"/>
      <c r="VMI58" s="289"/>
      <c r="VMJ58" s="289"/>
      <c r="VMK58" s="289"/>
      <c r="VML58" s="289"/>
      <c r="VMM58" s="289"/>
      <c r="VMN58" s="289"/>
      <c r="VMO58" s="289"/>
      <c r="VMP58" s="289"/>
      <c r="VMQ58" s="289"/>
      <c r="VMR58" s="289"/>
      <c r="VMS58" s="289"/>
      <c r="VMT58" s="289"/>
      <c r="VMU58" s="289"/>
      <c r="VMV58" s="289"/>
      <c r="VMW58" s="289"/>
      <c r="VMX58" s="289"/>
      <c r="VMY58" s="289"/>
      <c r="VMZ58" s="289"/>
      <c r="VNA58" s="289"/>
      <c r="VNB58" s="289"/>
      <c r="VNC58" s="289"/>
      <c r="VND58" s="289"/>
      <c r="VNE58" s="289"/>
      <c r="VNF58" s="289"/>
      <c r="VNG58" s="289"/>
      <c r="VNH58" s="289"/>
      <c r="VNI58" s="289"/>
      <c r="VNJ58" s="289"/>
      <c r="VNK58" s="289"/>
      <c r="VNL58" s="289"/>
      <c r="VNM58" s="289"/>
      <c r="VNN58" s="289"/>
      <c r="VNO58" s="289"/>
      <c r="VNP58" s="289"/>
      <c r="VNQ58" s="289"/>
      <c r="VNR58" s="289"/>
      <c r="VNS58" s="289"/>
      <c r="VNT58" s="289"/>
      <c r="VNU58" s="289"/>
      <c r="VNV58" s="289"/>
      <c r="VNW58" s="289"/>
      <c r="VNX58" s="289"/>
      <c r="VNY58" s="289"/>
      <c r="VNZ58" s="289"/>
      <c r="VOA58" s="289"/>
      <c r="VOB58" s="289"/>
      <c r="VOC58" s="289"/>
      <c r="VOD58" s="289"/>
      <c r="VOE58" s="289"/>
      <c r="VOF58" s="289"/>
      <c r="VOG58" s="289"/>
      <c r="VOH58" s="289"/>
      <c r="VOI58" s="289"/>
      <c r="VOJ58" s="289"/>
      <c r="VOK58" s="289"/>
      <c r="VOL58" s="289"/>
      <c r="VOM58" s="289"/>
      <c r="VON58" s="289"/>
      <c r="VOO58" s="289"/>
      <c r="VOP58" s="289"/>
      <c r="VOQ58" s="289"/>
      <c r="VOR58" s="289"/>
      <c r="VOS58" s="289"/>
      <c r="VOT58" s="289"/>
      <c r="VOU58" s="289"/>
      <c r="VOV58" s="289"/>
      <c r="VOW58" s="289"/>
      <c r="VOX58" s="289"/>
      <c r="VOY58" s="289"/>
      <c r="VOZ58" s="289"/>
      <c r="VPA58" s="289"/>
      <c r="VPB58" s="289"/>
      <c r="VPC58" s="289"/>
      <c r="VPD58" s="289"/>
      <c r="VPE58" s="289"/>
      <c r="VPF58" s="289"/>
      <c r="VPG58" s="289"/>
      <c r="VPH58" s="289"/>
      <c r="VPI58" s="289"/>
      <c r="VPJ58" s="289"/>
      <c r="VPK58" s="289"/>
      <c r="VPL58" s="289"/>
      <c r="VPM58" s="289"/>
      <c r="VPN58" s="289"/>
      <c r="VPO58" s="289"/>
      <c r="VPP58" s="289"/>
      <c r="VPQ58" s="289"/>
      <c r="VPR58" s="289"/>
      <c r="VPS58" s="289"/>
      <c r="VPT58" s="289"/>
      <c r="VPU58" s="289"/>
      <c r="VPV58" s="289"/>
      <c r="VPW58" s="289"/>
      <c r="VPX58" s="289"/>
      <c r="VPY58" s="289"/>
      <c r="VPZ58" s="289"/>
      <c r="VQA58" s="289"/>
      <c r="VQB58" s="289"/>
      <c r="VQC58" s="289"/>
      <c r="VQD58" s="289"/>
      <c r="VQE58" s="289"/>
      <c r="VQF58" s="289"/>
      <c r="VQG58" s="289"/>
      <c r="VQH58" s="289"/>
      <c r="VQI58" s="289"/>
      <c r="VQJ58" s="289"/>
      <c r="VQK58" s="289"/>
      <c r="VQL58" s="289"/>
      <c r="VQM58" s="289"/>
      <c r="VQN58" s="289"/>
      <c r="VQO58" s="289"/>
      <c r="VQP58" s="289"/>
      <c r="VQQ58" s="289"/>
      <c r="VQR58" s="289"/>
      <c r="VQS58" s="289"/>
      <c r="VQT58" s="289"/>
      <c r="VQU58" s="289"/>
      <c r="VQV58" s="289"/>
      <c r="VQW58" s="289"/>
      <c r="VQX58" s="289"/>
      <c r="VQY58" s="289"/>
      <c r="VQZ58" s="289"/>
      <c r="VRA58" s="289"/>
      <c r="VRB58" s="289"/>
      <c r="VRC58" s="289"/>
      <c r="VRD58" s="289"/>
      <c r="VRE58" s="289"/>
      <c r="VRF58" s="289"/>
      <c r="VRG58" s="289"/>
      <c r="VRH58" s="289"/>
      <c r="VRI58" s="289"/>
      <c r="VRJ58" s="289"/>
      <c r="VRK58" s="289"/>
      <c r="VRL58" s="289"/>
      <c r="VRM58" s="289"/>
      <c r="VRN58" s="289"/>
      <c r="VRO58" s="289"/>
      <c r="VRP58" s="289"/>
      <c r="VRQ58" s="289"/>
      <c r="VRR58" s="289"/>
      <c r="VRS58" s="289"/>
      <c r="VRT58" s="289"/>
      <c r="VRU58" s="289"/>
      <c r="VRV58" s="289"/>
      <c r="VRW58" s="289"/>
      <c r="VRX58" s="289"/>
      <c r="VRY58" s="289"/>
      <c r="VRZ58" s="289"/>
      <c r="VSA58" s="289"/>
      <c r="VSB58" s="289"/>
      <c r="VSC58" s="289"/>
      <c r="VSD58" s="289"/>
      <c r="VSE58" s="289"/>
      <c r="VSF58" s="289"/>
      <c r="VSG58" s="289"/>
      <c r="VSH58" s="289"/>
      <c r="VSI58" s="289"/>
      <c r="VSJ58" s="289"/>
      <c r="VSK58" s="289"/>
      <c r="VSL58" s="289"/>
      <c r="VSM58" s="289"/>
      <c r="VSN58" s="289"/>
      <c r="VSO58" s="289"/>
      <c r="VSP58" s="289"/>
      <c r="VSQ58" s="289"/>
      <c r="VSR58" s="289"/>
      <c r="VSS58" s="289"/>
      <c r="VST58" s="289"/>
      <c r="VSU58" s="289"/>
      <c r="VSV58" s="289"/>
      <c r="VSW58" s="289"/>
      <c r="VSX58" s="289"/>
      <c r="VSY58" s="289"/>
      <c r="VSZ58" s="289"/>
      <c r="VTA58" s="289"/>
      <c r="VTB58" s="289"/>
      <c r="VTC58" s="289"/>
      <c r="VTD58" s="289"/>
      <c r="VTE58" s="289"/>
      <c r="VTF58" s="289"/>
      <c r="VTG58" s="289"/>
      <c r="VTH58" s="289"/>
      <c r="VTI58" s="289"/>
      <c r="VTJ58" s="289"/>
      <c r="VTK58" s="289"/>
      <c r="VTL58" s="289"/>
      <c r="VTM58" s="289"/>
      <c r="VTN58" s="289"/>
      <c r="VTO58" s="289"/>
      <c r="VTP58" s="289"/>
      <c r="VTQ58" s="289"/>
      <c r="VTR58" s="289"/>
      <c r="VTS58" s="289"/>
      <c r="VTT58" s="289"/>
      <c r="VTU58" s="289"/>
      <c r="VTV58" s="289"/>
      <c r="VTW58" s="289"/>
      <c r="VTX58" s="289"/>
      <c r="VTY58" s="289"/>
      <c r="VTZ58" s="289"/>
      <c r="VUA58" s="289"/>
      <c r="VUB58" s="289"/>
      <c r="VUC58" s="289"/>
      <c r="VUD58" s="289"/>
      <c r="VUE58" s="289"/>
      <c r="VUF58" s="289"/>
      <c r="VUG58" s="289"/>
      <c r="VUH58" s="289"/>
      <c r="VUI58" s="289"/>
      <c r="VUJ58" s="289"/>
      <c r="VUK58" s="289"/>
      <c r="VUL58" s="289"/>
      <c r="VUM58" s="289"/>
      <c r="VUN58" s="289"/>
      <c r="VUO58" s="289"/>
      <c r="VUP58" s="289"/>
      <c r="VUQ58" s="289"/>
      <c r="VUR58" s="289"/>
      <c r="VUS58" s="289"/>
      <c r="VUT58" s="289"/>
      <c r="VUU58" s="289"/>
      <c r="VUV58" s="289"/>
      <c r="VUW58" s="289"/>
      <c r="VUX58" s="289"/>
      <c r="VUY58" s="289"/>
      <c r="VUZ58" s="289"/>
      <c r="VVA58" s="289"/>
      <c r="VVB58" s="289"/>
      <c r="VVC58" s="289"/>
      <c r="VVD58" s="289"/>
      <c r="VVE58" s="289"/>
      <c r="VVF58" s="289"/>
      <c r="VVG58" s="289"/>
      <c r="VVH58" s="289"/>
      <c r="VVI58" s="289"/>
      <c r="VVJ58" s="289"/>
      <c r="VVK58" s="289"/>
      <c r="VVL58" s="289"/>
      <c r="VVM58" s="289"/>
      <c r="VVN58" s="289"/>
      <c r="VVO58" s="289"/>
      <c r="VVP58" s="289"/>
      <c r="VVQ58" s="289"/>
      <c r="VVR58" s="289"/>
      <c r="VVS58" s="289"/>
      <c r="VVT58" s="289"/>
      <c r="VVU58" s="289"/>
      <c r="VVV58" s="289"/>
      <c r="VVW58" s="289"/>
      <c r="VVX58" s="289"/>
      <c r="VVY58" s="289"/>
      <c r="VVZ58" s="289"/>
      <c r="VWA58" s="289"/>
      <c r="VWB58" s="289"/>
      <c r="VWC58" s="289"/>
      <c r="VWD58" s="289"/>
      <c r="VWE58" s="289"/>
      <c r="VWF58" s="289"/>
      <c r="VWG58" s="289"/>
      <c r="VWH58" s="289"/>
      <c r="VWI58" s="289"/>
      <c r="VWJ58" s="289"/>
      <c r="VWK58" s="289"/>
      <c r="VWL58" s="289"/>
      <c r="VWM58" s="289"/>
      <c r="VWN58" s="289"/>
      <c r="VWO58" s="289"/>
      <c r="VWP58" s="289"/>
      <c r="VWQ58" s="289"/>
      <c r="VWR58" s="289"/>
      <c r="VWS58" s="289"/>
      <c r="VWT58" s="289"/>
      <c r="VWU58" s="289"/>
      <c r="VWV58" s="289"/>
      <c r="VWW58" s="289"/>
      <c r="VWX58" s="289"/>
      <c r="VWY58" s="289"/>
      <c r="VWZ58" s="289"/>
      <c r="VXA58" s="289"/>
      <c r="VXB58" s="289"/>
      <c r="VXC58" s="289"/>
      <c r="VXD58" s="289"/>
      <c r="VXE58" s="289"/>
      <c r="VXF58" s="289"/>
      <c r="VXG58" s="289"/>
      <c r="VXH58" s="289"/>
      <c r="VXI58" s="289"/>
      <c r="VXJ58" s="289"/>
      <c r="VXK58" s="289"/>
      <c r="VXL58" s="289"/>
      <c r="VXM58" s="289"/>
      <c r="VXN58" s="289"/>
      <c r="VXO58" s="289"/>
      <c r="VXP58" s="289"/>
      <c r="VXQ58" s="289"/>
      <c r="VXR58" s="289"/>
      <c r="VXS58" s="289"/>
      <c r="VXT58" s="289"/>
      <c r="VXU58" s="289"/>
      <c r="VXV58" s="289"/>
      <c r="VXW58" s="289"/>
      <c r="VXX58" s="289"/>
      <c r="VXY58" s="289"/>
      <c r="VXZ58" s="289"/>
      <c r="VYA58" s="289"/>
      <c r="VYB58" s="289"/>
      <c r="VYC58" s="289"/>
      <c r="VYD58" s="289"/>
      <c r="VYE58" s="289"/>
      <c r="VYF58" s="289"/>
      <c r="VYG58" s="289"/>
      <c r="VYH58" s="289"/>
      <c r="VYI58" s="289"/>
      <c r="VYJ58" s="289"/>
      <c r="VYK58" s="289"/>
      <c r="VYL58" s="289"/>
      <c r="VYM58" s="289"/>
      <c r="VYN58" s="289"/>
      <c r="VYO58" s="289"/>
      <c r="VYP58" s="289"/>
      <c r="VYQ58" s="289"/>
      <c r="VYR58" s="289"/>
      <c r="VYS58" s="289"/>
      <c r="VYT58" s="289"/>
      <c r="VYU58" s="289"/>
      <c r="VYV58" s="289"/>
      <c r="VYW58" s="289"/>
      <c r="VYX58" s="289"/>
      <c r="VYY58" s="289"/>
      <c r="VYZ58" s="289"/>
      <c r="VZA58" s="289"/>
      <c r="VZB58" s="289"/>
      <c r="VZC58" s="289"/>
      <c r="VZD58" s="289"/>
      <c r="VZE58" s="289"/>
      <c r="VZF58" s="289"/>
      <c r="VZG58" s="289"/>
      <c r="VZH58" s="289"/>
      <c r="VZI58" s="289"/>
      <c r="VZJ58" s="289"/>
      <c r="VZK58" s="289"/>
      <c r="VZL58" s="289"/>
      <c r="VZM58" s="289"/>
      <c r="VZN58" s="289"/>
      <c r="VZO58" s="289"/>
      <c r="VZP58" s="289"/>
      <c r="VZQ58" s="289"/>
      <c r="VZR58" s="289"/>
      <c r="VZS58" s="289"/>
      <c r="VZT58" s="289"/>
      <c r="VZU58" s="289"/>
      <c r="VZV58" s="289"/>
      <c r="VZW58" s="289"/>
      <c r="VZX58" s="289"/>
      <c r="VZY58" s="289"/>
      <c r="VZZ58" s="289"/>
      <c r="WAA58" s="289"/>
      <c r="WAB58" s="289"/>
      <c r="WAC58" s="289"/>
      <c r="WAD58" s="289"/>
      <c r="WAE58" s="289"/>
      <c r="WAF58" s="289"/>
      <c r="WAG58" s="289"/>
      <c r="WAH58" s="289"/>
      <c r="WAI58" s="289"/>
      <c r="WAJ58" s="289"/>
      <c r="WAK58" s="289"/>
      <c r="WAL58" s="289"/>
      <c r="WAM58" s="289"/>
      <c r="WAN58" s="289"/>
      <c r="WAO58" s="289"/>
      <c r="WAP58" s="289"/>
      <c r="WAQ58" s="289"/>
      <c r="WAR58" s="289"/>
      <c r="WAS58" s="289"/>
      <c r="WAT58" s="289"/>
      <c r="WAU58" s="289"/>
      <c r="WAV58" s="289"/>
      <c r="WAW58" s="289"/>
      <c r="WAX58" s="289"/>
      <c r="WAY58" s="289"/>
      <c r="WAZ58" s="289"/>
      <c r="WBA58" s="289"/>
      <c r="WBB58" s="289"/>
      <c r="WBC58" s="289"/>
      <c r="WBD58" s="289"/>
      <c r="WBE58" s="289"/>
      <c r="WBF58" s="289"/>
      <c r="WBG58" s="289"/>
      <c r="WBH58" s="289"/>
      <c r="WBI58" s="289"/>
      <c r="WBJ58" s="289"/>
      <c r="WBK58" s="289"/>
      <c r="WBL58" s="289"/>
      <c r="WBM58" s="289"/>
      <c r="WBN58" s="289"/>
      <c r="WBO58" s="289"/>
      <c r="WBP58" s="289"/>
      <c r="WBQ58" s="289"/>
      <c r="WBR58" s="289"/>
      <c r="WBS58" s="289"/>
      <c r="WBT58" s="289"/>
      <c r="WBU58" s="289"/>
      <c r="WBV58" s="289"/>
      <c r="WBW58" s="289"/>
      <c r="WBX58" s="289"/>
      <c r="WBY58" s="289"/>
      <c r="WBZ58" s="289"/>
      <c r="WCA58" s="289"/>
      <c r="WCB58" s="289"/>
      <c r="WCC58" s="289"/>
      <c r="WCD58" s="289"/>
      <c r="WCE58" s="289"/>
      <c r="WCF58" s="289"/>
      <c r="WCG58" s="289"/>
      <c r="WCH58" s="289"/>
      <c r="WCI58" s="289"/>
      <c r="WCJ58" s="289"/>
      <c r="WCK58" s="289"/>
      <c r="WCL58" s="289"/>
      <c r="WCM58" s="289"/>
      <c r="WCN58" s="289"/>
      <c r="WCO58" s="289"/>
      <c r="WCP58" s="289"/>
      <c r="WCQ58" s="289"/>
      <c r="WCR58" s="289"/>
      <c r="WCS58" s="289"/>
      <c r="WCT58" s="289"/>
      <c r="WCU58" s="289"/>
      <c r="WCV58" s="289"/>
      <c r="WCW58" s="289"/>
      <c r="WCX58" s="289"/>
      <c r="WCY58" s="289"/>
      <c r="WCZ58" s="289"/>
      <c r="WDA58" s="289"/>
      <c r="WDB58" s="289"/>
      <c r="WDC58" s="289"/>
      <c r="WDD58" s="289"/>
      <c r="WDE58" s="289"/>
      <c r="WDF58" s="289"/>
      <c r="WDG58" s="289"/>
      <c r="WDH58" s="289"/>
      <c r="WDI58" s="289"/>
      <c r="WDJ58" s="289"/>
      <c r="WDK58" s="289"/>
      <c r="WDL58" s="289"/>
      <c r="WDM58" s="289"/>
      <c r="WDN58" s="289"/>
      <c r="WDO58" s="289"/>
      <c r="WDP58" s="289"/>
      <c r="WDQ58" s="289"/>
      <c r="WDR58" s="289"/>
      <c r="WDS58" s="289"/>
      <c r="WDT58" s="289"/>
      <c r="WDU58" s="289"/>
      <c r="WDV58" s="289"/>
      <c r="WDW58" s="289"/>
      <c r="WDX58" s="289"/>
      <c r="WDY58" s="289"/>
      <c r="WDZ58" s="289"/>
      <c r="WEA58" s="289"/>
      <c r="WEB58" s="289"/>
      <c r="WEC58" s="289"/>
      <c r="WED58" s="289"/>
      <c r="WEE58" s="289"/>
      <c r="WEF58" s="289"/>
      <c r="WEG58" s="289"/>
      <c r="WEH58" s="289"/>
      <c r="WEI58" s="289"/>
      <c r="WEJ58" s="289"/>
      <c r="WEK58" s="289"/>
      <c r="WEL58" s="289"/>
      <c r="WEM58" s="289"/>
      <c r="WEN58" s="289"/>
      <c r="WEO58" s="289"/>
      <c r="WEP58" s="289"/>
      <c r="WEQ58" s="289"/>
      <c r="WER58" s="289"/>
      <c r="WES58" s="289"/>
      <c r="WET58" s="289"/>
      <c r="WEU58" s="289"/>
      <c r="WEV58" s="289"/>
      <c r="WEW58" s="289"/>
      <c r="WEX58" s="289"/>
      <c r="WEY58" s="289"/>
      <c r="WEZ58" s="289"/>
      <c r="WFA58" s="289"/>
      <c r="WFB58" s="289"/>
      <c r="WFC58" s="289"/>
      <c r="WFD58" s="289"/>
      <c r="WFE58" s="289"/>
      <c r="WFF58" s="289"/>
      <c r="WFG58" s="289"/>
      <c r="WFH58" s="289"/>
      <c r="WFI58" s="289"/>
      <c r="WFJ58" s="289"/>
      <c r="WFK58" s="289"/>
      <c r="WFL58" s="289"/>
      <c r="WFM58" s="289"/>
      <c r="WFN58" s="289"/>
      <c r="WFO58" s="289"/>
      <c r="WFP58" s="289"/>
      <c r="WFQ58" s="289"/>
      <c r="WFR58" s="289"/>
      <c r="WFS58" s="289"/>
      <c r="WFT58" s="289"/>
      <c r="WFU58" s="289"/>
      <c r="WFV58" s="289"/>
      <c r="WFW58" s="289"/>
      <c r="WFX58" s="289"/>
      <c r="WFY58" s="289"/>
      <c r="WFZ58" s="289"/>
      <c r="WGA58" s="289"/>
      <c r="WGB58" s="289"/>
      <c r="WGC58" s="289"/>
      <c r="WGD58" s="289"/>
      <c r="WGE58" s="289"/>
      <c r="WGF58" s="289"/>
      <c r="WGG58" s="289"/>
      <c r="WGH58" s="289"/>
      <c r="WGI58" s="289"/>
      <c r="WGJ58" s="289"/>
      <c r="WGK58" s="289"/>
      <c r="WGL58" s="289"/>
      <c r="WGM58" s="289"/>
      <c r="WGN58" s="289"/>
      <c r="WGO58" s="289"/>
      <c r="WGP58" s="289"/>
      <c r="WGQ58" s="289"/>
      <c r="WGR58" s="289"/>
      <c r="WGS58" s="289"/>
      <c r="WGT58" s="289"/>
      <c r="WGU58" s="289"/>
      <c r="WGV58" s="289"/>
      <c r="WGW58" s="289"/>
      <c r="WGX58" s="289"/>
      <c r="WGY58" s="289"/>
      <c r="WGZ58" s="289"/>
      <c r="WHA58" s="289"/>
      <c r="WHB58" s="289"/>
      <c r="WHC58" s="289"/>
      <c r="WHD58" s="289"/>
      <c r="WHE58" s="289"/>
      <c r="WHF58" s="289"/>
      <c r="WHG58" s="289"/>
      <c r="WHH58" s="289"/>
      <c r="WHI58" s="289"/>
      <c r="WHJ58" s="289"/>
      <c r="WHK58" s="289"/>
      <c r="WHL58" s="289"/>
      <c r="WHM58" s="289"/>
      <c r="WHN58" s="289"/>
      <c r="WHO58" s="289"/>
      <c r="WHP58" s="289"/>
      <c r="WHQ58" s="289"/>
      <c r="WHR58" s="289"/>
      <c r="WHS58" s="289"/>
      <c r="WHT58" s="289"/>
      <c r="WHU58" s="289"/>
      <c r="WHV58" s="289"/>
      <c r="WHW58" s="289"/>
      <c r="WHX58" s="289"/>
      <c r="WHY58" s="289"/>
      <c r="WHZ58" s="289"/>
      <c r="WIA58" s="289"/>
      <c r="WIB58" s="289"/>
      <c r="WIC58" s="289"/>
      <c r="WID58" s="289"/>
      <c r="WIE58" s="289"/>
      <c r="WIF58" s="289"/>
      <c r="WIG58" s="289"/>
      <c r="WIH58" s="289"/>
      <c r="WII58" s="289"/>
      <c r="WIJ58" s="289"/>
      <c r="WIK58" s="289"/>
      <c r="WIL58" s="289"/>
      <c r="WIM58" s="289"/>
      <c r="WIN58" s="289"/>
      <c r="WIO58" s="289"/>
      <c r="WIP58" s="289"/>
      <c r="WIQ58" s="289"/>
      <c r="WIR58" s="289"/>
      <c r="WIS58" s="289"/>
      <c r="WIT58" s="289"/>
      <c r="WIU58" s="289"/>
      <c r="WIV58" s="289"/>
      <c r="WIW58" s="289"/>
      <c r="WIX58" s="289"/>
      <c r="WIY58" s="289"/>
      <c r="WIZ58" s="289"/>
      <c r="WJA58" s="289"/>
      <c r="WJB58" s="289"/>
      <c r="WJC58" s="289"/>
      <c r="WJD58" s="289"/>
      <c r="WJE58" s="289"/>
      <c r="WJF58" s="289"/>
      <c r="WJG58" s="289"/>
      <c r="WJH58" s="289"/>
      <c r="WJI58" s="289"/>
      <c r="WJJ58" s="289"/>
      <c r="WJK58" s="289"/>
      <c r="WJL58" s="289"/>
      <c r="WJM58" s="289"/>
      <c r="WJN58" s="289"/>
      <c r="WJO58" s="289"/>
      <c r="WJP58" s="289"/>
      <c r="WJQ58" s="289"/>
      <c r="WJR58" s="289"/>
      <c r="WJS58" s="289"/>
      <c r="WJT58" s="289"/>
      <c r="WJU58" s="289"/>
      <c r="WJV58" s="289"/>
      <c r="WJW58" s="289"/>
      <c r="WJX58" s="289"/>
      <c r="WJY58" s="289"/>
      <c r="WJZ58" s="289"/>
      <c r="WKA58" s="289"/>
      <c r="WKB58" s="289"/>
      <c r="WKC58" s="289"/>
      <c r="WKD58" s="289"/>
      <c r="WKE58" s="289"/>
      <c r="WKF58" s="289"/>
      <c r="WKG58" s="289"/>
      <c r="WKH58" s="289"/>
      <c r="WKI58" s="289"/>
      <c r="WKJ58" s="289"/>
      <c r="WKK58" s="289"/>
      <c r="WKL58" s="289"/>
      <c r="WKM58" s="289"/>
      <c r="WKN58" s="289"/>
      <c r="WKO58" s="289"/>
      <c r="WKP58" s="289"/>
      <c r="WKQ58" s="289"/>
      <c r="WKR58" s="289"/>
      <c r="WKS58" s="289"/>
      <c r="WKT58" s="289"/>
      <c r="WKU58" s="289"/>
      <c r="WKV58" s="289"/>
      <c r="WKW58" s="289"/>
      <c r="WKX58" s="289"/>
      <c r="WKY58" s="289"/>
      <c r="WKZ58" s="289"/>
      <c r="WLA58" s="289"/>
      <c r="WLB58" s="289"/>
      <c r="WLC58" s="289"/>
      <c r="WLD58" s="289"/>
      <c r="WLE58" s="289"/>
      <c r="WLF58" s="289"/>
      <c r="WLG58" s="289"/>
      <c r="WLH58" s="289"/>
      <c r="WLI58" s="289"/>
      <c r="WLJ58" s="289"/>
      <c r="WLK58" s="289"/>
      <c r="WLL58" s="289"/>
      <c r="WLM58" s="289"/>
      <c r="WLN58" s="289"/>
      <c r="WLO58" s="289"/>
      <c r="WLP58" s="289"/>
      <c r="WLQ58" s="289"/>
      <c r="WLR58" s="289"/>
      <c r="WLS58" s="289"/>
      <c r="WLT58" s="289"/>
      <c r="WLU58" s="289"/>
      <c r="WLV58" s="289"/>
      <c r="WLW58" s="289"/>
      <c r="WLX58" s="289"/>
      <c r="WLY58" s="289"/>
      <c r="WLZ58" s="289"/>
      <c r="WMA58" s="289"/>
      <c r="WMB58" s="289"/>
      <c r="WMC58" s="289"/>
      <c r="WMD58" s="289"/>
      <c r="WME58" s="289"/>
      <c r="WMF58" s="289"/>
      <c r="WMG58" s="289"/>
      <c r="WMH58" s="289"/>
      <c r="WMI58" s="289"/>
      <c r="WMJ58" s="289"/>
      <c r="WMK58" s="289"/>
      <c r="WML58" s="289"/>
      <c r="WMM58" s="289"/>
      <c r="WMN58" s="289"/>
      <c r="WMO58" s="289"/>
      <c r="WMP58" s="289"/>
      <c r="WMQ58" s="289"/>
      <c r="WMR58" s="289"/>
      <c r="WMS58" s="289"/>
      <c r="WMT58" s="289"/>
      <c r="WMU58" s="289"/>
      <c r="WMV58" s="289"/>
      <c r="WMW58" s="289"/>
      <c r="WMX58" s="289"/>
      <c r="WMY58" s="289"/>
      <c r="WMZ58" s="289"/>
      <c r="WNA58" s="289"/>
      <c r="WNB58" s="289"/>
      <c r="WNC58" s="289"/>
      <c r="WND58" s="289"/>
      <c r="WNE58" s="289"/>
      <c r="WNF58" s="289"/>
      <c r="WNG58" s="289"/>
      <c r="WNH58" s="289"/>
      <c r="WNI58" s="289"/>
      <c r="WNJ58" s="289"/>
      <c r="WNK58" s="289"/>
      <c r="WNL58" s="289"/>
      <c r="WNM58" s="289"/>
      <c r="WNN58" s="289"/>
      <c r="WNO58" s="289"/>
      <c r="WNP58" s="289"/>
      <c r="WNQ58" s="289"/>
      <c r="WNR58" s="289"/>
      <c r="WNS58" s="289"/>
      <c r="WNT58" s="289"/>
      <c r="WNU58" s="289"/>
      <c r="WNV58" s="289"/>
      <c r="WNW58" s="289"/>
      <c r="WNX58" s="289"/>
      <c r="WNY58" s="289"/>
      <c r="WNZ58" s="289"/>
      <c r="WOA58" s="289"/>
      <c r="WOB58" s="289"/>
      <c r="WOC58" s="289"/>
      <c r="WOD58" s="289"/>
      <c r="WOE58" s="289"/>
      <c r="WOF58" s="289"/>
      <c r="WOG58" s="289"/>
      <c r="WOH58" s="289"/>
      <c r="WOI58" s="289"/>
      <c r="WOJ58" s="289"/>
      <c r="WOK58" s="289"/>
      <c r="WOL58" s="289"/>
      <c r="WOM58" s="289"/>
      <c r="WON58" s="289"/>
      <c r="WOO58" s="289"/>
      <c r="WOP58" s="289"/>
      <c r="WOQ58" s="289"/>
      <c r="WOR58" s="289"/>
      <c r="WOS58" s="289"/>
      <c r="WOT58" s="289"/>
      <c r="WOU58" s="289"/>
      <c r="WOV58" s="289"/>
      <c r="WOW58" s="289"/>
      <c r="WOX58" s="289"/>
      <c r="WOY58" s="289"/>
      <c r="WOZ58" s="289"/>
      <c r="WPA58" s="289"/>
      <c r="WPB58" s="289"/>
      <c r="WPC58" s="289"/>
      <c r="WPD58" s="289"/>
      <c r="WPE58" s="289"/>
      <c r="WPF58" s="289"/>
      <c r="WPG58" s="289"/>
      <c r="WPH58" s="289"/>
      <c r="WPI58" s="289"/>
      <c r="WPJ58" s="289"/>
      <c r="WPK58" s="289"/>
      <c r="WPL58" s="289"/>
      <c r="WPM58" s="289"/>
      <c r="WPN58" s="289"/>
      <c r="WPO58" s="289"/>
      <c r="WPP58" s="289"/>
      <c r="WPQ58" s="289"/>
      <c r="WPR58" s="289"/>
      <c r="WPS58" s="289"/>
      <c r="WPT58" s="289"/>
      <c r="WPU58" s="289"/>
      <c r="WPV58" s="289"/>
      <c r="WPW58" s="289"/>
      <c r="WPX58" s="289"/>
      <c r="WPY58" s="289"/>
      <c r="WPZ58" s="289"/>
      <c r="WQA58" s="289"/>
      <c r="WQB58" s="289"/>
      <c r="WQC58" s="289"/>
      <c r="WQD58" s="289"/>
      <c r="WQE58" s="289"/>
      <c r="WQF58" s="289"/>
      <c r="WQG58" s="289"/>
      <c r="WQH58" s="289"/>
      <c r="WQI58" s="289"/>
      <c r="WQJ58" s="289"/>
      <c r="WQK58" s="289"/>
      <c r="WQL58" s="289"/>
      <c r="WQM58" s="289"/>
      <c r="WQN58" s="289"/>
      <c r="WQO58" s="289"/>
      <c r="WQP58" s="289"/>
      <c r="WQQ58" s="289"/>
      <c r="WQR58" s="289"/>
      <c r="WQS58" s="289"/>
      <c r="WQT58" s="289"/>
      <c r="WQU58" s="289"/>
      <c r="WQV58" s="289"/>
      <c r="WQW58" s="289"/>
      <c r="WQX58" s="289"/>
      <c r="WQY58" s="289"/>
      <c r="WQZ58" s="289"/>
      <c r="WRA58" s="289"/>
      <c r="WRB58" s="289"/>
      <c r="WRC58" s="289"/>
      <c r="WRD58" s="289"/>
      <c r="WRE58" s="289"/>
      <c r="WRF58" s="289"/>
      <c r="WRG58" s="289"/>
      <c r="WRH58" s="289"/>
      <c r="WRI58" s="289"/>
      <c r="WRJ58" s="289"/>
      <c r="WRK58" s="289"/>
      <c r="WRL58" s="289"/>
      <c r="WRM58" s="289"/>
      <c r="WRN58" s="289"/>
      <c r="WRO58" s="289"/>
      <c r="WRP58" s="289"/>
      <c r="WRQ58" s="289"/>
      <c r="WRR58" s="289"/>
      <c r="WRS58" s="289"/>
      <c r="WRT58" s="289"/>
      <c r="WRU58" s="289"/>
      <c r="WRV58" s="289"/>
      <c r="WRW58" s="289"/>
      <c r="WRX58" s="289"/>
      <c r="WRY58" s="289"/>
      <c r="WRZ58" s="289"/>
      <c r="WSA58" s="289"/>
      <c r="WSB58" s="289"/>
      <c r="WSC58" s="289"/>
      <c r="WSD58" s="289"/>
      <c r="WSE58" s="289"/>
      <c r="WSF58" s="289"/>
      <c r="WSG58" s="289"/>
      <c r="WSH58" s="289"/>
      <c r="WSI58" s="289"/>
      <c r="WSJ58" s="289"/>
      <c r="WSK58" s="289"/>
      <c r="WSL58" s="289"/>
      <c r="WSM58" s="289"/>
      <c r="WSN58" s="289"/>
      <c r="WSO58" s="289"/>
      <c r="WSP58" s="289"/>
      <c r="WSQ58" s="289"/>
      <c r="WSR58" s="289"/>
      <c r="WSS58" s="289"/>
      <c r="WST58" s="289"/>
      <c r="WSU58" s="289"/>
      <c r="WSV58" s="289"/>
      <c r="WSW58" s="289"/>
      <c r="WSX58" s="289"/>
      <c r="WSY58" s="289"/>
      <c r="WSZ58" s="289"/>
      <c r="WTA58" s="289"/>
      <c r="WTB58" s="289"/>
      <c r="WTC58" s="289"/>
      <c r="WTD58" s="289"/>
      <c r="WTE58" s="289"/>
      <c r="WTF58" s="289"/>
      <c r="WTG58" s="289"/>
      <c r="WTH58" s="289"/>
      <c r="WTI58" s="289"/>
      <c r="WTJ58" s="289"/>
      <c r="WTK58" s="289"/>
      <c r="WTL58" s="289"/>
      <c r="WTM58" s="289"/>
      <c r="WTN58" s="289"/>
      <c r="WTO58" s="289"/>
      <c r="WTP58" s="289"/>
      <c r="WTQ58" s="289"/>
      <c r="WTR58" s="289"/>
      <c r="WTS58" s="289"/>
      <c r="WTT58" s="289"/>
      <c r="WTU58" s="289"/>
      <c r="WTV58" s="289"/>
      <c r="WTW58" s="289"/>
      <c r="WTX58" s="289"/>
      <c r="WTY58" s="289"/>
      <c r="WTZ58" s="289"/>
      <c r="WUA58" s="289"/>
      <c r="WUB58" s="289"/>
      <c r="WUC58" s="289"/>
      <c r="WUD58" s="289"/>
      <c r="WUE58" s="289"/>
      <c r="WUF58" s="289"/>
      <c r="WUG58" s="289"/>
      <c r="WUH58" s="289"/>
      <c r="WUI58" s="289"/>
      <c r="WUJ58" s="289"/>
      <c r="WUK58" s="289"/>
      <c r="WUL58" s="289"/>
      <c r="WUM58" s="289"/>
      <c r="WUN58" s="289"/>
      <c r="WUO58" s="289"/>
      <c r="WUP58" s="289"/>
      <c r="WUQ58" s="289"/>
      <c r="WUR58" s="289"/>
      <c r="WUS58" s="289"/>
      <c r="WUT58" s="289"/>
      <c r="WUU58" s="289"/>
      <c r="WUV58" s="289"/>
      <c r="WUW58" s="289"/>
      <c r="WUX58" s="289"/>
      <c r="WUY58" s="289"/>
      <c r="WUZ58" s="289"/>
      <c r="WVA58" s="289"/>
      <c r="WVB58" s="289"/>
      <c r="WVC58" s="289"/>
      <c r="WVD58" s="289"/>
      <c r="WVE58" s="289"/>
      <c r="WVF58" s="289"/>
      <c r="WVG58" s="289"/>
      <c r="WVH58" s="289"/>
      <c r="WVI58" s="289"/>
      <c r="WVJ58" s="289"/>
      <c r="WVK58" s="289"/>
      <c r="WVL58" s="289"/>
      <c r="WVM58" s="289"/>
      <c r="WVN58" s="289"/>
      <c r="WVO58" s="289"/>
      <c r="WVP58" s="289"/>
      <c r="WVQ58" s="289"/>
      <c r="WVR58" s="289"/>
      <c r="WVS58" s="289"/>
      <c r="WVT58" s="289"/>
      <c r="WVU58" s="289"/>
      <c r="WVV58" s="289"/>
      <c r="WVW58" s="289"/>
      <c r="WVX58" s="289"/>
      <c r="WVY58" s="289"/>
      <c r="WVZ58" s="289"/>
      <c r="WWA58" s="289"/>
      <c r="WWB58" s="289"/>
      <c r="WWC58" s="289"/>
      <c r="WWD58" s="289"/>
      <c r="WWE58" s="289"/>
      <c r="WWF58" s="289"/>
      <c r="WWG58" s="289"/>
      <c r="WWH58" s="289"/>
      <c r="WWI58" s="289"/>
      <c r="WWJ58" s="289"/>
      <c r="WWK58" s="289"/>
      <c r="WWL58" s="289"/>
      <c r="WWM58" s="289"/>
      <c r="WWN58" s="289"/>
      <c r="WWO58" s="289"/>
      <c r="WWP58" s="289"/>
      <c r="WWQ58" s="289"/>
      <c r="WWR58" s="289"/>
      <c r="WWS58" s="289"/>
      <c r="WWT58" s="289"/>
      <c r="WWU58" s="289"/>
      <c r="WWV58" s="289"/>
      <c r="WWW58" s="289"/>
      <c r="WWX58" s="289"/>
      <c r="WWY58" s="289"/>
      <c r="WWZ58" s="289"/>
      <c r="WXA58" s="289"/>
      <c r="WXB58" s="289"/>
      <c r="WXC58" s="289"/>
      <c r="WXD58" s="289"/>
      <c r="WXE58" s="289"/>
      <c r="WXF58" s="289"/>
      <c r="WXG58" s="289"/>
      <c r="WXH58" s="289"/>
      <c r="WXI58" s="289"/>
      <c r="WXJ58" s="289"/>
      <c r="WXK58" s="289"/>
      <c r="WXL58" s="289"/>
      <c r="WXM58" s="289"/>
      <c r="WXN58" s="289"/>
      <c r="WXO58" s="289"/>
      <c r="WXP58" s="289"/>
      <c r="WXQ58" s="289"/>
      <c r="WXR58" s="289"/>
      <c r="WXS58" s="289"/>
      <c r="WXT58" s="289"/>
      <c r="WXU58" s="289"/>
      <c r="WXV58" s="289"/>
      <c r="WXW58" s="289"/>
      <c r="WXX58" s="289"/>
      <c r="WXY58" s="289"/>
      <c r="WXZ58" s="289"/>
      <c r="WYA58" s="289"/>
      <c r="WYB58" s="289"/>
      <c r="WYC58" s="289"/>
      <c r="WYD58" s="289"/>
      <c r="WYE58" s="289"/>
      <c r="WYF58" s="289"/>
      <c r="WYG58" s="289"/>
      <c r="WYH58" s="289"/>
      <c r="WYI58" s="289"/>
      <c r="WYJ58" s="289"/>
      <c r="WYK58" s="289"/>
      <c r="WYL58" s="289"/>
      <c r="WYM58" s="289"/>
      <c r="WYN58" s="289"/>
      <c r="WYO58" s="289"/>
      <c r="WYP58" s="289"/>
      <c r="WYQ58" s="289"/>
      <c r="WYR58" s="289"/>
      <c r="WYS58" s="289"/>
      <c r="WYT58" s="289"/>
      <c r="WYU58" s="289"/>
      <c r="WYV58" s="289"/>
      <c r="WYW58" s="289"/>
      <c r="WYX58" s="289"/>
      <c r="WYY58" s="289"/>
      <c r="WYZ58" s="289"/>
      <c r="WZA58" s="289"/>
      <c r="WZB58" s="289"/>
      <c r="WZC58" s="289"/>
      <c r="WZD58" s="289"/>
      <c r="WZE58" s="289"/>
      <c r="WZF58" s="289"/>
      <c r="WZG58" s="289"/>
      <c r="WZH58" s="289"/>
      <c r="WZI58" s="289"/>
      <c r="WZJ58" s="289"/>
      <c r="WZK58" s="289"/>
      <c r="WZL58" s="289"/>
      <c r="WZM58" s="289"/>
      <c r="WZN58" s="289"/>
      <c r="WZO58" s="289"/>
      <c r="WZP58" s="289"/>
      <c r="WZQ58" s="289"/>
      <c r="WZR58" s="289"/>
      <c r="WZS58" s="289"/>
      <c r="WZT58" s="289"/>
      <c r="WZU58" s="289"/>
      <c r="WZV58" s="289"/>
      <c r="WZW58" s="289"/>
      <c r="WZX58" s="289"/>
      <c r="WZY58" s="289"/>
      <c r="WZZ58" s="289"/>
      <c r="XAA58" s="289"/>
      <c r="XAB58" s="289"/>
      <c r="XAC58" s="289"/>
      <c r="XAD58" s="289"/>
      <c r="XAE58" s="289"/>
      <c r="XAF58" s="289"/>
      <c r="XAG58" s="289"/>
      <c r="XAH58" s="289"/>
      <c r="XAI58" s="289"/>
      <c r="XAJ58" s="289"/>
      <c r="XAK58" s="289"/>
      <c r="XAL58" s="289"/>
      <c r="XAM58" s="289"/>
      <c r="XAN58" s="289"/>
      <c r="XAO58" s="289"/>
      <c r="XAP58" s="289"/>
      <c r="XAQ58" s="289"/>
      <c r="XAR58" s="289"/>
      <c r="XAS58" s="289"/>
      <c r="XAT58" s="289"/>
      <c r="XAU58" s="289"/>
      <c r="XAV58" s="289"/>
      <c r="XAW58" s="289"/>
      <c r="XAX58" s="289"/>
      <c r="XAY58" s="289"/>
      <c r="XAZ58" s="289"/>
      <c r="XBA58" s="289"/>
      <c r="XBB58" s="289"/>
      <c r="XBC58" s="289"/>
      <c r="XBD58" s="289"/>
      <c r="XBE58" s="289"/>
      <c r="XBF58" s="289"/>
      <c r="XBG58" s="289"/>
      <c r="XBH58" s="289"/>
      <c r="XBI58" s="289"/>
      <c r="XBJ58" s="289"/>
      <c r="XBK58" s="289"/>
      <c r="XBL58" s="289"/>
      <c r="XBM58" s="289"/>
      <c r="XBN58" s="289"/>
      <c r="XBO58" s="289"/>
      <c r="XBP58" s="289"/>
      <c r="XBQ58" s="289"/>
      <c r="XBR58" s="289"/>
      <c r="XBS58" s="289"/>
      <c r="XBT58" s="289"/>
      <c r="XBU58" s="289"/>
      <c r="XBV58" s="289"/>
      <c r="XBW58" s="289"/>
      <c r="XBX58" s="289"/>
      <c r="XBY58" s="289"/>
      <c r="XBZ58" s="289"/>
      <c r="XCA58" s="289"/>
      <c r="XCB58" s="289"/>
      <c r="XCC58" s="289"/>
      <c r="XCD58" s="289"/>
      <c r="XCE58" s="289"/>
      <c r="XCF58" s="289"/>
      <c r="XCG58" s="289"/>
      <c r="XCH58" s="289"/>
      <c r="XCI58" s="289"/>
      <c r="XCJ58" s="289"/>
      <c r="XCK58" s="289"/>
      <c r="XCL58" s="289"/>
      <c r="XCM58" s="289"/>
      <c r="XCN58" s="289"/>
      <c r="XCO58" s="289"/>
      <c r="XCP58" s="289"/>
      <c r="XCQ58" s="289"/>
      <c r="XCR58" s="289"/>
      <c r="XCS58" s="289"/>
      <c r="XCT58" s="289"/>
      <c r="XCU58" s="289"/>
      <c r="XCV58" s="289"/>
      <c r="XCW58" s="289"/>
      <c r="XCX58" s="289"/>
      <c r="XCY58" s="289"/>
      <c r="XCZ58" s="289"/>
      <c r="XDA58" s="289"/>
      <c r="XDB58" s="289"/>
      <c r="XDC58" s="289"/>
      <c r="XDD58" s="289"/>
      <c r="XDE58" s="289"/>
      <c r="XDF58" s="289"/>
      <c r="XDG58" s="289"/>
      <c r="XDH58" s="289"/>
      <c r="XDI58" s="289"/>
      <c r="XDJ58" s="289"/>
      <c r="XDK58" s="289"/>
      <c r="XDL58" s="289"/>
      <c r="XDM58" s="289"/>
      <c r="XDN58" s="289"/>
      <c r="XDO58" s="289"/>
      <c r="XDP58" s="289"/>
      <c r="XDQ58" s="289"/>
      <c r="XDR58" s="289"/>
      <c r="XDS58" s="289"/>
      <c r="XDT58" s="289"/>
      <c r="XDU58" s="289"/>
      <c r="XDV58" s="289"/>
      <c r="XDW58" s="289"/>
      <c r="XDX58" s="289"/>
      <c r="XDY58" s="289"/>
      <c r="XDZ58" s="289"/>
      <c r="XEA58" s="289"/>
      <c r="XEB58" s="289"/>
      <c r="XEC58" s="289"/>
      <c r="XED58" s="289"/>
      <c r="XEE58" s="289"/>
      <c r="XEF58" s="289"/>
      <c r="XEG58" s="289"/>
      <c r="XEH58" s="289"/>
      <c r="XEI58" s="289"/>
      <c r="XEJ58" s="289"/>
      <c r="XEK58" s="289"/>
      <c r="XEL58" s="289"/>
      <c r="XEM58" s="289"/>
      <c r="XEN58" s="289"/>
      <c r="XEO58" s="289"/>
      <c r="XEP58" s="289"/>
      <c r="XEQ58" s="289"/>
      <c r="XER58" s="289"/>
      <c r="XES58" s="289"/>
      <c r="XET58" s="289"/>
      <c r="XEU58" s="289"/>
      <c r="XEV58" s="289"/>
    </row>
    <row r="59" spans="1:16376" ht="24" customHeight="1">
      <c r="A59" s="69" t="s">
        <v>130</v>
      </c>
      <c r="B59" s="80" t="s">
        <v>339</v>
      </c>
      <c r="C59" s="106"/>
    </row>
    <row r="60" spans="1:16376" ht="12.75" customHeight="1">
      <c r="A60" s="69" t="s">
        <v>131</v>
      </c>
      <c r="B60" s="81" t="s">
        <v>132</v>
      </c>
      <c r="C60" s="106"/>
    </row>
    <row r="61" spans="1:16376" ht="12.75" customHeight="1">
      <c r="A61" s="69" t="s">
        <v>133</v>
      </c>
      <c r="B61" s="80" t="s">
        <v>134</v>
      </c>
      <c r="C61" s="106"/>
    </row>
    <row r="62" spans="1:16376" ht="12.75" customHeight="1">
      <c r="A62" s="69" t="s">
        <v>135</v>
      </c>
      <c r="B62" s="80" t="s">
        <v>136</v>
      </c>
      <c r="C62" s="106"/>
    </row>
    <row r="63" spans="1:16376" ht="24" customHeight="1">
      <c r="A63" s="69" t="s">
        <v>137</v>
      </c>
      <c r="B63" s="80" t="s">
        <v>138</v>
      </c>
      <c r="C63" s="106"/>
    </row>
    <row r="64" spans="1:16376" ht="12.75" customHeight="1">
      <c r="A64" s="69" t="s">
        <v>139</v>
      </c>
      <c r="B64" s="80" t="s">
        <v>340</v>
      </c>
      <c r="C64" s="106"/>
    </row>
    <row r="65" spans="1:16376" ht="24" customHeight="1">
      <c r="A65" s="69" t="s">
        <v>140</v>
      </c>
      <c r="B65" s="80" t="s">
        <v>285</v>
      </c>
      <c r="C65" s="106"/>
      <c r="D65" s="174">
        <f>SUM(C59:C64)/100*5</f>
        <v>0</v>
      </c>
    </row>
    <row r="66" spans="1:16376" s="143" customFormat="1" ht="24.95" customHeight="1">
      <c r="A66" s="292" t="s">
        <v>141</v>
      </c>
      <c r="B66" s="293"/>
      <c r="C66" s="101">
        <f>SUM(C68:C69)+SUM(C71:C73)+C75+SUM(C77:C78)+SUM(C80:C85)+SUM(C87:C93)</f>
        <v>0</v>
      </c>
      <c r="D66" s="167"/>
    </row>
    <row r="67" spans="1:16376" s="143" customFormat="1" ht="24.95" customHeight="1">
      <c r="A67" s="287" t="s">
        <v>341</v>
      </c>
      <c r="B67" s="288"/>
      <c r="C67" s="111"/>
      <c r="D67" s="175"/>
      <c r="E67" s="289"/>
      <c r="F67" s="289"/>
      <c r="G67" s="289"/>
      <c r="H67" s="289"/>
      <c r="I67" s="158"/>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89"/>
      <c r="HO67" s="289"/>
      <c r="HP67" s="289"/>
      <c r="HQ67" s="289"/>
      <c r="HR67" s="289"/>
      <c r="HS67" s="289"/>
      <c r="HT67" s="289"/>
      <c r="HU67" s="289"/>
      <c r="HV67" s="289"/>
      <c r="HW67" s="289"/>
      <c r="HX67" s="289"/>
      <c r="HY67" s="289"/>
      <c r="HZ67" s="289"/>
      <c r="IA67" s="289"/>
      <c r="IB67" s="289"/>
      <c r="IC67" s="289"/>
      <c r="ID67" s="289"/>
      <c r="IE67" s="289"/>
      <c r="IF67" s="289"/>
      <c r="IG67" s="289"/>
      <c r="IH67" s="289"/>
      <c r="II67" s="289"/>
      <c r="IJ67" s="289"/>
      <c r="IK67" s="289"/>
      <c r="IL67" s="289"/>
      <c r="IM67" s="289"/>
      <c r="IN67" s="289"/>
      <c r="IO67" s="289"/>
      <c r="IP67" s="289"/>
      <c r="IQ67" s="289"/>
      <c r="IR67" s="289"/>
      <c r="IS67" s="289"/>
      <c r="IT67" s="289"/>
      <c r="IU67" s="289"/>
      <c r="IV67" s="289"/>
      <c r="IW67" s="289"/>
      <c r="IX67" s="289"/>
      <c r="IY67" s="289"/>
      <c r="IZ67" s="289"/>
      <c r="JA67" s="289"/>
      <c r="JB67" s="289"/>
      <c r="JC67" s="289"/>
      <c r="JD67" s="289"/>
      <c r="JE67" s="289"/>
      <c r="JF67" s="289"/>
      <c r="JG67" s="289"/>
      <c r="JH67" s="289"/>
      <c r="JI67" s="289"/>
      <c r="JJ67" s="289"/>
      <c r="JK67" s="289"/>
      <c r="JL67" s="289"/>
      <c r="JM67" s="289"/>
      <c r="JN67" s="289"/>
      <c r="JO67" s="289"/>
      <c r="JP67" s="289"/>
      <c r="JQ67" s="289"/>
      <c r="JR67" s="289"/>
      <c r="JS67" s="289"/>
      <c r="JT67" s="289"/>
      <c r="JU67" s="289"/>
      <c r="JV67" s="289"/>
      <c r="JW67" s="289"/>
      <c r="JX67" s="289"/>
      <c r="JY67" s="289"/>
      <c r="JZ67" s="289"/>
      <c r="KA67" s="289"/>
      <c r="KB67" s="289"/>
      <c r="KC67" s="289"/>
      <c r="KD67" s="289"/>
      <c r="KE67" s="289"/>
      <c r="KF67" s="289"/>
      <c r="KG67" s="289"/>
      <c r="KH67" s="289"/>
      <c r="KI67" s="289"/>
      <c r="KJ67" s="289"/>
      <c r="KK67" s="289"/>
      <c r="KL67" s="289"/>
      <c r="KM67" s="289"/>
      <c r="KN67" s="289"/>
      <c r="KO67" s="289"/>
      <c r="KP67" s="289"/>
      <c r="KQ67" s="289"/>
      <c r="KR67" s="289"/>
      <c r="KS67" s="289"/>
      <c r="KT67" s="289"/>
      <c r="KU67" s="289"/>
      <c r="KV67" s="289"/>
      <c r="KW67" s="289"/>
      <c r="KX67" s="289"/>
      <c r="KY67" s="289"/>
      <c r="KZ67" s="289"/>
      <c r="LA67" s="289"/>
      <c r="LB67" s="289"/>
      <c r="LC67" s="289"/>
      <c r="LD67" s="289"/>
      <c r="LE67" s="289"/>
      <c r="LF67" s="289"/>
      <c r="LG67" s="289"/>
      <c r="LH67" s="289"/>
      <c r="LI67" s="289"/>
      <c r="LJ67" s="289"/>
      <c r="LK67" s="289"/>
      <c r="LL67" s="289"/>
      <c r="LM67" s="289"/>
      <c r="LN67" s="289"/>
      <c r="LO67" s="289"/>
      <c r="LP67" s="289"/>
      <c r="LQ67" s="289"/>
      <c r="LR67" s="289"/>
      <c r="LS67" s="289"/>
      <c r="LT67" s="289"/>
      <c r="LU67" s="289"/>
      <c r="LV67" s="289"/>
      <c r="LW67" s="289"/>
      <c r="LX67" s="289"/>
      <c r="LY67" s="289"/>
      <c r="LZ67" s="289"/>
      <c r="MA67" s="289"/>
      <c r="MB67" s="289"/>
      <c r="MC67" s="289"/>
      <c r="MD67" s="289"/>
      <c r="ME67" s="289"/>
      <c r="MF67" s="289"/>
      <c r="MG67" s="289"/>
      <c r="MH67" s="289"/>
      <c r="MI67" s="289"/>
      <c r="MJ67" s="289"/>
      <c r="MK67" s="289"/>
      <c r="ML67" s="289"/>
      <c r="MM67" s="289"/>
      <c r="MN67" s="289"/>
      <c r="MO67" s="289"/>
      <c r="MP67" s="289"/>
      <c r="MQ67" s="289"/>
      <c r="MR67" s="289"/>
      <c r="MS67" s="289"/>
      <c r="MT67" s="289"/>
      <c r="MU67" s="289"/>
      <c r="MV67" s="289"/>
      <c r="MW67" s="289"/>
      <c r="MX67" s="289"/>
      <c r="MY67" s="289"/>
      <c r="MZ67" s="289"/>
      <c r="NA67" s="289"/>
      <c r="NB67" s="289"/>
      <c r="NC67" s="289"/>
      <c r="ND67" s="289"/>
      <c r="NE67" s="289"/>
      <c r="NF67" s="289"/>
      <c r="NG67" s="289"/>
      <c r="NH67" s="289"/>
      <c r="NI67" s="289"/>
      <c r="NJ67" s="289"/>
      <c r="NK67" s="289"/>
      <c r="NL67" s="289"/>
      <c r="NM67" s="289"/>
      <c r="NN67" s="289"/>
      <c r="NO67" s="289"/>
      <c r="NP67" s="289"/>
      <c r="NQ67" s="289"/>
      <c r="NR67" s="289"/>
      <c r="NS67" s="289"/>
      <c r="NT67" s="289"/>
      <c r="NU67" s="289"/>
      <c r="NV67" s="289"/>
      <c r="NW67" s="289"/>
      <c r="NX67" s="289"/>
      <c r="NY67" s="289"/>
      <c r="NZ67" s="289"/>
      <c r="OA67" s="289"/>
      <c r="OB67" s="289"/>
      <c r="OC67" s="289"/>
      <c r="OD67" s="289"/>
      <c r="OE67" s="289"/>
      <c r="OF67" s="289"/>
      <c r="OG67" s="289"/>
      <c r="OH67" s="289"/>
      <c r="OI67" s="289"/>
      <c r="OJ67" s="289"/>
      <c r="OK67" s="289"/>
      <c r="OL67" s="289"/>
      <c r="OM67" s="289"/>
      <c r="ON67" s="289"/>
      <c r="OO67" s="289"/>
      <c r="OP67" s="289"/>
      <c r="OQ67" s="289"/>
      <c r="OR67" s="289"/>
      <c r="OS67" s="289"/>
      <c r="OT67" s="289"/>
      <c r="OU67" s="289"/>
      <c r="OV67" s="289"/>
      <c r="OW67" s="289"/>
      <c r="OX67" s="289"/>
      <c r="OY67" s="289"/>
      <c r="OZ67" s="289"/>
      <c r="PA67" s="289"/>
      <c r="PB67" s="289"/>
      <c r="PC67" s="289"/>
      <c r="PD67" s="289"/>
      <c r="PE67" s="289"/>
      <c r="PF67" s="289"/>
      <c r="PG67" s="289"/>
      <c r="PH67" s="289"/>
      <c r="PI67" s="289"/>
      <c r="PJ67" s="289"/>
      <c r="PK67" s="289"/>
      <c r="PL67" s="289"/>
      <c r="PM67" s="289"/>
      <c r="PN67" s="289"/>
      <c r="PO67" s="289"/>
      <c r="PP67" s="289"/>
      <c r="PQ67" s="289"/>
      <c r="PR67" s="289"/>
      <c r="PS67" s="289"/>
      <c r="PT67" s="289"/>
      <c r="PU67" s="289"/>
      <c r="PV67" s="289"/>
      <c r="PW67" s="289"/>
      <c r="PX67" s="289"/>
      <c r="PY67" s="289"/>
      <c r="PZ67" s="289"/>
      <c r="QA67" s="289"/>
      <c r="QB67" s="289"/>
      <c r="QC67" s="289"/>
      <c r="QD67" s="289"/>
      <c r="QE67" s="289"/>
      <c r="QF67" s="289"/>
      <c r="QG67" s="289"/>
      <c r="QH67" s="289"/>
      <c r="QI67" s="289"/>
      <c r="QJ67" s="289"/>
      <c r="QK67" s="289"/>
      <c r="QL67" s="289"/>
      <c r="QM67" s="289"/>
      <c r="QN67" s="289"/>
      <c r="QO67" s="289"/>
      <c r="QP67" s="289"/>
      <c r="QQ67" s="289"/>
      <c r="QR67" s="289"/>
      <c r="QS67" s="289"/>
      <c r="QT67" s="289"/>
      <c r="QU67" s="289"/>
      <c r="QV67" s="289"/>
      <c r="QW67" s="289"/>
      <c r="QX67" s="289"/>
      <c r="QY67" s="289"/>
      <c r="QZ67" s="289"/>
      <c r="RA67" s="289"/>
      <c r="RB67" s="289"/>
      <c r="RC67" s="289"/>
      <c r="RD67" s="289"/>
      <c r="RE67" s="289"/>
      <c r="RF67" s="289"/>
      <c r="RG67" s="289"/>
      <c r="RH67" s="289"/>
      <c r="RI67" s="289"/>
      <c r="RJ67" s="289"/>
      <c r="RK67" s="289"/>
      <c r="RL67" s="289"/>
      <c r="RM67" s="289"/>
      <c r="RN67" s="289"/>
      <c r="RO67" s="289"/>
      <c r="RP67" s="289"/>
      <c r="RQ67" s="289"/>
      <c r="RR67" s="289"/>
      <c r="RS67" s="289"/>
      <c r="RT67" s="289"/>
      <c r="RU67" s="289"/>
      <c r="RV67" s="289"/>
      <c r="RW67" s="289"/>
      <c r="RX67" s="289"/>
      <c r="RY67" s="289"/>
      <c r="RZ67" s="289"/>
      <c r="SA67" s="289"/>
      <c r="SB67" s="289"/>
      <c r="SC67" s="289"/>
      <c r="SD67" s="289"/>
      <c r="SE67" s="289"/>
      <c r="SF67" s="289"/>
      <c r="SG67" s="289"/>
      <c r="SH67" s="289"/>
      <c r="SI67" s="289"/>
      <c r="SJ67" s="289"/>
      <c r="SK67" s="289"/>
      <c r="SL67" s="289"/>
      <c r="SM67" s="289"/>
      <c r="SN67" s="289"/>
      <c r="SO67" s="289"/>
      <c r="SP67" s="289"/>
      <c r="SQ67" s="289"/>
      <c r="SR67" s="289"/>
      <c r="SS67" s="289"/>
      <c r="ST67" s="289"/>
      <c r="SU67" s="289"/>
      <c r="SV67" s="289"/>
      <c r="SW67" s="289"/>
      <c r="SX67" s="289"/>
      <c r="SY67" s="289"/>
      <c r="SZ67" s="289"/>
      <c r="TA67" s="289"/>
      <c r="TB67" s="289"/>
      <c r="TC67" s="289"/>
      <c r="TD67" s="289"/>
      <c r="TE67" s="289"/>
      <c r="TF67" s="289"/>
      <c r="TG67" s="289"/>
      <c r="TH67" s="289"/>
      <c r="TI67" s="289"/>
      <c r="TJ67" s="289"/>
      <c r="TK67" s="289"/>
      <c r="TL67" s="289"/>
      <c r="TM67" s="289"/>
      <c r="TN67" s="289"/>
      <c r="TO67" s="289"/>
      <c r="TP67" s="289"/>
      <c r="TQ67" s="289"/>
      <c r="TR67" s="289"/>
      <c r="TS67" s="289"/>
      <c r="TT67" s="289"/>
      <c r="TU67" s="289"/>
      <c r="TV67" s="289"/>
      <c r="TW67" s="289"/>
      <c r="TX67" s="289"/>
      <c r="TY67" s="289"/>
      <c r="TZ67" s="289"/>
      <c r="UA67" s="289"/>
      <c r="UB67" s="289"/>
      <c r="UC67" s="289"/>
      <c r="UD67" s="289"/>
      <c r="UE67" s="289"/>
      <c r="UF67" s="289"/>
      <c r="UG67" s="289"/>
      <c r="UH67" s="289"/>
      <c r="UI67" s="289"/>
      <c r="UJ67" s="289"/>
      <c r="UK67" s="289"/>
      <c r="UL67" s="289"/>
      <c r="UM67" s="289"/>
      <c r="UN67" s="289"/>
      <c r="UO67" s="289"/>
      <c r="UP67" s="289"/>
      <c r="UQ67" s="289"/>
      <c r="UR67" s="289"/>
      <c r="US67" s="289"/>
      <c r="UT67" s="289"/>
      <c r="UU67" s="289"/>
      <c r="UV67" s="289"/>
      <c r="UW67" s="289"/>
      <c r="UX67" s="289"/>
      <c r="UY67" s="289"/>
      <c r="UZ67" s="289"/>
      <c r="VA67" s="289"/>
      <c r="VB67" s="289"/>
      <c r="VC67" s="289"/>
      <c r="VD67" s="289"/>
      <c r="VE67" s="289"/>
      <c r="VF67" s="289"/>
      <c r="VG67" s="289"/>
      <c r="VH67" s="289"/>
      <c r="VI67" s="289"/>
      <c r="VJ67" s="289"/>
      <c r="VK67" s="289"/>
      <c r="VL67" s="289"/>
      <c r="VM67" s="289"/>
      <c r="VN67" s="289"/>
      <c r="VO67" s="289"/>
      <c r="VP67" s="289"/>
      <c r="VQ67" s="289"/>
      <c r="VR67" s="289"/>
      <c r="VS67" s="289"/>
      <c r="VT67" s="289"/>
      <c r="VU67" s="289"/>
      <c r="VV67" s="289"/>
      <c r="VW67" s="289"/>
      <c r="VX67" s="289"/>
      <c r="VY67" s="289"/>
      <c r="VZ67" s="289"/>
      <c r="WA67" s="289"/>
      <c r="WB67" s="289"/>
      <c r="WC67" s="289"/>
      <c r="WD67" s="289"/>
      <c r="WE67" s="289"/>
      <c r="WF67" s="289"/>
      <c r="WG67" s="289"/>
      <c r="WH67" s="289"/>
      <c r="WI67" s="289"/>
      <c r="WJ67" s="289"/>
      <c r="WK67" s="289"/>
      <c r="WL67" s="289"/>
      <c r="WM67" s="289"/>
      <c r="WN67" s="289"/>
      <c r="WO67" s="289"/>
      <c r="WP67" s="289"/>
      <c r="WQ67" s="289"/>
      <c r="WR67" s="289"/>
      <c r="WS67" s="289"/>
      <c r="WT67" s="289"/>
      <c r="WU67" s="289"/>
      <c r="WV67" s="289"/>
      <c r="WW67" s="289"/>
      <c r="WX67" s="289"/>
      <c r="WY67" s="289"/>
      <c r="WZ67" s="289"/>
      <c r="XA67" s="289"/>
      <c r="XB67" s="289"/>
      <c r="XC67" s="289"/>
      <c r="XD67" s="289"/>
      <c r="XE67" s="289"/>
      <c r="XF67" s="289"/>
      <c r="XG67" s="289"/>
      <c r="XH67" s="289"/>
      <c r="XI67" s="289"/>
      <c r="XJ67" s="289"/>
      <c r="XK67" s="289"/>
      <c r="XL67" s="289"/>
      <c r="XM67" s="289"/>
      <c r="XN67" s="289"/>
      <c r="XO67" s="289"/>
      <c r="XP67" s="289"/>
      <c r="XQ67" s="289"/>
      <c r="XR67" s="289"/>
      <c r="XS67" s="289"/>
      <c r="XT67" s="289"/>
      <c r="XU67" s="289"/>
      <c r="XV67" s="289"/>
      <c r="XW67" s="289"/>
      <c r="XX67" s="289"/>
      <c r="XY67" s="289"/>
      <c r="XZ67" s="289"/>
      <c r="YA67" s="289"/>
      <c r="YB67" s="289"/>
      <c r="YC67" s="289"/>
      <c r="YD67" s="289"/>
      <c r="YE67" s="289"/>
      <c r="YF67" s="289"/>
      <c r="YG67" s="289"/>
      <c r="YH67" s="289"/>
      <c r="YI67" s="289"/>
      <c r="YJ67" s="289"/>
      <c r="YK67" s="289"/>
      <c r="YL67" s="289"/>
      <c r="YM67" s="289"/>
      <c r="YN67" s="289"/>
      <c r="YO67" s="289"/>
      <c r="YP67" s="289"/>
      <c r="YQ67" s="289"/>
      <c r="YR67" s="289"/>
      <c r="YS67" s="289"/>
      <c r="YT67" s="289"/>
      <c r="YU67" s="289"/>
      <c r="YV67" s="289"/>
      <c r="YW67" s="289"/>
      <c r="YX67" s="289"/>
      <c r="YY67" s="289"/>
      <c r="YZ67" s="289"/>
      <c r="ZA67" s="289"/>
      <c r="ZB67" s="289"/>
      <c r="ZC67" s="289"/>
      <c r="ZD67" s="289"/>
      <c r="ZE67" s="289"/>
      <c r="ZF67" s="289"/>
      <c r="ZG67" s="289"/>
      <c r="ZH67" s="289"/>
      <c r="ZI67" s="289"/>
      <c r="ZJ67" s="289"/>
      <c r="ZK67" s="289"/>
      <c r="ZL67" s="289"/>
      <c r="ZM67" s="289"/>
      <c r="ZN67" s="289"/>
      <c r="ZO67" s="289"/>
      <c r="ZP67" s="289"/>
      <c r="ZQ67" s="289"/>
      <c r="ZR67" s="289"/>
      <c r="ZS67" s="289"/>
      <c r="ZT67" s="289"/>
      <c r="ZU67" s="289"/>
      <c r="ZV67" s="289"/>
      <c r="ZW67" s="289"/>
      <c r="ZX67" s="289"/>
      <c r="ZY67" s="289"/>
      <c r="ZZ67" s="289"/>
      <c r="AAA67" s="289"/>
      <c r="AAB67" s="289"/>
      <c r="AAC67" s="289"/>
      <c r="AAD67" s="289"/>
      <c r="AAE67" s="289"/>
      <c r="AAF67" s="289"/>
      <c r="AAG67" s="289"/>
      <c r="AAH67" s="289"/>
      <c r="AAI67" s="289"/>
      <c r="AAJ67" s="289"/>
      <c r="AAK67" s="289"/>
      <c r="AAL67" s="289"/>
      <c r="AAM67" s="289"/>
      <c r="AAN67" s="289"/>
      <c r="AAO67" s="289"/>
      <c r="AAP67" s="289"/>
      <c r="AAQ67" s="289"/>
      <c r="AAR67" s="289"/>
      <c r="AAS67" s="289"/>
      <c r="AAT67" s="289"/>
      <c r="AAU67" s="289"/>
      <c r="AAV67" s="289"/>
      <c r="AAW67" s="289"/>
      <c r="AAX67" s="289"/>
      <c r="AAY67" s="289"/>
      <c r="AAZ67" s="289"/>
      <c r="ABA67" s="289"/>
      <c r="ABB67" s="289"/>
      <c r="ABC67" s="289"/>
      <c r="ABD67" s="289"/>
      <c r="ABE67" s="289"/>
      <c r="ABF67" s="289"/>
      <c r="ABG67" s="289"/>
      <c r="ABH67" s="289"/>
      <c r="ABI67" s="289"/>
      <c r="ABJ67" s="289"/>
      <c r="ABK67" s="289"/>
      <c r="ABL67" s="289"/>
      <c r="ABM67" s="289"/>
      <c r="ABN67" s="289"/>
      <c r="ABO67" s="289"/>
      <c r="ABP67" s="289"/>
      <c r="ABQ67" s="289"/>
      <c r="ABR67" s="289"/>
      <c r="ABS67" s="289"/>
      <c r="ABT67" s="289"/>
      <c r="ABU67" s="289"/>
      <c r="ABV67" s="289"/>
      <c r="ABW67" s="289"/>
      <c r="ABX67" s="289"/>
      <c r="ABY67" s="289"/>
      <c r="ABZ67" s="289"/>
      <c r="ACA67" s="289"/>
      <c r="ACB67" s="289"/>
      <c r="ACC67" s="289"/>
      <c r="ACD67" s="289"/>
      <c r="ACE67" s="289"/>
      <c r="ACF67" s="289"/>
      <c r="ACG67" s="289"/>
      <c r="ACH67" s="289"/>
      <c r="ACI67" s="289"/>
      <c r="ACJ67" s="289"/>
      <c r="ACK67" s="289"/>
      <c r="ACL67" s="289"/>
      <c r="ACM67" s="289"/>
      <c r="ACN67" s="289"/>
      <c r="ACO67" s="289"/>
      <c r="ACP67" s="289"/>
      <c r="ACQ67" s="289"/>
      <c r="ACR67" s="289"/>
      <c r="ACS67" s="289"/>
      <c r="ACT67" s="289"/>
      <c r="ACU67" s="289"/>
      <c r="ACV67" s="289"/>
      <c r="ACW67" s="289"/>
      <c r="ACX67" s="289"/>
      <c r="ACY67" s="289"/>
      <c r="ACZ67" s="289"/>
      <c r="ADA67" s="289"/>
      <c r="ADB67" s="289"/>
      <c r="ADC67" s="289"/>
      <c r="ADD67" s="289"/>
      <c r="ADE67" s="289"/>
      <c r="ADF67" s="289"/>
      <c r="ADG67" s="289"/>
      <c r="ADH67" s="289"/>
      <c r="ADI67" s="289"/>
      <c r="ADJ67" s="289"/>
      <c r="ADK67" s="289"/>
      <c r="ADL67" s="289"/>
      <c r="ADM67" s="289"/>
      <c r="ADN67" s="289"/>
      <c r="ADO67" s="289"/>
      <c r="ADP67" s="289"/>
      <c r="ADQ67" s="289"/>
      <c r="ADR67" s="289"/>
      <c r="ADS67" s="289"/>
      <c r="ADT67" s="289"/>
      <c r="ADU67" s="289"/>
      <c r="ADV67" s="289"/>
      <c r="ADW67" s="289"/>
      <c r="ADX67" s="289"/>
      <c r="ADY67" s="289"/>
      <c r="ADZ67" s="289"/>
      <c r="AEA67" s="289"/>
      <c r="AEB67" s="289"/>
      <c r="AEC67" s="289"/>
      <c r="AED67" s="289"/>
      <c r="AEE67" s="289"/>
      <c r="AEF67" s="289"/>
      <c r="AEG67" s="289"/>
      <c r="AEH67" s="289"/>
      <c r="AEI67" s="289"/>
      <c r="AEJ67" s="289"/>
      <c r="AEK67" s="289"/>
      <c r="AEL67" s="289"/>
      <c r="AEM67" s="289"/>
      <c r="AEN67" s="289"/>
      <c r="AEO67" s="289"/>
      <c r="AEP67" s="289"/>
      <c r="AEQ67" s="289"/>
      <c r="AER67" s="289"/>
      <c r="AES67" s="289"/>
      <c r="AET67" s="289"/>
      <c r="AEU67" s="289"/>
      <c r="AEV67" s="289"/>
      <c r="AEW67" s="289"/>
      <c r="AEX67" s="289"/>
      <c r="AEY67" s="289"/>
      <c r="AEZ67" s="289"/>
      <c r="AFA67" s="289"/>
      <c r="AFB67" s="289"/>
      <c r="AFC67" s="289"/>
      <c r="AFD67" s="289"/>
      <c r="AFE67" s="289"/>
      <c r="AFF67" s="289"/>
      <c r="AFG67" s="289"/>
      <c r="AFH67" s="289"/>
      <c r="AFI67" s="289"/>
      <c r="AFJ67" s="289"/>
      <c r="AFK67" s="289"/>
      <c r="AFL67" s="289"/>
      <c r="AFM67" s="289"/>
      <c r="AFN67" s="289"/>
      <c r="AFO67" s="289"/>
      <c r="AFP67" s="289"/>
      <c r="AFQ67" s="289"/>
      <c r="AFR67" s="289"/>
      <c r="AFS67" s="289"/>
      <c r="AFT67" s="289"/>
      <c r="AFU67" s="289"/>
      <c r="AFV67" s="289"/>
      <c r="AFW67" s="289"/>
      <c r="AFX67" s="289"/>
      <c r="AFY67" s="289"/>
      <c r="AFZ67" s="289"/>
      <c r="AGA67" s="289"/>
      <c r="AGB67" s="289"/>
      <c r="AGC67" s="289"/>
      <c r="AGD67" s="289"/>
      <c r="AGE67" s="289"/>
      <c r="AGF67" s="289"/>
      <c r="AGG67" s="289"/>
      <c r="AGH67" s="289"/>
      <c r="AGI67" s="289"/>
      <c r="AGJ67" s="289"/>
      <c r="AGK67" s="289"/>
      <c r="AGL67" s="289"/>
      <c r="AGM67" s="289"/>
      <c r="AGN67" s="289"/>
      <c r="AGO67" s="289"/>
      <c r="AGP67" s="289"/>
      <c r="AGQ67" s="289"/>
      <c r="AGR67" s="289"/>
      <c r="AGS67" s="289"/>
      <c r="AGT67" s="289"/>
      <c r="AGU67" s="289"/>
      <c r="AGV67" s="289"/>
      <c r="AGW67" s="289"/>
      <c r="AGX67" s="289"/>
      <c r="AGY67" s="289"/>
      <c r="AGZ67" s="289"/>
      <c r="AHA67" s="289"/>
      <c r="AHB67" s="289"/>
      <c r="AHC67" s="289"/>
      <c r="AHD67" s="289"/>
      <c r="AHE67" s="289"/>
      <c r="AHF67" s="289"/>
      <c r="AHG67" s="289"/>
      <c r="AHH67" s="289"/>
      <c r="AHI67" s="289"/>
      <c r="AHJ67" s="289"/>
      <c r="AHK67" s="289"/>
      <c r="AHL67" s="289"/>
      <c r="AHM67" s="289"/>
      <c r="AHN67" s="289"/>
      <c r="AHO67" s="289"/>
      <c r="AHP67" s="289"/>
      <c r="AHQ67" s="289"/>
      <c r="AHR67" s="289"/>
      <c r="AHS67" s="289"/>
      <c r="AHT67" s="289"/>
      <c r="AHU67" s="289"/>
      <c r="AHV67" s="289"/>
      <c r="AHW67" s="289"/>
      <c r="AHX67" s="289"/>
      <c r="AHY67" s="289"/>
      <c r="AHZ67" s="289"/>
      <c r="AIA67" s="289"/>
      <c r="AIB67" s="289"/>
      <c r="AIC67" s="289"/>
      <c r="AID67" s="289"/>
      <c r="AIE67" s="289"/>
      <c r="AIF67" s="289"/>
      <c r="AIG67" s="289"/>
      <c r="AIH67" s="289"/>
      <c r="AII67" s="289"/>
      <c r="AIJ67" s="289"/>
      <c r="AIK67" s="289"/>
      <c r="AIL67" s="289"/>
      <c r="AIM67" s="289"/>
      <c r="AIN67" s="289"/>
      <c r="AIO67" s="289"/>
      <c r="AIP67" s="289"/>
      <c r="AIQ67" s="289"/>
      <c r="AIR67" s="289"/>
      <c r="AIS67" s="289"/>
      <c r="AIT67" s="289"/>
      <c r="AIU67" s="289"/>
      <c r="AIV67" s="289"/>
      <c r="AIW67" s="289"/>
      <c r="AIX67" s="289"/>
      <c r="AIY67" s="289"/>
      <c r="AIZ67" s="289"/>
      <c r="AJA67" s="289"/>
      <c r="AJB67" s="289"/>
      <c r="AJC67" s="289"/>
      <c r="AJD67" s="289"/>
      <c r="AJE67" s="289"/>
      <c r="AJF67" s="289"/>
      <c r="AJG67" s="289"/>
      <c r="AJH67" s="289"/>
      <c r="AJI67" s="289"/>
      <c r="AJJ67" s="289"/>
      <c r="AJK67" s="289"/>
      <c r="AJL67" s="289"/>
      <c r="AJM67" s="289"/>
      <c r="AJN67" s="289"/>
      <c r="AJO67" s="289"/>
      <c r="AJP67" s="289"/>
      <c r="AJQ67" s="289"/>
      <c r="AJR67" s="289"/>
      <c r="AJS67" s="289"/>
      <c r="AJT67" s="289"/>
      <c r="AJU67" s="289"/>
      <c r="AJV67" s="289"/>
      <c r="AJW67" s="289"/>
      <c r="AJX67" s="289"/>
      <c r="AJY67" s="289"/>
      <c r="AJZ67" s="289"/>
      <c r="AKA67" s="289"/>
      <c r="AKB67" s="289"/>
      <c r="AKC67" s="289"/>
      <c r="AKD67" s="289"/>
      <c r="AKE67" s="289"/>
      <c r="AKF67" s="289"/>
      <c r="AKG67" s="289"/>
      <c r="AKH67" s="289"/>
      <c r="AKI67" s="289"/>
      <c r="AKJ67" s="289"/>
      <c r="AKK67" s="289"/>
      <c r="AKL67" s="289"/>
      <c r="AKM67" s="289"/>
      <c r="AKN67" s="289"/>
      <c r="AKO67" s="289"/>
      <c r="AKP67" s="289"/>
      <c r="AKQ67" s="289"/>
      <c r="AKR67" s="289"/>
      <c r="AKS67" s="289"/>
      <c r="AKT67" s="289"/>
      <c r="AKU67" s="289"/>
      <c r="AKV67" s="289"/>
      <c r="AKW67" s="289"/>
      <c r="AKX67" s="289"/>
      <c r="AKY67" s="289"/>
      <c r="AKZ67" s="289"/>
      <c r="ALA67" s="289"/>
      <c r="ALB67" s="289"/>
      <c r="ALC67" s="289"/>
      <c r="ALD67" s="289"/>
      <c r="ALE67" s="289"/>
      <c r="ALF67" s="289"/>
      <c r="ALG67" s="289"/>
      <c r="ALH67" s="289"/>
      <c r="ALI67" s="289"/>
      <c r="ALJ67" s="289"/>
      <c r="ALK67" s="289"/>
      <c r="ALL67" s="289"/>
      <c r="ALM67" s="289"/>
      <c r="ALN67" s="289"/>
      <c r="ALO67" s="289"/>
      <c r="ALP67" s="289"/>
      <c r="ALQ67" s="289"/>
      <c r="ALR67" s="289"/>
      <c r="ALS67" s="289"/>
      <c r="ALT67" s="289"/>
      <c r="ALU67" s="289"/>
      <c r="ALV67" s="289"/>
      <c r="ALW67" s="289"/>
      <c r="ALX67" s="289"/>
      <c r="ALY67" s="289"/>
      <c r="ALZ67" s="289"/>
      <c r="AMA67" s="289"/>
      <c r="AMB67" s="289"/>
      <c r="AMC67" s="289"/>
      <c r="AMD67" s="289"/>
      <c r="AME67" s="289"/>
      <c r="AMF67" s="289"/>
      <c r="AMG67" s="289"/>
      <c r="AMH67" s="289"/>
      <c r="AMI67" s="289"/>
      <c r="AMJ67" s="289"/>
      <c r="AMK67" s="289"/>
      <c r="AML67" s="289"/>
      <c r="AMM67" s="289"/>
      <c r="AMN67" s="289"/>
      <c r="AMO67" s="289"/>
      <c r="AMP67" s="289"/>
      <c r="AMQ67" s="289"/>
      <c r="AMR67" s="289"/>
      <c r="AMS67" s="289"/>
      <c r="AMT67" s="289"/>
      <c r="AMU67" s="289"/>
      <c r="AMV67" s="289"/>
      <c r="AMW67" s="289"/>
      <c r="AMX67" s="289"/>
      <c r="AMY67" s="289"/>
      <c r="AMZ67" s="289"/>
      <c r="ANA67" s="289"/>
      <c r="ANB67" s="289"/>
      <c r="ANC67" s="289"/>
      <c r="AND67" s="289"/>
      <c r="ANE67" s="289"/>
      <c r="ANF67" s="289"/>
      <c r="ANG67" s="289"/>
      <c r="ANH67" s="289"/>
      <c r="ANI67" s="289"/>
      <c r="ANJ67" s="289"/>
      <c r="ANK67" s="289"/>
      <c r="ANL67" s="289"/>
      <c r="ANM67" s="289"/>
      <c r="ANN67" s="289"/>
      <c r="ANO67" s="289"/>
      <c r="ANP67" s="289"/>
      <c r="ANQ67" s="289"/>
      <c r="ANR67" s="289"/>
      <c r="ANS67" s="289"/>
      <c r="ANT67" s="289"/>
      <c r="ANU67" s="289"/>
      <c r="ANV67" s="289"/>
      <c r="ANW67" s="289"/>
      <c r="ANX67" s="289"/>
      <c r="ANY67" s="289"/>
      <c r="ANZ67" s="289"/>
      <c r="AOA67" s="289"/>
      <c r="AOB67" s="289"/>
      <c r="AOC67" s="289"/>
      <c r="AOD67" s="289"/>
      <c r="AOE67" s="289"/>
      <c r="AOF67" s="289"/>
      <c r="AOG67" s="289"/>
      <c r="AOH67" s="289"/>
      <c r="AOI67" s="289"/>
      <c r="AOJ67" s="289"/>
      <c r="AOK67" s="289"/>
      <c r="AOL67" s="289"/>
      <c r="AOM67" s="289"/>
      <c r="AON67" s="289"/>
      <c r="AOO67" s="289"/>
      <c r="AOP67" s="289"/>
      <c r="AOQ67" s="289"/>
      <c r="AOR67" s="289"/>
      <c r="AOS67" s="289"/>
      <c r="AOT67" s="289"/>
      <c r="AOU67" s="289"/>
      <c r="AOV67" s="289"/>
      <c r="AOW67" s="289"/>
      <c r="AOX67" s="289"/>
      <c r="AOY67" s="289"/>
      <c r="AOZ67" s="289"/>
      <c r="APA67" s="289"/>
      <c r="APB67" s="289"/>
      <c r="APC67" s="289"/>
      <c r="APD67" s="289"/>
      <c r="APE67" s="289"/>
      <c r="APF67" s="289"/>
      <c r="APG67" s="289"/>
      <c r="APH67" s="289"/>
      <c r="API67" s="289"/>
      <c r="APJ67" s="289"/>
      <c r="APK67" s="289"/>
      <c r="APL67" s="289"/>
      <c r="APM67" s="289"/>
      <c r="APN67" s="289"/>
      <c r="APO67" s="289"/>
      <c r="APP67" s="289"/>
      <c r="APQ67" s="289"/>
      <c r="APR67" s="289"/>
      <c r="APS67" s="289"/>
      <c r="APT67" s="289"/>
      <c r="APU67" s="289"/>
      <c r="APV67" s="289"/>
      <c r="APW67" s="289"/>
      <c r="APX67" s="289"/>
      <c r="APY67" s="289"/>
      <c r="APZ67" s="289"/>
      <c r="AQA67" s="289"/>
      <c r="AQB67" s="289"/>
      <c r="AQC67" s="289"/>
      <c r="AQD67" s="289"/>
      <c r="AQE67" s="289"/>
      <c r="AQF67" s="289"/>
      <c r="AQG67" s="289"/>
      <c r="AQH67" s="289"/>
      <c r="AQI67" s="289"/>
      <c r="AQJ67" s="289"/>
      <c r="AQK67" s="289"/>
      <c r="AQL67" s="289"/>
      <c r="AQM67" s="289"/>
      <c r="AQN67" s="289"/>
      <c r="AQO67" s="289"/>
      <c r="AQP67" s="289"/>
      <c r="AQQ67" s="289"/>
      <c r="AQR67" s="289"/>
      <c r="AQS67" s="289"/>
      <c r="AQT67" s="289"/>
      <c r="AQU67" s="289"/>
      <c r="AQV67" s="289"/>
      <c r="AQW67" s="289"/>
      <c r="AQX67" s="289"/>
      <c r="AQY67" s="289"/>
      <c r="AQZ67" s="289"/>
      <c r="ARA67" s="289"/>
      <c r="ARB67" s="289"/>
      <c r="ARC67" s="289"/>
      <c r="ARD67" s="289"/>
      <c r="ARE67" s="289"/>
      <c r="ARF67" s="289"/>
      <c r="ARG67" s="289"/>
      <c r="ARH67" s="289"/>
      <c r="ARI67" s="289"/>
      <c r="ARJ67" s="289"/>
      <c r="ARK67" s="289"/>
      <c r="ARL67" s="289"/>
      <c r="ARM67" s="289"/>
      <c r="ARN67" s="289"/>
      <c r="ARO67" s="289"/>
      <c r="ARP67" s="289"/>
      <c r="ARQ67" s="289"/>
      <c r="ARR67" s="289"/>
      <c r="ARS67" s="289"/>
      <c r="ART67" s="289"/>
      <c r="ARU67" s="289"/>
      <c r="ARV67" s="289"/>
      <c r="ARW67" s="289"/>
      <c r="ARX67" s="289"/>
      <c r="ARY67" s="289"/>
      <c r="ARZ67" s="289"/>
      <c r="ASA67" s="289"/>
      <c r="ASB67" s="289"/>
      <c r="ASC67" s="289"/>
      <c r="ASD67" s="289"/>
      <c r="ASE67" s="289"/>
      <c r="ASF67" s="289"/>
      <c r="ASG67" s="289"/>
      <c r="ASH67" s="289"/>
      <c r="ASI67" s="289"/>
      <c r="ASJ67" s="289"/>
      <c r="ASK67" s="289"/>
      <c r="ASL67" s="289"/>
      <c r="ASM67" s="289"/>
      <c r="ASN67" s="289"/>
      <c r="ASO67" s="289"/>
      <c r="ASP67" s="289"/>
      <c r="ASQ67" s="289"/>
      <c r="ASR67" s="289"/>
      <c r="ASS67" s="289"/>
      <c r="AST67" s="289"/>
      <c r="ASU67" s="289"/>
      <c r="ASV67" s="289"/>
      <c r="ASW67" s="289"/>
      <c r="ASX67" s="289"/>
      <c r="ASY67" s="289"/>
      <c r="ASZ67" s="289"/>
      <c r="ATA67" s="289"/>
      <c r="ATB67" s="289"/>
      <c r="ATC67" s="289"/>
      <c r="ATD67" s="289"/>
      <c r="ATE67" s="289"/>
      <c r="ATF67" s="289"/>
      <c r="ATG67" s="289"/>
      <c r="ATH67" s="289"/>
      <c r="ATI67" s="289"/>
      <c r="ATJ67" s="289"/>
      <c r="ATK67" s="289"/>
      <c r="ATL67" s="289"/>
      <c r="ATM67" s="289"/>
      <c r="ATN67" s="289"/>
      <c r="ATO67" s="289"/>
      <c r="ATP67" s="289"/>
      <c r="ATQ67" s="289"/>
      <c r="ATR67" s="289"/>
      <c r="ATS67" s="289"/>
      <c r="ATT67" s="289"/>
      <c r="ATU67" s="289"/>
      <c r="ATV67" s="289"/>
      <c r="ATW67" s="289"/>
      <c r="ATX67" s="289"/>
      <c r="ATY67" s="289"/>
      <c r="ATZ67" s="289"/>
      <c r="AUA67" s="289"/>
      <c r="AUB67" s="289"/>
      <c r="AUC67" s="289"/>
      <c r="AUD67" s="289"/>
      <c r="AUE67" s="289"/>
      <c r="AUF67" s="289"/>
      <c r="AUG67" s="289"/>
      <c r="AUH67" s="289"/>
      <c r="AUI67" s="289"/>
      <c r="AUJ67" s="289"/>
      <c r="AUK67" s="289"/>
      <c r="AUL67" s="289"/>
      <c r="AUM67" s="289"/>
      <c r="AUN67" s="289"/>
      <c r="AUO67" s="289"/>
      <c r="AUP67" s="289"/>
      <c r="AUQ67" s="289"/>
      <c r="AUR67" s="289"/>
      <c r="AUS67" s="289"/>
      <c r="AUT67" s="289"/>
      <c r="AUU67" s="289"/>
      <c r="AUV67" s="289"/>
      <c r="AUW67" s="289"/>
      <c r="AUX67" s="289"/>
      <c r="AUY67" s="289"/>
      <c r="AUZ67" s="289"/>
      <c r="AVA67" s="289"/>
      <c r="AVB67" s="289"/>
      <c r="AVC67" s="289"/>
      <c r="AVD67" s="289"/>
      <c r="AVE67" s="289"/>
      <c r="AVF67" s="289"/>
      <c r="AVG67" s="289"/>
      <c r="AVH67" s="289"/>
      <c r="AVI67" s="289"/>
      <c r="AVJ67" s="289"/>
      <c r="AVK67" s="289"/>
      <c r="AVL67" s="289"/>
      <c r="AVM67" s="289"/>
      <c r="AVN67" s="289"/>
      <c r="AVO67" s="289"/>
      <c r="AVP67" s="289"/>
      <c r="AVQ67" s="289"/>
      <c r="AVR67" s="289"/>
      <c r="AVS67" s="289"/>
      <c r="AVT67" s="289"/>
      <c r="AVU67" s="289"/>
      <c r="AVV67" s="289"/>
      <c r="AVW67" s="289"/>
      <c r="AVX67" s="289"/>
      <c r="AVY67" s="289"/>
      <c r="AVZ67" s="289"/>
      <c r="AWA67" s="289"/>
      <c r="AWB67" s="289"/>
      <c r="AWC67" s="289"/>
      <c r="AWD67" s="289"/>
      <c r="AWE67" s="289"/>
      <c r="AWF67" s="289"/>
      <c r="AWG67" s="289"/>
      <c r="AWH67" s="289"/>
      <c r="AWI67" s="289"/>
      <c r="AWJ67" s="289"/>
      <c r="AWK67" s="289"/>
      <c r="AWL67" s="289"/>
      <c r="AWM67" s="289"/>
      <c r="AWN67" s="289"/>
      <c r="AWO67" s="289"/>
      <c r="AWP67" s="289"/>
      <c r="AWQ67" s="289"/>
      <c r="AWR67" s="289"/>
      <c r="AWS67" s="289"/>
      <c r="AWT67" s="289"/>
      <c r="AWU67" s="289"/>
      <c r="AWV67" s="289"/>
      <c r="AWW67" s="289"/>
      <c r="AWX67" s="289"/>
      <c r="AWY67" s="289"/>
      <c r="AWZ67" s="289"/>
      <c r="AXA67" s="289"/>
      <c r="AXB67" s="289"/>
      <c r="AXC67" s="289"/>
      <c r="AXD67" s="289"/>
      <c r="AXE67" s="289"/>
      <c r="AXF67" s="289"/>
      <c r="AXG67" s="289"/>
      <c r="AXH67" s="289"/>
      <c r="AXI67" s="289"/>
      <c r="AXJ67" s="289"/>
      <c r="AXK67" s="289"/>
      <c r="AXL67" s="289"/>
      <c r="AXM67" s="289"/>
      <c r="AXN67" s="289"/>
      <c r="AXO67" s="289"/>
      <c r="AXP67" s="289"/>
      <c r="AXQ67" s="289"/>
      <c r="AXR67" s="289"/>
      <c r="AXS67" s="289"/>
      <c r="AXT67" s="289"/>
      <c r="AXU67" s="289"/>
      <c r="AXV67" s="289"/>
      <c r="AXW67" s="289"/>
      <c r="AXX67" s="289"/>
      <c r="AXY67" s="289"/>
      <c r="AXZ67" s="289"/>
      <c r="AYA67" s="289"/>
      <c r="AYB67" s="289"/>
      <c r="AYC67" s="289"/>
      <c r="AYD67" s="289"/>
      <c r="AYE67" s="289"/>
      <c r="AYF67" s="289"/>
      <c r="AYG67" s="289"/>
      <c r="AYH67" s="289"/>
      <c r="AYI67" s="289"/>
      <c r="AYJ67" s="289"/>
      <c r="AYK67" s="289"/>
      <c r="AYL67" s="289"/>
      <c r="AYM67" s="289"/>
      <c r="AYN67" s="289"/>
      <c r="AYO67" s="289"/>
      <c r="AYP67" s="289"/>
      <c r="AYQ67" s="289"/>
      <c r="AYR67" s="289"/>
      <c r="AYS67" s="289"/>
      <c r="AYT67" s="289"/>
      <c r="AYU67" s="289"/>
      <c r="AYV67" s="289"/>
      <c r="AYW67" s="289"/>
      <c r="AYX67" s="289"/>
      <c r="AYY67" s="289"/>
      <c r="AYZ67" s="289"/>
      <c r="AZA67" s="289"/>
      <c r="AZB67" s="289"/>
      <c r="AZC67" s="289"/>
      <c r="AZD67" s="289"/>
      <c r="AZE67" s="289"/>
      <c r="AZF67" s="289"/>
      <c r="AZG67" s="289"/>
      <c r="AZH67" s="289"/>
      <c r="AZI67" s="289"/>
      <c r="AZJ67" s="289"/>
      <c r="AZK67" s="289"/>
      <c r="AZL67" s="289"/>
      <c r="AZM67" s="289"/>
      <c r="AZN67" s="289"/>
      <c r="AZO67" s="289"/>
      <c r="AZP67" s="289"/>
      <c r="AZQ67" s="289"/>
      <c r="AZR67" s="289"/>
      <c r="AZS67" s="289"/>
      <c r="AZT67" s="289"/>
      <c r="AZU67" s="289"/>
      <c r="AZV67" s="289"/>
      <c r="AZW67" s="289"/>
      <c r="AZX67" s="289"/>
      <c r="AZY67" s="289"/>
      <c r="AZZ67" s="289"/>
      <c r="BAA67" s="289"/>
      <c r="BAB67" s="289"/>
      <c r="BAC67" s="289"/>
      <c r="BAD67" s="289"/>
      <c r="BAE67" s="289"/>
      <c r="BAF67" s="289"/>
      <c r="BAG67" s="289"/>
      <c r="BAH67" s="289"/>
      <c r="BAI67" s="289"/>
      <c r="BAJ67" s="289"/>
      <c r="BAK67" s="289"/>
      <c r="BAL67" s="289"/>
      <c r="BAM67" s="289"/>
      <c r="BAN67" s="289"/>
      <c r="BAO67" s="289"/>
      <c r="BAP67" s="289"/>
      <c r="BAQ67" s="289"/>
      <c r="BAR67" s="289"/>
      <c r="BAS67" s="289"/>
      <c r="BAT67" s="289"/>
      <c r="BAU67" s="289"/>
      <c r="BAV67" s="289"/>
      <c r="BAW67" s="289"/>
      <c r="BAX67" s="289"/>
      <c r="BAY67" s="289"/>
      <c r="BAZ67" s="289"/>
      <c r="BBA67" s="289"/>
      <c r="BBB67" s="289"/>
      <c r="BBC67" s="289"/>
      <c r="BBD67" s="289"/>
      <c r="BBE67" s="289"/>
      <c r="BBF67" s="289"/>
      <c r="BBG67" s="289"/>
      <c r="BBH67" s="289"/>
      <c r="BBI67" s="289"/>
      <c r="BBJ67" s="289"/>
      <c r="BBK67" s="289"/>
      <c r="BBL67" s="289"/>
      <c r="BBM67" s="289"/>
      <c r="BBN67" s="289"/>
      <c r="BBO67" s="289"/>
      <c r="BBP67" s="289"/>
      <c r="BBQ67" s="289"/>
      <c r="BBR67" s="289"/>
      <c r="BBS67" s="289"/>
      <c r="BBT67" s="289"/>
      <c r="BBU67" s="289"/>
      <c r="BBV67" s="289"/>
      <c r="BBW67" s="289"/>
      <c r="BBX67" s="289"/>
      <c r="BBY67" s="289"/>
      <c r="BBZ67" s="289"/>
      <c r="BCA67" s="289"/>
      <c r="BCB67" s="289"/>
      <c r="BCC67" s="289"/>
      <c r="BCD67" s="289"/>
      <c r="BCE67" s="289"/>
      <c r="BCF67" s="289"/>
      <c r="BCG67" s="289"/>
      <c r="BCH67" s="289"/>
      <c r="BCI67" s="289"/>
      <c r="BCJ67" s="289"/>
      <c r="BCK67" s="289"/>
      <c r="BCL67" s="289"/>
      <c r="BCM67" s="289"/>
      <c r="BCN67" s="289"/>
      <c r="BCO67" s="289"/>
      <c r="BCP67" s="289"/>
      <c r="BCQ67" s="289"/>
      <c r="BCR67" s="289"/>
      <c r="BCS67" s="289"/>
      <c r="BCT67" s="289"/>
      <c r="BCU67" s="289"/>
      <c r="BCV67" s="289"/>
      <c r="BCW67" s="289"/>
      <c r="BCX67" s="289"/>
      <c r="BCY67" s="289"/>
      <c r="BCZ67" s="289"/>
      <c r="BDA67" s="289"/>
      <c r="BDB67" s="289"/>
      <c r="BDC67" s="289"/>
      <c r="BDD67" s="289"/>
      <c r="BDE67" s="289"/>
      <c r="BDF67" s="289"/>
      <c r="BDG67" s="289"/>
      <c r="BDH67" s="289"/>
      <c r="BDI67" s="289"/>
      <c r="BDJ67" s="289"/>
      <c r="BDK67" s="289"/>
      <c r="BDL67" s="289"/>
      <c r="BDM67" s="289"/>
      <c r="BDN67" s="289"/>
      <c r="BDO67" s="289"/>
      <c r="BDP67" s="289"/>
      <c r="BDQ67" s="289"/>
      <c r="BDR67" s="289"/>
      <c r="BDS67" s="289"/>
      <c r="BDT67" s="289"/>
      <c r="BDU67" s="289"/>
      <c r="BDV67" s="289"/>
      <c r="BDW67" s="289"/>
      <c r="BDX67" s="289"/>
      <c r="BDY67" s="289"/>
      <c r="BDZ67" s="289"/>
      <c r="BEA67" s="289"/>
      <c r="BEB67" s="289"/>
      <c r="BEC67" s="289"/>
      <c r="BED67" s="289"/>
      <c r="BEE67" s="289"/>
      <c r="BEF67" s="289"/>
      <c r="BEG67" s="289"/>
      <c r="BEH67" s="289"/>
      <c r="BEI67" s="289"/>
      <c r="BEJ67" s="289"/>
      <c r="BEK67" s="289"/>
      <c r="BEL67" s="289"/>
      <c r="BEM67" s="289"/>
      <c r="BEN67" s="289"/>
      <c r="BEO67" s="289"/>
      <c r="BEP67" s="289"/>
      <c r="BEQ67" s="289"/>
      <c r="BER67" s="289"/>
      <c r="BES67" s="289"/>
      <c r="BET67" s="289"/>
      <c r="BEU67" s="289"/>
      <c r="BEV67" s="289"/>
      <c r="BEW67" s="289"/>
      <c r="BEX67" s="289"/>
      <c r="BEY67" s="289"/>
      <c r="BEZ67" s="289"/>
      <c r="BFA67" s="289"/>
      <c r="BFB67" s="289"/>
      <c r="BFC67" s="289"/>
      <c r="BFD67" s="289"/>
      <c r="BFE67" s="289"/>
      <c r="BFF67" s="289"/>
      <c r="BFG67" s="289"/>
      <c r="BFH67" s="289"/>
      <c r="BFI67" s="289"/>
      <c r="BFJ67" s="289"/>
      <c r="BFK67" s="289"/>
      <c r="BFL67" s="289"/>
      <c r="BFM67" s="289"/>
      <c r="BFN67" s="289"/>
      <c r="BFO67" s="289"/>
      <c r="BFP67" s="289"/>
      <c r="BFQ67" s="289"/>
      <c r="BFR67" s="289"/>
      <c r="BFS67" s="289"/>
      <c r="BFT67" s="289"/>
      <c r="BFU67" s="289"/>
      <c r="BFV67" s="289"/>
      <c r="BFW67" s="289"/>
      <c r="BFX67" s="289"/>
      <c r="BFY67" s="289"/>
      <c r="BFZ67" s="289"/>
      <c r="BGA67" s="289"/>
      <c r="BGB67" s="289"/>
      <c r="BGC67" s="289"/>
      <c r="BGD67" s="289"/>
      <c r="BGE67" s="289"/>
      <c r="BGF67" s="289"/>
      <c r="BGG67" s="289"/>
      <c r="BGH67" s="289"/>
      <c r="BGI67" s="289"/>
      <c r="BGJ67" s="289"/>
      <c r="BGK67" s="289"/>
      <c r="BGL67" s="289"/>
      <c r="BGM67" s="289"/>
      <c r="BGN67" s="289"/>
      <c r="BGO67" s="289"/>
      <c r="BGP67" s="289"/>
      <c r="BGQ67" s="289"/>
      <c r="BGR67" s="289"/>
      <c r="BGS67" s="289"/>
      <c r="BGT67" s="289"/>
      <c r="BGU67" s="289"/>
      <c r="BGV67" s="289"/>
      <c r="BGW67" s="289"/>
      <c r="BGX67" s="289"/>
      <c r="BGY67" s="289"/>
      <c r="BGZ67" s="289"/>
      <c r="BHA67" s="289"/>
      <c r="BHB67" s="289"/>
      <c r="BHC67" s="289"/>
      <c r="BHD67" s="289"/>
      <c r="BHE67" s="289"/>
      <c r="BHF67" s="289"/>
      <c r="BHG67" s="289"/>
      <c r="BHH67" s="289"/>
      <c r="BHI67" s="289"/>
      <c r="BHJ67" s="289"/>
      <c r="BHK67" s="289"/>
      <c r="BHL67" s="289"/>
      <c r="BHM67" s="289"/>
      <c r="BHN67" s="289"/>
      <c r="BHO67" s="289"/>
      <c r="BHP67" s="289"/>
      <c r="BHQ67" s="289"/>
      <c r="BHR67" s="289"/>
      <c r="BHS67" s="289"/>
      <c r="BHT67" s="289"/>
      <c r="BHU67" s="289"/>
      <c r="BHV67" s="289"/>
      <c r="BHW67" s="289"/>
      <c r="BHX67" s="289"/>
      <c r="BHY67" s="289"/>
      <c r="BHZ67" s="289"/>
      <c r="BIA67" s="289"/>
      <c r="BIB67" s="289"/>
      <c r="BIC67" s="289"/>
      <c r="BID67" s="289"/>
      <c r="BIE67" s="289"/>
      <c r="BIF67" s="289"/>
      <c r="BIG67" s="289"/>
      <c r="BIH67" s="289"/>
      <c r="BII67" s="289"/>
      <c r="BIJ67" s="289"/>
      <c r="BIK67" s="289"/>
      <c r="BIL67" s="289"/>
      <c r="BIM67" s="289"/>
      <c r="BIN67" s="289"/>
      <c r="BIO67" s="289"/>
      <c r="BIP67" s="289"/>
      <c r="BIQ67" s="289"/>
      <c r="BIR67" s="289"/>
      <c r="BIS67" s="289"/>
      <c r="BIT67" s="289"/>
      <c r="BIU67" s="289"/>
      <c r="BIV67" s="289"/>
      <c r="BIW67" s="289"/>
      <c r="BIX67" s="289"/>
      <c r="BIY67" s="289"/>
      <c r="BIZ67" s="289"/>
      <c r="BJA67" s="289"/>
      <c r="BJB67" s="289"/>
      <c r="BJC67" s="289"/>
      <c r="BJD67" s="289"/>
      <c r="BJE67" s="289"/>
      <c r="BJF67" s="289"/>
      <c r="BJG67" s="289"/>
      <c r="BJH67" s="289"/>
      <c r="BJI67" s="289"/>
      <c r="BJJ67" s="289"/>
      <c r="BJK67" s="289"/>
      <c r="BJL67" s="289"/>
      <c r="BJM67" s="289"/>
      <c r="BJN67" s="289"/>
      <c r="BJO67" s="289"/>
      <c r="BJP67" s="289"/>
      <c r="BJQ67" s="289"/>
      <c r="BJR67" s="289"/>
      <c r="BJS67" s="289"/>
      <c r="BJT67" s="289"/>
      <c r="BJU67" s="289"/>
      <c r="BJV67" s="289"/>
      <c r="BJW67" s="289"/>
      <c r="BJX67" s="289"/>
      <c r="BJY67" s="289"/>
      <c r="BJZ67" s="289"/>
      <c r="BKA67" s="289"/>
      <c r="BKB67" s="289"/>
      <c r="BKC67" s="289"/>
      <c r="BKD67" s="289"/>
      <c r="BKE67" s="289"/>
      <c r="BKF67" s="289"/>
      <c r="BKG67" s="289"/>
      <c r="BKH67" s="289"/>
      <c r="BKI67" s="289"/>
      <c r="BKJ67" s="289"/>
      <c r="BKK67" s="289"/>
      <c r="BKL67" s="289"/>
      <c r="BKM67" s="289"/>
      <c r="BKN67" s="289"/>
      <c r="BKO67" s="289"/>
      <c r="BKP67" s="289"/>
      <c r="BKQ67" s="289"/>
      <c r="BKR67" s="289"/>
      <c r="BKS67" s="289"/>
      <c r="BKT67" s="289"/>
      <c r="BKU67" s="289"/>
      <c r="BKV67" s="289"/>
      <c r="BKW67" s="289"/>
      <c r="BKX67" s="289"/>
      <c r="BKY67" s="289"/>
      <c r="BKZ67" s="289"/>
      <c r="BLA67" s="289"/>
      <c r="BLB67" s="289"/>
      <c r="BLC67" s="289"/>
      <c r="BLD67" s="289"/>
      <c r="BLE67" s="289"/>
      <c r="BLF67" s="289"/>
      <c r="BLG67" s="289"/>
      <c r="BLH67" s="289"/>
      <c r="BLI67" s="289"/>
      <c r="BLJ67" s="289"/>
      <c r="BLK67" s="289"/>
      <c r="BLL67" s="289"/>
      <c r="BLM67" s="289"/>
      <c r="BLN67" s="289"/>
      <c r="BLO67" s="289"/>
      <c r="BLP67" s="289"/>
      <c r="BLQ67" s="289"/>
      <c r="BLR67" s="289"/>
      <c r="BLS67" s="289"/>
      <c r="BLT67" s="289"/>
      <c r="BLU67" s="289"/>
      <c r="BLV67" s="289"/>
      <c r="BLW67" s="289"/>
      <c r="BLX67" s="289"/>
      <c r="BLY67" s="289"/>
      <c r="BLZ67" s="289"/>
      <c r="BMA67" s="289"/>
      <c r="BMB67" s="289"/>
      <c r="BMC67" s="289"/>
      <c r="BMD67" s="289"/>
      <c r="BME67" s="289"/>
      <c r="BMF67" s="289"/>
      <c r="BMG67" s="289"/>
      <c r="BMH67" s="289"/>
      <c r="BMI67" s="289"/>
      <c r="BMJ67" s="289"/>
      <c r="BMK67" s="289"/>
      <c r="BML67" s="289"/>
      <c r="BMM67" s="289"/>
      <c r="BMN67" s="289"/>
      <c r="BMO67" s="289"/>
      <c r="BMP67" s="289"/>
      <c r="BMQ67" s="289"/>
      <c r="BMR67" s="289"/>
      <c r="BMS67" s="289"/>
      <c r="BMT67" s="289"/>
      <c r="BMU67" s="289"/>
      <c r="BMV67" s="289"/>
      <c r="BMW67" s="289"/>
      <c r="BMX67" s="289"/>
      <c r="BMY67" s="289"/>
      <c r="BMZ67" s="289"/>
      <c r="BNA67" s="289"/>
      <c r="BNB67" s="289"/>
      <c r="BNC67" s="289"/>
      <c r="BND67" s="289"/>
      <c r="BNE67" s="289"/>
      <c r="BNF67" s="289"/>
      <c r="BNG67" s="289"/>
      <c r="BNH67" s="289"/>
      <c r="BNI67" s="289"/>
      <c r="BNJ67" s="289"/>
      <c r="BNK67" s="289"/>
      <c r="BNL67" s="289"/>
      <c r="BNM67" s="289"/>
      <c r="BNN67" s="289"/>
      <c r="BNO67" s="289"/>
      <c r="BNP67" s="289"/>
      <c r="BNQ67" s="289"/>
      <c r="BNR67" s="289"/>
      <c r="BNS67" s="289"/>
      <c r="BNT67" s="289"/>
      <c r="BNU67" s="289"/>
      <c r="BNV67" s="289"/>
      <c r="BNW67" s="289"/>
      <c r="BNX67" s="289"/>
      <c r="BNY67" s="289"/>
      <c r="BNZ67" s="289"/>
      <c r="BOA67" s="289"/>
      <c r="BOB67" s="289"/>
      <c r="BOC67" s="289"/>
      <c r="BOD67" s="289"/>
      <c r="BOE67" s="289"/>
      <c r="BOF67" s="289"/>
      <c r="BOG67" s="289"/>
      <c r="BOH67" s="289"/>
      <c r="BOI67" s="289"/>
      <c r="BOJ67" s="289"/>
      <c r="BOK67" s="289"/>
      <c r="BOL67" s="289"/>
      <c r="BOM67" s="289"/>
      <c r="BON67" s="289"/>
      <c r="BOO67" s="289"/>
      <c r="BOP67" s="289"/>
      <c r="BOQ67" s="289"/>
      <c r="BOR67" s="289"/>
      <c r="BOS67" s="289"/>
      <c r="BOT67" s="289"/>
      <c r="BOU67" s="289"/>
      <c r="BOV67" s="289"/>
      <c r="BOW67" s="289"/>
      <c r="BOX67" s="289"/>
      <c r="BOY67" s="289"/>
      <c r="BOZ67" s="289"/>
      <c r="BPA67" s="289"/>
      <c r="BPB67" s="289"/>
      <c r="BPC67" s="289"/>
      <c r="BPD67" s="289"/>
      <c r="BPE67" s="289"/>
      <c r="BPF67" s="289"/>
      <c r="BPG67" s="289"/>
      <c r="BPH67" s="289"/>
      <c r="BPI67" s="289"/>
      <c r="BPJ67" s="289"/>
      <c r="BPK67" s="289"/>
      <c r="BPL67" s="289"/>
      <c r="BPM67" s="289"/>
      <c r="BPN67" s="289"/>
      <c r="BPO67" s="289"/>
      <c r="BPP67" s="289"/>
      <c r="BPQ67" s="289"/>
      <c r="BPR67" s="289"/>
      <c r="BPS67" s="289"/>
      <c r="BPT67" s="289"/>
      <c r="BPU67" s="289"/>
      <c r="BPV67" s="289"/>
      <c r="BPW67" s="289"/>
      <c r="BPX67" s="289"/>
      <c r="BPY67" s="289"/>
      <c r="BPZ67" s="289"/>
      <c r="BQA67" s="289"/>
      <c r="BQB67" s="289"/>
      <c r="BQC67" s="289"/>
      <c r="BQD67" s="289"/>
      <c r="BQE67" s="289"/>
      <c r="BQF67" s="289"/>
      <c r="BQG67" s="289"/>
      <c r="BQH67" s="289"/>
      <c r="BQI67" s="289"/>
      <c r="BQJ67" s="289"/>
      <c r="BQK67" s="289"/>
      <c r="BQL67" s="289"/>
      <c r="BQM67" s="289"/>
      <c r="BQN67" s="289"/>
      <c r="BQO67" s="289"/>
      <c r="BQP67" s="289"/>
      <c r="BQQ67" s="289"/>
      <c r="BQR67" s="289"/>
      <c r="BQS67" s="289"/>
      <c r="BQT67" s="289"/>
      <c r="BQU67" s="289"/>
      <c r="BQV67" s="289"/>
      <c r="BQW67" s="289"/>
      <c r="BQX67" s="289"/>
      <c r="BQY67" s="289"/>
      <c r="BQZ67" s="289"/>
      <c r="BRA67" s="289"/>
      <c r="BRB67" s="289"/>
      <c r="BRC67" s="289"/>
      <c r="BRD67" s="289"/>
      <c r="BRE67" s="289"/>
      <c r="BRF67" s="289"/>
      <c r="BRG67" s="289"/>
      <c r="BRH67" s="289"/>
      <c r="BRI67" s="289"/>
      <c r="BRJ67" s="289"/>
      <c r="BRK67" s="289"/>
      <c r="BRL67" s="289"/>
      <c r="BRM67" s="289"/>
      <c r="BRN67" s="289"/>
      <c r="BRO67" s="289"/>
      <c r="BRP67" s="289"/>
      <c r="BRQ67" s="289"/>
      <c r="BRR67" s="289"/>
      <c r="BRS67" s="289"/>
      <c r="BRT67" s="289"/>
      <c r="BRU67" s="289"/>
      <c r="BRV67" s="289"/>
      <c r="BRW67" s="289"/>
      <c r="BRX67" s="289"/>
      <c r="BRY67" s="289"/>
      <c r="BRZ67" s="289"/>
      <c r="BSA67" s="289"/>
      <c r="BSB67" s="289"/>
      <c r="BSC67" s="289"/>
      <c r="BSD67" s="289"/>
      <c r="BSE67" s="289"/>
      <c r="BSF67" s="289"/>
      <c r="BSG67" s="289"/>
      <c r="BSH67" s="289"/>
      <c r="BSI67" s="289"/>
      <c r="BSJ67" s="289"/>
      <c r="BSK67" s="289"/>
      <c r="BSL67" s="289"/>
      <c r="BSM67" s="289"/>
      <c r="BSN67" s="289"/>
      <c r="BSO67" s="289"/>
      <c r="BSP67" s="289"/>
      <c r="BSQ67" s="289"/>
      <c r="BSR67" s="289"/>
      <c r="BSS67" s="289"/>
      <c r="BST67" s="289"/>
      <c r="BSU67" s="289"/>
      <c r="BSV67" s="289"/>
      <c r="BSW67" s="289"/>
      <c r="BSX67" s="289"/>
      <c r="BSY67" s="289"/>
      <c r="BSZ67" s="289"/>
      <c r="BTA67" s="289"/>
      <c r="BTB67" s="289"/>
      <c r="BTC67" s="289"/>
      <c r="BTD67" s="289"/>
      <c r="BTE67" s="289"/>
      <c r="BTF67" s="289"/>
      <c r="BTG67" s="289"/>
      <c r="BTH67" s="289"/>
      <c r="BTI67" s="289"/>
      <c r="BTJ67" s="289"/>
      <c r="BTK67" s="289"/>
      <c r="BTL67" s="289"/>
      <c r="BTM67" s="289"/>
      <c r="BTN67" s="289"/>
      <c r="BTO67" s="289"/>
      <c r="BTP67" s="289"/>
      <c r="BTQ67" s="289"/>
      <c r="BTR67" s="289"/>
      <c r="BTS67" s="289"/>
      <c r="BTT67" s="289"/>
      <c r="BTU67" s="289"/>
      <c r="BTV67" s="289"/>
      <c r="BTW67" s="289"/>
      <c r="BTX67" s="289"/>
      <c r="BTY67" s="289"/>
      <c r="BTZ67" s="289"/>
      <c r="BUA67" s="289"/>
      <c r="BUB67" s="289"/>
      <c r="BUC67" s="289"/>
      <c r="BUD67" s="289"/>
      <c r="BUE67" s="289"/>
      <c r="BUF67" s="289"/>
      <c r="BUG67" s="289"/>
      <c r="BUH67" s="289"/>
      <c r="BUI67" s="289"/>
      <c r="BUJ67" s="289"/>
      <c r="BUK67" s="289"/>
      <c r="BUL67" s="289"/>
      <c r="BUM67" s="289"/>
      <c r="BUN67" s="289"/>
      <c r="BUO67" s="289"/>
      <c r="BUP67" s="289"/>
      <c r="BUQ67" s="289"/>
      <c r="BUR67" s="289"/>
      <c r="BUS67" s="289"/>
      <c r="BUT67" s="289"/>
      <c r="BUU67" s="289"/>
      <c r="BUV67" s="289"/>
      <c r="BUW67" s="289"/>
      <c r="BUX67" s="289"/>
      <c r="BUY67" s="289"/>
      <c r="BUZ67" s="289"/>
      <c r="BVA67" s="289"/>
      <c r="BVB67" s="289"/>
      <c r="BVC67" s="289"/>
      <c r="BVD67" s="289"/>
      <c r="BVE67" s="289"/>
      <c r="BVF67" s="289"/>
      <c r="BVG67" s="289"/>
      <c r="BVH67" s="289"/>
      <c r="BVI67" s="289"/>
      <c r="BVJ67" s="289"/>
      <c r="BVK67" s="289"/>
      <c r="BVL67" s="289"/>
      <c r="BVM67" s="289"/>
      <c r="BVN67" s="289"/>
      <c r="BVO67" s="289"/>
      <c r="BVP67" s="289"/>
      <c r="BVQ67" s="289"/>
      <c r="BVR67" s="289"/>
      <c r="BVS67" s="289"/>
      <c r="BVT67" s="289"/>
      <c r="BVU67" s="289"/>
      <c r="BVV67" s="289"/>
      <c r="BVW67" s="289"/>
      <c r="BVX67" s="289"/>
      <c r="BVY67" s="289"/>
      <c r="BVZ67" s="289"/>
      <c r="BWA67" s="289"/>
      <c r="BWB67" s="289"/>
      <c r="BWC67" s="289"/>
      <c r="BWD67" s="289"/>
      <c r="BWE67" s="289"/>
      <c r="BWF67" s="289"/>
      <c r="BWG67" s="289"/>
      <c r="BWH67" s="289"/>
      <c r="BWI67" s="289"/>
      <c r="BWJ67" s="289"/>
      <c r="BWK67" s="289"/>
      <c r="BWL67" s="289"/>
      <c r="BWM67" s="289"/>
      <c r="BWN67" s="289"/>
      <c r="BWO67" s="289"/>
      <c r="BWP67" s="289"/>
      <c r="BWQ67" s="289"/>
      <c r="BWR67" s="289"/>
      <c r="BWS67" s="289"/>
      <c r="BWT67" s="289"/>
      <c r="BWU67" s="289"/>
      <c r="BWV67" s="289"/>
      <c r="BWW67" s="289"/>
      <c r="BWX67" s="289"/>
      <c r="BWY67" s="289"/>
      <c r="BWZ67" s="289"/>
      <c r="BXA67" s="289"/>
      <c r="BXB67" s="289"/>
      <c r="BXC67" s="289"/>
      <c r="BXD67" s="289"/>
      <c r="BXE67" s="289"/>
      <c r="BXF67" s="289"/>
      <c r="BXG67" s="289"/>
      <c r="BXH67" s="289"/>
      <c r="BXI67" s="289"/>
      <c r="BXJ67" s="289"/>
      <c r="BXK67" s="289"/>
      <c r="BXL67" s="289"/>
      <c r="BXM67" s="289"/>
      <c r="BXN67" s="289"/>
      <c r="BXO67" s="289"/>
      <c r="BXP67" s="289"/>
      <c r="BXQ67" s="289"/>
      <c r="BXR67" s="289"/>
      <c r="BXS67" s="289"/>
      <c r="BXT67" s="289"/>
      <c r="BXU67" s="289"/>
      <c r="BXV67" s="289"/>
      <c r="BXW67" s="289"/>
      <c r="BXX67" s="289"/>
      <c r="BXY67" s="289"/>
      <c r="BXZ67" s="289"/>
      <c r="BYA67" s="289"/>
      <c r="BYB67" s="289"/>
      <c r="BYC67" s="289"/>
      <c r="BYD67" s="289"/>
      <c r="BYE67" s="289"/>
      <c r="BYF67" s="289"/>
      <c r="BYG67" s="289"/>
      <c r="BYH67" s="289"/>
      <c r="BYI67" s="289"/>
      <c r="BYJ67" s="289"/>
      <c r="BYK67" s="289"/>
      <c r="BYL67" s="289"/>
      <c r="BYM67" s="289"/>
      <c r="BYN67" s="289"/>
      <c r="BYO67" s="289"/>
      <c r="BYP67" s="289"/>
      <c r="BYQ67" s="289"/>
      <c r="BYR67" s="289"/>
      <c r="BYS67" s="289"/>
      <c r="BYT67" s="289"/>
      <c r="BYU67" s="289"/>
      <c r="BYV67" s="289"/>
      <c r="BYW67" s="289"/>
      <c r="BYX67" s="289"/>
      <c r="BYY67" s="289"/>
      <c r="BYZ67" s="289"/>
      <c r="BZA67" s="289"/>
      <c r="BZB67" s="289"/>
      <c r="BZC67" s="289"/>
      <c r="BZD67" s="289"/>
      <c r="BZE67" s="289"/>
      <c r="BZF67" s="289"/>
      <c r="BZG67" s="289"/>
      <c r="BZH67" s="289"/>
      <c r="BZI67" s="289"/>
      <c r="BZJ67" s="289"/>
      <c r="BZK67" s="289"/>
      <c r="BZL67" s="289"/>
      <c r="BZM67" s="289"/>
      <c r="BZN67" s="289"/>
      <c r="BZO67" s="289"/>
      <c r="BZP67" s="289"/>
      <c r="BZQ67" s="289"/>
      <c r="BZR67" s="289"/>
      <c r="BZS67" s="289"/>
      <c r="BZT67" s="289"/>
      <c r="BZU67" s="289"/>
      <c r="BZV67" s="289"/>
      <c r="BZW67" s="289"/>
      <c r="BZX67" s="289"/>
      <c r="BZY67" s="289"/>
      <c r="BZZ67" s="289"/>
      <c r="CAA67" s="289"/>
      <c r="CAB67" s="289"/>
      <c r="CAC67" s="289"/>
      <c r="CAD67" s="289"/>
      <c r="CAE67" s="289"/>
      <c r="CAF67" s="289"/>
      <c r="CAG67" s="289"/>
      <c r="CAH67" s="289"/>
      <c r="CAI67" s="289"/>
      <c r="CAJ67" s="289"/>
      <c r="CAK67" s="289"/>
      <c r="CAL67" s="289"/>
      <c r="CAM67" s="289"/>
      <c r="CAN67" s="289"/>
      <c r="CAO67" s="289"/>
      <c r="CAP67" s="289"/>
      <c r="CAQ67" s="289"/>
      <c r="CAR67" s="289"/>
      <c r="CAS67" s="289"/>
      <c r="CAT67" s="289"/>
      <c r="CAU67" s="289"/>
      <c r="CAV67" s="289"/>
      <c r="CAW67" s="289"/>
      <c r="CAX67" s="289"/>
      <c r="CAY67" s="289"/>
      <c r="CAZ67" s="289"/>
      <c r="CBA67" s="289"/>
      <c r="CBB67" s="289"/>
      <c r="CBC67" s="289"/>
      <c r="CBD67" s="289"/>
      <c r="CBE67" s="289"/>
      <c r="CBF67" s="289"/>
      <c r="CBG67" s="289"/>
      <c r="CBH67" s="289"/>
      <c r="CBI67" s="289"/>
      <c r="CBJ67" s="289"/>
      <c r="CBK67" s="289"/>
      <c r="CBL67" s="289"/>
      <c r="CBM67" s="289"/>
      <c r="CBN67" s="289"/>
      <c r="CBO67" s="289"/>
      <c r="CBP67" s="289"/>
      <c r="CBQ67" s="289"/>
      <c r="CBR67" s="289"/>
      <c r="CBS67" s="289"/>
      <c r="CBT67" s="289"/>
      <c r="CBU67" s="289"/>
      <c r="CBV67" s="289"/>
      <c r="CBW67" s="289"/>
      <c r="CBX67" s="289"/>
      <c r="CBY67" s="289"/>
      <c r="CBZ67" s="289"/>
      <c r="CCA67" s="289"/>
      <c r="CCB67" s="289"/>
      <c r="CCC67" s="289"/>
      <c r="CCD67" s="289"/>
      <c r="CCE67" s="289"/>
      <c r="CCF67" s="289"/>
      <c r="CCG67" s="289"/>
      <c r="CCH67" s="289"/>
      <c r="CCI67" s="289"/>
      <c r="CCJ67" s="289"/>
      <c r="CCK67" s="289"/>
      <c r="CCL67" s="289"/>
      <c r="CCM67" s="289"/>
      <c r="CCN67" s="289"/>
      <c r="CCO67" s="289"/>
      <c r="CCP67" s="289"/>
      <c r="CCQ67" s="289"/>
      <c r="CCR67" s="289"/>
      <c r="CCS67" s="289"/>
      <c r="CCT67" s="289"/>
      <c r="CCU67" s="289"/>
      <c r="CCV67" s="289"/>
      <c r="CCW67" s="289"/>
      <c r="CCX67" s="289"/>
      <c r="CCY67" s="289"/>
      <c r="CCZ67" s="289"/>
      <c r="CDA67" s="289"/>
      <c r="CDB67" s="289"/>
      <c r="CDC67" s="289"/>
      <c r="CDD67" s="289"/>
      <c r="CDE67" s="289"/>
      <c r="CDF67" s="289"/>
      <c r="CDG67" s="289"/>
      <c r="CDH67" s="289"/>
      <c r="CDI67" s="289"/>
      <c r="CDJ67" s="289"/>
      <c r="CDK67" s="289"/>
      <c r="CDL67" s="289"/>
      <c r="CDM67" s="289"/>
      <c r="CDN67" s="289"/>
      <c r="CDO67" s="289"/>
      <c r="CDP67" s="289"/>
      <c r="CDQ67" s="289"/>
      <c r="CDR67" s="289"/>
      <c r="CDS67" s="289"/>
      <c r="CDT67" s="289"/>
      <c r="CDU67" s="289"/>
      <c r="CDV67" s="289"/>
      <c r="CDW67" s="289"/>
      <c r="CDX67" s="289"/>
      <c r="CDY67" s="289"/>
      <c r="CDZ67" s="289"/>
      <c r="CEA67" s="289"/>
      <c r="CEB67" s="289"/>
      <c r="CEC67" s="289"/>
      <c r="CED67" s="289"/>
      <c r="CEE67" s="289"/>
      <c r="CEF67" s="289"/>
      <c r="CEG67" s="289"/>
      <c r="CEH67" s="289"/>
      <c r="CEI67" s="289"/>
      <c r="CEJ67" s="289"/>
      <c r="CEK67" s="289"/>
      <c r="CEL67" s="289"/>
      <c r="CEM67" s="289"/>
      <c r="CEN67" s="289"/>
      <c r="CEO67" s="289"/>
      <c r="CEP67" s="289"/>
      <c r="CEQ67" s="289"/>
      <c r="CER67" s="289"/>
      <c r="CES67" s="289"/>
      <c r="CET67" s="289"/>
      <c r="CEU67" s="289"/>
      <c r="CEV67" s="289"/>
      <c r="CEW67" s="289"/>
      <c r="CEX67" s="289"/>
      <c r="CEY67" s="289"/>
      <c r="CEZ67" s="289"/>
      <c r="CFA67" s="289"/>
      <c r="CFB67" s="289"/>
      <c r="CFC67" s="289"/>
      <c r="CFD67" s="289"/>
      <c r="CFE67" s="289"/>
      <c r="CFF67" s="289"/>
      <c r="CFG67" s="289"/>
      <c r="CFH67" s="289"/>
      <c r="CFI67" s="289"/>
      <c r="CFJ67" s="289"/>
      <c r="CFK67" s="289"/>
      <c r="CFL67" s="289"/>
      <c r="CFM67" s="289"/>
      <c r="CFN67" s="289"/>
      <c r="CFO67" s="289"/>
      <c r="CFP67" s="289"/>
      <c r="CFQ67" s="289"/>
      <c r="CFR67" s="289"/>
      <c r="CFS67" s="289"/>
      <c r="CFT67" s="289"/>
      <c r="CFU67" s="289"/>
      <c r="CFV67" s="289"/>
      <c r="CFW67" s="289"/>
      <c r="CFX67" s="289"/>
      <c r="CFY67" s="289"/>
      <c r="CFZ67" s="289"/>
      <c r="CGA67" s="289"/>
      <c r="CGB67" s="289"/>
      <c r="CGC67" s="289"/>
      <c r="CGD67" s="289"/>
      <c r="CGE67" s="289"/>
      <c r="CGF67" s="289"/>
      <c r="CGG67" s="289"/>
      <c r="CGH67" s="289"/>
      <c r="CGI67" s="289"/>
      <c r="CGJ67" s="289"/>
      <c r="CGK67" s="289"/>
      <c r="CGL67" s="289"/>
      <c r="CGM67" s="289"/>
      <c r="CGN67" s="289"/>
      <c r="CGO67" s="289"/>
      <c r="CGP67" s="289"/>
      <c r="CGQ67" s="289"/>
      <c r="CGR67" s="289"/>
      <c r="CGS67" s="289"/>
      <c r="CGT67" s="289"/>
      <c r="CGU67" s="289"/>
      <c r="CGV67" s="289"/>
      <c r="CGW67" s="289"/>
      <c r="CGX67" s="289"/>
      <c r="CGY67" s="289"/>
      <c r="CGZ67" s="289"/>
      <c r="CHA67" s="289"/>
      <c r="CHB67" s="289"/>
      <c r="CHC67" s="289"/>
      <c r="CHD67" s="289"/>
      <c r="CHE67" s="289"/>
      <c r="CHF67" s="289"/>
      <c r="CHG67" s="289"/>
      <c r="CHH67" s="289"/>
      <c r="CHI67" s="289"/>
      <c r="CHJ67" s="289"/>
      <c r="CHK67" s="289"/>
      <c r="CHL67" s="289"/>
      <c r="CHM67" s="289"/>
      <c r="CHN67" s="289"/>
      <c r="CHO67" s="289"/>
      <c r="CHP67" s="289"/>
      <c r="CHQ67" s="289"/>
      <c r="CHR67" s="289"/>
      <c r="CHS67" s="289"/>
      <c r="CHT67" s="289"/>
      <c r="CHU67" s="289"/>
      <c r="CHV67" s="289"/>
      <c r="CHW67" s="289"/>
      <c r="CHX67" s="289"/>
      <c r="CHY67" s="289"/>
      <c r="CHZ67" s="289"/>
      <c r="CIA67" s="289"/>
      <c r="CIB67" s="289"/>
      <c r="CIC67" s="289"/>
      <c r="CID67" s="289"/>
      <c r="CIE67" s="289"/>
      <c r="CIF67" s="289"/>
      <c r="CIG67" s="289"/>
      <c r="CIH67" s="289"/>
      <c r="CII67" s="289"/>
      <c r="CIJ67" s="289"/>
      <c r="CIK67" s="289"/>
      <c r="CIL67" s="289"/>
      <c r="CIM67" s="289"/>
      <c r="CIN67" s="289"/>
      <c r="CIO67" s="289"/>
      <c r="CIP67" s="289"/>
      <c r="CIQ67" s="289"/>
      <c r="CIR67" s="289"/>
      <c r="CIS67" s="289"/>
      <c r="CIT67" s="289"/>
      <c r="CIU67" s="289"/>
      <c r="CIV67" s="289"/>
      <c r="CIW67" s="289"/>
      <c r="CIX67" s="289"/>
      <c r="CIY67" s="289"/>
      <c r="CIZ67" s="289"/>
      <c r="CJA67" s="289"/>
      <c r="CJB67" s="289"/>
      <c r="CJC67" s="289"/>
      <c r="CJD67" s="289"/>
      <c r="CJE67" s="289"/>
      <c r="CJF67" s="289"/>
      <c r="CJG67" s="289"/>
      <c r="CJH67" s="289"/>
      <c r="CJI67" s="289"/>
      <c r="CJJ67" s="289"/>
      <c r="CJK67" s="289"/>
      <c r="CJL67" s="289"/>
      <c r="CJM67" s="289"/>
      <c r="CJN67" s="289"/>
      <c r="CJO67" s="289"/>
      <c r="CJP67" s="289"/>
      <c r="CJQ67" s="289"/>
      <c r="CJR67" s="289"/>
      <c r="CJS67" s="289"/>
      <c r="CJT67" s="289"/>
      <c r="CJU67" s="289"/>
      <c r="CJV67" s="289"/>
      <c r="CJW67" s="289"/>
      <c r="CJX67" s="289"/>
      <c r="CJY67" s="289"/>
      <c r="CJZ67" s="289"/>
      <c r="CKA67" s="289"/>
      <c r="CKB67" s="289"/>
      <c r="CKC67" s="289"/>
      <c r="CKD67" s="289"/>
      <c r="CKE67" s="289"/>
      <c r="CKF67" s="289"/>
      <c r="CKG67" s="289"/>
      <c r="CKH67" s="289"/>
      <c r="CKI67" s="289"/>
      <c r="CKJ67" s="289"/>
      <c r="CKK67" s="289"/>
      <c r="CKL67" s="289"/>
      <c r="CKM67" s="289"/>
      <c r="CKN67" s="289"/>
      <c r="CKO67" s="289"/>
      <c r="CKP67" s="289"/>
      <c r="CKQ67" s="289"/>
      <c r="CKR67" s="289"/>
      <c r="CKS67" s="289"/>
      <c r="CKT67" s="289"/>
      <c r="CKU67" s="289"/>
      <c r="CKV67" s="289"/>
      <c r="CKW67" s="289"/>
      <c r="CKX67" s="289"/>
      <c r="CKY67" s="289"/>
      <c r="CKZ67" s="289"/>
      <c r="CLA67" s="289"/>
      <c r="CLB67" s="289"/>
      <c r="CLC67" s="289"/>
      <c r="CLD67" s="289"/>
      <c r="CLE67" s="289"/>
      <c r="CLF67" s="289"/>
      <c r="CLG67" s="289"/>
      <c r="CLH67" s="289"/>
      <c r="CLI67" s="289"/>
      <c r="CLJ67" s="289"/>
      <c r="CLK67" s="289"/>
      <c r="CLL67" s="289"/>
      <c r="CLM67" s="289"/>
      <c r="CLN67" s="289"/>
      <c r="CLO67" s="289"/>
      <c r="CLP67" s="289"/>
      <c r="CLQ67" s="289"/>
      <c r="CLR67" s="289"/>
      <c r="CLS67" s="289"/>
      <c r="CLT67" s="289"/>
      <c r="CLU67" s="289"/>
      <c r="CLV67" s="289"/>
      <c r="CLW67" s="289"/>
      <c r="CLX67" s="289"/>
      <c r="CLY67" s="289"/>
      <c r="CLZ67" s="289"/>
      <c r="CMA67" s="289"/>
      <c r="CMB67" s="289"/>
      <c r="CMC67" s="289"/>
      <c r="CMD67" s="289"/>
      <c r="CME67" s="289"/>
      <c r="CMF67" s="289"/>
      <c r="CMG67" s="289"/>
      <c r="CMH67" s="289"/>
      <c r="CMI67" s="289"/>
      <c r="CMJ67" s="289"/>
      <c r="CMK67" s="289"/>
      <c r="CML67" s="289"/>
      <c r="CMM67" s="289"/>
      <c r="CMN67" s="289"/>
      <c r="CMO67" s="289"/>
      <c r="CMP67" s="289"/>
      <c r="CMQ67" s="289"/>
      <c r="CMR67" s="289"/>
      <c r="CMS67" s="289"/>
      <c r="CMT67" s="289"/>
      <c r="CMU67" s="289"/>
      <c r="CMV67" s="289"/>
      <c r="CMW67" s="289"/>
      <c r="CMX67" s="289"/>
      <c r="CMY67" s="289"/>
      <c r="CMZ67" s="289"/>
      <c r="CNA67" s="289"/>
      <c r="CNB67" s="289"/>
      <c r="CNC67" s="289"/>
      <c r="CND67" s="289"/>
      <c r="CNE67" s="289"/>
      <c r="CNF67" s="289"/>
      <c r="CNG67" s="289"/>
      <c r="CNH67" s="289"/>
      <c r="CNI67" s="289"/>
      <c r="CNJ67" s="289"/>
      <c r="CNK67" s="289"/>
      <c r="CNL67" s="289"/>
      <c r="CNM67" s="289"/>
      <c r="CNN67" s="289"/>
      <c r="CNO67" s="289"/>
      <c r="CNP67" s="289"/>
      <c r="CNQ67" s="289"/>
      <c r="CNR67" s="289"/>
      <c r="CNS67" s="289"/>
      <c r="CNT67" s="289"/>
      <c r="CNU67" s="289"/>
      <c r="CNV67" s="289"/>
      <c r="CNW67" s="289"/>
      <c r="CNX67" s="289"/>
      <c r="CNY67" s="289"/>
      <c r="CNZ67" s="289"/>
      <c r="COA67" s="289"/>
      <c r="COB67" s="289"/>
      <c r="COC67" s="289"/>
      <c r="COD67" s="289"/>
      <c r="COE67" s="289"/>
      <c r="COF67" s="289"/>
      <c r="COG67" s="289"/>
      <c r="COH67" s="289"/>
      <c r="COI67" s="289"/>
      <c r="COJ67" s="289"/>
      <c r="COK67" s="289"/>
      <c r="COL67" s="289"/>
      <c r="COM67" s="289"/>
      <c r="CON67" s="289"/>
      <c r="COO67" s="289"/>
      <c r="COP67" s="289"/>
      <c r="COQ67" s="289"/>
      <c r="COR67" s="289"/>
      <c r="COS67" s="289"/>
      <c r="COT67" s="289"/>
      <c r="COU67" s="289"/>
      <c r="COV67" s="289"/>
      <c r="COW67" s="289"/>
      <c r="COX67" s="289"/>
      <c r="COY67" s="289"/>
      <c r="COZ67" s="289"/>
      <c r="CPA67" s="289"/>
      <c r="CPB67" s="289"/>
      <c r="CPC67" s="289"/>
      <c r="CPD67" s="289"/>
      <c r="CPE67" s="289"/>
      <c r="CPF67" s="289"/>
      <c r="CPG67" s="289"/>
      <c r="CPH67" s="289"/>
      <c r="CPI67" s="289"/>
      <c r="CPJ67" s="289"/>
      <c r="CPK67" s="289"/>
      <c r="CPL67" s="289"/>
      <c r="CPM67" s="289"/>
      <c r="CPN67" s="289"/>
      <c r="CPO67" s="289"/>
      <c r="CPP67" s="289"/>
      <c r="CPQ67" s="289"/>
      <c r="CPR67" s="289"/>
      <c r="CPS67" s="289"/>
      <c r="CPT67" s="289"/>
      <c r="CPU67" s="289"/>
      <c r="CPV67" s="289"/>
      <c r="CPW67" s="289"/>
      <c r="CPX67" s="289"/>
      <c r="CPY67" s="289"/>
      <c r="CPZ67" s="289"/>
      <c r="CQA67" s="289"/>
      <c r="CQB67" s="289"/>
      <c r="CQC67" s="289"/>
      <c r="CQD67" s="289"/>
      <c r="CQE67" s="289"/>
      <c r="CQF67" s="289"/>
      <c r="CQG67" s="289"/>
      <c r="CQH67" s="289"/>
      <c r="CQI67" s="289"/>
      <c r="CQJ67" s="289"/>
      <c r="CQK67" s="289"/>
      <c r="CQL67" s="289"/>
      <c r="CQM67" s="289"/>
      <c r="CQN67" s="289"/>
      <c r="CQO67" s="289"/>
      <c r="CQP67" s="289"/>
      <c r="CQQ67" s="289"/>
      <c r="CQR67" s="289"/>
      <c r="CQS67" s="289"/>
      <c r="CQT67" s="289"/>
      <c r="CQU67" s="289"/>
      <c r="CQV67" s="289"/>
      <c r="CQW67" s="289"/>
      <c r="CQX67" s="289"/>
      <c r="CQY67" s="289"/>
      <c r="CQZ67" s="289"/>
      <c r="CRA67" s="289"/>
      <c r="CRB67" s="289"/>
      <c r="CRC67" s="289"/>
      <c r="CRD67" s="289"/>
      <c r="CRE67" s="289"/>
      <c r="CRF67" s="289"/>
      <c r="CRG67" s="289"/>
      <c r="CRH67" s="289"/>
      <c r="CRI67" s="289"/>
      <c r="CRJ67" s="289"/>
      <c r="CRK67" s="289"/>
      <c r="CRL67" s="289"/>
      <c r="CRM67" s="289"/>
      <c r="CRN67" s="289"/>
      <c r="CRO67" s="289"/>
      <c r="CRP67" s="289"/>
      <c r="CRQ67" s="289"/>
      <c r="CRR67" s="289"/>
      <c r="CRS67" s="289"/>
      <c r="CRT67" s="289"/>
      <c r="CRU67" s="289"/>
      <c r="CRV67" s="289"/>
      <c r="CRW67" s="289"/>
      <c r="CRX67" s="289"/>
      <c r="CRY67" s="289"/>
      <c r="CRZ67" s="289"/>
      <c r="CSA67" s="289"/>
      <c r="CSB67" s="289"/>
      <c r="CSC67" s="289"/>
      <c r="CSD67" s="289"/>
      <c r="CSE67" s="289"/>
      <c r="CSF67" s="289"/>
      <c r="CSG67" s="289"/>
      <c r="CSH67" s="289"/>
      <c r="CSI67" s="289"/>
      <c r="CSJ67" s="289"/>
      <c r="CSK67" s="289"/>
      <c r="CSL67" s="289"/>
      <c r="CSM67" s="289"/>
      <c r="CSN67" s="289"/>
      <c r="CSO67" s="289"/>
      <c r="CSP67" s="289"/>
      <c r="CSQ67" s="289"/>
      <c r="CSR67" s="289"/>
      <c r="CSS67" s="289"/>
      <c r="CST67" s="289"/>
      <c r="CSU67" s="289"/>
      <c r="CSV67" s="289"/>
      <c r="CSW67" s="289"/>
      <c r="CSX67" s="289"/>
      <c r="CSY67" s="289"/>
      <c r="CSZ67" s="289"/>
      <c r="CTA67" s="289"/>
      <c r="CTB67" s="289"/>
      <c r="CTC67" s="289"/>
      <c r="CTD67" s="289"/>
      <c r="CTE67" s="289"/>
      <c r="CTF67" s="289"/>
      <c r="CTG67" s="289"/>
      <c r="CTH67" s="289"/>
      <c r="CTI67" s="289"/>
      <c r="CTJ67" s="289"/>
      <c r="CTK67" s="289"/>
      <c r="CTL67" s="289"/>
      <c r="CTM67" s="289"/>
      <c r="CTN67" s="289"/>
      <c r="CTO67" s="289"/>
      <c r="CTP67" s="289"/>
      <c r="CTQ67" s="289"/>
      <c r="CTR67" s="289"/>
      <c r="CTS67" s="289"/>
      <c r="CTT67" s="289"/>
      <c r="CTU67" s="289"/>
      <c r="CTV67" s="289"/>
      <c r="CTW67" s="289"/>
      <c r="CTX67" s="289"/>
      <c r="CTY67" s="289"/>
      <c r="CTZ67" s="289"/>
      <c r="CUA67" s="289"/>
      <c r="CUB67" s="289"/>
      <c r="CUC67" s="289"/>
      <c r="CUD67" s="289"/>
      <c r="CUE67" s="289"/>
      <c r="CUF67" s="289"/>
      <c r="CUG67" s="289"/>
      <c r="CUH67" s="289"/>
      <c r="CUI67" s="289"/>
      <c r="CUJ67" s="289"/>
      <c r="CUK67" s="289"/>
      <c r="CUL67" s="289"/>
      <c r="CUM67" s="289"/>
      <c r="CUN67" s="289"/>
      <c r="CUO67" s="289"/>
      <c r="CUP67" s="289"/>
      <c r="CUQ67" s="289"/>
      <c r="CUR67" s="289"/>
      <c r="CUS67" s="289"/>
      <c r="CUT67" s="289"/>
      <c r="CUU67" s="289"/>
      <c r="CUV67" s="289"/>
      <c r="CUW67" s="289"/>
      <c r="CUX67" s="289"/>
      <c r="CUY67" s="289"/>
      <c r="CUZ67" s="289"/>
      <c r="CVA67" s="289"/>
      <c r="CVB67" s="289"/>
      <c r="CVC67" s="289"/>
      <c r="CVD67" s="289"/>
      <c r="CVE67" s="289"/>
      <c r="CVF67" s="289"/>
      <c r="CVG67" s="289"/>
      <c r="CVH67" s="289"/>
      <c r="CVI67" s="289"/>
      <c r="CVJ67" s="289"/>
      <c r="CVK67" s="289"/>
      <c r="CVL67" s="289"/>
      <c r="CVM67" s="289"/>
      <c r="CVN67" s="289"/>
      <c r="CVO67" s="289"/>
      <c r="CVP67" s="289"/>
      <c r="CVQ67" s="289"/>
      <c r="CVR67" s="289"/>
      <c r="CVS67" s="289"/>
      <c r="CVT67" s="289"/>
      <c r="CVU67" s="289"/>
      <c r="CVV67" s="289"/>
      <c r="CVW67" s="289"/>
      <c r="CVX67" s="289"/>
      <c r="CVY67" s="289"/>
      <c r="CVZ67" s="289"/>
      <c r="CWA67" s="289"/>
      <c r="CWB67" s="289"/>
      <c r="CWC67" s="289"/>
      <c r="CWD67" s="289"/>
      <c r="CWE67" s="289"/>
      <c r="CWF67" s="289"/>
      <c r="CWG67" s="289"/>
      <c r="CWH67" s="289"/>
      <c r="CWI67" s="289"/>
      <c r="CWJ67" s="289"/>
      <c r="CWK67" s="289"/>
      <c r="CWL67" s="289"/>
      <c r="CWM67" s="289"/>
      <c r="CWN67" s="289"/>
      <c r="CWO67" s="289"/>
      <c r="CWP67" s="289"/>
      <c r="CWQ67" s="289"/>
      <c r="CWR67" s="289"/>
      <c r="CWS67" s="289"/>
      <c r="CWT67" s="289"/>
      <c r="CWU67" s="289"/>
      <c r="CWV67" s="289"/>
      <c r="CWW67" s="289"/>
      <c r="CWX67" s="289"/>
      <c r="CWY67" s="289"/>
      <c r="CWZ67" s="289"/>
      <c r="CXA67" s="289"/>
      <c r="CXB67" s="289"/>
      <c r="CXC67" s="289"/>
      <c r="CXD67" s="289"/>
      <c r="CXE67" s="289"/>
      <c r="CXF67" s="289"/>
      <c r="CXG67" s="289"/>
      <c r="CXH67" s="289"/>
      <c r="CXI67" s="289"/>
      <c r="CXJ67" s="289"/>
      <c r="CXK67" s="289"/>
      <c r="CXL67" s="289"/>
      <c r="CXM67" s="289"/>
      <c r="CXN67" s="289"/>
      <c r="CXO67" s="289"/>
      <c r="CXP67" s="289"/>
      <c r="CXQ67" s="289"/>
      <c r="CXR67" s="289"/>
      <c r="CXS67" s="289"/>
      <c r="CXT67" s="289"/>
      <c r="CXU67" s="289"/>
      <c r="CXV67" s="289"/>
      <c r="CXW67" s="289"/>
      <c r="CXX67" s="289"/>
      <c r="CXY67" s="289"/>
      <c r="CXZ67" s="289"/>
      <c r="CYA67" s="289"/>
      <c r="CYB67" s="289"/>
      <c r="CYC67" s="289"/>
      <c r="CYD67" s="289"/>
      <c r="CYE67" s="289"/>
      <c r="CYF67" s="289"/>
      <c r="CYG67" s="289"/>
      <c r="CYH67" s="289"/>
      <c r="CYI67" s="289"/>
      <c r="CYJ67" s="289"/>
      <c r="CYK67" s="289"/>
      <c r="CYL67" s="289"/>
      <c r="CYM67" s="289"/>
      <c r="CYN67" s="289"/>
      <c r="CYO67" s="289"/>
      <c r="CYP67" s="289"/>
      <c r="CYQ67" s="289"/>
      <c r="CYR67" s="289"/>
      <c r="CYS67" s="289"/>
      <c r="CYT67" s="289"/>
      <c r="CYU67" s="289"/>
      <c r="CYV67" s="289"/>
      <c r="CYW67" s="289"/>
      <c r="CYX67" s="289"/>
      <c r="CYY67" s="289"/>
      <c r="CYZ67" s="289"/>
      <c r="CZA67" s="289"/>
      <c r="CZB67" s="289"/>
      <c r="CZC67" s="289"/>
      <c r="CZD67" s="289"/>
      <c r="CZE67" s="289"/>
      <c r="CZF67" s="289"/>
      <c r="CZG67" s="289"/>
      <c r="CZH67" s="289"/>
      <c r="CZI67" s="289"/>
      <c r="CZJ67" s="289"/>
      <c r="CZK67" s="289"/>
      <c r="CZL67" s="289"/>
      <c r="CZM67" s="289"/>
      <c r="CZN67" s="289"/>
      <c r="CZO67" s="289"/>
      <c r="CZP67" s="289"/>
      <c r="CZQ67" s="289"/>
      <c r="CZR67" s="289"/>
      <c r="CZS67" s="289"/>
      <c r="CZT67" s="289"/>
      <c r="CZU67" s="289"/>
      <c r="CZV67" s="289"/>
      <c r="CZW67" s="289"/>
      <c r="CZX67" s="289"/>
      <c r="CZY67" s="289"/>
      <c r="CZZ67" s="289"/>
      <c r="DAA67" s="289"/>
      <c r="DAB67" s="289"/>
      <c r="DAC67" s="289"/>
      <c r="DAD67" s="289"/>
      <c r="DAE67" s="289"/>
      <c r="DAF67" s="289"/>
      <c r="DAG67" s="289"/>
      <c r="DAH67" s="289"/>
      <c r="DAI67" s="289"/>
      <c r="DAJ67" s="289"/>
      <c r="DAK67" s="289"/>
      <c r="DAL67" s="289"/>
      <c r="DAM67" s="289"/>
      <c r="DAN67" s="289"/>
      <c r="DAO67" s="289"/>
      <c r="DAP67" s="289"/>
      <c r="DAQ67" s="289"/>
      <c r="DAR67" s="289"/>
      <c r="DAS67" s="289"/>
      <c r="DAT67" s="289"/>
      <c r="DAU67" s="289"/>
      <c r="DAV67" s="289"/>
      <c r="DAW67" s="289"/>
      <c r="DAX67" s="289"/>
      <c r="DAY67" s="289"/>
      <c r="DAZ67" s="289"/>
      <c r="DBA67" s="289"/>
      <c r="DBB67" s="289"/>
      <c r="DBC67" s="289"/>
      <c r="DBD67" s="289"/>
      <c r="DBE67" s="289"/>
      <c r="DBF67" s="289"/>
      <c r="DBG67" s="289"/>
      <c r="DBH67" s="289"/>
      <c r="DBI67" s="289"/>
      <c r="DBJ67" s="289"/>
      <c r="DBK67" s="289"/>
      <c r="DBL67" s="289"/>
      <c r="DBM67" s="289"/>
      <c r="DBN67" s="289"/>
      <c r="DBO67" s="289"/>
      <c r="DBP67" s="289"/>
      <c r="DBQ67" s="289"/>
      <c r="DBR67" s="289"/>
      <c r="DBS67" s="289"/>
      <c r="DBT67" s="289"/>
      <c r="DBU67" s="289"/>
      <c r="DBV67" s="289"/>
      <c r="DBW67" s="289"/>
      <c r="DBX67" s="289"/>
      <c r="DBY67" s="289"/>
      <c r="DBZ67" s="289"/>
      <c r="DCA67" s="289"/>
      <c r="DCB67" s="289"/>
      <c r="DCC67" s="289"/>
      <c r="DCD67" s="289"/>
      <c r="DCE67" s="289"/>
      <c r="DCF67" s="289"/>
      <c r="DCG67" s="289"/>
      <c r="DCH67" s="289"/>
      <c r="DCI67" s="289"/>
      <c r="DCJ67" s="289"/>
      <c r="DCK67" s="289"/>
      <c r="DCL67" s="289"/>
      <c r="DCM67" s="289"/>
      <c r="DCN67" s="289"/>
      <c r="DCO67" s="289"/>
      <c r="DCP67" s="289"/>
      <c r="DCQ67" s="289"/>
      <c r="DCR67" s="289"/>
      <c r="DCS67" s="289"/>
      <c r="DCT67" s="289"/>
      <c r="DCU67" s="289"/>
      <c r="DCV67" s="289"/>
      <c r="DCW67" s="289"/>
      <c r="DCX67" s="289"/>
      <c r="DCY67" s="289"/>
      <c r="DCZ67" s="289"/>
      <c r="DDA67" s="289"/>
      <c r="DDB67" s="289"/>
      <c r="DDC67" s="289"/>
      <c r="DDD67" s="289"/>
      <c r="DDE67" s="289"/>
      <c r="DDF67" s="289"/>
      <c r="DDG67" s="289"/>
      <c r="DDH67" s="289"/>
      <c r="DDI67" s="289"/>
      <c r="DDJ67" s="289"/>
      <c r="DDK67" s="289"/>
      <c r="DDL67" s="289"/>
      <c r="DDM67" s="289"/>
      <c r="DDN67" s="289"/>
      <c r="DDO67" s="289"/>
      <c r="DDP67" s="289"/>
      <c r="DDQ67" s="289"/>
      <c r="DDR67" s="289"/>
      <c r="DDS67" s="289"/>
      <c r="DDT67" s="289"/>
      <c r="DDU67" s="289"/>
      <c r="DDV67" s="289"/>
      <c r="DDW67" s="289"/>
      <c r="DDX67" s="289"/>
      <c r="DDY67" s="289"/>
      <c r="DDZ67" s="289"/>
      <c r="DEA67" s="289"/>
      <c r="DEB67" s="289"/>
      <c r="DEC67" s="289"/>
      <c r="DED67" s="289"/>
      <c r="DEE67" s="289"/>
      <c r="DEF67" s="289"/>
      <c r="DEG67" s="289"/>
      <c r="DEH67" s="289"/>
      <c r="DEI67" s="289"/>
      <c r="DEJ67" s="289"/>
      <c r="DEK67" s="289"/>
      <c r="DEL67" s="289"/>
      <c r="DEM67" s="289"/>
      <c r="DEN67" s="289"/>
      <c r="DEO67" s="289"/>
      <c r="DEP67" s="289"/>
      <c r="DEQ67" s="289"/>
      <c r="DER67" s="289"/>
      <c r="DES67" s="289"/>
      <c r="DET67" s="289"/>
      <c r="DEU67" s="289"/>
      <c r="DEV67" s="289"/>
      <c r="DEW67" s="289"/>
      <c r="DEX67" s="289"/>
      <c r="DEY67" s="289"/>
      <c r="DEZ67" s="289"/>
      <c r="DFA67" s="289"/>
      <c r="DFB67" s="289"/>
      <c r="DFC67" s="289"/>
      <c r="DFD67" s="289"/>
      <c r="DFE67" s="289"/>
      <c r="DFF67" s="289"/>
      <c r="DFG67" s="289"/>
      <c r="DFH67" s="289"/>
      <c r="DFI67" s="289"/>
      <c r="DFJ67" s="289"/>
      <c r="DFK67" s="289"/>
      <c r="DFL67" s="289"/>
      <c r="DFM67" s="289"/>
      <c r="DFN67" s="289"/>
      <c r="DFO67" s="289"/>
      <c r="DFP67" s="289"/>
      <c r="DFQ67" s="289"/>
      <c r="DFR67" s="289"/>
      <c r="DFS67" s="289"/>
      <c r="DFT67" s="289"/>
      <c r="DFU67" s="289"/>
      <c r="DFV67" s="289"/>
      <c r="DFW67" s="289"/>
      <c r="DFX67" s="289"/>
      <c r="DFY67" s="289"/>
      <c r="DFZ67" s="289"/>
      <c r="DGA67" s="289"/>
      <c r="DGB67" s="289"/>
      <c r="DGC67" s="289"/>
      <c r="DGD67" s="289"/>
      <c r="DGE67" s="289"/>
      <c r="DGF67" s="289"/>
      <c r="DGG67" s="289"/>
      <c r="DGH67" s="289"/>
      <c r="DGI67" s="289"/>
      <c r="DGJ67" s="289"/>
      <c r="DGK67" s="289"/>
      <c r="DGL67" s="289"/>
      <c r="DGM67" s="289"/>
      <c r="DGN67" s="289"/>
      <c r="DGO67" s="289"/>
      <c r="DGP67" s="289"/>
      <c r="DGQ67" s="289"/>
      <c r="DGR67" s="289"/>
      <c r="DGS67" s="289"/>
      <c r="DGT67" s="289"/>
      <c r="DGU67" s="289"/>
      <c r="DGV67" s="289"/>
      <c r="DGW67" s="289"/>
      <c r="DGX67" s="289"/>
      <c r="DGY67" s="289"/>
      <c r="DGZ67" s="289"/>
      <c r="DHA67" s="289"/>
      <c r="DHB67" s="289"/>
      <c r="DHC67" s="289"/>
      <c r="DHD67" s="289"/>
      <c r="DHE67" s="289"/>
      <c r="DHF67" s="289"/>
      <c r="DHG67" s="289"/>
      <c r="DHH67" s="289"/>
      <c r="DHI67" s="289"/>
      <c r="DHJ67" s="289"/>
      <c r="DHK67" s="289"/>
      <c r="DHL67" s="289"/>
      <c r="DHM67" s="289"/>
      <c r="DHN67" s="289"/>
      <c r="DHO67" s="289"/>
      <c r="DHP67" s="289"/>
      <c r="DHQ67" s="289"/>
      <c r="DHR67" s="289"/>
      <c r="DHS67" s="289"/>
      <c r="DHT67" s="289"/>
      <c r="DHU67" s="289"/>
      <c r="DHV67" s="289"/>
      <c r="DHW67" s="289"/>
      <c r="DHX67" s="289"/>
      <c r="DHY67" s="289"/>
      <c r="DHZ67" s="289"/>
      <c r="DIA67" s="289"/>
      <c r="DIB67" s="289"/>
      <c r="DIC67" s="289"/>
      <c r="DID67" s="289"/>
      <c r="DIE67" s="289"/>
      <c r="DIF67" s="289"/>
      <c r="DIG67" s="289"/>
      <c r="DIH67" s="289"/>
      <c r="DII67" s="289"/>
      <c r="DIJ67" s="289"/>
      <c r="DIK67" s="289"/>
      <c r="DIL67" s="289"/>
      <c r="DIM67" s="289"/>
      <c r="DIN67" s="289"/>
      <c r="DIO67" s="289"/>
      <c r="DIP67" s="289"/>
      <c r="DIQ67" s="289"/>
      <c r="DIR67" s="289"/>
      <c r="DIS67" s="289"/>
      <c r="DIT67" s="289"/>
      <c r="DIU67" s="289"/>
      <c r="DIV67" s="289"/>
      <c r="DIW67" s="289"/>
      <c r="DIX67" s="289"/>
      <c r="DIY67" s="289"/>
      <c r="DIZ67" s="289"/>
      <c r="DJA67" s="289"/>
      <c r="DJB67" s="289"/>
      <c r="DJC67" s="289"/>
      <c r="DJD67" s="289"/>
      <c r="DJE67" s="289"/>
      <c r="DJF67" s="289"/>
      <c r="DJG67" s="289"/>
      <c r="DJH67" s="289"/>
      <c r="DJI67" s="289"/>
      <c r="DJJ67" s="289"/>
      <c r="DJK67" s="289"/>
      <c r="DJL67" s="289"/>
      <c r="DJM67" s="289"/>
      <c r="DJN67" s="289"/>
      <c r="DJO67" s="289"/>
      <c r="DJP67" s="289"/>
      <c r="DJQ67" s="289"/>
      <c r="DJR67" s="289"/>
      <c r="DJS67" s="289"/>
      <c r="DJT67" s="289"/>
      <c r="DJU67" s="289"/>
      <c r="DJV67" s="289"/>
      <c r="DJW67" s="289"/>
      <c r="DJX67" s="289"/>
      <c r="DJY67" s="289"/>
      <c r="DJZ67" s="289"/>
      <c r="DKA67" s="289"/>
      <c r="DKB67" s="289"/>
      <c r="DKC67" s="289"/>
      <c r="DKD67" s="289"/>
      <c r="DKE67" s="289"/>
      <c r="DKF67" s="289"/>
      <c r="DKG67" s="289"/>
      <c r="DKH67" s="289"/>
      <c r="DKI67" s="289"/>
      <c r="DKJ67" s="289"/>
      <c r="DKK67" s="289"/>
      <c r="DKL67" s="289"/>
      <c r="DKM67" s="289"/>
      <c r="DKN67" s="289"/>
      <c r="DKO67" s="289"/>
      <c r="DKP67" s="289"/>
      <c r="DKQ67" s="289"/>
      <c r="DKR67" s="289"/>
      <c r="DKS67" s="289"/>
      <c r="DKT67" s="289"/>
      <c r="DKU67" s="289"/>
      <c r="DKV67" s="289"/>
      <c r="DKW67" s="289"/>
      <c r="DKX67" s="289"/>
      <c r="DKY67" s="289"/>
      <c r="DKZ67" s="289"/>
      <c r="DLA67" s="289"/>
      <c r="DLB67" s="289"/>
      <c r="DLC67" s="289"/>
      <c r="DLD67" s="289"/>
      <c r="DLE67" s="289"/>
      <c r="DLF67" s="289"/>
      <c r="DLG67" s="289"/>
      <c r="DLH67" s="289"/>
      <c r="DLI67" s="289"/>
      <c r="DLJ67" s="289"/>
      <c r="DLK67" s="289"/>
      <c r="DLL67" s="289"/>
      <c r="DLM67" s="289"/>
      <c r="DLN67" s="289"/>
      <c r="DLO67" s="289"/>
      <c r="DLP67" s="289"/>
      <c r="DLQ67" s="289"/>
      <c r="DLR67" s="289"/>
      <c r="DLS67" s="289"/>
      <c r="DLT67" s="289"/>
      <c r="DLU67" s="289"/>
      <c r="DLV67" s="289"/>
      <c r="DLW67" s="289"/>
      <c r="DLX67" s="289"/>
      <c r="DLY67" s="289"/>
      <c r="DLZ67" s="289"/>
      <c r="DMA67" s="289"/>
      <c r="DMB67" s="289"/>
      <c r="DMC67" s="289"/>
      <c r="DMD67" s="289"/>
      <c r="DME67" s="289"/>
      <c r="DMF67" s="289"/>
      <c r="DMG67" s="289"/>
      <c r="DMH67" s="289"/>
      <c r="DMI67" s="289"/>
      <c r="DMJ67" s="289"/>
      <c r="DMK67" s="289"/>
      <c r="DML67" s="289"/>
      <c r="DMM67" s="289"/>
      <c r="DMN67" s="289"/>
      <c r="DMO67" s="289"/>
      <c r="DMP67" s="289"/>
      <c r="DMQ67" s="289"/>
      <c r="DMR67" s="289"/>
      <c r="DMS67" s="289"/>
      <c r="DMT67" s="289"/>
      <c r="DMU67" s="289"/>
      <c r="DMV67" s="289"/>
      <c r="DMW67" s="289"/>
      <c r="DMX67" s="289"/>
      <c r="DMY67" s="289"/>
      <c r="DMZ67" s="289"/>
      <c r="DNA67" s="289"/>
      <c r="DNB67" s="289"/>
      <c r="DNC67" s="289"/>
      <c r="DND67" s="289"/>
      <c r="DNE67" s="289"/>
      <c r="DNF67" s="289"/>
      <c r="DNG67" s="289"/>
      <c r="DNH67" s="289"/>
      <c r="DNI67" s="289"/>
      <c r="DNJ67" s="289"/>
      <c r="DNK67" s="289"/>
      <c r="DNL67" s="289"/>
      <c r="DNM67" s="289"/>
      <c r="DNN67" s="289"/>
      <c r="DNO67" s="289"/>
      <c r="DNP67" s="289"/>
      <c r="DNQ67" s="289"/>
      <c r="DNR67" s="289"/>
      <c r="DNS67" s="289"/>
      <c r="DNT67" s="289"/>
      <c r="DNU67" s="289"/>
      <c r="DNV67" s="289"/>
      <c r="DNW67" s="289"/>
      <c r="DNX67" s="289"/>
      <c r="DNY67" s="289"/>
      <c r="DNZ67" s="289"/>
      <c r="DOA67" s="289"/>
      <c r="DOB67" s="289"/>
      <c r="DOC67" s="289"/>
      <c r="DOD67" s="289"/>
      <c r="DOE67" s="289"/>
      <c r="DOF67" s="289"/>
      <c r="DOG67" s="289"/>
      <c r="DOH67" s="289"/>
      <c r="DOI67" s="289"/>
      <c r="DOJ67" s="289"/>
      <c r="DOK67" s="289"/>
      <c r="DOL67" s="289"/>
      <c r="DOM67" s="289"/>
      <c r="DON67" s="289"/>
      <c r="DOO67" s="289"/>
      <c r="DOP67" s="289"/>
      <c r="DOQ67" s="289"/>
      <c r="DOR67" s="289"/>
      <c r="DOS67" s="289"/>
      <c r="DOT67" s="289"/>
      <c r="DOU67" s="289"/>
      <c r="DOV67" s="289"/>
      <c r="DOW67" s="289"/>
      <c r="DOX67" s="289"/>
      <c r="DOY67" s="289"/>
      <c r="DOZ67" s="289"/>
      <c r="DPA67" s="289"/>
      <c r="DPB67" s="289"/>
      <c r="DPC67" s="289"/>
      <c r="DPD67" s="289"/>
      <c r="DPE67" s="289"/>
      <c r="DPF67" s="289"/>
      <c r="DPG67" s="289"/>
      <c r="DPH67" s="289"/>
      <c r="DPI67" s="289"/>
      <c r="DPJ67" s="289"/>
      <c r="DPK67" s="289"/>
      <c r="DPL67" s="289"/>
      <c r="DPM67" s="289"/>
      <c r="DPN67" s="289"/>
      <c r="DPO67" s="289"/>
      <c r="DPP67" s="289"/>
      <c r="DPQ67" s="289"/>
      <c r="DPR67" s="289"/>
      <c r="DPS67" s="289"/>
      <c r="DPT67" s="289"/>
      <c r="DPU67" s="289"/>
      <c r="DPV67" s="289"/>
      <c r="DPW67" s="289"/>
      <c r="DPX67" s="289"/>
      <c r="DPY67" s="289"/>
      <c r="DPZ67" s="289"/>
      <c r="DQA67" s="289"/>
      <c r="DQB67" s="289"/>
      <c r="DQC67" s="289"/>
      <c r="DQD67" s="289"/>
      <c r="DQE67" s="289"/>
      <c r="DQF67" s="289"/>
      <c r="DQG67" s="289"/>
      <c r="DQH67" s="289"/>
      <c r="DQI67" s="289"/>
      <c r="DQJ67" s="289"/>
      <c r="DQK67" s="289"/>
      <c r="DQL67" s="289"/>
      <c r="DQM67" s="289"/>
      <c r="DQN67" s="289"/>
      <c r="DQO67" s="289"/>
      <c r="DQP67" s="289"/>
      <c r="DQQ67" s="289"/>
      <c r="DQR67" s="289"/>
      <c r="DQS67" s="289"/>
      <c r="DQT67" s="289"/>
      <c r="DQU67" s="289"/>
      <c r="DQV67" s="289"/>
      <c r="DQW67" s="289"/>
      <c r="DQX67" s="289"/>
      <c r="DQY67" s="289"/>
      <c r="DQZ67" s="289"/>
      <c r="DRA67" s="289"/>
      <c r="DRB67" s="289"/>
      <c r="DRC67" s="289"/>
      <c r="DRD67" s="289"/>
      <c r="DRE67" s="289"/>
      <c r="DRF67" s="289"/>
      <c r="DRG67" s="289"/>
      <c r="DRH67" s="289"/>
      <c r="DRI67" s="289"/>
      <c r="DRJ67" s="289"/>
      <c r="DRK67" s="289"/>
      <c r="DRL67" s="289"/>
      <c r="DRM67" s="289"/>
      <c r="DRN67" s="289"/>
      <c r="DRO67" s="289"/>
      <c r="DRP67" s="289"/>
      <c r="DRQ67" s="289"/>
      <c r="DRR67" s="289"/>
      <c r="DRS67" s="289"/>
      <c r="DRT67" s="289"/>
      <c r="DRU67" s="289"/>
      <c r="DRV67" s="289"/>
      <c r="DRW67" s="289"/>
      <c r="DRX67" s="289"/>
      <c r="DRY67" s="289"/>
      <c r="DRZ67" s="289"/>
      <c r="DSA67" s="289"/>
      <c r="DSB67" s="289"/>
      <c r="DSC67" s="289"/>
      <c r="DSD67" s="289"/>
      <c r="DSE67" s="289"/>
      <c r="DSF67" s="289"/>
      <c r="DSG67" s="289"/>
      <c r="DSH67" s="289"/>
      <c r="DSI67" s="289"/>
      <c r="DSJ67" s="289"/>
      <c r="DSK67" s="289"/>
      <c r="DSL67" s="289"/>
      <c r="DSM67" s="289"/>
      <c r="DSN67" s="289"/>
      <c r="DSO67" s="289"/>
      <c r="DSP67" s="289"/>
      <c r="DSQ67" s="289"/>
      <c r="DSR67" s="289"/>
      <c r="DSS67" s="289"/>
      <c r="DST67" s="289"/>
      <c r="DSU67" s="289"/>
      <c r="DSV67" s="289"/>
      <c r="DSW67" s="289"/>
      <c r="DSX67" s="289"/>
      <c r="DSY67" s="289"/>
      <c r="DSZ67" s="289"/>
      <c r="DTA67" s="289"/>
      <c r="DTB67" s="289"/>
      <c r="DTC67" s="289"/>
      <c r="DTD67" s="289"/>
      <c r="DTE67" s="289"/>
      <c r="DTF67" s="289"/>
      <c r="DTG67" s="289"/>
      <c r="DTH67" s="289"/>
      <c r="DTI67" s="289"/>
      <c r="DTJ67" s="289"/>
      <c r="DTK67" s="289"/>
      <c r="DTL67" s="289"/>
      <c r="DTM67" s="289"/>
      <c r="DTN67" s="289"/>
      <c r="DTO67" s="289"/>
      <c r="DTP67" s="289"/>
      <c r="DTQ67" s="289"/>
      <c r="DTR67" s="289"/>
      <c r="DTS67" s="289"/>
      <c r="DTT67" s="289"/>
      <c r="DTU67" s="289"/>
      <c r="DTV67" s="289"/>
      <c r="DTW67" s="289"/>
      <c r="DTX67" s="289"/>
      <c r="DTY67" s="289"/>
      <c r="DTZ67" s="289"/>
      <c r="DUA67" s="289"/>
      <c r="DUB67" s="289"/>
      <c r="DUC67" s="289"/>
      <c r="DUD67" s="289"/>
      <c r="DUE67" s="289"/>
      <c r="DUF67" s="289"/>
      <c r="DUG67" s="289"/>
      <c r="DUH67" s="289"/>
      <c r="DUI67" s="289"/>
      <c r="DUJ67" s="289"/>
      <c r="DUK67" s="289"/>
      <c r="DUL67" s="289"/>
      <c r="DUM67" s="289"/>
      <c r="DUN67" s="289"/>
      <c r="DUO67" s="289"/>
      <c r="DUP67" s="289"/>
      <c r="DUQ67" s="289"/>
      <c r="DUR67" s="289"/>
      <c r="DUS67" s="289"/>
      <c r="DUT67" s="289"/>
      <c r="DUU67" s="289"/>
      <c r="DUV67" s="289"/>
      <c r="DUW67" s="289"/>
      <c r="DUX67" s="289"/>
      <c r="DUY67" s="289"/>
      <c r="DUZ67" s="289"/>
      <c r="DVA67" s="289"/>
      <c r="DVB67" s="289"/>
      <c r="DVC67" s="289"/>
      <c r="DVD67" s="289"/>
      <c r="DVE67" s="289"/>
      <c r="DVF67" s="289"/>
      <c r="DVG67" s="289"/>
      <c r="DVH67" s="289"/>
      <c r="DVI67" s="289"/>
      <c r="DVJ67" s="289"/>
      <c r="DVK67" s="289"/>
      <c r="DVL67" s="289"/>
      <c r="DVM67" s="289"/>
      <c r="DVN67" s="289"/>
      <c r="DVO67" s="289"/>
      <c r="DVP67" s="289"/>
      <c r="DVQ67" s="289"/>
      <c r="DVR67" s="289"/>
      <c r="DVS67" s="289"/>
      <c r="DVT67" s="289"/>
      <c r="DVU67" s="289"/>
      <c r="DVV67" s="289"/>
      <c r="DVW67" s="289"/>
      <c r="DVX67" s="289"/>
      <c r="DVY67" s="289"/>
      <c r="DVZ67" s="289"/>
      <c r="DWA67" s="289"/>
      <c r="DWB67" s="289"/>
      <c r="DWC67" s="289"/>
      <c r="DWD67" s="289"/>
      <c r="DWE67" s="289"/>
      <c r="DWF67" s="289"/>
      <c r="DWG67" s="289"/>
      <c r="DWH67" s="289"/>
      <c r="DWI67" s="289"/>
      <c r="DWJ67" s="289"/>
      <c r="DWK67" s="289"/>
      <c r="DWL67" s="289"/>
      <c r="DWM67" s="289"/>
      <c r="DWN67" s="289"/>
      <c r="DWO67" s="289"/>
      <c r="DWP67" s="289"/>
      <c r="DWQ67" s="289"/>
      <c r="DWR67" s="289"/>
      <c r="DWS67" s="289"/>
      <c r="DWT67" s="289"/>
      <c r="DWU67" s="289"/>
      <c r="DWV67" s="289"/>
      <c r="DWW67" s="289"/>
      <c r="DWX67" s="289"/>
      <c r="DWY67" s="289"/>
      <c r="DWZ67" s="289"/>
      <c r="DXA67" s="289"/>
      <c r="DXB67" s="289"/>
      <c r="DXC67" s="289"/>
      <c r="DXD67" s="289"/>
      <c r="DXE67" s="289"/>
      <c r="DXF67" s="289"/>
      <c r="DXG67" s="289"/>
      <c r="DXH67" s="289"/>
      <c r="DXI67" s="289"/>
      <c r="DXJ67" s="289"/>
      <c r="DXK67" s="289"/>
      <c r="DXL67" s="289"/>
      <c r="DXM67" s="289"/>
      <c r="DXN67" s="289"/>
      <c r="DXO67" s="289"/>
      <c r="DXP67" s="289"/>
      <c r="DXQ67" s="289"/>
      <c r="DXR67" s="289"/>
      <c r="DXS67" s="289"/>
      <c r="DXT67" s="289"/>
      <c r="DXU67" s="289"/>
      <c r="DXV67" s="289"/>
      <c r="DXW67" s="289"/>
      <c r="DXX67" s="289"/>
      <c r="DXY67" s="289"/>
      <c r="DXZ67" s="289"/>
      <c r="DYA67" s="289"/>
      <c r="DYB67" s="289"/>
      <c r="DYC67" s="289"/>
      <c r="DYD67" s="289"/>
      <c r="DYE67" s="289"/>
      <c r="DYF67" s="289"/>
      <c r="DYG67" s="289"/>
      <c r="DYH67" s="289"/>
      <c r="DYI67" s="289"/>
      <c r="DYJ67" s="289"/>
      <c r="DYK67" s="289"/>
      <c r="DYL67" s="289"/>
      <c r="DYM67" s="289"/>
      <c r="DYN67" s="289"/>
      <c r="DYO67" s="289"/>
      <c r="DYP67" s="289"/>
      <c r="DYQ67" s="289"/>
      <c r="DYR67" s="289"/>
      <c r="DYS67" s="289"/>
      <c r="DYT67" s="289"/>
      <c r="DYU67" s="289"/>
      <c r="DYV67" s="289"/>
      <c r="DYW67" s="289"/>
      <c r="DYX67" s="289"/>
      <c r="DYY67" s="289"/>
      <c r="DYZ67" s="289"/>
      <c r="DZA67" s="289"/>
      <c r="DZB67" s="289"/>
      <c r="DZC67" s="289"/>
      <c r="DZD67" s="289"/>
      <c r="DZE67" s="289"/>
      <c r="DZF67" s="289"/>
      <c r="DZG67" s="289"/>
      <c r="DZH67" s="289"/>
      <c r="DZI67" s="289"/>
      <c r="DZJ67" s="289"/>
      <c r="DZK67" s="289"/>
      <c r="DZL67" s="289"/>
      <c r="DZM67" s="289"/>
      <c r="DZN67" s="289"/>
      <c r="DZO67" s="289"/>
      <c r="DZP67" s="289"/>
      <c r="DZQ67" s="289"/>
      <c r="DZR67" s="289"/>
      <c r="DZS67" s="289"/>
      <c r="DZT67" s="289"/>
      <c r="DZU67" s="289"/>
      <c r="DZV67" s="289"/>
      <c r="DZW67" s="289"/>
      <c r="DZX67" s="289"/>
      <c r="DZY67" s="289"/>
      <c r="DZZ67" s="289"/>
      <c r="EAA67" s="289"/>
      <c r="EAB67" s="289"/>
      <c r="EAC67" s="289"/>
      <c r="EAD67" s="289"/>
      <c r="EAE67" s="289"/>
      <c r="EAF67" s="289"/>
      <c r="EAG67" s="289"/>
      <c r="EAH67" s="289"/>
      <c r="EAI67" s="289"/>
      <c r="EAJ67" s="289"/>
      <c r="EAK67" s="289"/>
      <c r="EAL67" s="289"/>
      <c r="EAM67" s="289"/>
      <c r="EAN67" s="289"/>
      <c r="EAO67" s="289"/>
      <c r="EAP67" s="289"/>
      <c r="EAQ67" s="289"/>
      <c r="EAR67" s="289"/>
      <c r="EAS67" s="289"/>
      <c r="EAT67" s="289"/>
      <c r="EAU67" s="289"/>
      <c r="EAV67" s="289"/>
      <c r="EAW67" s="289"/>
      <c r="EAX67" s="289"/>
      <c r="EAY67" s="289"/>
      <c r="EAZ67" s="289"/>
      <c r="EBA67" s="289"/>
      <c r="EBB67" s="289"/>
      <c r="EBC67" s="289"/>
      <c r="EBD67" s="289"/>
      <c r="EBE67" s="289"/>
      <c r="EBF67" s="289"/>
      <c r="EBG67" s="289"/>
      <c r="EBH67" s="289"/>
      <c r="EBI67" s="289"/>
      <c r="EBJ67" s="289"/>
      <c r="EBK67" s="289"/>
      <c r="EBL67" s="289"/>
      <c r="EBM67" s="289"/>
      <c r="EBN67" s="289"/>
      <c r="EBO67" s="289"/>
      <c r="EBP67" s="289"/>
      <c r="EBQ67" s="289"/>
      <c r="EBR67" s="289"/>
      <c r="EBS67" s="289"/>
      <c r="EBT67" s="289"/>
      <c r="EBU67" s="289"/>
      <c r="EBV67" s="289"/>
      <c r="EBW67" s="289"/>
      <c r="EBX67" s="289"/>
      <c r="EBY67" s="289"/>
      <c r="EBZ67" s="289"/>
      <c r="ECA67" s="289"/>
      <c r="ECB67" s="289"/>
      <c r="ECC67" s="289"/>
      <c r="ECD67" s="289"/>
      <c r="ECE67" s="289"/>
      <c r="ECF67" s="289"/>
      <c r="ECG67" s="289"/>
      <c r="ECH67" s="289"/>
      <c r="ECI67" s="289"/>
      <c r="ECJ67" s="289"/>
      <c r="ECK67" s="289"/>
      <c r="ECL67" s="289"/>
      <c r="ECM67" s="289"/>
      <c r="ECN67" s="289"/>
      <c r="ECO67" s="289"/>
      <c r="ECP67" s="289"/>
      <c r="ECQ67" s="289"/>
      <c r="ECR67" s="289"/>
      <c r="ECS67" s="289"/>
      <c r="ECT67" s="289"/>
      <c r="ECU67" s="289"/>
      <c r="ECV67" s="289"/>
      <c r="ECW67" s="289"/>
      <c r="ECX67" s="289"/>
      <c r="ECY67" s="289"/>
      <c r="ECZ67" s="289"/>
      <c r="EDA67" s="289"/>
      <c r="EDB67" s="289"/>
      <c r="EDC67" s="289"/>
      <c r="EDD67" s="289"/>
      <c r="EDE67" s="289"/>
      <c r="EDF67" s="289"/>
      <c r="EDG67" s="289"/>
      <c r="EDH67" s="289"/>
      <c r="EDI67" s="289"/>
      <c r="EDJ67" s="289"/>
      <c r="EDK67" s="289"/>
      <c r="EDL67" s="289"/>
      <c r="EDM67" s="289"/>
      <c r="EDN67" s="289"/>
      <c r="EDO67" s="289"/>
      <c r="EDP67" s="289"/>
      <c r="EDQ67" s="289"/>
      <c r="EDR67" s="289"/>
      <c r="EDS67" s="289"/>
      <c r="EDT67" s="289"/>
      <c r="EDU67" s="289"/>
      <c r="EDV67" s="289"/>
      <c r="EDW67" s="289"/>
      <c r="EDX67" s="289"/>
      <c r="EDY67" s="289"/>
      <c r="EDZ67" s="289"/>
      <c r="EEA67" s="289"/>
      <c r="EEB67" s="289"/>
      <c r="EEC67" s="289"/>
      <c r="EED67" s="289"/>
      <c r="EEE67" s="289"/>
      <c r="EEF67" s="289"/>
      <c r="EEG67" s="289"/>
      <c r="EEH67" s="289"/>
      <c r="EEI67" s="289"/>
      <c r="EEJ67" s="289"/>
      <c r="EEK67" s="289"/>
      <c r="EEL67" s="289"/>
      <c r="EEM67" s="289"/>
      <c r="EEN67" s="289"/>
      <c r="EEO67" s="289"/>
      <c r="EEP67" s="289"/>
      <c r="EEQ67" s="289"/>
      <c r="EER67" s="289"/>
      <c r="EES67" s="289"/>
      <c r="EET67" s="289"/>
      <c r="EEU67" s="289"/>
      <c r="EEV67" s="289"/>
      <c r="EEW67" s="289"/>
      <c r="EEX67" s="289"/>
      <c r="EEY67" s="289"/>
      <c r="EEZ67" s="289"/>
      <c r="EFA67" s="289"/>
      <c r="EFB67" s="289"/>
      <c r="EFC67" s="289"/>
      <c r="EFD67" s="289"/>
      <c r="EFE67" s="289"/>
      <c r="EFF67" s="289"/>
      <c r="EFG67" s="289"/>
      <c r="EFH67" s="289"/>
      <c r="EFI67" s="289"/>
      <c r="EFJ67" s="289"/>
      <c r="EFK67" s="289"/>
      <c r="EFL67" s="289"/>
      <c r="EFM67" s="289"/>
      <c r="EFN67" s="289"/>
      <c r="EFO67" s="289"/>
      <c r="EFP67" s="289"/>
      <c r="EFQ67" s="289"/>
      <c r="EFR67" s="289"/>
      <c r="EFS67" s="289"/>
      <c r="EFT67" s="289"/>
      <c r="EFU67" s="289"/>
      <c r="EFV67" s="289"/>
      <c r="EFW67" s="289"/>
      <c r="EFX67" s="289"/>
      <c r="EFY67" s="289"/>
      <c r="EFZ67" s="289"/>
      <c r="EGA67" s="289"/>
      <c r="EGB67" s="289"/>
      <c r="EGC67" s="289"/>
      <c r="EGD67" s="289"/>
      <c r="EGE67" s="289"/>
      <c r="EGF67" s="289"/>
      <c r="EGG67" s="289"/>
      <c r="EGH67" s="289"/>
      <c r="EGI67" s="289"/>
      <c r="EGJ67" s="289"/>
      <c r="EGK67" s="289"/>
      <c r="EGL67" s="289"/>
      <c r="EGM67" s="289"/>
      <c r="EGN67" s="289"/>
      <c r="EGO67" s="289"/>
      <c r="EGP67" s="289"/>
      <c r="EGQ67" s="289"/>
      <c r="EGR67" s="289"/>
      <c r="EGS67" s="289"/>
      <c r="EGT67" s="289"/>
      <c r="EGU67" s="289"/>
      <c r="EGV67" s="289"/>
      <c r="EGW67" s="289"/>
      <c r="EGX67" s="289"/>
      <c r="EGY67" s="289"/>
      <c r="EGZ67" s="289"/>
      <c r="EHA67" s="289"/>
      <c r="EHB67" s="289"/>
      <c r="EHC67" s="289"/>
      <c r="EHD67" s="289"/>
      <c r="EHE67" s="289"/>
      <c r="EHF67" s="289"/>
      <c r="EHG67" s="289"/>
      <c r="EHH67" s="289"/>
      <c r="EHI67" s="289"/>
      <c r="EHJ67" s="289"/>
      <c r="EHK67" s="289"/>
      <c r="EHL67" s="289"/>
      <c r="EHM67" s="289"/>
      <c r="EHN67" s="289"/>
      <c r="EHO67" s="289"/>
      <c r="EHP67" s="289"/>
      <c r="EHQ67" s="289"/>
      <c r="EHR67" s="289"/>
      <c r="EHS67" s="289"/>
      <c r="EHT67" s="289"/>
      <c r="EHU67" s="289"/>
      <c r="EHV67" s="289"/>
      <c r="EHW67" s="289"/>
      <c r="EHX67" s="289"/>
      <c r="EHY67" s="289"/>
      <c r="EHZ67" s="289"/>
      <c r="EIA67" s="289"/>
      <c r="EIB67" s="289"/>
      <c r="EIC67" s="289"/>
      <c r="EID67" s="289"/>
      <c r="EIE67" s="289"/>
      <c r="EIF67" s="289"/>
      <c r="EIG67" s="289"/>
      <c r="EIH67" s="289"/>
      <c r="EII67" s="289"/>
      <c r="EIJ67" s="289"/>
      <c r="EIK67" s="289"/>
      <c r="EIL67" s="289"/>
      <c r="EIM67" s="289"/>
      <c r="EIN67" s="289"/>
      <c r="EIO67" s="289"/>
      <c r="EIP67" s="289"/>
      <c r="EIQ67" s="289"/>
      <c r="EIR67" s="289"/>
      <c r="EIS67" s="289"/>
      <c r="EIT67" s="289"/>
      <c r="EIU67" s="289"/>
      <c r="EIV67" s="289"/>
      <c r="EIW67" s="289"/>
      <c r="EIX67" s="289"/>
      <c r="EIY67" s="289"/>
      <c r="EIZ67" s="289"/>
      <c r="EJA67" s="289"/>
      <c r="EJB67" s="289"/>
      <c r="EJC67" s="289"/>
      <c r="EJD67" s="289"/>
      <c r="EJE67" s="289"/>
      <c r="EJF67" s="289"/>
      <c r="EJG67" s="289"/>
      <c r="EJH67" s="289"/>
      <c r="EJI67" s="289"/>
      <c r="EJJ67" s="289"/>
      <c r="EJK67" s="289"/>
      <c r="EJL67" s="289"/>
      <c r="EJM67" s="289"/>
      <c r="EJN67" s="289"/>
      <c r="EJO67" s="289"/>
      <c r="EJP67" s="289"/>
      <c r="EJQ67" s="289"/>
      <c r="EJR67" s="289"/>
      <c r="EJS67" s="289"/>
      <c r="EJT67" s="289"/>
      <c r="EJU67" s="289"/>
      <c r="EJV67" s="289"/>
      <c r="EJW67" s="289"/>
      <c r="EJX67" s="289"/>
      <c r="EJY67" s="289"/>
      <c r="EJZ67" s="289"/>
      <c r="EKA67" s="289"/>
      <c r="EKB67" s="289"/>
      <c r="EKC67" s="289"/>
      <c r="EKD67" s="289"/>
      <c r="EKE67" s="289"/>
      <c r="EKF67" s="289"/>
      <c r="EKG67" s="289"/>
      <c r="EKH67" s="289"/>
      <c r="EKI67" s="289"/>
      <c r="EKJ67" s="289"/>
      <c r="EKK67" s="289"/>
      <c r="EKL67" s="289"/>
      <c r="EKM67" s="289"/>
      <c r="EKN67" s="289"/>
      <c r="EKO67" s="289"/>
      <c r="EKP67" s="289"/>
      <c r="EKQ67" s="289"/>
      <c r="EKR67" s="289"/>
      <c r="EKS67" s="289"/>
      <c r="EKT67" s="289"/>
      <c r="EKU67" s="289"/>
      <c r="EKV67" s="289"/>
      <c r="EKW67" s="289"/>
      <c r="EKX67" s="289"/>
      <c r="EKY67" s="289"/>
      <c r="EKZ67" s="289"/>
      <c r="ELA67" s="289"/>
      <c r="ELB67" s="289"/>
      <c r="ELC67" s="289"/>
      <c r="ELD67" s="289"/>
      <c r="ELE67" s="289"/>
      <c r="ELF67" s="289"/>
      <c r="ELG67" s="289"/>
      <c r="ELH67" s="289"/>
      <c r="ELI67" s="289"/>
      <c r="ELJ67" s="289"/>
      <c r="ELK67" s="289"/>
      <c r="ELL67" s="289"/>
      <c r="ELM67" s="289"/>
      <c r="ELN67" s="289"/>
      <c r="ELO67" s="289"/>
      <c r="ELP67" s="289"/>
      <c r="ELQ67" s="289"/>
      <c r="ELR67" s="289"/>
      <c r="ELS67" s="289"/>
      <c r="ELT67" s="289"/>
      <c r="ELU67" s="289"/>
      <c r="ELV67" s="289"/>
      <c r="ELW67" s="289"/>
      <c r="ELX67" s="289"/>
      <c r="ELY67" s="289"/>
      <c r="ELZ67" s="289"/>
      <c r="EMA67" s="289"/>
      <c r="EMB67" s="289"/>
      <c r="EMC67" s="289"/>
      <c r="EMD67" s="289"/>
      <c r="EME67" s="289"/>
      <c r="EMF67" s="289"/>
      <c r="EMG67" s="289"/>
      <c r="EMH67" s="289"/>
      <c r="EMI67" s="289"/>
      <c r="EMJ67" s="289"/>
      <c r="EMK67" s="289"/>
      <c r="EML67" s="289"/>
      <c r="EMM67" s="289"/>
      <c r="EMN67" s="289"/>
      <c r="EMO67" s="289"/>
      <c r="EMP67" s="289"/>
      <c r="EMQ67" s="289"/>
      <c r="EMR67" s="289"/>
      <c r="EMS67" s="289"/>
      <c r="EMT67" s="289"/>
      <c r="EMU67" s="289"/>
      <c r="EMV67" s="289"/>
      <c r="EMW67" s="289"/>
      <c r="EMX67" s="289"/>
      <c r="EMY67" s="289"/>
      <c r="EMZ67" s="289"/>
      <c r="ENA67" s="289"/>
      <c r="ENB67" s="289"/>
      <c r="ENC67" s="289"/>
      <c r="END67" s="289"/>
      <c r="ENE67" s="289"/>
      <c r="ENF67" s="289"/>
      <c r="ENG67" s="289"/>
      <c r="ENH67" s="289"/>
      <c r="ENI67" s="289"/>
      <c r="ENJ67" s="289"/>
      <c r="ENK67" s="289"/>
      <c r="ENL67" s="289"/>
      <c r="ENM67" s="289"/>
      <c r="ENN67" s="289"/>
      <c r="ENO67" s="289"/>
      <c r="ENP67" s="289"/>
      <c r="ENQ67" s="289"/>
      <c r="ENR67" s="289"/>
      <c r="ENS67" s="289"/>
      <c r="ENT67" s="289"/>
      <c r="ENU67" s="289"/>
      <c r="ENV67" s="289"/>
      <c r="ENW67" s="289"/>
      <c r="ENX67" s="289"/>
      <c r="ENY67" s="289"/>
      <c r="ENZ67" s="289"/>
      <c r="EOA67" s="289"/>
      <c r="EOB67" s="289"/>
      <c r="EOC67" s="289"/>
      <c r="EOD67" s="289"/>
      <c r="EOE67" s="289"/>
      <c r="EOF67" s="289"/>
      <c r="EOG67" s="289"/>
      <c r="EOH67" s="289"/>
      <c r="EOI67" s="289"/>
      <c r="EOJ67" s="289"/>
      <c r="EOK67" s="289"/>
      <c r="EOL67" s="289"/>
      <c r="EOM67" s="289"/>
      <c r="EON67" s="289"/>
      <c r="EOO67" s="289"/>
      <c r="EOP67" s="289"/>
      <c r="EOQ67" s="289"/>
      <c r="EOR67" s="289"/>
      <c r="EOS67" s="289"/>
      <c r="EOT67" s="289"/>
      <c r="EOU67" s="289"/>
      <c r="EOV67" s="289"/>
      <c r="EOW67" s="289"/>
      <c r="EOX67" s="289"/>
      <c r="EOY67" s="289"/>
      <c r="EOZ67" s="289"/>
      <c r="EPA67" s="289"/>
      <c r="EPB67" s="289"/>
      <c r="EPC67" s="289"/>
      <c r="EPD67" s="289"/>
      <c r="EPE67" s="289"/>
      <c r="EPF67" s="289"/>
      <c r="EPG67" s="289"/>
      <c r="EPH67" s="289"/>
      <c r="EPI67" s="289"/>
      <c r="EPJ67" s="289"/>
      <c r="EPK67" s="289"/>
      <c r="EPL67" s="289"/>
      <c r="EPM67" s="289"/>
      <c r="EPN67" s="289"/>
      <c r="EPO67" s="289"/>
      <c r="EPP67" s="289"/>
      <c r="EPQ67" s="289"/>
      <c r="EPR67" s="289"/>
      <c r="EPS67" s="289"/>
      <c r="EPT67" s="289"/>
      <c r="EPU67" s="289"/>
      <c r="EPV67" s="289"/>
      <c r="EPW67" s="289"/>
      <c r="EPX67" s="289"/>
      <c r="EPY67" s="289"/>
      <c r="EPZ67" s="289"/>
      <c r="EQA67" s="289"/>
      <c r="EQB67" s="289"/>
      <c r="EQC67" s="289"/>
      <c r="EQD67" s="289"/>
      <c r="EQE67" s="289"/>
      <c r="EQF67" s="289"/>
      <c r="EQG67" s="289"/>
      <c r="EQH67" s="289"/>
      <c r="EQI67" s="289"/>
      <c r="EQJ67" s="289"/>
      <c r="EQK67" s="289"/>
      <c r="EQL67" s="289"/>
      <c r="EQM67" s="289"/>
      <c r="EQN67" s="289"/>
      <c r="EQO67" s="289"/>
      <c r="EQP67" s="289"/>
      <c r="EQQ67" s="289"/>
      <c r="EQR67" s="289"/>
      <c r="EQS67" s="289"/>
      <c r="EQT67" s="289"/>
      <c r="EQU67" s="289"/>
      <c r="EQV67" s="289"/>
      <c r="EQW67" s="289"/>
      <c r="EQX67" s="289"/>
      <c r="EQY67" s="289"/>
      <c r="EQZ67" s="289"/>
      <c r="ERA67" s="289"/>
      <c r="ERB67" s="289"/>
      <c r="ERC67" s="289"/>
      <c r="ERD67" s="289"/>
      <c r="ERE67" s="289"/>
      <c r="ERF67" s="289"/>
      <c r="ERG67" s="289"/>
      <c r="ERH67" s="289"/>
      <c r="ERI67" s="289"/>
      <c r="ERJ67" s="289"/>
      <c r="ERK67" s="289"/>
      <c r="ERL67" s="289"/>
      <c r="ERM67" s="289"/>
      <c r="ERN67" s="289"/>
      <c r="ERO67" s="289"/>
      <c r="ERP67" s="289"/>
      <c r="ERQ67" s="289"/>
      <c r="ERR67" s="289"/>
      <c r="ERS67" s="289"/>
      <c r="ERT67" s="289"/>
      <c r="ERU67" s="289"/>
      <c r="ERV67" s="289"/>
      <c r="ERW67" s="289"/>
      <c r="ERX67" s="289"/>
      <c r="ERY67" s="289"/>
      <c r="ERZ67" s="289"/>
      <c r="ESA67" s="289"/>
      <c r="ESB67" s="289"/>
      <c r="ESC67" s="289"/>
      <c r="ESD67" s="289"/>
      <c r="ESE67" s="289"/>
      <c r="ESF67" s="289"/>
      <c r="ESG67" s="289"/>
      <c r="ESH67" s="289"/>
      <c r="ESI67" s="289"/>
      <c r="ESJ67" s="289"/>
      <c r="ESK67" s="289"/>
      <c r="ESL67" s="289"/>
      <c r="ESM67" s="289"/>
      <c r="ESN67" s="289"/>
      <c r="ESO67" s="289"/>
      <c r="ESP67" s="289"/>
      <c r="ESQ67" s="289"/>
      <c r="ESR67" s="289"/>
      <c r="ESS67" s="289"/>
      <c r="EST67" s="289"/>
      <c r="ESU67" s="289"/>
      <c r="ESV67" s="289"/>
      <c r="ESW67" s="289"/>
      <c r="ESX67" s="289"/>
      <c r="ESY67" s="289"/>
      <c r="ESZ67" s="289"/>
      <c r="ETA67" s="289"/>
      <c r="ETB67" s="289"/>
      <c r="ETC67" s="289"/>
      <c r="ETD67" s="289"/>
      <c r="ETE67" s="289"/>
      <c r="ETF67" s="289"/>
      <c r="ETG67" s="289"/>
      <c r="ETH67" s="289"/>
      <c r="ETI67" s="289"/>
      <c r="ETJ67" s="289"/>
      <c r="ETK67" s="289"/>
      <c r="ETL67" s="289"/>
      <c r="ETM67" s="289"/>
      <c r="ETN67" s="289"/>
      <c r="ETO67" s="289"/>
      <c r="ETP67" s="289"/>
      <c r="ETQ67" s="289"/>
      <c r="ETR67" s="289"/>
      <c r="ETS67" s="289"/>
      <c r="ETT67" s="289"/>
      <c r="ETU67" s="289"/>
      <c r="ETV67" s="289"/>
      <c r="ETW67" s="289"/>
      <c r="ETX67" s="289"/>
      <c r="ETY67" s="289"/>
      <c r="ETZ67" s="289"/>
      <c r="EUA67" s="289"/>
      <c r="EUB67" s="289"/>
      <c r="EUC67" s="289"/>
      <c r="EUD67" s="289"/>
      <c r="EUE67" s="289"/>
      <c r="EUF67" s="289"/>
      <c r="EUG67" s="289"/>
      <c r="EUH67" s="289"/>
      <c r="EUI67" s="289"/>
      <c r="EUJ67" s="289"/>
      <c r="EUK67" s="289"/>
      <c r="EUL67" s="289"/>
      <c r="EUM67" s="289"/>
      <c r="EUN67" s="289"/>
      <c r="EUO67" s="289"/>
      <c r="EUP67" s="289"/>
      <c r="EUQ67" s="289"/>
      <c r="EUR67" s="289"/>
      <c r="EUS67" s="289"/>
      <c r="EUT67" s="289"/>
      <c r="EUU67" s="289"/>
      <c r="EUV67" s="289"/>
      <c r="EUW67" s="289"/>
      <c r="EUX67" s="289"/>
      <c r="EUY67" s="289"/>
      <c r="EUZ67" s="289"/>
      <c r="EVA67" s="289"/>
      <c r="EVB67" s="289"/>
      <c r="EVC67" s="289"/>
      <c r="EVD67" s="289"/>
      <c r="EVE67" s="289"/>
      <c r="EVF67" s="289"/>
      <c r="EVG67" s="289"/>
      <c r="EVH67" s="289"/>
      <c r="EVI67" s="289"/>
      <c r="EVJ67" s="289"/>
      <c r="EVK67" s="289"/>
      <c r="EVL67" s="289"/>
      <c r="EVM67" s="289"/>
      <c r="EVN67" s="289"/>
      <c r="EVO67" s="289"/>
      <c r="EVP67" s="289"/>
      <c r="EVQ67" s="289"/>
      <c r="EVR67" s="289"/>
      <c r="EVS67" s="289"/>
      <c r="EVT67" s="289"/>
      <c r="EVU67" s="289"/>
      <c r="EVV67" s="289"/>
      <c r="EVW67" s="289"/>
      <c r="EVX67" s="289"/>
      <c r="EVY67" s="289"/>
      <c r="EVZ67" s="289"/>
      <c r="EWA67" s="289"/>
      <c r="EWB67" s="289"/>
      <c r="EWC67" s="289"/>
      <c r="EWD67" s="289"/>
      <c r="EWE67" s="289"/>
      <c r="EWF67" s="289"/>
      <c r="EWG67" s="289"/>
      <c r="EWH67" s="289"/>
      <c r="EWI67" s="289"/>
      <c r="EWJ67" s="289"/>
      <c r="EWK67" s="289"/>
      <c r="EWL67" s="289"/>
      <c r="EWM67" s="289"/>
      <c r="EWN67" s="289"/>
      <c r="EWO67" s="289"/>
      <c r="EWP67" s="289"/>
      <c r="EWQ67" s="289"/>
      <c r="EWR67" s="289"/>
      <c r="EWS67" s="289"/>
      <c r="EWT67" s="289"/>
      <c r="EWU67" s="289"/>
      <c r="EWV67" s="289"/>
      <c r="EWW67" s="289"/>
      <c r="EWX67" s="289"/>
      <c r="EWY67" s="289"/>
      <c r="EWZ67" s="289"/>
      <c r="EXA67" s="289"/>
      <c r="EXB67" s="289"/>
      <c r="EXC67" s="289"/>
      <c r="EXD67" s="289"/>
      <c r="EXE67" s="289"/>
      <c r="EXF67" s="289"/>
      <c r="EXG67" s="289"/>
      <c r="EXH67" s="289"/>
      <c r="EXI67" s="289"/>
      <c r="EXJ67" s="289"/>
      <c r="EXK67" s="289"/>
      <c r="EXL67" s="289"/>
      <c r="EXM67" s="289"/>
      <c r="EXN67" s="289"/>
      <c r="EXO67" s="289"/>
      <c r="EXP67" s="289"/>
      <c r="EXQ67" s="289"/>
      <c r="EXR67" s="289"/>
      <c r="EXS67" s="289"/>
      <c r="EXT67" s="289"/>
      <c r="EXU67" s="289"/>
      <c r="EXV67" s="289"/>
      <c r="EXW67" s="289"/>
      <c r="EXX67" s="289"/>
      <c r="EXY67" s="289"/>
      <c r="EXZ67" s="289"/>
      <c r="EYA67" s="289"/>
      <c r="EYB67" s="289"/>
      <c r="EYC67" s="289"/>
      <c r="EYD67" s="289"/>
      <c r="EYE67" s="289"/>
      <c r="EYF67" s="289"/>
      <c r="EYG67" s="289"/>
      <c r="EYH67" s="158"/>
      <c r="EYI67" s="289"/>
      <c r="EYJ67" s="289"/>
      <c r="EYK67" s="289"/>
      <c r="EYL67" s="289"/>
      <c r="EYM67" s="289"/>
      <c r="EYN67" s="289"/>
      <c r="EYO67" s="289"/>
      <c r="EYP67" s="289"/>
      <c r="EYQ67" s="289"/>
      <c r="EYR67" s="289"/>
      <c r="EYS67" s="289"/>
      <c r="EYT67" s="289"/>
      <c r="EYU67" s="289"/>
      <c r="EYV67" s="289"/>
      <c r="EYW67" s="289"/>
      <c r="EYX67" s="289"/>
      <c r="EYY67" s="289"/>
      <c r="EYZ67" s="289"/>
      <c r="EZA67" s="289"/>
      <c r="EZB67" s="289"/>
      <c r="EZC67" s="289"/>
      <c r="EZD67" s="289"/>
      <c r="EZE67" s="289"/>
      <c r="EZF67" s="289"/>
      <c r="EZG67" s="289"/>
      <c r="EZH67" s="289"/>
      <c r="EZI67" s="289"/>
      <c r="EZJ67" s="289"/>
      <c r="EZK67" s="289"/>
      <c r="EZL67" s="289"/>
      <c r="EZM67" s="289"/>
      <c r="EZN67" s="289"/>
      <c r="EZO67" s="289"/>
      <c r="EZP67" s="289"/>
      <c r="EZQ67" s="289"/>
      <c r="EZR67" s="289"/>
      <c r="EZS67" s="289"/>
      <c r="EZT67" s="289"/>
      <c r="EZU67" s="289"/>
      <c r="EZV67" s="289"/>
      <c r="EZW67" s="289"/>
      <c r="EZX67" s="289"/>
      <c r="EZY67" s="289"/>
      <c r="EZZ67" s="289"/>
      <c r="FAA67" s="289"/>
      <c r="FAB67" s="289"/>
      <c r="FAC67" s="289"/>
      <c r="FAD67" s="289"/>
      <c r="FAE67" s="289"/>
      <c r="FAF67" s="289"/>
      <c r="FAG67" s="289"/>
      <c r="FAH67" s="289"/>
      <c r="FAI67" s="289"/>
      <c r="FAJ67" s="289"/>
      <c r="FAK67" s="289"/>
      <c r="FAL67" s="289"/>
      <c r="FAM67" s="289"/>
      <c r="FAN67" s="289"/>
      <c r="FAO67" s="289"/>
      <c r="FAP67" s="289"/>
      <c r="FAQ67" s="289"/>
      <c r="FAR67" s="289"/>
      <c r="FAS67" s="289"/>
      <c r="FAT67" s="289"/>
      <c r="FAU67" s="289"/>
      <c r="FAV67" s="289"/>
      <c r="FAW67" s="289"/>
      <c r="FAX67" s="289"/>
      <c r="FAY67" s="289"/>
      <c r="FAZ67" s="289"/>
      <c r="FBA67" s="289"/>
      <c r="FBB67" s="289"/>
      <c r="FBC67" s="289"/>
      <c r="FBD67" s="289"/>
      <c r="FBE67" s="289"/>
      <c r="FBF67" s="289"/>
      <c r="FBG67" s="289"/>
      <c r="FBH67" s="289"/>
      <c r="FBI67" s="289"/>
      <c r="FBJ67" s="289"/>
      <c r="FBK67" s="289"/>
      <c r="FBL67" s="289"/>
      <c r="FBM67" s="289"/>
      <c r="FBN67" s="289"/>
      <c r="FBO67" s="289"/>
      <c r="FBP67" s="289"/>
      <c r="FBQ67" s="289"/>
      <c r="FBR67" s="289"/>
      <c r="FBS67" s="289"/>
      <c r="FBT67" s="289"/>
      <c r="FBU67" s="289"/>
      <c r="FBV67" s="289"/>
      <c r="FBW67" s="289"/>
      <c r="FBX67" s="289"/>
      <c r="FBY67" s="289"/>
      <c r="FBZ67" s="289"/>
      <c r="FCA67" s="289"/>
      <c r="FCB67" s="289"/>
      <c r="FCC67" s="289"/>
      <c r="FCD67" s="289"/>
      <c r="FCE67" s="289"/>
      <c r="FCF67" s="289"/>
      <c r="FCG67" s="289"/>
      <c r="FCH67" s="289"/>
      <c r="FCI67" s="289"/>
      <c r="FCJ67" s="289"/>
      <c r="FCK67" s="289"/>
      <c r="FCL67" s="289"/>
      <c r="FCM67" s="289"/>
      <c r="FCN67" s="289"/>
      <c r="FCO67" s="289"/>
      <c r="FCP67" s="289"/>
      <c r="FCQ67" s="289"/>
      <c r="FCR67" s="289"/>
      <c r="FCS67" s="289"/>
      <c r="FCT67" s="289"/>
      <c r="FCU67" s="289"/>
      <c r="FCV67" s="289"/>
      <c r="FCW67" s="289"/>
      <c r="FCX67" s="289"/>
      <c r="FCY67" s="289"/>
      <c r="FCZ67" s="289"/>
      <c r="FDA67" s="289"/>
      <c r="FDB67" s="289"/>
      <c r="FDC67" s="289"/>
      <c r="FDD67" s="289"/>
      <c r="FDE67" s="289"/>
      <c r="FDF67" s="289"/>
      <c r="FDG67" s="289"/>
      <c r="FDH67" s="289"/>
      <c r="FDI67" s="289"/>
      <c r="FDJ67" s="289"/>
      <c r="FDK67" s="289"/>
      <c r="FDL67" s="289"/>
      <c r="FDM67" s="289"/>
      <c r="FDN67" s="289"/>
      <c r="FDO67" s="289"/>
      <c r="FDP67" s="289"/>
      <c r="FDQ67" s="289"/>
      <c r="FDR67" s="289"/>
      <c r="FDS67" s="289"/>
      <c r="FDT67" s="289"/>
      <c r="FDU67" s="289"/>
      <c r="FDV67" s="289"/>
      <c r="FDW67" s="289"/>
      <c r="FDX67" s="289"/>
      <c r="FDY67" s="289"/>
      <c r="FDZ67" s="289"/>
      <c r="FEA67" s="289"/>
      <c r="FEB67" s="289"/>
      <c r="FEC67" s="289"/>
      <c r="FED67" s="289"/>
      <c r="FEE67" s="289"/>
      <c r="FEF67" s="289"/>
      <c r="FEG67" s="289"/>
      <c r="FEH67" s="289"/>
      <c r="FEI67" s="289"/>
      <c r="FEJ67" s="289"/>
      <c r="FEK67" s="289"/>
      <c r="FEL67" s="289"/>
      <c r="FEM67" s="289"/>
      <c r="FEN67" s="289"/>
      <c r="FEO67" s="289"/>
      <c r="FEP67" s="289"/>
      <c r="FEQ67" s="289"/>
      <c r="FER67" s="289"/>
      <c r="FES67" s="289"/>
      <c r="FET67" s="289"/>
      <c r="FEU67" s="289"/>
      <c r="FEV67" s="289"/>
      <c r="FEW67" s="289"/>
      <c r="FEX67" s="289"/>
      <c r="FEY67" s="289"/>
      <c r="FEZ67" s="289"/>
      <c r="FFA67" s="289"/>
      <c r="FFB67" s="289"/>
      <c r="FFC67" s="289"/>
      <c r="FFD67" s="289"/>
      <c r="FFE67" s="289"/>
      <c r="FFF67" s="289"/>
      <c r="FFG67" s="289"/>
      <c r="FFH67" s="289"/>
      <c r="FFI67" s="289"/>
      <c r="FFJ67" s="289"/>
      <c r="FFK67" s="289"/>
      <c r="FFL67" s="289"/>
      <c r="FFM67" s="289"/>
      <c r="FFN67" s="289"/>
      <c r="FFO67" s="289"/>
      <c r="FFP67" s="289"/>
      <c r="FFQ67" s="289"/>
      <c r="FFR67" s="289"/>
      <c r="FFS67" s="289"/>
      <c r="FFT67" s="289"/>
      <c r="FFU67" s="289"/>
      <c r="FFV67" s="289"/>
      <c r="FFW67" s="289"/>
      <c r="FFX67" s="289"/>
      <c r="FFY67" s="289"/>
      <c r="FFZ67" s="289"/>
      <c r="FGA67" s="289"/>
      <c r="FGB67" s="289"/>
      <c r="FGC67" s="289"/>
      <c r="FGD67" s="289"/>
      <c r="FGE67" s="289"/>
      <c r="FGF67" s="289"/>
      <c r="FGG67" s="289"/>
      <c r="FGH67" s="289"/>
      <c r="FGI67" s="289"/>
      <c r="FGJ67" s="289"/>
      <c r="FGK67" s="289"/>
      <c r="FGL67" s="289"/>
      <c r="FGM67" s="289"/>
      <c r="FGN67" s="289"/>
      <c r="FGO67" s="289"/>
      <c r="FGP67" s="289"/>
      <c r="FGQ67" s="289"/>
      <c r="FGR67" s="289"/>
      <c r="FGS67" s="289"/>
      <c r="FGT67" s="289"/>
      <c r="FGU67" s="289"/>
      <c r="FGV67" s="289"/>
      <c r="FGW67" s="289"/>
      <c r="FGX67" s="289"/>
      <c r="FGY67" s="289"/>
      <c r="FGZ67" s="289"/>
      <c r="FHA67" s="289"/>
      <c r="FHB67" s="289"/>
      <c r="FHC67" s="289"/>
      <c r="FHD67" s="289"/>
      <c r="FHE67" s="289"/>
      <c r="FHF67" s="289"/>
      <c r="FHG67" s="289"/>
      <c r="FHH67" s="289"/>
      <c r="FHI67" s="289"/>
      <c r="FHJ67" s="289"/>
      <c r="FHK67" s="289"/>
      <c r="FHL67" s="289"/>
      <c r="FHM67" s="289"/>
      <c r="FHN67" s="289"/>
      <c r="FHO67" s="289"/>
      <c r="FHP67" s="289"/>
      <c r="FHQ67" s="289"/>
      <c r="FHR67" s="289"/>
      <c r="FHS67" s="289"/>
      <c r="FHT67" s="289"/>
      <c r="FHU67" s="289"/>
      <c r="FHV67" s="289"/>
      <c r="FHW67" s="289"/>
      <c r="FHX67" s="289"/>
      <c r="FHY67" s="289"/>
      <c r="FHZ67" s="289"/>
      <c r="FIA67" s="289"/>
      <c r="FIB67" s="289"/>
      <c r="FIC67" s="289"/>
      <c r="FID67" s="289"/>
      <c r="FIE67" s="289"/>
      <c r="FIF67" s="289"/>
      <c r="FIG67" s="289"/>
      <c r="FIH67" s="289"/>
      <c r="FII67" s="289"/>
      <c r="FIJ67" s="289"/>
      <c r="FIK67" s="289"/>
      <c r="FIL67" s="289"/>
      <c r="FIM67" s="289"/>
      <c r="FIN67" s="289"/>
      <c r="FIO67" s="289"/>
      <c r="FIP67" s="289"/>
      <c r="FIQ67" s="289"/>
      <c r="FIR67" s="289"/>
      <c r="FIS67" s="289"/>
      <c r="FIT67" s="289"/>
      <c r="FIU67" s="289"/>
      <c r="FIV67" s="289"/>
      <c r="FIW67" s="289"/>
      <c r="FIX67" s="289"/>
      <c r="FIY67" s="289"/>
      <c r="FIZ67" s="289"/>
      <c r="FJA67" s="289"/>
      <c r="FJB67" s="289"/>
      <c r="FJC67" s="289"/>
      <c r="FJD67" s="289"/>
      <c r="FJE67" s="289"/>
      <c r="FJF67" s="289"/>
      <c r="FJG67" s="289"/>
      <c r="FJH67" s="289"/>
      <c r="FJI67" s="289"/>
      <c r="FJJ67" s="289"/>
      <c r="FJK67" s="289"/>
      <c r="FJL67" s="289"/>
      <c r="FJM67" s="289"/>
      <c r="FJN67" s="289"/>
      <c r="FJO67" s="289"/>
      <c r="FJP67" s="289"/>
      <c r="FJQ67" s="289"/>
      <c r="FJR67" s="289"/>
      <c r="FJS67" s="289"/>
      <c r="FJT67" s="289"/>
      <c r="FJU67" s="289"/>
      <c r="FJV67" s="289"/>
      <c r="FJW67" s="289"/>
      <c r="FJX67" s="289"/>
      <c r="FJY67" s="289"/>
      <c r="FJZ67" s="289"/>
      <c r="FKA67" s="289"/>
      <c r="FKB67" s="289"/>
      <c r="FKC67" s="289"/>
      <c r="FKD67" s="289"/>
      <c r="FKE67" s="289"/>
      <c r="FKF67" s="289"/>
      <c r="FKG67" s="289"/>
      <c r="FKH67" s="289"/>
      <c r="FKI67" s="289"/>
      <c r="FKJ67" s="289"/>
      <c r="FKK67" s="289"/>
      <c r="FKL67" s="289"/>
      <c r="FKM67" s="289"/>
      <c r="FKN67" s="289"/>
      <c r="FKO67" s="289"/>
      <c r="FKP67" s="289"/>
      <c r="FKQ67" s="289"/>
      <c r="FKR67" s="289"/>
      <c r="FKS67" s="289"/>
      <c r="FKT67" s="289"/>
      <c r="FKU67" s="289"/>
      <c r="FKV67" s="289"/>
      <c r="FKW67" s="289"/>
      <c r="FKX67" s="289"/>
      <c r="FKY67" s="289"/>
      <c r="FKZ67" s="289"/>
      <c r="FLA67" s="289"/>
      <c r="FLB67" s="289"/>
      <c r="FLC67" s="289"/>
      <c r="FLD67" s="289"/>
      <c r="FLE67" s="289"/>
      <c r="FLF67" s="289"/>
      <c r="FLG67" s="289"/>
      <c r="FLH67" s="289"/>
      <c r="FLI67" s="289"/>
      <c r="FLJ67" s="289"/>
      <c r="FLK67" s="289"/>
      <c r="FLL67" s="289"/>
      <c r="FLM67" s="289"/>
      <c r="FLN67" s="289"/>
      <c r="FLO67" s="289"/>
      <c r="FLP67" s="289"/>
      <c r="FLQ67" s="289"/>
      <c r="FLR67" s="289"/>
      <c r="FLS67" s="289"/>
      <c r="FLT67" s="289"/>
      <c r="FLU67" s="289"/>
      <c r="FLV67" s="289"/>
      <c r="FLW67" s="289"/>
      <c r="FLX67" s="289"/>
      <c r="FLY67" s="289"/>
      <c r="FLZ67" s="289"/>
      <c r="FMA67" s="289"/>
      <c r="FMB67" s="289"/>
      <c r="FMC67" s="289"/>
      <c r="FMD67" s="289"/>
      <c r="FME67" s="289"/>
      <c r="FMF67" s="289"/>
      <c r="FMG67" s="289"/>
      <c r="FMH67" s="289"/>
      <c r="FMI67" s="289"/>
      <c r="FMJ67" s="289"/>
      <c r="FMK67" s="289"/>
      <c r="FML67" s="289"/>
      <c r="FMM67" s="289"/>
      <c r="FMN67" s="289"/>
      <c r="FMO67" s="289"/>
      <c r="FMP67" s="289"/>
      <c r="FMQ67" s="289"/>
      <c r="FMR67" s="289"/>
      <c r="FMS67" s="289"/>
      <c r="FMT67" s="289"/>
      <c r="FMU67" s="289"/>
      <c r="FMV67" s="289"/>
      <c r="FMW67" s="289"/>
      <c r="FMX67" s="289"/>
      <c r="FMY67" s="289"/>
      <c r="FMZ67" s="289"/>
      <c r="FNA67" s="289"/>
      <c r="FNB67" s="289"/>
      <c r="FNC67" s="289"/>
      <c r="FND67" s="289"/>
      <c r="FNE67" s="289"/>
      <c r="FNF67" s="289"/>
      <c r="FNG67" s="289"/>
      <c r="FNH67" s="289"/>
      <c r="FNI67" s="289"/>
      <c r="FNJ67" s="289"/>
      <c r="FNK67" s="289"/>
      <c r="FNL67" s="289"/>
      <c r="FNM67" s="289"/>
      <c r="FNN67" s="289"/>
      <c r="FNO67" s="289"/>
      <c r="FNP67" s="289"/>
      <c r="FNQ67" s="289"/>
      <c r="FNR67" s="289"/>
      <c r="FNS67" s="289"/>
      <c r="FNT67" s="289"/>
      <c r="FNU67" s="289"/>
      <c r="FNV67" s="289"/>
      <c r="FNW67" s="289"/>
      <c r="FNX67" s="289"/>
      <c r="FNY67" s="289"/>
      <c r="FNZ67" s="289"/>
      <c r="FOA67" s="289"/>
      <c r="FOB67" s="289"/>
      <c r="FOC67" s="289"/>
      <c r="FOD67" s="289"/>
      <c r="FOE67" s="289"/>
      <c r="FOF67" s="289"/>
      <c r="FOG67" s="289"/>
      <c r="FOH67" s="289"/>
      <c r="FOI67" s="289"/>
      <c r="FOJ67" s="289"/>
      <c r="FOK67" s="289"/>
      <c r="FOL67" s="289"/>
      <c r="FOM67" s="289"/>
      <c r="FON67" s="289"/>
      <c r="FOO67" s="289"/>
      <c r="FOP67" s="289"/>
      <c r="FOQ67" s="289"/>
      <c r="FOR67" s="289"/>
      <c r="FOS67" s="289"/>
      <c r="FOT67" s="289"/>
      <c r="FOU67" s="289"/>
      <c r="FOV67" s="289"/>
      <c r="FOW67" s="289"/>
      <c r="FOX67" s="289"/>
      <c r="FOY67" s="289"/>
      <c r="FOZ67" s="289"/>
      <c r="FPA67" s="289"/>
      <c r="FPB67" s="289"/>
      <c r="FPC67" s="289"/>
      <c r="FPD67" s="289"/>
      <c r="FPE67" s="289"/>
      <c r="FPF67" s="289"/>
      <c r="FPG67" s="289"/>
      <c r="FPH67" s="289"/>
      <c r="FPI67" s="289"/>
      <c r="FPJ67" s="289"/>
      <c r="FPK67" s="289"/>
      <c r="FPL67" s="289"/>
      <c r="FPM67" s="289"/>
      <c r="FPN67" s="289"/>
      <c r="FPO67" s="289"/>
      <c r="FPP67" s="289"/>
      <c r="FPQ67" s="289"/>
      <c r="FPR67" s="289"/>
      <c r="FPS67" s="289"/>
      <c r="FPT67" s="289"/>
      <c r="FPU67" s="289"/>
      <c r="FPV67" s="289"/>
      <c r="FPW67" s="289"/>
      <c r="FPX67" s="289"/>
      <c r="FPY67" s="289"/>
      <c r="FPZ67" s="289"/>
      <c r="FQA67" s="289"/>
      <c r="FQB67" s="289"/>
      <c r="FQC67" s="289"/>
      <c r="FQD67" s="289"/>
      <c r="FQE67" s="289"/>
      <c r="FQF67" s="289"/>
      <c r="FQG67" s="289"/>
      <c r="FQH67" s="289"/>
      <c r="FQI67" s="289"/>
      <c r="FQJ67" s="289"/>
      <c r="FQK67" s="289"/>
      <c r="FQL67" s="289"/>
      <c r="FQM67" s="289"/>
      <c r="FQN67" s="289"/>
      <c r="FQO67" s="289"/>
      <c r="FQP67" s="289"/>
      <c r="FQQ67" s="289"/>
      <c r="FQR67" s="289"/>
      <c r="FQS67" s="289"/>
      <c r="FQT67" s="289"/>
      <c r="FQU67" s="289"/>
      <c r="FQV67" s="289"/>
      <c r="FQW67" s="289"/>
      <c r="FQX67" s="289"/>
      <c r="FQY67" s="289"/>
      <c r="FQZ67" s="289"/>
      <c r="FRA67" s="289"/>
      <c r="FRB67" s="289"/>
      <c r="FRC67" s="289"/>
      <c r="FRD67" s="289"/>
      <c r="FRE67" s="289"/>
      <c r="FRF67" s="289"/>
      <c r="FRG67" s="289"/>
      <c r="FRH67" s="289"/>
      <c r="FRI67" s="289"/>
      <c r="FRJ67" s="289"/>
      <c r="FRK67" s="289"/>
      <c r="FRL67" s="289"/>
      <c r="FRM67" s="289"/>
      <c r="FRN67" s="289"/>
      <c r="FRO67" s="289"/>
      <c r="FRP67" s="289"/>
      <c r="FRQ67" s="289"/>
      <c r="FRR67" s="289"/>
      <c r="FRS67" s="289"/>
      <c r="FRT67" s="289"/>
      <c r="FRU67" s="289"/>
      <c r="FRV67" s="289"/>
      <c r="FRW67" s="289"/>
      <c r="FRX67" s="289"/>
      <c r="FRY67" s="289"/>
      <c r="FRZ67" s="289"/>
      <c r="FSA67" s="289"/>
      <c r="FSB67" s="289"/>
      <c r="FSC67" s="289"/>
      <c r="FSD67" s="289"/>
      <c r="FSE67" s="289"/>
      <c r="FSF67" s="289"/>
      <c r="FSG67" s="289"/>
      <c r="FSH67" s="289"/>
      <c r="FSI67" s="289"/>
      <c r="FSJ67" s="289"/>
      <c r="FSK67" s="289"/>
      <c r="FSL67" s="289"/>
      <c r="FSM67" s="289"/>
      <c r="FSN67" s="289"/>
      <c r="FSO67" s="289"/>
      <c r="FSP67" s="289"/>
      <c r="FSQ67" s="289"/>
      <c r="FSR67" s="289"/>
      <c r="FSS67" s="289"/>
      <c r="FST67" s="289"/>
      <c r="FSU67" s="289"/>
      <c r="FSV67" s="289"/>
      <c r="FSW67" s="289"/>
      <c r="FSX67" s="289"/>
      <c r="FSY67" s="289"/>
      <c r="FSZ67" s="289"/>
      <c r="FTA67" s="289"/>
      <c r="FTB67" s="289"/>
      <c r="FTC67" s="289"/>
      <c r="FTD67" s="289"/>
      <c r="FTE67" s="289"/>
      <c r="FTF67" s="289"/>
      <c r="FTG67" s="289"/>
      <c r="FTH67" s="289"/>
      <c r="FTI67" s="289"/>
      <c r="FTJ67" s="289"/>
      <c r="FTK67" s="289"/>
      <c r="FTL67" s="289"/>
      <c r="FTM67" s="289"/>
      <c r="FTN67" s="289"/>
      <c r="FTO67" s="289"/>
      <c r="FTP67" s="289"/>
      <c r="FTQ67" s="289"/>
      <c r="FTR67" s="289"/>
      <c r="FTS67" s="289"/>
      <c r="FTT67" s="289"/>
      <c r="FTU67" s="289"/>
      <c r="FTV67" s="289"/>
      <c r="FTW67" s="289"/>
      <c r="FTX67" s="289"/>
      <c r="FTY67" s="289"/>
      <c r="FTZ67" s="289"/>
      <c r="FUA67" s="289"/>
      <c r="FUB67" s="289"/>
      <c r="FUC67" s="289"/>
      <c r="FUD67" s="289"/>
      <c r="FUE67" s="289"/>
      <c r="FUF67" s="289"/>
      <c r="FUG67" s="289"/>
      <c r="FUH67" s="289"/>
      <c r="FUI67" s="289"/>
      <c r="FUJ67" s="289"/>
      <c r="FUK67" s="289"/>
      <c r="FUL67" s="289"/>
      <c r="FUM67" s="289"/>
      <c r="FUN67" s="289"/>
      <c r="FUO67" s="289"/>
      <c r="FUP67" s="289"/>
      <c r="FUQ67" s="289"/>
      <c r="FUR67" s="289"/>
      <c r="FUS67" s="289"/>
      <c r="FUT67" s="289"/>
      <c r="FUU67" s="289"/>
      <c r="FUV67" s="289"/>
      <c r="FUW67" s="289"/>
      <c r="FUX67" s="289"/>
      <c r="FUY67" s="289"/>
      <c r="FUZ67" s="289"/>
      <c r="FVA67" s="289"/>
      <c r="FVB67" s="289"/>
      <c r="FVC67" s="289"/>
      <c r="FVD67" s="289"/>
      <c r="FVE67" s="289"/>
      <c r="FVF67" s="289"/>
      <c r="FVG67" s="289"/>
      <c r="FVH67" s="289"/>
      <c r="FVI67" s="289"/>
      <c r="FVJ67" s="289"/>
      <c r="FVK67" s="289"/>
      <c r="FVL67" s="289"/>
      <c r="FVM67" s="289"/>
      <c r="FVN67" s="289"/>
      <c r="FVO67" s="289"/>
      <c r="FVP67" s="289"/>
      <c r="FVQ67" s="289"/>
      <c r="FVR67" s="289"/>
      <c r="FVS67" s="289"/>
      <c r="FVT67" s="289"/>
      <c r="FVU67" s="289"/>
      <c r="FVV67" s="289"/>
      <c r="FVW67" s="289"/>
      <c r="FVX67" s="289"/>
      <c r="FVY67" s="289"/>
      <c r="FVZ67" s="289"/>
      <c r="FWA67" s="289"/>
      <c r="FWB67" s="289"/>
      <c r="FWC67" s="289"/>
      <c r="FWD67" s="289"/>
      <c r="FWE67" s="289"/>
      <c r="FWF67" s="289"/>
      <c r="FWG67" s="289"/>
      <c r="FWH67" s="289"/>
      <c r="FWI67" s="289"/>
      <c r="FWJ67" s="289"/>
      <c r="FWK67" s="289"/>
      <c r="FWL67" s="289"/>
      <c r="FWM67" s="289"/>
      <c r="FWN67" s="289"/>
      <c r="FWO67" s="289"/>
      <c r="FWP67" s="289"/>
      <c r="FWQ67" s="289"/>
      <c r="FWR67" s="289"/>
      <c r="FWS67" s="289"/>
      <c r="FWT67" s="289"/>
      <c r="FWU67" s="289"/>
      <c r="FWV67" s="289"/>
      <c r="FWW67" s="289"/>
      <c r="FWX67" s="289"/>
      <c r="FWY67" s="289"/>
      <c r="FWZ67" s="289"/>
      <c r="FXA67" s="289"/>
      <c r="FXB67" s="289"/>
      <c r="FXC67" s="289"/>
      <c r="FXD67" s="289"/>
      <c r="FXE67" s="289"/>
      <c r="FXF67" s="289"/>
      <c r="FXG67" s="289"/>
      <c r="FXH67" s="289"/>
      <c r="FXI67" s="289"/>
      <c r="FXJ67" s="289"/>
      <c r="FXK67" s="289"/>
      <c r="FXL67" s="289"/>
      <c r="FXM67" s="289"/>
      <c r="FXN67" s="289"/>
      <c r="FXO67" s="289"/>
      <c r="FXP67" s="289"/>
      <c r="FXQ67" s="289"/>
      <c r="FXR67" s="289"/>
      <c r="FXS67" s="289"/>
      <c r="FXT67" s="289"/>
      <c r="FXU67" s="289"/>
      <c r="FXV67" s="289"/>
      <c r="FXW67" s="289"/>
      <c r="FXX67" s="289"/>
      <c r="FXY67" s="289"/>
      <c r="FXZ67" s="289"/>
      <c r="FYA67" s="289"/>
      <c r="FYB67" s="289"/>
      <c r="FYC67" s="289"/>
      <c r="FYD67" s="289"/>
      <c r="FYE67" s="289"/>
      <c r="FYF67" s="289"/>
      <c r="FYG67" s="289"/>
      <c r="FYH67" s="289"/>
      <c r="FYI67" s="289"/>
      <c r="FYJ67" s="289"/>
      <c r="FYK67" s="289"/>
      <c r="FYL67" s="289"/>
      <c r="FYM67" s="289"/>
      <c r="FYN67" s="289"/>
      <c r="FYO67" s="289"/>
      <c r="FYP67" s="289"/>
      <c r="FYQ67" s="289"/>
      <c r="FYR67" s="289"/>
      <c r="FYS67" s="289"/>
      <c r="FYT67" s="289"/>
      <c r="FYU67" s="289"/>
      <c r="FYV67" s="289"/>
      <c r="FYW67" s="289"/>
      <c r="FYX67" s="289"/>
      <c r="FYY67" s="289"/>
      <c r="FYZ67" s="289"/>
      <c r="FZA67" s="289"/>
      <c r="FZB67" s="289"/>
      <c r="FZC67" s="289"/>
      <c r="FZD67" s="289"/>
      <c r="FZE67" s="289"/>
      <c r="FZF67" s="289"/>
      <c r="FZG67" s="289"/>
      <c r="FZH67" s="289"/>
      <c r="FZI67" s="289"/>
      <c r="FZJ67" s="289"/>
      <c r="FZK67" s="289"/>
      <c r="FZL67" s="289"/>
      <c r="FZM67" s="289"/>
      <c r="FZN67" s="289"/>
      <c r="FZO67" s="289"/>
      <c r="FZP67" s="289"/>
      <c r="FZQ67" s="289"/>
      <c r="FZR67" s="289"/>
      <c r="FZS67" s="289"/>
      <c r="FZT67" s="289"/>
      <c r="FZU67" s="289"/>
      <c r="FZV67" s="289"/>
      <c r="FZW67" s="289"/>
      <c r="FZX67" s="289"/>
      <c r="FZY67" s="289"/>
      <c r="FZZ67" s="289"/>
      <c r="GAA67" s="289"/>
      <c r="GAB67" s="289"/>
      <c r="GAC67" s="289"/>
      <c r="GAD67" s="289"/>
      <c r="GAE67" s="289"/>
      <c r="GAF67" s="289"/>
      <c r="GAG67" s="289"/>
      <c r="GAH67" s="289"/>
      <c r="GAI67" s="289"/>
      <c r="GAJ67" s="289"/>
      <c r="GAK67" s="289"/>
      <c r="GAL67" s="289"/>
      <c r="GAM67" s="289"/>
      <c r="GAN67" s="289"/>
      <c r="GAO67" s="289"/>
      <c r="GAP67" s="289"/>
      <c r="GAQ67" s="289"/>
      <c r="GAR67" s="289"/>
      <c r="GAS67" s="289"/>
      <c r="GAT67" s="289"/>
      <c r="GAU67" s="289"/>
      <c r="GAV67" s="289"/>
      <c r="GAW67" s="289"/>
      <c r="GAX67" s="289"/>
      <c r="GAY67" s="289"/>
      <c r="GAZ67" s="289"/>
      <c r="GBA67" s="289"/>
      <c r="GBB67" s="289"/>
      <c r="GBC67" s="289"/>
      <c r="GBD67" s="289"/>
      <c r="GBE67" s="289"/>
      <c r="GBF67" s="289"/>
      <c r="GBG67" s="289"/>
      <c r="GBH67" s="289"/>
      <c r="GBI67" s="289"/>
      <c r="GBJ67" s="289"/>
      <c r="GBK67" s="289"/>
      <c r="GBL67" s="289"/>
      <c r="GBM67" s="289"/>
      <c r="GBN67" s="289"/>
      <c r="GBO67" s="289"/>
      <c r="GBP67" s="289"/>
      <c r="GBQ67" s="289"/>
      <c r="GBR67" s="289"/>
      <c r="GBS67" s="289"/>
      <c r="GBT67" s="289"/>
      <c r="GBU67" s="289"/>
      <c r="GBV67" s="289"/>
      <c r="GBW67" s="289"/>
      <c r="GBX67" s="289"/>
      <c r="GBY67" s="289"/>
      <c r="GBZ67" s="289"/>
      <c r="GCA67" s="289"/>
      <c r="GCB67" s="289"/>
      <c r="GCC67" s="289"/>
      <c r="GCD67" s="289"/>
      <c r="GCE67" s="289"/>
      <c r="GCF67" s="289"/>
      <c r="GCG67" s="289"/>
      <c r="GCH67" s="289"/>
      <c r="GCI67" s="289"/>
      <c r="GCJ67" s="289"/>
      <c r="GCK67" s="289"/>
      <c r="GCL67" s="289"/>
      <c r="GCM67" s="289"/>
      <c r="GCN67" s="289"/>
      <c r="GCO67" s="289"/>
      <c r="GCP67" s="289"/>
      <c r="GCQ67" s="289"/>
      <c r="GCR67" s="289"/>
      <c r="GCS67" s="289"/>
      <c r="GCT67" s="289"/>
      <c r="GCU67" s="289"/>
      <c r="GCV67" s="289"/>
      <c r="GCW67" s="289"/>
      <c r="GCX67" s="289"/>
      <c r="GCY67" s="289"/>
      <c r="GCZ67" s="289"/>
      <c r="GDA67" s="289"/>
      <c r="GDB67" s="289"/>
      <c r="GDC67" s="289"/>
      <c r="GDD67" s="289"/>
      <c r="GDE67" s="289"/>
      <c r="GDF67" s="289"/>
      <c r="GDG67" s="289"/>
      <c r="GDH67" s="289"/>
      <c r="GDI67" s="289"/>
      <c r="GDJ67" s="289"/>
      <c r="GDK67" s="289"/>
      <c r="GDL67" s="289"/>
      <c r="GDM67" s="289"/>
      <c r="GDN67" s="289"/>
      <c r="GDO67" s="289"/>
      <c r="GDP67" s="289"/>
      <c r="GDQ67" s="289"/>
      <c r="GDR67" s="289"/>
      <c r="GDS67" s="289"/>
      <c r="GDT67" s="289"/>
      <c r="GDU67" s="289"/>
      <c r="GDV67" s="289"/>
      <c r="GDW67" s="289"/>
      <c r="GDX67" s="289"/>
      <c r="GDY67" s="289"/>
      <c r="GDZ67" s="289"/>
      <c r="GEA67" s="289"/>
      <c r="GEB67" s="289"/>
      <c r="GEC67" s="289"/>
      <c r="GED67" s="289"/>
      <c r="GEE67" s="289"/>
      <c r="GEF67" s="289"/>
      <c r="GEG67" s="289"/>
      <c r="GEH67" s="289"/>
      <c r="GEI67" s="289"/>
      <c r="GEJ67" s="289"/>
      <c r="GEK67" s="289"/>
      <c r="GEL67" s="289"/>
      <c r="GEM67" s="289"/>
      <c r="GEN67" s="289"/>
      <c r="GEO67" s="289"/>
      <c r="GEP67" s="289"/>
      <c r="GEQ67" s="289"/>
      <c r="GER67" s="289"/>
      <c r="GES67" s="289"/>
      <c r="GET67" s="289"/>
      <c r="GEU67" s="289"/>
      <c r="GEV67" s="289"/>
      <c r="GEW67" s="289"/>
      <c r="GEX67" s="289"/>
      <c r="GEY67" s="289"/>
      <c r="GEZ67" s="289"/>
      <c r="GFA67" s="289"/>
      <c r="GFB67" s="289"/>
      <c r="GFC67" s="289"/>
      <c r="GFD67" s="289"/>
      <c r="GFE67" s="289"/>
      <c r="GFF67" s="289"/>
      <c r="GFG67" s="289"/>
      <c r="GFH67" s="289"/>
      <c r="GFI67" s="289"/>
      <c r="GFJ67" s="289"/>
      <c r="GFK67" s="289"/>
      <c r="GFL67" s="289"/>
      <c r="GFM67" s="289"/>
      <c r="GFN67" s="289"/>
      <c r="GFO67" s="289"/>
      <c r="GFP67" s="289"/>
      <c r="GFQ67" s="289"/>
      <c r="GFR67" s="289"/>
      <c r="GFS67" s="289"/>
      <c r="GFT67" s="289"/>
      <c r="GFU67" s="289"/>
      <c r="GFV67" s="289"/>
      <c r="GFW67" s="289"/>
      <c r="GFX67" s="289"/>
      <c r="GFY67" s="289"/>
      <c r="GFZ67" s="289"/>
      <c r="GGA67" s="289"/>
      <c r="GGB67" s="289"/>
      <c r="GGC67" s="289"/>
      <c r="GGD67" s="289"/>
      <c r="GGE67" s="289"/>
      <c r="GGF67" s="289"/>
      <c r="GGG67" s="289"/>
      <c r="GGH67" s="289"/>
      <c r="GGI67" s="289"/>
      <c r="GGJ67" s="289"/>
      <c r="GGK67" s="289"/>
      <c r="GGL67" s="289"/>
      <c r="GGM67" s="289"/>
      <c r="GGN67" s="289"/>
      <c r="GGO67" s="289"/>
      <c r="GGP67" s="289"/>
      <c r="GGQ67" s="289"/>
      <c r="GGR67" s="289"/>
      <c r="GGS67" s="289"/>
      <c r="GGT67" s="289"/>
      <c r="GGU67" s="289"/>
      <c r="GGV67" s="289"/>
      <c r="GGW67" s="289"/>
      <c r="GGX67" s="289"/>
      <c r="GGY67" s="289"/>
      <c r="GGZ67" s="289"/>
      <c r="GHA67" s="289"/>
      <c r="GHB67" s="289"/>
      <c r="GHC67" s="289"/>
      <c r="GHD67" s="289"/>
      <c r="GHE67" s="289"/>
      <c r="GHF67" s="289"/>
      <c r="GHG67" s="289"/>
      <c r="GHH67" s="289"/>
      <c r="GHI67" s="289"/>
      <c r="GHJ67" s="289"/>
      <c r="GHK67" s="289"/>
      <c r="GHL67" s="289"/>
      <c r="GHM67" s="289"/>
      <c r="GHN67" s="289"/>
      <c r="GHO67" s="289"/>
      <c r="GHP67" s="289"/>
      <c r="GHQ67" s="289"/>
      <c r="GHR67" s="289"/>
      <c r="GHS67" s="289"/>
      <c r="GHT67" s="289"/>
      <c r="GHU67" s="289"/>
      <c r="GHV67" s="289"/>
      <c r="GHW67" s="289"/>
      <c r="GHX67" s="289"/>
      <c r="GHY67" s="289"/>
      <c r="GHZ67" s="289"/>
      <c r="GIA67" s="289"/>
      <c r="GIB67" s="289"/>
      <c r="GIC67" s="289"/>
      <c r="GID67" s="289"/>
      <c r="GIE67" s="289"/>
      <c r="GIF67" s="289"/>
      <c r="GIG67" s="289"/>
      <c r="GIH67" s="289"/>
      <c r="GII67" s="289"/>
      <c r="GIJ67" s="289"/>
      <c r="GIK67" s="289"/>
      <c r="GIL67" s="289"/>
      <c r="GIM67" s="289"/>
      <c r="GIN67" s="289"/>
      <c r="GIO67" s="289"/>
      <c r="GIP67" s="289"/>
      <c r="GIQ67" s="289"/>
      <c r="GIR67" s="289"/>
      <c r="GIS67" s="289"/>
      <c r="GIT67" s="289"/>
      <c r="GIU67" s="289"/>
      <c r="GIV67" s="289"/>
      <c r="GIW67" s="289"/>
      <c r="GIX67" s="289"/>
      <c r="GIY67" s="289"/>
      <c r="GIZ67" s="289"/>
      <c r="GJA67" s="289"/>
      <c r="GJB67" s="289"/>
      <c r="GJC67" s="289"/>
      <c r="GJD67" s="289"/>
      <c r="GJE67" s="289"/>
      <c r="GJF67" s="289"/>
      <c r="GJG67" s="289"/>
      <c r="GJH67" s="289"/>
      <c r="GJI67" s="289"/>
      <c r="GJJ67" s="289"/>
      <c r="GJK67" s="289"/>
      <c r="GJL67" s="289"/>
      <c r="GJM67" s="289"/>
      <c r="GJN67" s="289"/>
      <c r="GJO67" s="289"/>
      <c r="GJP67" s="289"/>
      <c r="GJQ67" s="289"/>
      <c r="GJR67" s="289"/>
      <c r="GJS67" s="289"/>
      <c r="GJT67" s="289"/>
      <c r="GJU67" s="289"/>
      <c r="GJV67" s="289"/>
      <c r="GJW67" s="289"/>
      <c r="GJX67" s="289"/>
      <c r="GJY67" s="289"/>
      <c r="GJZ67" s="289"/>
      <c r="GKA67" s="289"/>
      <c r="GKB67" s="289"/>
      <c r="GKC67" s="289"/>
      <c r="GKD67" s="289"/>
      <c r="GKE67" s="289"/>
      <c r="GKF67" s="289"/>
      <c r="GKG67" s="289"/>
      <c r="GKH67" s="289"/>
      <c r="GKI67" s="289"/>
      <c r="GKJ67" s="289"/>
      <c r="GKK67" s="289"/>
      <c r="GKL67" s="289"/>
      <c r="GKM67" s="289"/>
      <c r="GKN67" s="289"/>
      <c r="GKO67" s="289"/>
      <c r="GKP67" s="289"/>
      <c r="GKQ67" s="289"/>
      <c r="GKR67" s="289"/>
      <c r="GKS67" s="289"/>
      <c r="GKT67" s="289"/>
      <c r="GKU67" s="289"/>
      <c r="GKV67" s="289"/>
      <c r="GKW67" s="289"/>
      <c r="GKX67" s="289"/>
      <c r="GKY67" s="289"/>
      <c r="GKZ67" s="289"/>
      <c r="GLA67" s="289"/>
      <c r="GLB67" s="289"/>
      <c r="GLC67" s="289"/>
      <c r="GLD67" s="289"/>
      <c r="GLE67" s="289"/>
      <c r="GLF67" s="289"/>
      <c r="GLG67" s="289"/>
      <c r="GLH67" s="289"/>
      <c r="GLI67" s="289"/>
      <c r="GLJ67" s="289"/>
      <c r="GLK67" s="289"/>
      <c r="GLL67" s="289"/>
      <c r="GLM67" s="289"/>
      <c r="GLN67" s="289"/>
      <c r="GLO67" s="289"/>
      <c r="GLP67" s="289"/>
      <c r="GLQ67" s="289"/>
      <c r="GLR67" s="289"/>
      <c r="GLS67" s="289"/>
      <c r="GLT67" s="289"/>
      <c r="GLU67" s="289"/>
      <c r="GLV67" s="289"/>
      <c r="GLW67" s="289"/>
      <c r="GLX67" s="289"/>
      <c r="GLY67" s="289"/>
      <c r="GLZ67" s="289"/>
      <c r="GMA67" s="289"/>
      <c r="GMB67" s="289"/>
      <c r="GMC67" s="289"/>
      <c r="GMD67" s="289"/>
      <c r="GME67" s="289"/>
      <c r="GMF67" s="289"/>
      <c r="GMG67" s="289"/>
      <c r="GMH67" s="289"/>
      <c r="GMI67" s="289"/>
      <c r="GMJ67" s="289"/>
      <c r="GMK67" s="289"/>
      <c r="GML67" s="289"/>
      <c r="GMM67" s="289"/>
      <c r="GMN67" s="289"/>
      <c r="GMO67" s="289"/>
      <c r="GMP67" s="289"/>
      <c r="GMQ67" s="289"/>
      <c r="GMR67" s="289"/>
      <c r="GMS67" s="289"/>
      <c r="GMT67" s="289"/>
      <c r="GMU67" s="289"/>
      <c r="GMV67" s="289"/>
      <c r="GMW67" s="289"/>
      <c r="GMX67" s="289"/>
      <c r="GMY67" s="289"/>
      <c r="GMZ67" s="289"/>
      <c r="GNA67" s="289"/>
      <c r="GNB67" s="289"/>
      <c r="GNC67" s="289"/>
      <c r="GND67" s="289"/>
      <c r="GNE67" s="289"/>
      <c r="GNF67" s="289"/>
      <c r="GNG67" s="289"/>
      <c r="GNH67" s="289"/>
      <c r="GNI67" s="289"/>
      <c r="GNJ67" s="289"/>
      <c r="GNK67" s="289"/>
      <c r="GNL67" s="289"/>
      <c r="GNM67" s="289"/>
      <c r="GNN67" s="289"/>
      <c r="GNO67" s="289"/>
      <c r="GNP67" s="289"/>
      <c r="GNQ67" s="289"/>
      <c r="GNR67" s="289"/>
      <c r="GNS67" s="289"/>
      <c r="GNT67" s="289"/>
      <c r="GNU67" s="289"/>
      <c r="GNV67" s="289"/>
      <c r="GNW67" s="289"/>
      <c r="GNX67" s="289"/>
      <c r="GNY67" s="289"/>
      <c r="GNZ67" s="289"/>
      <c r="GOA67" s="289"/>
      <c r="GOB67" s="289"/>
      <c r="GOC67" s="289"/>
      <c r="GOD67" s="289"/>
      <c r="GOE67" s="289"/>
      <c r="GOF67" s="289"/>
      <c r="GOG67" s="289"/>
      <c r="GOH67" s="289"/>
      <c r="GOI67" s="289"/>
      <c r="GOJ67" s="289"/>
      <c r="GOK67" s="289"/>
      <c r="GOL67" s="289"/>
      <c r="GOM67" s="289"/>
      <c r="GON67" s="289"/>
      <c r="GOO67" s="289"/>
      <c r="GOP67" s="289"/>
      <c r="GOQ67" s="289"/>
      <c r="GOR67" s="289"/>
      <c r="GOS67" s="289"/>
      <c r="GOT67" s="289"/>
      <c r="GOU67" s="289"/>
      <c r="GOV67" s="289"/>
      <c r="GOW67" s="289"/>
      <c r="GOX67" s="289"/>
      <c r="GOY67" s="289"/>
      <c r="GOZ67" s="289"/>
      <c r="GPA67" s="289"/>
      <c r="GPB67" s="289"/>
      <c r="GPC67" s="289"/>
      <c r="GPD67" s="289"/>
      <c r="GPE67" s="289"/>
      <c r="GPF67" s="289"/>
      <c r="GPG67" s="289"/>
      <c r="GPH67" s="289"/>
      <c r="GPI67" s="289"/>
      <c r="GPJ67" s="289"/>
      <c r="GPK67" s="289"/>
      <c r="GPL67" s="289"/>
      <c r="GPM67" s="289"/>
      <c r="GPN67" s="289"/>
      <c r="GPO67" s="289"/>
      <c r="GPP67" s="289"/>
      <c r="GPQ67" s="289"/>
      <c r="GPR67" s="289"/>
      <c r="GPS67" s="289"/>
      <c r="GPT67" s="289"/>
      <c r="GPU67" s="289"/>
      <c r="GPV67" s="289"/>
      <c r="GPW67" s="289"/>
      <c r="GPX67" s="289"/>
      <c r="GPY67" s="289"/>
      <c r="GPZ67" s="289"/>
      <c r="GQA67" s="289"/>
      <c r="GQB67" s="289"/>
      <c r="GQC67" s="289"/>
      <c r="GQD67" s="289"/>
      <c r="GQE67" s="289"/>
      <c r="GQF67" s="289"/>
      <c r="GQG67" s="289"/>
      <c r="GQH67" s="289"/>
      <c r="GQI67" s="289"/>
      <c r="GQJ67" s="289"/>
      <c r="GQK67" s="289"/>
      <c r="GQL67" s="289"/>
      <c r="GQM67" s="289"/>
      <c r="GQN67" s="289"/>
      <c r="GQO67" s="289"/>
      <c r="GQP67" s="289"/>
      <c r="GQQ67" s="289"/>
      <c r="GQR67" s="289"/>
      <c r="GQS67" s="289"/>
      <c r="GQT67" s="289"/>
      <c r="GQU67" s="289"/>
      <c r="GQV67" s="289"/>
      <c r="GQW67" s="289"/>
      <c r="GQX67" s="289"/>
      <c r="GQY67" s="289"/>
      <c r="GQZ67" s="289"/>
      <c r="GRA67" s="289"/>
      <c r="GRB67" s="289"/>
      <c r="GRC67" s="289"/>
      <c r="GRD67" s="289"/>
      <c r="GRE67" s="289"/>
      <c r="GRF67" s="289"/>
      <c r="GRG67" s="289"/>
      <c r="GRH67" s="289"/>
      <c r="GRI67" s="289"/>
      <c r="GRJ67" s="289"/>
      <c r="GRK67" s="289"/>
      <c r="GRL67" s="289"/>
      <c r="GRM67" s="289"/>
      <c r="GRN67" s="289"/>
      <c r="GRO67" s="289"/>
      <c r="GRP67" s="289"/>
      <c r="GRQ67" s="289"/>
      <c r="GRR67" s="289"/>
      <c r="GRS67" s="289"/>
      <c r="GRT67" s="289"/>
      <c r="GRU67" s="289"/>
      <c r="GRV67" s="289"/>
      <c r="GRW67" s="289"/>
      <c r="GRX67" s="289"/>
      <c r="GRY67" s="289"/>
      <c r="GRZ67" s="289"/>
      <c r="GSA67" s="289"/>
      <c r="GSB67" s="289"/>
      <c r="GSC67" s="289"/>
      <c r="GSD67" s="289"/>
      <c r="GSE67" s="289"/>
      <c r="GSF67" s="289"/>
      <c r="GSG67" s="289"/>
      <c r="GSH67" s="289"/>
      <c r="GSI67" s="289"/>
      <c r="GSJ67" s="289"/>
      <c r="GSK67" s="289"/>
      <c r="GSL67" s="289"/>
      <c r="GSM67" s="289"/>
      <c r="GSN67" s="289"/>
      <c r="GSO67" s="289"/>
      <c r="GSP67" s="289"/>
      <c r="GSQ67" s="289"/>
      <c r="GSR67" s="289"/>
      <c r="GSS67" s="289"/>
      <c r="GST67" s="289"/>
      <c r="GSU67" s="289"/>
      <c r="GSV67" s="289"/>
      <c r="GSW67" s="289"/>
      <c r="GSX67" s="289"/>
      <c r="GSY67" s="289"/>
      <c r="GSZ67" s="289"/>
      <c r="GTA67" s="289"/>
      <c r="GTB67" s="289"/>
      <c r="GTC67" s="289"/>
      <c r="GTD67" s="289"/>
      <c r="GTE67" s="289"/>
      <c r="GTF67" s="289"/>
      <c r="GTG67" s="289"/>
      <c r="GTH67" s="289"/>
      <c r="GTI67" s="289"/>
      <c r="GTJ67" s="289"/>
      <c r="GTK67" s="289"/>
      <c r="GTL67" s="289"/>
      <c r="GTM67" s="289"/>
      <c r="GTN67" s="289"/>
      <c r="GTO67" s="289"/>
      <c r="GTP67" s="289"/>
      <c r="GTQ67" s="289"/>
      <c r="GTR67" s="289"/>
      <c r="GTS67" s="289"/>
      <c r="GTT67" s="289"/>
      <c r="GTU67" s="289"/>
      <c r="GTV67" s="289"/>
      <c r="GTW67" s="289"/>
      <c r="GTX67" s="289"/>
      <c r="GTY67" s="289"/>
      <c r="GTZ67" s="289"/>
      <c r="GUA67" s="289"/>
      <c r="GUB67" s="289"/>
      <c r="GUC67" s="289"/>
      <c r="GUD67" s="289"/>
      <c r="GUE67" s="289"/>
      <c r="GUF67" s="289"/>
      <c r="GUG67" s="289"/>
      <c r="GUH67" s="289"/>
      <c r="GUI67" s="289"/>
      <c r="GUJ67" s="289"/>
      <c r="GUK67" s="289"/>
      <c r="GUL67" s="289"/>
      <c r="GUM67" s="289"/>
      <c r="GUN67" s="289"/>
      <c r="GUO67" s="289"/>
      <c r="GUP67" s="289"/>
      <c r="GUQ67" s="289"/>
      <c r="GUR67" s="289"/>
      <c r="GUS67" s="289"/>
      <c r="GUT67" s="289"/>
      <c r="GUU67" s="289"/>
      <c r="GUV67" s="289"/>
      <c r="GUW67" s="289"/>
      <c r="GUX67" s="289"/>
      <c r="GUY67" s="289"/>
      <c r="GUZ67" s="289"/>
      <c r="GVA67" s="289"/>
      <c r="GVB67" s="289"/>
      <c r="GVC67" s="289"/>
      <c r="GVD67" s="289"/>
      <c r="GVE67" s="289"/>
      <c r="GVF67" s="289"/>
      <c r="GVG67" s="289"/>
      <c r="GVH67" s="289"/>
      <c r="GVI67" s="289"/>
      <c r="GVJ67" s="289"/>
      <c r="GVK67" s="289"/>
      <c r="GVL67" s="289"/>
      <c r="GVM67" s="289"/>
      <c r="GVN67" s="289"/>
      <c r="GVO67" s="289"/>
      <c r="GVP67" s="289"/>
      <c r="GVQ67" s="289"/>
      <c r="GVR67" s="289"/>
      <c r="GVS67" s="289"/>
      <c r="GVT67" s="289"/>
      <c r="GVU67" s="289"/>
      <c r="GVV67" s="289"/>
      <c r="GVW67" s="289"/>
      <c r="GVX67" s="289"/>
      <c r="GVY67" s="289"/>
      <c r="GVZ67" s="289"/>
      <c r="GWA67" s="289"/>
      <c r="GWB67" s="289"/>
      <c r="GWC67" s="289"/>
      <c r="GWD67" s="289"/>
      <c r="GWE67" s="289"/>
      <c r="GWF67" s="289"/>
      <c r="GWG67" s="289"/>
      <c r="GWH67" s="289"/>
      <c r="GWI67" s="289"/>
      <c r="GWJ67" s="289"/>
      <c r="GWK67" s="289"/>
      <c r="GWL67" s="289"/>
      <c r="GWM67" s="289"/>
      <c r="GWN67" s="289"/>
      <c r="GWO67" s="289"/>
      <c r="GWP67" s="289"/>
      <c r="GWQ67" s="289"/>
      <c r="GWR67" s="289"/>
      <c r="GWS67" s="289"/>
      <c r="GWT67" s="289"/>
      <c r="GWU67" s="289"/>
      <c r="GWV67" s="289"/>
      <c r="GWW67" s="289"/>
      <c r="GWX67" s="289"/>
      <c r="GWY67" s="289"/>
      <c r="GWZ67" s="289"/>
      <c r="GXA67" s="289"/>
      <c r="GXB67" s="289"/>
      <c r="GXC67" s="289"/>
      <c r="GXD67" s="289"/>
      <c r="GXE67" s="289"/>
      <c r="GXF67" s="289"/>
      <c r="GXG67" s="289"/>
      <c r="GXH67" s="289"/>
      <c r="GXI67" s="289"/>
      <c r="GXJ67" s="289"/>
      <c r="GXK67" s="289"/>
      <c r="GXL67" s="289"/>
      <c r="GXM67" s="289"/>
      <c r="GXN67" s="289"/>
      <c r="GXO67" s="289"/>
      <c r="GXP67" s="289"/>
      <c r="GXQ67" s="289"/>
      <c r="GXR67" s="289"/>
      <c r="GXS67" s="289"/>
      <c r="GXT67" s="289"/>
      <c r="GXU67" s="289"/>
      <c r="GXV67" s="289"/>
      <c r="GXW67" s="289"/>
      <c r="GXX67" s="289"/>
      <c r="GXY67" s="289"/>
      <c r="GXZ67" s="289"/>
      <c r="GYA67" s="289"/>
      <c r="GYB67" s="289"/>
      <c r="GYC67" s="289"/>
      <c r="GYD67" s="289"/>
      <c r="GYE67" s="289"/>
      <c r="GYF67" s="289"/>
      <c r="GYG67" s="289"/>
      <c r="GYH67" s="289"/>
      <c r="GYI67" s="289"/>
      <c r="GYJ67" s="289"/>
      <c r="GYK67" s="289"/>
      <c r="GYL67" s="289"/>
      <c r="GYM67" s="289"/>
      <c r="GYN67" s="289"/>
      <c r="GYO67" s="289"/>
      <c r="GYP67" s="289"/>
      <c r="GYQ67" s="289"/>
      <c r="GYR67" s="289"/>
      <c r="GYS67" s="289"/>
      <c r="GYT67" s="289"/>
      <c r="GYU67" s="289"/>
      <c r="GYV67" s="289"/>
      <c r="GYW67" s="289"/>
      <c r="GYX67" s="289"/>
      <c r="GYY67" s="289"/>
      <c r="GYZ67" s="289"/>
      <c r="GZA67" s="289"/>
      <c r="GZB67" s="289"/>
      <c r="GZC67" s="289"/>
      <c r="GZD67" s="289"/>
      <c r="GZE67" s="289"/>
      <c r="GZF67" s="289"/>
      <c r="GZG67" s="289"/>
      <c r="GZH67" s="289"/>
      <c r="GZI67" s="289"/>
      <c r="GZJ67" s="289"/>
      <c r="GZK67" s="289"/>
      <c r="GZL67" s="289"/>
      <c r="GZM67" s="289"/>
      <c r="GZN67" s="289"/>
      <c r="GZO67" s="289"/>
      <c r="GZP67" s="289"/>
      <c r="GZQ67" s="289"/>
      <c r="GZR67" s="289"/>
      <c r="GZS67" s="289"/>
      <c r="GZT67" s="289"/>
      <c r="GZU67" s="289"/>
      <c r="GZV67" s="289"/>
      <c r="GZW67" s="289"/>
      <c r="GZX67" s="289"/>
      <c r="GZY67" s="289"/>
      <c r="GZZ67" s="289"/>
      <c r="HAA67" s="289"/>
      <c r="HAB67" s="289"/>
      <c r="HAC67" s="289"/>
      <c r="HAD67" s="289"/>
      <c r="HAE67" s="289"/>
      <c r="HAF67" s="289"/>
      <c r="HAG67" s="289"/>
      <c r="HAH67" s="289"/>
      <c r="HAI67" s="289"/>
      <c r="HAJ67" s="289"/>
      <c r="HAK67" s="289"/>
      <c r="HAL67" s="289"/>
      <c r="HAM67" s="289"/>
      <c r="HAN67" s="289"/>
      <c r="HAO67" s="289"/>
      <c r="HAP67" s="289"/>
      <c r="HAQ67" s="289"/>
      <c r="HAR67" s="289"/>
      <c r="HAS67" s="289"/>
      <c r="HAT67" s="289"/>
      <c r="HAU67" s="289"/>
      <c r="HAV67" s="289"/>
      <c r="HAW67" s="289"/>
      <c r="HAX67" s="289"/>
      <c r="HAY67" s="289"/>
      <c r="HAZ67" s="289"/>
      <c r="HBA67" s="289"/>
      <c r="HBB67" s="289"/>
      <c r="HBC67" s="289"/>
      <c r="HBD67" s="289"/>
      <c r="HBE67" s="289"/>
      <c r="HBF67" s="289"/>
      <c r="HBG67" s="289"/>
      <c r="HBH67" s="289"/>
      <c r="HBI67" s="289"/>
      <c r="HBJ67" s="289"/>
      <c r="HBK67" s="289"/>
      <c r="HBL67" s="289"/>
      <c r="HBM67" s="289"/>
      <c r="HBN67" s="289"/>
      <c r="HBO67" s="289"/>
      <c r="HBP67" s="289"/>
      <c r="HBQ67" s="289"/>
      <c r="HBR67" s="289"/>
      <c r="HBS67" s="289"/>
      <c r="HBT67" s="289"/>
      <c r="HBU67" s="289"/>
      <c r="HBV67" s="289"/>
      <c r="HBW67" s="289"/>
      <c r="HBX67" s="289"/>
      <c r="HBY67" s="289"/>
      <c r="HBZ67" s="289"/>
      <c r="HCA67" s="289"/>
      <c r="HCB67" s="289"/>
      <c r="HCC67" s="289"/>
      <c r="HCD67" s="289"/>
      <c r="HCE67" s="289"/>
      <c r="HCF67" s="289"/>
      <c r="HCG67" s="289"/>
      <c r="HCH67" s="289"/>
      <c r="HCI67" s="289"/>
      <c r="HCJ67" s="289"/>
      <c r="HCK67" s="289"/>
      <c r="HCL67" s="289"/>
      <c r="HCM67" s="289"/>
      <c r="HCN67" s="289"/>
      <c r="HCO67" s="289"/>
      <c r="HCP67" s="289"/>
      <c r="HCQ67" s="289"/>
      <c r="HCR67" s="289"/>
      <c r="HCS67" s="289"/>
      <c r="HCT67" s="289"/>
      <c r="HCU67" s="289"/>
      <c r="HCV67" s="289"/>
      <c r="HCW67" s="289"/>
      <c r="HCX67" s="289"/>
      <c r="HCY67" s="289"/>
      <c r="HCZ67" s="289"/>
      <c r="HDA67" s="289"/>
      <c r="HDB67" s="289"/>
      <c r="HDC67" s="289"/>
      <c r="HDD67" s="289"/>
      <c r="HDE67" s="289"/>
      <c r="HDF67" s="289"/>
      <c r="HDG67" s="289"/>
      <c r="HDH67" s="289"/>
      <c r="HDI67" s="289"/>
      <c r="HDJ67" s="289"/>
      <c r="HDK67" s="289"/>
      <c r="HDL67" s="289"/>
      <c r="HDM67" s="289"/>
      <c r="HDN67" s="289"/>
      <c r="HDO67" s="289"/>
      <c r="HDP67" s="289"/>
      <c r="HDQ67" s="289"/>
      <c r="HDR67" s="289"/>
      <c r="HDS67" s="289"/>
      <c r="HDT67" s="289"/>
      <c r="HDU67" s="289"/>
      <c r="HDV67" s="289"/>
      <c r="HDW67" s="289"/>
      <c r="HDX67" s="289"/>
      <c r="HDY67" s="289"/>
      <c r="HDZ67" s="289"/>
      <c r="HEA67" s="289"/>
      <c r="HEB67" s="289"/>
      <c r="HEC67" s="289"/>
      <c r="HED67" s="289"/>
      <c r="HEE67" s="289"/>
      <c r="HEF67" s="289"/>
      <c r="HEG67" s="289"/>
      <c r="HEH67" s="289"/>
      <c r="HEI67" s="289"/>
      <c r="HEJ67" s="289"/>
      <c r="HEK67" s="289"/>
      <c r="HEL67" s="289"/>
      <c r="HEM67" s="289"/>
      <c r="HEN67" s="289"/>
      <c r="HEO67" s="289"/>
      <c r="HEP67" s="289"/>
      <c r="HEQ67" s="289"/>
      <c r="HER67" s="289"/>
      <c r="HES67" s="289"/>
      <c r="HET67" s="289"/>
      <c r="HEU67" s="289"/>
      <c r="HEV67" s="289"/>
      <c r="HEW67" s="289"/>
      <c r="HEX67" s="289"/>
      <c r="HEY67" s="289"/>
      <c r="HEZ67" s="289"/>
      <c r="HFA67" s="289"/>
      <c r="HFB67" s="289"/>
      <c r="HFC67" s="289"/>
      <c r="HFD67" s="289"/>
      <c r="HFE67" s="289"/>
      <c r="HFF67" s="289"/>
      <c r="HFG67" s="289"/>
      <c r="HFH67" s="289"/>
      <c r="HFI67" s="289"/>
      <c r="HFJ67" s="289"/>
      <c r="HFK67" s="289"/>
      <c r="HFL67" s="289"/>
      <c r="HFM67" s="289"/>
      <c r="HFN67" s="289"/>
      <c r="HFO67" s="289"/>
      <c r="HFP67" s="289"/>
      <c r="HFQ67" s="289"/>
      <c r="HFR67" s="289"/>
      <c r="HFS67" s="289"/>
      <c r="HFT67" s="289"/>
      <c r="HFU67" s="289"/>
      <c r="HFV67" s="289"/>
      <c r="HFW67" s="289"/>
      <c r="HFX67" s="289"/>
      <c r="HFY67" s="289"/>
      <c r="HFZ67" s="289"/>
      <c r="HGA67" s="289"/>
      <c r="HGB67" s="289"/>
      <c r="HGC67" s="289"/>
      <c r="HGD67" s="289"/>
      <c r="HGE67" s="289"/>
      <c r="HGF67" s="289"/>
      <c r="HGG67" s="289"/>
      <c r="HGH67" s="289"/>
      <c r="HGI67" s="289"/>
      <c r="HGJ67" s="289"/>
      <c r="HGK67" s="289"/>
      <c r="HGL67" s="289"/>
      <c r="HGM67" s="289"/>
      <c r="HGN67" s="289"/>
      <c r="HGO67" s="289"/>
      <c r="HGP67" s="289"/>
      <c r="HGQ67" s="289"/>
      <c r="HGR67" s="289"/>
      <c r="HGS67" s="289"/>
      <c r="HGT67" s="289"/>
      <c r="HGU67" s="289"/>
      <c r="HGV67" s="289"/>
      <c r="HGW67" s="289"/>
      <c r="HGX67" s="289"/>
      <c r="HGY67" s="289"/>
      <c r="HGZ67" s="289"/>
      <c r="HHA67" s="289"/>
      <c r="HHB67" s="289"/>
      <c r="HHC67" s="289"/>
      <c r="HHD67" s="289"/>
      <c r="HHE67" s="289"/>
      <c r="HHF67" s="289"/>
      <c r="HHG67" s="289"/>
      <c r="HHH67" s="289"/>
      <c r="HHI67" s="289"/>
      <c r="HHJ67" s="289"/>
      <c r="HHK67" s="289"/>
      <c r="HHL67" s="289"/>
      <c r="HHM67" s="289"/>
      <c r="HHN67" s="289"/>
      <c r="HHO67" s="289"/>
      <c r="HHP67" s="289"/>
      <c r="HHQ67" s="289"/>
      <c r="HHR67" s="289"/>
      <c r="HHS67" s="289"/>
      <c r="HHT67" s="289"/>
      <c r="HHU67" s="289"/>
      <c r="HHV67" s="289"/>
      <c r="HHW67" s="289"/>
      <c r="HHX67" s="289"/>
      <c r="HHY67" s="289"/>
      <c r="HHZ67" s="289"/>
      <c r="HIA67" s="289"/>
      <c r="HIB67" s="289"/>
      <c r="HIC67" s="289"/>
      <c r="HID67" s="289"/>
      <c r="HIE67" s="289"/>
      <c r="HIF67" s="289"/>
      <c r="HIG67" s="289"/>
      <c r="HIH67" s="289"/>
      <c r="HII67" s="289"/>
      <c r="HIJ67" s="289"/>
      <c r="HIK67" s="289"/>
      <c r="HIL67" s="289"/>
      <c r="HIM67" s="289"/>
      <c r="HIN67" s="289"/>
      <c r="HIO67" s="289"/>
      <c r="HIP67" s="289"/>
      <c r="HIQ67" s="289"/>
      <c r="HIR67" s="289"/>
      <c r="HIS67" s="289"/>
      <c r="HIT67" s="289"/>
      <c r="HIU67" s="289"/>
      <c r="HIV67" s="289"/>
      <c r="HIW67" s="289"/>
      <c r="HIX67" s="289"/>
      <c r="HIY67" s="289"/>
      <c r="HIZ67" s="289"/>
      <c r="HJA67" s="289"/>
      <c r="HJB67" s="289"/>
      <c r="HJC67" s="289"/>
      <c r="HJD67" s="289"/>
      <c r="HJE67" s="289"/>
      <c r="HJF67" s="289"/>
      <c r="HJG67" s="289"/>
      <c r="HJH67" s="289"/>
      <c r="HJI67" s="289"/>
      <c r="HJJ67" s="289"/>
      <c r="HJK67" s="289"/>
      <c r="HJL67" s="289"/>
      <c r="HJM67" s="289"/>
      <c r="HJN67" s="289"/>
      <c r="HJO67" s="289"/>
      <c r="HJP67" s="289"/>
      <c r="HJQ67" s="289"/>
      <c r="HJR67" s="289"/>
      <c r="HJS67" s="289"/>
      <c r="HJT67" s="289"/>
      <c r="HJU67" s="289"/>
      <c r="HJV67" s="289"/>
      <c r="HJW67" s="289"/>
      <c r="HJX67" s="289"/>
      <c r="HJY67" s="289"/>
      <c r="HJZ67" s="289"/>
      <c r="HKA67" s="289"/>
      <c r="HKB67" s="289"/>
      <c r="HKC67" s="289"/>
      <c r="HKD67" s="289"/>
      <c r="HKE67" s="289"/>
      <c r="HKF67" s="289"/>
      <c r="HKG67" s="289"/>
      <c r="HKH67" s="289"/>
      <c r="HKI67" s="289"/>
      <c r="HKJ67" s="289"/>
      <c r="HKK67" s="289"/>
      <c r="HKL67" s="289"/>
      <c r="HKM67" s="289"/>
      <c r="HKN67" s="289"/>
      <c r="HKO67" s="289"/>
      <c r="HKP67" s="289"/>
      <c r="HKQ67" s="289"/>
      <c r="HKR67" s="289"/>
      <c r="HKS67" s="289"/>
      <c r="HKT67" s="289"/>
      <c r="HKU67" s="289"/>
      <c r="HKV67" s="289"/>
      <c r="HKW67" s="289"/>
      <c r="HKX67" s="289"/>
      <c r="HKY67" s="289"/>
      <c r="HKZ67" s="289"/>
      <c r="HLA67" s="289"/>
      <c r="HLB67" s="289"/>
      <c r="HLC67" s="289"/>
      <c r="HLD67" s="289"/>
      <c r="HLE67" s="289"/>
      <c r="HLF67" s="289"/>
      <c r="HLG67" s="289"/>
      <c r="HLH67" s="289"/>
      <c r="HLI67" s="289"/>
      <c r="HLJ67" s="289"/>
      <c r="HLK67" s="289"/>
      <c r="HLL67" s="289"/>
      <c r="HLM67" s="289"/>
      <c r="HLN67" s="289"/>
      <c r="HLO67" s="289"/>
      <c r="HLP67" s="289"/>
      <c r="HLQ67" s="289"/>
      <c r="HLR67" s="289"/>
      <c r="HLS67" s="289"/>
      <c r="HLT67" s="289"/>
      <c r="HLU67" s="289"/>
      <c r="HLV67" s="289"/>
      <c r="HLW67" s="289"/>
      <c r="HLX67" s="289"/>
      <c r="HLY67" s="289"/>
      <c r="HLZ67" s="289"/>
      <c r="HMA67" s="289"/>
      <c r="HMB67" s="289"/>
      <c r="HMC67" s="289"/>
      <c r="HMD67" s="289"/>
      <c r="HME67" s="289"/>
      <c r="HMF67" s="289"/>
      <c r="HMG67" s="289"/>
      <c r="HMH67" s="289"/>
      <c r="HMI67" s="289"/>
      <c r="HMJ67" s="289"/>
      <c r="HMK67" s="289"/>
      <c r="HML67" s="289"/>
      <c r="HMM67" s="289"/>
      <c r="HMN67" s="289"/>
      <c r="HMO67" s="289"/>
      <c r="HMP67" s="289"/>
      <c r="HMQ67" s="289"/>
      <c r="HMR67" s="289"/>
      <c r="HMS67" s="289"/>
      <c r="HMT67" s="289"/>
      <c r="HMU67" s="289"/>
      <c r="HMV67" s="289"/>
      <c r="HMW67" s="289"/>
      <c r="HMX67" s="289"/>
      <c r="HMY67" s="289"/>
      <c r="HMZ67" s="289"/>
      <c r="HNA67" s="289"/>
      <c r="HNB67" s="289"/>
      <c r="HNC67" s="289"/>
      <c r="HND67" s="289"/>
      <c r="HNE67" s="289"/>
      <c r="HNF67" s="289"/>
      <c r="HNG67" s="289"/>
      <c r="HNH67" s="289"/>
      <c r="HNI67" s="289"/>
      <c r="HNJ67" s="289"/>
      <c r="HNK67" s="289"/>
      <c r="HNL67" s="289"/>
      <c r="HNM67" s="289"/>
      <c r="HNN67" s="289"/>
      <c r="HNO67" s="289"/>
      <c r="HNP67" s="289"/>
      <c r="HNQ67" s="289"/>
      <c r="HNR67" s="289"/>
      <c r="HNS67" s="289"/>
      <c r="HNT67" s="289"/>
      <c r="HNU67" s="289"/>
      <c r="HNV67" s="289"/>
      <c r="HNW67" s="289"/>
      <c r="HNX67" s="289"/>
      <c r="HNY67" s="289"/>
      <c r="HNZ67" s="289"/>
      <c r="HOA67" s="289"/>
      <c r="HOB67" s="289"/>
      <c r="HOC67" s="289"/>
      <c r="HOD67" s="289"/>
      <c r="HOE67" s="289"/>
      <c r="HOF67" s="289"/>
      <c r="HOG67" s="289"/>
      <c r="HOH67" s="289"/>
      <c r="HOI67" s="289"/>
      <c r="HOJ67" s="289"/>
      <c r="HOK67" s="289"/>
      <c r="HOL67" s="289"/>
      <c r="HOM67" s="289"/>
      <c r="HON67" s="289"/>
      <c r="HOO67" s="289"/>
      <c r="HOP67" s="289"/>
      <c r="HOQ67" s="289"/>
      <c r="HOR67" s="289"/>
      <c r="HOS67" s="289"/>
      <c r="HOT67" s="289"/>
      <c r="HOU67" s="289"/>
      <c r="HOV67" s="289"/>
      <c r="HOW67" s="289"/>
      <c r="HOX67" s="289"/>
      <c r="HOY67" s="289"/>
      <c r="HOZ67" s="289"/>
      <c r="HPA67" s="289"/>
      <c r="HPB67" s="289"/>
      <c r="HPC67" s="289"/>
      <c r="HPD67" s="289"/>
      <c r="HPE67" s="289"/>
      <c r="HPF67" s="289"/>
      <c r="HPG67" s="289"/>
      <c r="HPH67" s="289"/>
      <c r="HPI67" s="289"/>
      <c r="HPJ67" s="289"/>
      <c r="HPK67" s="289"/>
      <c r="HPL67" s="289"/>
      <c r="HPM67" s="289"/>
      <c r="HPN67" s="289"/>
      <c r="HPO67" s="289"/>
      <c r="HPP67" s="289"/>
      <c r="HPQ67" s="289"/>
      <c r="HPR67" s="289"/>
      <c r="HPS67" s="289"/>
      <c r="HPT67" s="289"/>
      <c r="HPU67" s="289"/>
      <c r="HPV67" s="289"/>
      <c r="HPW67" s="289"/>
      <c r="HPX67" s="289"/>
      <c r="HPY67" s="289"/>
      <c r="HPZ67" s="289"/>
      <c r="HQA67" s="289"/>
      <c r="HQB67" s="289"/>
      <c r="HQC67" s="289"/>
      <c r="HQD67" s="289"/>
      <c r="HQE67" s="289"/>
      <c r="HQF67" s="289"/>
      <c r="HQG67" s="289"/>
      <c r="HQH67" s="289"/>
      <c r="HQI67" s="289"/>
      <c r="HQJ67" s="289"/>
      <c r="HQK67" s="289"/>
      <c r="HQL67" s="289"/>
      <c r="HQM67" s="289"/>
      <c r="HQN67" s="289"/>
      <c r="HQO67" s="289"/>
      <c r="HQP67" s="289"/>
      <c r="HQQ67" s="289"/>
      <c r="HQR67" s="289"/>
      <c r="HQS67" s="289"/>
      <c r="HQT67" s="289"/>
      <c r="HQU67" s="289"/>
      <c r="HQV67" s="289"/>
      <c r="HQW67" s="289"/>
      <c r="HQX67" s="289"/>
      <c r="HQY67" s="289"/>
      <c r="HQZ67" s="289"/>
      <c r="HRA67" s="289"/>
      <c r="HRB67" s="289"/>
      <c r="HRC67" s="289"/>
      <c r="HRD67" s="289"/>
      <c r="HRE67" s="289"/>
      <c r="HRF67" s="289"/>
      <c r="HRG67" s="289"/>
      <c r="HRH67" s="289"/>
      <c r="HRI67" s="289"/>
      <c r="HRJ67" s="289"/>
      <c r="HRK67" s="289"/>
      <c r="HRL67" s="289"/>
      <c r="HRM67" s="289"/>
      <c r="HRN67" s="289"/>
      <c r="HRO67" s="289"/>
      <c r="HRP67" s="289"/>
      <c r="HRQ67" s="289"/>
      <c r="HRR67" s="289"/>
      <c r="HRS67" s="289"/>
      <c r="HRT67" s="289"/>
      <c r="HRU67" s="289"/>
      <c r="HRV67" s="289"/>
      <c r="HRW67" s="289"/>
      <c r="HRX67" s="289"/>
      <c r="HRY67" s="289"/>
      <c r="HRZ67" s="289"/>
      <c r="HSA67" s="289"/>
      <c r="HSB67" s="289"/>
      <c r="HSC67" s="289"/>
      <c r="HSD67" s="289"/>
      <c r="HSE67" s="289"/>
      <c r="HSF67" s="289"/>
      <c r="HSG67" s="289"/>
      <c r="HSH67" s="289"/>
      <c r="HSI67" s="289"/>
      <c r="HSJ67" s="289"/>
      <c r="HSK67" s="289"/>
      <c r="HSL67" s="289"/>
      <c r="HSM67" s="289"/>
      <c r="HSN67" s="289"/>
      <c r="HSO67" s="289"/>
      <c r="HSP67" s="289"/>
      <c r="HSQ67" s="289"/>
      <c r="HSR67" s="289"/>
      <c r="HSS67" s="289"/>
      <c r="HST67" s="289"/>
      <c r="HSU67" s="289"/>
      <c r="HSV67" s="289"/>
      <c r="HSW67" s="289"/>
      <c r="HSX67" s="289"/>
      <c r="HSY67" s="289"/>
      <c r="HSZ67" s="289"/>
      <c r="HTA67" s="289"/>
      <c r="HTB67" s="289"/>
      <c r="HTC67" s="289"/>
      <c r="HTD67" s="289"/>
      <c r="HTE67" s="289"/>
      <c r="HTF67" s="289"/>
      <c r="HTG67" s="289"/>
      <c r="HTH67" s="289"/>
      <c r="HTI67" s="289"/>
      <c r="HTJ67" s="289"/>
      <c r="HTK67" s="289"/>
      <c r="HTL67" s="289"/>
      <c r="HTM67" s="289"/>
      <c r="HTN67" s="289"/>
      <c r="HTO67" s="289"/>
      <c r="HTP67" s="289"/>
      <c r="HTQ67" s="289"/>
      <c r="HTR67" s="289"/>
      <c r="HTS67" s="289"/>
      <c r="HTT67" s="289"/>
      <c r="HTU67" s="289"/>
      <c r="HTV67" s="289"/>
      <c r="HTW67" s="289"/>
      <c r="HTX67" s="289"/>
      <c r="HTY67" s="289"/>
      <c r="HTZ67" s="289"/>
      <c r="HUA67" s="289"/>
      <c r="HUB67" s="289"/>
      <c r="HUC67" s="289"/>
      <c r="HUD67" s="289"/>
      <c r="HUE67" s="289"/>
      <c r="HUF67" s="289"/>
      <c r="HUG67" s="289"/>
      <c r="HUH67" s="289"/>
      <c r="HUI67" s="289"/>
      <c r="HUJ67" s="289"/>
      <c r="HUK67" s="289"/>
      <c r="HUL67" s="289"/>
      <c r="HUM67" s="289"/>
      <c r="HUN67" s="289"/>
      <c r="HUO67" s="289"/>
      <c r="HUP67" s="289"/>
      <c r="HUQ67" s="289"/>
      <c r="HUR67" s="289"/>
      <c r="HUS67" s="289"/>
      <c r="HUT67" s="289"/>
      <c r="HUU67" s="289"/>
      <c r="HUV67" s="289"/>
      <c r="HUW67" s="289"/>
      <c r="HUX67" s="289"/>
      <c r="HUY67" s="289"/>
      <c r="HUZ67" s="289"/>
      <c r="HVA67" s="289"/>
      <c r="HVB67" s="289"/>
      <c r="HVC67" s="289"/>
      <c r="HVD67" s="289"/>
      <c r="HVE67" s="289"/>
      <c r="HVF67" s="289"/>
      <c r="HVG67" s="289"/>
      <c r="HVH67" s="289"/>
      <c r="HVI67" s="289"/>
      <c r="HVJ67" s="289"/>
      <c r="HVK67" s="289"/>
      <c r="HVL67" s="289"/>
      <c r="HVM67" s="289"/>
      <c r="HVN67" s="289"/>
      <c r="HVO67" s="289"/>
      <c r="HVP67" s="289"/>
      <c r="HVQ67" s="289"/>
      <c r="HVR67" s="289"/>
      <c r="HVS67" s="289"/>
      <c r="HVT67" s="289"/>
      <c r="HVU67" s="289"/>
      <c r="HVV67" s="289"/>
      <c r="HVW67" s="289"/>
      <c r="HVX67" s="289"/>
      <c r="HVY67" s="289"/>
      <c r="HVZ67" s="289"/>
      <c r="HWA67" s="289"/>
      <c r="HWB67" s="289"/>
      <c r="HWC67" s="289"/>
      <c r="HWD67" s="289"/>
      <c r="HWE67" s="289"/>
      <c r="HWF67" s="289"/>
      <c r="HWG67" s="289"/>
      <c r="HWH67" s="289"/>
      <c r="HWI67" s="289"/>
      <c r="HWJ67" s="289"/>
      <c r="HWK67" s="289"/>
      <c r="HWL67" s="289"/>
      <c r="HWM67" s="289"/>
      <c r="HWN67" s="289"/>
      <c r="HWO67" s="289"/>
      <c r="HWP67" s="289"/>
      <c r="HWQ67" s="289"/>
      <c r="HWR67" s="289"/>
      <c r="HWS67" s="289"/>
      <c r="HWT67" s="289"/>
      <c r="HWU67" s="289"/>
      <c r="HWV67" s="289"/>
      <c r="HWW67" s="289"/>
      <c r="HWX67" s="289"/>
      <c r="HWY67" s="289"/>
      <c r="HWZ67" s="289"/>
      <c r="HXA67" s="289"/>
      <c r="HXB67" s="289"/>
      <c r="HXC67" s="289"/>
      <c r="HXD67" s="289"/>
      <c r="HXE67" s="289"/>
      <c r="HXF67" s="289"/>
      <c r="HXG67" s="289"/>
      <c r="HXH67" s="289"/>
      <c r="HXI67" s="289"/>
      <c r="HXJ67" s="289"/>
      <c r="HXK67" s="289"/>
      <c r="HXL67" s="289"/>
      <c r="HXM67" s="289"/>
      <c r="HXN67" s="289"/>
      <c r="HXO67" s="289"/>
      <c r="HXP67" s="289"/>
      <c r="HXQ67" s="289"/>
      <c r="HXR67" s="289"/>
      <c r="HXS67" s="289"/>
      <c r="HXT67" s="289"/>
      <c r="HXU67" s="289"/>
      <c r="HXV67" s="289"/>
      <c r="HXW67" s="289"/>
      <c r="HXX67" s="289"/>
      <c r="HXY67" s="289"/>
      <c r="HXZ67" s="289"/>
      <c r="HYA67" s="289"/>
      <c r="HYB67" s="289"/>
      <c r="HYC67" s="289"/>
      <c r="HYD67" s="289"/>
      <c r="HYE67" s="289"/>
      <c r="HYF67" s="289"/>
      <c r="HYG67" s="289"/>
      <c r="HYH67" s="289"/>
      <c r="HYI67" s="289"/>
      <c r="HYJ67" s="289"/>
      <c r="HYK67" s="289"/>
      <c r="HYL67" s="289"/>
      <c r="HYM67" s="289"/>
      <c r="HYN67" s="289"/>
      <c r="HYO67" s="289"/>
      <c r="HYP67" s="289"/>
      <c r="HYQ67" s="289"/>
      <c r="HYR67" s="289"/>
      <c r="HYS67" s="289"/>
      <c r="HYT67" s="289"/>
      <c r="HYU67" s="289"/>
      <c r="HYV67" s="289"/>
      <c r="HYW67" s="289"/>
      <c r="HYX67" s="289"/>
      <c r="HYY67" s="289"/>
      <c r="HYZ67" s="289"/>
      <c r="HZA67" s="289"/>
      <c r="HZB67" s="289"/>
      <c r="HZC67" s="289"/>
      <c r="HZD67" s="289"/>
      <c r="HZE67" s="289"/>
      <c r="HZF67" s="289"/>
      <c r="HZG67" s="289"/>
      <c r="HZH67" s="289"/>
      <c r="HZI67" s="289"/>
      <c r="HZJ67" s="289"/>
      <c r="HZK67" s="289"/>
      <c r="HZL67" s="289"/>
      <c r="HZM67" s="289"/>
      <c r="HZN67" s="289"/>
      <c r="HZO67" s="289"/>
      <c r="HZP67" s="289"/>
      <c r="HZQ67" s="289"/>
      <c r="HZR67" s="289"/>
      <c r="HZS67" s="289"/>
      <c r="HZT67" s="289"/>
      <c r="HZU67" s="289"/>
      <c r="HZV67" s="289"/>
      <c r="HZW67" s="289"/>
      <c r="HZX67" s="289"/>
      <c r="HZY67" s="289"/>
      <c r="HZZ67" s="289"/>
      <c r="IAA67" s="289"/>
      <c r="IAB67" s="289"/>
      <c r="IAC67" s="289"/>
      <c r="IAD67" s="289"/>
      <c r="IAE67" s="289"/>
      <c r="IAF67" s="289"/>
      <c r="IAG67" s="289"/>
      <c r="IAH67" s="289"/>
      <c r="IAI67" s="289"/>
      <c r="IAJ67" s="289"/>
      <c r="IAK67" s="289"/>
      <c r="IAL67" s="289"/>
      <c r="IAM67" s="289"/>
      <c r="IAN67" s="289"/>
      <c r="IAO67" s="289"/>
      <c r="IAP67" s="289"/>
      <c r="IAQ67" s="289"/>
      <c r="IAR67" s="289"/>
      <c r="IAS67" s="289"/>
      <c r="IAT67" s="289"/>
      <c r="IAU67" s="289"/>
      <c r="IAV67" s="289"/>
      <c r="IAW67" s="289"/>
      <c r="IAX67" s="289"/>
      <c r="IAY67" s="289"/>
      <c r="IAZ67" s="289"/>
      <c r="IBA67" s="289"/>
      <c r="IBB67" s="289"/>
      <c r="IBC67" s="289"/>
      <c r="IBD67" s="289"/>
      <c r="IBE67" s="289"/>
      <c r="IBF67" s="289"/>
      <c r="IBG67" s="289"/>
      <c r="IBH67" s="289"/>
      <c r="IBI67" s="289"/>
      <c r="IBJ67" s="289"/>
      <c r="IBK67" s="289"/>
      <c r="IBL67" s="289"/>
      <c r="IBM67" s="289"/>
      <c r="IBN67" s="289"/>
      <c r="IBO67" s="289"/>
      <c r="IBP67" s="289"/>
      <c r="IBQ67" s="289"/>
      <c r="IBR67" s="289"/>
      <c r="IBS67" s="289"/>
      <c r="IBT67" s="289"/>
      <c r="IBU67" s="289"/>
      <c r="IBV67" s="289"/>
      <c r="IBW67" s="289"/>
      <c r="IBX67" s="289"/>
      <c r="IBY67" s="289"/>
      <c r="IBZ67" s="289"/>
      <c r="ICA67" s="289"/>
      <c r="ICB67" s="289"/>
      <c r="ICC67" s="289"/>
      <c r="ICD67" s="289"/>
      <c r="ICE67" s="289"/>
      <c r="ICF67" s="289"/>
      <c r="ICG67" s="289"/>
      <c r="ICH67" s="289"/>
      <c r="ICI67" s="289"/>
      <c r="ICJ67" s="289"/>
      <c r="ICK67" s="289"/>
      <c r="ICL67" s="289"/>
      <c r="ICM67" s="289"/>
      <c r="ICN67" s="289"/>
      <c r="ICO67" s="289"/>
      <c r="ICP67" s="289"/>
      <c r="ICQ67" s="289"/>
      <c r="ICR67" s="289"/>
      <c r="ICS67" s="289"/>
      <c r="ICT67" s="289"/>
      <c r="ICU67" s="289"/>
      <c r="ICV67" s="289"/>
      <c r="ICW67" s="289"/>
      <c r="ICX67" s="289"/>
      <c r="ICY67" s="289"/>
      <c r="ICZ67" s="289"/>
      <c r="IDA67" s="289"/>
      <c r="IDB67" s="289"/>
      <c r="IDC67" s="289"/>
      <c r="IDD67" s="289"/>
      <c r="IDE67" s="289"/>
      <c r="IDF67" s="289"/>
      <c r="IDG67" s="289"/>
      <c r="IDH67" s="289"/>
      <c r="IDI67" s="289"/>
      <c r="IDJ67" s="289"/>
      <c r="IDK67" s="289"/>
      <c r="IDL67" s="289"/>
      <c r="IDM67" s="289"/>
      <c r="IDN67" s="289"/>
      <c r="IDO67" s="289"/>
      <c r="IDP67" s="289"/>
      <c r="IDQ67" s="289"/>
      <c r="IDR67" s="289"/>
      <c r="IDS67" s="289"/>
      <c r="IDT67" s="289"/>
      <c r="IDU67" s="289"/>
      <c r="IDV67" s="289"/>
      <c r="IDW67" s="289"/>
      <c r="IDX67" s="289"/>
      <c r="IDY67" s="289"/>
      <c r="IDZ67" s="289"/>
      <c r="IEA67" s="289"/>
      <c r="IEB67" s="289"/>
      <c r="IEC67" s="289"/>
      <c r="IED67" s="289"/>
      <c r="IEE67" s="289"/>
      <c r="IEF67" s="289"/>
      <c r="IEG67" s="289"/>
      <c r="IEH67" s="289"/>
      <c r="IEI67" s="289"/>
      <c r="IEJ67" s="289"/>
      <c r="IEK67" s="289"/>
      <c r="IEL67" s="289"/>
      <c r="IEM67" s="289"/>
      <c r="IEN67" s="289"/>
      <c r="IEO67" s="289"/>
      <c r="IEP67" s="289"/>
      <c r="IEQ67" s="289"/>
      <c r="IER67" s="289"/>
      <c r="IES67" s="289"/>
      <c r="IET67" s="289"/>
      <c r="IEU67" s="289"/>
      <c r="IEV67" s="289"/>
      <c r="IEW67" s="289"/>
      <c r="IEX67" s="289"/>
      <c r="IEY67" s="289"/>
      <c r="IEZ67" s="289"/>
      <c r="IFA67" s="289"/>
      <c r="IFB67" s="289"/>
      <c r="IFC67" s="289"/>
      <c r="IFD67" s="289"/>
      <c r="IFE67" s="289"/>
      <c r="IFF67" s="289"/>
      <c r="IFG67" s="289"/>
      <c r="IFH67" s="289"/>
      <c r="IFI67" s="289"/>
      <c r="IFJ67" s="289"/>
      <c r="IFK67" s="289"/>
      <c r="IFL67" s="289"/>
      <c r="IFM67" s="289"/>
      <c r="IFN67" s="289"/>
      <c r="IFO67" s="289"/>
      <c r="IFP67" s="289"/>
      <c r="IFQ67" s="289"/>
      <c r="IFR67" s="289"/>
      <c r="IFS67" s="289"/>
      <c r="IFT67" s="289"/>
      <c r="IFU67" s="289"/>
      <c r="IFV67" s="289"/>
      <c r="IFW67" s="289"/>
      <c r="IFX67" s="289"/>
      <c r="IFY67" s="289"/>
      <c r="IFZ67" s="289"/>
      <c r="IGA67" s="289"/>
      <c r="IGB67" s="289"/>
      <c r="IGC67" s="289"/>
      <c r="IGD67" s="289"/>
      <c r="IGE67" s="289"/>
      <c r="IGF67" s="289"/>
      <c r="IGG67" s="289"/>
      <c r="IGH67" s="289"/>
      <c r="IGI67" s="289"/>
      <c r="IGJ67" s="289"/>
      <c r="IGK67" s="289"/>
      <c r="IGL67" s="289"/>
      <c r="IGM67" s="289"/>
      <c r="IGN67" s="289"/>
      <c r="IGO67" s="289"/>
      <c r="IGP67" s="289"/>
      <c r="IGQ67" s="289"/>
      <c r="IGR67" s="289"/>
      <c r="IGS67" s="289"/>
      <c r="IGT67" s="289"/>
      <c r="IGU67" s="289"/>
      <c r="IGV67" s="289"/>
      <c r="IGW67" s="289"/>
      <c r="IGX67" s="289"/>
      <c r="IGY67" s="289"/>
      <c r="IGZ67" s="289"/>
      <c r="IHA67" s="289"/>
      <c r="IHB67" s="289"/>
      <c r="IHC67" s="289"/>
      <c r="IHD67" s="289"/>
      <c r="IHE67" s="289"/>
      <c r="IHF67" s="289"/>
      <c r="IHG67" s="289"/>
      <c r="IHH67" s="289"/>
      <c r="IHI67" s="289"/>
      <c r="IHJ67" s="289"/>
      <c r="IHK67" s="289"/>
      <c r="IHL67" s="289"/>
      <c r="IHM67" s="289"/>
      <c r="IHN67" s="289"/>
      <c r="IHO67" s="289"/>
      <c r="IHP67" s="289"/>
      <c r="IHQ67" s="289"/>
      <c r="IHR67" s="289"/>
      <c r="IHS67" s="289"/>
      <c r="IHT67" s="289"/>
      <c r="IHU67" s="289"/>
      <c r="IHV67" s="289"/>
      <c r="IHW67" s="289"/>
      <c r="IHX67" s="289"/>
      <c r="IHY67" s="289"/>
      <c r="IHZ67" s="289"/>
      <c r="IIA67" s="289"/>
      <c r="IIB67" s="289"/>
      <c r="IIC67" s="289"/>
      <c r="IID67" s="289"/>
      <c r="IIE67" s="289"/>
      <c r="IIF67" s="289"/>
      <c r="IIG67" s="289"/>
      <c r="IIH67" s="289"/>
      <c r="III67" s="289"/>
      <c r="IIJ67" s="289"/>
      <c r="IIK67" s="289"/>
      <c r="IIL67" s="289"/>
      <c r="IIM67" s="289"/>
      <c r="IIN67" s="289"/>
      <c r="IIO67" s="289"/>
      <c r="IIP67" s="289"/>
      <c r="IIQ67" s="289"/>
      <c r="IIR67" s="289"/>
      <c r="IIS67" s="289"/>
      <c r="IIT67" s="289"/>
      <c r="IIU67" s="289"/>
      <c r="IIV67" s="289"/>
      <c r="IIW67" s="289"/>
      <c r="IIX67" s="289"/>
      <c r="IIY67" s="289"/>
      <c r="IIZ67" s="289"/>
      <c r="IJA67" s="289"/>
      <c r="IJB67" s="289"/>
      <c r="IJC67" s="289"/>
      <c r="IJD67" s="289"/>
      <c r="IJE67" s="289"/>
      <c r="IJF67" s="289"/>
      <c r="IJG67" s="289"/>
      <c r="IJH67" s="289"/>
      <c r="IJI67" s="289"/>
      <c r="IJJ67" s="289"/>
      <c r="IJK67" s="289"/>
      <c r="IJL67" s="289"/>
      <c r="IJM67" s="289"/>
      <c r="IJN67" s="289"/>
      <c r="IJO67" s="289"/>
      <c r="IJP67" s="289"/>
      <c r="IJQ67" s="289"/>
      <c r="IJR67" s="289"/>
      <c r="IJS67" s="289"/>
      <c r="IJT67" s="289"/>
      <c r="IJU67" s="289"/>
      <c r="IJV67" s="289"/>
      <c r="IJW67" s="289"/>
      <c r="IJX67" s="289"/>
      <c r="IJY67" s="289"/>
      <c r="IJZ67" s="289"/>
      <c r="IKA67" s="289"/>
      <c r="IKB67" s="289"/>
      <c r="IKC67" s="289"/>
      <c r="IKD67" s="289"/>
      <c r="IKE67" s="289"/>
      <c r="IKF67" s="289"/>
      <c r="IKG67" s="289"/>
      <c r="IKH67" s="289"/>
      <c r="IKI67" s="289"/>
      <c r="IKJ67" s="289"/>
      <c r="IKK67" s="289"/>
      <c r="IKL67" s="289"/>
      <c r="IKM67" s="289"/>
      <c r="IKN67" s="289"/>
      <c r="IKO67" s="289"/>
      <c r="IKP67" s="289"/>
      <c r="IKQ67" s="289"/>
      <c r="IKR67" s="289"/>
      <c r="IKS67" s="289"/>
      <c r="IKT67" s="289"/>
      <c r="IKU67" s="289"/>
      <c r="IKV67" s="289"/>
      <c r="IKW67" s="289"/>
      <c r="IKX67" s="289"/>
      <c r="IKY67" s="289"/>
      <c r="IKZ67" s="289"/>
      <c r="ILA67" s="289"/>
      <c r="ILB67" s="289"/>
      <c r="ILC67" s="289"/>
      <c r="ILD67" s="289"/>
      <c r="ILE67" s="289"/>
      <c r="ILF67" s="289"/>
      <c r="ILG67" s="289"/>
      <c r="ILH67" s="289"/>
      <c r="ILI67" s="289"/>
      <c r="ILJ67" s="289"/>
      <c r="ILK67" s="289"/>
      <c r="ILL67" s="289"/>
      <c r="ILM67" s="289"/>
      <c r="ILN67" s="289"/>
      <c r="ILO67" s="289"/>
      <c r="ILP67" s="289"/>
      <c r="ILQ67" s="289"/>
      <c r="ILR67" s="289"/>
      <c r="ILS67" s="289"/>
      <c r="ILT67" s="289"/>
      <c r="ILU67" s="289"/>
      <c r="ILV67" s="289"/>
      <c r="ILW67" s="289"/>
      <c r="ILX67" s="289"/>
      <c r="ILY67" s="289"/>
      <c r="ILZ67" s="289"/>
      <c r="IMA67" s="289"/>
      <c r="IMB67" s="289"/>
      <c r="IMC67" s="289"/>
      <c r="IMD67" s="289"/>
      <c r="IME67" s="289"/>
      <c r="IMF67" s="289"/>
      <c r="IMG67" s="289"/>
      <c r="IMH67" s="289"/>
      <c r="IMI67" s="289"/>
      <c r="IMJ67" s="289"/>
      <c r="IMK67" s="289"/>
      <c r="IML67" s="289"/>
      <c r="IMM67" s="289"/>
      <c r="IMN67" s="289"/>
      <c r="IMO67" s="289"/>
      <c r="IMP67" s="289"/>
      <c r="IMQ67" s="289"/>
      <c r="IMR67" s="289"/>
      <c r="IMS67" s="289"/>
      <c r="IMT67" s="289"/>
      <c r="IMU67" s="289"/>
      <c r="IMV67" s="289"/>
      <c r="IMW67" s="289"/>
      <c r="IMX67" s="289"/>
      <c r="IMY67" s="289"/>
      <c r="IMZ67" s="289"/>
      <c r="INA67" s="289"/>
      <c r="INB67" s="289"/>
      <c r="INC67" s="289"/>
      <c r="IND67" s="289"/>
      <c r="INE67" s="289"/>
      <c r="INF67" s="289"/>
      <c r="ING67" s="289"/>
      <c r="INH67" s="289"/>
      <c r="INI67" s="289"/>
      <c r="INJ67" s="289"/>
      <c r="INK67" s="289"/>
      <c r="INL67" s="289"/>
      <c r="INM67" s="289"/>
      <c r="INN67" s="289"/>
      <c r="INO67" s="289"/>
      <c r="INP67" s="289"/>
      <c r="INQ67" s="289"/>
      <c r="INR67" s="289"/>
      <c r="INS67" s="289"/>
      <c r="INT67" s="289"/>
      <c r="INU67" s="289"/>
      <c r="INV67" s="289"/>
      <c r="INW67" s="289"/>
      <c r="INX67" s="289"/>
      <c r="INY67" s="289"/>
      <c r="INZ67" s="289"/>
      <c r="IOA67" s="289"/>
      <c r="IOB67" s="289"/>
      <c r="IOC67" s="289"/>
      <c r="IOD67" s="289"/>
      <c r="IOE67" s="289"/>
      <c r="IOF67" s="289"/>
      <c r="IOG67" s="289"/>
      <c r="IOH67" s="289"/>
      <c r="IOI67" s="289"/>
      <c r="IOJ67" s="289"/>
      <c r="IOK67" s="289"/>
      <c r="IOL67" s="289"/>
      <c r="IOM67" s="289"/>
      <c r="ION67" s="289"/>
      <c r="IOO67" s="289"/>
      <c r="IOP67" s="289"/>
      <c r="IOQ67" s="289"/>
      <c r="IOR67" s="289"/>
      <c r="IOS67" s="289"/>
      <c r="IOT67" s="289"/>
      <c r="IOU67" s="289"/>
      <c r="IOV67" s="289"/>
      <c r="IOW67" s="289"/>
      <c r="IOX67" s="289"/>
      <c r="IOY67" s="289"/>
      <c r="IOZ67" s="289"/>
      <c r="IPA67" s="289"/>
      <c r="IPB67" s="289"/>
      <c r="IPC67" s="289"/>
      <c r="IPD67" s="289"/>
      <c r="IPE67" s="289"/>
      <c r="IPF67" s="289"/>
      <c r="IPG67" s="289"/>
      <c r="IPH67" s="289"/>
      <c r="IPI67" s="289"/>
      <c r="IPJ67" s="289"/>
      <c r="IPK67" s="289"/>
      <c r="IPL67" s="289"/>
      <c r="IPM67" s="289"/>
      <c r="IPN67" s="289"/>
      <c r="IPO67" s="289"/>
      <c r="IPP67" s="289"/>
      <c r="IPQ67" s="289"/>
      <c r="IPR67" s="289"/>
      <c r="IPS67" s="289"/>
      <c r="IPT67" s="289"/>
      <c r="IPU67" s="289"/>
      <c r="IPV67" s="289"/>
      <c r="IPW67" s="289"/>
      <c r="IPX67" s="289"/>
      <c r="IPY67" s="289"/>
      <c r="IPZ67" s="289"/>
      <c r="IQA67" s="289"/>
      <c r="IQB67" s="289"/>
      <c r="IQC67" s="289"/>
      <c r="IQD67" s="289"/>
      <c r="IQE67" s="289"/>
      <c r="IQF67" s="289"/>
      <c r="IQG67" s="289"/>
      <c r="IQH67" s="289"/>
      <c r="IQI67" s="289"/>
      <c r="IQJ67" s="289"/>
      <c r="IQK67" s="289"/>
      <c r="IQL67" s="289"/>
      <c r="IQM67" s="289"/>
      <c r="IQN67" s="289"/>
      <c r="IQO67" s="289"/>
      <c r="IQP67" s="289"/>
      <c r="IQQ67" s="289"/>
      <c r="IQR67" s="289"/>
      <c r="IQS67" s="289"/>
      <c r="IQT67" s="289"/>
      <c r="IQU67" s="289"/>
      <c r="IQV67" s="289"/>
      <c r="IQW67" s="289"/>
      <c r="IQX67" s="289"/>
      <c r="IQY67" s="289"/>
      <c r="IQZ67" s="289"/>
      <c r="IRA67" s="289"/>
      <c r="IRB67" s="289"/>
      <c r="IRC67" s="289"/>
      <c r="IRD67" s="289"/>
      <c r="IRE67" s="289"/>
      <c r="IRF67" s="289"/>
      <c r="IRG67" s="289"/>
      <c r="IRH67" s="289"/>
      <c r="IRI67" s="289"/>
      <c r="IRJ67" s="289"/>
      <c r="IRK67" s="289"/>
      <c r="IRL67" s="289"/>
      <c r="IRM67" s="289"/>
      <c r="IRN67" s="289"/>
      <c r="IRO67" s="289"/>
      <c r="IRP67" s="289"/>
      <c r="IRQ67" s="289"/>
      <c r="IRR67" s="289"/>
      <c r="IRS67" s="289"/>
      <c r="IRT67" s="289"/>
      <c r="IRU67" s="289"/>
      <c r="IRV67" s="289"/>
      <c r="IRW67" s="289"/>
      <c r="IRX67" s="289"/>
      <c r="IRY67" s="289"/>
      <c r="IRZ67" s="289"/>
      <c r="ISA67" s="289"/>
      <c r="ISB67" s="289"/>
      <c r="ISC67" s="289"/>
      <c r="ISD67" s="289"/>
      <c r="ISE67" s="289"/>
      <c r="ISF67" s="289"/>
      <c r="ISG67" s="289"/>
      <c r="ISH67" s="289"/>
      <c r="ISI67" s="289"/>
      <c r="ISJ67" s="289"/>
      <c r="ISK67" s="289"/>
      <c r="ISL67" s="289"/>
      <c r="ISM67" s="289"/>
      <c r="ISN67" s="289"/>
      <c r="ISO67" s="289"/>
      <c r="ISP67" s="289"/>
      <c r="ISQ67" s="289"/>
      <c r="ISR67" s="289"/>
      <c r="ISS67" s="289"/>
      <c r="IST67" s="289"/>
      <c r="ISU67" s="289"/>
      <c r="ISV67" s="289"/>
      <c r="ISW67" s="289"/>
      <c r="ISX67" s="289"/>
      <c r="ISY67" s="289"/>
      <c r="ISZ67" s="289"/>
      <c r="ITA67" s="289"/>
      <c r="ITB67" s="289"/>
      <c r="ITC67" s="289"/>
      <c r="ITD67" s="289"/>
      <c r="ITE67" s="289"/>
      <c r="ITF67" s="289"/>
      <c r="ITG67" s="289"/>
      <c r="ITH67" s="289"/>
      <c r="ITI67" s="289"/>
      <c r="ITJ67" s="289"/>
      <c r="ITK67" s="289"/>
      <c r="ITL67" s="289"/>
      <c r="ITM67" s="289"/>
      <c r="ITN67" s="289"/>
      <c r="ITO67" s="289"/>
      <c r="ITP67" s="289"/>
      <c r="ITQ67" s="289"/>
      <c r="ITR67" s="289"/>
      <c r="ITS67" s="289"/>
      <c r="ITT67" s="289"/>
      <c r="ITU67" s="289"/>
      <c r="ITV67" s="289"/>
      <c r="ITW67" s="289"/>
      <c r="ITX67" s="289"/>
      <c r="ITY67" s="289"/>
      <c r="ITZ67" s="289"/>
      <c r="IUA67" s="289"/>
      <c r="IUB67" s="289"/>
      <c r="IUC67" s="289"/>
      <c r="IUD67" s="289"/>
      <c r="IUE67" s="289"/>
      <c r="IUF67" s="289"/>
      <c r="IUG67" s="289"/>
      <c r="IUH67" s="289"/>
      <c r="IUI67" s="289"/>
      <c r="IUJ67" s="289"/>
      <c r="IUK67" s="289"/>
      <c r="IUL67" s="289"/>
      <c r="IUM67" s="289"/>
      <c r="IUN67" s="289"/>
      <c r="IUO67" s="289"/>
      <c r="IUP67" s="289"/>
      <c r="IUQ67" s="289"/>
      <c r="IUR67" s="289"/>
      <c r="IUS67" s="289"/>
      <c r="IUT67" s="289"/>
      <c r="IUU67" s="289"/>
      <c r="IUV67" s="289"/>
      <c r="IUW67" s="289"/>
      <c r="IUX67" s="289"/>
      <c r="IUY67" s="289"/>
      <c r="IUZ67" s="289"/>
      <c r="IVA67" s="289"/>
      <c r="IVB67" s="289"/>
      <c r="IVC67" s="289"/>
      <c r="IVD67" s="289"/>
      <c r="IVE67" s="289"/>
      <c r="IVF67" s="289"/>
      <c r="IVG67" s="289"/>
      <c r="IVH67" s="289"/>
      <c r="IVI67" s="289"/>
      <c r="IVJ67" s="289"/>
      <c r="IVK67" s="289"/>
      <c r="IVL67" s="289"/>
      <c r="IVM67" s="289"/>
      <c r="IVN67" s="289"/>
      <c r="IVO67" s="289"/>
      <c r="IVP67" s="289"/>
      <c r="IVQ67" s="289"/>
      <c r="IVR67" s="289"/>
      <c r="IVS67" s="289"/>
      <c r="IVT67" s="289"/>
      <c r="IVU67" s="289"/>
      <c r="IVV67" s="289"/>
      <c r="IVW67" s="289"/>
      <c r="IVX67" s="289"/>
      <c r="IVY67" s="289"/>
      <c r="IVZ67" s="289"/>
      <c r="IWA67" s="289"/>
      <c r="IWB67" s="289"/>
      <c r="IWC67" s="289"/>
      <c r="IWD67" s="289"/>
      <c r="IWE67" s="289"/>
      <c r="IWF67" s="289"/>
      <c r="IWG67" s="289"/>
      <c r="IWH67" s="289"/>
      <c r="IWI67" s="289"/>
      <c r="IWJ67" s="289"/>
      <c r="IWK67" s="289"/>
      <c r="IWL67" s="289"/>
      <c r="IWM67" s="289"/>
      <c r="IWN67" s="289"/>
      <c r="IWO67" s="289"/>
      <c r="IWP67" s="289"/>
      <c r="IWQ67" s="289"/>
      <c r="IWR67" s="289"/>
      <c r="IWS67" s="289"/>
      <c r="IWT67" s="289"/>
      <c r="IWU67" s="289"/>
      <c r="IWV67" s="289"/>
      <c r="IWW67" s="289"/>
      <c r="IWX67" s="289"/>
      <c r="IWY67" s="289"/>
      <c r="IWZ67" s="289"/>
      <c r="IXA67" s="289"/>
      <c r="IXB67" s="289"/>
      <c r="IXC67" s="289"/>
      <c r="IXD67" s="289"/>
      <c r="IXE67" s="289"/>
      <c r="IXF67" s="289"/>
      <c r="IXG67" s="289"/>
      <c r="IXH67" s="289"/>
      <c r="IXI67" s="289"/>
      <c r="IXJ67" s="289"/>
      <c r="IXK67" s="289"/>
      <c r="IXL67" s="289"/>
      <c r="IXM67" s="289"/>
      <c r="IXN67" s="289"/>
      <c r="IXO67" s="289"/>
      <c r="IXP67" s="289"/>
      <c r="IXQ67" s="289"/>
      <c r="IXR67" s="289"/>
      <c r="IXS67" s="289"/>
      <c r="IXT67" s="289"/>
      <c r="IXU67" s="289"/>
      <c r="IXV67" s="289"/>
      <c r="IXW67" s="289"/>
      <c r="IXX67" s="289"/>
      <c r="IXY67" s="289"/>
      <c r="IXZ67" s="289"/>
      <c r="IYA67" s="289"/>
      <c r="IYB67" s="289"/>
      <c r="IYC67" s="289"/>
      <c r="IYD67" s="289"/>
      <c r="IYE67" s="289"/>
      <c r="IYF67" s="289"/>
      <c r="IYG67" s="289"/>
      <c r="IYH67" s="289"/>
      <c r="IYI67" s="289"/>
      <c r="IYJ67" s="289"/>
      <c r="IYK67" s="289"/>
      <c r="IYL67" s="289"/>
      <c r="IYM67" s="289"/>
      <c r="IYN67" s="289"/>
      <c r="IYO67" s="289"/>
      <c r="IYP67" s="289"/>
      <c r="IYQ67" s="289"/>
      <c r="IYR67" s="289"/>
      <c r="IYS67" s="289"/>
      <c r="IYT67" s="289"/>
      <c r="IYU67" s="289"/>
      <c r="IYV67" s="289"/>
      <c r="IYW67" s="289"/>
      <c r="IYX67" s="289"/>
      <c r="IYY67" s="289"/>
      <c r="IYZ67" s="289"/>
      <c r="IZA67" s="289"/>
      <c r="IZB67" s="289"/>
      <c r="IZC67" s="289"/>
      <c r="IZD67" s="289"/>
      <c r="IZE67" s="289"/>
      <c r="IZF67" s="289"/>
      <c r="IZG67" s="289"/>
      <c r="IZH67" s="289"/>
      <c r="IZI67" s="289"/>
      <c r="IZJ67" s="289"/>
      <c r="IZK67" s="289"/>
      <c r="IZL67" s="289"/>
      <c r="IZM67" s="289"/>
      <c r="IZN67" s="289"/>
      <c r="IZO67" s="289"/>
      <c r="IZP67" s="289"/>
      <c r="IZQ67" s="289"/>
      <c r="IZR67" s="289"/>
      <c r="IZS67" s="289"/>
      <c r="IZT67" s="289"/>
      <c r="IZU67" s="289"/>
      <c r="IZV67" s="289"/>
      <c r="IZW67" s="289"/>
      <c r="IZX67" s="289"/>
      <c r="IZY67" s="289"/>
      <c r="IZZ67" s="289"/>
      <c r="JAA67" s="289"/>
      <c r="JAB67" s="289"/>
      <c r="JAC67" s="289"/>
      <c r="JAD67" s="289"/>
      <c r="JAE67" s="289"/>
      <c r="JAF67" s="289"/>
      <c r="JAG67" s="289"/>
      <c r="JAH67" s="289"/>
      <c r="JAI67" s="289"/>
      <c r="JAJ67" s="289"/>
      <c r="JAK67" s="289"/>
      <c r="JAL67" s="289"/>
      <c r="JAM67" s="289"/>
      <c r="JAN67" s="289"/>
      <c r="JAO67" s="289"/>
      <c r="JAP67" s="289"/>
      <c r="JAQ67" s="289"/>
      <c r="JAR67" s="289"/>
      <c r="JAS67" s="289"/>
      <c r="JAT67" s="289"/>
      <c r="JAU67" s="289"/>
      <c r="JAV67" s="289"/>
      <c r="JAW67" s="289"/>
      <c r="JAX67" s="289"/>
      <c r="JAY67" s="289"/>
      <c r="JAZ67" s="289"/>
      <c r="JBA67" s="289"/>
      <c r="JBB67" s="289"/>
      <c r="JBC67" s="289"/>
      <c r="JBD67" s="289"/>
      <c r="JBE67" s="289"/>
      <c r="JBF67" s="289"/>
      <c r="JBG67" s="289"/>
      <c r="JBH67" s="289"/>
      <c r="JBI67" s="289"/>
      <c r="JBJ67" s="289"/>
      <c r="JBK67" s="289"/>
      <c r="JBL67" s="289"/>
      <c r="JBM67" s="289"/>
      <c r="JBN67" s="289"/>
      <c r="JBO67" s="289"/>
      <c r="JBP67" s="289"/>
      <c r="JBQ67" s="289"/>
      <c r="JBR67" s="289"/>
      <c r="JBS67" s="289"/>
      <c r="JBT67" s="289"/>
      <c r="JBU67" s="289"/>
      <c r="JBV67" s="289"/>
      <c r="JBW67" s="289"/>
      <c r="JBX67" s="289"/>
      <c r="JBY67" s="289"/>
      <c r="JBZ67" s="289"/>
      <c r="JCA67" s="289"/>
      <c r="JCB67" s="289"/>
      <c r="JCC67" s="289"/>
      <c r="JCD67" s="289"/>
      <c r="JCE67" s="289"/>
      <c r="JCF67" s="289"/>
      <c r="JCG67" s="289"/>
      <c r="JCH67" s="289"/>
      <c r="JCI67" s="289"/>
      <c r="JCJ67" s="289"/>
      <c r="JCK67" s="289"/>
      <c r="JCL67" s="289"/>
      <c r="JCM67" s="289"/>
      <c r="JCN67" s="289"/>
      <c r="JCO67" s="289"/>
      <c r="JCP67" s="289"/>
      <c r="JCQ67" s="289"/>
      <c r="JCR67" s="289"/>
      <c r="JCS67" s="289"/>
      <c r="JCT67" s="289"/>
      <c r="JCU67" s="289"/>
      <c r="JCV67" s="289"/>
      <c r="JCW67" s="289"/>
      <c r="JCX67" s="289"/>
      <c r="JCY67" s="289"/>
      <c r="JCZ67" s="289"/>
      <c r="JDA67" s="289"/>
      <c r="JDB67" s="289"/>
      <c r="JDC67" s="289"/>
      <c r="JDD67" s="289"/>
      <c r="JDE67" s="289"/>
      <c r="JDF67" s="289"/>
      <c r="JDG67" s="289"/>
      <c r="JDH67" s="289"/>
      <c r="JDI67" s="289"/>
      <c r="JDJ67" s="289"/>
      <c r="JDK67" s="289"/>
      <c r="JDL67" s="289"/>
      <c r="JDM67" s="289"/>
      <c r="JDN67" s="289"/>
      <c r="JDO67" s="289"/>
      <c r="JDP67" s="289"/>
      <c r="JDQ67" s="289"/>
      <c r="JDR67" s="289"/>
      <c r="JDS67" s="289"/>
      <c r="JDT67" s="289"/>
      <c r="JDU67" s="289"/>
      <c r="JDV67" s="289"/>
      <c r="JDW67" s="289"/>
      <c r="JDX67" s="289"/>
      <c r="JDY67" s="289"/>
      <c r="JDZ67" s="289"/>
      <c r="JEA67" s="289"/>
      <c r="JEB67" s="289"/>
      <c r="JEC67" s="289"/>
      <c r="JED67" s="289"/>
      <c r="JEE67" s="289"/>
      <c r="JEF67" s="289"/>
      <c r="JEG67" s="289"/>
      <c r="JEH67" s="289"/>
      <c r="JEI67" s="289"/>
      <c r="JEJ67" s="289"/>
      <c r="JEK67" s="289"/>
      <c r="JEL67" s="289"/>
      <c r="JEM67" s="289"/>
      <c r="JEN67" s="289"/>
      <c r="JEO67" s="289"/>
      <c r="JEP67" s="289"/>
      <c r="JEQ67" s="289"/>
      <c r="JER67" s="289"/>
      <c r="JES67" s="289"/>
      <c r="JET67" s="289"/>
      <c r="JEU67" s="289"/>
      <c r="JEV67" s="289"/>
      <c r="JEW67" s="289"/>
      <c r="JEX67" s="289"/>
      <c r="JEY67" s="289"/>
      <c r="JEZ67" s="289"/>
      <c r="JFA67" s="289"/>
      <c r="JFB67" s="289"/>
      <c r="JFC67" s="289"/>
      <c r="JFD67" s="289"/>
      <c r="JFE67" s="289"/>
      <c r="JFF67" s="289"/>
      <c r="JFG67" s="289"/>
      <c r="JFH67" s="289"/>
      <c r="JFI67" s="289"/>
      <c r="JFJ67" s="289"/>
      <c r="JFK67" s="289"/>
      <c r="JFL67" s="289"/>
      <c r="JFM67" s="289"/>
      <c r="JFN67" s="289"/>
      <c r="JFO67" s="289"/>
      <c r="JFP67" s="289"/>
      <c r="JFQ67" s="289"/>
      <c r="JFR67" s="289"/>
      <c r="JFS67" s="289"/>
      <c r="JFT67" s="289"/>
      <c r="JFU67" s="289"/>
      <c r="JFV67" s="289"/>
      <c r="JFW67" s="289"/>
      <c r="JFX67" s="289"/>
      <c r="JFY67" s="289"/>
      <c r="JFZ67" s="289"/>
      <c r="JGA67" s="289"/>
      <c r="JGB67" s="289"/>
      <c r="JGC67" s="289"/>
      <c r="JGD67" s="289"/>
      <c r="JGE67" s="289"/>
      <c r="JGF67" s="289"/>
      <c r="JGG67" s="289"/>
      <c r="JGH67" s="289"/>
      <c r="JGI67" s="289"/>
      <c r="JGJ67" s="289"/>
      <c r="JGK67" s="289"/>
      <c r="JGL67" s="289"/>
      <c r="JGM67" s="289"/>
      <c r="JGN67" s="289"/>
      <c r="JGO67" s="289"/>
      <c r="JGP67" s="289"/>
      <c r="JGQ67" s="289"/>
      <c r="JGR67" s="289"/>
      <c r="JGS67" s="289"/>
      <c r="JGT67" s="289"/>
      <c r="JGU67" s="289"/>
      <c r="JGV67" s="289"/>
      <c r="JGW67" s="289"/>
      <c r="JGX67" s="289"/>
      <c r="JGY67" s="289"/>
      <c r="JGZ67" s="289"/>
      <c r="JHA67" s="289"/>
      <c r="JHB67" s="289"/>
      <c r="JHC67" s="289"/>
      <c r="JHD67" s="289"/>
      <c r="JHE67" s="289"/>
      <c r="JHF67" s="289"/>
      <c r="JHG67" s="289"/>
      <c r="JHH67" s="289"/>
      <c r="JHI67" s="289"/>
      <c r="JHJ67" s="289"/>
      <c r="JHK67" s="289"/>
      <c r="JHL67" s="289"/>
      <c r="JHM67" s="289"/>
      <c r="JHN67" s="289"/>
      <c r="JHO67" s="289"/>
      <c r="JHP67" s="289"/>
      <c r="JHQ67" s="289"/>
      <c r="JHR67" s="289"/>
      <c r="JHS67" s="289"/>
      <c r="JHT67" s="289"/>
      <c r="JHU67" s="289"/>
      <c r="JHV67" s="289"/>
      <c r="JHW67" s="289"/>
      <c r="JHX67" s="289"/>
      <c r="JHY67" s="289"/>
      <c r="JHZ67" s="289"/>
      <c r="JIA67" s="289"/>
      <c r="JIB67" s="289"/>
      <c r="JIC67" s="289"/>
      <c r="JID67" s="289"/>
      <c r="JIE67" s="289"/>
      <c r="JIF67" s="289"/>
      <c r="JIG67" s="289"/>
      <c r="JIH67" s="289"/>
      <c r="JII67" s="289"/>
      <c r="JIJ67" s="289"/>
      <c r="JIK67" s="289"/>
      <c r="JIL67" s="289"/>
      <c r="JIM67" s="289"/>
      <c r="JIN67" s="289"/>
      <c r="JIO67" s="289"/>
      <c r="JIP67" s="289"/>
      <c r="JIQ67" s="289"/>
      <c r="JIR67" s="289"/>
      <c r="JIS67" s="289"/>
      <c r="JIT67" s="289"/>
      <c r="JIU67" s="289"/>
      <c r="JIV67" s="289"/>
      <c r="JIW67" s="289"/>
      <c r="JIX67" s="289"/>
      <c r="JIY67" s="289"/>
      <c r="JIZ67" s="289"/>
      <c r="JJA67" s="289"/>
      <c r="JJB67" s="289"/>
      <c r="JJC67" s="289"/>
      <c r="JJD67" s="289"/>
      <c r="JJE67" s="289"/>
      <c r="JJF67" s="289"/>
      <c r="JJG67" s="289"/>
      <c r="JJH67" s="289"/>
      <c r="JJI67" s="289"/>
      <c r="JJJ67" s="289"/>
      <c r="JJK67" s="289"/>
      <c r="JJL67" s="289"/>
      <c r="JJM67" s="289"/>
      <c r="JJN67" s="289"/>
      <c r="JJO67" s="289"/>
      <c r="JJP67" s="289"/>
      <c r="JJQ67" s="289"/>
      <c r="JJR67" s="289"/>
      <c r="JJS67" s="289"/>
      <c r="JJT67" s="289"/>
      <c r="JJU67" s="289"/>
      <c r="JJV67" s="289"/>
      <c r="JJW67" s="289"/>
      <c r="JJX67" s="289"/>
      <c r="JJY67" s="289"/>
      <c r="JJZ67" s="289"/>
      <c r="JKA67" s="289"/>
      <c r="JKB67" s="289"/>
      <c r="JKC67" s="289"/>
      <c r="JKD67" s="289"/>
      <c r="JKE67" s="289"/>
      <c r="JKF67" s="289"/>
      <c r="JKG67" s="289"/>
      <c r="JKH67" s="289"/>
      <c r="JKI67" s="289"/>
      <c r="JKJ67" s="289"/>
      <c r="JKK67" s="289"/>
      <c r="JKL67" s="289"/>
      <c r="JKM67" s="289"/>
      <c r="JKN67" s="289"/>
      <c r="JKO67" s="289"/>
      <c r="JKP67" s="289"/>
      <c r="JKQ67" s="289"/>
      <c r="JKR67" s="289"/>
      <c r="JKS67" s="289"/>
      <c r="JKT67" s="289"/>
      <c r="JKU67" s="289"/>
      <c r="JKV67" s="289"/>
      <c r="JKW67" s="289"/>
      <c r="JKX67" s="289"/>
      <c r="JKY67" s="289"/>
      <c r="JKZ67" s="289"/>
      <c r="JLA67" s="289"/>
      <c r="JLB67" s="289"/>
      <c r="JLC67" s="289"/>
      <c r="JLD67" s="289"/>
      <c r="JLE67" s="289"/>
      <c r="JLF67" s="289"/>
      <c r="JLG67" s="289"/>
      <c r="JLH67" s="289"/>
      <c r="JLI67" s="289"/>
      <c r="JLJ67" s="289"/>
      <c r="JLK67" s="289"/>
      <c r="JLL67" s="289"/>
      <c r="JLM67" s="289"/>
      <c r="JLN67" s="289"/>
      <c r="JLO67" s="289"/>
      <c r="JLP67" s="289"/>
      <c r="JLQ67" s="289"/>
      <c r="JLR67" s="289"/>
      <c r="JLS67" s="289"/>
      <c r="JLT67" s="289"/>
      <c r="JLU67" s="289"/>
      <c r="JLV67" s="289"/>
      <c r="JLW67" s="289"/>
      <c r="JLX67" s="289"/>
      <c r="JLY67" s="289"/>
      <c r="JLZ67" s="289"/>
      <c r="JMA67" s="289"/>
      <c r="JMB67" s="289"/>
      <c r="JMC67" s="289"/>
      <c r="JMD67" s="289"/>
      <c r="JME67" s="289"/>
      <c r="JMF67" s="289"/>
      <c r="JMG67" s="289"/>
      <c r="JMH67" s="289"/>
      <c r="JMI67" s="289"/>
      <c r="JMJ67" s="289"/>
      <c r="JMK67" s="289"/>
      <c r="JML67" s="289"/>
      <c r="JMM67" s="289"/>
      <c r="JMN67" s="289"/>
      <c r="JMO67" s="289"/>
      <c r="JMP67" s="289"/>
      <c r="JMQ67" s="289"/>
      <c r="JMR67" s="289"/>
      <c r="JMS67" s="289"/>
      <c r="JMT67" s="289"/>
      <c r="JMU67" s="289"/>
      <c r="JMV67" s="289"/>
      <c r="JMW67" s="289"/>
      <c r="JMX67" s="289"/>
      <c r="JMY67" s="289"/>
      <c r="JMZ67" s="289"/>
      <c r="JNA67" s="289"/>
      <c r="JNB67" s="289"/>
      <c r="JNC67" s="289"/>
      <c r="JND67" s="289"/>
      <c r="JNE67" s="289"/>
      <c r="JNF67" s="289"/>
      <c r="JNG67" s="289"/>
      <c r="JNH67" s="289"/>
      <c r="JNI67" s="289"/>
      <c r="JNJ67" s="289"/>
      <c r="JNK67" s="289"/>
      <c r="JNL67" s="289"/>
      <c r="JNM67" s="289"/>
      <c r="JNN67" s="289"/>
      <c r="JNO67" s="289"/>
      <c r="JNP67" s="289"/>
      <c r="JNQ67" s="289"/>
      <c r="JNR67" s="289"/>
      <c r="JNS67" s="289"/>
      <c r="JNT67" s="289"/>
      <c r="JNU67" s="289"/>
      <c r="JNV67" s="289"/>
      <c r="JNW67" s="289"/>
      <c r="JNX67" s="289"/>
      <c r="JNY67" s="289"/>
      <c r="JNZ67" s="289"/>
      <c r="JOA67" s="289"/>
      <c r="JOB67" s="289"/>
      <c r="JOC67" s="289"/>
      <c r="JOD67" s="289"/>
      <c r="JOE67" s="289"/>
      <c r="JOF67" s="289"/>
      <c r="JOG67" s="289"/>
      <c r="JOH67" s="289"/>
      <c r="JOI67" s="289"/>
      <c r="JOJ67" s="289"/>
      <c r="JOK67" s="289"/>
      <c r="JOL67" s="289"/>
      <c r="JOM67" s="289"/>
      <c r="JON67" s="289"/>
      <c r="JOO67" s="289"/>
      <c r="JOP67" s="289"/>
      <c r="JOQ67" s="289"/>
      <c r="JOR67" s="289"/>
      <c r="JOS67" s="289"/>
      <c r="JOT67" s="289"/>
      <c r="JOU67" s="289"/>
      <c r="JOV67" s="289"/>
      <c r="JOW67" s="289"/>
      <c r="JOX67" s="289"/>
      <c r="JOY67" s="289"/>
      <c r="JOZ67" s="289"/>
      <c r="JPA67" s="289"/>
      <c r="JPB67" s="289"/>
      <c r="JPC67" s="289"/>
      <c r="JPD67" s="289"/>
      <c r="JPE67" s="289"/>
      <c r="JPF67" s="289"/>
      <c r="JPG67" s="289"/>
      <c r="JPH67" s="289"/>
      <c r="JPI67" s="289"/>
      <c r="JPJ67" s="289"/>
      <c r="JPK67" s="289"/>
      <c r="JPL67" s="289"/>
      <c r="JPM67" s="289"/>
      <c r="JPN67" s="289"/>
      <c r="JPO67" s="289"/>
      <c r="JPP67" s="289"/>
      <c r="JPQ67" s="289"/>
      <c r="JPR67" s="289"/>
      <c r="JPS67" s="289"/>
      <c r="JPT67" s="289"/>
      <c r="JPU67" s="289"/>
      <c r="JPV67" s="289"/>
      <c r="JPW67" s="289"/>
      <c r="JPX67" s="289"/>
      <c r="JPY67" s="289"/>
      <c r="JPZ67" s="289"/>
      <c r="JQA67" s="289"/>
      <c r="JQB67" s="289"/>
      <c r="JQC67" s="289"/>
      <c r="JQD67" s="289"/>
      <c r="JQE67" s="289"/>
      <c r="JQF67" s="289"/>
      <c r="JQG67" s="289"/>
      <c r="JQH67" s="289"/>
      <c r="JQI67" s="289"/>
      <c r="JQJ67" s="289"/>
      <c r="JQK67" s="289"/>
      <c r="JQL67" s="289"/>
      <c r="JQM67" s="289"/>
      <c r="JQN67" s="289"/>
      <c r="JQO67" s="289"/>
      <c r="JQP67" s="289"/>
      <c r="JQQ67" s="289"/>
      <c r="JQR67" s="289"/>
      <c r="JQS67" s="289"/>
      <c r="JQT67" s="289"/>
      <c r="JQU67" s="289"/>
      <c r="JQV67" s="289"/>
      <c r="JQW67" s="289"/>
      <c r="JQX67" s="289"/>
      <c r="JQY67" s="289"/>
      <c r="JQZ67" s="289"/>
      <c r="JRA67" s="289"/>
      <c r="JRB67" s="289"/>
      <c r="JRC67" s="289"/>
      <c r="JRD67" s="289"/>
      <c r="JRE67" s="289"/>
      <c r="JRF67" s="289"/>
      <c r="JRG67" s="289"/>
      <c r="JRH67" s="289"/>
      <c r="JRI67" s="289"/>
      <c r="JRJ67" s="289"/>
      <c r="JRK67" s="289"/>
      <c r="JRL67" s="289"/>
      <c r="JRM67" s="289"/>
      <c r="JRN67" s="289"/>
      <c r="JRO67" s="289"/>
      <c r="JRP67" s="289"/>
      <c r="JRQ67" s="289"/>
      <c r="JRR67" s="289"/>
      <c r="JRS67" s="289"/>
      <c r="JRT67" s="289"/>
      <c r="JRU67" s="289"/>
      <c r="JRV67" s="289"/>
      <c r="JRW67" s="289"/>
      <c r="JRX67" s="289"/>
      <c r="JRY67" s="289"/>
      <c r="JRZ67" s="289"/>
      <c r="JSA67" s="289"/>
      <c r="JSB67" s="289"/>
      <c r="JSC67" s="289"/>
      <c r="JSD67" s="289"/>
      <c r="JSE67" s="289"/>
      <c r="JSF67" s="289"/>
      <c r="JSG67" s="289"/>
      <c r="JSH67" s="289"/>
      <c r="JSI67" s="289"/>
      <c r="JSJ67" s="289"/>
      <c r="JSK67" s="289"/>
      <c r="JSL67" s="289"/>
      <c r="JSM67" s="289"/>
      <c r="JSN67" s="289"/>
      <c r="JSO67" s="289"/>
      <c r="JSP67" s="289"/>
      <c r="JSQ67" s="289"/>
      <c r="JSR67" s="289"/>
      <c r="JSS67" s="289"/>
      <c r="JST67" s="289"/>
      <c r="JSU67" s="289"/>
      <c r="JSV67" s="289"/>
      <c r="JSW67" s="289"/>
      <c r="JSX67" s="289"/>
      <c r="JSY67" s="289"/>
      <c r="JSZ67" s="289"/>
      <c r="JTA67" s="289"/>
      <c r="JTB67" s="289"/>
      <c r="JTC67" s="289"/>
      <c r="JTD67" s="289"/>
      <c r="JTE67" s="289"/>
      <c r="JTF67" s="289"/>
      <c r="JTG67" s="289"/>
      <c r="JTH67" s="289"/>
      <c r="JTI67" s="289"/>
      <c r="JTJ67" s="289"/>
      <c r="JTK67" s="289"/>
      <c r="JTL67" s="289"/>
      <c r="JTM67" s="289"/>
      <c r="JTN67" s="289"/>
      <c r="JTO67" s="289"/>
      <c r="JTP67" s="289"/>
      <c r="JTQ67" s="289"/>
      <c r="JTR67" s="289"/>
      <c r="JTS67" s="289"/>
      <c r="JTT67" s="289"/>
      <c r="JTU67" s="289"/>
      <c r="JTV67" s="289"/>
      <c r="JTW67" s="289"/>
      <c r="JTX67" s="289"/>
      <c r="JTY67" s="289"/>
      <c r="JTZ67" s="289"/>
      <c r="JUA67" s="289"/>
      <c r="JUB67" s="289"/>
      <c r="JUC67" s="289"/>
      <c r="JUD67" s="289"/>
      <c r="JUE67" s="289"/>
      <c r="JUF67" s="289"/>
      <c r="JUG67" s="289"/>
      <c r="JUH67" s="289"/>
      <c r="JUI67" s="289"/>
      <c r="JUJ67" s="289"/>
      <c r="JUK67" s="289"/>
      <c r="JUL67" s="289"/>
      <c r="JUM67" s="289"/>
      <c r="JUN67" s="289"/>
      <c r="JUO67" s="289"/>
      <c r="JUP67" s="289"/>
      <c r="JUQ67" s="289"/>
      <c r="JUR67" s="289"/>
      <c r="JUS67" s="289"/>
      <c r="JUT67" s="289"/>
      <c r="JUU67" s="289"/>
      <c r="JUV67" s="289"/>
      <c r="JUW67" s="289"/>
      <c r="JUX67" s="289"/>
      <c r="JUY67" s="289"/>
      <c r="JUZ67" s="289"/>
      <c r="JVA67" s="289"/>
      <c r="JVB67" s="289"/>
      <c r="JVC67" s="289"/>
      <c r="JVD67" s="289"/>
      <c r="JVE67" s="289"/>
      <c r="JVF67" s="289"/>
      <c r="JVG67" s="289"/>
      <c r="JVH67" s="289"/>
      <c r="JVI67" s="289"/>
      <c r="JVJ67" s="289"/>
      <c r="JVK67" s="289"/>
      <c r="JVL67" s="289"/>
      <c r="JVM67" s="289"/>
      <c r="JVN67" s="289"/>
      <c r="JVO67" s="289"/>
      <c r="JVP67" s="289"/>
      <c r="JVQ67" s="289"/>
      <c r="JVR67" s="289"/>
      <c r="JVS67" s="289"/>
      <c r="JVT67" s="289"/>
      <c r="JVU67" s="289"/>
      <c r="JVV67" s="289"/>
      <c r="JVW67" s="289"/>
      <c r="JVX67" s="289"/>
      <c r="JVY67" s="289"/>
      <c r="JVZ67" s="289"/>
      <c r="JWA67" s="289"/>
      <c r="JWB67" s="289"/>
      <c r="JWC67" s="289"/>
      <c r="JWD67" s="289"/>
      <c r="JWE67" s="289"/>
      <c r="JWF67" s="289"/>
      <c r="JWG67" s="289"/>
      <c r="JWH67" s="289"/>
      <c r="JWI67" s="289"/>
      <c r="JWJ67" s="289"/>
      <c r="JWK67" s="289"/>
      <c r="JWL67" s="289"/>
      <c r="JWM67" s="289"/>
      <c r="JWN67" s="289"/>
      <c r="JWO67" s="289"/>
      <c r="JWP67" s="289"/>
      <c r="JWQ67" s="289"/>
      <c r="JWR67" s="289"/>
      <c r="JWS67" s="289"/>
      <c r="JWT67" s="289"/>
      <c r="JWU67" s="289"/>
      <c r="JWV67" s="289"/>
      <c r="JWW67" s="289"/>
      <c r="JWX67" s="289"/>
      <c r="JWY67" s="289"/>
      <c r="JWZ67" s="289"/>
      <c r="JXA67" s="289"/>
      <c r="JXB67" s="289"/>
      <c r="JXC67" s="289"/>
      <c r="JXD67" s="289"/>
      <c r="JXE67" s="289"/>
      <c r="JXF67" s="289"/>
      <c r="JXG67" s="289"/>
      <c r="JXH67" s="289"/>
      <c r="JXI67" s="289"/>
      <c r="JXJ67" s="289"/>
      <c r="JXK67" s="289"/>
      <c r="JXL67" s="289"/>
      <c r="JXM67" s="289"/>
      <c r="JXN67" s="289"/>
      <c r="JXO67" s="289"/>
      <c r="JXP67" s="289"/>
      <c r="JXQ67" s="289"/>
      <c r="JXR67" s="289"/>
      <c r="JXS67" s="289"/>
      <c r="JXT67" s="289"/>
      <c r="JXU67" s="289"/>
      <c r="JXV67" s="289"/>
      <c r="JXW67" s="289"/>
      <c r="JXX67" s="289"/>
      <c r="JXY67" s="289"/>
      <c r="JXZ67" s="289"/>
      <c r="JYA67" s="289"/>
      <c r="JYB67" s="289"/>
      <c r="JYC67" s="289"/>
      <c r="JYD67" s="289"/>
      <c r="JYE67" s="289"/>
      <c r="JYF67" s="289"/>
      <c r="JYG67" s="289"/>
      <c r="JYH67" s="289"/>
      <c r="JYI67" s="289"/>
      <c r="JYJ67" s="289"/>
      <c r="JYK67" s="289"/>
      <c r="JYL67" s="289"/>
      <c r="JYM67" s="289"/>
      <c r="JYN67" s="289"/>
      <c r="JYO67" s="289"/>
      <c r="JYP67" s="289"/>
      <c r="JYQ67" s="289"/>
      <c r="JYR67" s="289"/>
      <c r="JYS67" s="289"/>
      <c r="JYT67" s="289"/>
      <c r="JYU67" s="289"/>
      <c r="JYV67" s="289"/>
      <c r="JYW67" s="289"/>
      <c r="JYX67" s="289"/>
      <c r="JYY67" s="289"/>
      <c r="JYZ67" s="289"/>
      <c r="JZA67" s="289"/>
      <c r="JZB67" s="289"/>
      <c r="JZC67" s="289"/>
      <c r="JZD67" s="289"/>
      <c r="JZE67" s="289"/>
      <c r="JZF67" s="289"/>
      <c r="JZG67" s="289"/>
      <c r="JZH67" s="289"/>
      <c r="JZI67" s="289"/>
      <c r="JZJ67" s="289"/>
      <c r="JZK67" s="289"/>
      <c r="JZL67" s="289"/>
      <c r="JZM67" s="289"/>
      <c r="JZN67" s="289"/>
      <c r="JZO67" s="289"/>
      <c r="JZP67" s="289"/>
      <c r="JZQ67" s="289"/>
      <c r="JZR67" s="289"/>
      <c r="JZS67" s="289"/>
      <c r="JZT67" s="289"/>
      <c r="JZU67" s="289"/>
      <c r="JZV67" s="289"/>
      <c r="JZW67" s="289"/>
      <c r="JZX67" s="289"/>
      <c r="JZY67" s="289"/>
      <c r="JZZ67" s="289"/>
      <c r="KAA67" s="289"/>
      <c r="KAB67" s="289"/>
      <c r="KAC67" s="289"/>
      <c r="KAD67" s="289"/>
      <c r="KAE67" s="289"/>
      <c r="KAF67" s="289"/>
      <c r="KAG67" s="289"/>
      <c r="KAH67" s="289"/>
      <c r="KAI67" s="289"/>
      <c r="KAJ67" s="289"/>
      <c r="KAK67" s="289"/>
      <c r="KAL67" s="289"/>
      <c r="KAM67" s="289"/>
      <c r="KAN67" s="289"/>
      <c r="KAO67" s="289"/>
      <c r="KAP67" s="289"/>
      <c r="KAQ67" s="289"/>
      <c r="KAR67" s="289"/>
      <c r="KAS67" s="289"/>
      <c r="KAT67" s="289"/>
      <c r="KAU67" s="289"/>
      <c r="KAV67" s="289"/>
      <c r="KAW67" s="289"/>
      <c r="KAX67" s="289"/>
      <c r="KAY67" s="289"/>
      <c r="KAZ67" s="289"/>
      <c r="KBA67" s="289"/>
      <c r="KBB67" s="289"/>
      <c r="KBC67" s="289"/>
      <c r="KBD67" s="289"/>
      <c r="KBE67" s="289"/>
      <c r="KBF67" s="289"/>
      <c r="KBG67" s="289"/>
      <c r="KBH67" s="289"/>
      <c r="KBI67" s="289"/>
      <c r="KBJ67" s="289"/>
      <c r="KBK67" s="289"/>
      <c r="KBL67" s="289"/>
      <c r="KBM67" s="289"/>
      <c r="KBN67" s="289"/>
      <c r="KBO67" s="289"/>
      <c r="KBP67" s="289"/>
      <c r="KBQ67" s="289"/>
      <c r="KBR67" s="289"/>
      <c r="KBS67" s="289"/>
      <c r="KBT67" s="289"/>
      <c r="KBU67" s="289"/>
      <c r="KBV67" s="289"/>
      <c r="KBW67" s="289"/>
      <c r="KBX67" s="289"/>
      <c r="KBY67" s="289"/>
      <c r="KBZ67" s="289"/>
      <c r="KCA67" s="289"/>
      <c r="KCB67" s="289"/>
      <c r="KCC67" s="289"/>
      <c r="KCD67" s="289"/>
      <c r="KCE67" s="289"/>
      <c r="KCF67" s="289"/>
      <c r="KCG67" s="289"/>
      <c r="KCH67" s="289"/>
      <c r="KCI67" s="289"/>
      <c r="KCJ67" s="289"/>
      <c r="KCK67" s="289"/>
      <c r="KCL67" s="289"/>
      <c r="KCM67" s="289"/>
      <c r="KCN67" s="289"/>
      <c r="KCO67" s="289"/>
      <c r="KCP67" s="289"/>
      <c r="KCQ67" s="289"/>
      <c r="KCR67" s="289"/>
      <c r="KCS67" s="289"/>
      <c r="KCT67" s="289"/>
      <c r="KCU67" s="289"/>
      <c r="KCV67" s="289"/>
      <c r="KCW67" s="289"/>
      <c r="KCX67" s="289"/>
      <c r="KCY67" s="289"/>
      <c r="KCZ67" s="289"/>
      <c r="KDA67" s="289"/>
      <c r="KDB67" s="289"/>
      <c r="KDC67" s="289"/>
      <c r="KDD67" s="289"/>
      <c r="KDE67" s="289"/>
      <c r="KDF67" s="289"/>
      <c r="KDG67" s="289"/>
      <c r="KDH67" s="289"/>
      <c r="KDI67" s="289"/>
      <c r="KDJ67" s="289"/>
      <c r="KDK67" s="289"/>
      <c r="KDL67" s="289"/>
      <c r="KDM67" s="289"/>
      <c r="KDN67" s="289"/>
      <c r="KDO67" s="289"/>
      <c r="KDP67" s="289"/>
      <c r="KDQ67" s="289"/>
      <c r="KDR67" s="289"/>
      <c r="KDS67" s="289"/>
      <c r="KDT67" s="289"/>
      <c r="KDU67" s="289"/>
      <c r="KDV67" s="289"/>
      <c r="KDW67" s="289"/>
      <c r="KDX67" s="289"/>
      <c r="KDY67" s="289"/>
      <c r="KDZ67" s="289"/>
      <c r="KEA67" s="289"/>
      <c r="KEB67" s="289"/>
      <c r="KEC67" s="289"/>
      <c r="KED67" s="289"/>
      <c r="KEE67" s="289"/>
      <c r="KEF67" s="289"/>
      <c r="KEG67" s="289"/>
      <c r="KEH67" s="289"/>
      <c r="KEI67" s="289"/>
      <c r="KEJ67" s="289"/>
      <c r="KEK67" s="289"/>
      <c r="KEL67" s="289"/>
      <c r="KEM67" s="289"/>
      <c r="KEN67" s="289"/>
      <c r="KEO67" s="289"/>
      <c r="KEP67" s="289"/>
      <c r="KEQ67" s="289"/>
      <c r="KER67" s="289"/>
      <c r="KES67" s="289"/>
      <c r="KET67" s="289"/>
      <c r="KEU67" s="289"/>
      <c r="KEV67" s="289"/>
      <c r="KEW67" s="289"/>
      <c r="KEX67" s="289"/>
      <c r="KEY67" s="289"/>
      <c r="KEZ67" s="289"/>
      <c r="KFA67" s="289"/>
      <c r="KFB67" s="289"/>
      <c r="KFC67" s="289"/>
      <c r="KFD67" s="289"/>
      <c r="KFE67" s="289"/>
      <c r="KFF67" s="289"/>
      <c r="KFG67" s="289"/>
      <c r="KFH67" s="289"/>
      <c r="KFI67" s="289"/>
      <c r="KFJ67" s="289"/>
      <c r="KFK67" s="289"/>
      <c r="KFL67" s="289"/>
      <c r="KFM67" s="289"/>
      <c r="KFN67" s="289"/>
      <c r="KFO67" s="289"/>
      <c r="KFP67" s="289"/>
      <c r="KFQ67" s="289"/>
      <c r="KFR67" s="289"/>
      <c r="KFS67" s="289"/>
      <c r="KFT67" s="289"/>
      <c r="KFU67" s="289"/>
      <c r="KFV67" s="289"/>
      <c r="KFW67" s="289"/>
      <c r="KFX67" s="289"/>
      <c r="KFY67" s="289"/>
      <c r="KFZ67" s="289"/>
      <c r="KGA67" s="289"/>
      <c r="KGB67" s="289"/>
      <c r="KGC67" s="289"/>
      <c r="KGD67" s="289"/>
      <c r="KGE67" s="289"/>
      <c r="KGF67" s="289"/>
      <c r="KGG67" s="289"/>
      <c r="KGH67" s="289"/>
      <c r="KGI67" s="289"/>
      <c r="KGJ67" s="289"/>
      <c r="KGK67" s="289"/>
      <c r="KGL67" s="289"/>
      <c r="KGM67" s="289"/>
      <c r="KGN67" s="289"/>
      <c r="KGO67" s="289"/>
      <c r="KGP67" s="289"/>
      <c r="KGQ67" s="289"/>
      <c r="KGR67" s="289"/>
      <c r="KGS67" s="289"/>
      <c r="KGT67" s="289"/>
      <c r="KGU67" s="289"/>
      <c r="KGV67" s="289"/>
      <c r="KGW67" s="289"/>
      <c r="KGX67" s="289"/>
      <c r="KGY67" s="289"/>
      <c r="KGZ67" s="289"/>
      <c r="KHA67" s="289"/>
      <c r="KHB67" s="289"/>
      <c r="KHC67" s="289"/>
      <c r="KHD67" s="289"/>
      <c r="KHE67" s="289"/>
      <c r="KHF67" s="289"/>
      <c r="KHG67" s="289"/>
      <c r="KHH67" s="289"/>
      <c r="KHI67" s="289"/>
      <c r="KHJ67" s="289"/>
      <c r="KHK67" s="289"/>
      <c r="KHL67" s="289"/>
      <c r="KHM67" s="289"/>
      <c r="KHN67" s="289"/>
      <c r="KHO67" s="289"/>
      <c r="KHP67" s="289"/>
      <c r="KHQ67" s="289"/>
      <c r="KHR67" s="289"/>
      <c r="KHS67" s="289"/>
      <c r="KHT67" s="289"/>
      <c r="KHU67" s="289"/>
      <c r="KHV67" s="289"/>
      <c r="KHW67" s="289"/>
      <c r="KHX67" s="289"/>
      <c r="KHY67" s="289"/>
      <c r="KHZ67" s="289"/>
      <c r="KIA67" s="289"/>
      <c r="KIB67" s="289"/>
      <c r="KIC67" s="289"/>
      <c r="KID67" s="289"/>
      <c r="KIE67" s="289"/>
      <c r="KIF67" s="289"/>
      <c r="KIG67" s="289"/>
      <c r="KIH67" s="289"/>
      <c r="KII67" s="289"/>
      <c r="KIJ67" s="289"/>
      <c r="KIK67" s="289"/>
      <c r="KIL67" s="289"/>
      <c r="KIM67" s="289"/>
      <c r="KIN67" s="289"/>
      <c r="KIO67" s="289"/>
      <c r="KIP67" s="289"/>
      <c r="KIQ67" s="289"/>
      <c r="KIR67" s="289"/>
      <c r="KIS67" s="289"/>
      <c r="KIT67" s="289"/>
      <c r="KIU67" s="289"/>
      <c r="KIV67" s="289"/>
      <c r="KIW67" s="289"/>
      <c r="KIX67" s="289"/>
      <c r="KIY67" s="289"/>
      <c r="KIZ67" s="289"/>
      <c r="KJA67" s="289"/>
      <c r="KJB67" s="289"/>
      <c r="KJC67" s="289"/>
      <c r="KJD67" s="289"/>
      <c r="KJE67" s="289"/>
      <c r="KJF67" s="289"/>
      <c r="KJG67" s="289"/>
      <c r="KJH67" s="289"/>
      <c r="KJI67" s="289"/>
      <c r="KJJ67" s="289"/>
      <c r="KJK67" s="289"/>
      <c r="KJL67" s="289"/>
      <c r="KJM67" s="289"/>
      <c r="KJN67" s="289"/>
      <c r="KJO67" s="289"/>
      <c r="KJP67" s="289"/>
      <c r="KJQ67" s="289"/>
      <c r="KJR67" s="289"/>
      <c r="KJS67" s="289"/>
      <c r="KJT67" s="289"/>
      <c r="KJU67" s="289"/>
      <c r="KJV67" s="289"/>
      <c r="KJW67" s="289"/>
      <c r="KJX67" s="289"/>
      <c r="KJY67" s="289"/>
      <c r="KJZ67" s="289"/>
      <c r="KKA67" s="289"/>
      <c r="KKB67" s="289"/>
      <c r="KKC67" s="289"/>
      <c r="KKD67" s="289"/>
      <c r="KKE67" s="289"/>
      <c r="KKF67" s="289"/>
      <c r="KKG67" s="289"/>
      <c r="KKH67" s="289"/>
      <c r="KKI67" s="289"/>
      <c r="KKJ67" s="289"/>
      <c r="KKK67" s="289"/>
      <c r="KKL67" s="289"/>
      <c r="KKM67" s="289"/>
      <c r="KKN67" s="289"/>
      <c r="KKO67" s="289"/>
      <c r="KKP67" s="289"/>
      <c r="KKQ67" s="289"/>
      <c r="KKR67" s="289"/>
      <c r="KKS67" s="289"/>
      <c r="KKT67" s="289"/>
      <c r="KKU67" s="289"/>
      <c r="KKV67" s="289"/>
      <c r="KKW67" s="289"/>
      <c r="KKX67" s="289"/>
      <c r="KKY67" s="289"/>
      <c r="KKZ67" s="289"/>
      <c r="KLA67" s="289"/>
      <c r="KLB67" s="289"/>
      <c r="KLC67" s="289"/>
      <c r="KLD67" s="289"/>
      <c r="KLE67" s="289"/>
      <c r="KLF67" s="289"/>
      <c r="KLG67" s="289"/>
      <c r="KLH67" s="289"/>
      <c r="KLI67" s="289"/>
      <c r="KLJ67" s="289"/>
      <c r="KLK67" s="289"/>
      <c r="KLL67" s="289"/>
      <c r="KLM67" s="289"/>
      <c r="KLN67" s="289"/>
      <c r="KLO67" s="289"/>
      <c r="KLP67" s="289"/>
      <c r="KLQ67" s="289"/>
      <c r="KLR67" s="289"/>
      <c r="KLS67" s="289"/>
      <c r="KLT67" s="289"/>
      <c r="KLU67" s="289"/>
      <c r="KLV67" s="289"/>
      <c r="KLW67" s="289"/>
      <c r="KLX67" s="289"/>
      <c r="KLY67" s="289"/>
      <c r="KLZ67" s="289"/>
      <c r="KMA67" s="289"/>
      <c r="KMB67" s="289"/>
      <c r="KMC67" s="289"/>
      <c r="KMD67" s="289"/>
      <c r="KME67" s="289"/>
      <c r="KMF67" s="289"/>
      <c r="KMG67" s="289"/>
      <c r="KMH67" s="289"/>
      <c r="KMI67" s="289"/>
      <c r="KMJ67" s="289"/>
      <c r="KMK67" s="289"/>
      <c r="KML67" s="289"/>
      <c r="KMM67" s="289"/>
      <c r="KMN67" s="289"/>
      <c r="KMO67" s="289"/>
      <c r="KMP67" s="289"/>
      <c r="KMQ67" s="289"/>
      <c r="KMR67" s="289"/>
      <c r="KMS67" s="289"/>
      <c r="KMT67" s="289"/>
      <c r="KMU67" s="289"/>
      <c r="KMV67" s="289"/>
      <c r="KMW67" s="289"/>
      <c r="KMX67" s="289"/>
      <c r="KMY67" s="289"/>
      <c r="KMZ67" s="289"/>
      <c r="KNA67" s="289"/>
      <c r="KNB67" s="289"/>
      <c r="KNC67" s="289"/>
      <c r="KND67" s="289"/>
      <c r="KNE67" s="289"/>
      <c r="KNF67" s="289"/>
      <c r="KNG67" s="289"/>
      <c r="KNH67" s="289"/>
      <c r="KNI67" s="289"/>
      <c r="KNJ67" s="289"/>
      <c r="KNK67" s="289"/>
      <c r="KNL67" s="289"/>
      <c r="KNM67" s="289"/>
      <c r="KNN67" s="289"/>
      <c r="KNO67" s="289"/>
      <c r="KNP67" s="289"/>
      <c r="KNQ67" s="289"/>
      <c r="KNR67" s="289"/>
      <c r="KNS67" s="289"/>
      <c r="KNT67" s="289"/>
      <c r="KNU67" s="289"/>
      <c r="KNV67" s="289"/>
      <c r="KNW67" s="289"/>
      <c r="KNX67" s="289"/>
      <c r="KNY67" s="289"/>
      <c r="KNZ67" s="289"/>
      <c r="KOA67" s="289"/>
      <c r="KOB67" s="289"/>
      <c r="KOC67" s="289"/>
      <c r="KOD67" s="289"/>
      <c r="KOE67" s="289"/>
      <c r="KOF67" s="289"/>
      <c r="KOG67" s="289"/>
      <c r="KOH67" s="289"/>
      <c r="KOI67" s="289"/>
      <c r="KOJ67" s="289"/>
      <c r="KOK67" s="289"/>
      <c r="KOL67" s="289"/>
      <c r="KOM67" s="289"/>
      <c r="KON67" s="289"/>
      <c r="KOO67" s="289"/>
      <c r="KOP67" s="289"/>
      <c r="KOQ67" s="289"/>
      <c r="KOR67" s="289"/>
      <c r="KOS67" s="289"/>
      <c r="KOT67" s="289"/>
      <c r="KOU67" s="289"/>
      <c r="KOV67" s="289"/>
      <c r="KOW67" s="289"/>
      <c r="KOX67" s="289"/>
      <c r="KOY67" s="289"/>
      <c r="KOZ67" s="289"/>
      <c r="KPA67" s="289"/>
      <c r="KPB67" s="289"/>
      <c r="KPC67" s="289"/>
      <c r="KPD67" s="289"/>
      <c r="KPE67" s="289"/>
      <c r="KPF67" s="289"/>
      <c r="KPG67" s="289"/>
      <c r="KPH67" s="289"/>
      <c r="KPI67" s="289"/>
      <c r="KPJ67" s="289"/>
      <c r="KPK67" s="289"/>
      <c r="KPL67" s="289"/>
      <c r="KPM67" s="289"/>
      <c r="KPN67" s="289"/>
      <c r="KPO67" s="289"/>
      <c r="KPP67" s="289"/>
      <c r="KPQ67" s="289"/>
      <c r="KPR67" s="289"/>
      <c r="KPS67" s="289"/>
      <c r="KPT67" s="289"/>
      <c r="KPU67" s="289"/>
      <c r="KPV67" s="289"/>
      <c r="KPW67" s="289"/>
      <c r="KPX67" s="289"/>
      <c r="KPY67" s="289"/>
      <c r="KPZ67" s="289"/>
      <c r="KQA67" s="289"/>
      <c r="KQB67" s="289"/>
      <c r="KQC67" s="289"/>
      <c r="KQD67" s="289"/>
      <c r="KQE67" s="289"/>
      <c r="KQF67" s="289"/>
      <c r="KQG67" s="289"/>
      <c r="KQH67" s="289"/>
      <c r="KQI67" s="289"/>
      <c r="KQJ67" s="289"/>
      <c r="KQK67" s="289"/>
      <c r="KQL67" s="289"/>
      <c r="KQM67" s="289"/>
      <c r="KQN67" s="289"/>
      <c r="KQO67" s="289"/>
      <c r="KQP67" s="289"/>
      <c r="KQQ67" s="289"/>
      <c r="KQR67" s="289"/>
      <c r="KQS67" s="289"/>
      <c r="KQT67" s="289"/>
      <c r="KQU67" s="289"/>
      <c r="KQV67" s="289"/>
      <c r="KQW67" s="289"/>
      <c r="KQX67" s="289"/>
      <c r="KQY67" s="289"/>
      <c r="KQZ67" s="289"/>
      <c r="KRA67" s="289"/>
      <c r="KRB67" s="289"/>
      <c r="KRC67" s="289"/>
      <c r="KRD67" s="289"/>
      <c r="KRE67" s="289"/>
      <c r="KRF67" s="289"/>
      <c r="KRG67" s="289"/>
      <c r="KRH67" s="289"/>
      <c r="KRI67" s="289"/>
      <c r="KRJ67" s="289"/>
      <c r="KRK67" s="289"/>
      <c r="KRL67" s="289"/>
      <c r="KRM67" s="289"/>
      <c r="KRN67" s="289"/>
      <c r="KRO67" s="289"/>
      <c r="KRP67" s="289"/>
      <c r="KRQ67" s="289"/>
      <c r="KRR67" s="289"/>
      <c r="KRS67" s="289"/>
      <c r="KRT67" s="289"/>
      <c r="KRU67" s="289"/>
      <c r="KRV67" s="289"/>
      <c r="KRW67" s="289"/>
      <c r="KRX67" s="289"/>
      <c r="KRY67" s="289"/>
      <c r="KRZ67" s="289"/>
      <c r="KSA67" s="289"/>
      <c r="KSB67" s="289"/>
      <c r="KSC67" s="289"/>
      <c r="KSD67" s="289"/>
      <c r="KSE67" s="289"/>
      <c r="KSF67" s="289"/>
      <c r="KSG67" s="289"/>
      <c r="KSH67" s="289"/>
      <c r="KSI67" s="289"/>
      <c r="KSJ67" s="289"/>
      <c r="KSK67" s="289"/>
      <c r="KSL67" s="289"/>
      <c r="KSM67" s="289"/>
      <c r="KSN67" s="289"/>
      <c r="KSO67" s="289"/>
      <c r="KSP67" s="289"/>
      <c r="KSQ67" s="289"/>
      <c r="KSR67" s="289"/>
      <c r="KSS67" s="289"/>
      <c r="KST67" s="289"/>
      <c r="KSU67" s="289"/>
      <c r="KSV67" s="289"/>
      <c r="KSW67" s="289"/>
      <c r="KSX67" s="289"/>
      <c r="KSY67" s="289"/>
      <c r="KSZ67" s="289"/>
      <c r="KTA67" s="289"/>
      <c r="KTB67" s="289"/>
      <c r="KTC67" s="289"/>
      <c r="KTD67" s="289"/>
      <c r="KTE67" s="289"/>
      <c r="KTF67" s="289"/>
      <c r="KTG67" s="289"/>
      <c r="KTH67" s="289"/>
      <c r="KTI67" s="289"/>
      <c r="KTJ67" s="289"/>
      <c r="KTK67" s="289"/>
      <c r="KTL67" s="289"/>
      <c r="KTM67" s="289"/>
      <c r="KTN67" s="289"/>
      <c r="KTO67" s="289"/>
      <c r="KTP67" s="289"/>
      <c r="KTQ67" s="289"/>
      <c r="KTR67" s="289"/>
      <c r="KTS67" s="289"/>
      <c r="KTT67" s="289"/>
      <c r="KTU67" s="289"/>
      <c r="KTV67" s="289"/>
      <c r="KTW67" s="289"/>
      <c r="KTX67" s="289"/>
      <c r="KTY67" s="289"/>
      <c r="KTZ67" s="289"/>
      <c r="KUA67" s="289"/>
      <c r="KUB67" s="289"/>
      <c r="KUC67" s="289"/>
      <c r="KUD67" s="289"/>
      <c r="KUE67" s="289"/>
      <c r="KUF67" s="289"/>
      <c r="KUG67" s="289"/>
      <c r="KUH67" s="289"/>
      <c r="KUI67" s="289"/>
      <c r="KUJ67" s="289"/>
      <c r="KUK67" s="289"/>
      <c r="KUL67" s="289"/>
      <c r="KUM67" s="289"/>
      <c r="KUN67" s="289"/>
      <c r="KUO67" s="289"/>
      <c r="KUP67" s="289"/>
      <c r="KUQ67" s="289"/>
      <c r="KUR67" s="289"/>
      <c r="KUS67" s="289"/>
      <c r="KUT67" s="289"/>
      <c r="KUU67" s="289"/>
      <c r="KUV67" s="289"/>
      <c r="KUW67" s="289"/>
      <c r="KUX67" s="289"/>
      <c r="KUY67" s="289"/>
      <c r="KUZ67" s="289"/>
      <c r="KVA67" s="289"/>
      <c r="KVB67" s="289"/>
      <c r="KVC67" s="289"/>
      <c r="KVD67" s="289"/>
      <c r="KVE67" s="289"/>
      <c r="KVF67" s="289"/>
      <c r="KVG67" s="289"/>
      <c r="KVH67" s="289"/>
      <c r="KVI67" s="289"/>
      <c r="KVJ67" s="289"/>
      <c r="KVK67" s="289"/>
      <c r="KVL67" s="289"/>
      <c r="KVM67" s="289"/>
      <c r="KVN67" s="289"/>
      <c r="KVO67" s="289"/>
      <c r="KVP67" s="289"/>
      <c r="KVQ67" s="289"/>
      <c r="KVR67" s="289"/>
      <c r="KVS67" s="289"/>
      <c r="KVT67" s="289"/>
      <c r="KVU67" s="289"/>
      <c r="KVV67" s="289"/>
      <c r="KVW67" s="289"/>
      <c r="KVX67" s="289"/>
      <c r="KVY67" s="289"/>
      <c r="KVZ67" s="289"/>
      <c r="KWA67" s="289"/>
      <c r="KWB67" s="289"/>
      <c r="KWC67" s="289"/>
      <c r="KWD67" s="289"/>
      <c r="KWE67" s="289"/>
      <c r="KWF67" s="289"/>
      <c r="KWG67" s="289"/>
      <c r="KWH67" s="289"/>
      <c r="KWI67" s="289"/>
      <c r="KWJ67" s="289"/>
      <c r="KWK67" s="289"/>
      <c r="KWL67" s="289"/>
      <c r="KWM67" s="289"/>
      <c r="KWN67" s="289"/>
      <c r="KWO67" s="289"/>
      <c r="KWP67" s="289"/>
      <c r="KWQ67" s="289"/>
      <c r="KWR67" s="289"/>
      <c r="KWS67" s="289"/>
      <c r="KWT67" s="289"/>
      <c r="KWU67" s="289"/>
      <c r="KWV67" s="289"/>
      <c r="KWW67" s="289"/>
      <c r="KWX67" s="289"/>
      <c r="KWY67" s="289"/>
      <c r="KWZ67" s="289"/>
      <c r="KXA67" s="289"/>
      <c r="KXB67" s="289"/>
      <c r="KXC67" s="289"/>
      <c r="KXD67" s="289"/>
      <c r="KXE67" s="289"/>
      <c r="KXF67" s="289"/>
      <c r="KXG67" s="289"/>
      <c r="KXH67" s="289"/>
      <c r="KXI67" s="289"/>
      <c r="KXJ67" s="289"/>
      <c r="KXK67" s="289"/>
      <c r="KXL67" s="289"/>
      <c r="KXM67" s="289"/>
      <c r="KXN67" s="289"/>
      <c r="KXO67" s="289"/>
      <c r="KXP67" s="289"/>
      <c r="KXQ67" s="289"/>
      <c r="KXR67" s="289"/>
      <c r="KXS67" s="289"/>
      <c r="KXT67" s="289"/>
      <c r="KXU67" s="289"/>
      <c r="KXV67" s="289"/>
      <c r="KXW67" s="289"/>
      <c r="KXX67" s="289"/>
      <c r="KXY67" s="289"/>
      <c r="KXZ67" s="289"/>
      <c r="KYA67" s="289"/>
      <c r="KYB67" s="289"/>
      <c r="KYC67" s="289"/>
      <c r="KYD67" s="289"/>
      <c r="KYE67" s="289"/>
      <c r="KYF67" s="289"/>
      <c r="KYG67" s="289"/>
      <c r="KYH67" s="289"/>
      <c r="KYI67" s="289"/>
      <c r="KYJ67" s="289"/>
      <c r="KYK67" s="289"/>
      <c r="KYL67" s="289"/>
      <c r="KYM67" s="289"/>
      <c r="KYN67" s="289"/>
      <c r="KYO67" s="289"/>
      <c r="KYP67" s="289"/>
      <c r="KYQ67" s="289"/>
      <c r="KYR67" s="289"/>
      <c r="KYS67" s="289"/>
      <c r="KYT67" s="289"/>
      <c r="KYU67" s="289"/>
      <c r="KYV67" s="289"/>
      <c r="KYW67" s="289"/>
      <c r="KYX67" s="289"/>
      <c r="KYY67" s="289"/>
      <c r="KYZ67" s="289"/>
      <c r="KZA67" s="289"/>
      <c r="KZB67" s="289"/>
      <c r="KZC67" s="289"/>
      <c r="KZD67" s="289"/>
      <c r="KZE67" s="289"/>
      <c r="KZF67" s="289"/>
      <c r="KZG67" s="289"/>
      <c r="KZH67" s="289"/>
      <c r="KZI67" s="289"/>
      <c r="KZJ67" s="289"/>
      <c r="KZK67" s="289"/>
      <c r="KZL67" s="289"/>
      <c r="KZM67" s="289"/>
      <c r="KZN67" s="289"/>
      <c r="KZO67" s="289"/>
      <c r="KZP67" s="289"/>
      <c r="KZQ67" s="289"/>
      <c r="KZR67" s="289"/>
      <c r="KZS67" s="289"/>
      <c r="KZT67" s="289"/>
      <c r="KZU67" s="289"/>
      <c r="KZV67" s="289"/>
      <c r="KZW67" s="289"/>
      <c r="KZX67" s="289"/>
      <c r="KZY67" s="289"/>
      <c r="KZZ67" s="289"/>
      <c r="LAA67" s="289"/>
      <c r="LAB67" s="289"/>
      <c r="LAC67" s="289"/>
      <c r="LAD67" s="289"/>
      <c r="LAE67" s="289"/>
      <c r="LAF67" s="289"/>
      <c r="LAG67" s="289"/>
      <c r="LAH67" s="289"/>
      <c r="LAI67" s="289"/>
      <c r="LAJ67" s="289"/>
      <c r="LAK67" s="289"/>
      <c r="LAL67" s="289"/>
      <c r="LAM67" s="289"/>
      <c r="LAN67" s="289"/>
      <c r="LAO67" s="289"/>
      <c r="LAP67" s="289"/>
      <c r="LAQ67" s="289"/>
      <c r="LAR67" s="289"/>
      <c r="LAS67" s="289"/>
      <c r="LAT67" s="289"/>
      <c r="LAU67" s="289"/>
      <c r="LAV67" s="289"/>
      <c r="LAW67" s="289"/>
      <c r="LAX67" s="289"/>
      <c r="LAY67" s="289"/>
      <c r="LAZ67" s="289"/>
      <c r="LBA67" s="289"/>
      <c r="LBB67" s="289"/>
      <c r="LBC67" s="289"/>
      <c r="LBD67" s="289"/>
      <c r="LBE67" s="289"/>
      <c r="LBF67" s="289"/>
      <c r="LBG67" s="289"/>
      <c r="LBH67" s="289"/>
      <c r="LBI67" s="289"/>
      <c r="LBJ67" s="289"/>
      <c r="LBK67" s="289"/>
      <c r="LBL67" s="289"/>
      <c r="LBM67" s="289"/>
      <c r="LBN67" s="289"/>
      <c r="LBO67" s="289"/>
      <c r="LBP67" s="289"/>
      <c r="LBQ67" s="289"/>
      <c r="LBR67" s="289"/>
      <c r="LBS67" s="289"/>
      <c r="LBT67" s="289"/>
      <c r="LBU67" s="289"/>
      <c r="LBV67" s="289"/>
      <c r="LBW67" s="289"/>
      <c r="LBX67" s="289"/>
      <c r="LBY67" s="289"/>
      <c r="LBZ67" s="289"/>
      <c r="LCA67" s="289"/>
      <c r="LCB67" s="289"/>
      <c r="LCC67" s="289"/>
      <c r="LCD67" s="289"/>
      <c r="LCE67" s="289"/>
      <c r="LCF67" s="289"/>
      <c r="LCG67" s="289"/>
      <c r="LCH67" s="289"/>
      <c r="LCI67" s="289"/>
      <c r="LCJ67" s="289"/>
      <c r="LCK67" s="289"/>
      <c r="LCL67" s="289"/>
      <c r="LCM67" s="289"/>
      <c r="LCN67" s="289"/>
      <c r="LCO67" s="289"/>
      <c r="LCP67" s="289"/>
      <c r="LCQ67" s="289"/>
      <c r="LCR67" s="289"/>
      <c r="LCS67" s="289"/>
      <c r="LCT67" s="289"/>
      <c r="LCU67" s="289"/>
      <c r="LCV67" s="289"/>
      <c r="LCW67" s="289"/>
      <c r="LCX67" s="289"/>
      <c r="LCY67" s="289"/>
      <c r="LCZ67" s="289"/>
      <c r="LDA67" s="289"/>
      <c r="LDB67" s="289"/>
      <c r="LDC67" s="289"/>
      <c r="LDD67" s="289"/>
      <c r="LDE67" s="289"/>
      <c r="LDF67" s="289"/>
      <c r="LDG67" s="289"/>
      <c r="LDH67" s="289"/>
      <c r="LDI67" s="289"/>
      <c r="LDJ67" s="289"/>
      <c r="LDK67" s="289"/>
      <c r="LDL67" s="289"/>
      <c r="LDM67" s="289"/>
      <c r="LDN67" s="289"/>
      <c r="LDO67" s="289"/>
      <c r="LDP67" s="289"/>
      <c r="LDQ67" s="289"/>
      <c r="LDR67" s="289"/>
      <c r="LDS67" s="289"/>
      <c r="LDT67" s="289"/>
      <c r="LDU67" s="289"/>
      <c r="LDV67" s="289"/>
      <c r="LDW67" s="289"/>
      <c r="LDX67" s="289"/>
      <c r="LDY67" s="289"/>
      <c r="LDZ67" s="289"/>
      <c r="LEA67" s="289"/>
      <c r="LEB67" s="289"/>
      <c r="LEC67" s="289"/>
      <c r="LED67" s="289"/>
      <c r="LEE67" s="289"/>
      <c r="LEF67" s="289"/>
      <c r="LEG67" s="289"/>
      <c r="LEH67" s="289"/>
      <c r="LEI67" s="289"/>
      <c r="LEJ67" s="289"/>
      <c r="LEK67" s="289"/>
      <c r="LEL67" s="289"/>
      <c r="LEM67" s="289"/>
      <c r="LEN67" s="289"/>
      <c r="LEO67" s="289"/>
      <c r="LEP67" s="289"/>
      <c r="LEQ67" s="289"/>
      <c r="LER67" s="289"/>
      <c r="LES67" s="289"/>
      <c r="LET67" s="289"/>
      <c r="LEU67" s="289"/>
      <c r="LEV67" s="289"/>
      <c r="LEW67" s="289"/>
      <c r="LEX67" s="289"/>
      <c r="LEY67" s="289"/>
      <c r="LEZ67" s="289"/>
      <c r="LFA67" s="289"/>
      <c r="LFB67" s="289"/>
      <c r="LFC67" s="289"/>
      <c r="LFD67" s="289"/>
      <c r="LFE67" s="289"/>
      <c r="LFF67" s="289"/>
      <c r="LFG67" s="289"/>
      <c r="LFH67" s="289"/>
      <c r="LFI67" s="289"/>
      <c r="LFJ67" s="289"/>
      <c r="LFK67" s="289"/>
      <c r="LFL67" s="289"/>
      <c r="LFM67" s="289"/>
      <c r="LFN67" s="289"/>
      <c r="LFO67" s="289"/>
      <c r="LFP67" s="289"/>
      <c r="LFQ67" s="289"/>
      <c r="LFR67" s="289"/>
      <c r="LFS67" s="289"/>
      <c r="LFT67" s="289"/>
      <c r="LFU67" s="289"/>
      <c r="LFV67" s="289"/>
      <c r="LFW67" s="289"/>
      <c r="LFX67" s="289"/>
      <c r="LFY67" s="289"/>
      <c r="LFZ67" s="289"/>
      <c r="LGA67" s="289"/>
      <c r="LGB67" s="289"/>
      <c r="LGC67" s="289"/>
      <c r="LGD67" s="289"/>
      <c r="LGE67" s="289"/>
      <c r="LGF67" s="289"/>
      <c r="LGG67" s="289"/>
      <c r="LGH67" s="289"/>
      <c r="LGI67" s="289"/>
      <c r="LGJ67" s="289"/>
      <c r="LGK67" s="289"/>
      <c r="LGL67" s="289"/>
      <c r="LGM67" s="289"/>
      <c r="LGN67" s="289"/>
      <c r="LGO67" s="289"/>
      <c r="LGP67" s="289"/>
      <c r="LGQ67" s="289"/>
      <c r="LGR67" s="289"/>
      <c r="LGS67" s="289"/>
      <c r="LGT67" s="289"/>
      <c r="LGU67" s="289"/>
      <c r="LGV67" s="289"/>
      <c r="LGW67" s="289"/>
      <c r="LGX67" s="289"/>
      <c r="LGY67" s="289"/>
      <c r="LGZ67" s="289"/>
      <c r="LHA67" s="289"/>
      <c r="LHB67" s="289"/>
      <c r="LHC67" s="289"/>
      <c r="LHD67" s="289"/>
      <c r="LHE67" s="289"/>
      <c r="LHF67" s="289"/>
      <c r="LHG67" s="289"/>
      <c r="LHH67" s="289"/>
      <c r="LHI67" s="289"/>
      <c r="LHJ67" s="289"/>
      <c r="LHK67" s="289"/>
      <c r="LHL67" s="289"/>
      <c r="LHM67" s="289"/>
      <c r="LHN67" s="289"/>
      <c r="LHO67" s="289"/>
      <c r="LHP67" s="289"/>
      <c r="LHQ67" s="289"/>
      <c r="LHR67" s="289"/>
      <c r="LHS67" s="289"/>
      <c r="LHT67" s="289"/>
      <c r="LHU67" s="289"/>
      <c r="LHV67" s="289"/>
      <c r="LHW67" s="289"/>
      <c r="LHX67" s="289"/>
      <c r="LHY67" s="289"/>
      <c r="LHZ67" s="289"/>
      <c r="LIA67" s="289"/>
      <c r="LIB67" s="289"/>
      <c r="LIC67" s="289"/>
      <c r="LID67" s="289"/>
      <c r="LIE67" s="289"/>
      <c r="LIF67" s="289"/>
      <c r="LIG67" s="289"/>
      <c r="LIH67" s="289"/>
      <c r="LII67" s="289"/>
      <c r="LIJ67" s="289"/>
      <c r="LIK67" s="289"/>
      <c r="LIL67" s="289"/>
      <c r="LIM67" s="289"/>
      <c r="LIN67" s="289"/>
      <c r="LIO67" s="289"/>
      <c r="LIP67" s="289"/>
      <c r="LIQ67" s="289"/>
      <c r="LIR67" s="289"/>
      <c r="LIS67" s="289"/>
      <c r="LIT67" s="289"/>
      <c r="LIU67" s="289"/>
      <c r="LIV67" s="289"/>
      <c r="LIW67" s="289"/>
      <c r="LIX67" s="289"/>
      <c r="LIY67" s="289"/>
      <c r="LIZ67" s="289"/>
      <c r="LJA67" s="289"/>
      <c r="LJB67" s="289"/>
      <c r="LJC67" s="289"/>
      <c r="LJD67" s="289"/>
      <c r="LJE67" s="289"/>
      <c r="LJF67" s="289"/>
      <c r="LJG67" s="289"/>
      <c r="LJH67" s="289"/>
      <c r="LJI67" s="289"/>
      <c r="LJJ67" s="289"/>
      <c r="LJK67" s="289"/>
      <c r="LJL67" s="289"/>
      <c r="LJM67" s="289"/>
      <c r="LJN67" s="289"/>
      <c r="LJO67" s="289"/>
      <c r="LJP67" s="289"/>
      <c r="LJQ67" s="289"/>
      <c r="LJR67" s="289"/>
      <c r="LJS67" s="289"/>
      <c r="LJT67" s="289"/>
      <c r="LJU67" s="289"/>
      <c r="LJV67" s="289"/>
      <c r="LJW67" s="289"/>
      <c r="LJX67" s="289"/>
      <c r="LJY67" s="289"/>
      <c r="LJZ67" s="289"/>
      <c r="LKA67" s="289"/>
      <c r="LKB67" s="289"/>
      <c r="LKC67" s="289"/>
      <c r="LKD67" s="289"/>
      <c r="LKE67" s="289"/>
      <c r="LKF67" s="289"/>
      <c r="LKG67" s="289"/>
      <c r="LKH67" s="289"/>
      <c r="LKI67" s="289"/>
      <c r="LKJ67" s="289"/>
      <c r="LKK67" s="289"/>
      <c r="LKL67" s="289"/>
      <c r="LKM67" s="289"/>
      <c r="LKN67" s="289"/>
      <c r="LKO67" s="289"/>
      <c r="LKP67" s="289"/>
      <c r="LKQ67" s="289"/>
      <c r="LKR67" s="289"/>
      <c r="LKS67" s="289"/>
      <c r="LKT67" s="289"/>
      <c r="LKU67" s="289"/>
      <c r="LKV67" s="289"/>
      <c r="LKW67" s="289"/>
      <c r="LKX67" s="289"/>
      <c r="LKY67" s="289"/>
      <c r="LKZ67" s="289"/>
      <c r="LLA67" s="289"/>
      <c r="LLB67" s="289"/>
      <c r="LLC67" s="289"/>
      <c r="LLD67" s="289"/>
      <c r="LLE67" s="289"/>
      <c r="LLF67" s="289"/>
      <c r="LLG67" s="289"/>
      <c r="LLH67" s="289"/>
      <c r="LLI67" s="289"/>
      <c r="LLJ67" s="289"/>
      <c r="LLK67" s="289"/>
      <c r="LLL67" s="289"/>
      <c r="LLM67" s="289"/>
      <c r="LLN67" s="289"/>
      <c r="LLO67" s="289"/>
      <c r="LLP67" s="289"/>
      <c r="LLQ67" s="289"/>
      <c r="LLR67" s="289"/>
      <c r="LLS67" s="289"/>
      <c r="LLT67" s="289"/>
      <c r="LLU67" s="289"/>
      <c r="LLV67" s="289"/>
      <c r="LLW67" s="289"/>
      <c r="LLX67" s="289"/>
      <c r="LLY67" s="289"/>
      <c r="LLZ67" s="289"/>
      <c r="LMA67" s="289"/>
      <c r="LMB67" s="289"/>
      <c r="LMC67" s="289"/>
      <c r="LMD67" s="289"/>
      <c r="LME67" s="289"/>
      <c r="LMF67" s="289"/>
      <c r="LMG67" s="289"/>
      <c r="LMH67" s="289"/>
      <c r="LMI67" s="289"/>
      <c r="LMJ67" s="289"/>
      <c r="LMK67" s="289"/>
      <c r="LML67" s="289"/>
      <c r="LMM67" s="289"/>
      <c r="LMN67" s="289"/>
      <c r="LMO67" s="289"/>
      <c r="LMP67" s="289"/>
      <c r="LMQ67" s="289"/>
      <c r="LMR67" s="289"/>
      <c r="LMS67" s="289"/>
      <c r="LMT67" s="289"/>
      <c r="LMU67" s="289"/>
      <c r="LMV67" s="289"/>
      <c r="LMW67" s="289"/>
      <c r="LMX67" s="289"/>
      <c r="LMY67" s="289"/>
      <c r="LMZ67" s="289"/>
      <c r="LNA67" s="289"/>
      <c r="LNB67" s="289"/>
      <c r="LNC67" s="289"/>
      <c r="LND67" s="289"/>
      <c r="LNE67" s="289"/>
      <c r="LNF67" s="289"/>
      <c r="LNG67" s="289"/>
      <c r="LNH67" s="289"/>
      <c r="LNI67" s="289"/>
      <c r="LNJ67" s="289"/>
      <c r="LNK67" s="289"/>
      <c r="LNL67" s="289"/>
      <c r="LNM67" s="289"/>
      <c r="LNN67" s="289"/>
      <c r="LNO67" s="289"/>
      <c r="LNP67" s="289"/>
      <c r="LNQ67" s="289"/>
      <c r="LNR67" s="289"/>
      <c r="LNS67" s="289"/>
      <c r="LNT67" s="289"/>
      <c r="LNU67" s="289"/>
      <c r="LNV67" s="289"/>
      <c r="LNW67" s="289"/>
      <c r="LNX67" s="289"/>
      <c r="LNY67" s="289"/>
      <c r="LNZ67" s="289"/>
      <c r="LOA67" s="289"/>
      <c r="LOB67" s="289"/>
      <c r="LOC67" s="289"/>
      <c r="LOD67" s="289"/>
      <c r="LOE67" s="289"/>
      <c r="LOF67" s="289"/>
      <c r="LOG67" s="289"/>
      <c r="LOH67" s="289"/>
      <c r="LOI67" s="289"/>
      <c r="LOJ67" s="289"/>
      <c r="LOK67" s="289"/>
      <c r="LOL67" s="289"/>
      <c r="LOM67" s="289"/>
      <c r="LON67" s="289"/>
      <c r="LOO67" s="289"/>
      <c r="LOP67" s="289"/>
      <c r="LOQ67" s="289"/>
      <c r="LOR67" s="289"/>
      <c r="LOS67" s="289"/>
      <c r="LOT67" s="289"/>
      <c r="LOU67" s="289"/>
      <c r="LOV67" s="289"/>
      <c r="LOW67" s="289"/>
      <c r="LOX67" s="289"/>
      <c r="LOY67" s="289"/>
      <c r="LOZ67" s="289"/>
      <c r="LPA67" s="289"/>
      <c r="LPB67" s="289"/>
      <c r="LPC67" s="289"/>
      <c r="LPD67" s="289"/>
      <c r="LPE67" s="289"/>
      <c r="LPF67" s="289"/>
      <c r="LPG67" s="289"/>
      <c r="LPH67" s="289"/>
      <c r="LPI67" s="289"/>
      <c r="LPJ67" s="289"/>
      <c r="LPK67" s="289"/>
      <c r="LPL67" s="289"/>
      <c r="LPM67" s="289"/>
      <c r="LPN67" s="289"/>
      <c r="LPO67" s="289"/>
      <c r="LPP67" s="289"/>
      <c r="LPQ67" s="289"/>
      <c r="LPR67" s="289"/>
      <c r="LPS67" s="289"/>
      <c r="LPT67" s="289"/>
      <c r="LPU67" s="289"/>
      <c r="LPV67" s="289"/>
      <c r="LPW67" s="289"/>
      <c r="LPX67" s="289"/>
      <c r="LPY67" s="289"/>
      <c r="LPZ67" s="289"/>
      <c r="LQA67" s="289"/>
      <c r="LQB67" s="289"/>
      <c r="LQC67" s="289"/>
      <c r="LQD67" s="289"/>
      <c r="LQE67" s="289"/>
      <c r="LQF67" s="289"/>
      <c r="LQG67" s="289"/>
      <c r="LQH67" s="289"/>
      <c r="LQI67" s="289"/>
      <c r="LQJ67" s="289"/>
      <c r="LQK67" s="289"/>
      <c r="LQL67" s="289"/>
      <c r="LQM67" s="289"/>
      <c r="LQN67" s="289"/>
      <c r="LQO67" s="289"/>
      <c r="LQP67" s="289"/>
      <c r="LQQ67" s="289"/>
      <c r="LQR67" s="289"/>
      <c r="LQS67" s="289"/>
      <c r="LQT67" s="289"/>
      <c r="LQU67" s="289"/>
      <c r="LQV67" s="289"/>
      <c r="LQW67" s="289"/>
      <c r="LQX67" s="289"/>
      <c r="LQY67" s="289"/>
      <c r="LQZ67" s="289"/>
      <c r="LRA67" s="289"/>
      <c r="LRB67" s="289"/>
      <c r="LRC67" s="289"/>
      <c r="LRD67" s="289"/>
      <c r="LRE67" s="289"/>
      <c r="LRF67" s="289"/>
      <c r="LRG67" s="289"/>
      <c r="LRH67" s="289"/>
      <c r="LRI67" s="289"/>
      <c r="LRJ67" s="289"/>
      <c r="LRK67" s="289"/>
      <c r="LRL67" s="289"/>
      <c r="LRM67" s="289"/>
      <c r="LRN67" s="289"/>
      <c r="LRO67" s="289"/>
      <c r="LRP67" s="289"/>
      <c r="LRQ67" s="289"/>
      <c r="LRR67" s="289"/>
      <c r="LRS67" s="289"/>
      <c r="LRT67" s="289"/>
      <c r="LRU67" s="289"/>
      <c r="LRV67" s="289"/>
      <c r="LRW67" s="289"/>
      <c r="LRX67" s="289"/>
      <c r="LRY67" s="289"/>
      <c r="LRZ67" s="289"/>
      <c r="LSA67" s="289"/>
      <c r="LSB67" s="289"/>
      <c r="LSC67" s="289"/>
      <c r="LSD67" s="289"/>
      <c r="LSE67" s="289"/>
      <c r="LSF67" s="289"/>
      <c r="LSG67" s="289"/>
      <c r="LSH67" s="289"/>
      <c r="LSI67" s="289"/>
      <c r="LSJ67" s="289"/>
      <c r="LSK67" s="289"/>
      <c r="LSL67" s="289"/>
      <c r="LSM67" s="289"/>
      <c r="LSN67" s="289"/>
      <c r="LSO67" s="289"/>
      <c r="LSP67" s="289"/>
      <c r="LSQ67" s="289"/>
      <c r="LSR67" s="289"/>
      <c r="LSS67" s="289"/>
      <c r="LST67" s="289"/>
      <c r="LSU67" s="289"/>
      <c r="LSV67" s="289"/>
      <c r="LSW67" s="289"/>
      <c r="LSX67" s="289"/>
      <c r="LSY67" s="289"/>
      <c r="LSZ67" s="289"/>
      <c r="LTA67" s="289"/>
      <c r="LTB67" s="289"/>
      <c r="LTC67" s="289"/>
      <c r="LTD67" s="289"/>
      <c r="LTE67" s="289"/>
      <c r="LTF67" s="289"/>
      <c r="LTG67" s="289"/>
      <c r="LTH67" s="289"/>
      <c r="LTI67" s="289"/>
      <c r="LTJ67" s="289"/>
      <c r="LTK67" s="289"/>
      <c r="LTL67" s="289"/>
      <c r="LTM67" s="289"/>
      <c r="LTN67" s="289"/>
      <c r="LTO67" s="289"/>
      <c r="LTP67" s="289"/>
      <c r="LTQ67" s="289"/>
      <c r="LTR67" s="289"/>
      <c r="LTS67" s="289"/>
      <c r="LTT67" s="289"/>
      <c r="LTU67" s="289"/>
      <c r="LTV67" s="289"/>
      <c r="LTW67" s="289"/>
      <c r="LTX67" s="289"/>
      <c r="LTY67" s="289"/>
      <c r="LTZ67" s="289"/>
      <c r="LUA67" s="289"/>
      <c r="LUB67" s="289"/>
      <c r="LUC67" s="289"/>
      <c r="LUD67" s="289"/>
      <c r="LUE67" s="289"/>
      <c r="LUF67" s="289"/>
      <c r="LUG67" s="289"/>
      <c r="LUH67" s="289"/>
      <c r="LUI67" s="289"/>
      <c r="LUJ67" s="289"/>
      <c r="LUK67" s="289"/>
      <c r="LUL67" s="289"/>
      <c r="LUM67" s="289"/>
      <c r="LUN67" s="289"/>
      <c r="LUO67" s="289"/>
      <c r="LUP67" s="289"/>
      <c r="LUQ67" s="289"/>
      <c r="LUR67" s="289"/>
      <c r="LUS67" s="289"/>
      <c r="LUT67" s="289"/>
      <c r="LUU67" s="289"/>
      <c r="LUV67" s="289"/>
      <c r="LUW67" s="289"/>
      <c r="LUX67" s="289"/>
      <c r="LUY67" s="289"/>
      <c r="LUZ67" s="289"/>
      <c r="LVA67" s="289"/>
      <c r="LVB67" s="289"/>
      <c r="LVC67" s="289"/>
      <c r="LVD67" s="289"/>
      <c r="LVE67" s="289"/>
      <c r="LVF67" s="289"/>
      <c r="LVG67" s="289"/>
      <c r="LVH67" s="289"/>
      <c r="LVI67" s="289"/>
      <c r="LVJ67" s="289"/>
      <c r="LVK67" s="289"/>
      <c r="LVL67" s="289"/>
      <c r="LVM67" s="289"/>
      <c r="LVN67" s="289"/>
      <c r="LVO67" s="289"/>
      <c r="LVP67" s="289"/>
      <c r="LVQ67" s="289"/>
      <c r="LVR67" s="289"/>
      <c r="LVS67" s="289"/>
      <c r="LVT67" s="289"/>
      <c r="LVU67" s="289"/>
      <c r="LVV67" s="289"/>
      <c r="LVW67" s="289"/>
      <c r="LVX67" s="289"/>
      <c r="LVY67" s="289"/>
      <c r="LVZ67" s="289"/>
      <c r="LWA67" s="289"/>
      <c r="LWB67" s="289"/>
      <c r="LWC67" s="289"/>
      <c r="LWD67" s="289"/>
      <c r="LWE67" s="289"/>
      <c r="LWF67" s="289"/>
      <c r="LWG67" s="289"/>
      <c r="LWH67" s="289"/>
      <c r="LWI67" s="289"/>
      <c r="LWJ67" s="289"/>
      <c r="LWK67" s="289"/>
      <c r="LWL67" s="289"/>
      <c r="LWM67" s="289"/>
      <c r="LWN67" s="289"/>
      <c r="LWO67" s="289"/>
      <c r="LWP67" s="289"/>
      <c r="LWQ67" s="289"/>
      <c r="LWR67" s="289"/>
      <c r="LWS67" s="289"/>
      <c r="LWT67" s="289"/>
      <c r="LWU67" s="289"/>
      <c r="LWV67" s="289"/>
      <c r="LWW67" s="289"/>
      <c r="LWX67" s="289"/>
      <c r="LWY67" s="289"/>
      <c r="LWZ67" s="289"/>
      <c r="LXA67" s="289"/>
      <c r="LXB67" s="289"/>
      <c r="LXC67" s="289"/>
      <c r="LXD67" s="289"/>
      <c r="LXE67" s="289"/>
      <c r="LXF67" s="289"/>
      <c r="LXG67" s="289"/>
      <c r="LXH67" s="289"/>
      <c r="LXI67" s="289"/>
      <c r="LXJ67" s="289"/>
      <c r="LXK67" s="289"/>
      <c r="LXL67" s="289"/>
      <c r="LXM67" s="289"/>
      <c r="LXN67" s="289"/>
      <c r="LXO67" s="289"/>
      <c r="LXP67" s="289"/>
      <c r="LXQ67" s="289"/>
      <c r="LXR67" s="289"/>
      <c r="LXS67" s="289"/>
      <c r="LXT67" s="289"/>
      <c r="LXU67" s="289"/>
      <c r="LXV67" s="289"/>
      <c r="LXW67" s="289"/>
      <c r="LXX67" s="289"/>
      <c r="LXY67" s="289"/>
      <c r="LXZ67" s="289"/>
      <c r="LYA67" s="289"/>
      <c r="LYB67" s="289"/>
      <c r="LYC67" s="289"/>
      <c r="LYD67" s="289"/>
      <c r="LYE67" s="289"/>
      <c r="LYF67" s="289"/>
      <c r="LYG67" s="289"/>
      <c r="LYH67" s="289"/>
      <c r="LYI67" s="289"/>
      <c r="LYJ67" s="289"/>
      <c r="LYK67" s="289"/>
      <c r="LYL67" s="289"/>
      <c r="LYM67" s="289"/>
      <c r="LYN67" s="289"/>
      <c r="LYO67" s="289"/>
      <c r="LYP67" s="289"/>
      <c r="LYQ67" s="289"/>
      <c r="LYR67" s="289"/>
      <c r="LYS67" s="289"/>
      <c r="LYT67" s="289"/>
      <c r="LYU67" s="289"/>
      <c r="LYV67" s="289"/>
      <c r="LYW67" s="289"/>
      <c r="LYX67" s="289"/>
      <c r="LYY67" s="289"/>
      <c r="LYZ67" s="289"/>
      <c r="LZA67" s="289"/>
      <c r="LZB67" s="289"/>
      <c r="LZC67" s="289"/>
      <c r="LZD67" s="289"/>
      <c r="LZE67" s="289"/>
      <c r="LZF67" s="289"/>
      <c r="LZG67" s="289"/>
      <c r="LZH67" s="289"/>
      <c r="LZI67" s="289"/>
      <c r="LZJ67" s="289"/>
      <c r="LZK67" s="289"/>
      <c r="LZL67" s="289"/>
      <c r="LZM67" s="289"/>
      <c r="LZN67" s="289"/>
      <c r="LZO67" s="289"/>
      <c r="LZP67" s="289"/>
      <c r="LZQ67" s="289"/>
      <c r="LZR67" s="289"/>
      <c r="LZS67" s="289"/>
      <c r="LZT67" s="289"/>
      <c r="LZU67" s="289"/>
      <c r="LZV67" s="289"/>
      <c r="LZW67" s="289"/>
      <c r="LZX67" s="289"/>
      <c r="LZY67" s="289"/>
      <c r="LZZ67" s="289"/>
      <c r="MAA67" s="289"/>
      <c r="MAB67" s="289"/>
      <c r="MAC67" s="289"/>
      <c r="MAD67" s="289"/>
      <c r="MAE67" s="289"/>
      <c r="MAF67" s="289"/>
      <c r="MAG67" s="289"/>
      <c r="MAH67" s="289"/>
      <c r="MAI67" s="289"/>
      <c r="MAJ67" s="289"/>
      <c r="MAK67" s="289"/>
      <c r="MAL67" s="289"/>
      <c r="MAM67" s="289"/>
      <c r="MAN67" s="289"/>
      <c r="MAO67" s="289"/>
      <c r="MAP67" s="289"/>
      <c r="MAQ67" s="289"/>
      <c r="MAR67" s="289"/>
      <c r="MAS67" s="289"/>
      <c r="MAT67" s="289"/>
      <c r="MAU67" s="289"/>
      <c r="MAV67" s="289"/>
      <c r="MAW67" s="289"/>
      <c r="MAX67" s="289"/>
      <c r="MAY67" s="289"/>
      <c r="MAZ67" s="289"/>
      <c r="MBA67" s="289"/>
      <c r="MBB67" s="289"/>
      <c r="MBC67" s="289"/>
      <c r="MBD67" s="289"/>
      <c r="MBE67" s="289"/>
      <c r="MBF67" s="289"/>
      <c r="MBG67" s="289"/>
      <c r="MBH67" s="289"/>
      <c r="MBI67" s="289"/>
      <c r="MBJ67" s="289"/>
      <c r="MBK67" s="289"/>
      <c r="MBL67" s="289"/>
      <c r="MBM67" s="289"/>
      <c r="MBN67" s="289"/>
      <c r="MBO67" s="289"/>
      <c r="MBP67" s="289"/>
      <c r="MBQ67" s="289"/>
      <c r="MBR67" s="289"/>
      <c r="MBS67" s="289"/>
      <c r="MBT67" s="289"/>
      <c r="MBU67" s="289"/>
      <c r="MBV67" s="289"/>
      <c r="MBW67" s="289"/>
      <c r="MBX67" s="289"/>
      <c r="MBY67" s="289"/>
      <c r="MBZ67" s="289"/>
      <c r="MCA67" s="289"/>
      <c r="MCB67" s="289"/>
      <c r="MCC67" s="289"/>
      <c r="MCD67" s="289"/>
      <c r="MCE67" s="289"/>
      <c r="MCF67" s="289"/>
      <c r="MCG67" s="289"/>
      <c r="MCH67" s="289"/>
      <c r="MCI67" s="289"/>
      <c r="MCJ67" s="289"/>
      <c r="MCK67" s="289"/>
      <c r="MCL67" s="289"/>
      <c r="MCM67" s="289"/>
      <c r="MCN67" s="289"/>
      <c r="MCO67" s="289"/>
      <c r="MCP67" s="289"/>
      <c r="MCQ67" s="289"/>
      <c r="MCR67" s="289"/>
      <c r="MCS67" s="289"/>
      <c r="MCT67" s="289"/>
      <c r="MCU67" s="289"/>
      <c r="MCV67" s="289"/>
      <c r="MCW67" s="289"/>
      <c r="MCX67" s="289"/>
      <c r="MCY67" s="289"/>
      <c r="MCZ67" s="289"/>
      <c r="MDA67" s="289"/>
      <c r="MDB67" s="289"/>
      <c r="MDC67" s="289"/>
      <c r="MDD67" s="289"/>
      <c r="MDE67" s="289"/>
      <c r="MDF67" s="289"/>
      <c r="MDG67" s="289"/>
      <c r="MDH67" s="289"/>
      <c r="MDI67" s="289"/>
      <c r="MDJ67" s="289"/>
      <c r="MDK67" s="289"/>
      <c r="MDL67" s="289"/>
      <c r="MDM67" s="289"/>
      <c r="MDN67" s="289"/>
      <c r="MDO67" s="289"/>
      <c r="MDP67" s="289"/>
      <c r="MDQ67" s="289"/>
      <c r="MDR67" s="289"/>
      <c r="MDS67" s="289"/>
      <c r="MDT67" s="289"/>
      <c r="MDU67" s="289"/>
      <c r="MDV67" s="289"/>
      <c r="MDW67" s="289"/>
      <c r="MDX67" s="289"/>
      <c r="MDY67" s="289"/>
      <c r="MDZ67" s="289"/>
      <c r="MEA67" s="289"/>
      <c r="MEB67" s="289"/>
      <c r="MEC67" s="289"/>
      <c r="MED67" s="289"/>
      <c r="MEE67" s="289"/>
      <c r="MEF67" s="289"/>
      <c r="MEG67" s="289"/>
      <c r="MEH67" s="289"/>
      <c r="MEI67" s="289"/>
      <c r="MEJ67" s="289"/>
      <c r="MEK67" s="289"/>
      <c r="MEL67" s="289"/>
      <c r="MEM67" s="289"/>
      <c r="MEN67" s="289"/>
      <c r="MEO67" s="289"/>
      <c r="MEP67" s="289"/>
      <c r="MEQ67" s="289"/>
      <c r="MER67" s="289"/>
      <c r="MES67" s="289"/>
      <c r="MET67" s="289"/>
      <c r="MEU67" s="289"/>
      <c r="MEV67" s="289"/>
      <c r="MEW67" s="289"/>
      <c r="MEX67" s="289"/>
      <c r="MEY67" s="289"/>
      <c r="MEZ67" s="289"/>
      <c r="MFA67" s="289"/>
      <c r="MFB67" s="289"/>
      <c r="MFC67" s="289"/>
      <c r="MFD67" s="289"/>
      <c r="MFE67" s="289"/>
      <c r="MFF67" s="289"/>
      <c r="MFG67" s="289"/>
      <c r="MFH67" s="289"/>
      <c r="MFI67" s="289"/>
      <c r="MFJ67" s="289"/>
      <c r="MFK67" s="289"/>
      <c r="MFL67" s="289"/>
      <c r="MFM67" s="289"/>
      <c r="MFN67" s="289"/>
      <c r="MFO67" s="289"/>
      <c r="MFP67" s="289"/>
      <c r="MFQ67" s="289"/>
      <c r="MFR67" s="289"/>
      <c r="MFS67" s="289"/>
      <c r="MFT67" s="289"/>
      <c r="MFU67" s="289"/>
      <c r="MFV67" s="289"/>
      <c r="MFW67" s="289"/>
      <c r="MFX67" s="289"/>
      <c r="MFY67" s="289"/>
      <c r="MFZ67" s="289"/>
      <c r="MGA67" s="289"/>
      <c r="MGB67" s="289"/>
      <c r="MGC67" s="289"/>
      <c r="MGD67" s="289"/>
      <c r="MGE67" s="289"/>
      <c r="MGF67" s="289"/>
      <c r="MGG67" s="289"/>
      <c r="MGH67" s="289"/>
      <c r="MGI67" s="289"/>
      <c r="MGJ67" s="289"/>
      <c r="MGK67" s="289"/>
      <c r="MGL67" s="289"/>
      <c r="MGM67" s="289"/>
      <c r="MGN67" s="289"/>
      <c r="MGO67" s="289"/>
      <c r="MGP67" s="289"/>
      <c r="MGQ67" s="289"/>
      <c r="MGR67" s="289"/>
      <c r="MGS67" s="289"/>
      <c r="MGT67" s="289"/>
      <c r="MGU67" s="289"/>
      <c r="MGV67" s="289"/>
      <c r="MGW67" s="289"/>
      <c r="MGX67" s="289"/>
      <c r="MGY67" s="289"/>
      <c r="MGZ67" s="289"/>
      <c r="MHA67" s="289"/>
      <c r="MHB67" s="289"/>
      <c r="MHC67" s="289"/>
      <c r="MHD67" s="289"/>
      <c r="MHE67" s="289"/>
      <c r="MHF67" s="289"/>
      <c r="MHG67" s="289"/>
      <c r="MHH67" s="289"/>
      <c r="MHI67" s="289"/>
      <c r="MHJ67" s="289"/>
      <c r="MHK67" s="289"/>
      <c r="MHL67" s="289"/>
      <c r="MHM67" s="289"/>
      <c r="MHN67" s="289"/>
      <c r="MHO67" s="289"/>
      <c r="MHP67" s="289"/>
      <c r="MHQ67" s="289"/>
      <c r="MHR67" s="289"/>
      <c r="MHS67" s="289"/>
      <c r="MHT67" s="289"/>
      <c r="MHU67" s="289"/>
      <c r="MHV67" s="289"/>
      <c r="MHW67" s="289"/>
      <c r="MHX67" s="289"/>
      <c r="MHY67" s="289"/>
      <c r="MHZ67" s="289"/>
      <c r="MIA67" s="289"/>
      <c r="MIB67" s="289"/>
      <c r="MIC67" s="289"/>
      <c r="MID67" s="289"/>
      <c r="MIE67" s="289"/>
      <c r="MIF67" s="289"/>
      <c r="MIG67" s="289"/>
      <c r="MIH67" s="289"/>
      <c r="MII67" s="289"/>
      <c r="MIJ67" s="289"/>
      <c r="MIK67" s="289"/>
      <c r="MIL67" s="289"/>
      <c r="MIM67" s="289"/>
      <c r="MIN67" s="289"/>
      <c r="MIO67" s="289"/>
      <c r="MIP67" s="289"/>
      <c r="MIQ67" s="289"/>
      <c r="MIR67" s="289"/>
      <c r="MIS67" s="289"/>
      <c r="MIT67" s="289"/>
      <c r="MIU67" s="289"/>
      <c r="MIV67" s="289"/>
      <c r="MIW67" s="289"/>
      <c r="MIX67" s="289"/>
      <c r="MIY67" s="289"/>
      <c r="MIZ67" s="289"/>
      <c r="MJA67" s="289"/>
      <c r="MJB67" s="289"/>
      <c r="MJC67" s="289"/>
      <c r="MJD67" s="289"/>
      <c r="MJE67" s="289"/>
      <c r="MJF67" s="289"/>
      <c r="MJG67" s="289"/>
      <c r="MJH67" s="289"/>
      <c r="MJI67" s="289"/>
      <c r="MJJ67" s="289"/>
      <c r="MJK67" s="289"/>
      <c r="MJL67" s="289"/>
      <c r="MJM67" s="289"/>
      <c r="MJN67" s="289"/>
      <c r="MJO67" s="289"/>
      <c r="MJP67" s="289"/>
      <c r="MJQ67" s="289"/>
      <c r="MJR67" s="289"/>
      <c r="MJS67" s="289"/>
      <c r="MJT67" s="289"/>
      <c r="MJU67" s="289"/>
      <c r="MJV67" s="289"/>
      <c r="MJW67" s="289"/>
      <c r="MJX67" s="289"/>
      <c r="MJY67" s="289"/>
      <c r="MJZ67" s="289"/>
      <c r="MKA67" s="289"/>
      <c r="MKB67" s="289"/>
      <c r="MKC67" s="289"/>
      <c r="MKD67" s="289"/>
      <c r="MKE67" s="289"/>
      <c r="MKF67" s="289"/>
      <c r="MKG67" s="289"/>
      <c r="MKH67" s="289"/>
      <c r="MKI67" s="289"/>
      <c r="MKJ67" s="289"/>
      <c r="MKK67" s="289"/>
      <c r="MKL67" s="289"/>
      <c r="MKM67" s="289"/>
      <c r="MKN67" s="289"/>
      <c r="MKO67" s="289"/>
      <c r="MKP67" s="289"/>
      <c r="MKQ67" s="289"/>
      <c r="MKR67" s="289"/>
      <c r="MKS67" s="289"/>
      <c r="MKT67" s="289"/>
      <c r="MKU67" s="289"/>
      <c r="MKV67" s="289"/>
      <c r="MKW67" s="289"/>
      <c r="MKX67" s="289"/>
      <c r="MKY67" s="289"/>
      <c r="MKZ67" s="289"/>
      <c r="MLA67" s="289"/>
      <c r="MLB67" s="289"/>
      <c r="MLC67" s="289"/>
      <c r="MLD67" s="289"/>
      <c r="MLE67" s="289"/>
      <c r="MLF67" s="289"/>
      <c r="MLG67" s="289"/>
      <c r="MLH67" s="289"/>
      <c r="MLI67" s="289"/>
      <c r="MLJ67" s="289"/>
      <c r="MLK67" s="289"/>
      <c r="MLL67" s="289"/>
      <c r="MLM67" s="289"/>
      <c r="MLN67" s="289"/>
      <c r="MLO67" s="289"/>
      <c r="MLP67" s="289"/>
      <c r="MLQ67" s="289"/>
      <c r="MLR67" s="289"/>
      <c r="MLS67" s="289"/>
      <c r="MLT67" s="289"/>
      <c r="MLU67" s="289"/>
      <c r="MLV67" s="289"/>
      <c r="MLW67" s="289"/>
      <c r="MLX67" s="289"/>
      <c r="MLY67" s="289"/>
      <c r="MLZ67" s="289"/>
      <c r="MMA67" s="289"/>
      <c r="MMB67" s="289"/>
      <c r="MMC67" s="289"/>
      <c r="MMD67" s="289"/>
      <c r="MME67" s="289"/>
      <c r="MMF67" s="289"/>
      <c r="MMG67" s="289"/>
      <c r="MMH67" s="289"/>
      <c r="MMI67" s="289"/>
      <c r="MMJ67" s="289"/>
      <c r="MMK67" s="289"/>
      <c r="MML67" s="289"/>
      <c r="MMM67" s="289"/>
      <c r="MMN67" s="289"/>
      <c r="MMO67" s="289"/>
      <c r="MMP67" s="289"/>
      <c r="MMQ67" s="289"/>
      <c r="MMR67" s="289"/>
      <c r="MMS67" s="289"/>
      <c r="MMT67" s="289"/>
      <c r="MMU67" s="289"/>
      <c r="MMV67" s="289"/>
      <c r="MMW67" s="289"/>
      <c r="MMX67" s="289"/>
      <c r="MMY67" s="289"/>
      <c r="MMZ67" s="289"/>
      <c r="MNA67" s="289"/>
      <c r="MNB67" s="289"/>
      <c r="MNC67" s="289"/>
      <c r="MND67" s="289"/>
      <c r="MNE67" s="289"/>
      <c r="MNF67" s="289"/>
      <c r="MNG67" s="289"/>
      <c r="MNH67" s="289"/>
      <c r="MNI67" s="289"/>
      <c r="MNJ67" s="289"/>
      <c r="MNK67" s="289"/>
      <c r="MNL67" s="289"/>
      <c r="MNM67" s="289"/>
      <c r="MNN67" s="289"/>
      <c r="MNO67" s="289"/>
      <c r="MNP67" s="289"/>
      <c r="MNQ67" s="289"/>
      <c r="MNR67" s="289"/>
      <c r="MNS67" s="289"/>
      <c r="MNT67" s="289"/>
      <c r="MNU67" s="289"/>
      <c r="MNV67" s="289"/>
      <c r="MNW67" s="289"/>
      <c r="MNX67" s="289"/>
      <c r="MNY67" s="289"/>
      <c r="MNZ67" s="289"/>
      <c r="MOA67" s="289"/>
      <c r="MOB67" s="289"/>
      <c r="MOC67" s="289"/>
      <c r="MOD67" s="289"/>
      <c r="MOE67" s="289"/>
      <c r="MOF67" s="289"/>
      <c r="MOG67" s="289"/>
      <c r="MOH67" s="289"/>
      <c r="MOI67" s="289"/>
      <c r="MOJ67" s="289"/>
      <c r="MOK67" s="289"/>
      <c r="MOL67" s="289"/>
      <c r="MOM67" s="289"/>
      <c r="MON67" s="289"/>
      <c r="MOO67" s="289"/>
      <c r="MOP67" s="289"/>
      <c r="MOQ67" s="289"/>
      <c r="MOR67" s="289"/>
      <c r="MOS67" s="289"/>
      <c r="MOT67" s="289"/>
      <c r="MOU67" s="289"/>
      <c r="MOV67" s="289"/>
      <c r="MOW67" s="289"/>
      <c r="MOX67" s="289"/>
      <c r="MOY67" s="289"/>
      <c r="MOZ67" s="289"/>
      <c r="MPA67" s="289"/>
      <c r="MPB67" s="289"/>
      <c r="MPC67" s="289"/>
      <c r="MPD67" s="289"/>
      <c r="MPE67" s="289"/>
      <c r="MPF67" s="289"/>
      <c r="MPG67" s="289"/>
      <c r="MPH67" s="289"/>
      <c r="MPI67" s="289"/>
      <c r="MPJ67" s="289"/>
      <c r="MPK67" s="289"/>
      <c r="MPL67" s="289"/>
      <c r="MPM67" s="289"/>
      <c r="MPN67" s="289"/>
      <c r="MPO67" s="289"/>
      <c r="MPP67" s="289"/>
      <c r="MPQ67" s="289"/>
      <c r="MPR67" s="289"/>
      <c r="MPS67" s="289"/>
      <c r="MPT67" s="289"/>
      <c r="MPU67" s="289"/>
      <c r="MPV67" s="289"/>
      <c r="MPW67" s="289"/>
      <c r="MPX67" s="289"/>
      <c r="MPY67" s="289"/>
      <c r="MPZ67" s="289"/>
      <c r="MQA67" s="289"/>
      <c r="MQB67" s="289"/>
      <c r="MQC67" s="289"/>
      <c r="MQD67" s="289"/>
      <c r="MQE67" s="289"/>
      <c r="MQF67" s="289"/>
      <c r="MQG67" s="289"/>
      <c r="MQH67" s="289"/>
      <c r="MQI67" s="289"/>
      <c r="MQJ67" s="289"/>
      <c r="MQK67" s="289"/>
      <c r="MQL67" s="289"/>
      <c r="MQM67" s="289"/>
      <c r="MQN67" s="289"/>
      <c r="MQO67" s="289"/>
      <c r="MQP67" s="289"/>
      <c r="MQQ67" s="289"/>
      <c r="MQR67" s="289"/>
      <c r="MQS67" s="289"/>
      <c r="MQT67" s="289"/>
      <c r="MQU67" s="289"/>
      <c r="MQV67" s="289"/>
      <c r="MQW67" s="289"/>
      <c r="MQX67" s="289"/>
      <c r="MQY67" s="289"/>
      <c r="MQZ67" s="289"/>
      <c r="MRA67" s="289"/>
      <c r="MRB67" s="289"/>
      <c r="MRC67" s="289"/>
      <c r="MRD67" s="289"/>
      <c r="MRE67" s="289"/>
      <c r="MRF67" s="289"/>
      <c r="MRG67" s="289"/>
      <c r="MRH67" s="289"/>
      <c r="MRI67" s="289"/>
      <c r="MRJ67" s="289"/>
      <c r="MRK67" s="289"/>
      <c r="MRL67" s="289"/>
      <c r="MRM67" s="289"/>
      <c r="MRN67" s="289"/>
      <c r="MRO67" s="289"/>
      <c r="MRP67" s="289"/>
      <c r="MRQ67" s="289"/>
      <c r="MRR67" s="289"/>
      <c r="MRS67" s="289"/>
      <c r="MRT67" s="289"/>
      <c r="MRU67" s="289"/>
      <c r="MRV67" s="289"/>
      <c r="MRW67" s="289"/>
      <c r="MRX67" s="289"/>
      <c r="MRY67" s="289"/>
      <c r="MRZ67" s="289"/>
      <c r="MSA67" s="289"/>
      <c r="MSB67" s="289"/>
      <c r="MSC67" s="289"/>
      <c r="MSD67" s="289"/>
      <c r="MSE67" s="289"/>
      <c r="MSF67" s="289"/>
      <c r="MSG67" s="289"/>
      <c r="MSH67" s="289"/>
      <c r="MSI67" s="289"/>
      <c r="MSJ67" s="289"/>
      <c r="MSK67" s="289"/>
      <c r="MSL67" s="289"/>
      <c r="MSM67" s="289"/>
      <c r="MSN67" s="289"/>
      <c r="MSO67" s="289"/>
      <c r="MSP67" s="289"/>
      <c r="MSQ67" s="289"/>
      <c r="MSR67" s="289"/>
      <c r="MSS67" s="289"/>
      <c r="MST67" s="289"/>
      <c r="MSU67" s="289"/>
      <c r="MSV67" s="289"/>
      <c r="MSW67" s="289"/>
      <c r="MSX67" s="289"/>
      <c r="MSY67" s="289"/>
      <c r="MSZ67" s="289"/>
      <c r="MTA67" s="289"/>
      <c r="MTB67" s="289"/>
      <c r="MTC67" s="289"/>
      <c r="MTD67" s="289"/>
      <c r="MTE67" s="289"/>
      <c r="MTF67" s="289"/>
      <c r="MTG67" s="289"/>
      <c r="MTH67" s="289"/>
      <c r="MTI67" s="289"/>
      <c r="MTJ67" s="289"/>
      <c r="MTK67" s="289"/>
      <c r="MTL67" s="289"/>
      <c r="MTM67" s="289"/>
      <c r="MTN67" s="289"/>
      <c r="MTO67" s="289"/>
      <c r="MTP67" s="289"/>
      <c r="MTQ67" s="289"/>
      <c r="MTR67" s="289"/>
      <c r="MTS67" s="289"/>
      <c r="MTT67" s="289"/>
      <c r="MTU67" s="289"/>
      <c r="MTV67" s="289"/>
      <c r="MTW67" s="289"/>
      <c r="MTX67" s="289"/>
      <c r="MTY67" s="289"/>
      <c r="MTZ67" s="289"/>
      <c r="MUA67" s="289"/>
      <c r="MUB67" s="289"/>
      <c r="MUC67" s="289"/>
      <c r="MUD67" s="289"/>
      <c r="MUE67" s="289"/>
      <c r="MUF67" s="289"/>
      <c r="MUG67" s="289"/>
      <c r="MUH67" s="289"/>
      <c r="MUI67" s="289"/>
      <c r="MUJ67" s="289"/>
      <c r="MUK67" s="289"/>
      <c r="MUL67" s="289"/>
      <c r="MUM67" s="289"/>
      <c r="MUN67" s="289"/>
      <c r="MUO67" s="289"/>
      <c r="MUP67" s="289"/>
      <c r="MUQ67" s="289"/>
      <c r="MUR67" s="289"/>
      <c r="MUS67" s="289"/>
      <c r="MUT67" s="289"/>
      <c r="MUU67" s="289"/>
      <c r="MUV67" s="289"/>
      <c r="MUW67" s="289"/>
      <c r="MUX67" s="289"/>
      <c r="MUY67" s="289"/>
      <c r="MUZ67" s="289"/>
      <c r="MVA67" s="289"/>
      <c r="MVB67" s="289"/>
      <c r="MVC67" s="289"/>
      <c r="MVD67" s="289"/>
      <c r="MVE67" s="289"/>
      <c r="MVF67" s="289"/>
      <c r="MVG67" s="289"/>
      <c r="MVH67" s="289"/>
      <c r="MVI67" s="289"/>
      <c r="MVJ67" s="289"/>
      <c r="MVK67" s="289"/>
      <c r="MVL67" s="289"/>
      <c r="MVM67" s="289"/>
      <c r="MVN67" s="289"/>
      <c r="MVO67" s="289"/>
      <c r="MVP67" s="289"/>
      <c r="MVQ67" s="289"/>
      <c r="MVR67" s="289"/>
      <c r="MVS67" s="289"/>
      <c r="MVT67" s="289"/>
      <c r="MVU67" s="289"/>
      <c r="MVV67" s="289"/>
      <c r="MVW67" s="289"/>
      <c r="MVX67" s="289"/>
      <c r="MVY67" s="289"/>
      <c r="MVZ67" s="289"/>
      <c r="MWA67" s="289"/>
      <c r="MWB67" s="289"/>
      <c r="MWC67" s="289"/>
      <c r="MWD67" s="289"/>
      <c r="MWE67" s="289"/>
      <c r="MWF67" s="289"/>
      <c r="MWG67" s="289"/>
      <c r="MWH67" s="289"/>
      <c r="MWI67" s="289"/>
      <c r="MWJ67" s="289"/>
      <c r="MWK67" s="289"/>
      <c r="MWL67" s="289"/>
      <c r="MWM67" s="289"/>
      <c r="MWN67" s="289"/>
      <c r="MWO67" s="289"/>
      <c r="MWP67" s="289"/>
      <c r="MWQ67" s="289"/>
      <c r="MWR67" s="289"/>
      <c r="MWS67" s="289"/>
      <c r="MWT67" s="289"/>
      <c r="MWU67" s="289"/>
      <c r="MWV67" s="289"/>
      <c r="MWW67" s="289"/>
      <c r="MWX67" s="289"/>
      <c r="MWY67" s="289"/>
      <c r="MWZ67" s="289"/>
      <c r="MXA67" s="289"/>
      <c r="MXB67" s="289"/>
      <c r="MXC67" s="289"/>
      <c r="MXD67" s="289"/>
      <c r="MXE67" s="289"/>
      <c r="MXF67" s="289"/>
      <c r="MXG67" s="289"/>
      <c r="MXH67" s="289"/>
      <c r="MXI67" s="289"/>
      <c r="MXJ67" s="289"/>
      <c r="MXK67" s="289"/>
      <c r="MXL67" s="289"/>
      <c r="MXM67" s="289"/>
      <c r="MXN67" s="289"/>
      <c r="MXO67" s="289"/>
      <c r="MXP67" s="289"/>
      <c r="MXQ67" s="289"/>
      <c r="MXR67" s="289"/>
      <c r="MXS67" s="289"/>
      <c r="MXT67" s="289"/>
      <c r="MXU67" s="289"/>
      <c r="MXV67" s="289"/>
      <c r="MXW67" s="289"/>
      <c r="MXX67" s="289"/>
      <c r="MXY67" s="289"/>
      <c r="MXZ67" s="289"/>
      <c r="MYA67" s="289"/>
      <c r="MYB67" s="289"/>
      <c r="MYC67" s="289"/>
      <c r="MYD67" s="289"/>
      <c r="MYE67" s="289"/>
      <c r="MYF67" s="289"/>
      <c r="MYG67" s="289"/>
      <c r="MYH67" s="289"/>
      <c r="MYI67" s="289"/>
      <c r="MYJ67" s="289"/>
      <c r="MYK67" s="289"/>
      <c r="MYL67" s="289"/>
      <c r="MYM67" s="289"/>
      <c r="MYN67" s="289"/>
      <c r="MYO67" s="289"/>
      <c r="MYP67" s="289"/>
      <c r="MYQ67" s="289"/>
      <c r="MYR67" s="289"/>
      <c r="MYS67" s="289"/>
      <c r="MYT67" s="289"/>
      <c r="MYU67" s="289"/>
      <c r="MYV67" s="289"/>
      <c r="MYW67" s="289"/>
      <c r="MYX67" s="289"/>
      <c r="MYY67" s="289"/>
      <c r="MYZ67" s="289"/>
      <c r="MZA67" s="289"/>
      <c r="MZB67" s="289"/>
      <c r="MZC67" s="289"/>
      <c r="MZD67" s="289"/>
      <c r="MZE67" s="289"/>
      <c r="MZF67" s="289"/>
      <c r="MZG67" s="289"/>
      <c r="MZH67" s="289"/>
      <c r="MZI67" s="289"/>
      <c r="MZJ67" s="289"/>
      <c r="MZK67" s="289"/>
      <c r="MZL67" s="289"/>
      <c r="MZM67" s="289"/>
      <c r="MZN67" s="289"/>
      <c r="MZO67" s="289"/>
      <c r="MZP67" s="289"/>
      <c r="MZQ67" s="289"/>
      <c r="MZR67" s="289"/>
      <c r="MZS67" s="289"/>
      <c r="MZT67" s="289"/>
      <c r="MZU67" s="289"/>
      <c r="MZV67" s="289"/>
      <c r="MZW67" s="289"/>
      <c r="MZX67" s="289"/>
      <c r="MZY67" s="289"/>
      <c r="MZZ67" s="289"/>
      <c r="NAA67" s="289"/>
      <c r="NAB67" s="289"/>
      <c r="NAC67" s="289"/>
      <c r="NAD67" s="289"/>
      <c r="NAE67" s="289"/>
      <c r="NAF67" s="289"/>
      <c r="NAG67" s="289"/>
      <c r="NAH67" s="289"/>
      <c r="NAI67" s="289"/>
      <c r="NAJ67" s="289"/>
      <c r="NAK67" s="289"/>
      <c r="NAL67" s="289"/>
      <c r="NAM67" s="289"/>
      <c r="NAN67" s="289"/>
      <c r="NAO67" s="289"/>
      <c r="NAP67" s="289"/>
      <c r="NAQ67" s="289"/>
      <c r="NAR67" s="289"/>
      <c r="NAS67" s="289"/>
      <c r="NAT67" s="289"/>
      <c r="NAU67" s="289"/>
      <c r="NAV67" s="289"/>
      <c r="NAW67" s="289"/>
      <c r="NAX67" s="289"/>
      <c r="NAY67" s="289"/>
      <c r="NAZ67" s="289"/>
      <c r="NBA67" s="289"/>
      <c r="NBB67" s="289"/>
      <c r="NBC67" s="289"/>
      <c r="NBD67" s="289"/>
      <c r="NBE67" s="289"/>
      <c r="NBF67" s="289"/>
      <c r="NBG67" s="289"/>
      <c r="NBH67" s="289"/>
      <c r="NBI67" s="289"/>
      <c r="NBJ67" s="289"/>
      <c r="NBK67" s="289"/>
      <c r="NBL67" s="289"/>
      <c r="NBM67" s="289"/>
      <c r="NBN67" s="289"/>
      <c r="NBO67" s="289"/>
      <c r="NBP67" s="289"/>
      <c r="NBQ67" s="289"/>
      <c r="NBR67" s="289"/>
      <c r="NBS67" s="289"/>
      <c r="NBT67" s="289"/>
      <c r="NBU67" s="289"/>
      <c r="NBV67" s="289"/>
      <c r="NBW67" s="289"/>
      <c r="NBX67" s="289"/>
      <c r="NBY67" s="289"/>
      <c r="NBZ67" s="289"/>
      <c r="NCA67" s="289"/>
      <c r="NCB67" s="289"/>
      <c r="NCC67" s="289"/>
      <c r="NCD67" s="289"/>
      <c r="NCE67" s="289"/>
      <c r="NCF67" s="289"/>
      <c r="NCG67" s="289"/>
      <c r="NCH67" s="289"/>
      <c r="NCI67" s="289"/>
      <c r="NCJ67" s="289"/>
      <c r="NCK67" s="289"/>
      <c r="NCL67" s="289"/>
      <c r="NCM67" s="289"/>
      <c r="NCN67" s="289"/>
      <c r="NCO67" s="289"/>
      <c r="NCP67" s="289"/>
      <c r="NCQ67" s="289"/>
      <c r="NCR67" s="289"/>
      <c r="NCS67" s="289"/>
      <c r="NCT67" s="289"/>
      <c r="NCU67" s="289"/>
      <c r="NCV67" s="289"/>
      <c r="NCW67" s="289"/>
      <c r="NCX67" s="289"/>
      <c r="NCY67" s="289"/>
      <c r="NCZ67" s="289"/>
      <c r="NDA67" s="289"/>
      <c r="NDB67" s="289"/>
      <c r="NDC67" s="289"/>
      <c r="NDD67" s="289"/>
      <c r="NDE67" s="289"/>
      <c r="NDF67" s="289"/>
      <c r="NDG67" s="289"/>
      <c r="NDH67" s="289"/>
      <c r="NDI67" s="289"/>
      <c r="NDJ67" s="289"/>
      <c r="NDK67" s="289"/>
      <c r="NDL67" s="289"/>
      <c r="NDM67" s="289"/>
      <c r="NDN67" s="289"/>
      <c r="NDO67" s="289"/>
      <c r="NDP67" s="289"/>
      <c r="NDQ67" s="289"/>
      <c r="NDR67" s="289"/>
      <c r="NDS67" s="289"/>
      <c r="NDT67" s="289"/>
      <c r="NDU67" s="289"/>
      <c r="NDV67" s="289"/>
      <c r="NDW67" s="289"/>
      <c r="NDX67" s="289"/>
      <c r="NDY67" s="289"/>
      <c r="NDZ67" s="289"/>
      <c r="NEA67" s="289"/>
      <c r="NEB67" s="289"/>
      <c r="NEC67" s="289"/>
      <c r="NED67" s="289"/>
      <c r="NEE67" s="289"/>
      <c r="NEF67" s="289"/>
      <c r="NEG67" s="289"/>
      <c r="NEH67" s="289"/>
      <c r="NEI67" s="289"/>
      <c r="NEJ67" s="289"/>
      <c r="NEK67" s="289"/>
      <c r="NEL67" s="289"/>
      <c r="NEM67" s="289"/>
      <c r="NEN67" s="289"/>
      <c r="NEO67" s="289"/>
      <c r="NEP67" s="289"/>
      <c r="NEQ67" s="289"/>
      <c r="NER67" s="289"/>
      <c r="NES67" s="289"/>
      <c r="NET67" s="289"/>
      <c r="NEU67" s="289"/>
      <c r="NEV67" s="289"/>
      <c r="NEW67" s="289"/>
      <c r="NEX67" s="289"/>
      <c r="NEY67" s="289"/>
      <c r="NEZ67" s="289"/>
      <c r="NFA67" s="289"/>
      <c r="NFB67" s="289"/>
      <c r="NFC67" s="289"/>
      <c r="NFD67" s="289"/>
      <c r="NFE67" s="289"/>
      <c r="NFF67" s="289"/>
      <c r="NFG67" s="289"/>
      <c r="NFH67" s="289"/>
      <c r="NFI67" s="289"/>
      <c r="NFJ67" s="289"/>
      <c r="NFK67" s="289"/>
      <c r="NFL67" s="289"/>
      <c r="NFM67" s="289"/>
      <c r="NFN67" s="289"/>
      <c r="NFO67" s="289"/>
      <c r="NFP67" s="289"/>
      <c r="NFQ67" s="289"/>
      <c r="NFR67" s="289"/>
      <c r="NFS67" s="289"/>
      <c r="NFT67" s="289"/>
      <c r="NFU67" s="289"/>
      <c r="NFV67" s="289"/>
      <c r="NFW67" s="289"/>
      <c r="NFX67" s="289"/>
      <c r="NFY67" s="289"/>
      <c r="NFZ67" s="289"/>
      <c r="NGA67" s="289"/>
      <c r="NGB67" s="289"/>
      <c r="NGC67" s="289"/>
      <c r="NGD67" s="289"/>
      <c r="NGE67" s="289"/>
      <c r="NGF67" s="289"/>
      <c r="NGG67" s="289"/>
      <c r="NGH67" s="289"/>
      <c r="NGI67" s="289"/>
      <c r="NGJ67" s="289"/>
      <c r="NGK67" s="289"/>
      <c r="NGL67" s="289"/>
      <c r="NGM67" s="289"/>
      <c r="NGN67" s="289"/>
      <c r="NGO67" s="289"/>
      <c r="NGP67" s="289"/>
      <c r="NGQ67" s="289"/>
      <c r="NGR67" s="289"/>
      <c r="NGS67" s="289"/>
      <c r="NGT67" s="289"/>
      <c r="NGU67" s="289"/>
      <c r="NGV67" s="289"/>
      <c r="NGW67" s="289"/>
      <c r="NGX67" s="289"/>
      <c r="NGY67" s="289"/>
      <c r="NGZ67" s="289"/>
      <c r="NHA67" s="289"/>
      <c r="NHB67" s="289"/>
      <c r="NHC67" s="289"/>
      <c r="NHD67" s="289"/>
      <c r="NHE67" s="289"/>
      <c r="NHF67" s="289"/>
      <c r="NHG67" s="289"/>
      <c r="NHH67" s="289"/>
      <c r="NHI67" s="289"/>
      <c r="NHJ67" s="289"/>
      <c r="NHK67" s="289"/>
      <c r="NHL67" s="289"/>
      <c r="NHM67" s="289"/>
      <c r="NHN67" s="289"/>
      <c r="NHO67" s="289"/>
      <c r="NHP67" s="289"/>
      <c r="NHQ67" s="289"/>
      <c r="NHR67" s="289"/>
      <c r="NHS67" s="289"/>
      <c r="NHT67" s="289"/>
      <c r="NHU67" s="289"/>
      <c r="NHV67" s="289"/>
      <c r="NHW67" s="289"/>
      <c r="NHX67" s="289"/>
      <c r="NHY67" s="289"/>
      <c r="NHZ67" s="289"/>
      <c r="NIA67" s="289"/>
      <c r="NIB67" s="289"/>
      <c r="NIC67" s="289"/>
      <c r="NID67" s="289"/>
      <c r="NIE67" s="289"/>
      <c r="NIF67" s="289"/>
      <c r="NIG67" s="289"/>
      <c r="NIH67" s="289"/>
      <c r="NII67" s="289"/>
      <c r="NIJ67" s="289"/>
      <c r="NIK67" s="289"/>
      <c r="NIL67" s="289"/>
      <c r="NIM67" s="289"/>
      <c r="NIN67" s="289"/>
      <c r="NIO67" s="289"/>
      <c r="NIP67" s="289"/>
      <c r="NIQ67" s="289"/>
      <c r="NIR67" s="289"/>
      <c r="NIS67" s="289"/>
      <c r="NIT67" s="289"/>
      <c r="NIU67" s="289"/>
      <c r="NIV67" s="289"/>
      <c r="NIW67" s="289"/>
      <c r="NIX67" s="289"/>
      <c r="NIY67" s="289"/>
      <c r="NIZ67" s="289"/>
      <c r="NJA67" s="289"/>
      <c r="NJB67" s="289"/>
      <c r="NJC67" s="289"/>
      <c r="NJD67" s="289"/>
      <c r="NJE67" s="289"/>
      <c r="NJF67" s="289"/>
      <c r="NJG67" s="289"/>
      <c r="NJH67" s="289"/>
      <c r="NJI67" s="289"/>
      <c r="NJJ67" s="289"/>
      <c r="NJK67" s="289"/>
      <c r="NJL67" s="289"/>
      <c r="NJM67" s="289"/>
      <c r="NJN67" s="289"/>
      <c r="NJO67" s="289"/>
      <c r="NJP67" s="289"/>
      <c r="NJQ67" s="289"/>
      <c r="NJR67" s="289"/>
      <c r="NJS67" s="289"/>
      <c r="NJT67" s="289"/>
      <c r="NJU67" s="289"/>
      <c r="NJV67" s="289"/>
      <c r="NJW67" s="289"/>
      <c r="NJX67" s="289"/>
      <c r="NJY67" s="289"/>
      <c r="NJZ67" s="289"/>
      <c r="NKA67" s="289"/>
      <c r="NKB67" s="289"/>
      <c r="NKC67" s="289"/>
      <c r="NKD67" s="289"/>
      <c r="NKE67" s="289"/>
      <c r="NKF67" s="289"/>
      <c r="NKG67" s="289"/>
      <c r="NKH67" s="289"/>
      <c r="NKI67" s="289"/>
      <c r="NKJ67" s="289"/>
      <c r="NKK67" s="289"/>
      <c r="NKL67" s="289"/>
      <c r="NKM67" s="289"/>
      <c r="NKN67" s="289"/>
      <c r="NKO67" s="289"/>
      <c r="NKP67" s="289"/>
      <c r="NKQ67" s="289"/>
      <c r="NKR67" s="289"/>
      <c r="NKS67" s="289"/>
      <c r="NKT67" s="289"/>
      <c r="NKU67" s="289"/>
      <c r="NKV67" s="289"/>
      <c r="NKW67" s="289"/>
      <c r="NKX67" s="289"/>
      <c r="NKY67" s="289"/>
      <c r="NKZ67" s="289"/>
      <c r="NLA67" s="289"/>
      <c r="NLB67" s="289"/>
      <c r="NLC67" s="289"/>
      <c r="NLD67" s="289"/>
      <c r="NLE67" s="289"/>
      <c r="NLF67" s="289"/>
      <c r="NLG67" s="289"/>
      <c r="NLH67" s="289"/>
      <c r="NLI67" s="289"/>
      <c r="NLJ67" s="289"/>
      <c r="NLK67" s="289"/>
      <c r="NLL67" s="289"/>
      <c r="NLM67" s="289"/>
      <c r="NLN67" s="289"/>
      <c r="NLO67" s="289"/>
      <c r="NLP67" s="289"/>
      <c r="NLQ67" s="289"/>
      <c r="NLR67" s="289"/>
      <c r="NLS67" s="289"/>
      <c r="NLT67" s="289"/>
      <c r="NLU67" s="289"/>
      <c r="NLV67" s="289"/>
      <c r="NLW67" s="289"/>
      <c r="NLX67" s="289"/>
      <c r="NLY67" s="289"/>
      <c r="NLZ67" s="289"/>
      <c r="NMA67" s="289"/>
      <c r="NMB67" s="289"/>
      <c r="NMC67" s="289"/>
      <c r="NMD67" s="289"/>
      <c r="NME67" s="289"/>
      <c r="NMF67" s="289"/>
      <c r="NMG67" s="289"/>
      <c r="NMH67" s="289"/>
      <c r="NMI67" s="289"/>
      <c r="NMJ67" s="289"/>
      <c r="NMK67" s="289"/>
      <c r="NML67" s="289"/>
      <c r="NMM67" s="289"/>
      <c r="NMN67" s="289"/>
      <c r="NMO67" s="289"/>
      <c r="NMP67" s="289"/>
      <c r="NMQ67" s="289"/>
      <c r="NMR67" s="289"/>
      <c r="NMS67" s="289"/>
      <c r="NMT67" s="289"/>
      <c r="NMU67" s="289"/>
      <c r="NMV67" s="289"/>
      <c r="NMW67" s="289"/>
      <c r="NMX67" s="289"/>
      <c r="NMY67" s="289"/>
      <c r="NMZ67" s="289"/>
      <c r="NNA67" s="289"/>
      <c r="NNB67" s="289"/>
      <c r="NNC67" s="289"/>
      <c r="NND67" s="289"/>
      <c r="NNE67" s="289"/>
      <c r="NNF67" s="289"/>
      <c r="NNG67" s="289"/>
      <c r="NNH67" s="289"/>
      <c r="NNI67" s="289"/>
      <c r="NNJ67" s="289"/>
      <c r="NNK67" s="289"/>
      <c r="NNL67" s="289"/>
      <c r="NNM67" s="289"/>
      <c r="NNN67" s="289"/>
      <c r="NNO67" s="289"/>
      <c r="NNP67" s="289"/>
      <c r="NNQ67" s="289"/>
      <c r="NNR67" s="289"/>
      <c r="NNS67" s="289"/>
      <c r="NNT67" s="289"/>
      <c r="NNU67" s="289"/>
      <c r="NNV67" s="289"/>
      <c r="NNW67" s="289"/>
      <c r="NNX67" s="289"/>
      <c r="NNY67" s="289"/>
      <c r="NNZ67" s="289"/>
      <c r="NOA67" s="289"/>
      <c r="NOB67" s="289"/>
      <c r="NOC67" s="289"/>
      <c r="NOD67" s="289"/>
      <c r="NOE67" s="289"/>
      <c r="NOF67" s="289"/>
      <c r="NOG67" s="289"/>
      <c r="NOH67" s="289"/>
      <c r="NOI67" s="289"/>
      <c r="NOJ67" s="289"/>
      <c r="NOK67" s="289"/>
      <c r="NOL67" s="289"/>
      <c r="NOM67" s="289"/>
      <c r="NON67" s="289"/>
      <c r="NOO67" s="289"/>
      <c r="NOP67" s="289"/>
      <c r="NOQ67" s="289"/>
      <c r="NOR67" s="289"/>
      <c r="NOS67" s="289"/>
      <c r="NOT67" s="289"/>
      <c r="NOU67" s="289"/>
      <c r="NOV67" s="289"/>
      <c r="NOW67" s="289"/>
      <c r="NOX67" s="289"/>
      <c r="NOY67" s="289"/>
      <c r="NOZ67" s="289"/>
      <c r="NPA67" s="289"/>
      <c r="NPB67" s="289"/>
      <c r="NPC67" s="289"/>
      <c r="NPD67" s="289"/>
      <c r="NPE67" s="289"/>
      <c r="NPF67" s="289"/>
      <c r="NPG67" s="289"/>
      <c r="NPH67" s="289"/>
      <c r="NPI67" s="289"/>
      <c r="NPJ67" s="289"/>
      <c r="NPK67" s="289"/>
      <c r="NPL67" s="289"/>
      <c r="NPM67" s="289"/>
      <c r="NPN67" s="289"/>
      <c r="NPO67" s="289"/>
      <c r="NPP67" s="289"/>
      <c r="NPQ67" s="289"/>
      <c r="NPR67" s="289"/>
      <c r="NPS67" s="289"/>
      <c r="NPT67" s="289"/>
      <c r="NPU67" s="289"/>
      <c r="NPV67" s="289"/>
      <c r="NPW67" s="289"/>
      <c r="NPX67" s="289"/>
      <c r="NPY67" s="289"/>
      <c r="NPZ67" s="289"/>
      <c r="NQA67" s="289"/>
      <c r="NQB67" s="289"/>
      <c r="NQC67" s="289"/>
      <c r="NQD67" s="289"/>
      <c r="NQE67" s="289"/>
      <c r="NQF67" s="289"/>
      <c r="NQG67" s="289"/>
      <c r="NQH67" s="289"/>
      <c r="NQI67" s="289"/>
      <c r="NQJ67" s="289"/>
      <c r="NQK67" s="289"/>
      <c r="NQL67" s="289"/>
      <c r="NQM67" s="289"/>
      <c r="NQN67" s="289"/>
      <c r="NQO67" s="289"/>
      <c r="NQP67" s="289"/>
      <c r="NQQ67" s="289"/>
      <c r="NQR67" s="289"/>
      <c r="NQS67" s="289"/>
      <c r="NQT67" s="289"/>
      <c r="NQU67" s="289"/>
      <c r="NQV67" s="289"/>
      <c r="NQW67" s="289"/>
      <c r="NQX67" s="289"/>
      <c r="NQY67" s="289"/>
      <c r="NQZ67" s="289"/>
      <c r="NRA67" s="289"/>
      <c r="NRB67" s="289"/>
      <c r="NRC67" s="289"/>
      <c r="NRD67" s="289"/>
      <c r="NRE67" s="289"/>
      <c r="NRF67" s="289"/>
      <c r="NRG67" s="289"/>
      <c r="NRH67" s="289"/>
      <c r="NRI67" s="289"/>
      <c r="NRJ67" s="289"/>
      <c r="NRK67" s="289"/>
      <c r="NRL67" s="289"/>
      <c r="NRM67" s="289"/>
      <c r="NRN67" s="289"/>
      <c r="NRO67" s="289"/>
      <c r="NRP67" s="289"/>
      <c r="NRQ67" s="289"/>
      <c r="NRR67" s="289"/>
      <c r="NRS67" s="289"/>
      <c r="NRT67" s="289"/>
      <c r="NRU67" s="289"/>
      <c r="NRV67" s="289"/>
      <c r="NRW67" s="289"/>
      <c r="NRX67" s="289"/>
      <c r="NRY67" s="289"/>
      <c r="NRZ67" s="289"/>
      <c r="NSA67" s="289"/>
      <c r="NSB67" s="289"/>
      <c r="NSC67" s="289"/>
      <c r="NSD67" s="289"/>
      <c r="NSE67" s="289"/>
      <c r="NSF67" s="289"/>
      <c r="NSG67" s="289"/>
      <c r="NSH67" s="289"/>
      <c r="NSI67" s="289"/>
      <c r="NSJ67" s="289"/>
      <c r="NSK67" s="289"/>
      <c r="NSL67" s="289"/>
      <c r="NSM67" s="289"/>
      <c r="NSN67" s="289"/>
      <c r="NSO67" s="289"/>
      <c r="NSP67" s="289"/>
      <c r="NSQ67" s="289"/>
      <c r="NSR67" s="289"/>
      <c r="NSS67" s="289"/>
      <c r="NST67" s="289"/>
      <c r="NSU67" s="289"/>
      <c r="NSV67" s="289"/>
      <c r="NSW67" s="289"/>
      <c r="NSX67" s="289"/>
      <c r="NSY67" s="289"/>
      <c r="NSZ67" s="289"/>
      <c r="NTA67" s="289"/>
      <c r="NTB67" s="289"/>
      <c r="NTC67" s="289"/>
      <c r="NTD67" s="289"/>
      <c r="NTE67" s="289"/>
      <c r="NTF67" s="289"/>
      <c r="NTG67" s="289"/>
      <c r="NTH67" s="289"/>
      <c r="NTI67" s="289"/>
      <c r="NTJ67" s="289"/>
      <c r="NTK67" s="289"/>
      <c r="NTL67" s="289"/>
      <c r="NTM67" s="289"/>
      <c r="NTN67" s="289"/>
      <c r="NTO67" s="289"/>
      <c r="NTP67" s="289"/>
      <c r="NTQ67" s="289"/>
      <c r="NTR67" s="289"/>
      <c r="NTS67" s="289"/>
      <c r="NTT67" s="289"/>
      <c r="NTU67" s="289"/>
      <c r="NTV67" s="289"/>
      <c r="NTW67" s="289"/>
      <c r="NTX67" s="289"/>
      <c r="NTY67" s="289"/>
      <c r="NTZ67" s="289"/>
      <c r="NUA67" s="289"/>
      <c r="NUB67" s="289"/>
      <c r="NUC67" s="289"/>
      <c r="NUD67" s="289"/>
      <c r="NUE67" s="289"/>
      <c r="NUF67" s="289"/>
      <c r="NUG67" s="289"/>
      <c r="NUH67" s="289"/>
      <c r="NUI67" s="289"/>
      <c r="NUJ67" s="289"/>
      <c r="NUK67" s="289"/>
      <c r="NUL67" s="289"/>
      <c r="NUM67" s="289"/>
      <c r="NUN67" s="289"/>
      <c r="NUO67" s="289"/>
      <c r="NUP67" s="289"/>
      <c r="NUQ67" s="289"/>
      <c r="NUR67" s="289"/>
      <c r="NUS67" s="289"/>
      <c r="NUT67" s="289"/>
      <c r="NUU67" s="289"/>
      <c r="NUV67" s="289"/>
      <c r="NUW67" s="289"/>
      <c r="NUX67" s="289"/>
      <c r="NUY67" s="289"/>
      <c r="NUZ67" s="289"/>
      <c r="NVA67" s="289"/>
      <c r="NVB67" s="289"/>
      <c r="NVC67" s="289"/>
      <c r="NVD67" s="289"/>
      <c r="NVE67" s="289"/>
      <c r="NVF67" s="289"/>
      <c r="NVG67" s="289"/>
      <c r="NVH67" s="289"/>
      <c r="NVI67" s="289"/>
      <c r="NVJ67" s="289"/>
      <c r="NVK67" s="289"/>
      <c r="NVL67" s="289"/>
      <c r="NVM67" s="289"/>
      <c r="NVN67" s="289"/>
      <c r="NVO67" s="289"/>
      <c r="NVP67" s="289"/>
      <c r="NVQ67" s="289"/>
      <c r="NVR67" s="289"/>
      <c r="NVS67" s="289"/>
      <c r="NVT67" s="289"/>
      <c r="NVU67" s="289"/>
      <c r="NVV67" s="289"/>
      <c r="NVW67" s="289"/>
      <c r="NVX67" s="289"/>
      <c r="NVY67" s="289"/>
      <c r="NVZ67" s="289"/>
      <c r="NWA67" s="289"/>
      <c r="NWB67" s="289"/>
      <c r="NWC67" s="289"/>
      <c r="NWD67" s="289"/>
      <c r="NWE67" s="289"/>
      <c r="NWF67" s="289"/>
      <c r="NWG67" s="289"/>
      <c r="NWH67" s="289"/>
      <c r="NWI67" s="289"/>
      <c r="NWJ67" s="289"/>
      <c r="NWK67" s="289"/>
      <c r="NWL67" s="289"/>
      <c r="NWM67" s="289"/>
      <c r="NWN67" s="289"/>
      <c r="NWO67" s="289"/>
      <c r="NWP67" s="289"/>
      <c r="NWQ67" s="289"/>
      <c r="NWR67" s="289"/>
      <c r="NWS67" s="289"/>
      <c r="NWT67" s="289"/>
      <c r="NWU67" s="289"/>
      <c r="NWV67" s="289"/>
      <c r="NWW67" s="289"/>
      <c r="NWX67" s="289"/>
      <c r="NWY67" s="289"/>
      <c r="NWZ67" s="289"/>
      <c r="NXA67" s="289"/>
      <c r="NXB67" s="289"/>
      <c r="NXC67" s="289"/>
      <c r="NXD67" s="289"/>
      <c r="NXE67" s="289"/>
      <c r="NXF67" s="289"/>
      <c r="NXG67" s="289"/>
      <c r="NXH67" s="289"/>
      <c r="NXI67" s="289"/>
      <c r="NXJ67" s="289"/>
      <c r="NXK67" s="289"/>
      <c r="NXL67" s="289"/>
      <c r="NXM67" s="289"/>
      <c r="NXN67" s="289"/>
      <c r="NXO67" s="289"/>
      <c r="NXP67" s="289"/>
      <c r="NXQ67" s="289"/>
      <c r="NXR67" s="289"/>
      <c r="NXS67" s="289"/>
      <c r="NXT67" s="289"/>
      <c r="NXU67" s="289"/>
      <c r="NXV67" s="289"/>
      <c r="NXW67" s="289"/>
      <c r="NXX67" s="289"/>
      <c r="NXY67" s="289"/>
      <c r="NXZ67" s="289"/>
      <c r="NYA67" s="289"/>
      <c r="NYB67" s="289"/>
      <c r="NYC67" s="289"/>
      <c r="NYD67" s="289"/>
      <c r="NYE67" s="289"/>
      <c r="NYF67" s="289"/>
      <c r="NYG67" s="289"/>
      <c r="NYH67" s="289"/>
      <c r="NYI67" s="289"/>
      <c r="NYJ67" s="289"/>
      <c r="NYK67" s="289"/>
      <c r="NYL67" s="289"/>
      <c r="NYM67" s="289"/>
      <c r="NYN67" s="289"/>
      <c r="NYO67" s="289"/>
      <c r="NYP67" s="289"/>
      <c r="NYQ67" s="289"/>
      <c r="NYR67" s="289"/>
      <c r="NYS67" s="289"/>
      <c r="NYT67" s="289"/>
      <c r="NYU67" s="289"/>
      <c r="NYV67" s="289"/>
      <c r="NYW67" s="289"/>
      <c r="NYX67" s="289"/>
      <c r="NYY67" s="289"/>
      <c r="NYZ67" s="289"/>
      <c r="NZA67" s="289"/>
      <c r="NZB67" s="289"/>
      <c r="NZC67" s="289"/>
      <c r="NZD67" s="289"/>
      <c r="NZE67" s="289"/>
      <c r="NZF67" s="289"/>
      <c r="NZG67" s="289"/>
      <c r="NZH67" s="289"/>
      <c r="NZI67" s="289"/>
      <c r="NZJ67" s="289"/>
      <c r="NZK67" s="289"/>
      <c r="NZL67" s="289"/>
      <c r="NZM67" s="289"/>
      <c r="NZN67" s="289"/>
      <c r="NZO67" s="289"/>
      <c r="NZP67" s="289"/>
      <c r="NZQ67" s="289"/>
      <c r="NZR67" s="289"/>
      <c r="NZS67" s="289"/>
      <c r="NZT67" s="289"/>
      <c r="NZU67" s="289"/>
      <c r="NZV67" s="289"/>
      <c r="NZW67" s="289"/>
      <c r="NZX67" s="289"/>
      <c r="NZY67" s="289"/>
      <c r="NZZ67" s="289"/>
      <c r="OAA67" s="289"/>
      <c r="OAB67" s="289"/>
      <c r="OAC67" s="289"/>
      <c r="OAD67" s="289"/>
      <c r="OAE67" s="289"/>
      <c r="OAF67" s="289"/>
      <c r="OAG67" s="289"/>
      <c r="OAH67" s="289"/>
      <c r="OAI67" s="289"/>
      <c r="OAJ67" s="289"/>
      <c r="OAK67" s="289"/>
      <c r="OAL67" s="289"/>
      <c r="OAM67" s="289"/>
      <c r="OAN67" s="289"/>
      <c r="OAO67" s="289"/>
      <c r="OAP67" s="289"/>
      <c r="OAQ67" s="289"/>
      <c r="OAR67" s="289"/>
      <c r="OAS67" s="289"/>
      <c r="OAT67" s="289"/>
      <c r="OAU67" s="289"/>
      <c r="OAV67" s="289"/>
      <c r="OAW67" s="289"/>
      <c r="OAX67" s="289"/>
      <c r="OAY67" s="289"/>
      <c r="OAZ67" s="289"/>
      <c r="OBA67" s="289"/>
      <c r="OBB67" s="289"/>
      <c r="OBC67" s="289"/>
      <c r="OBD67" s="289"/>
      <c r="OBE67" s="289"/>
      <c r="OBF67" s="289"/>
      <c r="OBG67" s="289"/>
      <c r="OBH67" s="289"/>
      <c r="OBI67" s="289"/>
      <c r="OBJ67" s="289"/>
      <c r="OBK67" s="289"/>
      <c r="OBL67" s="289"/>
      <c r="OBM67" s="289"/>
      <c r="OBN67" s="289"/>
      <c r="OBO67" s="289"/>
      <c r="OBP67" s="289"/>
      <c r="OBQ67" s="289"/>
      <c r="OBR67" s="289"/>
      <c r="OBS67" s="289"/>
      <c r="OBT67" s="289"/>
      <c r="OBU67" s="289"/>
      <c r="OBV67" s="289"/>
      <c r="OBW67" s="289"/>
      <c r="OBX67" s="289"/>
      <c r="OBY67" s="289"/>
      <c r="OBZ67" s="289"/>
      <c r="OCA67" s="289"/>
      <c r="OCB67" s="289"/>
      <c r="OCC67" s="289"/>
      <c r="OCD67" s="289"/>
      <c r="OCE67" s="289"/>
      <c r="OCF67" s="289"/>
      <c r="OCG67" s="289"/>
      <c r="OCH67" s="289"/>
      <c r="OCI67" s="289"/>
      <c r="OCJ67" s="289"/>
      <c r="OCK67" s="289"/>
      <c r="OCL67" s="289"/>
      <c r="OCM67" s="289"/>
      <c r="OCN67" s="289"/>
      <c r="OCO67" s="289"/>
      <c r="OCP67" s="289"/>
      <c r="OCQ67" s="289"/>
      <c r="OCR67" s="289"/>
      <c r="OCS67" s="289"/>
      <c r="OCT67" s="289"/>
      <c r="OCU67" s="289"/>
      <c r="OCV67" s="289"/>
      <c r="OCW67" s="289"/>
      <c r="OCX67" s="289"/>
      <c r="OCY67" s="289"/>
      <c r="OCZ67" s="289"/>
      <c r="ODA67" s="289"/>
      <c r="ODB67" s="289"/>
      <c r="ODC67" s="289"/>
      <c r="ODD67" s="289"/>
      <c r="ODE67" s="289"/>
      <c r="ODF67" s="289"/>
      <c r="ODG67" s="289"/>
      <c r="ODH67" s="289"/>
      <c r="ODI67" s="289"/>
      <c r="ODJ67" s="289"/>
      <c r="ODK67" s="289"/>
      <c r="ODL67" s="289"/>
      <c r="ODM67" s="289"/>
      <c r="ODN67" s="289"/>
      <c r="ODO67" s="289"/>
      <c r="ODP67" s="289"/>
      <c r="ODQ67" s="289"/>
      <c r="ODR67" s="289"/>
      <c r="ODS67" s="289"/>
      <c r="ODT67" s="289"/>
      <c r="ODU67" s="289"/>
      <c r="ODV67" s="289"/>
      <c r="ODW67" s="289"/>
      <c r="ODX67" s="289"/>
      <c r="ODY67" s="289"/>
      <c r="ODZ67" s="289"/>
      <c r="OEA67" s="289"/>
      <c r="OEB67" s="289"/>
      <c r="OEC67" s="289"/>
      <c r="OED67" s="289"/>
      <c r="OEE67" s="289"/>
      <c r="OEF67" s="289"/>
      <c r="OEG67" s="289"/>
      <c r="OEH67" s="289"/>
      <c r="OEI67" s="289"/>
      <c r="OEJ67" s="289"/>
      <c r="OEK67" s="289"/>
      <c r="OEL67" s="289"/>
      <c r="OEM67" s="289"/>
      <c r="OEN67" s="289"/>
      <c r="OEO67" s="289"/>
      <c r="OEP67" s="289"/>
      <c r="OEQ67" s="289"/>
      <c r="OER67" s="289"/>
      <c r="OES67" s="289"/>
      <c r="OET67" s="289"/>
      <c r="OEU67" s="289"/>
      <c r="OEV67" s="289"/>
      <c r="OEW67" s="289"/>
      <c r="OEX67" s="289"/>
      <c r="OEY67" s="289"/>
      <c r="OEZ67" s="289"/>
      <c r="OFA67" s="289"/>
      <c r="OFB67" s="289"/>
      <c r="OFC67" s="289"/>
      <c r="OFD67" s="289"/>
      <c r="OFE67" s="289"/>
      <c r="OFF67" s="289"/>
      <c r="OFG67" s="289"/>
      <c r="OFH67" s="289"/>
      <c r="OFI67" s="289"/>
      <c r="OFJ67" s="289"/>
      <c r="OFK67" s="289"/>
      <c r="OFL67" s="289"/>
      <c r="OFM67" s="289"/>
      <c r="OFN67" s="289"/>
      <c r="OFO67" s="289"/>
      <c r="OFP67" s="289"/>
      <c r="OFQ67" s="289"/>
      <c r="OFR67" s="289"/>
      <c r="OFS67" s="289"/>
      <c r="OFT67" s="289"/>
      <c r="OFU67" s="289"/>
      <c r="OFV67" s="289"/>
      <c r="OFW67" s="289"/>
      <c r="OFX67" s="289"/>
      <c r="OFY67" s="289"/>
      <c r="OFZ67" s="289"/>
      <c r="OGA67" s="289"/>
      <c r="OGB67" s="289"/>
      <c r="OGC67" s="289"/>
      <c r="OGD67" s="289"/>
      <c r="OGE67" s="289"/>
      <c r="OGF67" s="289"/>
      <c r="OGG67" s="289"/>
      <c r="OGH67" s="289"/>
      <c r="OGI67" s="289"/>
      <c r="OGJ67" s="289"/>
      <c r="OGK67" s="289"/>
      <c r="OGL67" s="289"/>
      <c r="OGM67" s="289"/>
      <c r="OGN67" s="289"/>
      <c r="OGO67" s="289"/>
      <c r="OGP67" s="289"/>
      <c r="OGQ67" s="289"/>
      <c r="OGR67" s="289"/>
      <c r="OGS67" s="289"/>
      <c r="OGT67" s="289"/>
      <c r="OGU67" s="289"/>
      <c r="OGV67" s="289"/>
      <c r="OGW67" s="289"/>
      <c r="OGX67" s="289"/>
      <c r="OGY67" s="289"/>
      <c r="OGZ67" s="289"/>
      <c r="OHA67" s="289"/>
      <c r="OHB67" s="289"/>
      <c r="OHC67" s="289"/>
      <c r="OHD67" s="289"/>
      <c r="OHE67" s="289"/>
      <c r="OHF67" s="289"/>
      <c r="OHG67" s="289"/>
      <c r="OHH67" s="289"/>
      <c r="OHI67" s="289"/>
      <c r="OHJ67" s="289"/>
      <c r="OHK67" s="289"/>
      <c r="OHL67" s="289"/>
      <c r="OHM67" s="289"/>
      <c r="OHN67" s="289"/>
      <c r="OHO67" s="289"/>
      <c r="OHP67" s="289"/>
      <c r="OHQ67" s="289"/>
      <c r="OHR67" s="289"/>
      <c r="OHS67" s="289"/>
      <c r="OHT67" s="289"/>
      <c r="OHU67" s="289"/>
      <c r="OHV67" s="289"/>
      <c r="OHW67" s="289"/>
      <c r="OHX67" s="289"/>
      <c r="OHY67" s="289"/>
      <c r="OHZ67" s="289"/>
      <c r="OIA67" s="289"/>
      <c r="OIB67" s="289"/>
      <c r="OIC67" s="289"/>
      <c r="OID67" s="289"/>
      <c r="OIE67" s="289"/>
      <c r="OIF67" s="289"/>
      <c r="OIG67" s="289"/>
      <c r="OIH67" s="289"/>
      <c r="OII67" s="289"/>
      <c r="OIJ67" s="289"/>
      <c r="OIK67" s="289"/>
      <c r="OIL67" s="289"/>
      <c r="OIM67" s="289"/>
      <c r="OIN67" s="289"/>
      <c r="OIO67" s="289"/>
      <c r="OIP67" s="289"/>
      <c r="OIQ67" s="289"/>
      <c r="OIR67" s="289"/>
      <c r="OIS67" s="289"/>
      <c r="OIT67" s="289"/>
      <c r="OIU67" s="289"/>
      <c r="OIV67" s="289"/>
      <c r="OIW67" s="289"/>
      <c r="OIX67" s="289"/>
      <c r="OIY67" s="289"/>
      <c r="OIZ67" s="289"/>
      <c r="OJA67" s="289"/>
      <c r="OJB67" s="289"/>
      <c r="OJC67" s="289"/>
      <c r="OJD67" s="289"/>
      <c r="OJE67" s="289"/>
      <c r="OJF67" s="289"/>
      <c r="OJG67" s="289"/>
      <c r="OJH67" s="289"/>
      <c r="OJI67" s="289"/>
      <c r="OJJ67" s="289"/>
      <c r="OJK67" s="289"/>
      <c r="OJL67" s="289"/>
      <c r="OJM67" s="289"/>
      <c r="OJN67" s="289"/>
      <c r="OJO67" s="289"/>
      <c r="OJP67" s="289"/>
      <c r="OJQ67" s="289"/>
      <c r="OJR67" s="289"/>
      <c r="OJS67" s="289"/>
      <c r="OJT67" s="289"/>
      <c r="OJU67" s="289"/>
      <c r="OJV67" s="289"/>
      <c r="OJW67" s="289"/>
      <c r="OJX67" s="289"/>
      <c r="OJY67" s="289"/>
      <c r="OJZ67" s="289"/>
      <c r="OKA67" s="289"/>
      <c r="OKB67" s="289"/>
      <c r="OKC67" s="289"/>
      <c r="OKD67" s="289"/>
      <c r="OKE67" s="289"/>
      <c r="OKF67" s="289"/>
      <c r="OKG67" s="289"/>
      <c r="OKH67" s="289"/>
      <c r="OKI67" s="289"/>
      <c r="OKJ67" s="289"/>
      <c r="OKK67" s="289"/>
      <c r="OKL67" s="289"/>
      <c r="OKM67" s="289"/>
      <c r="OKN67" s="289"/>
      <c r="OKO67" s="289"/>
      <c r="OKP67" s="289"/>
      <c r="OKQ67" s="289"/>
      <c r="OKR67" s="289"/>
      <c r="OKS67" s="289"/>
      <c r="OKT67" s="289"/>
      <c r="OKU67" s="289"/>
      <c r="OKV67" s="289"/>
      <c r="OKW67" s="289"/>
      <c r="OKX67" s="289"/>
      <c r="OKY67" s="289"/>
      <c r="OKZ67" s="289"/>
      <c r="OLA67" s="289"/>
      <c r="OLB67" s="289"/>
      <c r="OLC67" s="289"/>
      <c r="OLD67" s="289"/>
      <c r="OLE67" s="289"/>
      <c r="OLF67" s="289"/>
      <c r="OLG67" s="289"/>
      <c r="OLH67" s="289"/>
      <c r="OLI67" s="289"/>
      <c r="OLJ67" s="289"/>
      <c r="OLK67" s="289"/>
      <c r="OLL67" s="289"/>
      <c r="OLM67" s="289"/>
      <c r="OLN67" s="289"/>
      <c r="OLO67" s="289"/>
      <c r="OLP67" s="289"/>
      <c r="OLQ67" s="289"/>
      <c r="OLR67" s="289"/>
      <c r="OLS67" s="289"/>
      <c r="OLT67" s="289"/>
      <c r="OLU67" s="289"/>
      <c r="OLV67" s="289"/>
      <c r="OLW67" s="289"/>
      <c r="OLX67" s="289"/>
      <c r="OLY67" s="289"/>
      <c r="OLZ67" s="289"/>
      <c r="OMA67" s="289"/>
      <c r="OMB67" s="289"/>
      <c r="OMC67" s="289"/>
      <c r="OMD67" s="289"/>
      <c r="OME67" s="289"/>
      <c r="OMF67" s="289"/>
      <c r="OMG67" s="289"/>
      <c r="OMH67" s="289"/>
      <c r="OMI67" s="289"/>
      <c r="OMJ67" s="289"/>
      <c r="OMK67" s="289"/>
      <c r="OML67" s="289"/>
      <c r="OMM67" s="289"/>
      <c r="OMN67" s="289"/>
      <c r="OMO67" s="289"/>
      <c r="OMP67" s="289"/>
      <c r="OMQ67" s="289"/>
      <c r="OMR67" s="289"/>
      <c r="OMS67" s="289"/>
      <c r="OMT67" s="289"/>
      <c r="OMU67" s="289"/>
      <c r="OMV67" s="289"/>
      <c r="OMW67" s="289"/>
      <c r="OMX67" s="289"/>
      <c r="OMY67" s="289"/>
      <c r="OMZ67" s="289"/>
      <c r="ONA67" s="289"/>
      <c r="ONB67" s="289"/>
      <c r="ONC67" s="289"/>
      <c r="OND67" s="289"/>
      <c r="ONE67" s="289"/>
      <c r="ONF67" s="289"/>
      <c r="ONG67" s="289"/>
      <c r="ONH67" s="289"/>
      <c r="ONI67" s="289"/>
      <c r="ONJ67" s="289"/>
      <c r="ONK67" s="289"/>
      <c r="ONL67" s="289"/>
      <c r="ONM67" s="289"/>
      <c r="ONN67" s="289"/>
      <c r="ONO67" s="289"/>
      <c r="ONP67" s="289"/>
      <c r="ONQ67" s="289"/>
      <c r="ONR67" s="289"/>
      <c r="ONS67" s="289"/>
      <c r="ONT67" s="289"/>
      <c r="ONU67" s="289"/>
      <c r="ONV67" s="289"/>
      <c r="ONW67" s="289"/>
      <c r="ONX67" s="289"/>
      <c r="ONY67" s="289"/>
      <c r="ONZ67" s="289"/>
      <c r="OOA67" s="289"/>
      <c r="OOB67" s="289"/>
      <c r="OOC67" s="289"/>
      <c r="OOD67" s="289"/>
      <c r="OOE67" s="289"/>
      <c r="OOF67" s="289"/>
      <c r="OOG67" s="289"/>
      <c r="OOH67" s="289"/>
      <c r="OOI67" s="289"/>
      <c r="OOJ67" s="289"/>
      <c r="OOK67" s="289"/>
      <c r="OOL67" s="289"/>
      <c r="OOM67" s="289"/>
      <c r="OON67" s="289"/>
      <c r="OOO67" s="289"/>
      <c r="OOP67" s="289"/>
      <c r="OOQ67" s="289"/>
      <c r="OOR67" s="289"/>
      <c r="OOS67" s="289"/>
      <c r="OOT67" s="289"/>
      <c r="OOU67" s="289"/>
      <c r="OOV67" s="289"/>
      <c r="OOW67" s="289"/>
      <c r="OOX67" s="289"/>
      <c r="OOY67" s="289"/>
      <c r="OOZ67" s="289"/>
      <c r="OPA67" s="289"/>
      <c r="OPB67" s="289"/>
      <c r="OPC67" s="289"/>
      <c r="OPD67" s="289"/>
      <c r="OPE67" s="289"/>
      <c r="OPF67" s="289"/>
      <c r="OPG67" s="289"/>
      <c r="OPH67" s="289"/>
      <c r="OPI67" s="289"/>
      <c r="OPJ67" s="289"/>
      <c r="OPK67" s="289"/>
      <c r="OPL67" s="289"/>
      <c r="OPM67" s="289"/>
      <c r="OPN67" s="289"/>
      <c r="OPO67" s="289"/>
      <c r="OPP67" s="289"/>
      <c r="OPQ67" s="289"/>
      <c r="OPR67" s="289"/>
      <c r="OPS67" s="289"/>
      <c r="OPT67" s="289"/>
      <c r="OPU67" s="289"/>
      <c r="OPV67" s="289"/>
      <c r="OPW67" s="289"/>
      <c r="OPX67" s="289"/>
      <c r="OPY67" s="289"/>
      <c r="OPZ67" s="289"/>
      <c r="OQA67" s="289"/>
      <c r="OQB67" s="289"/>
      <c r="OQC67" s="289"/>
      <c r="OQD67" s="289"/>
      <c r="OQE67" s="289"/>
      <c r="OQF67" s="289"/>
      <c r="OQG67" s="289"/>
      <c r="OQH67" s="289"/>
      <c r="OQI67" s="289"/>
      <c r="OQJ67" s="289"/>
      <c r="OQK67" s="289"/>
      <c r="OQL67" s="289"/>
      <c r="OQM67" s="289"/>
      <c r="OQN67" s="289"/>
      <c r="OQO67" s="289"/>
      <c r="OQP67" s="289"/>
      <c r="OQQ67" s="289"/>
      <c r="OQR67" s="289"/>
      <c r="OQS67" s="289"/>
      <c r="OQT67" s="289"/>
      <c r="OQU67" s="289"/>
      <c r="OQV67" s="289"/>
      <c r="OQW67" s="289"/>
      <c r="OQX67" s="289"/>
      <c r="OQY67" s="289"/>
      <c r="OQZ67" s="289"/>
      <c r="ORA67" s="289"/>
      <c r="ORB67" s="289"/>
      <c r="ORC67" s="289"/>
      <c r="ORD67" s="289"/>
      <c r="ORE67" s="289"/>
      <c r="ORF67" s="289"/>
      <c r="ORG67" s="289"/>
      <c r="ORH67" s="289"/>
      <c r="ORI67" s="289"/>
      <c r="ORJ67" s="289"/>
      <c r="ORK67" s="289"/>
      <c r="ORL67" s="289"/>
      <c r="ORM67" s="289"/>
      <c r="ORN67" s="289"/>
      <c r="ORO67" s="289"/>
      <c r="ORP67" s="289"/>
      <c r="ORQ67" s="289"/>
      <c r="ORR67" s="289"/>
      <c r="ORS67" s="289"/>
      <c r="ORT67" s="289"/>
      <c r="ORU67" s="289"/>
      <c r="ORV67" s="289"/>
      <c r="ORW67" s="289"/>
      <c r="ORX67" s="289"/>
      <c r="ORY67" s="289"/>
      <c r="ORZ67" s="289"/>
      <c r="OSA67" s="289"/>
      <c r="OSB67" s="289"/>
      <c r="OSC67" s="289"/>
      <c r="OSD67" s="289"/>
      <c r="OSE67" s="289"/>
      <c r="OSF67" s="289"/>
      <c r="OSG67" s="289"/>
      <c r="OSH67" s="289"/>
      <c r="OSI67" s="289"/>
      <c r="OSJ67" s="289"/>
      <c r="OSK67" s="289"/>
      <c r="OSL67" s="289"/>
      <c r="OSM67" s="289"/>
      <c r="OSN67" s="289"/>
      <c r="OSO67" s="289"/>
      <c r="OSP67" s="289"/>
      <c r="OSQ67" s="289"/>
      <c r="OSR67" s="289"/>
      <c r="OSS67" s="289"/>
      <c r="OST67" s="289"/>
      <c r="OSU67" s="289"/>
      <c r="OSV67" s="289"/>
      <c r="OSW67" s="289"/>
      <c r="OSX67" s="289"/>
      <c r="OSY67" s="289"/>
      <c r="OSZ67" s="289"/>
      <c r="OTA67" s="289"/>
      <c r="OTB67" s="289"/>
      <c r="OTC67" s="289"/>
      <c r="OTD67" s="289"/>
      <c r="OTE67" s="289"/>
      <c r="OTF67" s="289"/>
      <c r="OTG67" s="289"/>
      <c r="OTH67" s="289"/>
      <c r="OTI67" s="289"/>
      <c r="OTJ67" s="289"/>
      <c r="OTK67" s="289"/>
      <c r="OTL67" s="289"/>
      <c r="OTM67" s="289"/>
      <c r="OTN67" s="289"/>
      <c r="OTO67" s="289"/>
      <c r="OTP67" s="289"/>
      <c r="OTQ67" s="289"/>
      <c r="OTR67" s="289"/>
      <c r="OTS67" s="289"/>
      <c r="OTT67" s="289"/>
      <c r="OTU67" s="289"/>
      <c r="OTV67" s="289"/>
      <c r="OTW67" s="289"/>
      <c r="OTX67" s="289"/>
      <c r="OTY67" s="289"/>
      <c r="OTZ67" s="289"/>
      <c r="OUA67" s="289"/>
      <c r="OUB67" s="289"/>
      <c r="OUC67" s="289"/>
      <c r="OUD67" s="289"/>
      <c r="OUE67" s="289"/>
      <c r="OUF67" s="289"/>
      <c r="OUG67" s="289"/>
      <c r="OUH67" s="289"/>
      <c r="OUI67" s="289"/>
      <c r="OUJ67" s="289"/>
      <c r="OUK67" s="289"/>
      <c r="OUL67" s="289"/>
      <c r="OUM67" s="289"/>
      <c r="OUN67" s="289"/>
      <c r="OUO67" s="289"/>
      <c r="OUP67" s="289"/>
      <c r="OUQ67" s="289"/>
      <c r="OUR67" s="289"/>
      <c r="OUS67" s="289"/>
      <c r="OUT67" s="289"/>
      <c r="OUU67" s="289"/>
      <c r="OUV67" s="289"/>
      <c r="OUW67" s="289"/>
      <c r="OUX67" s="289"/>
      <c r="OUY67" s="289"/>
      <c r="OUZ67" s="289"/>
      <c r="OVA67" s="289"/>
      <c r="OVB67" s="289"/>
      <c r="OVC67" s="289"/>
      <c r="OVD67" s="289"/>
      <c r="OVE67" s="289"/>
      <c r="OVF67" s="289"/>
      <c r="OVG67" s="289"/>
      <c r="OVH67" s="289"/>
      <c r="OVI67" s="289"/>
      <c r="OVJ67" s="289"/>
      <c r="OVK67" s="289"/>
      <c r="OVL67" s="289"/>
      <c r="OVM67" s="289"/>
      <c r="OVN67" s="289"/>
      <c r="OVO67" s="289"/>
      <c r="OVP67" s="289"/>
      <c r="OVQ67" s="289"/>
      <c r="OVR67" s="289"/>
      <c r="OVS67" s="289"/>
      <c r="OVT67" s="289"/>
      <c r="OVU67" s="289"/>
      <c r="OVV67" s="289"/>
      <c r="OVW67" s="289"/>
      <c r="OVX67" s="289"/>
      <c r="OVY67" s="289"/>
      <c r="OVZ67" s="289"/>
      <c r="OWA67" s="289"/>
      <c r="OWB67" s="289"/>
      <c r="OWC67" s="289"/>
      <c r="OWD67" s="289"/>
      <c r="OWE67" s="289"/>
      <c r="OWF67" s="289"/>
      <c r="OWG67" s="289"/>
      <c r="OWH67" s="289"/>
      <c r="OWI67" s="289"/>
      <c r="OWJ67" s="289"/>
      <c r="OWK67" s="289"/>
      <c r="OWL67" s="289"/>
      <c r="OWM67" s="289"/>
      <c r="OWN67" s="289"/>
      <c r="OWO67" s="289"/>
      <c r="OWP67" s="289"/>
      <c r="OWQ67" s="289"/>
      <c r="OWR67" s="289"/>
      <c r="OWS67" s="289"/>
      <c r="OWT67" s="289"/>
      <c r="OWU67" s="289"/>
      <c r="OWV67" s="289"/>
      <c r="OWW67" s="289"/>
      <c r="OWX67" s="289"/>
      <c r="OWY67" s="289"/>
      <c r="OWZ67" s="289"/>
      <c r="OXA67" s="289"/>
      <c r="OXB67" s="289"/>
      <c r="OXC67" s="289"/>
      <c r="OXD67" s="289"/>
      <c r="OXE67" s="289"/>
      <c r="OXF67" s="289"/>
      <c r="OXG67" s="289"/>
      <c r="OXH67" s="289"/>
      <c r="OXI67" s="289"/>
      <c r="OXJ67" s="289"/>
      <c r="OXK67" s="289"/>
      <c r="OXL67" s="289"/>
      <c r="OXM67" s="289"/>
      <c r="OXN67" s="289"/>
      <c r="OXO67" s="289"/>
      <c r="OXP67" s="289"/>
      <c r="OXQ67" s="289"/>
      <c r="OXR67" s="289"/>
      <c r="OXS67" s="289"/>
      <c r="OXT67" s="289"/>
      <c r="OXU67" s="289"/>
      <c r="OXV67" s="289"/>
      <c r="OXW67" s="289"/>
      <c r="OXX67" s="289"/>
      <c r="OXY67" s="289"/>
      <c r="OXZ67" s="289"/>
      <c r="OYA67" s="289"/>
      <c r="OYB67" s="289"/>
      <c r="OYC67" s="289"/>
      <c r="OYD67" s="289"/>
      <c r="OYE67" s="289"/>
      <c r="OYF67" s="289"/>
      <c r="OYG67" s="289"/>
      <c r="OYH67" s="289"/>
      <c r="OYI67" s="289"/>
      <c r="OYJ67" s="289"/>
      <c r="OYK67" s="289"/>
      <c r="OYL67" s="289"/>
      <c r="OYM67" s="289"/>
      <c r="OYN67" s="289"/>
      <c r="OYO67" s="289"/>
      <c r="OYP67" s="289"/>
      <c r="OYQ67" s="289"/>
      <c r="OYR67" s="289"/>
      <c r="OYS67" s="289"/>
      <c r="OYT67" s="289"/>
      <c r="OYU67" s="289"/>
      <c r="OYV67" s="289"/>
      <c r="OYW67" s="289"/>
      <c r="OYX67" s="289"/>
      <c r="OYY67" s="289"/>
      <c r="OYZ67" s="289"/>
      <c r="OZA67" s="289"/>
      <c r="OZB67" s="289"/>
      <c r="OZC67" s="289"/>
      <c r="OZD67" s="289"/>
      <c r="OZE67" s="289"/>
      <c r="OZF67" s="289"/>
      <c r="OZG67" s="289"/>
      <c r="OZH67" s="289"/>
      <c r="OZI67" s="289"/>
      <c r="OZJ67" s="289"/>
      <c r="OZK67" s="289"/>
      <c r="OZL67" s="289"/>
      <c r="OZM67" s="289"/>
      <c r="OZN67" s="289"/>
      <c r="OZO67" s="289"/>
      <c r="OZP67" s="289"/>
      <c r="OZQ67" s="289"/>
      <c r="OZR67" s="289"/>
      <c r="OZS67" s="289"/>
      <c r="OZT67" s="289"/>
      <c r="OZU67" s="289"/>
      <c r="OZV67" s="289"/>
      <c r="OZW67" s="289"/>
      <c r="OZX67" s="289"/>
      <c r="OZY67" s="289"/>
      <c r="OZZ67" s="289"/>
      <c r="PAA67" s="289"/>
      <c r="PAB67" s="289"/>
      <c r="PAC67" s="289"/>
      <c r="PAD67" s="289"/>
      <c r="PAE67" s="289"/>
      <c r="PAF67" s="289"/>
      <c r="PAG67" s="289"/>
      <c r="PAH67" s="289"/>
      <c r="PAI67" s="289"/>
      <c r="PAJ67" s="289"/>
      <c r="PAK67" s="289"/>
      <c r="PAL67" s="289"/>
      <c r="PAM67" s="289"/>
      <c r="PAN67" s="289"/>
      <c r="PAO67" s="289"/>
      <c r="PAP67" s="289"/>
      <c r="PAQ67" s="289"/>
      <c r="PAR67" s="289"/>
      <c r="PAS67" s="289"/>
      <c r="PAT67" s="289"/>
      <c r="PAU67" s="289"/>
      <c r="PAV67" s="289"/>
      <c r="PAW67" s="289"/>
      <c r="PAX67" s="289"/>
      <c r="PAY67" s="289"/>
      <c r="PAZ67" s="289"/>
      <c r="PBA67" s="289"/>
      <c r="PBB67" s="289"/>
      <c r="PBC67" s="289"/>
      <c r="PBD67" s="289"/>
      <c r="PBE67" s="289"/>
      <c r="PBF67" s="289"/>
      <c r="PBG67" s="289"/>
      <c r="PBH67" s="289"/>
      <c r="PBI67" s="289"/>
      <c r="PBJ67" s="289"/>
      <c r="PBK67" s="289"/>
      <c r="PBL67" s="289"/>
      <c r="PBM67" s="289"/>
      <c r="PBN67" s="289"/>
      <c r="PBO67" s="289"/>
      <c r="PBP67" s="289"/>
      <c r="PBQ67" s="289"/>
      <c r="PBR67" s="289"/>
      <c r="PBS67" s="289"/>
      <c r="PBT67" s="289"/>
      <c r="PBU67" s="289"/>
      <c r="PBV67" s="289"/>
      <c r="PBW67" s="289"/>
      <c r="PBX67" s="289"/>
      <c r="PBY67" s="289"/>
      <c r="PBZ67" s="289"/>
      <c r="PCA67" s="289"/>
      <c r="PCB67" s="289"/>
      <c r="PCC67" s="289"/>
      <c r="PCD67" s="289"/>
      <c r="PCE67" s="289"/>
      <c r="PCF67" s="289"/>
      <c r="PCG67" s="289"/>
      <c r="PCH67" s="289"/>
      <c r="PCI67" s="289"/>
      <c r="PCJ67" s="289"/>
      <c r="PCK67" s="289"/>
      <c r="PCL67" s="289"/>
      <c r="PCM67" s="289"/>
      <c r="PCN67" s="289"/>
      <c r="PCO67" s="289"/>
      <c r="PCP67" s="289"/>
      <c r="PCQ67" s="289"/>
      <c r="PCR67" s="289"/>
      <c r="PCS67" s="289"/>
      <c r="PCT67" s="289"/>
      <c r="PCU67" s="289"/>
      <c r="PCV67" s="289"/>
      <c r="PCW67" s="289"/>
      <c r="PCX67" s="289"/>
      <c r="PCY67" s="289"/>
      <c r="PCZ67" s="289"/>
      <c r="PDA67" s="289"/>
      <c r="PDB67" s="289"/>
      <c r="PDC67" s="289"/>
      <c r="PDD67" s="289"/>
      <c r="PDE67" s="289"/>
      <c r="PDF67" s="289"/>
      <c r="PDG67" s="289"/>
      <c r="PDH67" s="289"/>
      <c r="PDI67" s="289"/>
      <c r="PDJ67" s="289"/>
      <c r="PDK67" s="289"/>
      <c r="PDL67" s="289"/>
      <c r="PDM67" s="289"/>
      <c r="PDN67" s="289"/>
      <c r="PDO67" s="289"/>
      <c r="PDP67" s="289"/>
      <c r="PDQ67" s="289"/>
      <c r="PDR67" s="289"/>
      <c r="PDS67" s="289"/>
      <c r="PDT67" s="289"/>
      <c r="PDU67" s="289"/>
      <c r="PDV67" s="289"/>
      <c r="PDW67" s="289"/>
      <c r="PDX67" s="289"/>
      <c r="PDY67" s="289"/>
      <c r="PDZ67" s="289"/>
      <c r="PEA67" s="289"/>
      <c r="PEB67" s="289"/>
      <c r="PEC67" s="289"/>
      <c r="PED67" s="289"/>
      <c r="PEE67" s="289"/>
      <c r="PEF67" s="289"/>
      <c r="PEG67" s="289"/>
      <c r="PEH67" s="289"/>
      <c r="PEI67" s="289"/>
      <c r="PEJ67" s="289"/>
      <c r="PEK67" s="289"/>
      <c r="PEL67" s="289"/>
      <c r="PEM67" s="289"/>
      <c r="PEN67" s="289"/>
      <c r="PEO67" s="289"/>
      <c r="PEP67" s="289"/>
      <c r="PEQ67" s="289"/>
      <c r="PER67" s="289"/>
      <c r="PES67" s="289"/>
      <c r="PET67" s="289"/>
      <c r="PEU67" s="289"/>
      <c r="PEV67" s="289"/>
      <c r="PEW67" s="289"/>
      <c r="PEX67" s="289"/>
      <c r="PEY67" s="289"/>
      <c r="PEZ67" s="289"/>
      <c r="PFA67" s="289"/>
      <c r="PFB67" s="289"/>
      <c r="PFC67" s="289"/>
      <c r="PFD67" s="289"/>
      <c r="PFE67" s="289"/>
      <c r="PFF67" s="289"/>
      <c r="PFG67" s="289"/>
      <c r="PFH67" s="289"/>
      <c r="PFI67" s="289"/>
      <c r="PFJ67" s="289"/>
      <c r="PFK67" s="289"/>
      <c r="PFL67" s="289"/>
      <c r="PFM67" s="289"/>
      <c r="PFN67" s="289"/>
      <c r="PFO67" s="289"/>
      <c r="PFP67" s="289"/>
      <c r="PFQ67" s="289"/>
      <c r="PFR67" s="289"/>
      <c r="PFS67" s="289"/>
      <c r="PFT67" s="289"/>
      <c r="PFU67" s="289"/>
      <c r="PFV67" s="289"/>
      <c r="PFW67" s="289"/>
      <c r="PFX67" s="289"/>
      <c r="PFY67" s="289"/>
      <c r="PFZ67" s="289"/>
      <c r="PGA67" s="289"/>
      <c r="PGB67" s="289"/>
      <c r="PGC67" s="289"/>
      <c r="PGD67" s="289"/>
      <c r="PGE67" s="289"/>
      <c r="PGF67" s="289"/>
      <c r="PGG67" s="289"/>
      <c r="PGH67" s="289"/>
      <c r="PGI67" s="289"/>
      <c r="PGJ67" s="289"/>
      <c r="PGK67" s="289"/>
      <c r="PGL67" s="289"/>
      <c r="PGM67" s="289"/>
      <c r="PGN67" s="289"/>
      <c r="PGO67" s="289"/>
      <c r="PGP67" s="289"/>
      <c r="PGQ67" s="289"/>
      <c r="PGR67" s="289"/>
      <c r="PGS67" s="289"/>
      <c r="PGT67" s="289"/>
      <c r="PGU67" s="289"/>
      <c r="PGV67" s="289"/>
      <c r="PGW67" s="289"/>
      <c r="PGX67" s="289"/>
      <c r="PGY67" s="289"/>
      <c r="PGZ67" s="289"/>
      <c r="PHA67" s="289"/>
      <c r="PHB67" s="289"/>
      <c r="PHC67" s="289"/>
      <c r="PHD67" s="289"/>
      <c r="PHE67" s="289"/>
      <c r="PHF67" s="289"/>
      <c r="PHG67" s="289"/>
      <c r="PHH67" s="289"/>
      <c r="PHI67" s="289"/>
      <c r="PHJ67" s="289"/>
      <c r="PHK67" s="289"/>
      <c r="PHL67" s="289"/>
      <c r="PHM67" s="289"/>
      <c r="PHN67" s="289"/>
      <c r="PHO67" s="289"/>
      <c r="PHP67" s="289"/>
      <c r="PHQ67" s="289"/>
      <c r="PHR67" s="289"/>
      <c r="PHS67" s="289"/>
      <c r="PHT67" s="289"/>
      <c r="PHU67" s="289"/>
      <c r="PHV67" s="289"/>
      <c r="PHW67" s="289"/>
      <c r="PHX67" s="289"/>
      <c r="PHY67" s="289"/>
      <c r="PHZ67" s="289"/>
      <c r="PIA67" s="289"/>
      <c r="PIB67" s="289"/>
      <c r="PIC67" s="289"/>
      <c r="PID67" s="289"/>
      <c r="PIE67" s="289"/>
      <c r="PIF67" s="289"/>
      <c r="PIG67" s="289"/>
      <c r="PIH67" s="289"/>
      <c r="PII67" s="289"/>
      <c r="PIJ67" s="289"/>
      <c r="PIK67" s="289"/>
      <c r="PIL67" s="289"/>
      <c r="PIM67" s="289"/>
      <c r="PIN67" s="289"/>
      <c r="PIO67" s="289"/>
      <c r="PIP67" s="289"/>
      <c r="PIQ67" s="289"/>
      <c r="PIR67" s="289"/>
      <c r="PIS67" s="289"/>
      <c r="PIT67" s="289"/>
      <c r="PIU67" s="289"/>
      <c r="PIV67" s="289"/>
      <c r="PIW67" s="289"/>
      <c r="PIX67" s="289"/>
      <c r="PIY67" s="289"/>
      <c r="PIZ67" s="289"/>
      <c r="PJA67" s="289"/>
      <c r="PJB67" s="289"/>
      <c r="PJC67" s="289"/>
      <c r="PJD67" s="289"/>
      <c r="PJE67" s="289"/>
      <c r="PJF67" s="289"/>
      <c r="PJG67" s="289"/>
      <c r="PJH67" s="289"/>
      <c r="PJI67" s="289"/>
      <c r="PJJ67" s="289"/>
      <c r="PJK67" s="289"/>
      <c r="PJL67" s="289"/>
      <c r="PJM67" s="289"/>
      <c r="PJN67" s="289"/>
      <c r="PJO67" s="289"/>
      <c r="PJP67" s="289"/>
      <c r="PJQ67" s="289"/>
      <c r="PJR67" s="289"/>
      <c r="PJS67" s="289"/>
      <c r="PJT67" s="289"/>
      <c r="PJU67" s="289"/>
      <c r="PJV67" s="289"/>
      <c r="PJW67" s="289"/>
      <c r="PJX67" s="289"/>
      <c r="PJY67" s="289"/>
      <c r="PJZ67" s="289"/>
      <c r="PKA67" s="289"/>
      <c r="PKB67" s="289"/>
      <c r="PKC67" s="289"/>
      <c r="PKD67" s="289"/>
      <c r="PKE67" s="289"/>
      <c r="PKF67" s="289"/>
      <c r="PKG67" s="289"/>
      <c r="PKH67" s="289"/>
      <c r="PKI67" s="289"/>
      <c r="PKJ67" s="289"/>
      <c r="PKK67" s="289"/>
      <c r="PKL67" s="289"/>
      <c r="PKM67" s="289"/>
      <c r="PKN67" s="289"/>
      <c r="PKO67" s="289"/>
      <c r="PKP67" s="289"/>
      <c r="PKQ67" s="289"/>
      <c r="PKR67" s="289"/>
      <c r="PKS67" s="289"/>
      <c r="PKT67" s="289"/>
      <c r="PKU67" s="289"/>
      <c r="PKV67" s="289"/>
      <c r="PKW67" s="289"/>
      <c r="PKX67" s="289"/>
      <c r="PKY67" s="289"/>
      <c r="PKZ67" s="289"/>
      <c r="PLA67" s="289"/>
      <c r="PLB67" s="289"/>
      <c r="PLC67" s="289"/>
      <c r="PLD67" s="289"/>
      <c r="PLE67" s="289"/>
      <c r="PLF67" s="289"/>
      <c r="PLG67" s="289"/>
      <c r="PLH67" s="289"/>
      <c r="PLI67" s="289"/>
      <c r="PLJ67" s="289"/>
      <c r="PLK67" s="289"/>
      <c r="PLL67" s="289"/>
      <c r="PLM67" s="289"/>
      <c r="PLN67" s="289"/>
      <c r="PLO67" s="289"/>
      <c r="PLP67" s="289"/>
      <c r="PLQ67" s="289"/>
      <c r="PLR67" s="289"/>
      <c r="PLS67" s="289"/>
      <c r="PLT67" s="289"/>
      <c r="PLU67" s="289"/>
      <c r="PLV67" s="289"/>
      <c r="PLW67" s="289"/>
      <c r="PLX67" s="289"/>
      <c r="PLY67" s="289"/>
      <c r="PLZ67" s="289"/>
      <c r="PMA67" s="289"/>
      <c r="PMB67" s="289"/>
      <c r="PMC67" s="289"/>
      <c r="PMD67" s="289"/>
      <c r="PME67" s="289"/>
      <c r="PMF67" s="289"/>
      <c r="PMG67" s="289"/>
      <c r="PMH67" s="289"/>
      <c r="PMI67" s="289"/>
      <c r="PMJ67" s="289"/>
      <c r="PMK67" s="289"/>
      <c r="PML67" s="289"/>
      <c r="PMM67" s="289"/>
      <c r="PMN67" s="289"/>
      <c r="PMO67" s="289"/>
      <c r="PMP67" s="289"/>
      <c r="PMQ67" s="289"/>
      <c r="PMR67" s="289"/>
      <c r="PMS67" s="289"/>
      <c r="PMT67" s="289"/>
      <c r="PMU67" s="289"/>
      <c r="PMV67" s="289"/>
      <c r="PMW67" s="289"/>
      <c r="PMX67" s="289"/>
      <c r="PMY67" s="289"/>
      <c r="PMZ67" s="289"/>
      <c r="PNA67" s="289"/>
      <c r="PNB67" s="289"/>
      <c r="PNC67" s="289"/>
      <c r="PND67" s="289"/>
      <c r="PNE67" s="289"/>
      <c r="PNF67" s="289"/>
      <c r="PNG67" s="289"/>
      <c r="PNH67" s="289"/>
      <c r="PNI67" s="289"/>
      <c r="PNJ67" s="289"/>
      <c r="PNK67" s="289"/>
      <c r="PNL67" s="289"/>
      <c r="PNM67" s="289"/>
      <c r="PNN67" s="289"/>
      <c r="PNO67" s="289"/>
      <c r="PNP67" s="289"/>
      <c r="PNQ67" s="289"/>
      <c r="PNR67" s="289"/>
      <c r="PNS67" s="289"/>
      <c r="PNT67" s="289"/>
      <c r="PNU67" s="289"/>
      <c r="PNV67" s="289"/>
      <c r="PNW67" s="289"/>
      <c r="PNX67" s="289"/>
      <c r="PNY67" s="289"/>
      <c r="PNZ67" s="289"/>
      <c r="POA67" s="289"/>
      <c r="POB67" s="289"/>
      <c r="POC67" s="289"/>
      <c r="POD67" s="289"/>
      <c r="POE67" s="289"/>
      <c r="POF67" s="289"/>
      <c r="POG67" s="289"/>
      <c r="POH67" s="289"/>
      <c r="POI67" s="289"/>
      <c r="POJ67" s="289"/>
      <c r="POK67" s="289"/>
      <c r="POL67" s="289"/>
      <c r="POM67" s="289"/>
      <c r="PON67" s="289"/>
      <c r="POO67" s="289"/>
      <c r="POP67" s="289"/>
      <c r="POQ67" s="289"/>
      <c r="POR67" s="289"/>
      <c r="POS67" s="289"/>
      <c r="POT67" s="289"/>
      <c r="POU67" s="289"/>
      <c r="POV67" s="289"/>
      <c r="POW67" s="289"/>
      <c r="POX67" s="289"/>
      <c r="POY67" s="289"/>
      <c r="POZ67" s="289"/>
      <c r="PPA67" s="289"/>
      <c r="PPB67" s="289"/>
      <c r="PPC67" s="289"/>
      <c r="PPD67" s="289"/>
      <c r="PPE67" s="289"/>
      <c r="PPF67" s="289"/>
      <c r="PPG67" s="289"/>
      <c r="PPH67" s="289"/>
      <c r="PPI67" s="289"/>
      <c r="PPJ67" s="289"/>
      <c r="PPK67" s="289"/>
      <c r="PPL67" s="289"/>
      <c r="PPM67" s="289"/>
      <c r="PPN67" s="289"/>
      <c r="PPO67" s="289"/>
      <c r="PPP67" s="289"/>
      <c r="PPQ67" s="289"/>
      <c r="PPR67" s="289"/>
      <c r="PPS67" s="289"/>
      <c r="PPT67" s="289"/>
      <c r="PPU67" s="289"/>
      <c r="PPV67" s="289"/>
      <c r="PPW67" s="289"/>
      <c r="PPX67" s="289"/>
      <c r="PPY67" s="289"/>
      <c r="PPZ67" s="289"/>
      <c r="PQA67" s="289"/>
      <c r="PQB67" s="289"/>
      <c r="PQC67" s="289"/>
      <c r="PQD67" s="289"/>
      <c r="PQE67" s="289"/>
      <c r="PQF67" s="289"/>
      <c r="PQG67" s="289"/>
      <c r="PQH67" s="289"/>
      <c r="PQI67" s="289"/>
      <c r="PQJ67" s="289"/>
      <c r="PQK67" s="289"/>
      <c r="PQL67" s="289"/>
      <c r="PQM67" s="289"/>
      <c r="PQN67" s="289"/>
      <c r="PQO67" s="289"/>
      <c r="PQP67" s="289"/>
      <c r="PQQ67" s="289"/>
      <c r="PQR67" s="289"/>
      <c r="PQS67" s="289"/>
      <c r="PQT67" s="289"/>
      <c r="PQU67" s="289"/>
      <c r="PQV67" s="289"/>
      <c r="PQW67" s="289"/>
      <c r="PQX67" s="289"/>
      <c r="PQY67" s="289"/>
      <c r="PQZ67" s="289"/>
      <c r="PRA67" s="289"/>
      <c r="PRB67" s="289"/>
      <c r="PRC67" s="289"/>
      <c r="PRD67" s="289"/>
      <c r="PRE67" s="289"/>
      <c r="PRF67" s="289"/>
      <c r="PRG67" s="289"/>
      <c r="PRH67" s="289"/>
      <c r="PRI67" s="289"/>
      <c r="PRJ67" s="289"/>
      <c r="PRK67" s="289"/>
      <c r="PRL67" s="289"/>
      <c r="PRM67" s="289"/>
      <c r="PRN67" s="289"/>
      <c r="PRO67" s="289"/>
      <c r="PRP67" s="289"/>
      <c r="PRQ67" s="289"/>
      <c r="PRR67" s="289"/>
      <c r="PRS67" s="289"/>
      <c r="PRT67" s="289"/>
      <c r="PRU67" s="289"/>
      <c r="PRV67" s="289"/>
      <c r="PRW67" s="289"/>
      <c r="PRX67" s="289"/>
      <c r="PRY67" s="289"/>
      <c r="PRZ67" s="289"/>
      <c r="PSA67" s="289"/>
      <c r="PSB67" s="289"/>
      <c r="PSC67" s="289"/>
      <c r="PSD67" s="289"/>
      <c r="PSE67" s="289"/>
      <c r="PSF67" s="289"/>
      <c r="PSG67" s="289"/>
      <c r="PSH67" s="289"/>
      <c r="PSI67" s="289"/>
      <c r="PSJ67" s="289"/>
      <c r="PSK67" s="289"/>
      <c r="PSL67" s="289"/>
      <c r="PSM67" s="289"/>
      <c r="PSN67" s="289"/>
      <c r="PSO67" s="289"/>
      <c r="PSP67" s="289"/>
      <c r="PSQ67" s="289"/>
      <c r="PSR67" s="289"/>
      <c r="PSS67" s="289"/>
      <c r="PST67" s="289"/>
      <c r="PSU67" s="289"/>
      <c r="PSV67" s="289"/>
      <c r="PSW67" s="289"/>
      <c r="PSX67" s="289"/>
      <c r="PSY67" s="289"/>
      <c r="PSZ67" s="289"/>
      <c r="PTA67" s="289"/>
      <c r="PTB67" s="289"/>
      <c r="PTC67" s="289"/>
      <c r="PTD67" s="289"/>
      <c r="PTE67" s="289"/>
      <c r="PTF67" s="289"/>
      <c r="PTG67" s="289"/>
      <c r="PTH67" s="289"/>
      <c r="PTI67" s="289"/>
      <c r="PTJ67" s="289"/>
      <c r="PTK67" s="289"/>
      <c r="PTL67" s="289"/>
      <c r="PTM67" s="289"/>
      <c r="PTN67" s="289"/>
      <c r="PTO67" s="289"/>
      <c r="PTP67" s="289"/>
      <c r="PTQ67" s="289"/>
      <c r="PTR67" s="289"/>
      <c r="PTS67" s="289"/>
      <c r="PTT67" s="289"/>
      <c r="PTU67" s="289"/>
      <c r="PTV67" s="289"/>
      <c r="PTW67" s="289"/>
      <c r="PTX67" s="289"/>
      <c r="PTY67" s="289"/>
      <c r="PTZ67" s="289"/>
      <c r="PUA67" s="289"/>
      <c r="PUB67" s="289"/>
      <c r="PUC67" s="289"/>
      <c r="PUD67" s="289"/>
      <c r="PUE67" s="289"/>
      <c r="PUF67" s="289"/>
      <c r="PUG67" s="289"/>
      <c r="PUH67" s="289"/>
      <c r="PUI67" s="289"/>
      <c r="PUJ67" s="289"/>
      <c r="PUK67" s="289"/>
      <c r="PUL67" s="289"/>
      <c r="PUM67" s="289"/>
      <c r="PUN67" s="289"/>
      <c r="PUO67" s="289"/>
      <c r="PUP67" s="289"/>
      <c r="PUQ67" s="289"/>
      <c r="PUR67" s="289"/>
      <c r="PUS67" s="289"/>
      <c r="PUT67" s="289"/>
      <c r="PUU67" s="289"/>
      <c r="PUV67" s="289"/>
      <c r="PUW67" s="289"/>
      <c r="PUX67" s="289"/>
      <c r="PUY67" s="289"/>
      <c r="PUZ67" s="289"/>
      <c r="PVA67" s="289"/>
      <c r="PVB67" s="289"/>
      <c r="PVC67" s="289"/>
      <c r="PVD67" s="289"/>
      <c r="PVE67" s="289"/>
      <c r="PVF67" s="289"/>
      <c r="PVG67" s="289"/>
      <c r="PVH67" s="289"/>
      <c r="PVI67" s="289"/>
      <c r="PVJ67" s="289"/>
      <c r="PVK67" s="289"/>
      <c r="PVL67" s="289"/>
      <c r="PVM67" s="289"/>
      <c r="PVN67" s="289"/>
      <c r="PVO67" s="289"/>
      <c r="PVP67" s="289"/>
      <c r="PVQ67" s="289"/>
      <c r="PVR67" s="289"/>
      <c r="PVS67" s="289"/>
      <c r="PVT67" s="289"/>
      <c r="PVU67" s="289"/>
      <c r="PVV67" s="289"/>
      <c r="PVW67" s="289"/>
      <c r="PVX67" s="289"/>
      <c r="PVY67" s="289"/>
      <c r="PVZ67" s="289"/>
      <c r="PWA67" s="289"/>
      <c r="PWB67" s="289"/>
      <c r="PWC67" s="289"/>
      <c r="PWD67" s="289"/>
      <c r="PWE67" s="289"/>
      <c r="PWF67" s="289"/>
      <c r="PWG67" s="289"/>
      <c r="PWH67" s="289"/>
      <c r="PWI67" s="289"/>
      <c r="PWJ67" s="289"/>
      <c r="PWK67" s="289"/>
      <c r="PWL67" s="289"/>
      <c r="PWM67" s="289"/>
      <c r="PWN67" s="289"/>
      <c r="PWO67" s="289"/>
      <c r="PWP67" s="289"/>
      <c r="PWQ67" s="289"/>
      <c r="PWR67" s="289"/>
      <c r="PWS67" s="289"/>
      <c r="PWT67" s="289"/>
      <c r="PWU67" s="289"/>
      <c r="PWV67" s="289"/>
      <c r="PWW67" s="289"/>
      <c r="PWX67" s="289"/>
      <c r="PWY67" s="289"/>
      <c r="PWZ67" s="289"/>
      <c r="PXA67" s="289"/>
      <c r="PXB67" s="289"/>
      <c r="PXC67" s="289"/>
      <c r="PXD67" s="289"/>
      <c r="PXE67" s="289"/>
      <c r="PXF67" s="289"/>
      <c r="PXG67" s="289"/>
      <c r="PXH67" s="289"/>
      <c r="PXI67" s="289"/>
      <c r="PXJ67" s="289"/>
      <c r="PXK67" s="289"/>
      <c r="PXL67" s="289"/>
      <c r="PXM67" s="289"/>
      <c r="PXN67" s="289"/>
      <c r="PXO67" s="289"/>
      <c r="PXP67" s="289"/>
      <c r="PXQ67" s="289"/>
      <c r="PXR67" s="289"/>
      <c r="PXS67" s="289"/>
      <c r="PXT67" s="289"/>
      <c r="PXU67" s="289"/>
      <c r="PXV67" s="289"/>
      <c r="PXW67" s="289"/>
      <c r="PXX67" s="289"/>
      <c r="PXY67" s="289"/>
      <c r="PXZ67" s="289"/>
      <c r="PYA67" s="289"/>
      <c r="PYB67" s="289"/>
      <c r="PYC67" s="289"/>
      <c r="PYD67" s="289"/>
      <c r="PYE67" s="289"/>
      <c r="PYF67" s="289"/>
      <c r="PYG67" s="289"/>
      <c r="PYH67" s="289"/>
      <c r="PYI67" s="289"/>
      <c r="PYJ67" s="289"/>
      <c r="PYK67" s="289"/>
      <c r="PYL67" s="289"/>
      <c r="PYM67" s="289"/>
      <c r="PYN67" s="289"/>
      <c r="PYO67" s="289"/>
      <c r="PYP67" s="289"/>
      <c r="PYQ67" s="289"/>
      <c r="PYR67" s="289"/>
      <c r="PYS67" s="289"/>
      <c r="PYT67" s="289"/>
      <c r="PYU67" s="289"/>
      <c r="PYV67" s="289"/>
      <c r="PYW67" s="289"/>
      <c r="PYX67" s="289"/>
      <c r="PYY67" s="289"/>
      <c r="PYZ67" s="289"/>
      <c r="PZA67" s="289"/>
      <c r="PZB67" s="289"/>
      <c r="PZC67" s="289"/>
      <c r="PZD67" s="289"/>
      <c r="PZE67" s="289"/>
      <c r="PZF67" s="289"/>
      <c r="PZG67" s="289"/>
      <c r="PZH67" s="289"/>
      <c r="PZI67" s="289"/>
      <c r="PZJ67" s="289"/>
      <c r="PZK67" s="289"/>
      <c r="PZL67" s="289"/>
      <c r="PZM67" s="289"/>
      <c r="PZN67" s="289"/>
      <c r="PZO67" s="289"/>
      <c r="PZP67" s="289"/>
      <c r="PZQ67" s="289"/>
      <c r="PZR67" s="289"/>
      <c r="PZS67" s="289"/>
      <c r="PZT67" s="289"/>
      <c r="PZU67" s="289"/>
      <c r="PZV67" s="289"/>
      <c r="PZW67" s="289"/>
      <c r="PZX67" s="289"/>
      <c r="PZY67" s="289"/>
      <c r="PZZ67" s="289"/>
      <c r="QAA67" s="289"/>
      <c r="QAB67" s="289"/>
      <c r="QAC67" s="289"/>
      <c r="QAD67" s="289"/>
      <c r="QAE67" s="289"/>
      <c r="QAF67" s="289"/>
      <c r="QAG67" s="289"/>
      <c r="QAH67" s="289"/>
      <c r="QAI67" s="289"/>
      <c r="QAJ67" s="289"/>
      <c r="QAK67" s="289"/>
      <c r="QAL67" s="289"/>
      <c r="QAM67" s="289"/>
      <c r="QAN67" s="289"/>
      <c r="QAO67" s="289"/>
      <c r="QAP67" s="289"/>
      <c r="QAQ67" s="289"/>
      <c r="QAR67" s="289"/>
      <c r="QAS67" s="289"/>
      <c r="QAT67" s="289"/>
      <c r="QAU67" s="289"/>
      <c r="QAV67" s="289"/>
      <c r="QAW67" s="289"/>
      <c r="QAX67" s="289"/>
      <c r="QAY67" s="289"/>
      <c r="QAZ67" s="289"/>
      <c r="QBA67" s="289"/>
      <c r="QBB67" s="289"/>
      <c r="QBC67" s="289"/>
      <c r="QBD67" s="289"/>
      <c r="QBE67" s="289"/>
      <c r="QBF67" s="289"/>
      <c r="QBG67" s="289"/>
      <c r="QBH67" s="289"/>
      <c r="QBI67" s="289"/>
      <c r="QBJ67" s="289"/>
      <c r="QBK67" s="289"/>
      <c r="QBL67" s="289"/>
      <c r="QBM67" s="289"/>
      <c r="QBN67" s="289"/>
      <c r="QBO67" s="289"/>
      <c r="QBP67" s="289"/>
      <c r="QBQ67" s="289"/>
      <c r="QBR67" s="289"/>
      <c r="QBS67" s="289"/>
      <c r="QBT67" s="289"/>
      <c r="QBU67" s="289"/>
      <c r="QBV67" s="289"/>
      <c r="QBW67" s="289"/>
      <c r="QBX67" s="289"/>
      <c r="QBY67" s="289"/>
      <c r="QBZ67" s="289"/>
      <c r="QCA67" s="289"/>
      <c r="QCB67" s="289"/>
      <c r="QCC67" s="289"/>
      <c r="QCD67" s="289"/>
      <c r="QCE67" s="289"/>
      <c r="QCF67" s="289"/>
      <c r="QCG67" s="289"/>
      <c r="QCH67" s="289"/>
      <c r="QCI67" s="289"/>
      <c r="QCJ67" s="289"/>
      <c r="QCK67" s="289"/>
      <c r="QCL67" s="289"/>
      <c r="QCM67" s="289"/>
      <c r="QCN67" s="289"/>
      <c r="QCO67" s="289"/>
      <c r="QCP67" s="289"/>
      <c r="QCQ67" s="289"/>
      <c r="QCR67" s="289"/>
      <c r="QCS67" s="289"/>
      <c r="QCT67" s="289"/>
      <c r="QCU67" s="289"/>
      <c r="QCV67" s="289"/>
      <c r="QCW67" s="289"/>
      <c r="QCX67" s="289"/>
      <c r="QCY67" s="289"/>
      <c r="QCZ67" s="289"/>
      <c r="QDA67" s="289"/>
      <c r="QDB67" s="289"/>
      <c r="QDC67" s="289"/>
      <c r="QDD67" s="289"/>
      <c r="QDE67" s="289"/>
      <c r="QDF67" s="289"/>
      <c r="QDG67" s="289"/>
      <c r="QDH67" s="289"/>
      <c r="QDI67" s="289"/>
      <c r="QDJ67" s="289"/>
      <c r="QDK67" s="289"/>
      <c r="QDL67" s="289"/>
      <c r="QDM67" s="289"/>
      <c r="QDN67" s="289"/>
      <c r="QDO67" s="289"/>
      <c r="QDP67" s="289"/>
      <c r="QDQ67" s="289"/>
      <c r="QDR67" s="289"/>
      <c r="QDS67" s="289"/>
      <c r="QDT67" s="289"/>
      <c r="QDU67" s="289"/>
      <c r="QDV67" s="289"/>
      <c r="QDW67" s="289"/>
      <c r="QDX67" s="289"/>
      <c r="QDY67" s="289"/>
      <c r="QDZ67" s="289"/>
      <c r="QEA67" s="289"/>
      <c r="QEB67" s="289"/>
      <c r="QEC67" s="289"/>
      <c r="QED67" s="289"/>
      <c r="QEE67" s="289"/>
      <c r="QEF67" s="289"/>
      <c r="QEG67" s="289"/>
      <c r="QEH67" s="289"/>
      <c r="QEI67" s="289"/>
      <c r="QEJ67" s="289"/>
      <c r="QEK67" s="289"/>
      <c r="QEL67" s="289"/>
      <c r="QEM67" s="289"/>
      <c r="QEN67" s="289"/>
      <c r="QEO67" s="289"/>
      <c r="QEP67" s="289"/>
      <c r="QEQ67" s="289"/>
      <c r="QER67" s="289"/>
      <c r="QES67" s="289"/>
      <c r="QET67" s="289"/>
      <c r="QEU67" s="289"/>
      <c r="QEV67" s="289"/>
      <c r="QEW67" s="289"/>
      <c r="QEX67" s="289"/>
      <c r="QEY67" s="289"/>
      <c r="QEZ67" s="289"/>
      <c r="QFA67" s="289"/>
      <c r="QFB67" s="289"/>
      <c r="QFC67" s="289"/>
      <c r="QFD67" s="289"/>
      <c r="QFE67" s="289"/>
      <c r="QFF67" s="289"/>
      <c r="QFG67" s="289"/>
      <c r="QFH67" s="289"/>
      <c r="QFI67" s="289"/>
      <c r="QFJ67" s="289"/>
      <c r="QFK67" s="289"/>
      <c r="QFL67" s="289"/>
      <c r="QFM67" s="289"/>
      <c r="QFN67" s="289"/>
      <c r="QFO67" s="289"/>
      <c r="QFP67" s="289"/>
      <c r="QFQ67" s="289"/>
      <c r="QFR67" s="289"/>
      <c r="QFS67" s="289"/>
      <c r="QFT67" s="289"/>
      <c r="QFU67" s="289"/>
      <c r="QFV67" s="289"/>
      <c r="QFW67" s="289"/>
      <c r="QFX67" s="289"/>
      <c r="QFY67" s="289"/>
      <c r="QFZ67" s="289"/>
      <c r="QGA67" s="289"/>
      <c r="QGB67" s="289"/>
      <c r="QGC67" s="289"/>
      <c r="QGD67" s="289"/>
      <c r="QGE67" s="289"/>
      <c r="QGF67" s="289"/>
      <c r="QGG67" s="289"/>
      <c r="QGH67" s="289"/>
      <c r="QGI67" s="289"/>
      <c r="QGJ67" s="289"/>
      <c r="QGK67" s="289"/>
      <c r="QGL67" s="289"/>
      <c r="QGM67" s="289"/>
      <c r="QGN67" s="289"/>
      <c r="QGO67" s="289"/>
      <c r="QGP67" s="289"/>
      <c r="QGQ67" s="289"/>
      <c r="QGR67" s="289"/>
      <c r="QGS67" s="289"/>
      <c r="QGT67" s="289"/>
      <c r="QGU67" s="289"/>
      <c r="QGV67" s="289"/>
      <c r="QGW67" s="289"/>
      <c r="QGX67" s="289"/>
      <c r="QGY67" s="289"/>
      <c r="QGZ67" s="289"/>
      <c r="QHA67" s="289"/>
      <c r="QHB67" s="289"/>
      <c r="QHC67" s="289"/>
      <c r="QHD67" s="289"/>
      <c r="QHE67" s="289"/>
      <c r="QHF67" s="289"/>
      <c r="QHG67" s="289"/>
      <c r="QHH67" s="289"/>
      <c r="QHI67" s="289"/>
      <c r="QHJ67" s="289"/>
      <c r="QHK67" s="289"/>
      <c r="QHL67" s="289"/>
      <c r="QHM67" s="289"/>
      <c r="QHN67" s="289"/>
      <c r="QHO67" s="289"/>
      <c r="QHP67" s="289"/>
      <c r="QHQ67" s="289"/>
      <c r="QHR67" s="289"/>
      <c r="QHS67" s="289"/>
      <c r="QHT67" s="289"/>
      <c r="QHU67" s="289"/>
      <c r="QHV67" s="289"/>
      <c r="QHW67" s="289"/>
      <c r="QHX67" s="289"/>
      <c r="QHY67" s="289"/>
      <c r="QHZ67" s="289"/>
      <c r="QIA67" s="289"/>
      <c r="QIB67" s="289"/>
      <c r="QIC67" s="289"/>
      <c r="QID67" s="289"/>
      <c r="QIE67" s="289"/>
      <c r="QIF67" s="289"/>
      <c r="QIG67" s="289"/>
      <c r="QIH67" s="289"/>
      <c r="QII67" s="289"/>
      <c r="QIJ67" s="289"/>
      <c r="QIK67" s="289"/>
      <c r="QIL67" s="289"/>
      <c r="QIM67" s="289"/>
      <c r="QIN67" s="289"/>
      <c r="QIO67" s="289"/>
      <c r="QIP67" s="289"/>
      <c r="QIQ67" s="289"/>
      <c r="QIR67" s="289"/>
      <c r="QIS67" s="289"/>
      <c r="QIT67" s="289"/>
      <c r="QIU67" s="289"/>
      <c r="QIV67" s="289"/>
      <c r="QIW67" s="289"/>
      <c r="QIX67" s="289"/>
      <c r="QIY67" s="289"/>
      <c r="QIZ67" s="289"/>
      <c r="QJA67" s="289"/>
      <c r="QJB67" s="289"/>
      <c r="QJC67" s="289"/>
      <c r="QJD67" s="289"/>
      <c r="QJE67" s="289"/>
      <c r="QJF67" s="289"/>
      <c r="QJG67" s="289"/>
      <c r="QJH67" s="289"/>
      <c r="QJI67" s="289"/>
      <c r="QJJ67" s="289"/>
      <c r="QJK67" s="289"/>
      <c r="QJL67" s="289"/>
      <c r="QJM67" s="289"/>
      <c r="QJN67" s="289"/>
      <c r="QJO67" s="289"/>
      <c r="QJP67" s="289"/>
      <c r="QJQ67" s="289"/>
      <c r="QJR67" s="289"/>
      <c r="QJS67" s="289"/>
      <c r="QJT67" s="289"/>
      <c r="QJU67" s="289"/>
      <c r="QJV67" s="289"/>
      <c r="QJW67" s="289"/>
      <c r="QJX67" s="289"/>
      <c r="QJY67" s="289"/>
      <c r="QJZ67" s="289"/>
      <c r="QKA67" s="289"/>
      <c r="QKB67" s="289"/>
      <c r="QKC67" s="289"/>
      <c r="QKD67" s="289"/>
      <c r="QKE67" s="289"/>
      <c r="QKF67" s="289"/>
      <c r="QKG67" s="289"/>
      <c r="QKH67" s="289"/>
      <c r="QKI67" s="289"/>
      <c r="QKJ67" s="289"/>
      <c r="QKK67" s="289"/>
      <c r="QKL67" s="289"/>
      <c r="QKM67" s="289"/>
      <c r="QKN67" s="289"/>
      <c r="QKO67" s="289"/>
      <c r="QKP67" s="289"/>
      <c r="QKQ67" s="289"/>
      <c r="QKR67" s="289"/>
      <c r="QKS67" s="289"/>
      <c r="QKT67" s="289"/>
      <c r="QKU67" s="289"/>
      <c r="QKV67" s="289"/>
      <c r="QKW67" s="289"/>
      <c r="QKX67" s="289"/>
      <c r="QKY67" s="289"/>
      <c r="QKZ67" s="289"/>
      <c r="QLA67" s="289"/>
      <c r="QLB67" s="289"/>
      <c r="QLC67" s="289"/>
      <c r="QLD67" s="289"/>
      <c r="QLE67" s="289"/>
      <c r="QLF67" s="289"/>
      <c r="QLG67" s="289"/>
      <c r="QLH67" s="289"/>
      <c r="QLI67" s="289"/>
      <c r="QLJ67" s="289"/>
      <c r="QLK67" s="289"/>
      <c r="QLL67" s="289"/>
      <c r="QLM67" s="289"/>
      <c r="QLN67" s="289"/>
      <c r="QLO67" s="289"/>
      <c r="QLP67" s="289"/>
      <c r="QLQ67" s="289"/>
      <c r="QLR67" s="289"/>
      <c r="QLS67" s="289"/>
      <c r="QLT67" s="289"/>
      <c r="QLU67" s="289"/>
      <c r="QLV67" s="289"/>
      <c r="QLW67" s="289"/>
      <c r="QLX67" s="289"/>
      <c r="QLY67" s="289"/>
      <c r="QLZ67" s="289"/>
      <c r="QMA67" s="289"/>
      <c r="QMB67" s="289"/>
      <c r="QMC67" s="289"/>
      <c r="QMD67" s="289"/>
      <c r="QME67" s="289"/>
      <c r="QMF67" s="289"/>
      <c r="QMG67" s="289"/>
      <c r="QMH67" s="289"/>
      <c r="QMI67" s="289"/>
      <c r="QMJ67" s="289"/>
      <c r="QMK67" s="289"/>
      <c r="QML67" s="289"/>
      <c r="QMM67" s="289"/>
      <c r="QMN67" s="289"/>
      <c r="QMO67" s="289"/>
      <c r="QMP67" s="289"/>
      <c r="QMQ67" s="289"/>
      <c r="QMR67" s="289"/>
      <c r="QMS67" s="289"/>
      <c r="QMT67" s="289"/>
      <c r="QMU67" s="289"/>
      <c r="QMV67" s="289"/>
      <c r="QMW67" s="289"/>
      <c r="QMX67" s="289"/>
      <c r="QMY67" s="289"/>
      <c r="QMZ67" s="289"/>
      <c r="QNA67" s="289"/>
      <c r="QNB67" s="289"/>
      <c r="QNC67" s="289"/>
      <c r="QND67" s="289"/>
      <c r="QNE67" s="289"/>
      <c r="QNF67" s="289"/>
      <c r="QNG67" s="289"/>
      <c r="QNH67" s="289"/>
      <c r="QNI67" s="289"/>
      <c r="QNJ67" s="289"/>
      <c r="QNK67" s="289"/>
      <c r="QNL67" s="289"/>
      <c r="QNM67" s="289"/>
      <c r="QNN67" s="289"/>
      <c r="QNO67" s="289"/>
      <c r="QNP67" s="289"/>
      <c r="QNQ67" s="289"/>
      <c r="QNR67" s="289"/>
      <c r="QNS67" s="289"/>
      <c r="QNT67" s="289"/>
      <c r="QNU67" s="289"/>
      <c r="QNV67" s="289"/>
      <c r="QNW67" s="289"/>
      <c r="QNX67" s="289"/>
      <c r="QNY67" s="289"/>
      <c r="QNZ67" s="289"/>
      <c r="QOA67" s="289"/>
      <c r="QOB67" s="289"/>
      <c r="QOC67" s="289"/>
      <c r="QOD67" s="289"/>
      <c r="QOE67" s="289"/>
      <c r="QOF67" s="289"/>
      <c r="QOG67" s="289"/>
      <c r="QOH67" s="289"/>
      <c r="QOI67" s="289"/>
      <c r="QOJ67" s="289"/>
      <c r="QOK67" s="289"/>
      <c r="QOL67" s="289"/>
      <c r="QOM67" s="289"/>
      <c r="QON67" s="289"/>
      <c r="QOO67" s="289"/>
      <c r="QOP67" s="289"/>
      <c r="QOQ67" s="289"/>
      <c r="QOR67" s="289"/>
      <c r="QOS67" s="289"/>
      <c r="QOT67" s="289"/>
      <c r="QOU67" s="289"/>
      <c r="QOV67" s="289"/>
      <c r="QOW67" s="289"/>
      <c r="QOX67" s="289"/>
      <c r="QOY67" s="289"/>
      <c r="QOZ67" s="289"/>
      <c r="QPA67" s="289"/>
      <c r="QPB67" s="289"/>
      <c r="QPC67" s="289"/>
      <c r="QPD67" s="289"/>
      <c r="QPE67" s="289"/>
      <c r="QPF67" s="289"/>
      <c r="QPG67" s="289"/>
      <c r="QPH67" s="289"/>
      <c r="QPI67" s="289"/>
      <c r="QPJ67" s="289"/>
      <c r="QPK67" s="289"/>
      <c r="QPL67" s="289"/>
      <c r="QPM67" s="289"/>
      <c r="QPN67" s="289"/>
      <c r="QPO67" s="289"/>
      <c r="QPP67" s="289"/>
      <c r="QPQ67" s="289"/>
      <c r="QPR67" s="289"/>
      <c r="QPS67" s="289"/>
      <c r="QPT67" s="289"/>
      <c r="QPU67" s="289"/>
      <c r="QPV67" s="289"/>
      <c r="QPW67" s="289"/>
      <c r="QPX67" s="289"/>
      <c r="QPY67" s="289"/>
      <c r="QPZ67" s="289"/>
      <c r="QQA67" s="289"/>
      <c r="QQB67" s="289"/>
      <c r="QQC67" s="289"/>
      <c r="QQD67" s="289"/>
      <c r="QQE67" s="289"/>
      <c r="QQF67" s="289"/>
      <c r="QQG67" s="289"/>
      <c r="QQH67" s="289"/>
      <c r="QQI67" s="289"/>
      <c r="QQJ67" s="289"/>
      <c r="QQK67" s="289"/>
      <c r="QQL67" s="289"/>
      <c r="QQM67" s="289"/>
      <c r="QQN67" s="289"/>
      <c r="QQO67" s="289"/>
      <c r="QQP67" s="289"/>
      <c r="QQQ67" s="289"/>
      <c r="QQR67" s="289"/>
      <c r="QQS67" s="289"/>
      <c r="QQT67" s="289"/>
      <c r="QQU67" s="289"/>
      <c r="QQV67" s="289"/>
      <c r="QQW67" s="289"/>
      <c r="QQX67" s="289"/>
      <c r="QQY67" s="289"/>
      <c r="QQZ67" s="289"/>
      <c r="QRA67" s="289"/>
      <c r="QRB67" s="289"/>
      <c r="QRC67" s="289"/>
      <c r="QRD67" s="289"/>
      <c r="QRE67" s="289"/>
      <c r="QRF67" s="289"/>
      <c r="QRG67" s="289"/>
      <c r="QRH67" s="289"/>
      <c r="QRI67" s="289"/>
      <c r="QRJ67" s="289"/>
      <c r="QRK67" s="289"/>
      <c r="QRL67" s="289"/>
      <c r="QRM67" s="289"/>
      <c r="QRN67" s="289"/>
      <c r="QRO67" s="289"/>
      <c r="QRP67" s="289"/>
      <c r="QRQ67" s="289"/>
      <c r="QRR67" s="289"/>
      <c r="QRS67" s="289"/>
      <c r="QRT67" s="289"/>
      <c r="QRU67" s="289"/>
      <c r="QRV67" s="289"/>
      <c r="QRW67" s="289"/>
      <c r="QRX67" s="289"/>
      <c r="QRY67" s="289"/>
      <c r="QRZ67" s="289"/>
      <c r="QSA67" s="289"/>
      <c r="QSB67" s="289"/>
      <c r="QSC67" s="289"/>
      <c r="QSD67" s="289"/>
      <c r="QSE67" s="289"/>
      <c r="QSF67" s="289"/>
      <c r="QSG67" s="289"/>
      <c r="QSH67" s="289"/>
      <c r="QSI67" s="289"/>
      <c r="QSJ67" s="289"/>
      <c r="QSK67" s="289"/>
      <c r="QSL67" s="289"/>
      <c r="QSM67" s="289"/>
      <c r="QSN67" s="289"/>
      <c r="QSO67" s="289"/>
      <c r="QSP67" s="289"/>
      <c r="QSQ67" s="289"/>
      <c r="QSR67" s="289"/>
      <c r="QSS67" s="289"/>
      <c r="QST67" s="289"/>
      <c r="QSU67" s="289"/>
      <c r="QSV67" s="289"/>
      <c r="QSW67" s="289"/>
      <c r="QSX67" s="289"/>
      <c r="QSY67" s="289"/>
      <c r="QSZ67" s="289"/>
      <c r="QTA67" s="289"/>
      <c r="QTB67" s="289"/>
      <c r="QTC67" s="289"/>
      <c r="QTD67" s="289"/>
      <c r="QTE67" s="289"/>
      <c r="QTF67" s="289"/>
      <c r="QTG67" s="289"/>
      <c r="QTH67" s="289"/>
      <c r="QTI67" s="289"/>
      <c r="QTJ67" s="289"/>
      <c r="QTK67" s="289"/>
      <c r="QTL67" s="289"/>
      <c r="QTM67" s="289"/>
      <c r="QTN67" s="289"/>
      <c r="QTO67" s="289"/>
      <c r="QTP67" s="289"/>
      <c r="QTQ67" s="289"/>
      <c r="QTR67" s="289"/>
      <c r="QTS67" s="289"/>
      <c r="QTT67" s="289"/>
      <c r="QTU67" s="289"/>
      <c r="QTV67" s="289"/>
      <c r="QTW67" s="289"/>
      <c r="QTX67" s="289"/>
      <c r="QTY67" s="289"/>
      <c r="QTZ67" s="289"/>
      <c r="QUA67" s="289"/>
      <c r="QUB67" s="289"/>
      <c r="QUC67" s="289"/>
      <c r="QUD67" s="289"/>
      <c r="QUE67" s="289"/>
      <c r="QUF67" s="289"/>
      <c r="QUG67" s="289"/>
      <c r="QUH67" s="289"/>
      <c r="QUI67" s="289"/>
      <c r="QUJ67" s="289"/>
      <c r="QUK67" s="289"/>
      <c r="QUL67" s="289"/>
      <c r="QUM67" s="289"/>
      <c r="QUN67" s="289"/>
      <c r="QUO67" s="289"/>
      <c r="QUP67" s="289"/>
      <c r="QUQ67" s="289"/>
      <c r="QUR67" s="289"/>
      <c r="QUS67" s="289"/>
      <c r="QUT67" s="289"/>
      <c r="QUU67" s="289"/>
      <c r="QUV67" s="289"/>
      <c r="QUW67" s="289"/>
      <c r="QUX67" s="289"/>
      <c r="QUY67" s="289"/>
      <c r="QUZ67" s="289"/>
      <c r="QVA67" s="289"/>
      <c r="QVB67" s="289"/>
      <c r="QVC67" s="289"/>
      <c r="QVD67" s="289"/>
      <c r="QVE67" s="289"/>
      <c r="QVF67" s="289"/>
      <c r="QVG67" s="289"/>
      <c r="QVH67" s="289"/>
      <c r="QVI67" s="289"/>
      <c r="QVJ67" s="289"/>
      <c r="QVK67" s="289"/>
      <c r="QVL67" s="289"/>
      <c r="QVM67" s="289"/>
      <c r="QVN67" s="289"/>
      <c r="QVO67" s="289"/>
      <c r="QVP67" s="289"/>
      <c r="QVQ67" s="289"/>
      <c r="QVR67" s="289"/>
      <c r="QVS67" s="289"/>
      <c r="QVT67" s="289"/>
      <c r="QVU67" s="289"/>
      <c r="QVV67" s="289"/>
      <c r="QVW67" s="289"/>
      <c r="QVX67" s="289"/>
      <c r="QVY67" s="289"/>
      <c r="QVZ67" s="289"/>
      <c r="QWA67" s="289"/>
      <c r="QWB67" s="289"/>
      <c r="QWC67" s="289"/>
      <c r="QWD67" s="289"/>
      <c r="QWE67" s="289"/>
      <c r="QWF67" s="289"/>
      <c r="QWG67" s="289"/>
      <c r="QWH67" s="289"/>
      <c r="QWI67" s="289"/>
      <c r="QWJ67" s="289"/>
      <c r="QWK67" s="289"/>
      <c r="QWL67" s="289"/>
      <c r="QWM67" s="289"/>
      <c r="QWN67" s="289"/>
      <c r="QWO67" s="289"/>
      <c r="QWP67" s="289"/>
      <c r="QWQ67" s="289"/>
      <c r="QWR67" s="289"/>
      <c r="QWS67" s="289"/>
      <c r="QWT67" s="289"/>
      <c r="QWU67" s="289"/>
      <c r="QWV67" s="289"/>
      <c r="QWW67" s="289"/>
      <c r="QWX67" s="289"/>
      <c r="QWY67" s="289"/>
      <c r="QWZ67" s="289"/>
      <c r="QXA67" s="289"/>
      <c r="QXB67" s="289"/>
      <c r="QXC67" s="289"/>
      <c r="QXD67" s="289"/>
      <c r="QXE67" s="289"/>
      <c r="QXF67" s="289"/>
      <c r="QXG67" s="289"/>
      <c r="QXH67" s="289"/>
      <c r="QXI67" s="289"/>
      <c r="QXJ67" s="289"/>
      <c r="QXK67" s="289"/>
      <c r="QXL67" s="289"/>
      <c r="QXM67" s="289"/>
      <c r="QXN67" s="289"/>
      <c r="QXO67" s="289"/>
      <c r="QXP67" s="289"/>
      <c r="QXQ67" s="289"/>
      <c r="QXR67" s="289"/>
      <c r="QXS67" s="289"/>
      <c r="QXT67" s="289"/>
      <c r="QXU67" s="289"/>
      <c r="QXV67" s="289"/>
      <c r="QXW67" s="289"/>
      <c r="QXX67" s="289"/>
      <c r="QXY67" s="289"/>
      <c r="QXZ67" s="289"/>
      <c r="QYA67" s="289"/>
      <c r="QYB67" s="289"/>
      <c r="QYC67" s="289"/>
      <c r="QYD67" s="289"/>
      <c r="QYE67" s="289"/>
      <c r="QYF67" s="289"/>
      <c r="QYG67" s="289"/>
      <c r="QYH67" s="289"/>
      <c r="QYI67" s="289"/>
      <c r="QYJ67" s="289"/>
      <c r="QYK67" s="289"/>
      <c r="QYL67" s="289"/>
      <c r="QYM67" s="289"/>
      <c r="QYN67" s="289"/>
      <c r="QYO67" s="289"/>
      <c r="QYP67" s="289"/>
      <c r="QYQ67" s="289"/>
      <c r="QYR67" s="289"/>
      <c r="QYS67" s="289"/>
      <c r="QYT67" s="289"/>
      <c r="QYU67" s="289"/>
      <c r="QYV67" s="289"/>
      <c r="QYW67" s="289"/>
      <c r="QYX67" s="289"/>
      <c r="QYY67" s="289"/>
      <c r="QYZ67" s="289"/>
      <c r="QZA67" s="289"/>
      <c r="QZB67" s="289"/>
      <c r="QZC67" s="289"/>
      <c r="QZD67" s="289"/>
      <c r="QZE67" s="289"/>
      <c r="QZF67" s="289"/>
      <c r="QZG67" s="289"/>
      <c r="QZH67" s="289"/>
      <c r="QZI67" s="289"/>
      <c r="QZJ67" s="289"/>
      <c r="QZK67" s="289"/>
      <c r="QZL67" s="289"/>
      <c r="QZM67" s="289"/>
      <c r="QZN67" s="289"/>
      <c r="QZO67" s="289"/>
      <c r="QZP67" s="289"/>
      <c r="QZQ67" s="289"/>
      <c r="QZR67" s="289"/>
      <c r="QZS67" s="289"/>
      <c r="QZT67" s="289"/>
      <c r="QZU67" s="289"/>
      <c r="QZV67" s="289"/>
      <c r="QZW67" s="289"/>
      <c r="QZX67" s="289"/>
      <c r="QZY67" s="289"/>
      <c r="QZZ67" s="289"/>
      <c r="RAA67" s="289"/>
      <c r="RAB67" s="289"/>
      <c r="RAC67" s="289"/>
      <c r="RAD67" s="289"/>
      <c r="RAE67" s="289"/>
      <c r="RAF67" s="289"/>
      <c r="RAG67" s="289"/>
      <c r="RAH67" s="289"/>
      <c r="RAI67" s="289"/>
      <c r="RAJ67" s="289"/>
      <c r="RAK67" s="289"/>
      <c r="RAL67" s="289"/>
      <c r="RAM67" s="289"/>
      <c r="RAN67" s="289"/>
      <c r="RAO67" s="289"/>
      <c r="RAP67" s="289"/>
      <c r="RAQ67" s="289"/>
      <c r="RAR67" s="289"/>
      <c r="RAS67" s="289"/>
      <c r="RAT67" s="289"/>
      <c r="RAU67" s="289"/>
      <c r="RAV67" s="289"/>
      <c r="RAW67" s="289"/>
      <c r="RAX67" s="289"/>
      <c r="RAY67" s="289"/>
      <c r="RAZ67" s="289"/>
      <c r="RBA67" s="289"/>
      <c r="RBB67" s="289"/>
      <c r="RBC67" s="289"/>
      <c r="RBD67" s="289"/>
      <c r="RBE67" s="289"/>
      <c r="RBF67" s="289"/>
      <c r="RBG67" s="289"/>
      <c r="RBH67" s="289"/>
      <c r="RBI67" s="289"/>
      <c r="RBJ67" s="289"/>
      <c r="RBK67" s="289"/>
      <c r="RBL67" s="289"/>
      <c r="RBM67" s="289"/>
      <c r="RBN67" s="289"/>
      <c r="RBO67" s="289"/>
      <c r="RBP67" s="289"/>
      <c r="RBQ67" s="289"/>
      <c r="RBR67" s="289"/>
      <c r="RBS67" s="289"/>
      <c r="RBT67" s="289"/>
      <c r="RBU67" s="289"/>
      <c r="RBV67" s="289"/>
      <c r="RBW67" s="289"/>
      <c r="RBX67" s="289"/>
      <c r="RBY67" s="289"/>
      <c r="RBZ67" s="289"/>
      <c r="RCA67" s="289"/>
      <c r="RCB67" s="289"/>
      <c r="RCC67" s="289"/>
      <c r="RCD67" s="289"/>
      <c r="RCE67" s="289"/>
      <c r="RCF67" s="289"/>
      <c r="RCG67" s="289"/>
      <c r="RCH67" s="289"/>
      <c r="RCI67" s="289"/>
      <c r="RCJ67" s="289"/>
      <c r="RCK67" s="289"/>
      <c r="RCL67" s="289"/>
      <c r="RCM67" s="289"/>
      <c r="RCN67" s="289"/>
      <c r="RCO67" s="289"/>
      <c r="RCP67" s="289"/>
      <c r="RCQ67" s="289"/>
      <c r="RCR67" s="289"/>
      <c r="RCS67" s="289"/>
      <c r="RCT67" s="289"/>
      <c r="RCU67" s="289"/>
      <c r="RCV67" s="289"/>
      <c r="RCW67" s="289"/>
      <c r="RCX67" s="289"/>
      <c r="RCY67" s="289"/>
      <c r="RCZ67" s="289"/>
      <c r="RDA67" s="289"/>
      <c r="RDB67" s="289"/>
      <c r="RDC67" s="289"/>
      <c r="RDD67" s="289"/>
      <c r="RDE67" s="289"/>
      <c r="RDF67" s="289"/>
      <c r="RDG67" s="289"/>
      <c r="RDH67" s="289"/>
      <c r="RDI67" s="289"/>
      <c r="RDJ67" s="289"/>
      <c r="RDK67" s="289"/>
      <c r="RDL67" s="289"/>
      <c r="RDM67" s="289"/>
      <c r="RDN67" s="289"/>
      <c r="RDO67" s="289"/>
      <c r="RDP67" s="289"/>
      <c r="RDQ67" s="289"/>
      <c r="RDR67" s="289"/>
      <c r="RDS67" s="289"/>
      <c r="RDT67" s="289"/>
      <c r="RDU67" s="289"/>
      <c r="RDV67" s="289"/>
      <c r="RDW67" s="289"/>
      <c r="RDX67" s="289"/>
      <c r="RDY67" s="289"/>
      <c r="RDZ67" s="289"/>
      <c r="REA67" s="289"/>
      <c r="REB67" s="289"/>
      <c r="REC67" s="289"/>
      <c r="RED67" s="289"/>
      <c r="REE67" s="289"/>
      <c r="REF67" s="289"/>
      <c r="REG67" s="289"/>
      <c r="REH67" s="289"/>
      <c r="REI67" s="289"/>
      <c r="REJ67" s="289"/>
      <c r="REK67" s="289"/>
      <c r="REL67" s="289"/>
      <c r="REM67" s="289"/>
      <c r="REN67" s="289"/>
      <c r="REO67" s="289"/>
      <c r="REP67" s="289"/>
      <c r="REQ67" s="289"/>
      <c r="RER67" s="289"/>
      <c r="RES67" s="289"/>
      <c r="RET67" s="289"/>
      <c r="REU67" s="289"/>
      <c r="REV67" s="289"/>
      <c r="REW67" s="289"/>
      <c r="REX67" s="289"/>
      <c r="REY67" s="289"/>
      <c r="REZ67" s="289"/>
      <c r="RFA67" s="289"/>
      <c r="RFB67" s="289"/>
      <c r="RFC67" s="289"/>
      <c r="RFD67" s="289"/>
      <c r="RFE67" s="289"/>
      <c r="RFF67" s="289"/>
      <c r="RFG67" s="289"/>
      <c r="RFH67" s="289"/>
      <c r="RFI67" s="289"/>
      <c r="RFJ67" s="289"/>
      <c r="RFK67" s="289"/>
      <c r="RFL67" s="289"/>
      <c r="RFM67" s="289"/>
      <c r="RFN67" s="289"/>
      <c r="RFO67" s="289"/>
      <c r="RFP67" s="289"/>
      <c r="RFQ67" s="289"/>
      <c r="RFR67" s="289"/>
      <c r="RFS67" s="289"/>
      <c r="RFT67" s="289"/>
      <c r="RFU67" s="289"/>
      <c r="RFV67" s="289"/>
      <c r="RFW67" s="289"/>
      <c r="RFX67" s="289"/>
      <c r="RFY67" s="289"/>
      <c r="RFZ67" s="289"/>
      <c r="RGA67" s="289"/>
      <c r="RGB67" s="289"/>
      <c r="RGC67" s="289"/>
      <c r="RGD67" s="289"/>
      <c r="RGE67" s="289"/>
      <c r="RGF67" s="289"/>
      <c r="RGG67" s="289"/>
      <c r="RGH67" s="289"/>
      <c r="RGI67" s="289"/>
      <c r="RGJ67" s="289"/>
      <c r="RGK67" s="289"/>
      <c r="RGL67" s="289"/>
      <c r="RGM67" s="289"/>
      <c r="RGN67" s="289"/>
      <c r="RGO67" s="289"/>
      <c r="RGP67" s="289"/>
      <c r="RGQ67" s="289"/>
      <c r="RGR67" s="289"/>
      <c r="RGS67" s="289"/>
      <c r="RGT67" s="289"/>
      <c r="RGU67" s="289"/>
      <c r="RGV67" s="289"/>
      <c r="RGW67" s="289"/>
      <c r="RGX67" s="289"/>
      <c r="RGY67" s="289"/>
      <c r="RGZ67" s="289"/>
      <c r="RHA67" s="289"/>
      <c r="RHB67" s="289"/>
      <c r="RHC67" s="289"/>
      <c r="RHD67" s="289"/>
      <c r="RHE67" s="289"/>
      <c r="RHF67" s="289"/>
      <c r="RHG67" s="289"/>
      <c r="RHH67" s="289"/>
      <c r="RHI67" s="289"/>
      <c r="RHJ67" s="289"/>
      <c r="RHK67" s="289"/>
      <c r="RHL67" s="289"/>
      <c r="RHM67" s="289"/>
      <c r="RHN67" s="289"/>
      <c r="RHO67" s="289"/>
      <c r="RHP67" s="289"/>
      <c r="RHQ67" s="289"/>
      <c r="RHR67" s="289"/>
      <c r="RHS67" s="289"/>
      <c r="RHT67" s="289"/>
      <c r="RHU67" s="289"/>
      <c r="RHV67" s="289"/>
      <c r="RHW67" s="289"/>
      <c r="RHX67" s="289"/>
      <c r="RHY67" s="289"/>
      <c r="RHZ67" s="289"/>
      <c r="RIA67" s="289"/>
      <c r="RIB67" s="289"/>
      <c r="RIC67" s="289"/>
      <c r="RID67" s="289"/>
      <c r="RIE67" s="289"/>
      <c r="RIF67" s="289"/>
      <c r="RIG67" s="289"/>
      <c r="RIH67" s="289"/>
      <c r="RII67" s="289"/>
      <c r="RIJ67" s="289"/>
      <c r="RIK67" s="289"/>
      <c r="RIL67" s="289"/>
      <c r="RIM67" s="289"/>
      <c r="RIN67" s="289"/>
      <c r="RIO67" s="289"/>
      <c r="RIP67" s="289"/>
      <c r="RIQ67" s="289"/>
      <c r="RIR67" s="289"/>
      <c r="RIS67" s="289"/>
      <c r="RIT67" s="289"/>
      <c r="RIU67" s="289"/>
      <c r="RIV67" s="289"/>
      <c r="RIW67" s="289"/>
      <c r="RIX67" s="289"/>
      <c r="RIY67" s="289"/>
      <c r="RIZ67" s="289"/>
      <c r="RJA67" s="289"/>
      <c r="RJB67" s="289"/>
      <c r="RJC67" s="289"/>
      <c r="RJD67" s="289"/>
      <c r="RJE67" s="289"/>
      <c r="RJF67" s="289"/>
      <c r="RJG67" s="289"/>
      <c r="RJH67" s="289"/>
      <c r="RJI67" s="289"/>
      <c r="RJJ67" s="289"/>
      <c r="RJK67" s="289"/>
      <c r="RJL67" s="289"/>
      <c r="RJM67" s="289"/>
      <c r="RJN67" s="289"/>
      <c r="RJO67" s="289"/>
      <c r="RJP67" s="289"/>
      <c r="RJQ67" s="289"/>
      <c r="RJR67" s="289"/>
      <c r="RJS67" s="289"/>
      <c r="RJT67" s="289"/>
      <c r="RJU67" s="289"/>
      <c r="RJV67" s="289"/>
      <c r="RJW67" s="289"/>
      <c r="RJX67" s="289"/>
      <c r="RJY67" s="289"/>
      <c r="RJZ67" s="289"/>
      <c r="RKA67" s="289"/>
      <c r="RKB67" s="289"/>
      <c r="RKC67" s="289"/>
      <c r="RKD67" s="289"/>
      <c r="RKE67" s="289"/>
      <c r="RKF67" s="289"/>
      <c r="RKG67" s="289"/>
      <c r="RKH67" s="289"/>
      <c r="RKI67" s="289"/>
      <c r="RKJ67" s="289"/>
      <c r="RKK67" s="289"/>
      <c r="RKL67" s="289"/>
      <c r="RKM67" s="289"/>
      <c r="RKN67" s="289"/>
      <c r="RKO67" s="289"/>
      <c r="RKP67" s="289"/>
      <c r="RKQ67" s="289"/>
      <c r="RKR67" s="289"/>
      <c r="RKS67" s="289"/>
      <c r="RKT67" s="289"/>
      <c r="RKU67" s="289"/>
      <c r="RKV67" s="289"/>
      <c r="RKW67" s="289"/>
      <c r="RKX67" s="289"/>
      <c r="RKY67" s="289"/>
      <c r="RKZ67" s="289"/>
      <c r="RLA67" s="289"/>
      <c r="RLB67" s="289"/>
      <c r="RLC67" s="289"/>
      <c r="RLD67" s="289"/>
      <c r="RLE67" s="289"/>
      <c r="RLF67" s="289"/>
      <c r="RLG67" s="289"/>
      <c r="RLH67" s="289"/>
      <c r="RLI67" s="289"/>
      <c r="RLJ67" s="289"/>
      <c r="RLK67" s="289"/>
      <c r="RLL67" s="289"/>
      <c r="RLM67" s="289"/>
      <c r="RLN67" s="289"/>
      <c r="RLO67" s="289"/>
      <c r="RLP67" s="289"/>
      <c r="RLQ67" s="289"/>
      <c r="RLR67" s="289"/>
      <c r="RLS67" s="289"/>
      <c r="RLT67" s="289"/>
      <c r="RLU67" s="289"/>
      <c r="RLV67" s="289"/>
      <c r="RLW67" s="289"/>
      <c r="RLX67" s="289"/>
      <c r="RLY67" s="289"/>
      <c r="RLZ67" s="289"/>
      <c r="RMA67" s="289"/>
      <c r="RMB67" s="289"/>
      <c r="RMC67" s="289"/>
      <c r="RMD67" s="289"/>
      <c r="RME67" s="289"/>
      <c r="RMF67" s="289"/>
      <c r="RMG67" s="289"/>
      <c r="RMH67" s="289"/>
      <c r="RMI67" s="289"/>
      <c r="RMJ67" s="289"/>
      <c r="RMK67" s="289"/>
      <c r="RML67" s="289"/>
      <c r="RMM67" s="289"/>
      <c r="RMN67" s="289"/>
      <c r="RMO67" s="289"/>
      <c r="RMP67" s="289"/>
      <c r="RMQ67" s="289"/>
      <c r="RMR67" s="289"/>
      <c r="RMS67" s="289"/>
      <c r="RMT67" s="289"/>
      <c r="RMU67" s="289"/>
      <c r="RMV67" s="289"/>
      <c r="RMW67" s="289"/>
      <c r="RMX67" s="289"/>
      <c r="RMY67" s="289"/>
      <c r="RMZ67" s="289"/>
      <c r="RNA67" s="289"/>
      <c r="RNB67" s="289"/>
      <c r="RNC67" s="289"/>
      <c r="RND67" s="289"/>
      <c r="RNE67" s="289"/>
      <c r="RNF67" s="289"/>
      <c r="RNG67" s="289"/>
      <c r="RNH67" s="289"/>
      <c r="RNI67" s="289"/>
      <c r="RNJ67" s="289"/>
      <c r="RNK67" s="289"/>
      <c r="RNL67" s="289"/>
      <c r="RNM67" s="289"/>
      <c r="RNN67" s="289"/>
      <c r="RNO67" s="289"/>
      <c r="RNP67" s="289"/>
      <c r="RNQ67" s="289"/>
      <c r="RNR67" s="289"/>
      <c r="RNS67" s="289"/>
      <c r="RNT67" s="289"/>
      <c r="RNU67" s="289"/>
      <c r="RNV67" s="289"/>
      <c r="RNW67" s="289"/>
      <c r="RNX67" s="289"/>
      <c r="RNY67" s="289"/>
      <c r="RNZ67" s="289"/>
      <c r="ROA67" s="289"/>
      <c r="ROB67" s="289"/>
      <c r="ROC67" s="289"/>
      <c r="ROD67" s="289"/>
      <c r="ROE67" s="289"/>
      <c r="ROF67" s="289"/>
      <c r="ROG67" s="289"/>
      <c r="ROH67" s="289"/>
      <c r="ROI67" s="289"/>
      <c r="ROJ67" s="289"/>
      <c r="ROK67" s="289"/>
      <c r="ROL67" s="289"/>
      <c r="ROM67" s="289"/>
      <c r="RON67" s="289"/>
      <c r="ROO67" s="289"/>
      <c r="ROP67" s="289"/>
      <c r="ROQ67" s="289"/>
      <c r="ROR67" s="289"/>
      <c r="ROS67" s="289"/>
      <c r="ROT67" s="289"/>
      <c r="ROU67" s="289"/>
      <c r="ROV67" s="289"/>
      <c r="ROW67" s="289"/>
      <c r="ROX67" s="289"/>
      <c r="ROY67" s="289"/>
      <c r="ROZ67" s="289"/>
      <c r="RPA67" s="289"/>
      <c r="RPB67" s="289"/>
      <c r="RPC67" s="289"/>
      <c r="RPD67" s="289"/>
      <c r="RPE67" s="289"/>
      <c r="RPF67" s="289"/>
      <c r="RPG67" s="289"/>
      <c r="RPH67" s="289"/>
      <c r="RPI67" s="289"/>
      <c r="RPJ67" s="289"/>
      <c r="RPK67" s="289"/>
      <c r="RPL67" s="289"/>
      <c r="RPM67" s="289"/>
      <c r="RPN67" s="289"/>
      <c r="RPO67" s="289"/>
      <c r="RPP67" s="289"/>
      <c r="RPQ67" s="289"/>
      <c r="RPR67" s="289"/>
      <c r="RPS67" s="289"/>
      <c r="RPT67" s="289"/>
      <c r="RPU67" s="289"/>
      <c r="RPV67" s="289"/>
      <c r="RPW67" s="289"/>
      <c r="RPX67" s="289"/>
      <c r="RPY67" s="289"/>
      <c r="RPZ67" s="289"/>
      <c r="RQA67" s="289"/>
      <c r="RQB67" s="289"/>
      <c r="RQC67" s="289"/>
      <c r="RQD67" s="289"/>
      <c r="RQE67" s="289"/>
      <c r="RQF67" s="289"/>
      <c r="RQG67" s="289"/>
      <c r="RQH67" s="289"/>
      <c r="RQI67" s="289"/>
      <c r="RQJ67" s="289"/>
      <c r="RQK67" s="289"/>
      <c r="RQL67" s="289"/>
      <c r="RQM67" s="289"/>
      <c r="RQN67" s="289"/>
      <c r="RQO67" s="289"/>
      <c r="RQP67" s="289"/>
      <c r="RQQ67" s="289"/>
      <c r="RQR67" s="289"/>
      <c r="RQS67" s="289"/>
      <c r="RQT67" s="289"/>
      <c r="RQU67" s="289"/>
      <c r="RQV67" s="289"/>
      <c r="RQW67" s="289"/>
      <c r="RQX67" s="289"/>
      <c r="RQY67" s="289"/>
      <c r="RQZ67" s="289"/>
      <c r="RRA67" s="289"/>
      <c r="RRB67" s="289"/>
      <c r="RRC67" s="289"/>
      <c r="RRD67" s="289"/>
      <c r="RRE67" s="289"/>
      <c r="RRF67" s="289"/>
      <c r="RRG67" s="289"/>
      <c r="RRH67" s="289"/>
      <c r="RRI67" s="289"/>
      <c r="RRJ67" s="289"/>
      <c r="RRK67" s="289"/>
      <c r="RRL67" s="289"/>
      <c r="RRM67" s="289"/>
      <c r="RRN67" s="289"/>
      <c r="RRO67" s="289"/>
      <c r="RRP67" s="289"/>
      <c r="RRQ67" s="289"/>
      <c r="RRR67" s="289"/>
      <c r="RRS67" s="289"/>
      <c r="RRT67" s="289"/>
      <c r="RRU67" s="289"/>
      <c r="RRV67" s="289"/>
      <c r="RRW67" s="289"/>
      <c r="RRX67" s="289"/>
      <c r="RRY67" s="289"/>
      <c r="RRZ67" s="289"/>
      <c r="RSA67" s="289"/>
      <c r="RSB67" s="289"/>
      <c r="RSC67" s="289"/>
      <c r="RSD67" s="289"/>
      <c r="RSE67" s="289"/>
      <c r="RSF67" s="289"/>
      <c r="RSG67" s="289"/>
      <c r="RSH67" s="289"/>
      <c r="RSI67" s="289"/>
      <c r="RSJ67" s="289"/>
      <c r="RSK67" s="289"/>
      <c r="RSL67" s="289"/>
      <c r="RSM67" s="289"/>
      <c r="RSN67" s="289"/>
      <c r="RSO67" s="289"/>
      <c r="RSP67" s="289"/>
      <c r="RSQ67" s="289"/>
      <c r="RSR67" s="289"/>
      <c r="RSS67" s="289"/>
      <c r="RST67" s="289"/>
      <c r="RSU67" s="289"/>
      <c r="RSV67" s="289"/>
      <c r="RSW67" s="289"/>
      <c r="RSX67" s="289"/>
      <c r="RSY67" s="289"/>
      <c r="RSZ67" s="289"/>
      <c r="RTA67" s="289"/>
      <c r="RTB67" s="289"/>
      <c r="RTC67" s="289"/>
      <c r="RTD67" s="289"/>
      <c r="RTE67" s="289"/>
      <c r="RTF67" s="289"/>
      <c r="RTG67" s="289"/>
      <c r="RTH67" s="289"/>
      <c r="RTI67" s="289"/>
      <c r="RTJ67" s="289"/>
      <c r="RTK67" s="289"/>
      <c r="RTL67" s="289"/>
      <c r="RTM67" s="289"/>
      <c r="RTN67" s="289"/>
      <c r="RTO67" s="289"/>
      <c r="RTP67" s="289"/>
      <c r="RTQ67" s="289"/>
      <c r="RTR67" s="289"/>
      <c r="RTS67" s="289"/>
      <c r="RTT67" s="289"/>
      <c r="RTU67" s="289"/>
      <c r="RTV67" s="289"/>
      <c r="RTW67" s="289"/>
      <c r="RTX67" s="289"/>
      <c r="RTY67" s="289"/>
      <c r="RTZ67" s="289"/>
      <c r="RUA67" s="289"/>
      <c r="RUB67" s="289"/>
      <c r="RUC67" s="289"/>
      <c r="RUD67" s="289"/>
      <c r="RUE67" s="289"/>
      <c r="RUF67" s="289"/>
      <c r="RUG67" s="289"/>
      <c r="RUH67" s="289"/>
      <c r="RUI67" s="289"/>
      <c r="RUJ67" s="289"/>
      <c r="RUK67" s="289"/>
      <c r="RUL67" s="289"/>
      <c r="RUM67" s="289"/>
      <c r="RUN67" s="289"/>
      <c r="RUO67" s="289"/>
      <c r="RUP67" s="289"/>
      <c r="RUQ67" s="289"/>
      <c r="RUR67" s="289"/>
      <c r="RUS67" s="289"/>
      <c r="RUT67" s="289"/>
      <c r="RUU67" s="289"/>
      <c r="RUV67" s="289"/>
      <c r="RUW67" s="289"/>
      <c r="RUX67" s="289"/>
      <c r="RUY67" s="289"/>
      <c r="RUZ67" s="289"/>
      <c r="RVA67" s="289"/>
      <c r="RVB67" s="289"/>
      <c r="RVC67" s="289"/>
      <c r="RVD67" s="289"/>
      <c r="RVE67" s="289"/>
      <c r="RVF67" s="289"/>
      <c r="RVG67" s="289"/>
      <c r="RVH67" s="289"/>
      <c r="RVI67" s="289"/>
      <c r="RVJ67" s="289"/>
      <c r="RVK67" s="289"/>
      <c r="RVL67" s="289"/>
      <c r="RVM67" s="289"/>
      <c r="RVN67" s="289"/>
      <c r="RVO67" s="289"/>
      <c r="RVP67" s="289"/>
      <c r="RVQ67" s="289"/>
      <c r="RVR67" s="289"/>
      <c r="RVS67" s="289"/>
      <c r="RVT67" s="289"/>
      <c r="RVU67" s="289"/>
      <c r="RVV67" s="289"/>
      <c r="RVW67" s="289"/>
      <c r="RVX67" s="289"/>
      <c r="RVY67" s="289"/>
      <c r="RVZ67" s="289"/>
      <c r="RWA67" s="289"/>
      <c r="RWB67" s="289"/>
      <c r="RWC67" s="289"/>
      <c r="RWD67" s="289"/>
      <c r="RWE67" s="289"/>
      <c r="RWF67" s="289"/>
      <c r="RWG67" s="289"/>
      <c r="RWH67" s="289"/>
      <c r="RWI67" s="289"/>
      <c r="RWJ67" s="289"/>
      <c r="RWK67" s="289"/>
      <c r="RWL67" s="289"/>
      <c r="RWM67" s="289"/>
      <c r="RWN67" s="289"/>
      <c r="RWO67" s="289"/>
      <c r="RWP67" s="289"/>
      <c r="RWQ67" s="289"/>
      <c r="RWR67" s="289"/>
      <c r="RWS67" s="289"/>
      <c r="RWT67" s="289"/>
      <c r="RWU67" s="289"/>
      <c r="RWV67" s="289"/>
      <c r="RWW67" s="289"/>
      <c r="RWX67" s="289"/>
      <c r="RWY67" s="289"/>
      <c r="RWZ67" s="289"/>
      <c r="RXA67" s="289"/>
      <c r="RXB67" s="289"/>
      <c r="RXC67" s="289"/>
      <c r="RXD67" s="289"/>
      <c r="RXE67" s="289"/>
      <c r="RXF67" s="289"/>
      <c r="RXG67" s="289"/>
      <c r="RXH67" s="289"/>
      <c r="RXI67" s="289"/>
      <c r="RXJ67" s="289"/>
      <c r="RXK67" s="289"/>
      <c r="RXL67" s="289"/>
      <c r="RXM67" s="289"/>
      <c r="RXN67" s="289"/>
      <c r="RXO67" s="289"/>
      <c r="RXP67" s="289"/>
      <c r="RXQ67" s="289"/>
      <c r="RXR67" s="289"/>
      <c r="RXS67" s="289"/>
      <c r="RXT67" s="289"/>
      <c r="RXU67" s="289"/>
      <c r="RXV67" s="289"/>
      <c r="RXW67" s="289"/>
      <c r="RXX67" s="289"/>
      <c r="RXY67" s="289"/>
      <c r="RXZ67" s="289"/>
      <c r="RYA67" s="289"/>
      <c r="RYB67" s="289"/>
      <c r="RYC67" s="289"/>
      <c r="RYD67" s="289"/>
      <c r="RYE67" s="289"/>
      <c r="RYF67" s="289"/>
      <c r="RYG67" s="289"/>
      <c r="RYH67" s="289"/>
      <c r="RYI67" s="289"/>
      <c r="RYJ67" s="289"/>
      <c r="RYK67" s="289"/>
      <c r="RYL67" s="289"/>
      <c r="RYM67" s="289"/>
      <c r="RYN67" s="289"/>
      <c r="RYO67" s="289"/>
      <c r="RYP67" s="289"/>
      <c r="RYQ67" s="289"/>
      <c r="RYR67" s="289"/>
      <c r="RYS67" s="289"/>
      <c r="RYT67" s="289"/>
      <c r="RYU67" s="289"/>
      <c r="RYV67" s="289"/>
      <c r="RYW67" s="289"/>
      <c r="RYX67" s="289"/>
      <c r="RYY67" s="289"/>
      <c r="RYZ67" s="289"/>
      <c r="RZA67" s="289"/>
      <c r="RZB67" s="289"/>
      <c r="RZC67" s="289"/>
      <c r="RZD67" s="289"/>
      <c r="RZE67" s="289"/>
      <c r="RZF67" s="289"/>
      <c r="RZG67" s="289"/>
      <c r="RZH67" s="289"/>
      <c r="RZI67" s="289"/>
      <c r="RZJ67" s="289"/>
      <c r="RZK67" s="289"/>
      <c r="RZL67" s="289"/>
      <c r="RZM67" s="289"/>
      <c r="RZN67" s="289"/>
      <c r="RZO67" s="289"/>
      <c r="RZP67" s="289"/>
      <c r="RZQ67" s="289"/>
      <c r="RZR67" s="289"/>
      <c r="RZS67" s="289"/>
      <c r="RZT67" s="289"/>
      <c r="RZU67" s="289"/>
      <c r="RZV67" s="289"/>
      <c r="RZW67" s="289"/>
      <c r="RZX67" s="289"/>
      <c r="RZY67" s="289"/>
      <c r="RZZ67" s="289"/>
      <c r="SAA67" s="289"/>
      <c r="SAB67" s="289"/>
      <c r="SAC67" s="289"/>
      <c r="SAD67" s="289"/>
      <c r="SAE67" s="289"/>
      <c r="SAF67" s="289"/>
      <c r="SAG67" s="289"/>
      <c r="SAH67" s="289"/>
      <c r="SAI67" s="289"/>
      <c r="SAJ67" s="289"/>
      <c r="SAK67" s="289"/>
      <c r="SAL67" s="289"/>
      <c r="SAM67" s="289"/>
      <c r="SAN67" s="289"/>
      <c r="SAO67" s="289"/>
      <c r="SAP67" s="289"/>
      <c r="SAQ67" s="289"/>
      <c r="SAR67" s="289"/>
      <c r="SAS67" s="289"/>
      <c r="SAT67" s="289"/>
      <c r="SAU67" s="289"/>
      <c r="SAV67" s="289"/>
      <c r="SAW67" s="289"/>
      <c r="SAX67" s="289"/>
      <c r="SAY67" s="289"/>
      <c r="SAZ67" s="289"/>
      <c r="SBA67" s="289"/>
      <c r="SBB67" s="289"/>
      <c r="SBC67" s="289"/>
      <c r="SBD67" s="289"/>
      <c r="SBE67" s="289"/>
      <c r="SBF67" s="289"/>
      <c r="SBG67" s="289"/>
      <c r="SBH67" s="289"/>
      <c r="SBI67" s="289"/>
      <c r="SBJ67" s="289"/>
      <c r="SBK67" s="289"/>
      <c r="SBL67" s="289"/>
      <c r="SBM67" s="289"/>
      <c r="SBN67" s="289"/>
      <c r="SBO67" s="289"/>
      <c r="SBP67" s="289"/>
      <c r="SBQ67" s="289"/>
      <c r="SBR67" s="289"/>
      <c r="SBS67" s="289"/>
      <c r="SBT67" s="289"/>
      <c r="SBU67" s="289"/>
      <c r="SBV67" s="289"/>
      <c r="SBW67" s="289"/>
      <c r="SBX67" s="289"/>
      <c r="SBY67" s="289"/>
      <c r="SBZ67" s="289"/>
      <c r="SCA67" s="289"/>
      <c r="SCB67" s="289"/>
      <c r="SCC67" s="289"/>
      <c r="SCD67" s="289"/>
      <c r="SCE67" s="289"/>
      <c r="SCF67" s="289"/>
      <c r="SCG67" s="289"/>
      <c r="SCH67" s="289"/>
      <c r="SCI67" s="289"/>
      <c r="SCJ67" s="289"/>
      <c r="SCK67" s="289"/>
      <c r="SCL67" s="289"/>
      <c r="SCM67" s="289"/>
      <c r="SCN67" s="289"/>
      <c r="SCO67" s="289"/>
      <c r="SCP67" s="289"/>
      <c r="SCQ67" s="289"/>
      <c r="SCR67" s="289"/>
      <c r="SCS67" s="289"/>
      <c r="SCT67" s="289"/>
      <c r="SCU67" s="289"/>
      <c r="SCV67" s="289"/>
      <c r="SCW67" s="289"/>
      <c r="SCX67" s="289"/>
      <c r="SCY67" s="289"/>
      <c r="SCZ67" s="289"/>
      <c r="SDA67" s="289"/>
      <c r="SDB67" s="289"/>
      <c r="SDC67" s="289"/>
      <c r="SDD67" s="289"/>
      <c r="SDE67" s="289"/>
      <c r="SDF67" s="289"/>
      <c r="SDG67" s="289"/>
      <c r="SDH67" s="289"/>
      <c r="SDI67" s="289"/>
      <c r="SDJ67" s="289"/>
      <c r="SDK67" s="289"/>
      <c r="SDL67" s="289"/>
      <c r="SDM67" s="289"/>
      <c r="SDN67" s="289"/>
      <c r="SDO67" s="289"/>
      <c r="SDP67" s="289"/>
      <c r="SDQ67" s="289"/>
      <c r="SDR67" s="289"/>
      <c r="SDS67" s="289"/>
      <c r="SDT67" s="289"/>
      <c r="SDU67" s="289"/>
      <c r="SDV67" s="289"/>
      <c r="SDW67" s="289"/>
      <c r="SDX67" s="289"/>
      <c r="SDY67" s="289"/>
      <c r="SDZ67" s="289"/>
      <c r="SEA67" s="289"/>
      <c r="SEB67" s="289"/>
      <c r="SEC67" s="289"/>
      <c r="SED67" s="289"/>
      <c r="SEE67" s="289"/>
      <c r="SEF67" s="289"/>
      <c r="SEG67" s="289"/>
      <c r="SEH67" s="289"/>
      <c r="SEI67" s="289"/>
      <c r="SEJ67" s="289"/>
      <c r="SEK67" s="289"/>
      <c r="SEL67" s="289"/>
      <c r="SEM67" s="289"/>
      <c r="SEN67" s="289"/>
      <c r="SEO67" s="289"/>
      <c r="SEP67" s="289"/>
      <c r="SEQ67" s="289"/>
      <c r="SER67" s="289"/>
      <c r="SES67" s="289"/>
      <c r="SET67" s="289"/>
      <c r="SEU67" s="289"/>
      <c r="SEV67" s="289"/>
      <c r="SEW67" s="289"/>
      <c r="SEX67" s="289"/>
      <c r="SEY67" s="289"/>
      <c r="SEZ67" s="289"/>
      <c r="SFA67" s="289"/>
      <c r="SFB67" s="289"/>
      <c r="SFC67" s="289"/>
      <c r="SFD67" s="289"/>
      <c r="SFE67" s="289"/>
      <c r="SFF67" s="289"/>
      <c r="SFG67" s="289"/>
      <c r="SFH67" s="289"/>
      <c r="SFI67" s="289"/>
      <c r="SFJ67" s="289"/>
      <c r="SFK67" s="289"/>
      <c r="SFL67" s="289"/>
      <c r="SFM67" s="289"/>
      <c r="SFN67" s="289"/>
      <c r="SFO67" s="289"/>
      <c r="SFP67" s="289"/>
      <c r="SFQ67" s="289"/>
      <c r="SFR67" s="289"/>
      <c r="SFS67" s="289"/>
      <c r="SFT67" s="289"/>
      <c r="SFU67" s="289"/>
      <c r="SFV67" s="289"/>
      <c r="SFW67" s="289"/>
      <c r="SFX67" s="289"/>
      <c r="SFY67" s="289"/>
      <c r="SFZ67" s="289"/>
      <c r="SGA67" s="289"/>
      <c r="SGB67" s="289"/>
      <c r="SGC67" s="289"/>
      <c r="SGD67" s="289"/>
      <c r="SGE67" s="289"/>
      <c r="SGF67" s="289"/>
      <c r="SGG67" s="289"/>
      <c r="SGH67" s="289"/>
      <c r="SGI67" s="289"/>
      <c r="SGJ67" s="289"/>
      <c r="SGK67" s="289"/>
      <c r="SGL67" s="289"/>
      <c r="SGM67" s="289"/>
      <c r="SGN67" s="289"/>
      <c r="SGO67" s="289"/>
      <c r="SGP67" s="289"/>
      <c r="SGQ67" s="289"/>
      <c r="SGR67" s="289"/>
      <c r="SGS67" s="289"/>
      <c r="SGT67" s="289"/>
      <c r="SGU67" s="289"/>
      <c r="SGV67" s="289"/>
      <c r="SGW67" s="289"/>
      <c r="SGX67" s="289"/>
      <c r="SGY67" s="289"/>
      <c r="SGZ67" s="289"/>
      <c r="SHA67" s="289"/>
      <c r="SHB67" s="289"/>
      <c r="SHC67" s="289"/>
      <c r="SHD67" s="289"/>
      <c r="SHE67" s="289"/>
      <c r="SHF67" s="289"/>
      <c r="SHG67" s="289"/>
      <c r="SHH67" s="289"/>
      <c r="SHI67" s="289"/>
      <c r="SHJ67" s="289"/>
      <c r="SHK67" s="289"/>
      <c r="SHL67" s="289"/>
      <c r="SHM67" s="289"/>
      <c r="SHN67" s="289"/>
      <c r="SHO67" s="289"/>
      <c r="SHP67" s="289"/>
      <c r="SHQ67" s="289"/>
      <c r="SHR67" s="289"/>
      <c r="SHS67" s="289"/>
      <c r="SHT67" s="289"/>
      <c r="SHU67" s="289"/>
      <c r="SHV67" s="289"/>
      <c r="SHW67" s="289"/>
      <c r="SHX67" s="289"/>
      <c r="SHY67" s="289"/>
      <c r="SHZ67" s="289"/>
      <c r="SIA67" s="289"/>
      <c r="SIB67" s="289"/>
      <c r="SIC67" s="289"/>
      <c r="SID67" s="289"/>
      <c r="SIE67" s="289"/>
      <c r="SIF67" s="289"/>
      <c r="SIG67" s="289"/>
      <c r="SIH67" s="289"/>
      <c r="SII67" s="289"/>
      <c r="SIJ67" s="289"/>
      <c r="SIK67" s="289"/>
      <c r="SIL67" s="289"/>
      <c r="SIM67" s="289"/>
      <c r="SIN67" s="289"/>
      <c r="SIO67" s="289"/>
      <c r="SIP67" s="289"/>
      <c r="SIQ67" s="289"/>
      <c r="SIR67" s="289"/>
      <c r="SIS67" s="289"/>
      <c r="SIT67" s="289"/>
      <c r="SIU67" s="289"/>
      <c r="SIV67" s="289"/>
      <c r="SIW67" s="289"/>
      <c r="SIX67" s="289"/>
      <c r="SIY67" s="289"/>
      <c r="SIZ67" s="289"/>
      <c r="SJA67" s="289"/>
      <c r="SJB67" s="289"/>
      <c r="SJC67" s="289"/>
      <c r="SJD67" s="289"/>
      <c r="SJE67" s="289"/>
      <c r="SJF67" s="289"/>
      <c r="SJG67" s="289"/>
      <c r="SJH67" s="289"/>
      <c r="SJI67" s="289"/>
      <c r="SJJ67" s="289"/>
      <c r="SJK67" s="289"/>
      <c r="SJL67" s="289"/>
      <c r="SJM67" s="289"/>
      <c r="SJN67" s="289"/>
      <c r="SJO67" s="289"/>
      <c r="SJP67" s="289"/>
      <c r="SJQ67" s="289"/>
      <c r="SJR67" s="289"/>
      <c r="SJS67" s="289"/>
      <c r="SJT67" s="289"/>
      <c r="SJU67" s="289"/>
      <c r="SJV67" s="289"/>
      <c r="SJW67" s="289"/>
      <c r="SJX67" s="289"/>
      <c r="SJY67" s="289"/>
      <c r="SJZ67" s="289"/>
      <c r="SKA67" s="289"/>
      <c r="SKB67" s="289"/>
      <c r="SKC67" s="289"/>
      <c r="SKD67" s="289"/>
      <c r="SKE67" s="289"/>
      <c r="SKF67" s="289"/>
      <c r="SKG67" s="289"/>
      <c r="SKH67" s="289"/>
      <c r="SKI67" s="289"/>
      <c r="SKJ67" s="289"/>
      <c r="SKK67" s="289"/>
      <c r="SKL67" s="289"/>
      <c r="SKM67" s="289"/>
      <c r="SKN67" s="289"/>
      <c r="SKO67" s="289"/>
      <c r="SKP67" s="289"/>
      <c r="SKQ67" s="289"/>
      <c r="SKR67" s="289"/>
      <c r="SKS67" s="289"/>
      <c r="SKT67" s="289"/>
      <c r="SKU67" s="289"/>
      <c r="SKV67" s="289"/>
      <c r="SKW67" s="289"/>
      <c r="SKX67" s="289"/>
      <c r="SKY67" s="289"/>
      <c r="SKZ67" s="289"/>
      <c r="SLA67" s="289"/>
      <c r="SLB67" s="289"/>
      <c r="SLC67" s="289"/>
      <c r="SLD67" s="289"/>
      <c r="SLE67" s="289"/>
      <c r="SLF67" s="289"/>
      <c r="SLG67" s="289"/>
      <c r="SLH67" s="289"/>
      <c r="SLI67" s="289"/>
      <c r="SLJ67" s="289"/>
      <c r="SLK67" s="289"/>
      <c r="SLL67" s="289"/>
      <c r="SLM67" s="289"/>
      <c r="SLN67" s="289"/>
      <c r="SLO67" s="289"/>
      <c r="SLP67" s="289"/>
      <c r="SLQ67" s="289"/>
      <c r="SLR67" s="289"/>
      <c r="SLS67" s="289"/>
      <c r="SLT67" s="289"/>
      <c r="SLU67" s="289"/>
      <c r="SLV67" s="289"/>
      <c r="SLW67" s="289"/>
      <c r="SLX67" s="289"/>
      <c r="SLY67" s="289"/>
      <c r="SLZ67" s="289"/>
      <c r="SMA67" s="289"/>
      <c r="SMB67" s="289"/>
      <c r="SMC67" s="289"/>
      <c r="SMD67" s="289"/>
      <c r="SME67" s="289"/>
      <c r="SMF67" s="289"/>
      <c r="SMG67" s="289"/>
      <c r="SMH67" s="289"/>
      <c r="SMI67" s="289"/>
      <c r="SMJ67" s="289"/>
      <c r="SMK67" s="289"/>
      <c r="SML67" s="289"/>
      <c r="SMM67" s="289"/>
      <c r="SMN67" s="289"/>
      <c r="SMO67" s="289"/>
      <c r="SMP67" s="289"/>
      <c r="SMQ67" s="289"/>
      <c r="SMR67" s="289"/>
      <c r="SMS67" s="289"/>
      <c r="SMT67" s="289"/>
      <c r="SMU67" s="289"/>
      <c r="SMV67" s="289"/>
      <c r="SMW67" s="289"/>
      <c r="SMX67" s="289"/>
      <c r="SMY67" s="289"/>
      <c r="SMZ67" s="289"/>
      <c r="SNA67" s="289"/>
      <c r="SNB67" s="289"/>
      <c r="SNC67" s="289"/>
      <c r="SND67" s="289"/>
      <c r="SNE67" s="289"/>
      <c r="SNF67" s="289"/>
      <c r="SNG67" s="289"/>
      <c r="SNH67" s="289"/>
      <c r="SNI67" s="289"/>
      <c r="SNJ67" s="289"/>
      <c r="SNK67" s="289"/>
      <c r="SNL67" s="289"/>
      <c r="SNM67" s="289"/>
      <c r="SNN67" s="289"/>
      <c r="SNO67" s="289"/>
      <c r="SNP67" s="289"/>
      <c r="SNQ67" s="289"/>
      <c r="SNR67" s="289"/>
      <c r="SNS67" s="289"/>
      <c r="SNT67" s="289"/>
      <c r="SNU67" s="289"/>
      <c r="SNV67" s="289"/>
      <c r="SNW67" s="289"/>
      <c r="SNX67" s="289"/>
      <c r="SNY67" s="289"/>
      <c r="SNZ67" s="289"/>
      <c r="SOA67" s="289"/>
      <c r="SOB67" s="289"/>
      <c r="SOC67" s="289"/>
      <c r="SOD67" s="289"/>
      <c r="SOE67" s="289"/>
      <c r="SOF67" s="289"/>
      <c r="SOG67" s="289"/>
      <c r="SOH67" s="289"/>
      <c r="SOI67" s="289"/>
      <c r="SOJ67" s="289"/>
      <c r="SOK67" s="289"/>
      <c r="SOL67" s="289"/>
      <c r="SOM67" s="289"/>
      <c r="SON67" s="289"/>
      <c r="SOO67" s="289"/>
      <c r="SOP67" s="289"/>
      <c r="SOQ67" s="289"/>
      <c r="SOR67" s="289"/>
      <c r="SOS67" s="289"/>
      <c r="SOT67" s="289"/>
      <c r="SOU67" s="289"/>
      <c r="SOV67" s="289"/>
      <c r="SOW67" s="289"/>
      <c r="SOX67" s="289"/>
      <c r="SOY67" s="289"/>
      <c r="SOZ67" s="289"/>
      <c r="SPA67" s="289"/>
      <c r="SPB67" s="289"/>
      <c r="SPC67" s="289"/>
      <c r="SPD67" s="289"/>
      <c r="SPE67" s="289"/>
      <c r="SPF67" s="289"/>
      <c r="SPG67" s="289"/>
      <c r="SPH67" s="289"/>
      <c r="SPI67" s="289"/>
      <c r="SPJ67" s="289"/>
      <c r="SPK67" s="289"/>
      <c r="SPL67" s="289"/>
      <c r="SPM67" s="289"/>
      <c r="SPN67" s="289"/>
      <c r="SPO67" s="289"/>
      <c r="SPP67" s="289"/>
      <c r="SPQ67" s="289"/>
      <c r="SPR67" s="289"/>
      <c r="SPS67" s="289"/>
      <c r="SPT67" s="289"/>
      <c r="SPU67" s="289"/>
      <c r="SPV67" s="289"/>
      <c r="SPW67" s="289"/>
      <c r="SPX67" s="289"/>
      <c r="SPY67" s="289"/>
      <c r="SPZ67" s="289"/>
      <c r="SQA67" s="289"/>
      <c r="SQB67" s="289"/>
      <c r="SQC67" s="289"/>
      <c r="SQD67" s="289"/>
      <c r="SQE67" s="289"/>
      <c r="SQF67" s="289"/>
      <c r="SQG67" s="289"/>
      <c r="SQH67" s="289"/>
      <c r="SQI67" s="289"/>
      <c r="SQJ67" s="289"/>
      <c r="SQK67" s="289"/>
      <c r="SQL67" s="289"/>
      <c r="SQM67" s="289"/>
      <c r="SQN67" s="289"/>
      <c r="SQO67" s="289"/>
      <c r="SQP67" s="289"/>
      <c r="SQQ67" s="289"/>
      <c r="SQR67" s="289"/>
      <c r="SQS67" s="289"/>
      <c r="SQT67" s="289"/>
      <c r="SQU67" s="289"/>
      <c r="SQV67" s="289"/>
      <c r="SQW67" s="289"/>
      <c r="SQX67" s="289"/>
      <c r="SQY67" s="289"/>
      <c r="SQZ67" s="289"/>
      <c r="SRA67" s="289"/>
      <c r="SRB67" s="289"/>
      <c r="SRC67" s="289"/>
      <c r="SRD67" s="289"/>
      <c r="SRE67" s="289"/>
      <c r="SRF67" s="289"/>
      <c r="SRG67" s="289"/>
      <c r="SRH67" s="289"/>
      <c r="SRI67" s="289"/>
      <c r="SRJ67" s="289"/>
      <c r="SRK67" s="289"/>
      <c r="SRL67" s="289"/>
      <c r="SRM67" s="289"/>
      <c r="SRN67" s="289"/>
      <c r="SRO67" s="289"/>
      <c r="SRP67" s="289"/>
      <c r="SRQ67" s="289"/>
      <c r="SRR67" s="289"/>
      <c r="SRS67" s="289"/>
      <c r="SRT67" s="289"/>
      <c r="SRU67" s="289"/>
      <c r="SRV67" s="289"/>
      <c r="SRW67" s="289"/>
      <c r="SRX67" s="289"/>
      <c r="SRY67" s="289"/>
      <c r="SRZ67" s="289"/>
      <c r="SSA67" s="289"/>
      <c r="SSB67" s="289"/>
      <c r="SSC67" s="289"/>
      <c r="SSD67" s="289"/>
      <c r="SSE67" s="289"/>
      <c r="SSF67" s="289"/>
      <c r="SSG67" s="289"/>
      <c r="SSH67" s="289"/>
      <c r="SSI67" s="289"/>
      <c r="SSJ67" s="289"/>
      <c r="SSK67" s="289"/>
      <c r="SSL67" s="289"/>
      <c r="SSM67" s="289"/>
      <c r="SSN67" s="289"/>
      <c r="SSO67" s="289"/>
      <c r="SSP67" s="289"/>
      <c r="SSQ67" s="289"/>
      <c r="SSR67" s="289"/>
      <c r="SSS67" s="289"/>
      <c r="SST67" s="289"/>
      <c r="SSU67" s="289"/>
      <c r="SSV67" s="289"/>
      <c r="SSW67" s="289"/>
      <c r="SSX67" s="289"/>
      <c r="SSY67" s="289"/>
      <c r="SSZ67" s="289"/>
      <c r="STA67" s="289"/>
      <c r="STB67" s="289"/>
      <c r="STC67" s="289"/>
      <c r="STD67" s="289"/>
      <c r="STE67" s="289"/>
      <c r="STF67" s="289"/>
      <c r="STG67" s="289"/>
      <c r="STH67" s="289"/>
      <c r="STI67" s="289"/>
      <c r="STJ67" s="289"/>
      <c r="STK67" s="289"/>
      <c r="STL67" s="289"/>
      <c r="STM67" s="289"/>
      <c r="STN67" s="289"/>
      <c r="STO67" s="289"/>
      <c r="STP67" s="289"/>
      <c r="STQ67" s="289"/>
      <c r="STR67" s="289"/>
      <c r="STS67" s="289"/>
      <c r="STT67" s="289"/>
      <c r="STU67" s="289"/>
      <c r="STV67" s="289"/>
      <c r="STW67" s="289"/>
      <c r="STX67" s="289"/>
      <c r="STY67" s="289"/>
      <c r="STZ67" s="289"/>
      <c r="SUA67" s="289"/>
      <c r="SUB67" s="289"/>
      <c r="SUC67" s="289"/>
      <c r="SUD67" s="289"/>
      <c r="SUE67" s="289"/>
      <c r="SUF67" s="289"/>
      <c r="SUG67" s="289"/>
      <c r="SUH67" s="289"/>
      <c r="SUI67" s="289"/>
      <c r="SUJ67" s="289"/>
      <c r="SUK67" s="289"/>
      <c r="SUL67" s="289"/>
      <c r="SUM67" s="289"/>
      <c r="SUN67" s="289"/>
      <c r="SUO67" s="289"/>
      <c r="SUP67" s="289"/>
      <c r="SUQ67" s="289"/>
      <c r="SUR67" s="289"/>
      <c r="SUS67" s="289"/>
      <c r="SUT67" s="289"/>
      <c r="SUU67" s="289"/>
      <c r="SUV67" s="289"/>
      <c r="SUW67" s="289"/>
      <c r="SUX67" s="289"/>
      <c r="SUY67" s="289"/>
      <c r="SUZ67" s="289"/>
      <c r="SVA67" s="289"/>
      <c r="SVB67" s="289"/>
      <c r="SVC67" s="289"/>
      <c r="SVD67" s="289"/>
      <c r="SVE67" s="289"/>
      <c r="SVF67" s="289"/>
      <c r="SVG67" s="289"/>
      <c r="SVH67" s="289"/>
      <c r="SVI67" s="289"/>
      <c r="SVJ67" s="289"/>
      <c r="SVK67" s="289"/>
      <c r="SVL67" s="289"/>
      <c r="SVM67" s="289"/>
      <c r="SVN67" s="289"/>
      <c r="SVO67" s="289"/>
      <c r="SVP67" s="289"/>
      <c r="SVQ67" s="289"/>
      <c r="SVR67" s="289"/>
      <c r="SVS67" s="289"/>
      <c r="SVT67" s="289"/>
      <c r="SVU67" s="289"/>
      <c r="SVV67" s="289"/>
      <c r="SVW67" s="289"/>
      <c r="SVX67" s="289"/>
      <c r="SVY67" s="289"/>
      <c r="SVZ67" s="289"/>
      <c r="SWA67" s="289"/>
      <c r="SWB67" s="289"/>
      <c r="SWC67" s="289"/>
      <c r="SWD67" s="289"/>
      <c r="SWE67" s="289"/>
      <c r="SWF67" s="289"/>
      <c r="SWG67" s="289"/>
      <c r="SWH67" s="289"/>
      <c r="SWI67" s="289"/>
      <c r="SWJ67" s="289"/>
      <c r="SWK67" s="289"/>
      <c r="SWL67" s="289"/>
      <c r="SWM67" s="289"/>
      <c r="SWN67" s="289"/>
      <c r="SWO67" s="289"/>
      <c r="SWP67" s="289"/>
      <c r="SWQ67" s="289"/>
      <c r="SWR67" s="289"/>
      <c r="SWS67" s="289"/>
      <c r="SWT67" s="289"/>
      <c r="SWU67" s="289"/>
      <c r="SWV67" s="289"/>
      <c r="SWW67" s="289"/>
      <c r="SWX67" s="289"/>
      <c r="SWY67" s="289"/>
      <c r="SWZ67" s="289"/>
      <c r="SXA67" s="289"/>
      <c r="SXB67" s="289"/>
      <c r="SXC67" s="289"/>
      <c r="SXD67" s="289"/>
      <c r="SXE67" s="289"/>
      <c r="SXF67" s="289"/>
      <c r="SXG67" s="289"/>
      <c r="SXH67" s="289"/>
      <c r="SXI67" s="289"/>
      <c r="SXJ67" s="289"/>
      <c r="SXK67" s="289"/>
      <c r="SXL67" s="289"/>
      <c r="SXM67" s="289"/>
      <c r="SXN67" s="289"/>
      <c r="SXO67" s="289"/>
      <c r="SXP67" s="289"/>
      <c r="SXQ67" s="289"/>
      <c r="SXR67" s="289"/>
      <c r="SXS67" s="289"/>
      <c r="SXT67" s="289"/>
      <c r="SXU67" s="289"/>
      <c r="SXV67" s="289"/>
      <c r="SXW67" s="289"/>
      <c r="SXX67" s="289"/>
      <c r="SXY67" s="289"/>
      <c r="SXZ67" s="289"/>
      <c r="SYA67" s="289"/>
      <c r="SYB67" s="289"/>
      <c r="SYC67" s="289"/>
      <c r="SYD67" s="289"/>
      <c r="SYE67" s="289"/>
      <c r="SYF67" s="289"/>
      <c r="SYG67" s="289"/>
      <c r="SYH67" s="289"/>
      <c r="SYI67" s="289"/>
      <c r="SYJ67" s="289"/>
      <c r="SYK67" s="289"/>
      <c r="SYL67" s="289"/>
      <c r="SYM67" s="289"/>
      <c r="SYN67" s="289"/>
      <c r="SYO67" s="289"/>
      <c r="SYP67" s="289"/>
      <c r="SYQ67" s="289"/>
      <c r="SYR67" s="289"/>
      <c r="SYS67" s="289"/>
      <c r="SYT67" s="289"/>
      <c r="SYU67" s="289"/>
      <c r="SYV67" s="289"/>
      <c r="SYW67" s="289"/>
      <c r="SYX67" s="289"/>
      <c r="SYY67" s="289"/>
      <c r="SYZ67" s="289"/>
      <c r="SZA67" s="289"/>
      <c r="SZB67" s="289"/>
      <c r="SZC67" s="289"/>
      <c r="SZD67" s="289"/>
      <c r="SZE67" s="289"/>
      <c r="SZF67" s="289"/>
      <c r="SZG67" s="289"/>
      <c r="SZH67" s="289"/>
      <c r="SZI67" s="289"/>
      <c r="SZJ67" s="289"/>
      <c r="SZK67" s="289"/>
      <c r="SZL67" s="289"/>
      <c r="SZM67" s="289"/>
      <c r="SZN67" s="289"/>
      <c r="SZO67" s="289"/>
      <c r="SZP67" s="289"/>
      <c r="SZQ67" s="289"/>
      <c r="SZR67" s="289"/>
      <c r="SZS67" s="289"/>
      <c r="SZT67" s="289"/>
      <c r="SZU67" s="289"/>
      <c r="SZV67" s="289"/>
      <c r="SZW67" s="289"/>
      <c r="SZX67" s="289"/>
      <c r="SZY67" s="289"/>
      <c r="SZZ67" s="289"/>
      <c r="TAA67" s="289"/>
      <c r="TAB67" s="289"/>
      <c r="TAC67" s="289"/>
      <c r="TAD67" s="289"/>
      <c r="TAE67" s="289"/>
      <c r="TAF67" s="289"/>
      <c r="TAG67" s="289"/>
      <c r="TAH67" s="289"/>
      <c r="TAI67" s="289"/>
      <c r="TAJ67" s="289"/>
      <c r="TAK67" s="289"/>
      <c r="TAL67" s="289"/>
      <c r="TAM67" s="289"/>
      <c r="TAN67" s="289"/>
      <c r="TAO67" s="289"/>
      <c r="TAP67" s="289"/>
      <c r="TAQ67" s="289"/>
      <c r="TAR67" s="289"/>
      <c r="TAS67" s="289"/>
      <c r="TAT67" s="289"/>
      <c r="TAU67" s="289"/>
      <c r="TAV67" s="289"/>
      <c r="TAW67" s="289"/>
      <c r="TAX67" s="289"/>
      <c r="TAY67" s="289"/>
      <c r="TAZ67" s="289"/>
      <c r="TBA67" s="289"/>
      <c r="TBB67" s="289"/>
      <c r="TBC67" s="289"/>
      <c r="TBD67" s="289"/>
      <c r="TBE67" s="289"/>
      <c r="TBF67" s="289"/>
      <c r="TBG67" s="289"/>
      <c r="TBH67" s="289"/>
      <c r="TBI67" s="289"/>
      <c r="TBJ67" s="289"/>
      <c r="TBK67" s="289"/>
      <c r="TBL67" s="289"/>
      <c r="TBM67" s="289"/>
      <c r="TBN67" s="289"/>
      <c r="TBO67" s="289"/>
      <c r="TBP67" s="289"/>
      <c r="TBQ67" s="289"/>
      <c r="TBR67" s="289"/>
      <c r="TBS67" s="289"/>
      <c r="TBT67" s="289"/>
      <c r="TBU67" s="289"/>
      <c r="TBV67" s="289"/>
      <c r="TBW67" s="289"/>
      <c r="TBX67" s="289"/>
      <c r="TBY67" s="289"/>
      <c r="TBZ67" s="289"/>
      <c r="TCA67" s="289"/>
      <c r="TCB67" s="289"/>
      <c r="TCC67" s="289"/>
      <c r="TCD67" s="289"/>
      <c r="TCE67" s="289"/>
      <c r="TCF67" s="289"/>
      <c r="TCG67" s="289"/>
      <c r="TCH67" s="289"/>
      <c r="TCI67" s="289"/>
      <c r="TCJ67" s="289"/>
      <c r="TCK67" s="289"/>
      <c r="TCL67" s="289"/>
      <c r="TCM67" s="289"/>
      <c r="TCN67" s="289"/>
      <c r="TCO67" s="289"/>
      <c r="TCP67" s="289"/>
      <c r="TCQ67" s="289"/>
      <c r="TCR67" s="289"/>
      <c r="TCS67" s="289"/>
      <c r="TCT67" s="289"/>
      <c r="TCU67" s="289"/>
      <c r="TCV67" s="289"/>
      <c r="TCW67" s="289"/>
      <c r="TCX67" s="289"/>
      <c r="TCY67" s="289"/>
      <c r="TCZ67" s="289"/>
      <c r="TDA67" s="289"/>
      <c r="TDB67" s="289"/>
      <c r="TDC67" s="289"/>
      <c r="TDD67" s="289"/>
      <c r="TDE67" s="289"/>
      <c r="TDF67" s="289"/>
      <c r="TDG67" s="289"/>
      <c r="TDH67" s="289"/>
      <c r="TDI67" s="289"/>
      <c r="TDJ67" s="289"/>
      <c r="TDK67" s="289"/>
      <c r="TDL67" s="289"/>
      <c r="TDM67" s="289"/>
      <c r="TDN67" s="289"/>
      <c r="TDO67" s="289"/>
      <c r="TDP67" s="289"/>
      <c r="TDQ67" s="289"/>
      <c r="TDR67" s="289"/>
      <c r="TDS67" s="289"/>
      <c r="TDT67" s="289"/>
      <c r="TDU67" s="289"/>
      <c r="TDV67" s="289"/>
      <c r="TDW67" s="289"/>
      <c r="TDX67" s="289"/>
      <c r="TDY67" s="289"/>
      <c r="TDZ67" s="289"/>
      <c r="TEA67" s="289"/>
      <c r="TEB67" s="289"/>
      <c r="TEC67" s="289"/>
      <c r="TED67" s="289"/>
      <c r="TEE67" s="289"/>
      <c r="TEF67" s="289"/>
      <c r="TEG67" s="289"/>
      <c r="TEH67" s="289"/>
      <c r="TEI67" s="289"/>
      <c r="TEJ67" s="289"/>
      <c r="TEK67" s="289"/>
      <c r="TEL67" s="289"/>
      <c r="TEM67" s="289"/>
      <c r="TEN67" s="289"/>
      <c r="TEO67" s="289"/>
      <c r="TEP67" s="289"/>
      <c r="TEQ67" s="289"/>
      <c r="TER67" s="289"/>
      <c r="TES67" s="289"/>
      <c r="TET67" s="289"/>
      <c r="TEU67" s="289"/>
      <c r="TEV67" s="289"/>
      <c r="TEW67" s="289"/>
      <c r="TEX67" s="289"/>
      <c r="TEY67" s="289"/>
      <c r="TEZ67" s="289"/>
      <c r="TFA67" s="289"/>
      <c r="TFB67" s="289"/>
      <c r="TFC67" s="289"/>
      <c r="TFD67" s="289"/>
      <c r="TFE67" s="289"/>
      <c r="TFF67" s="289"/>
      <c r="TFG67" s="289"/>
      <c r="TFH67" s="289"/>
      <c r="TFI67" s="289"/>
      <c r="TFJ67" s="289"/>
      <c r="TFK67" s="289"/>
      <c r="TFL67" s="289"/>
      <c r="TFM67" s="289"/>
      <c r="TFN67" s="289"/>
      <c r="TFO67" s="289"/>
      <c r="TFP67" s="289"/>
      <c r="TFQ67" s="289"/>
      <c r="TFR67" s="289"/>
      <c r="TFS67" s="289"/>
      <c r="TFT67" s="289"/>
      <c r="TFU67" s="289"/>
      <c r="TFV67" s="289"/>
      <c r="TFW67" s="289"/>
      <c r="TFX67" s="289"/>
      <c r="TFY67" s="289"/>
      <c r="TFZ67" s="289"/>
      <c r="TGA67" s="289"/>
      <c r="TGB67" s="289"/>
      <c r="TGC67" s="289"/>
      <c r="TGD67" s="289"/>
      <c r="TGE67" s="289"/>
      <c r="TGF67" s="289"/>
      <c r="TGG67" s="289"/>
      <c r="TGH67" s="289"/>
      <c r="TGI67" s="289"/>
      <c r="TGJ67" s="289"/>
      <c r="TGK67" s="289"/>
      <c r="TGL67" s="289"/>
      <c r="TGM67" s="289"/>
      <c r="TGN67" s="289"/>
      <c r="TGO67" s="289"/>
      <c r="TGP67" s="289"/>
      <c r="TGQ67" s="289"/>
      <c r="TGR67" s="289"/>
      <c r="TGS67" s="289"/>
      <c r="TGT67" s="289"/>
      <c r="TGU67" s="289"/>
      <c r="TGV67" s="289"/>
      <c r="TGW67" s="289"/>
      <c r="TGX67" s="289"/>
      <c r="TGY67" s="289"/>
      <c r="TGZ67" s="289"/>
      <c r="THA67" s="289"/>
      <c r="THB67" s="289"/>
      <c r="THC67" s="289"/>
      <c r="THD67" s="289"/>
      <c r="THE67" s="289"/>
      <c r="THF67" s="289"/>
      <c r="THG67" s="289"/>
      <c r="THH67" s="289"/>
      <c r="THI67" s="289"/>
      <c r="THJ67" s="289"/>
      <c r="THK67" s="289"/>
      <c r="THL67" s="289"/>
      <c r="THM67" s="289"/>
      <c r="THN67" s="289"/>
      <c r="THO67" s="289"/>
      <c r="THP67" s="289"/>
      <c r="THQ67" s="289"/>
      <c r="THR67" s="289"/>
      <c r="THS67" s="289"/>
      <c r="THT67" s="289"/>
      <c r="THU67" s="289"/>
      <c r="THV67" s="289"/>
      <c r="THW67" s="289"/>
      <c r="THX67" s="289"/>
      <c r="THY67" s="289"/>
      <c r="THZ67" s="289"/>
      <c r="TIA67" s="289"/>
      <c r="TIB67" s="289"/>
      <c r="TIC67" s="289"/>
      <c r="TID67" s="289"/>
      <c r="TIE67" s="289"/>
      <c r="TIF67" s="289"/>
      <c r="TIG67" s="289"/>
      <c r="TIH67" s="289"/>
      <c r="TII67" s="289"/>
      <c r="TIJ67" s="289"/>
      <c r="TIK67" s="289"/>
      <c r="TIL67" s="289"/>
      <c r="TIM67" s="289"/>
      <c r="TIN67" s="289"/>
      <c r="TIO67" s="289"/>
      <c r="TIP67" s="289"/>
      <c r="TIQ67" s="289"/>
      <c r="TIR67" s="289"/>
      <c r="TIS67" s="289"/>
      <c r="TIT67" s="289"/>
      <c r="TIU67" s="289"/>
      <c r="TIV67" s="289"/>
      <c r="TIW67" s="289"/>
      <c r="TIX67" s="289"/>
      <c r="TIY67" s="289"/>
      <c r="TIZ67" s="289"/>
      <c r="TJA67" s="289"/>
      <c r="TJB67" s="289"/>
      <c r="TJC67" s="289"/>
      <c r="TJD67" s="289"/>
      <c r="TJE67" s="289"/>
      <c r="TJF67" s="289"/>
      <c r="TJG67" s="289"/>
      <c r="TJH67" s="289"/>
      <c r="TJI67" s="289"/>
      <c r="TJJ67" s="289"/>
      <c r="TJK67" s="289"/>
      <c r="TJL67" s="289"/>
      <c r="TJM67" s="289"/>
      <c r="TJN67" s="289"/>
      <c r="TJO67" s="289"/>
      <c r="TJP67" s="289"/>
      <c r="TJQ67" s="289"/>
      <c r="TJR67" s="289"/>
      <c r="TJS67" s="289"/>
      <c r="TJT67" s="289"/>
      <c r="TJU67" s="289"/>
      <c r="TJV67" s="289"/>
      <c r="TJW67" s="289"/>
      <c r="TJX67" s="289"/>
      <c r="TJY67" s="289"/>
      <c r="TJZ67" s="289"/>
      <c r="TKA67" s="289"/>
      <c r="TKB67" s="289"/>
      <c r="TKC67" s="289"/>
      <c r="TKD67" s="289"/>
      <c r="TKE67" s="289"/>
      <c r="TKF67" s="289"/>
      <c r="TKG67" s="289"/>
      <c r="TKH67" s="289"/>
      <c r="TKI67" s="289"/>
      <c r="TKJ67" s="289"/>
      <c r="TKK67" s="289"/>
      <c r="TKL67" s="289"/>
      <c r="TKM67" s="289"/>
      <c r="TKN67" s="289"/>
      <c r="TKO67" s="289"/>
      <c r="TKP67" s="289"/>
      <c r="TKQ67" s="289"/>
      <c r="TKR67" s="289"/>
      <c r="TKS67" s="289"/>
      <c r="TKT67" s="289"/>
      <c r="TKU67" s="289"/>
      <c r="TKV67" s="289"/>
      <c r="TKW67" s="289"/>
      <c r="TKX67" s="289"/>
      <c r="TKY67" s="289"/>
      <c r="TKZ67" s="289"/>
      <c r="TLA67" s="289"/>
      <c r="TLB67" s="289"/>
      <c r="TLC67" s="289"/>
      <c r="TLD67" s="289"/>
      <c r="TLE67" s="289"/>
      <c r="TLF67" s="289"/>
      <c r="TLG67" s="289"/>
      <c r="TLH67" s="289"/>
      <c r="TLI67" s="289"/>
      <c r="TLJ67" s="289"/>
      <c r="TLK67" s="289"/>
      <c r="TLL67" s="289"/>
      <c r="TLM67" s="289"/>
      <c r="TLN67" s="289"/>
      <c r="TLO67" s="289"/>
      <c r="TLP67" s="289"/>
      <c r="TLQ67" s="289"/>
      <c r="TLR67" s="289"/>
      <c r="TLS67" s="289"/>
      <c r="TLT67" s="289"/>
      <c r="TLU67" s="289"/>
      <c r="TLV67" s="289"/>
      <c r="TLW67" s="289"/>
      <c r="TLX67" s="289"/>
      <c r="TLY67" s="289"/>
      <c r="TLZ67" s="289"/>
      <c r="TMA67" s="289"/>
      <c r="TMB67" s="289"/>
      <c r="TMC67" s="289"/>
      <c r="TMD67" s="289"/>
      <c r="TME67" s="289"/>
      <c r="TMF67" s="289"/>
      <c r="TMG67" s="289"/>
      <c r="TMH67" s="289"/>
      <c r="TMI67" s="289"/>
      <c r="TMJ67" s="289"/>
      <c r="TMK67" s="289"/>
      <c r="TML67" s="289"/>
      <c r="TMM67" s="289"/>
      <c r="TMN67" s="289"/>
      <c r="TMO67" s="289"/>
      <c r="TMP67" s="289"/>
      <c r="TMQ67" s="289"/>
      <c r="TMR67" s="289"/>
      <c r="TMS67" s="289"/>
      <c r="TMT67" s="289"/>
      <c r="TMU67" s="289"/>
      <c r="TMV67" s="289"/>
      <c r="TMW67" s="289"/>
      <c r="TMX67" s="289"/>
      <c r="TMY67" s="289"/>
      <c r="TMZ67" s="289"/>
      <c r="TNA67" s="289"/>
      <c r="TNB67" s="289"/>
      <c r="TNC67" s="289"/>
      <c r="TND67" s="289"/>
      <c r="TNE67" s="289"/>
      <c r="TNF67" s="289"/>
      <c r="TNG67" s="289"/>
      <c r="TNH67" s="289"/>
      <c r="TNI67" s="289"/>
      <c r="TNJ67" s="289"/>
      <c r="TNK67" s="289"/>
      <c r="TNL67" s="289"/>
      <c r="TNM67" s="289"/>
      <c r="TNN67" s="289"/>
      <c r="TNO67" s="289"/>
      <c r="TNP67" s="289"/>
      <c r="TNQ67" s="289"/>
      <c r="TNR67" s="289"/>
      <c r="TNS67" s="289"/>
      <c r="TNT67" s="289"/>
      <c r="TNU67" s="289"/>
      <c r="TNV67" s="289"/>
      <c r="TNW67" s="289"/>
      <c r="TNX67" s="289"/>
      <c r="TNY67" s="289"/>
      <c r="TNZ67" s="289"/>
      <c r="TOA67" s="289"/>
      <c r="TOB67" s="289"/>
      <c r="TOC67" s="289"/>
      <c r="TOD67" s="289"/>
      <c r="TOE67" s="289"/>
      <c r="TOF67" s="289"/>
      <c r="TOG67" s="289"/>
      <c r="TOH67" s="289"/>
      <c r="TOI67" s="289"/>
      <c r="TOJ67" s="289"/>
      <c r="TOK67" s="289"/>
      <c r="TOL67" s="289"/>
      <c r="TOM67" s="289"/>
      <c r="TON67" s="289"/>
      <c r="TOO67" s="289"/>
      <c r="TOP67" s="289"/>
      <c r="TOQ67" s="289"/>
      <c r="TOR67" s="289"/>
      <c r="TOS67" s="289"/>
      <c r="TOT67" s="289"/>
      <c r="TOU67" s="289"/>
      <c r="TOV67" s="289"/>
      <c r="TOW67" s="289"/>
      <c r="TOX67" s="289"/>
      <c r="TOY67" s="289"/>
      <c r="TOZ67" s="289"/>
      <c r="TPA67" s="289"/>
      <c r="TPB67" s="289"/>
      <c r="TPC67" s="289"/>
      <c r="TPD67" s="289"/>
      <c r="TPE67" s="289"/>
      <c r="TPF67" s="289"/>
      <c r="TPG67" s="289"/>
      <c r="TPH67" s="289"/>
      <c r="TPI67" s="289"/>
      <c r="TPJ67" s="289"/>
      <c r="TPK67" s="289"/>
      <c r="TPL67" s="289"/>
      <c r="TPM67" s="289"/>
      <c r="TPN67" s="289"/>
      <c r="TPO67" s="289"/>
      <c r="TPP67" s="289"/>
      <c r="TPQ67" s="289"/>
      <c r="TPR67" s="289"/>
      <c r="TPS67" s="289"/>
      <c r="TPT67" s="289"/>
      <c r="TPU67" s="289"/>
      <c r="TPV67" s="289"/>
      <c r="TPW67" s="289"/>
      <c r="TPX67" s="289"/>
      <c r="TPY67" s="289"/>
      <c r="TPZ67" s="289"/>
      <c r="TQA67" s="289"/>
      <c r="TQB67" s="289"/>
      <c r="TQC67" s="289"/>
      <c r="TQD67" s="289"/>
      <c r="TQE67" s="289"/>
      <c r="TQF67" s="289"/>
      <c r="TQG67" s="289"/>
      <c r="TQH67" s="289"/>
      <c r="TQI67" s="289"/>
      <c r="TQJ67" s="289"/>
      <c r="TQK67" s="289"/>
      <c r="TQL67" s="289"/>
      <c r="TQM67" s="289"/>
      <c r="TQN67" s="289"/>
      <c r="TQO67" s="289"/>
      <c r="TQP67" s="289"/>
      <c r="TQQ67" s="289"/>
      <c r="TQR67" s="289"/>
      <c r="TQS67" s="289"/>
      <c r="TQT67" s="289"/>
      <c r="TQU67" s="289"/>
      <c r="TQV67" s="289"/>
      <c r="TQW67" s="289"/>
      <c r="TQX67" s="289"/>
      <c r="TQY67" s="289"/>
      <c r="TQZ67" s="289"/>
      <c r="TRA67" s="289"/>
      <c r="TRB67" s="289"/>
      <c r="TRC67" s="289"/>
      <c r="TRD67" s="289"/>
      <c r="TRE67" s="289"/>
      <c r="TRF67" s="289"/>
      <c r="TRG67" s="289"/>
      <c r="TRH67" s="289"/>
      <c r="TRI67" s="289"/>
      <c r="TRJ67" s="289"/>
      <c r="TRK67" s="289"/>
      <c r="TRL67" s="289"/>
      <c r="TRM67" s="289"/>
      <c r="TRN67" s="289"/>
      <c r="TRO67" s="289"/>
      <c r="TRP67" s="289"/>
      <c r="TRQ67" s="289"/>
      <c r="TRR67" s="289"/>
      <c r="TRS67" s="289"/>
      <c r="TRT67" s="289"/>
      <c r="TRU67" s="289"/>
      <c r="TRV67" s="289"/>
      <c r="TRW67" s="289"/>
      <c r="TRX67" s="289"/>
      <c r="TRY67" s="289"/>
      <c r="TRZ67" s="289"/>
      <c r="TSA67" s="289"/>
      <c r="TSB67" s="289"/>
      <c r="TSC67" s="289"/>
      <c r="TSD67" s="289"/>
      <c r="TSE67" s="289"/>
      <c r="TSF67" s="289"/>
      <c r="TSG67" s="289"/>
      <c r="TSH67" s="289"/>
      <c r="TSI67" s="289"/>
      <c r="TSJ67" s="289"/>
      <c r="TSK67" s="289"/>
      <c r="TSL67" s="289"/>
      <c r="TSM67" s="289"/>
      <c r="TSN67" s="289"/>
      <c r="TSO67" s="289"/>
      <c r="TSP67" s="289"/>
      <c r="TSQ67" s="289"/>
      <c r="TSR67" s="289"/>
      <c r="TSS67" s="289"/>
      <c r="TST67" s="289"/>
      <c r="TSU67" s="289"/>
      <c r="TSV67" s="289"/>
      <c r="TSW67" s="289"/>
      <c r="TSX67" s="289"/>
      <c r="TSY67" s="289"/>
      <c r="TSZ67" s="289"/>
      <c r="TTA67" s="289"/>
      <c r="TTB67" s="289"/>
      <c r="TTC67" s="289"/>
      <c r="TTD67" s="289"/>
      <c r="TTE67" s="289"/>
      <c r="TTF67" s="289"/>
      <c r="TTG67" s="289"/>
      <c r="TTH67" s="289"/>
      <c r="TTI67" s="289"/>
      <c r="TTJ67" s="289"/>
      <c r="TTK67" s="289"/>
      <c r="TTL67" s="289"/>
      <c r="TTM67" s="289"/>
      <c r="TTN67" s="289"/>
      <c r="TTO67" s="289"/>
      <c r="TTP67" s="289"/>
      <c r="TTQ67" s="289"/>
      <c r="TTR67" s="289"/>
      <c r="TTS67" s="289"/>
      <c r="TTT67" s="289"/>
      <c r="TTU67" s="289"/>
      <c r="TTV67" s="289"/>
      <c r="TTW67" s="289"/>
      <c r="TTX67" s="289"/>
      <c r="TTY67" s="289"/>
      <c r="TTZ67" s="289"/>
      <c r="TUA67" s="289"/>
      <c r="TUB67" s="289"/>
      <c r="TUC67" s="289"/>
      <c r="TUD67" s="289"/>
      <c r="TUE67" s="289"/>
      <c r="TUF67" s="289"/>
      <c r="TUG67" s="289"/>
      <c r="TUH67" s="289"/>
      <c r="TUI67" s="289"/>
      <c r="TUJ67" s="289"/>
      <c r="TUK67" s="289"/>
      <c r="TUL67" s="289"/>
      <c r="TUM67" s="289"/>
      <c r="TUN67" s="289"/>
      <c r="TUO67" s="289"/>
      <c r="TUP67" s="289"/>
      <c r="TUQ67" s="289"/>
      <c r="TUR67" s="289"/>
      <c r="TUS67" s="289"/>
      <c r="TUT67" s="289"/>
      <c r="TUU67" s="289"/>
      <c r="TUV67" s="289"/>
      <c r="TUW67" s="289"/>
      <c r="TUX67" s="289"/>
      <c r="TUY67" s="289"/>
      <c r="TUZ67" s="289"/>
      <c r="TVA67" s="289"/>
      <c r="TVB67" s="289"/>
      <c r="TVC67" s="289"/>
      <c r="TVD67" s="289"/>
      <c r="TVE67" s="289"/>
      <c r="TVF67" s="289"/>
      <c r="TVG67" s="289"/>
      <c r="TVH67" s="289"/>
      <c r="TVI67" s="289"/>
      <c r="TVJ67" s="289"/>
      <c r="TVK67" s="289"/>
      <c r="TVL67" s="289"/>
      <c r="TVM67" s="289"/>
      <c r="TVN67" s="289"/>
      <c r="TVO67" s="289"/>
      <c r="TVP67" s="289"/>
      <c r="TVQ67" s="289"/>
      <c r="TVR67" s="289"/>
      <c r="TVS67" s="289"/>
      <c r="TVT67" s="289"/>
      <c r="TVU67" s="289"/>
      <c r="TVV67" s="289"/>
      <c r="TVW67" s="289"/>
      <c r="TVX67" s="289"/>
      <c r="TVY67" s="289"/>
      <c r="TVZ67" s="289"/>
      <c r="TWA67" s="289"/>
      <c r="TWB67" s="289"/>
      <c r="TWC67" s="289"/>
      <c r="TWD67" s="289"/>
      <c r="TWE67" s="289"/>
      <c r="TWF67" s="289"/>
      <c r="TWG67" s="289"/>
      <c r="TWH67" s="289"/>
      <c r="TWI67" s="289"/>
      <c r="TWJ67" s="289"/>
      <c r="TWK67" s="289"/>
      <c r="TWL67" s="289"/>
      <c r="TWM67" s="289"/>
      <c r="TWN67" s="289"/>
      <c r="TWO67" s="289"/>
      <c r="TWP67" s="289"/>
      <c r="TWQ67" s="289"/>
      <c r="TWR67" s="289"/>
      <c r="TWS67" s="289"/>
      <c r="TWT67" s="289"/>
      <c r="TWU67" s="289"/>
      <c r="TWV67" s="289"/>
      <c r="TWW67" s="289"/>
      <c r="TWX67" s="289"/>
      <c r="TWY67" s="289"/>
      <c r="TWZ67" s="289"/>
      <c r="TXA67" s="289"/>
      <c r="TXB67" s="289"/>
      <c r="TXC67" s="289"/>
      <c r="TXD67" s="289"/>
      <c r="TXE67" s="289"/>
      <c r="TXF67" s="289"/>
      <c r="TXG67" s="289"/>
      <c r="TXH67" s="289"/>
      <c r="TXI67" s="289"/>
      <c r="TXJ67" s="289"/>
      <c r="TXK67" s="289"/>
      <c r="TXL67" s="289"/>
      <c r="TXM67" s="289"/>
      <c r="TXN67" s="289"/>
      <c r="TXO67" s="289"/>
      <c r="TXP67" s="289"/>
      <c r="TXQ67" s="289"/>
      <c r="TXR67" s="289"/>
      <c r="TXS67" s="289"/>
      <c r="TXT67" s="289"/>
      <c r="TXU67" s="289"/>
      <c r="TXV67" s="289"/>
      <c r="TXW67" s="289"/>
      <c r="TXX67" s="289"/>
      <c r="TXY67" s="289"/>
      <c r="TXZ67" s="289"/>
      <c r="TYA67" s="289"/>
      <c r="TYB67" s="289"/>
      <c r="TYC67" s="289"/>
      <c r="TYD67" s="289"/>
      <c r="TYE67" s="289"/>
      <c r="TYF67" s="289"/>
      <c r="TYG67" s="289"/>
      <c r="TYH67" s="289"/>
      <c r="TYI67" s="289"/>
      <c r="TYJ67" s="289"/>
      <c r="TYK67" s="289"/>
      <c r="TYL67" s="289"/>
      <c r="TYM67" s="289"/>
      <c r="TYN67" s="289"/>
      <c r="TYO67" s="289"/>
      <c r="TYP67" s="289"/>
      <c r="TYQ67" s="289"/>
      <c r="TYR67" s="289"/>
      <c r="TYS67" s="289"/>
      <c r="TYT67" s="289"/>
      <c r="TYU67" s="289"/>
      <c r="TYV67" s="289"/>
      <c r="TYW67" s="289"/>
      <c r="TYX67" s="289"/>
      <c r="TYY67" s="289"/>
      <c r="TYZ67" s="289"/>
      <c r="TZA67" s="289"/>
      <c r="TZB67" s="289"/>
      <c r="TZC67" s="289"/>
      <c r="TZD67" s="289"/>
      <c r="TZE67" s="289"/>
      <c r="TZF67" s="289"/>
      <c r="TZG67" s="289"/>
      <c r="TZH67" s="289"/>
      <c r="TZI67" s="289"/>
      <c r="TZJ67" s="289"/>
      <c r="TZK67" s="289"/>
      <c r="TZL67" s="289"/>
      <c r="TZM67" s="289"/>
      <c r="TZN67" s="289"/>
      <c r="TZO67" s="289"/>
      <c r="TZP67" s="289"/>
      <c r="TZQ67" s="289"/>
      <c r="TZR67" s="289"/>
      <c r="TZS67" s="289"/>
      <c r="TZT67" s="289"/>
      <c r="TZU67" s="289"/>
      <c r="TZV67" s="289"/>
      <c r="TZW67" s="289"/>
      <c r="TZX67" s="289"/>
      <c r="TZY67" s="289"/>
      <c r="TZZ67" s="289"/>
      <c r="UAA67" s="289"/>
      <c r="UAB67" s="289"/>
      <c r="UAC67" s="289"/>
      <c r="UAD67" s="289"/>
      <c r="UAE67" s="289"/>
      <c r="UAF67" s="289"/>
      <c r="UAG67" s="289"/>
      <c r="UAH67" s="289"/>
      <c r="UAI67" s="289"/>
      <c r="UAJ67" s="289"/>
      <c r="UAK67" s="289"/>
      <c r="UAL67" s="289"/>
      <c r="UAM67" s="289"/>
      <c r="UAN67" s="289"/>
      <c r="UAO67" s="289"/>
      <c r="UAP67" s="289"/>
      <c r="UAQ67" s="289"/>
      <c r="UAR67" s="289"/>
      <c r="UAS67" s="289"/>
      <c r="UAT67" s="289"/>
      <c r="UAU67" s="289"/>
      <c r="UAV67" s="289"/>
      <c r="UAW67" s="289"/>
      <c r="UAX67" s="289"/>
      <c r="UAY67" s="289"/>
      <c r="UAZ67" s="289"/>
      <c r="UBA67" s="289"/>
      <c r="UBB67" s="289"/>
      <c r="UBC67" s="289"/>
      <c r="UBD67" s="289"/>
      <c r="UBE67" s="289"/>
      <c r="UBF67" s="289"/>
      <c r="UBG67" s="289"/>
      <c r="UBH67" s="289"/>
      <c r="UBI67" s="289"/>
      <c r="UBJ67" s="289"/>
      <c r="UBK67" s="289"/>
      <c r="UBL67" s="289"/>
      <c r="UBM67" s="289"/>
      <c r="UBN67" s="289"/>
      <c r="UBO67" s="289"/>
      <c r="UBP67" s="289"/>
      <c r="UBQ67" s="289"/>
      <c r="UBR67" s="289"/>
      <c r="UBS67" s="289"/>
      <c r="UBT67" s="289"/>
      <c r="UBU67" s="289"/>
      <c r="UBV67" s="289"/>
      <c r="UBW67" s="289"/>
      <c r="UBX67" s="289"/>
      <c r="UBY67" s="289"/>
      <c r="UBZ67" s="289"/>
      <c r="UCA67" s="289"/>
      <c r="UCB67" s="289"/>
      <c r="UCC67" s="289"/>
      <c r="UCD67" s="289"/>
      <c r="UCE67" s="289"/>
      <c r="UCF67" s="289"/>
      <c r="UCG67" s="289"/>
      <c r="UCH67" s="289"/>
      <c r="UCI67" s="289"/>
      <c r="UCJ67" s="289"/>
      <c r="UCK67" s="289"/>
      <c r="UCL67" s="289"/>
      <c r="UCM67" s="289"/>
      <c r="UCN67" s="289"/>
      <c r="UCO67" s="289"/>
      <c r="UCP67" s="289"/>
      <c r="UCQ67" s="289"/>
      <c r="UCR67" s="289"/>
      <c r="UCS67" s="289"/>
      <c r="UCT67" s="289"/>
      <c r="UCU67" s="289"/>
      <c r="UCV67" s="289"/>
      <c r="UCW67" s="289"/>
      <c r="UCX67" s="289"/>
      <c r="UCY67" s="289"/>
      <c r="UCZ67" s="289"/>
      <c r="UDA67" s="289"/>
      <c r="UDB67" s="289"/>
      <c r="UDC67" s="289"/>
      <c r="UDD67" s="289"/>
      <c r="UDE67" s="289"/>
      <c r="UDF67" s="289"/>
      <c r="UDG67" s="289"/>
      <c r="UDH67" s="289"/>
      <c r="UDI67" s="289"/>
      <c r="UDJ67" s="289"/>
      <c r="UDK67" s="289"/>
      <c r="UDL67" s="289"/>
      <c r="UDM67" s="289"/>
      <c r="UDN67" s="289"/>
      <c r="UDO67" s="289"/>
      <c r="UDP67" s="289"/>
      <c r="UDQ67" s="289"/>
      <c r="UDR67" s="289"/>
      <c r="UDS67" s="289"/>
      <c r="UDT67" s="289"/>
      <c r="UDU67" s="289"/>
      <c r="UDV67" s="289"/>
      <c r="UDW67" s="289"/>
      <c r="UDX67" s="289"/>
      <c r="UDY67" s="289"/>
      <c r="UDZ67" s="289"/>
      <c r="UEA67" s="289"/>
      <c r="UEB67" s="289"/>
      <c r="UEC67" s="289"/>
      <c r="UED67" s="289"/>
      <c r="UEE67" s="289"/>
      <c r="UEF67" s="289"/>
      <c r="UEG67" s="289"/>
      <c r="UEH67" s="289"/>
      <c r="UEI67" s="289"/>
      <c r="UEJ67" s="289"/>
      <c r="UEK67" s="289"/>
      <c r="UEL67" s="289"/>
      <c r="UEM67" s="289"/>
      <c r="UEN67" s="289"/>
      <c r="UEO67" s="289"/>
      <c r="UEP67" s="289"/>
      <c r="UEQ67" s="289"/>
      <c r="UER67" s="289"/>
      <c r="UES67" s="289"/>
      <c r="UET67" s="289"/>
      <c r="UEU67" s="289"/>
      <c r="UEV67" s="289"/>
      <c r="UEW67" s="289"/>
      <c r="UEX67" s="289"/>
      <c r="UEY67" s="289"/>
      <c r="UEZ67" s="289"/>
      <c r="UFA67" s="289"/>
      <c r="UFB67" s="289"/>
      <c r="UFC67" s="289"/>
      <c r="UFD67" s="289"/>
      <c r="UFE67" s="289"/>
      <c r="UFF67" s="289"/>
      <c r="UFG67" s="289"/>
      <c r="UFH67" s="289"/>
      <c r="UFI67" s="289"/>
      <c r="UFJ67" s="289"/>
      <c r="UFK67" s="289"/>
      <c r="UFL67" s="289"/>
      <c r="UFM67" s="289"/>
      <c r="UFN67" s="289"/>
      <c r="UFO67" s="289"/>
      <c r="UFP67" s="289"/>
      <c r="UFQ67" s="289"/>
      <c r="UFR67" s="289"/>
      <c r="UFS67" s="289"/>
      <c r="UFT67" s="289"/>
      <c r="UFU67" s="289"/>
      <c r="UFV67" s="289"/>
      <c r="UFW67" s="289"/>
      <c r="UFX67" s="289"/>
      <c r="UFY67" s="289"/>
      <c r="UFZ67" s="289"/>
      <c r="UGA67" s="289"/>
      <c r="UGB67" s="289"/>
      <c r="UGC67" s="289"/>
      <c r="UGD67" s="289"/>
      <c r="UGE67" s="289"/>
      <c r="UGF67" s="289"/>
      <c r="UGG67" s="289"/>
      <c r="UGH67" s="289"/>
      <c r="UGI67" s="289"/>
      <c r="UGJ67" s="289"/>
      <c r="UGK67" s="289"/>
      <c r="UGL67" s="289"/>
      <c r="UGM67" s="289"/>
      <c r="UGN67" s="289"/>
      <c r="UGO67" s="289"/>
      <c r="UGP67" s="289"/>
      <c r="UGQ67" s="289"/>
      <c r="UGR67" s="289"/>
      <c r="UGS67" s="289"/>
      <c r="UGT67" s="289"/>
      <c r="UGU67" s="289"/>
      <c r="UGV67" s="289"/>
      <c r="UGW67" s="289"/>
      <c r="UGX67" s="289"/>
      <c r="UGY67" s="289"/>
      <c r="UGZ67" s="289"/>
      <c r="UHA67" s="289"/>
      <c r="UHB67" s="289"/>
      <c r="UHC67" s="289"/>
      <c r="UHD67" s="289"/>
      <c r="UHE67" s="289"/>
      <c r="UHF67" s="289"/>
      <c r="UHG67" s="289"/>
      <c r="UHH67" s="289"/>
      <c r="UHI67" s="289"/>
      <c r="UHJ67" s="289"/>
      <c r="UHK67" s="289"/>
      <c r="UHL67" s="289"/>
      <c r="UHM67" s="289"/>
      <c r="UHN67" s="289"/>
      <c r="UHO67" s="289"/>
      <c r="UHP67" s="289"/>
      <c r="UHQ67" s="289"/>
      <c r="UHR67" s="289"/>
      <c r="UHS67" s="289"/>
      <c r="UHT67" s="289"/>
      <c r="UHU67" s="289"/>
      <c r="UHV67" s="289"/>
      <c r="UHW67" s="289"/>
      <c r="UHX67" s="289"/>
      <c r="UHY67" s="289"/>
      <c r="UHZ67" s="289"/>
      <c r="UIA67" s="289"/>
      <c r="UIB67" s="289"/>
      <c r="UIC67" s="289"/>
      <c r="UID67" s="289"/>
      <c r="UIE67" s="289"/>
      <c r="UIF67" s="289"/>
      <c r="UIG67" s="289"/>
      <c r="UIH67" s="289"/>
      <c r="UII67" s="289"/>
      <c r="UIJ67" s="289"/>
      <c r="UIK67" s="289"/>
      <c r="UIL67" s="289"/>
      <c r="UIM67" s="289"/>
      <c r="UIN67" s="289"/>
      <c r="UIO67" s="289"/>
      <c r="UIP67" s="289"/>
      <c r="UIQ67" s="289"/>
      <c r="UIR67" s="289"/>
      <c r="UIS67" s="289"/>
      <c r="UIT67" s="289"/>
      <c r="UIU67" s="289"/>
      <c r="UIV67" s="289"/>
      <c r="UIW67" s="289"/>
      <c r="UIX67" s="289"/>
      <c r="UIY67" s="289"/>
      <c r="UIZ67" s="289"/>
      <c r="UJA67" s="289"/>
      <c r="UJB67" s="289"/>
      <c r="UJC67" s="289"/>
      <c r="UJD67" s="289"/>
      <c r="UJE67" s="289"/>
      <c r="UJF67" s="289"/>
      <c r="UJG67" s="289"/>
      <c r="UJH67" s="289"/>
      <c r="UJI67" s="289"/>
      <c r="UJJ67" s="289"/>
      <c r="UJK67" s="289"/>
      <c r="UJL67" s="289"/>
      <c r="UJM67" s="289"/>
      <c r="UJN67" s="289"/>
      <c r="UJO67" s="289"/>
      <c r="UJP67" s="289"/>
      <c r="UJQ67" s="289"/>
      <c r="UJR67" s="289"/>
      <c r="UJS67" s="289"/>
      <c r="UJT67" s="289"/>
      <c r="UJU67" s="289"/>
      <c r="UJV67" s="289"/>
      <c r="UJW67" s="289"/>
      <c r="UJX67" s="289"/>
      <c r="UJY67" s="289"/>
      <c r="UJZ67" s="289"/>
      <c r="UKA67" s="289"/>
      <c r="UKB67" s="289"/>
      <c r="UKC67" s="289"/>
      <c r="UKD67" s="289"/>
      <c r="UKE67" s="289"/>
      <c r="UKF67" s="289"/>
      <c r="UKG67" s="289"/>
      <c r="UKH67" s="289"/>
      <c r="UKI67" s="289"/>
      <c r="UKJ67" s="289"/>
      <c r="UKK67" s="289"/>
      <c r="UKL67" s="289"/>
      <c r="UKM67" s="289"/>
      <c r="UKN67" s="289"/>
      <c r="UKO67" s="289"/>
      <c r="UKP67" s="289"/>
      <c r="UKQ67" s="289"/>
      <c r="UKR67" s="289"/>
      <c r="UKS67" s="289"/>
      <c r="UKT67" s="289"/>
      <c r="UKU67" s="289"/>
      <c r="UKV67" s="289"/>
      <c r="UKW67" s="289"/>
      <c r="UKX67" s="289"/>
      <c r="UKY67" s="289"/>
      <c r="UKZ67" s="289"/>
      <c r="ULA67" s="289"/>
      <c r="ULB67" s="289"/>
      <c r="ULC67" s="289"/>
      <c r="ULD67" s="289"/>
      <c r="ULE67" s="289"/>
      <c r="ULF67" s="289"/>
      <c r="ULG67" s="289"/>
      <c r="ULH67" s="289"/>
      <c r="ULI67" s="289"/>
      <c r="ULJ67" s="289"/>
      <c r="ULK67" s="289"/>
      <c r="ULL67" s="289"/>
      <c r="ULM67" s="289"/>
      <c r="ULN67" s="289"/>
      <c r="ULO67" s="289"/>
      <c r="ULP67" s="289"/>
      <c r="ULQ67" s="289"/>
      <c r="ULR67" s="289"/>
      <c r="ULS67" s="289"/>
      <c r="ULT67" s="289"/>
      <c r="ULU67" s="289"/>
      <c r="ULV67" s="289"/>
      <c r="ULW67" s="289"/>
      <c r="ULX67" s="289"/>
      <c r="ULY67" s="289"/>
      <c r="ULZ67" s="289"/>
      <c r="UMA67" s="289"/>
      <c r="UMB67" s="289"/>
      <c r="UMC67" s="289"/>
      <c r="UMD67" s="289"/>
      <c r="UME67" s="289"/>
      <c r="UMF67" s="289"/>
      <c r="UMG67" s="289"/>
      <c r="UMH67" s="289"/>
      <c r="UMI67" s="289"/>
      <c r="UMJ67" s="289"/>
      <c r="UMK67" s="289"/>
      <c r="UML67" s="289"/>
      <c r="UMM67" s="289"/>
      <c r="UMN67" s="289"/>
      <c r="UMO67" s="289"/>
      <c r="UMP67" s="289"/>
      <c r="UMQ67" s="289"/>
      <c r="UMR67" s="289"/>
      <c r="UMS67" s="289"/>
      <c r="UMT67" s="289"/>
      <c r="UMU67" s="289"/>
      <c r="UMV67" s="289"/>
      <c r="UMW67" s="289"/>
      <c r="UMX67" s="289"/>
      <c r="UMY67" s="289"/>
      <c r="UMZ67" s="289"/>
      <c r="UNA67" s="289"/>
      <c r="UNB67" s="289"/>
      <c r="UNC67" s="289"/>
      <c r="UND67" s="289"/>
      <c r="UNE67" s="289"/>
      <c r="UNF67" s="289"/>
      <c r="UNG67" s="289"/>
      <c r="UNH67" s="289"/>
      <c r="UNI67" s="289"/>
      <c r="UNJ67" s="289"/>
      <c r="UNK67" s="289"/>
      <c r="UNL67" s="289"/>
      <c r="UNM67" s="289"/>
      <c r="UNN67" s="289"/>
      <c r="UNO67" s="289"/>
      <c r="UNP67" s="289"/>
      <c r="UNQ67" s="289"/>
      <c r="UNR67" s="289"/>
      <c r="UNS67" s="289"/>
      <c r="UNT67" s="289"/>
      <c r="UNU67" s="289"/>
      <c r="UNV67" s="289"/>
      <c r="UNW67" s="289"/>
      <c r="UNX67" s="289"/>
      <c r="UNY67" s="289"/>
      <c r="UNZ67" s="289"/>
      <c r="UOA67" s="289"/>
      <c r="UOB67" s="289"/>
      <c r="UOC67" s="289"/>
      <c r="UOD67" s="289"/>
      <c r="UOE67" s="289"/>
      <c r="UOF67" s="289"/>
      <c r="UOG67" s="289"/>
      <c r="UOH67" s="289"/>
      <c r="UOI67" s="289"/>
      <c r="UOJ67" s="289"/>
      <c r="UOK67" s="289"/>
      <c r="UOL67" s="289"/>
      <c r="UOM67" s="289"/>
      <c r="UON67" s="289"/>
      <c r="UOO67" s="289"/>
      <c r="UOP67" s="289"/>
      <c r="UOQ67" s="289"/>
      <c r="UOR67" s="289"/>
      <c r="UOS67" s="289"/>
      <c r="UOT67" s="289"/>
      <c r="UOU67" s="289"/>
      <c r="UOV67" s="289"/>
      <c r="UOW67" s="289"/>
      <c r="UOX67" s="289"/>
      <c r="UOY67" s="289"/>
      <c r="UOZ67" s="289"/>
      <c r="UPA67" s="289"/>
      <c r="UPB67" s="289"/>
      <c r="UPC67" s="289"/>
      <c r="UPD67" s="289"/>
      <c r="UPE67" s="289"/>
      <c r="UPF67" s="289"/>
      <c r="UPG67" s="289"/>
      <c r="UPH67" s="289"/>
      <c r="UPI67" s="289"/>
      <c r="UPJ67" s="289"/>
      <c r="UPK67" s="289"/>
      <c r="UPL67" s="289"/>
      <c r="UPM67" s="289"/>
      <c r="UPN67" s="289"/>
      <c r="UPO67" s="289"/>
      <c r="UPP67" s="289"/>
      <c r="UPQ67" s="289"/>
      <c r="UPR67" s="289"/>
      <c r="UPS67" s="289"/>
      <c r="UPT67" s="289"/>
      <c r="UPU67" s="289"/>
      <c r="UPV67" s="289"/>
      <c r="UPW67" s="289"/>
      <c r="UPX67" s="289"/>
      <c r="UPY67" s="289"/>
      <c r="UPZ67" s="289"/>
      <c r="UQA67" s="289"/>
      <c r="UQB67" s="289"/>
      <c r="UQC67" s="289"/>
      <c r="UQD67" s="289"/>
      <c r="UQE67" s="289"/>
      <c r="UQF67" s="289"/>
      <c r="UQG67" s="289"/>
      <c r="UQH67" s="289"/>
      <c r="UQI67" s="289"/>
      <c r="UQJ67" s="289"/>
      <c r="UQK67" s="289"/>
      <c r="UQL67" s="289"/>
      <c r="UQM67" s="289"/>
      <c r="UQN67" s="289"/>
      <c r="UQO67" s="289"/>
      <c r="UQP67" s="289"/>
      <c r="UQQ67" s="289"/>
      <c r="UQR67" s="289"/>
      <c r="UQS67" s="289"/>
      <c r="UQT67" s="289"/>
      <c r="UQU67" s="289"/>
      <c r="UQV67" s="289"/>
      <c r="UQW67" s="289"/>
      <c r="UQX67" s="289"/>
      <c r="UQY67" s="289"/>
      <c r="UQZ67" s="289"/>
      <c r="URA67" s="289"/>
      <c r="URB67" s="289"/>
      <c r="URC67" s="289"/>
      <c r="URD67" s="289"/>
      <c r="URE67" s="289"/>
      <c r="URF67" s="289"/>
      <c r="URG67" s="289"/>
      <c r="URH67" s="289"/>
      <c r="URI67" s="289"/>
      <c r="URJ67" s="289"/>
      <c r="URK67" s="289"/>
      <c r="URL67" s="289"/>
      <c r="URM67" s="289"/>
      <c r="URN67" s="289"/>
      <c r="URO67" s="289"/>
      <c r="URP67" s="289"/>
      <c r="URQ67" s="289"/>
      <c r="URR67" s="289"/>
      <c r="URS67" s="289"/>
      <c r="URT67" s="289"/>
      <c r="URU67" s="289"/>
      <c r="URV67" s="289"/>
      <c r="URW67" s="289"/>
      <c r="URX67" s="289"/>
      <c r="URY67" s="289"/>
      <c r="URZ67" s="289"/>
      <c r="USA67" s="289"/>
      <c r="USB67" s="289"/>
      <c r="USC67" s="289"/>
      <c r="USD67" s="289"/>
      <c r="USE67" s="289"/>
      <c r="USF67" s="289"/>
      <c r="USG67" s="289"/>
      <c r="USH67" s="289"/>
      <c r="USI67" s="289"/>
      <c r="USJ67" s="289"/>
      <c r="USK67" s="289"/>
      <c r="USL67" s="289"/>
      <c r="USM67" s="289"/>
      <c r="USN67" s="289"/>
      <c r="USO67" s="289"/>
      <c r="USP67" s="289"/>
      <c r="USQ67" s="289"/>
      <c r="USR67" s="289"/>
      <c r="USS67" s="289"/>
      <c r="UST67" s="289"/>
      <c r="USU67" s="289"/>
      <c r="USV67" s="289"/>
      <c r="USW67" s="289"/>
      <c r="USX67" s="289"/>
      <c r="USY67" s="289"/>
      <c r="USZ67" s="289"/>
      <c r="UTA67" s="289"/>
      <c r="UTB67" s="289"/>
      <c r="UTC67" s="289"/>
      <c r="UTD67" s="289"/>
      <c r="UTE67" s="289"/>
      <c r="UTF67" s="289"/>
      <c r="UTG67" s="289"/>
      <c r="UTH67" s="289"/>
      <c r="UTI67" s="289"/>
      <c r="UTJ67" s="289"/>
      <c r="UTK67" s="289"/>
      <c r="UTL67" s="289"/>
      <c r="UTM67" s="289"/>
      <c r="UTN67" s="289"/>
      <c r="UTO67" s="289"/>
      <c r="UTP67" s="289"/>
      <c r="UTQ67" s="289"/>
      <c r="UTR67" s="289"/>
      <c r="UTS67" s="289"/>
      <c r="UTT67" s="289"/>
      <c r="UTU67" s="289"/>
      <c r="UTV67" s="289"/>
      <c r="UTW67" s="289"/>
      <c r="UTX67" s="289"/>
      <c r="UTY67" s="289"/>
      <c r="UTZ67" s="289"/>
      <c r="UUA67" s="289"/>
      <c r="UUB67" s="289"/>
      <c r="UUC67" s="289"/>
      <c r="UUD67" s="289"/>
      <c r="UUE67" s="289"/>
      <c r="UUF67" s="289"/>
      <c r="UUG67" s="289"/>
      <c r="UUH67" s="289"/>
      <c r="UUI67" s="289"/>
      <c r="UUJ67" s="289"/>
      <c r="UUK67" s="289"/>
      <c r="UUL67" s="289"/>
      <c r="UUM67" s="289"/>
      <c r="UUN67" s="289"/>
      <c r="UUO67" s="289"/>
      <c r="UUP67" s="289"/>
      <c r="UUQ67" s="289"/>
      <c r="UUR67" s="289"/>
      <c r="UUS67" s="289"/>
      <c r="UUT67" s="289"/>
      <c r="UUU67" s="289"/>
      <c r="UUV67" s="289"/>
      <c r="UUW67" s="289"/>
      <c r="UUX67" s="289"/>
      <c r="UUY67" s="289"/>
      <c r="UUZ67" s="289"/>
      <c r="UVA67" s="289"/>
      <c r="UVB67" s="289"/>
      <c r="UVC67" s="289"/>
      <c r="UVD67" s="289"/>
      <c r="UVE67" s="289"/>
      <c r="UVF67" s="289"/>
      <c r="UVG67" s="289"/>
      <c r="UVH67" s="289"/>
      <c r="UVI67" s="289"/>
      <c r="UVJ67" s="289"/>
      <c r="UVK67" s="289"/>
      <c r="UVL67" s="289"/>
      <c r="UVM67" s="289"/>
      <c r="UVN67" s="289"/>
      <c r="UVO67" s="289"/>
      <c r="UVP67" s="289"/>
      <c r="UVQ67" s="289"/>
      <c r="UVR67" s="289"/>
      <c r="UVS67" s="289"/>
      <c r="UVT67" s="289"/>
      <c r="UVU67" s="289"/>
      <c r="UVV67" s="289"/>
      <c r="UVW67" s="289"/>
      <c r="UVX67" s="289"/>
      <c r="UVY67" s="289"/>
      <c r="UVZ67" s="289"/>
      <c r="UWA67" s="289"/>
      <c r="UWB67" s="289"/>
      <c r="UWC67" s="289"/>
      <c r="UWD67" s="289"/>
      <c r="UWE67" s="289"/>
      <c r="UWF67" s="289"/>
      <c r="UWG67" s="289"/>
      <c r="UWH67" s="289"/>
      <c r="UWI67" s="289"/>
      <c r="UWJ67" s="289"/>
      <c r="UWK67" s="289"/>
      <c r="UWL67" s="289"/>
      <c r="UWM67" s="289"/>
      <c r="UWN67" s="289"/>
      <c r="UWO67" s="289"/>
      <c r="UWP67" s="289"/>
      <c r="UWQ67" s="289"/>
      <c r="UWR67" s="289"/>
      <c r="UWS67" s="289"/>
      <c r="UWT67" s="289"/>
      <c r="UWU67" s="289"/>
      <c r="UWV67" s="289"/>
      <c r="UWW67" s="289"/>
      <c r="UWX67" s="289"/>
      <c r="UWY67" s="289"/>
      <c r="UWZ67" s="289"/>
      <c r="UXA67" s="289"/>
      <c r="UXB67" s="289"/>
      <c r="UXC67" s="289"/>
      <c r="UXD67" s="289"/>
      <c r="UXE67" s="289"/>
      <c r="UXF67" s="289"/>
      <c r="UXG67" s="289"/>
      <c r="UXH67" s="289"/>
      <c r="UXI67" s="289"/>
      <c r="UXJ67" s="289"/>
      <c r="UXK67" s="289"/>
      <c r="UXL67" s="289"/>
      <c r="UXM67" s="289"/>
      <c r="UXN67" s="289"/>
      <c r="UXO67" s="289"/>
      <c r="UXP67" s="289"/>
      <c r="UXQ67" s="289"/>
      <c r="UXR67" s="289"/>
      <c r="UXS67" s="289"/>
      <c r="UXT67" s="289"/>
      <c r="UXU67" s="289"/>
      <c r="UXV67" s="289"/>
      <c r="UXW67" s="289"/>
      <c r="UXX67" s="289"/>
      <c r="UXY67" s="289"/>
      <c r="UXZ67" s="289"/>
      <c r="UYA67" s="289"/>
      <c r="UYB67" s="289"/>
      <c r="UYC67" s="289"/>
      <c r="UYD67" s="289"/>
      <c r="UYE67" s="289"/>
      <c r="UYF67" s="289"/>
      <c r="UYG67" s="289"/>
      <c r="UYH67" s="289"/>
      <c r="UYI67" s="289"/>
      <c r="UYJ67" s="289"/>
      <c r="UYK67" s="289"/>
      <c r="UYL67" s="289"/>
      <c r="UYM67" s="289"/>
      <c r="UYN67" s="289"/>
      <c r="UYO67" s="289"/>
      <c r="UYP67" s="289"/>
      <c r="UYQ67" s="289"/>
      <c r="UYR67" s="289"/>
      <c r="UYS67" s="289"/>
      <c r="UYT67" s="289"/>
      <c r="UYU67" s="289"/>
      <c r="UYV67" s="289"/>
      <c r="UYW67" s="289"/>
      <c r="UYX67" s="289"/>
      <c r="UYY67" s="289"/>
      <c r="UYZ67" s="289"/>
      <c r="UZA67" s="289"/>
      <c r="UZB67" s="289"/>
      <c r="UZC67" s="289"/>
      <c r="UZD67" s="289"/>
      <c r="UZE67" s="289"/>
      <c r="UZF67" s="289"/>
      <c r="UZG67" s="289"/>
      <c r="UZH67" s="289"/>
      <c r="UZI67" s="289"/>
      <c r="UZJ67" s="289"/>
      <c r="UZK67" s="289"/>
      <c r="UZL67" s="289"/>
      <c r="UZM67" s="289"/>
      <c r="UZN67" s="289"/>
      <c r="UZO67" s="289"/>
      <c r="UZP67" s="289"/>
      <c r="UZQ67" s="289"/>
      <c r="UZR67" s="289"/>
      <c r="UZS67" s="289"/>
      <c r="UZT67" s="289"/>
      <c r="UZU67" s="289"/>
      <c r="UZV67" s="289"/>
      <c r="UZW67" s="289"/>
      <c r="UZX67" s="289"/>
      <c r="UZY67" s="289"/>
      <c r="UZZ67" s="289"/>
      <c r="VAA67" s="289"/>
      <c r="VAB67" s="289"/>
      <c r="VAC67" s="289"/>
      <c r="VAD67" s="289"/>
      <c r="VAE67" s="289"/>
      <c r="VAF67" s="289"/>
      <c r="VAG67" s="289"/>
      <c r="VAH67" s="289"/>
      <c r="VAI67" s="289"/>
      <c r="VAJ67" s="289"/>
      <c r="VAK67" s="289"/>
      <c r="VAL67" s="289"/>
      <c r="VAM67" s="289"/>
      <c r="VAN67" s="289"/>
      <c r="VAO67" s="289"/>
      <c r="VAP67" s="289"/>
      <c r="VAQ67" s="289"/>
      <c r="VAR67" s="289"/>
      <c r="VAS67" s="289"/>
      <c r="VAT67" s="289"/>
      <c r="VAU67" s="289"/>
      <c r="VAV67" s="289"/>
      <c r="VAW67" s="289"/>
      <c r="VAX67" s="289"/>
      <c r="VAY67" s="289"/>
      <c r="VAZ67" s="289"/>
      <c r="VBA67" s="289"/>
      <c r="VBB67" s="289"/>
      <c r="VBC67" s="289"/>
      <c r="VBD67" s="289"/>
      <c r="VBE67" s="289"/>
      <c r="VBF67" s="289"/>
      <c r="VBG67" s="289"/>
      <c r="VBH67" s="289"/>
      <c r="VBI67" s="289"/>
      <c r="VBJ67" s="289"/>
      <c r="VBK67" s="289"/>
      <c r="VBL67" s="289"/>
      <c r="VBM67" s="289"/>
      <c r="VBN67" s="289"/>
      <c r="VBO67" s="289"/>
      <c r="VBP67" s="289"/>
      <c r="VBQ67" s="289"/>
      <c r="VBR67" s="289"/>
      <c r="VBS67" s="289"/>
      <c r="VBT67" s="289"/>
      <c r="VBU67" s="289"/>
      <c r="VBV67" s="289"/>
      <c r="VBW67" s="289"/>
      <c r="VBX67" s="289"/>
      <c r="VBY67" s="289"/>
      <c r="VBZ67" s="289"/>
      <c r="VCA67" s="289"/>
      <c r="VCB67" s="289"/>
      <c r="VCC67" s="289"/>
      <c r="VCD67" s="289"/>
      <c r="VCE67" s="289"/>
      <c r="VCF67" s="289"/>
      <c r="VCG67" s="289"/>
      <c r="VCH67" s="289"/>
      <c r="VCI67" s="289"/>
      <c r="VCJ67" s="289"/>
      <c r="VCK67" s="289"/>
      <c r="VCL67" s="289"/>
      <c r="VCM67" s="289"/>
      <c r="VCN67" s="289"/>
      <c r="VCO67" s="289"/>
      <c r="VCP67" s="289"/>
      <c r="VCQ67" s="289"/>
      <c r="VCR67" s="289"/>
      <c r="VCS67" s="289"/>
      <c r="VCT67" s="289"/>
      <c r="VCU67" s="289"/>
      <c r="VCV67" s="289"/>
      <c r="VCW67" s="289"/>
      <c r="VCX67" s="289"/>
      <c r="VCY67" s="289"/>
      <c r="VCZ67" s="289"/>
      <c r="VDA67" s="289"/>
      <c r="VDB67" s="289"/>
      <c r="VDC67" s="289"/>
      <c r="VDD67" s="289"/>
      <c r="VDE67" s="289"/>
      <c r="VDF67" s="289"/>
      <c r="VDG67" s="289"/>
      <c r="VDH67" s="289"/>
      <c r="VDI67" s="289"/>
      <c r="VDJ67" s="289"/>
      <c r="VDK67" s="289"/>
      <c r="VDL67" s="289"/>
      <c r="VDM67" s="289"/>
      <c r="VDN67" s="289"/>
      <c r="VDO67" s="289"/>
      <c r="VDP67" s="289"/>
      <c r="VDQ67" s="289"/>
      <c r="VDR67" s="289"/>
      <c r="VDS67" s="289"/>
      <c r="VDT67" s="289"/>
      <c r="VDU67" s="289"/>
      <c r="VDV67" s="289"/>
      <c r="VDW67" s="289"/>
      <c r="VDX67" s="289"/>
      <c r="VDY67" s="289"/>
      <c r="VDZ67" s="289"/>
      <c r="VEA67" s="289"/>
      <c r="VEB67" s="289"/>
      <c r="VEC67" s="289"/>
      <c r="VED67" s="289"/>
      <c r="VEE67" s="289"/>
      <c r="VEF67" s="289"/>
      <c r="VEG67" s="289"/>
      <c r="VEH67" s="289"/>
      <c r="VEI67" s="289"/>
      <c r="VEJ67" s="289"/>
      <c r="VEK67" s="289"/>
      <c r="VEL67" s="289"/>
      <c r="VEM67" s="289"/>
      <c r="VEN67" s="289"/>
      <c r="VEO67" s="289"/>
      <c r="VEP67" s="289"/>
      <c r="VEQ67" s="289"/>
      <c r="VER67" s="289"/>
      <c r="VES67" s="289"/>
      <c r="VET67" s="289"/>
      <c r="VEU67" s="289"/>
      <c r="VEV67" s="289"/>
      <c r="VEW67" s="289"/>
      <c r="VEX67" s="289"/>
      <c r="VEY67" s="289"/>
      <c r="VEZ67" s="289"/>
      <c r="VFA67" s="289"/>
      <c r="VFB67" s="289"/>
      <c r="VFC67" s="289"/>
      <c r="VFD67" s="289"/>
      <c r="VFE67" s="289"/>
      <c r="VFF67" s="289"/>
      <c r="VFG67" s="289"/>
      <c r="VFH67" s="289"/>
      <c r="VFI67" s="289"/>
      <c r="VFJ67" s="289"/>
      <c r="VFK67" s="289"/>
      <c r="VFL67" s="289"/>
      <c r="VFM67" s="289"/>
      <c r="VFN67" s="289"/>
      <c r="VFO67" s="289"/>
      <c r="VFP67" s="289"/>
      <c r="VFQ67" s="289"/>
      <c r="VFR67" s="289"/>
      <c r="VFS67" s="289"/>
      <c r="VFT67" s="289"/>
      <c r="VFU67" s="289"/>
      <c r="VFV67" s="289"/>
      <c r="VFW67" s="289"/>
      <c r="VFX67" s="289"/>
      <c r="VFY67" s="289"/>
      <c r="VFZ67" s="289"/>
      <c r="VGA67" s="289"/>
      <c r="VGB67" s="289"/>
      <c r="VGC67" s="289"/>
      <c r="VGD67" s="289"/>
      <c r="VGE67" s="289"/>
      <c r="VGF67" s="289"/>
      <c r="VGG67" s="289"/>
      <c r="VGH67" s="289"/>
      <c r="VGI67" s="289"/>
      <c r="VGJ67" s="289"/>
      <c r="VGK67" s="289"/>
      <c r="VGL67" s="289"/>
      <c r="VGM67" s="289"/>
      <c r="VGN67" s="289"/>
      <c r="VGO67" s="289"/>
      <c r="VGP67" s="289"/>
      <c r="VGQ67" s="289"/>
      <c r="VGR67" s="289"/>
      <c r="VGS67" s="289"/>
      <c r="VGT67" s="289"/>
      <c r="VGU67" s="289"/>
      <c r="VGV67" s="289"/>
      <c r="VGW67" s="289"/>
      <c r="VGX67" s="289"/>
      <c r="VGY67" s="289"/>
      <c r="VGZ67" s="289"/>
      <c r="VHA67" s="289"/>
      <c r="VHB67" s="289"/>
      <c r="VHC67" s="289"/>
      <c r="VHD67" s="289"/>
      <c r="VHE67" s="289"/>
      <c r="VHF67" s="289"/>
      <c r="VHG67" s="289"/>
      <c r="VHH67" s="289"/>
      <c r="VHI67" s="289"/>
      <c r="VHJ67" s="289"/>
      <c r="VHK67" s="289"/>
      <c r="VHL67" s="289"/>
      <c r="VHM67" s="289"/>
      <c r="VHN67" s="289"/>
      <c r="VHO67" s="289"/>
      <c r="VHP67" s="289"/>
      <c r="VHQ67" s="289"/>
      <c r="VHR67" s="289"/>
      <c r="VHS67" s="289"/>
      <c r="VHT67" s="289"/>
      <c r="VHU67" s="289"/>
      <c r="VHV67" s="289"/>
      <c r="VHW67" s="289"/>
      <c r="VHX67" s="289"/>
      <c r="VHY67" s="289"/>
      <c r="VHZ67" s="289"/>
      <c r="VIA67" s="289"/>
      <c r="VIB67" s="289"/>
      <c r="VIC67" s="289"/>
      <c r="VID67" s="289"/>
      <c r="VIE67" s="289"/>
      <c r="VIF67" s="289"/>
      <c r="VIG67" s="289"/>
      <c r="VIH67" s="289"/>
      <c r="VII67" s="289"/>
      <c r="VIJ67" s="289"/>
      <c r="VIK67" s="289"/>
      <c r="VIL67" s="289"/>
      <c r="VIM67" s="289"/>
      <c r="VIN67" s="289"/>
      <c r="VIO67" s="289"/>
      <c r="VIP67" s="289"/>
      <c r="VIQ67" s="289"/>
      <c r="VIR67" s="289"/>
      <c r="VIS67" s="289"/>
      <c r="VIT67" s="289"/>
      <c r="VIU67" s="289"/>
      <c r="VIV67" s="289"/>
      <c r="VIW67" s="289"/>
      <c r="VIX67" s="289"/>
      <c r="VIY67" s="289"/>
      <c r="VIZ67" s="289"/>
      <c r="VJA67" s="289"/>
      <c r="VJB67" s="289"/>
      <c r="VJC67" s="289"/>
      <c r="VJD67" s="289"/>
      <c r="VJE67" s="289"/>
      <c r="VJF67" s="289"/>
      <c r="VJG67" s="289"/>
      <c r="VJH67" s="289"/>
      <c r="VJI67" s="289"/>
      <c r="VJJ67" s="289"/>
      <c r="VJK67" s="289"/>
      <c r="VJL67" s="289"/>
      <c r="VJM67" s="289"/>
      <c r="VJN67" s="289"/>
      <c r="VJO67" s="289"/>
      <c r="VJP67" s="289"/>
      <c r="VJQ67" s="289"/>
      <c r="VJR67" s="289"/>
      <c r="VJS67" s="289"/>
      <c r="VJT67" s="289"/>
      <c r="VJU67" s="289"/>
      <c r="VJV67" s="289"/>
      <c r="VJW67" s="289"/>
      <c r="VJX67" s="289"/>
      <c r="VJY67" s="289"/>
      <c r="VJZ67" s="289"/>
      <c r="VKA67" s="289"/>
      <c r="VKB67" s="289"/>
      <c r="VKC67" s="289"/>
      <c r="VKD67" s="289"/>
      <c r="VKE67" s="289"/>
      <c r="VKF67" s="289"/>
      <c r="VKG67" s="289"/>
      <c r="VKH67" s="289"/>
      <c r="VKI67" s="289"/>
      <c r="VKJ67" s="289"/>
      <c r="VKK67" s="289"/>
      <c r="VKL67" s="289"/>
      <c r="VKM67" s="289"/>
      <c r="VKN67" s="289"/>
      <c r="VKO67" s="289"/>
      <c r="VKP67" s="289"/>
      <c r="VKQ67" s="289"/>
      <c r="VKR67" s="289"/>
      <c r="VKS67" s="289"/>
      <c r="VKT67" s="289"/>
      <c r="VKU67" s="289"/>
      <c r="VKV67" s="289"/>
      <c r="VKW67" s="289"/>
      <c r="VKX67" s="289"/>
      <c r="VKY67" s="289"/>
      <c r="VKZ67" s="289"/>
      <c r="VLA67" s="289"/>
      <c r="VLB67" s="289"/>
      <c r="VLC67" s="289"/>
      <c r="VLD67" s="289"/>
      <c r="VLE67" s="289"/>
      <c r="VLF67" s="289"/>
      <c r="VLG67" s="289"/>
      <c r="VLH67" s="289"/>
      <c r="VLI67" s="289"/>
      <c r="VLJ67" s="289"/>
      <c r="VLK67" s="289"/>
      <c r="VLL67" s="289"/>
      <c r="VLM67" s="289"/>
      <c r="VLN67" s="289"/>
      <c r="VLO67" s="289"/>
      <c r="VLP67" s="289"/>
      <c r="VLQ67" s="289"/>
      <c r="VLR67" s="289"/>
      <c r="VLS67" s="289"/>
      <c r="VLT67" s="289"/>
      <c r="VLU67" s="289"/>
      <c r="VLV67" s="289"/>
      <c r="VLW67" s="289"/>
      <c r="VLX67" s="289"/>
      <c r="VLY67" s="289"/>
      <c r="VLZ67" s="289"/>
      <c r="VMA67" s="289"/>
      <c r="VMB67" s="289"/>
      <c r="VMC67" s="289"/>
      <c r="VMD67" s="289"/>
      <c r="VME67" s="289"/>
      <c r="VMF67" s="289"/>
      <c r="VMG67" s="289"/>
      <c r="VMH67" s="289"/>
      <c r="VMI67" s="289"/>
      <c r="VMJ67" s="289"/>
      <c r="VMK67" s="289"/>
      <c r="VML67" s="289"/>
      <c r="VMM67" s="289"/>
      <c r="VMN67" s="289"/>
      <c r="VMO67" s="289"/>
      <c r="VMP67" s="289"/>
      <c r="VMQ67" s="289"/>
      <c r="VMR67" s="289"/>
      <c r="VMS67" s="289"/>
      <c r="VMT67" s="289"/>
      <c r="VMU67" s="289"/>
      <c r="VMV67" s="289"/>
      <c r="VMW67" s="289"/>
      <c r="VMX67" s="289"/>
      <c r="VMY67" s="289"/>
      <c r="VMZ67" s="289"/>
      <c r="VNA67" s="289"/>
      <c r="VNB67" s="289"/>
      <c r="VNC67" s="289"/>
      <c r="VND67" s="289"/>
      <c r="VNE67" s="289"/>
      <c r="VNF67" s="289"/>
      <c r="VNG67" s="289"/>
      <c r="VNH67" s="289"/>
      <c r="VNI67" s="289"/>
      <c r="VNJ67" s="289"/>
      <c r="VNK67" s="289"/>
      <c r="VNL67" s="289"/>
      <c r="VNM67" s="289"/>
      <c r="VNN67" s="289"/>
      <c r="VNO67" s="289"/>
      <c r="VNP67" s="289"/>
      <c r="VNQ67" s="289"/>
      <c r="VNR67" s="289"/>
      <c r="VNS67" s="289"/>
      <c r="VNT67" s="289"/>
      <c r="VNU67" s="289"/>
      <c r="VNV67" s="289"/>
      <c r="VNW67" s="289"/>
      <c r="VNX67" s="289"/>
      <c r="VNY67" s="289"/>
      <c r="VNZ67" s="289"/>
      <c r="VOA67" s="289"/>
      <c r="VOB67" s="289"/>
      <c r="VOC67" s="289"/>
      <c r="VOD67" s="289"/>
      <c r="VOE67" s="289"/>
      <c r="VOF67" s="289"/>
      <c r="VOG67" s="289"/>
      <c r="VOH67" s="289"/>
      <c r="VOI67" s="289"/>
      <c r="VOJ67" s="289"/>
      <c r="VOK67" s="289"/>
      <c r="VOL67" s="289"/>
      <c r="VOM67" s="289"/>
      <c r="VON67" s="289"/>
      <c r="VOO67" s="289"/>
      <c r="VOP67" s="289"/>
      <c r="VOQ67" s="289"/>
      <c r="VOR67" s="289"/>
      <c r="VOS67" s="289"/>
      <c r="VOT67" s="289"/>
      <c r="VOU67" s="289"/>
      <c r="VOV67" s="289"/>
      <c r="VOW67" s="289"/>
      <c r="VOX67" s="289"/>
      <c r="VOY67" s="289"/>
      <c r="VOZ67" s="289"/>
      <c r="VPA67" s="289"/>
      <c r="VPB67" s="289"/>
      <c r="VPC67" s="289"/>
      <c r="VPD67" s="289"/>
      <c r="VPE67" s="289"/>
      <c r="VPF67" s="289"/>
      <c r="VPG67" s="289"/>
      <c r="VPH67" s="289"/>
      <c r="VPI67" s="289"/>
      <c r="VPJ67" s="289"/>
      <c r="VPK67" s="289"/>
      <c r="VPL67" s="289"/>
      <c r="VPM67" s="289"/>
      <c r="VPN67" s="289"/>
      <c r="VPO67" s="289"/>
      <c r="VPP67" s="289"/>
      <c r="VPQ67" s="289"/>
      <c r="VPR67" s="289"/>
      <c r="VPS67" s="289"/>
      <c r="VPT67" s="289"/>
      <c r="VPU67" s="289"/>
      <c r="VPV67" s="289"/>
      <c r="VPW67" s="289"/>
      <c r="VPX67" s="289"/>
      <c r="VPY67" s="289"/>
      <c r="VPZ67" s="289"/>
      <c r="VQA67" s="289"/>
      <c r="VQB67" s="289"/>
      <c r="VQC67" s="289"/>
      <c r="VQD67" s="289"/>
      <c r="VQE67" s="289"/>
      <c r="VQF67" s="289"/>
      <c r="VQG67" s="289"/>
      <c r="VQH67" s="289"/>
      <c r="VQI67" s="289"/>
      <c r="VQJ67" s="289"/>
      <c r="VQK67" s="289"/>
      <c r="VQL67" s="289"/>
      <c r="VQM67" s="289"/>
      <c r="VQN67" s="289"/>
      <c r="VQO67" s="289"/>
      <c r="VQP67" s="289"/>
      <c r="VQQ67" s="289"/>
      <c r="VQR67" s="289"/>
      <c r="VQS67" s="289"/>
      <c r="VQT67" s="289"/>
      <c r="VQU67" s="289"/>
      <c r="VQV67" s="289"/>
      <c r="VQW67" s="289"/>
      <c r="VQX67" s="289"/>
      <c r="VQY67" s="289"/>
      <c r="VQZ67" s="289"/>
      <c r="VRA67" s="289"/>
      <c r="VRB67" s="289"/>
      <c r="VRC67" s="289"/>
      <c r="VRD67" s="289"/>
      <c r="VRE67" s="289"/>
      <c r="VRF67" s="289"/>
      <c r="VRG67" s="289"/>
      <c r="VRH67" s="289"/>
      <c r="VRI67" s="289"/>
      <c r="VRJ67" s="289"/>
      <c r="VRK67" s="289"/>
      <c r="VRL67" s="289"/>
      <c r="VRM67" s="289"/>
      <c r="VRN67" s="289"/>
      <c r="VRO67" s="289"/>
      <c r="VRP67" s="289"/>
      <c r="VRQ67" s="289"/>
      <c r="VRR67" s="289"/>
      <c r="VRS67" s="289"/>
      <c r="VRT67" s="289"/>
      <c r="VRU67" s="289"/>
      <c r="VRV67" s="289"/>
      <c r="VRW67" s="289"/>
      <c r="VRX67" s="289"/>
      <c r="VRY67" s="289"/>
      <c r="VRZ67" s="289"/>
      <c r="VSA67" s="289"/>
      <c r="VSB67" s="289"/>
      <c r="VSC67" s="289"/>
      <c r="VSD67" s="289"/>
      <c r="VSE67" s="289"/>
      <c r="VSF67" s="289"/>
      <c r="VSG67" s="289"/>
      <c r="VSH67" s="289"/>
      <c r="VSI67" s="289"/>
      <c r="VSJ67" s="289"/>
      <c r="VSK67" s="289"/>
      <c r="VSL67" s="289"/>
      <c r="VSM67" s="289"/>
      <c r="VSN67" s="289"/>
      <c r="VSO67" s="289"/>
      <c r="VSP67" s="289"/>
      <c r="VSQ67" s="289"/>
      <c r="VSR67" s="289"/>
      <c r="VSS67" s="289"/>
      <c r="VST67" s="289"/>
      <c r="VSU67" s="289"/>
      <c r="VSV67" s="289"/>
      <c r="VSW67" s="289"/>
      <c r="VSX67" s="289"/>
      <c r="VSY67" s="289"/>
      <c r="VSZ67" s="289"/>
      <c r="VTA67" s="289"/>
      <c r="VTB67" s="289"/>
      <c r="VTC67" s="289"/>
      <c r="VTD67" s="289"/>
      <c r="VTE67" s="289"/>
      <c r="VTF67" s="289"/>
      <c r="VTG67" s="289"/>
      <c r="VTH67" s="289"/>
      <c r="VTI67" s="289"/>
      <c r="VTJ67" s="289"/>
      <c r="VTK67" s="289"/>
      <c r="VTL67" s="289"/>
      <c r="VTM67" s="289"/>
      <c r="VTN67" s="289"/>
      <c r="VTO67" s="289"/>
      <c r="VTP67" s="289"/>
      <c r="VTQ67" s="289"/>
      <c r="VTR67" s="289"/>
      <c r="VTS67" s="289"/>
      <c r="VTT67" s="289"/>
      <c r="VTU67" s="289"/>
      <c r="VTV67" s="289"/>
      <c r="VTW67" s="289"/>
      <c r="VTX67" s="289"/>
      <c r="VTY67" s="289"/>
      <c r="VTZ67" s="289"/>
      <c r="VUA67" s="289"/>
      <c r="VUB67" s="289"/>
      <c r="VUC67" s="289"/>
      <c r="VUD67" s="289"/>
      <c r="VUE67" s="289"/>
      <c r="VUF67" s="289"/>
      <c r="VUG67" s="289"/>
      <c r="VUH67" s="289"/>
      <c r="VUI67" s="289"/>
      <c r="VUJ67" s="289"/>
      <c r="VUK67" s="289"/>
      <c r="VUL67" s="289"/>
      <c r="VUM67" s="289"/>
      <c r="VUN67" s="289"/>
      <c r="VUO67" s="289"/>
      <c r="VUP67" s="289"/>
      <c r="VUQ67" s="289"/>
      <c r="VUR67" s="289"/>
      <c r="VUS67" s="289"/>
      <c r="VUT67" s="289"/>
      <c r="VUU67" s="289"/>
      <c r="VUV67" s="289"/>
      <c r="VUW67" s="289"/>
      <c r="VUX67" s="289"/>
      <c r="VUY67" s="289"/>
      <c r="VUZ67" s="289"/>
      <c r="VVA67" s="289"/>
      <c r="VVB67" s="289"/>
      <c r="VVC67" s="289"/>
      <c r="VVD67" s="289"/>
      <c r="VVE67" s="289"/>
      <c r="VVF67" s="289"/>
      <c r="VVG67" s="289"/>
      <c r="VVH67" s="289"/>
      <c r="VVI67" s="289"/>
      <c r="VVJ67" s="289"/>
      <c r="VVK67" s="289"/>
      <c r="VVL67" s="289"/>
      <c r="VVM67" s="289"/>
      <c r="VVN67" s="289"/>
      <c r="VVO67" s="289"/>
      <c r="VVP67" s="289"/>
      <c r="VVQ67" s="289"/>
      <c r="VVR67" s="289"/>
      <c r="VVS67" s="289"/>
      <c r="VVT67" s="289"/>
      <c r="VVU67" s="289"/>
      <c r="VVV67" s="289"/>
      <c r="VVW67" s="289"/>
      <c r="VVX67" s="289"/>
      <c r="VVY67" s="289"/>
      <c r="VVZ67" s="289"/>
      <c r="VWA67" s="289"/>
      <c r="VWB67" s="289"/>
      <c r="VWC67" s="289"/>
      <c r="VWD67" s="289"/>
      <c r="VWE67" s="289"/>
      <c r="VWF67" s="289"/>
      <c r="VWG67" s="289"/>
      <c r="VWH67" s="289"/>
      <c r="VWI67" s="289"/>
      <c r="VWJ67" s="289"/>
      <c r="VWK67" s="289"/>
      <c r="VWL67" s="289"/>
      <c r="VWM67" s="289"/>
      <c r="VWN67" s="289"/>
      <c r="VWO67" s="289"/>
      <c r="VWP67" s="289"/>
      <c r="VWQ67" s="289"/>
      <c r="VWR67" s="289"/>
      <c r="VWS67" s="289"/>
      <c r="VWT67" s="289"/>
      <c r="VWU67" s="289"/>
      <c r="VWV67" s="289"/>
      <c r="VWW67" s="289"/>
      <c r="VWX67" s="289"/>
      <c r="VWY67" s="289"/>
      <c r="VWZ67" s="289"/>
      <c r="VXA67" s="289"/>
      <c r="VXB67" s="289"/>
      <c r="VXC67" s="289"/>
      <c r="VXD67" s="289"/>
      <c r="VXE67" s="289"/>
      <c r="VXF67" s="289"/>
      <c r="VXG67" s="289"/>
      <c r="VXH67" s="289"/>
      <c r="VXI67" s="289"/>
      <c r="VXJ67" s="289"/>
      <c r="VXK67" s="289"/>
      <c r="VXL67" s="289"/>
      <c r="VXM67" s="289"/>
      <c r="VXN67" s="289"/>
      <c r="VXO67" s="289"/>
      <c r="VXP67" s="289"/>
      <c r="VXQ67" s="289"/>
      <c r="VXR67" s="289"/>
      <c r="VXS67" s="289"/>
      <c r="VXT67" s="289"/>
      <c r="VXU67" s="289"/>
      <c r="VXV67" s="289"/>
      <c r="VXW67" s="289"/>
      <c r="VXX67" s="289"/>
      <c r="VXY67" s="289"/>
      <c r="VXZ67" s="289"/>
      <c r="VYA67" s="289"/>
      <c r="VYB67" s="289"/>
      <c r="VYC67" s="289"/>
      <c r="VYD67" s="289"/>
      <c r="VYE67" s="289"/>
      <c r="VYF67" s="289"/>
      <c r="VYG67" s="289"/>
      <c r="VYH67" s="289"/>
      <c r="VYI67" s="289"/>
      <c r="VYJ67" s="289"/>
      <c r="VYK67" s="289"/>
      <c r="VYL67" s="289"/>
      <c r="VYM67" s="289"/>
      <c r="VYN67" s="289"/>
      <c r="VYO67" s="289"/>
      <c r="VYP67" s="289"/>
      <c r="VYQ67" s="289"/>
      <c r="VYR67" s="289"/>
      <c r="VYS67" s="289"/>
      <c r="VYT67" s="289"/>
      <c r="VYU67" s="289"/>
      <c r="VYV67" s="289"/>
      <c r="VYW67" s="289"/>
      <c r="VYX67" s="289"/>
      <c r="VYY67" s="289"/>
      <c r="VYZ67" s="289"/>
      <c r="VZA67" s="289"/>
      <c r="VZB67" s="289"/>
      <c r="VZC67" s="289"/>
      <c r="VZD67" s="289"/>
      <c r="VZE67" s="289"/>
      <c r="VZF67" s="289"/>
      <c r="VZG67" s="289"/>
      <c r="VZH67" s="289"/>
      <c r="VZI67" s="289"/>
      <c r="VZJ67" s="289"/>
      <c r="VZK67" s="289"/>
      <c r="VZL67" s="289"/>
      <c r="VZM67" s="289"/>
      <c r="VZN67" s="289"/>
      <c r="VZO67" s="289"/>
      <c r="VZP67" s="289"/>
      <c r="VZQ67" s="289"/>
      <c r="VZR67" s="289"/>
      <c r="VZS67" s="289"/>
      <c r="VZT67" s="289"/>
      <c r="VZU67" s="289"/>
      <c r="VZV67" s="289"/>
      <c r="VZW67" s="289"/>
      <c r="VZX67" s="289"/>
      <c r="VZY67" s="289"/>
      <c r="VZZ67" s="289"/>
      <c r="WAA67" s="289"/>
      <c r="WAB67" s="289"/>
      <c r="WAC67" s="289"/>
      <c r="WAD67" s="289"/>
      <c r="WAE67" s="289"/>
      <c r="WAF67" s="289"/>
      <c r="WAG67" s="289"/>
      <c r="WAH67" s="289"/>
      <c r="WAI67" s="289"/>
      <c r="WAJ67" s="289"/>
      <c r="WAK67" s="289"/>
      <c r="WAL67" s="289"/>
      <c r="WAM67" s="289"/>
      <c r="WAN67" s="289"/>
      <c r="WAO67" s="289"/>
      <c r="WAP67" s="289"/>
      <c r="WAQ67" s="289"/>
      <c r="WAR67" s="289"/>
      <c r="WAS67" s="289"/>
      <c r="WAT67" s="289"/>
      <c r="WAU67" s="289"/>
      <c r="WAV67" s="289"/>
      <c r="WAW67" s="289"/>
      <c r="WAX67" s="289"/>
      <c r="WAY67" s="289"/>
      <c r="WAZ67" s="289"/>
      <c r="WBA67" s="289"/>
      <c r="WBB67" s="289"/>
      <c r="WBC67" s="289"/>
      <c r="WBD67" s="289"/>
      <c r="WBE67" s="289"/>
      <c r="WBF67" s="289"/>
      <c r="WBG67" s="289"/>
      <c r="WBH67" s="289"/>
      <c r="WBI67" s="289"/>
      <c r="WBJ67" s="289"/>
      <c r="WBK67" s="289"/>
      <c r="WBL67" s="289"/>
      <c r="WBM67" s="289"/>
      <c r="WBN67" s="289"/>
      <c r="WBO67" s="289"/>
      <c r="WBP67" s="289"/>
      <c r="WBQ67" s="289"/>
      <c r="WBR67" s="289"/>
      <c r="WBS67" s="289"/>
      <c r="WBT67" s="289"/>
      <c r="WBU67" s="289"/>
      <c r="WBV67" s="289"/>
      <c r="WBW67" s="289"/>
      <c r="WBX67" s="289"/>
      <c r="WBY67" s="289"/>
      <c r="WBZ67" s="289"/>
      <c r="WCA67" s="289"/>
      <c r="WCB67" s="289"/>
      <c r="WCC67" s="289"/>
      <c r="WCD67" s="289"/>
      <c r="WCE67" s="289"/>
      <c r="WCF67" s="289"/>
      <c r="WCG67" s="289"/>
      <c r="WCH67" s="289"/>
      <c r="WCI67" s="289"/>
      <c r="WCJ67" s="289"/>
      <c r="WCK67" s="289"/>
      <c r="WCL67" s="289"/>
      <c r="WCM67" s="289"/>
      <c r="WCN67" s="289"/>
      <c r="WCO67" s="289"/>
      <c r="WCP67" s="289"/>
      <c r="WCQ67" s="289"/>
      <c r="WCR67" s="289"/>
      <c r="WCS67" s="289"/>
      <c r="WCT67" s="289"/>
      <c r="WCU67" s="289"/>
      <c r="WCV67" s="289"/>
      <c r="WCW67" s="289"/>
      <c r="WCX67" s="289"/>
      <c r="WCY67" s="289"/>
      <c r="WCZ67" s="289"/>
      <c r="WDA67" s="289"/>
      <c r="WDB67" s="289"/>
      <c r="WDC67" s="289"/>
      <c r="WDD67" s="289"/>
      <c r="WDE67" s="289"/>
      <c r="WDF67" s="289"/>
      <c r="WDG67" s="289"/>
      <c r="WDH67" s="289"/>
      <c r="WDI67" s="289"/>
      <c r="WDJ67" s="289"/>
      <c r="WDK67" s="289"/>
      <c r="WDL67" s="289"/>
      <c r="WDM67" s="289"/>
      <c r="WDN67" s="289"/>
      <c r="WDO67" s="289"/>
      <c r="WDP67" s="289"/>
      <c r="WDQ67" s="289"/>
      <c r="WDR67" s="289"/>
      <c r="WDS67" s="289"/>
      <c r="WDT67" s="289"/>
      <c r="WDU67" s="289"/>
      <c r="WDV67" s="289"/>
      <c r="WDW67" s="289"/>
      <c r="WDX67" s="289"/>
      <c r="WDY67" s="289"/>
      <c r="WDZ67" s="289"/>
      <c r="WEA67" s="289"/>
      <c r="WEB67" s="289"/>
      <c r="WEC67" s="289"/>
      <c r="WED67" s="289"/>
      <c r="WEE67" s="289"/>
      <c r="WEF67" s="289"/>
      <c r="WEG67" s="289"/>
      <c r="WEH67" s="289"/>
      <c r="WEI67" s="289"/>
      <c r="WEJ67" s="289"/>
      <c r="WEK67" s="289"/>
      <c r="WEL67" s="289"/>
      <c r="WEM67" s="289"/>
      <c r="WEN67" s="289"/>
      <c r="WEO67" s="289"/>
      <c r="WEP67" s="289"/>
      <c r="WEQ67" s="289"/>
      <c r="WER67" s="289"/>
      <c r="WES67" s="289"/>
      <c r="WET67" s="289"/>
      <c r="WEU67" s="289"/>
      <c r="WEV67" s="289"/>
      <c r="WEW67" s="289"/>
      <c r="WEX67" s="289"/>
      <c r="WEY67" s="289"/>
      <c r="WEZ67" s="289"/>
      <c r="WFA67" s="289"/>
      <c r="WFB67" s="289"/>
      <c r="WFC67" s="289"/>
      <c r="WFD67" s="289"/>
      <c r="WFE67" s="289"/>
      <c r="WFF67" s="289"/>
      <c r="WFG67" s="289"/>
      <c r="WFH67" s="289"/>
      <c r="WFI67" s="289"/>
      <c r="WFJ67" s="289"/>
      <c r="WFK67" s="289"/>
      <c r="WFL67" s="289"/>
      <c r="WFM67" s="289"/>
      <c r="WFN67" s="289"/>
      <c r="WFO67" s="289"/>
      <c r="WFP67" s="289"/>
      <c r="WFQ67" s="289"/>
      <c r="WFR67" s="289"/>
      <c r="WFS67" s="289"/>
      <c r="WFT67" s="289"/>
      <c r="WFU67" s="289"/>
      <c r="WFV67" s="289"/>
      <c r="WFW67" s="289"/>
      <c r="WFX67" s="289"/>
      <c r="WFY67" s="289"/>
      <c r="WFZ67" s="289"/>
      <c r="WGA67" s="289"/>
      <c r="WGB67" s="289"/>
      <c r="WGC67" s="289"/>
      <c r="WGD67" s="289"/>
      <c r="WGE67" s="289"/>
      <c r="WGF67" s="289"/>
      <c r="WGG67" s="289"/>
      <c r="WGH67" s="289"/>
      <c r="WGI67" s="289"/>
      <c r="WGJ67" s="289"/>
      <c r="WGK67" s="289"/>
      <c r="WGL67" s="289"/>
      <c r="WGM67" s="289"/>
      <c r="WGN67" s="289"/>
      <c r="WGO67" s="289"/>
      <c r="WGP67" s="289"/>
      <c r="WGQ67" s="289"/>
      <c r="WGR67" s="289"/>
      <c r="WGS67" s="289"/>
      <c r="WGT67" s="289"/>
      <c r="WGU67" s="289"/>
      <c r="WGV67" s="289"/>
      <c r="WGW67" s="289"/>
      <c r="WGX67" s="289"/>
      <c r="WGY67" s="289"/>
      <c r="WGZ67" s="289"/>
      <c r="WHA67" s="289"/>
      <c r="WHB67" s="289"/>
      <c r="WHC67" s="289"/>
      <c r="WHD67" s="289"/>
      <c r="WHE67" s="289"/>
      <c r="WHF67" s="289"/>
      <c r="WHG67" s="289"/>
      <c r="WHH67" s="289"/>
      <c r="WHI67" s="289"/>
      <c r="WHJ67" s="289"/>
      <c r="WHK67" s="289"/>
      <c r="WHL67" s="289"/>
      <c r="WHM67" s="289"/>
      <c r="WHN67" s="289"/>
      <c r="WHO67" s="289"/>
      <c r="WHP67" s="289"/>
      <c r="WHQ67" s="289"/>
      <c r="WHR67" s="289"/>
      <c r="WHS67" s="289"/>
      <c r="WHT67" s="289"/>
      <c r="WHU67" s="289"/>
      <c r="WHV67" s="289"/>
      <c r="WHW67" s="289"/>
      <c r="WHX67" s="289"/>
      <c r="WHY67" s="289"/>
      <c r="WHZ67" s="289"/>
      <c r="WIA67" s="289"/>
      <c r="WIB67" s="289"/>
      <c r="WIC67" s="289"/>
      <c r="WID67" s="289"/>
      <c r="WIE67" s="289"/>
      <c r="WIF67" s="289"/>
      <c r="WIG67" s="289"/>
      <c r="WIH67" s="289"/>
      <c r="WII67" s="289"/>
      <c r="WIJ67" s="289"/>
      <c r="WIK67" s="289"/>
      <c r="WIL67" s="289"/>
      <c r="WIM67" s="289"/>
      <c r="WIN67" s="289"/>
      <c r="WIO67" s="289"/>
      <c r="WIP67" s="289"/>
      <c r="WIQ67" s="289"/>
      <c r="WIR67" s="289"/>
      <c r="WIS67" s="289"/>
      <c r="WIT67" s="289"/>
      <c r="WIU67" s="289"/>
      <c r="WIV67" s="289"/>
      <c r="WIW67" s="289"/>
      <c r="WIX67" s="289"/>
      <c r="WIY67" s="289"/>
      <c r="WIZ67" s="289"/>
      <c r="WJA67" s="289"/>
      <c r="WJB67" s="289"/>
      <c r="WJC67" s="289"/>
      <c r="WJD67" s="289"/>
      <c r="WJE67" s="289"/>
      <c r="WJF67" s="289"/>
      <c r="WJG67" s="289"/>
      <c r="WJH67" s="289"/>
      <c r="WJI67" s="289"/>
      <c r="WJJ67" s="289"/>
      <c r="WJK67" s="289"/>
      <c r="WJL67" s="289"/>
      <c r="WJM67" s="289"/>
      <c r="WJN67" s="289"/>
      <c r="WJO67" s="289"/>
      <c r="WJP67" s="289"/>
      <c r="WJQ67" s="289"/>
      <c r="WJR67" s="289"/>
      <c r="WJS67" s="289"/>
      <c r="WJT67" s="289"/>
      <c r="WJU67" s="289"/>
      <c r="WJV67" s="289"/>
      <c r="WJW67" s="289"/>
      <c r="WJX67" s="289"/>
      <c r="WJY67" s="289"/>
      <c r="WJZ67" s="289"/>
      <c r="WKA67" s="289"/>
      <c r="WKB67" s="289"/>
      <c r="WKC67" s="289"/>
      <c r="WKD67" s="289"/>
      <c r="WKE67" s="289"/>
      <c r="WKF67" s="289"/>
      <c r="WKG67" s="289"/>
      <c r="WKH67" s="289"/>
      <c r="WKI67" s="289"/>
      <c r="WKJ67" s="289"/>
      <c r="WKK67" s="289"/>
      <c r="WKL67" s="289"/>
      <c r="WKM67" s="289"/>
      <c r="WKN67" s="289"/>
      <c r="WKO67" s="289"/>
      <c r="WKP67" s="289"/>
      <c r="WKQ67" s="289"/>
      <c r="WKR67" s="289"/>
      <c r="WKS67" s="289"/>
      <c r="WKT67" s="289"/>
      <c r="WKU67" s="289"/>
      <c r="WKV67" s="289"/>
      <c r="WKW67" s="289"/>
      <c r="WKX67" s="289"/>
      <c r="WKY67" s="289"/>
      <c r="WKZ67" s="289"/>
      <c r="WLA67" s="289"/>
      <c r="WLB67" s="289"/>
      <c r="WLC67" s="289"/>
      <c r="WLD67" s="289"/>
      <c r="WLE67" s="289"/>
      <c r="WLF67" s="289"/>
      <c r="WLG67" s="289"/>
      <c r="WLH67" s="289"/>
      <c r="WLI67" s="289"/>
      <c r="WLJ67" s="289"/>
      <c r="WLK67" s="289"/>
      <c r="WLL67" s="289"/>
      <c r="WLM67" s="289"/>
      <c r="WLN67" s="289"/>
      <c r="WLO67" s="289"/>
      <c r="WLP67" s="289"/>
      <c r="WLQ67" s="289"/>
      <c r="WLR67" s="289"/>
      <c r="WLS67" s="289"/>
      <c r="WLT67" s="289"/>
      <c r="WLU67" s="289"/>
      <c r="WLV67" s="289"/>
      <c r="WLW67" s="289"/>
      <c r="WLX67" s="289"/>
      <c r="WLY67" s="289"/>
      <c r="WLZ67" s="289"/>
      <c r="WMA67" s="289"/>
      <c r="WMB67" s="289"/>
      <c r="WMC67" s="289"/>
      <c r="WMD67" s="289"/>
      <c r="WME67" s="289"/>
      <c r="WMF67" s="289"/>
      <c r="WMG67" s="289"/>
      <c r="WMH67" s="289"/>
      <c r="WMI67" s="289"/>
      <c r="WMJ67" s="289"/>
      <c r="WMK67" s="289"/>
      <c r="WML67" s="289"/>
      <c r="WMM67" s="289"/>
      <c r="WMN67" s="289"/>
      <c r="WMO67" s="289"/>
      <c r="WMP67" s="289"/>
      <c r="WMQ67" s="289"/>
      <c r="WMR67" s="289"/>
      <c r="WMS67" s="289"/>
      <c r="WMT67" s="289"/>
      <c r="WMU67" s="289"/>
      <c r="WMV67" s="289"/>
      <c r="WMW67" s="289"/>
      <c r="WMX67" s="289"/>
      <c r="WMY67" s="289"/>
      <c r="WMZ67" s="289"/>
      <c r="WNA67" s="289"/>
      <c r="WNB67" s="289"/>
      <c r="WNC67" s="289"/>
      <c r="WND67" s="289"/>
      <c r="WNE67" s="289"/>
      <c r="WNF67" s="289"/>
      <c r="WNG67" s="289"/>
      <c r="WNH67" s="289"/>
      <c r="WNI67" s="289"/>
      <c r="WNJ67" s="289"/>
      <c r="WNK67" s="289"/>
      <c r="WNL67" s="289"/>
      <c r="WNM67" s="289"/>
      <c r="WNN67" s="289"/>
      <c r="WNO67" s="289"/>
      <c r="WNP67" s="289"/>
      <c r="WNQ67" s="289"/>
      <c r="WNR67" s="289"/>
      <c r="WNS67" s="289"/>
      <c r="WNT67" s="289"/>
      <c r="WNU67" s="289"/>
      <c r="WNV67" s="289"/>
      <c r="WNW67" s="289"/>
      <c r="WNX67" s="289"/>
      <c r="WNY67" s="289"/>
      <c r="WNZ67" s="289"/>
      <c r="WOA67" s="289"/>
      <c r="WOB67" s="289"/>
      <c r="WOC67" s="289"/>
      <c r="WOD67" s="289"/>
      <c r="WOE67" s="289"/>
      <c r="WOF67" s="289"/>
      <c r="WOG67" s="289"/>
      <c r="WOH67" s="289"/>
      <c r="WOI67" s="289"/>
      <c r="WOJ67" s="289"/>
      <c r="WOK67" s="289"/>
      <c r="WOL67" s="289"/>
      <c r="WOM67" s="289"/>
      <c r="WON67" s="289"/>
      <c r="WOO67" s="289"/>
      <c r="WOP67" s="289"/>
      <c r="WOQ67" s="289"/>
      <c r="WOR67" s="289"/>
      <c r="WOS67" s="289"/>
      <c r="WOT67" s="289"/>
      <c r="WOU67" s="289"/>
      <c r="WOV67" s="289"/>
      <c r="WOW67" s="289"/>
      <c r="WOX67" s="289"/>
      <c r="WOY67" s="289"/>
      <c r="WOZ67" s="289"/>
      <c r="WPA67" s="289"/>
      <c r="WPB67" s="289"/>
      <c r="WPC67" s="289"/>
      <c r="WPD67" s="289"/>
      <c r="WPE67" s="289"/>
      <c r="WPF67" s="289"/>
      <c r="WPG67" s="289"/>
      <c r="WPH67" s="289"/>
      <c r="WPI67" s="289"/>
      <c r="WPJ67" s="289"/>
      <c r="WPK67" s="289"/>
      <c r="WPL67" s="289"/>
      <c r="WPM67" s="289"/>
      <c r="WPN67" s="289"/>
      <c r="WPO67" s="289"/>
      <c r="WPP67" s="289"/>
      <c r="WPQ67" s="289"/>
      <c r="WPR67" s="289"/>
      <c r="WPS67" s="289"/>
      <c r="WPT67" s="289"/>
      <c r="WPU67" s="289"/>
      <c r="WPV67" s="289"/>
      <c r="WPW67" s="289"/>
      <c r="WPX67" s="289"/>
      <c r="WPY67" s="289"/>
      <c r="WPZ67" s="289"/>
      <c r="WQA67" s="289"/>
      <c r="WQB67" s="289"/>
      <c r="WQC67" s="289"/>
      <c r="WQD67" s="289"/>
      <c r="WQE67" s="289"/>
      <c r="WQF67" s="289"/>
      <c r="WQG67" s="289"/>
      <c r="WQH67" s="289"/>
      <c r="WQI67" s="289"/>
      <c r="WQJ67" s="289"/>
      <c r="WQK67" s="289"/>
      <c r="WQL67" s="289"/>
      <c r="WQM67" s="289"/>
      <c r="WQN67" s="289"/>
      <c r="WQO67" s="289"/>
      <c r="WQP67" s="289"/>
      <c r="WQQ67" s="289"/>
      <c r="WQR67" s="289"/>
      <c r="WQS67" s="289"/>
      <c r="WQT67" s="289"/>
      <c r="WQU67" s="289"/>
      <c r="WQV67" s="289"/>
      <c r="WQW67" s="289"/>
      <c r="WQX67" s="289"/>
      <c r="WQY67" s="289"/>
      <c r="WQZ67" s="289"/>
      <c r="WRA67" s="289"/>
      <c r="WRB67" s="289"/>
      <c r="WRC67" s="289"/>
      <c r="WRD67" s="289"/>
      <c r="WRE67" s="289"/>
      <c r="WRF67" s="289"/>
      <c r="WRG67" s="289"/>
      <c r="WRH67" s="289"/>
      <c r="WRI67" s="289"/>
      <c r="WRJ67" s="289"/>
      <c r="WRK67" s="289"/>
      <c r="WRL67" s="289"/>
      <c r="WRM67" s="289"/>
      <c r="WRN67" s="289"/>
      <c r="WRO67" s="289"/>
      <c r="WRP67" s="289"/>
      <c r="WRQ67" s="289"/>
      <c r="WRR67" s="289"/>
      <c r="WRS67" s="289"/>
      <c r="WRT67" s="289"/>
      <c r="WRU67" s="289"/>
      <c r="WRV67" s="289"/>
      <c r="WRW67" s="289"/>
      <c r="WRX67" s="289"/>
      <c r="WRY67" s="289"/>
      <c r="WRZ67" s="289"/>
      <c r="WSA67" s="289"/>
      <c r="WSB67" s="289"/>
      <c r="WSC67" s="289"/>
      <c r="WSD67" s="289"/>
      <c r="WSE67" s="289"/>
      <c r="WSF67" s="289"/>
      <c r="WSG67" s="289"/>
      <c r="WSH67" s="289"/>
      <c r="WSI67" s="289"/>
      <c r="WSJ67" s="289"/>
      <c r="WSK67" s="289"/>
      <c r="WSL67" s="289"/>
      <c r="WSM67" s="289"/>
      <c r="WSN67" s="289"/>
      <c r="WSO67" s="289"/>
      <c r="WSP67" s="289"/>
      <c r="WSQ67" s="289"/>
      <c r="WSR67" s="289"/>
      <c r="WSS67" s="289"/>
      <c r="WST67" s="289"/>
      <c r="WSU67" s="289"/>
      <c r="WSV67" s="289"/>
      <c r="WSW67" s="289"/>
      <c r="WSX67" s="289"/>
      <c r="WSY67" s="289"/>
      <c r="WSZ67" s="289"/>
      <c r="WTA67" s="289"/>
      <c r="WTB67" s="289"/>
      <c r="WTC67" s="289"/>
      <c r="WTD67" s="289"/>
      <c r="WTE67" s="289"/>
      <c r="WTF67" s="289"/>
      <c r="WTG67" s="289"/>
      <c r="WTH67" s="289"/>
      <c r="WTI67" s="289"/>
      <c r="WTJ67" s="289"/>
      <c r="WTK67" s="289"/>
      <c r="WTL67" s="289"/>
      <c r="WTM67" s="289"/>
      <c r="WTN67" s="289"/>
      <c r="WTO67" s="289"/>
      <c r="WTP67" s="289"/>
      <c r="WTQ67" s="289"/>
      <c r="WTR67" s="289"/>
      <c r="WTS67" s="289"/>
      <c r="WTT67" s="289"/>
      <c r="WTU67" s="289"/>
      <c r="WTV67" s="289"/>
      <c r="WTW67" s="289"/>
      <c r="WTX67" s="289"/>
      <c r="WTY67" s="289"/>
      <c r="WTZ67" s="289"/>
      <c r="WUA67" s="289"/>
      <c r="WUB67" s="289"/>
      <c r="WUC67" s="289"/>
      <c r="WUD67" s="289"/>
      <c r="WUE67" s="289"/>
      <c r="WUF67" s="289"/>
      <c r="WUG67" s="289"/>
      <c r="WUH67" s="289"/>
      <c r="WUI67" s="289"/>
      <c r="WUJ67" s="289"/>
      <c r="WUK67" s="289"/>
      <c r="WUL67" s="289"/>
      <c r="WUM67" s="289"/>
      <c r="WUN67" s="289"/>
      <c r="WUO67" s="289"/>
      <c r="WUP67" s="289"/>
      <c r="WUQ67" s="289"/>
      <c r="WUR67" s="289"/>
      <c r="WUS67" s="289"/>
      <c r="WUT67" s="289"/>
      <c r="WUU67" s="289"/>
      <c r="WUV67" s="289"/>
      <c r="WUW67" s="289"/>
      <c r="WUX67" s="289"/>
      <c r="WUY67" s="289"/>
      <c r="WUZ67" s="289"/>
      <c r="WVA67" s="289"/>
      <c r="WVB67" s="289"/>
      <c r="WVC67" s="289"/>
      <c r="WVD67" s="289"/>
      <c r="WVE67" s="289"/>
      <c r="WVF67" s="289"/>
      <c r="WVG67" s="289"/>
      <c r="WVH67" s="289"/>
      <c r="WVI67" s="289"/>
      <c r="WVJ67" s="289"/>
      <c r="WVK67" s="289"/>
      <c r="WVL67" s="289"/>
      <c r="WVM67" s="289"/>
      <c r="WVN67" s="289"/>
      <c r="WVO67" s="289"/>
      <c r="WVP67" s="289"/>
      <c r="WVQ67" s="289"/>
      <c r="WVR67" s="289"/>
      <c r="WVS67" s="289"/>
      <c r="WVT67" s="289"/>
      <c r="WVU67" s="289"/>
      <c r="WVV67" s="289"/>
      <c r="WVW67" s="289"/>
      <c r="WVX67" s="289"/>
      <c r="WVY67" s="289"/>
      <c r="WVZ67" s="289"/>
      <c r="WWA67" s="289"/>
      <c r="WWB67" s="289"/>
      <c r="WWC67" s="289"/>
      <c r="WWD67" s="289"/>
      <c r="WWE67" s="289"/>
      <c r="WWF67" s="289"/>
      <c r="WWG67" s="289"/>
      <c r="WWH67" s="289"/>
      <c r="WWI67" s="289"/>
      <c r="WWJ67" s="289"/>
      <c r="WWK67" s="289"/>
      <c r="WWL67" s="289"/>
      <c r="WWM67" s="289"/>
      <c r="WWN67" s="289"/>
      <c r="WWO67" s="289"/>
      <c r="WWP67" s="289"/>
      <c r="WWQ67" s="289"/>
      <c r="WWR67" s="289"/>
      <c r="WWS67" s="289"/>
      <c r="WWT67" s="289"/>
      <c r="WWU67" s="289"/>
      <c r="WWV67" s="289"/>
      <c r="WWW67" s="289"/>
      <c r="WWX67" s="289"/>
      <c r="WWY67" s="289"/>
      <c r="WWZ67" s="289"/>
      <c r="WXA67" s="289"/>
      <c r="WXB67" s="289"/>
      <c r="WXC67" s="289"/>
      <c r="WXD67" s="289"/>
      <c r="WXE67" s="289"/>
      <c r="WXF67" s="289"/>
      <c r="WXG67" s="289"/>
      <c r="WXH67" s="289"/>
      <c r="WXI67" s="289"/>
      <c r="WXJ67" s="289"/>
      <c r="WXK67" s="289"/>
      <c r="WXL67" s="289"/>
      <c r="WXM67" s="289"/>
      <c r="WXN67" s="289"/>
      <c r="WXO67" s="289"/>
      <c r="WXP67" s="289"/>
      <c r="WXQ67" s="289"/>
      <c r="WXR67" s="289"/>
      <c r="WXS67" s="289"/>
      <c r="WXT67" s="289"/>
      <c r="WXU67" s="289"/>
      <c r="WXV67" s="289"/>
      <c r="WXW67" s="289"/>
      <c r="WXX67" s="289"/>
      <c r="WXY67" s="289"/>
      <c r="WXZ67" s="289"/>
      <c r="WYA67" s="289"/>
      <c r="WYB67" s="289"/>
      <c r="WYC67" s="289"/>
      <c r="WYD67" s="289"/>
      <c r="WYE67" s="289"/>
      <c r="WYF67" s="289"/>
      <c r="WYG67" s="289"/>
      <c r="WYH67" s="289"/>
      <c r="WYI67" s="289"/>
      <c r="WYJ67" s="289"/>
      <c r="WYK67" s="289"/>
      <c r="WYL67" s="289"/>
      <c r="WYM67" s="289"/>
      <c r="WYN67" s="289"/>
      <c r="WYO67" s="289"/>
      <c r="WYP67" s="289"/>
      <c r="WYQ67" s="289"/>
      <c r="WYR67" s="289"/>
      <c r="WYS67" s="289"/>
      <c r="WYT67" s="289"/>
      <c r="WYU67" s="289"/>
      <c r="WYV67" s="289"/>
      <c r="WYW67" s="289"/>
      <c r="WYX67" s="289"/>
      <c r="WYY67" s="289"/>
      <c r="WYZ67" s="289"/>
      <c r="WZA67" s="289"/>
      <c r="WZB67" s="289"/>
      <c r="WZC67" s="289"/>
      <c r="WZD67" s="289"/>
      <c r="WZE67" s="289"/>
      <c r="WZF67" s="289"/>
      <c r="WZG67" s="289"/>
      <c r="WZH67" s="289"/>
      <c r="WZI67" s="289"/>
      <c r="WZJ67" s="289"/>
      <c r="WZK67" s="289"/>
      <c r="WZL67" s="289"/>
      <c r="WZM67" s="289"/>
      <c r="WZN67" s="289"/>
      <c r="WZO67" s="289"/>
      <c r="WZP67" s="289"/>
      <c r="WZQ67" s="289"/>
      <c r="WZR67" s="289"/>
      <c r="WZS67" s="289"/>
      <c r="WZT67" s="289"/>
      <c r="WZU67" s="289"/>
      <c r="WZV67" s="289"/>
      <c r="WZW67" s="289"/>
      <c r="WZX67" s="289"/>
      <c r="WZY67" s="289"/>
      <c r="WZZ67" s="289"/>
      <c r="XAA67" s="289"/>
      <c r="XAB67" s="289"/>
      <c r="XAC67" s="289"/>
      <c r="XAD67" s="289"/>
      <c r="XAE67" s="289"/>
      <c r="XAF67" s="289"/>
      <c r="XAG67" s="289"/>
      <c r="XAH67" s="289"/>
      <c r="XAI67" s="289"/>
      <c r="XAJ67" s="289"/>
      <c r="XAK67" s="289"/>
      <c r="XAL67" s="289"/>
      <c r="XAM67" s="289"/>
      <c r="XAN67" s="289"/>
      <c r="XAO67" s="289"/>
      <c r="XAP67" s="289"/>
      <c r="XAQ67" s="289"/>
      <c r="XAR67" s="289"/>
      <c r="XAS67" s="289"/>
      <c r="XAT67" s="289"/>
      <c r="XAU67" s="289"/>
      <c r="XAV67" s="289"/>
      <c r="XAW67" s="289"/>
      <c r="XAX67" s="289"/>
      <c r="XAY67" s="289"/>
      <c r="XAZ67" s="289"/>
      <c r="XBA67" s="289"/>
      <c r="XBB67" s="289"/>
      <c r="XBC67" s="289"/>
      <c r="XBD67" s="289"/>
      <c r="XBE67" s="289"/>
      <c r="XBF67" s="289"/>
      <c r="XBG67" s="289"/>
      <c r="XBH67" s="289"/>
      <c r="XBI67" s="289"/>
      <c r="XBJ67" s="289"/>
      <c r="XBK67" s="289"/>
      <c r="XBL67" s="289"/>
      <c r="XBM67" s="289"/>
      <c r="XBN67" s="289"/>
      <c r="XBO67" s="289"/>
      <c r="XBP67" s="289"/>
      <c r="XBQ67" s="289"/>
      <c r="XBR67" s="289"/>
      <c r="XBS67" s="289"/>
      <c r="XBT67" s="289"/>
      <c r="XBU67" s="289"/>
      <c r="XBV67" s="289"/>
      <c r="XBW67" s="289"/>
      <c r="XBX67" s="289"/>
      <c r="XBY67" s="289"/>
      <c r="XBZ67" s="289"/>
      <c r="XCA67" s="289"/>
      <c r="XCB67" s="289"/>
      <c r="XCC67" s="289"/>
      <c r="XCD67" s="289"/>
      <c r="XCE67" s="289"/>
      <c r="XCF67" s="289"/>
      <c r="XCG67" s="289"/>
      <c r="XCH67" s="289"/>
      <c r="XCI67" s="289"/>
      <c r="XCJ67" s="289"/>
      <c r="XCK67" s="289"/>
      <c r="XCL67" s="289"/>
      <c r="XCM67" s="289"/>
      <c r="XCN67" s="289"/>
      <c r="XCO67" s="289"/>
      <c r="XCP67" s="289"/>
      <c r="XCQ67" s="289"/>
      <c r="XCR67" s="289"/>
      <c r="XCS67" s="289"/>
      <c r="XCT67" s="289"/>
      <c r="XCU67" s="289"/>
      <c r="XCV67" s="289"/>
      <c r="XCW67" s="289"/>
      <c r="XCX67" s="289"/>
      <c r="XCY67" s="289"/>
      <c r="XCZ67" s="289"/>
      <c r="XDA67" s="289"/>
      <c r="XDB67" s="289"/>
      <c r="XDC67" s="289"/>
      <c r="XDD67" s="289"/>
      <c r="XDE67" s="289"/>
      <c r="XDF67" s="289"/>
      <c r="XDG67" s="289"/>
      <c r="XDH67" s="289"/>
      <c r="XDI67" s="289"/>
      <c r="XDJ67" s="289"/>
      <c r="XDK67" s="289"/>
      <c r="XDL67" s="289"/>
      <c r="XDM67" s="289"/>
      <c r="XDN67" s="289"/>
      <c r="XDO67" s="289"/>
      <c r="XDP67" s="289"/>
      <c r="XDQ67" s="289"/>
      <c r="XDR67" s="289"/>
      <c r="XDS67" s="289"/>
      <c r="XDT67" s="289"/>
      <c r="XDU67" s="289"/>
      <c r="XDV67" s="289"/>
      <c r="XDW67" s="289"/>
      <c r="XDX67" s="289"/>
      <c r="XDY67" s="289"/>
      <c r="XDZ67" s="289"/>
      <c r="XEA67" s="289"/>
      <c r="XEB67" s="289"/>
      <c r="XEC67" s="289"/>
      <c r="XED67" s="289"/>
      <c r="XEE67" s="289"/>
      <c r="XEF67" s="289"/>
      <c r="XEG67" s="289"/>
      <c r="XEH67" s="289"/>
      <c r="XEI67" s="289"/>
      <c r="XEJ67" s="289"/>
      <c r="XEK67" s="289"/>
      <c r="XEL67" s="289"/>
      <c r="XEM67" s="289"/>
      <c r="XEN67" s="289"/>
      <c r="XEO67" s="289"/>
      <c r="XEP67" s="289"/>
      <c r="XEQ67" s="289"/>
      <c r="XER67" s="289"/>
      <c r="XES67" s="289"/>
      <c r="XET67" s="289"/>
      <c r="XEU67" s="289"/>
      <c r="XEV67" s="289"/>
    </row>
    <row r="68" spans="1:16376" s="146" customFormat="1" ht="12.75" customHeight="1">
      <c r="A68" s="69" t="s">
        <v>142</v>
      </c>
      <c r="B68" s="80" t="s">
        <v>342</v>
      </c>
      <c r="C68" s="106"/>
      <c r="D68" s="152"/>
      <c r="E68" s="138"/>
      <c r="F68" s="138"/>
      <c r="G68" s="138"/>
      <c r="H68" s="138"/>
    </row>
    <row r="69" spans="1:16376" s="146" customFormat="1" ht="12.75" customHeight="1">
      <c r="A69" s="69" t="s">
        <v>219</v>
      </c>
      <c r="B69" s="81" t="s">
        <v>343</v>
      </c>
      <c r="C69" s="106"/>
      <c r="D69" s="174">
        <f>SUM(C68)/100*5</f>
        <v>0</v>
      </c>
      <c r="E69" s="138"/>
      <c r="F69" s="138"/>
      <c r="G69" s="138"/>
      <c r="H69" s="138"/>
    </row>
    <row r="70" spans="1:16376" s="143" customFormat="1" ht="24.95" customHeight="1">
      <c r="A70" s="287" t="s">
        <v>344</v>
      </c>
      <c r="B70" s="288"/>
      <c r="C70" s="111"/>
      <c r="D70" s="175"/>
      <c r="E70" s="289"/>
      <c r="F70" s="289"/>
      <c r="G70" s="289"/>
      <c r="H70" s="289"/>
      <c r="I70" s="158"/>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89"/>
      <c r="HO70" s="289"/>
      <c r="HP70" s="289"/>
      <c r="HQ70" s="289"/>
      <c r="HR70" s="289"/>
      <c r="HS70" s="289"/>
      <c r="HT70" s="289"/>
      <c r="HU70" s="289"/>
      <c r="HV70" s="289"/>
      <c r="HW70" s="289"/>
      <c r="HX70" s="289"/>
      <c r="HY70" s="289"/>
      <c r="HZ70" s="289"/>
      <c r="IA70" s="289"/>
      <c r="IB70" s="289"/>
      <c r="IC70" s="289"/>
      <c r="ID70" s="289"/>
      <c r="IE70" s="289"/>
      <c r="IF70" s="289"/>
      <c r="IG70" s="289"/>
      <c r="IH70" s="289"/>
      <c r="II70" s="289"/>
      <c r="IJ70" s="289"/>
      <c r="IK70" s="289"/>
      <c r="IL70" s="289"/>
      <c r="IM70" s="289"/>
      <c r="IN70" s="289"/>
      <c r="IO70" s="289"/>
      <c r="IP70" s="289"/>
      <c r="IQ70" s="289"/>
      <c r="IR70" s="289"/>
      <c r="IS70" s="289"/>
      <c r="IT70" s="289"/>
      <c r="IU70" s="289"/>
      <c r="IV70" s="289"/>
      <c r="IW70" s="289"/>
      <c r="IX70" s="289"/>
      <c r="IY70" s="289"/>
      <c r="IZ70" s="289"/>
      <c r="JA70" s="289"/>
      <c r="JB70" s="289"/>
      <c r="JC70" s="289"/>
      <c r="JD70" s="289"/>
      <c r="JE70" s="289"/>
      <c r="JF70" s="289"/>
      <c r="JG70" s="289"/>
      <c r="JH70" s="289"/>
      <c r="JI70" s="289"/>
      <c r="JJ70" s="289"/>
      <c r="JK70" s="289"/>
      <c r="JL70" s="289"/>
      <c r="JM70" s="289"/>
      <c r="JN70" s="289"/>
      <c r="JO70" s="289"/>
      <c r="JP70" s="289"/>
      <c r="JQ70" s="289"/>
      <c r="JR70" s="289"/>
      <c r="JS70" s="289"/>
      <c r="JT70" s="289"/>
      <c r="JU70" s="289"/>
      <c r="JV70" s="289"/>
      <c r="JW70" s="289"/>
      <c r="JX70" s="289"/>
      <c r="JY70" s="289"/>
      <c r="JZ70" s="289"/>
      <c r="KA70" s="289"/>
      <c r="KB70" s="289"/>
      <c r="KC70" s="289"/>
      <c r="KD70" s="289"/>
      <c r="KE70" s="289"/>
      <c r="KF70" s="289"/>
      <c r="KG70" s="289"/>
      <c r="KH70" s="289"/>
      <c r="KI70" s="289"/>
      <c r="KJ70" s="289"/>
      <c r="KK70" s="289"/>
      <c r="KL70" s="289"/>
      <c r="KM70" s="289"/>
      <c r="KN70" s="289"/>
      <c r="KO70" s="289"/>
      <c r="KP70" s="289"/>
      <c r="KQ70" s="289"/>
      <c r="KR70" s="289"/>
      <c r="KS70" s="289"/>
      <c r="KT70" s="289"/>
      <c r="KU70" s="289"/>
      <c r="KV70" s="289"/>
      <c r="KW70" s="289"/>
      <c r="KX70" s="289"/>
      <c r="KY70" s="289"/>
      <c r="KZ70" s="289"/>
      <c r="LA70" s="289"/>
      <c r="LB70" s="289"/>
      <c r="LC70" s="289"/>
      <c r="LD70" s="289"/>
      <c r="LE70" s="289"/>
      <c r="LF70" s="289"/>
      <c r="LG70" s="289"/>
      <c r="LH70" s="289"/>
      <c r="LI70" s="289"/>
      <c r="LJ70" s="289"/>
      <c r="LK70" s="289"/>
      <c r="LL70" s="289"/>
      <c r="LM70" s="289"/>
      <c r="LN70" s="289"/>
      <c r="LO70" s="289"/>
      <c r="LP70" s="289"/>
      <c r="LQ70" s="289"/>
      <c r="LR70" s="289"/>
      <c r="LS70" s="289"/>
      <c r="LT70" s="289"/>
      <c r="LU70" s="289"/>
      <c r="LV70" s="289"/>
      <c r="LW70" s="289"/>
      <c r="LX70" s="289"/>
      <c r="LY70" s="289"/>
      <c r="LZ70" s="289"/>
      <c r="MA70" s="289"/>
      <c r="MB70" s="289"/>
      <c r="MC70" s="289"/>
      <c r="MD70" s="289"/>
      <c r="ME70" s="289"/>
      <c r="MF70" s="289"/>
      <c r="MG70" s="289"/>
      <c r="MH70" s="289"/>
      <c r="MI70" s="289"/>
      <c r="MJ70" s="289"/>
      <c r="MK70" s="289"/>
      <c r="ML70" s="289"/>
      <c r="MM70" s="289"/>
      <c r="MN70" s="289"/>
      <c r="MO70" s="289"/>
      <c r="MP70" s="289"/>
      <c r="MQ70" s="289"/>
      <c r="MR70" s="289"/>
      <c r="MS70" s="289"/>
      <c r="MT70" s="289"/>
      <c r="MU70" s="289"/>
      <c r="MV70" s="289"/>
      <c r="MW70" s="289"/>
      <c r="MX70" s="289"/>
      <c r="MY70" s="289"/>
      <c r="MZ70" s="289"/>
      <c r="NA70" s="289"/>
      <c r="NB70" s="289"/>
      <c r="NC70" s="289"/>
      <c r="ND70" s="289"/>
      <c r="NE70" s="289"/>
      <c r="NF70" s="289"/>
      <c r="NG70" s="289"/>
      <c r="NH70" s="289"/>
      <c r="NI70" s="289"/>
      <c r="NJ70" s="289"/>
      <c r="NK70" s="289"/>
      <c r="NL70" s="289"/>
      <c r="NM70" s="289"/>
      <c r="NN70" s="289"/>
      <c r="NO70" s="289"/>
      <c r="NP70" s="289"/>
      <c r="NQ70" s="289"/>
      <c r="NR70" s="289"/>
      <c r="NS70" s="289"/>
      <c r="NT70" s="289"/>
      <c r="NU70" s="289"/>
      <c r="NV70" s="289"/>
      <c r="NW70" s="289"/>
      <c r="NX70" s="289"/>
      <c r="NY70" s="289"/>
      <c r="NZ70" s="289"/>
      <c r="OA70" s="289"/>
      <c r="OB70" s="289"/>
      <c r="OC70" s="289"/>
      <c r="OD70" s="289"/>
      <c r="OE70" s="289"/>
      <c r="OF70" s="289"/>
      <c r="OG70" s="289"/>
      <c r="OH70" s="289"/>
      <c r="OI70" s="289"/>
      <c r="OJ70" s="289"/>
      <c r="OK70" s="289"/>
      <c r="OL70" s="289"/>
      <c r="OM70" s="289"/>
      <c r="ON70" s="289"/>
      <c r="OO70" s="289"/>
      <c r="OP70" s="289"/>
      <c r="OQ70" s="289"/>
      <c r="OR70" s="289"/>
      <c r="OS70" s="289"/>
      <c r="OT70" s="289"/>
      <c r="OU70" s="289"/>
      <c r="OV70" s="289"/>
      <c r="OW70" s="289"/>
      <c r="OX70" s="289"/>
      <c r="OY70" s="289"/>
      <c r="OZ70" s="289"/>
      <c r="PA70" s="289"/>
      <c r="PB70" s="289"/>
      <c r="PC70" s="289"/>
      <c r="PD70" s="289"/>
      <c r="PE70" s="289"/>
      <c r="PF70" s="289"/>
      <c r="PG70" s="289"/>
      <c r="PH70" s="289"/>
      <c r="PI70" s="289"/>
      <c r="PJ70" s="289"/>
      <c r="PK70" s="289"/>
      <c r="PL70" s="289"/>
      <c r="PM70" s="289"/>
      <c r="PN70" s="289"/>
      <c r="PO70" s="289"/>
      <c r="PP70" s="289"/>
      <c r="PQ70" s="289"/>
      <c r="PR70" s="289"/>
      <c r="PS70" s="289"/>
      <c r="PT70" s="289"/>
      <c r="PU70" s="289"/>
      <c r="PV70" s="289"/>
      <c r="PW70" s="289"/>
      <c r="PX70" s="289"/>
      <c r="PY70" s="289"/>
      <c r="PZ70" s="289"/>
      <c r="QA70" s="289"/>
      <c r="QB70" s="289"/>
      <c r="QC70" s="289"/>
      <c r="QD70" s="289"/>
      <c r="QE70" s="289"/>
      <c r="QF70" s="289"/>
      <c r="QG70" s="289"/>
      <c r="QH70" s="289"/>
      <c r="QI70" s="289"/>
      <c r="QJ70" s="289"/>
      <c r="QK70" s="289"/>
      <c r="QL70" s="289"/>
      <c r="QM70" s="289"/>
      <c r="QN70" s="289"/>
      <c r="QO70" s="289"/>
      <c r="QP70" s="289"/>
      <c r="QQ70" s="289"/>
      <c r="QR70" s="289"/>
      <c r="QS70" s="289"/>
      <c r="QT70" s="289"/>
      <c r="QU70" s="289"/>
      <c r="QV70" s="289"/>
      <c r="QW70" s="289"/>
      <c r="QX70" s="289"/>
      <c r="QY70" s="289"/>
      <c r="QZ70" s="289"/>
      <c r="RA70" s="289"/>
      <c r="RB70" s="289"/>
      <c r="RC70" s="289"/>
      <c r="RD70" s="289"/>
      <c r="RE70" s="289"/>
      <c r="RF70" s="289"/>
      <c r="RG70" s="289"/>
      <c r="RH70" s="289"/>
      <c r="RI70" s="289"/>
      <c r="RJ70" s="289"/>
      <c r="RK70" s="289"/>
      <c r="RL70" s="289"/>
      <c r="RM70" s="289"/>
      <c r="RN70" s="289"/>
      <c r="RO70" s="289"/>
      <c r="RP70" s="289"/>
      <c r="RQ70" s="289"/>
      <c r="RR70" s="289"/>
      <c r="RS70" s="289"/>
      <c r="RT70" s="289"/>
      <c r="RU70" s="289"/>
      <c r="RV70" s="289"/>
      <c r="RW70" s="289"/>
      <c r="RX70" s="289"/>
      <c r="RY70" s="289"/>
      <c r="RZ70" s="289"/>
      <c r="SA70" s="289"/>
      <c r="SB70" s="289"/>
      <c r="SC70" s="289"/>
      <c r="SD70" s="289"/>
      <c r="SE70" s="289"/>
      <c r="SF70" s="289"/>
      <c r="SG70" s="289"/>
      <c r="SH70" s="289"/>
      <c r="SI70" s="289"/>
      <c r="SJ70" s="289"/>
      <c r="SK70" s="289"/>
      <c r="SL70" s="289"/>
      <c r="SM70" s="289"/>
      <c r="SN70" s="289"/>
      <c r="SO70" s="289"/>
      <c r="SP70" s="289"/>
      <c r="SQ70" s="289"/>
      <c r="SR70" s="289"/>
      <c r="SS70" s="289"/>
      <c r="ST70" s="289"/>
      <c r="SU70" s="289"/>
      <c r="SV70" s="289"/>
      <c r="SW70" s="289"/>
      <c r="SX70" s="289"/>
      <c r="SY70" s="289"/>
      <c r="SZ70" s="289"/>
      <c r="TA70" s="289"/>
      <c r="TB70" s="289"/>
      <c r="TC70" s="289"/>
      <c r="TD70" s="289"/>
      <c r="TE70" s="289"/>
      <c r="TF70" s="289"/>
      <c r="TG70" s="289"/>
      <c r="TH70" s="289"/>
      <c r="TI70" s="289"/>
      <c r="TJ70" s="289"/>
      <c r="TK70" s="289"/>
      <c r="TL70" s="289"/>
      <c r="TM70" s="289"/>
      <c r="TN70" s="289"/>
      <c r="TO70" s="289"/>
      <c r="TP70" s="289"/>
      <c r="TQ70" s="289"/>
      <c r="TR70" s="289"/>
      <c r="TS70" s="289"/>
      <c r="TT70" s="289"/>
      <c r="TU70" s="289"/>
      <c r="TV70" s="289"/>
      <c r="TW70" s="289"/>
      <c r="TX70" s="289"/>
      <c r="TY70" s="289"/>
      <c r="TZ70" s="289"/>
      <c r="UA70" s="289"/>
      <c r="UB70" s="289"/>
      <c r="UC70" s="289"/>
      <c r="UD70" s="289"/>
      <c r="UE70" s="289"/>
      <c r="UF70" s="289"/>
      <c r="UG70" s="289"/>
      <c r="UH70" s="289"/>
      <c r="UI70" s="289"/>
      <c r="UJ70" s="289"/>
      <c r="UK70" s="289"/>
      <c r="UL70" s="289"/>
      <c r="UM70" s="289"/>
      <c r="UN70" s="289"/>
      <c r="UO70" s="289"/>
      <c r="UP70" s="289"/>
      <c r="UQ70" s="289"/>
      <c r="UR70" s="289"/>
      <c r="US70" s="289"/>
      <c r="UT70" s="289"/>
      <c r="UU70" s="289"/>
      <c r="UV70" s="289"/>
      <c r="UW70" s="289"/>
      <c r="UX70" s="289"/>
      <c r="UY70" s="289"/>
      <c r="UZ70" s="289"/>
      <c r="VA70" s="289"/>
      <c r="VB70" s="289"/>
      <c r="VC70" s="289"/>
      <c r="VD70" s="289"/>
      <c r="VE70" s="289"/>
      <c r="VF70" s="289"/>
      <c r="VG70" s="289"/>
      <c r="VH70" s="289"/>
      <c r="VI70" s="289"/>
      <c r="VJ70" s="289"/>
      <c r="VK70" s="289"/>
      <c r="VL70" s="289"/>
      <c r="VM70" s="289"/>
      <c r="VN70" s="289"/>
      <c r="VO70" s="289"/>
      <c r="VP70" s="289"/>
      <c r="VQ70" s="289"/>
      <c r="VR70" s="289"/>
      <c r="VS70" s="289"/>
      <c r="VT70" s="289"/>
      <c r="VU70" s="289"/>
      <c r="VV70" s="289"/>
      <c r="VW70" s="289"/>
      <c r="VX70" s="289"/>
      <c r="VY70" s="289"/>
      <c r="VZ70" s="289"/>
      <c r="WA70" s="289"/>
      <c r="WB70" s="289"/>
      <c r="WC70" s="289"/>
      <c r="WD70" s="289"/>
      <c r="WE70" s="289"/>
      <c r="WF70" s="289"/>
      <c r="WG70" s="289"/>
      <c r="WH70" s="289"/>
      <c r="WI70" s="289"/>
      <c r="WJ70" s="289"/>
      <c r="WK70" s="289"/>
      <c r="WL70" s="289"/>
      <c r="WM70" s="289"/>
      <c r="WN70" s="289"/>
      <c r="WO70" s="289"/>
      <c r="WP70" s="289"/>
      <c r="WQ70" s="289"/>
      <c r="WR70" s="289"/>
      <c r="WS70" s="289"/>
      <c r="WT70" s="289"/>
      <c r="WU70" s="289"/>
      <c r="WV70" s="289"/>
      <c r="WW70" s="289"/>
      <c r="WX70" s="289"/>
      <c r="WY70" s="289"/>
      <c r="WZ70" s="289"/>
      <c r="XA70" s="289"/>
      <c r="XB70" s="289"/>
      <c r="XC70" s="289"/>
      <c r="XD70" s="289"/>
      <c r="XE70" s="289"/>
      <c r="XF70" s="289"/>
      <c r="XG70" s="289"/>
      <c r="XH70" s="289"/>
      <c r="XI70" s="289"/>
      <c r="XJ70" s="289"/>
      <c r="XK70" s="289"/>
      <c r="XL70" s="289"/>
      <c r="XM70" s="289"/>
      <c r="XN70" s="289"/>
      <c r="XO70" s="289"/>
      <c r="XP70" s="289"/>
      <c r="XQ70" s="289"/>
      <c r="XR70" s="289"/>
      <c r="XS70" s="289"/>
      <c r="XT70" s="289"/>
      <c r="XU70" s="289"/>
      <c r="XV70" s="289"/>
      <c r="XW70" s="289"/>
      <c r="XX70" s="289"/>
      <c r="XY70" s="289"/>
      <c r="XZ70" s="289"/>
      <c r="YA70" s="289"/>
      <c r="YB70" s="289"/>
      <c r="YC70" s="289"/>
      <c r="YD70" s="289"/>
      <c r="YE70" s="289"/>
      <c r="YF70" s="289"/>
      <c r="YG70" s="289"/>
      <c r="YH70" s="289"/>
      <c r="YI70" s="289"/>
      <c r="YJ70" s="289"/>
      <c r="YK70" s="289"/>
      <c r="YL70" s="289"/>
      <c r="YM70" s="289"/>
      <c r="YN70" s="289"/>
      <c r="YO70" s="289"/>
      <c r="YP70" s="289"/>
      <c r="YQ70" s="289"/>
      <c r="YR70" s="289"/>
      <c r="YS70" s="289"/>
      <c r="YT70" s="289"/>
      <c r="YU70" s="289"/>
      <c r="YV70" s="289"/>
      <c r="YW70" s="289"/>
      <c r="YX70" s="289"/>
      <c r="YY70" s="289"/>
      <c r="YZ70" s="289"/>
      <c r="ZA70" s="289"/>
      <c r="ZB70" s="289"/>
      <c r="ZC70" s="289"/>
      <c r="ZD70" s="289"/>
      <c r="ZE70" s="289"/>
      <c r="ZF70" s="289"/>
      <c r="ZG70" s="289"/>
      <c r="ZH70" s="289"/>
      <c r="ZI70" s="289"/>
      <c r="ZJ70" s="289"/>
      <c r="ZK70" s="289"/>
      <c r="ZL70" s="289"/>
      <c r="ZM70" s="289"/>
      <c r="ZN70" s="289"/>
      <c r="ZO70" s="289"/>
      <c r="ZP70" s="289"/>
      <c r="ZQ70" s="289"/>
      <c r="ZR70" s="289"/>
      <c r="ZS70" s="289"/>
      <c r="ZT70" s="289"/>
      <c r="ZU70" s="289"/>
      <c r="ZV70" s="289"/>
      <c r="ZW70" s="289"/>
      <c r="ZX70" s="289"/>
      <c r="ZY70" s="289"/>
      <c r="ZZ70" s="289"/>
      <c r="AAA70" s="289"/>
      <c r="AAB70" s="289"/>
      <c r="AAC70" s="289"/>
      <c r="AAD70" s="289"/>
      <c r="AAE70" s="289"/>
      <c r="AAF70" s="289"/>
      <c r="AAG70" s="289"/>
      <c r="AAH70" s="289"/>
      <c r="AAI70" s="289"/>
      <c r="AAJ70" s="289"/>
      <c r="AAK70" s="289"/>
      <c r="AAL70" s="289"/>
      <c r="AAM70" s="289"/>
      <c r="AAN70" s="289"/>
      <c r="AAO70" s="289"/>
      <c r="AAP70" s="289"/>
      <c r="AAQ70" s="289"/>
      <c r="AAR70" s="289"/>
      <c r="AAS70" s="289"/>
      <c r="AAT70" s="289"/>
      <c r="AAU70" s="289"/>
      <c r="AAV70" s="289"/>
      <c r="AAW70" s="289"/>
      <c r="AAX70" s="289"/>
      <c r="AAY70" s="289"/>
      <c r="AAZ70" s="289"/>
      <c r="ABA70" s="289"/>
      <c r="ABB70" s="289"/>
      <c r="ABC70" s="289"/>
      <c r="ABD70" s="289"/>
      <c r="ABE70" s="289"/>
      <c r="ABF70" s="289"/>
      <c r="ABG70" s="289"/>
      <c r="ABH70" s="289"/>
      <c r="ABI70" s="289"/>
      <c r="ABJ70" s="289"/>
      <c r="ABK70" s="289"/>
      <c r="ABL70" s="289"/>
      <c r="ABM70" s="289"/>
      <c r="ABN70" s="289"/>
      <c r="ABO70" s="289"/>
      <c r="ABP70" s="289"/>
      <c r="ABQ70" s="289"/>
      <c r="ABR70" s="289"/>
      <c r="ABS70" s="289"/>
      <c r="ABT70" s="289"/>
      <c r="ABU70" s="289"/>
      <c r="ABV70" s="289"/>
      <c r="ABW70" s="289"/>
      <c r="ABX70" s="289"/>
      <c r="ABY70" s="289"/>
      <c r="ABZ70" s="289"/>
      <c r="ACA70" s="289"/>
      <c r="ACB70" s="289"/>
      <c r="ACC70" s="289"/>
      <c r="ACD70" s="289"/>
      <c r="ACE70" s="289"/>
      <c r="ACF70" s="289"/>
      <c r="ACG70" s="289"/>
      <c r="ACH70" s="289"/>
      <c r="ACI70" s="289"/>
      <c r="ACJ70" s="289"/>
      <c r="ACK70" s="289"/>
      <c r="ACL70" s="289"/>
      <c r="ACM70" s="289"/>
      <c r="ACN70" s="289"/>
      <c r="ACO70" s="289"/>
      <c r="ACP70" s="289"/>
      <c r="ACQ70" s="289"/>
      <c r="ACR70" s="289"/>
      <c r="ACS70" s="289"/>
      <c r="ACT70" s="289"/>
      <c r="ACU70" s="289"/>
      <c r="ACV70" s="289"/>
      <c r="ACW70" s="289"/>
      <c r="ACX70" s="289"/>
      <c r="ACY70" s="289"/>
      <c r="ACZ70" s="289"/>
      <c r="ADA70" s="289"/>
      <c r="ADB70" s="289"/>
      <c r="ADC70" s="289"/>
      <c r="ADD70" s="289"/>
      <c r="ADE70" s="289"/>
      <c r="ADF70" s="289"/>
      <c r="ADG70" s="289"/>
      <c r="ADH70" s="289"/>
      <c r="ADI70" s="289"/>
      <c r="ADJ70" s="289"/>
      <c r="ADK70" s="289"/>
      <c r="ADL70" s="289"/>
      <c r="ADM70" s="289"/>
      <c r="ADN70" s="289"/>
      <c r="ADO70" s="289"/>
      <c r="ADP70" s="289"/>
      <c r="ADQ70" s="289"/>
      <c r="ADR70" s="289"/>
      <c r="ADS70" s="289"/>
      <c r="ADT70" s="289"/>
      <c r="ADU70" s="289"/>
      <c r="ADV70" s="289"/>
      <c r="ADW70" s="289"/>
      <c r="ADX70" s="289"/>
      <c r="ADY70" s="289"/>
      <c r="ADZ70" s="289"/>
      <c r="AEA70" s="289"/>
      <c r="AEB70" s="289"/>
      <c r="AEC70" s="289"/>
      <c r="AED70" s="289"/>
      <c r="AEE70" s="289"/>
      <c r="AEF70" s="289"/>
      <c r="AEG70" s="289"/>
      <c r="AEH70" s="289"/>
      <c r="AEI70" s="289"/>
      <c r="AEJ70" s="289"/>
      <c r="AEK70" s="289"/>
      <c r="AEL70" s="289"/>
      <c r="AEM70" s="289"/>
      <c r="AEN70" s="289"/>
      <c r="AEO70" s="289"/>
      <c r="AEP70" s="289"/>
      <c r="AEQ70" s="289"/>
      <c r="AER70" s="289"/>
      <c r="AES70" s="289"/>
      <c r="AET70" s="289"/>
      <c r="AEU70" s="289"/>
      <c r="AEV70" s="289"/>
      <c r="AEW70" s="289"/>
      <c r="AEX70" s="289"/>
      <c r="AEY70" s="289"/>
      <c r="AEZ70" s="289"/>
      <c r="AFA70" s="289"/>
      <c r="AFB70" s="289"/>
      <c r="AFC70" s="289"/>
      <c r="AFD70" s="289"/>
      <c r="AFE70" s="289"/>
      <c r="AFF70" s="289"/>
      <c r="AFG70" s="289"/>
      <c r="AFH70" s="289"/>
      <c r="AFI70" s="289"/>
      <c r="AFJ70" s="289"/>
      <c r="AFK70" s="289"/>
      <c r="AFL70" s="289"/>
      <c r="AFM70" s="289"/>
      <c r="AFN70" s="289"/>
      <c r="AFO70" s="289"/>
      <c r="AFP70" s="289"/>
      <c r="AFQ70" s="289"/>
      <c r="AFR70" s="289"/>
      <c r="AFS70" s="289"/>
      <c r="AFT70" s="289"/>
      <c r="AFU70" s="289"/>
      <c r="AFV70" s="289"/>
      <c r="AFW70" s="289"/>
      <c r="AFX70" s="289"/>
      <c r="AFY70" s="289"/>
      <c r="AFZ70" s="289"/>
      <c r="AGA70" s="289"/>
      <c r="AGB70" s="289"/>
      <c r="AGC70" s="289"/>
      <c r="AGD70" s="289"/>
      <c r="AGE70" s="289"/>
      <c r="AGF70" s="289"/>
      <c r="AGG70" s="289"/>
      <c r="AGH70" s="289"/>
      <c r="AGI70" s="289"/>
      <c r="AGJ70" s="289"/>
      <c r="AGK70" s="289"/>
      <c r="AGL70" s="289"/>
      <c r="AGM70" s="289"/>
      <c r="AGN70" s="289"/>
      <c r="AGO70" s="289"/>
      <c r="AGP70" s="289"/>
      <c r="AGQ70" s="289"/>
      <c r="AGR70" s="289"/>
      <c r="AGS70" s="289"/>
      <c r="AGT70" s="289"/>
      <c r="AGU70" s="289"/>
      <c r="AGV70" s="289"/>
      <c r="AGW70" s="289"/>
      <c r="AGX70" s="289"/>
      <c r="AGY70" s="289"/>
      <c r="AGZ70" s="289"/>
      <c r="AHA70" s="289"/>
      <c r="AHB70" s="289"/>
      <c r="AHC70" s="289"/>
      <c r="AHD70" s="289"/>
      <c r="AHE70" s="289"/>
      <c r="AHF70" s="289"/>
      <c r="AHG70" s="289"/>
      <c r="AHH70" s="289"/>
      <c r="AHI70" s="289"/>
      <c r="AHJ70" s="289"/>
      <c r="AHK70" s="289"/>
      <c r="AHL70" s="289"/>
      <c r="AHM70" s="289"/>
      <c r="AHN70" s="289"/>
      <c r="AHO70" s="289"/>
      <c r="AHP70" s="289"/>
      <c r="AHQ70" s="289"/>
      <c r="AHR70" s="289"/>
      <c r="AHS70" s="289"/>
      <c r="AHT70" s="289"/>
      <c r="AHU70" s="289"/>
      <c r="AHV70" s="289"/>
      <c r="AHW70" s="289"/>
      <c r="AHX70" s="289"/>
      <c r="AHY70" s="289"/>
      <c r="AHZ70" s="289"/>
      <c r="AIA70" s="289"/>
      <c r="AIB70" s="289"/>
      <c r="AIC70" s="289"/>
      <c r="AID70" s="289"/>
      <c r="AIE70" s="289"/>
      <c r="AIF70" s="289"/>
      <c r="AIG70" s="289"/>
      <c r="AIH70" s="289"/>
      <c r="AII70" s="289"/>
      <c r="AIJ70" s="289"/>
      <c r="AIK70" s="289"/>
      <c r="AIL70" s="289"/>
      <c r="AIM70" s="289"/>
      <c r="AIN70" s="289"/>
      <c r="AIO70" s="289"/>
      <c r="AIP70" s="289"/>
      <c r="AIQ70" s="289"/>
      <c r="AIR70" s="289"/>
      <c r="AIS70" s="289"/>
      <c r="AIT70" s="289"/>
      <c r="AIU70" s="289"/>
      <c r="AIV70" s="289"/>
      <c r="AIW70" s="289"/>
      <c r="AIX70" s="289"/>
      <c r="AIY70" s="289"/>
      <c r="AIZ70" s="289"/>
      <c r="AJA70" s="289"/>
      <c r="AJB70" s="289"/>
      <c r="AJC70" s="289"/>
      <c r="AJD70" s="289"/>
      <c r="AJE70" s="289"/>
      <c r="AJF70" s="289"/>
      <c r="AJG70" s="289"/>
      <c r="AJH70" s="289"/>
      <c r="AJI70" s="289"/>
      <c r="AJJ70" s="289"/>
      <c r="AJK70" s="289"/>
      <c r="AJL70" s="289"/>
      <c r="AJM70" s="289"/>
      <c r="AJN70" s="289"/>
      <c r="AJO70" s="289"/>
      <c r="AJP70" s="289"/>
      <c r="AJQ70" s="289"/>
      <c r="AJR70" s="289"/>
      <c r="AJS70" s="289"/>
      <c r="AJT70" s="289"/>
      <c r="AJU70" s="289"/>
      <c r="AJV70" s="289"/>
      <c r="AJW70" s="289"/>
      <c r="AJX70" s="289"/>
      <c r="AJY70" s="289"/>
      <c r="AJZ70" s="289"/>
      <c r="AKA70" s="289"/>
      <c r="AKB70" s="289"/>
      <c r="AKC70" s="289"/>
      <c r="AKD70" s="289"/>
      <c r="AKE70" s="289"/>
      <c r="AKF70" s="289"/>
      <c r="AKG70" s="289"/>
      <c r="AKH70" s="289"/>
      <c r="AKI70" s="289"/>
      <c r="AKJ70" s="289"/>
      <c r="AKK70" s="289"/>
      <c r="AKL70" s="289"/>
      <c r="AKM70" s="289"/>
      <c r="AKN70" s="289"/>
      <c r="AKO70" s="289"/>
      <c r="AKP70" s="289"/>
      <c r="AKQ70" s="289"/>
      <c r="AKR70" s="289"/>
      <c r="AKS70" s="289"/>
      <c r="AKT70" s="289"/>
      <c r="AKU70" s="289"/>
      <c r="AKV70" s="289"/>
      <c r="AKW70" s="289"/>
      <c r="AKX70" s="289"/>
      <c r="AKY70" s="289"/>
      <c r="AKZ70" s="289"/>
      <c r="ALA70" s="289"/>
      <c r="ALB70" s="289"/>
      <c r="ALC70" s="289"/>
      <c r="ALD70" s="289"/>
      <c r="ALE70" s="289"/>
      <c r="ALF70" s="289"/>
      <c r="ALG70" s="289"/>
      <c r="ALH70" s="289"/>
      <c r="ALI70" s="289"/>
      <c r="ALJ70" s="289"/>
      <c r="ALK70" s="289"/>
      <c r="ALL70" s="289"/>
      <c r="ALM70" s="289"/>
      <c r="ALN70" s="289"/>
      <c r="ALO70" s="289"/>
      <c r="ALP70" s="289"/>
      <c r="ALQ70" s="289"/>
      <c r="ALR70" s="289"/>
      <c r="ALS70" s="289"/>
      <c r="ALT70" s="289"/>
      <c r="ALU70" s="289"/>
      <c r="ALV70" s="289"/>
      <c r="ALW70" s="289"/>
      <c r="ALX70" s="289"/>
      <c r="ALY70" s="289"/>
      <c r="ALZ70" s="289"/>
      <c r="AMA70" s="289"/>
      <c r="AMB70" s="289"/>
      <c r="AMC70" s="289"/>
      <c r="AMD70" s="289"/>
      <c r="AME70" s="289"/>
      <c r="AMF70" s="289"/>
      <c r="AMG70" s="289"/>
      <c r="AMH70" s="289"/>
      <c r="AMI70" s="289"/>
      <c r="AMJ70" s="289"/>
      <c r="AMK70" s="289"/>
      <c r="AML70" s="289"/>
      <c r="AMM70" s="289"/>
      <c r="AMN70" s="289"/>
      <c r="AMO70" s="289"/>
      <c r="AMP70" s="289"/>
      <c r="AMQ70" s="289"/>
      <c r="AMR70" s="289"/>
      <c r="AMS70" s="289"/>
      <c r="AMT70" s="289"/>
      <c r="AMU70" s="289"/>
      <c r="AMV70" s="289"/>
      <c r="AMW70" s="289"/>
      <c r="AMX70" s="289"/>
      <c r="AMY70" s="289"/>
      <c r="AMZ70" s="289"/>
      <c r="ANA70" s="289"/>
      <c r="ANB70" s="289"/>
      <c r="ANC70" s="289"/>
      <c r="AND70" s="289"/>
      <c r="ANE70" s="289"/>
      <c r="ANF70" s="289"/>
      <c r="ANG70" s="289"/>
      <c r="ANH70" s="289"/>
      <c r="ANI70" s="289"/>
      <c r="ANJ70" s="289"/>
      <c r="ANK70" s="289"/>
      <c r="ANL70" s="289"/>
      <c r="ANM70" s="289"/>
      <c r="ANN70" s="289"/>
      <c r="ANO70" s="289"/>
      <c r="ANP70" s="289"/>
      <c r="ANQ70" s="289"/>
      <c r="ANR70" s="289"/>
      <c r="ANS70" s="289"/>
      <c r="ANT70" s="289"/>
      <c r="ANU70" s="289"/>
      <c r="ANV70" s="289"/>
      <c r="ANW70" s="289"/>
      <c r="ANX70" s="289"/>
      <c r="ANY70" s="289"/>
      <c r="ANZ70" s="289"/>
      <c r="AOA70" s="289"/>
      <c r="AOB70" s="289"/>
      <c r="AOC70" s="289"/>
      <c r="AOD70" s="289"/>
      <c r="AOE70" s="289"/>
      <c r="AOF70" s="289"/>
      <c r="AOG70" s="289"/>
      <c r="AOH70" s="289"/>
      <c r="AOI70" s="289"/>
      <c r="AOJ70" s="289"/>
      <c r="AOK70" s="289"/>
      <c r="AOL70" s="289"/>
      <c r="AOM70" s="289"/>
      <c r="AON70" s="289"/>
      <c r="AOO70" s="289"/>
      <c r="AOP70" s="289"/>
      <c r="AOQ70" s="289"/>
      <c r="AOR70" s="289"/>
      <c r="AOS70" s="289"/>
      <c r="AOT70" s="289"/>
      <c r="AOU70" s="289"/>
      <c r="AOV70" s="289"/>
      <c r="AOW70" s="289"/>
      <c r="AOX70" s="289"/>
      <c r="AOY70" s="289"/>
      <c r="AOZ70" s="289"/>
      <c r="APA70" s="289"/>
      <c r="APB70" s="289"/>
      <c r="APC70" s="289"/>
      <c r="APD70" s="289"/>
      <c r="APE70" s="289"/>
      <c r="APF70" s="289"/>
      <c r="APG70" s="289"/>
      <c r="APH70" s="289"/>
      <c r="API70" s="289"/>
      <c r="APJ70" s="289"/>
      <c r="APK70" s="289"/>
      <c r="APL70" s="289"/>
      <c r="APM70" s="289"/>
      <c r="APN70" s="289"/>
      <c r="APO70" s="289"/>
      <c r="APP70" s="289"/>
      <c r="APQ70" s="289"/>
      <c r="APR70" s="289"/>
      <c r="APS70" s="289"/>
      <c r="APT70" s="289"/>
      <c r="APU70" s="289"/>
      <c r="APV70" s="289"/>
      <c r="APW70" s="289"/>
      <c r="APX70" s="289"/>
      <c r="APY70" s="289"/>
      <c r="APZ70" s="289"/>
      <c r="AQA70" s="289"/>
      <c r="AQB70" s="289"/>
      <c r="AQC70" s="289"/>
      <c r="AQD70" s="289"/>
      <c r="AQE70" s="289"/>
      <c r="AQF70" s="289"/>
      <c r="AQG70" s="289"/>
      <c r="AQH70" s="289"/>
      <c r="AQI70" s="289"/>
      <c r="AQJ70" s="289"/>
      <c r="AQK70" s="289"/>
      <c r="AQL70" s="289"/>
      <c r="AQM70" s="289"/>
      <c r="AQN70" s="289"/>
      <c r="AQO70" s="289"/>
      <c r="AQP70" s="289"/>
      <c r="AQQ70" s="289"/>
      <c r="AQR70" s="289"/>
      <c r="AQS70" s="289"/>
      <c r="AQT70" s="289"/>
      <c r="AQU70" s="289"/>
      <c r="AQV70" s="289"/>
      <c r="AQW70" s="289"/>
      <c r="AQX70" s="289"/>
      <c r="AQY70" s="289"/>
      <c r="AQZ70" s="289"/>
      <c r="ARA70" s="289"/>
      <c r="ARB70" s="289"/>
      <c r="ARC70" s="289"/>
      <c r="ARD70" s="289"/>
      <c r="ARE70" s="289"/>
      <c r="ARF70" s="289"/>
      <c r="ARG70" s="289"/>
      <c r="ARH70" s="289"/>
      <c r="ARI70" s="289"/>
      <c r="ARJ70" s="289"/>
      <c r="ARK70" s="289"/>
      <c r="ARL70" s="289"/>
      <c r="ARM70" s="289"/>
      <c r="ARN70" s="289"/>
      <c r="ARO70" s="289"/>
      <c r="ARP70" s="289"/>
      <c r="ARQ70" s="289"/>
      <c r="ARR70" s="289"/>
      <c r="ARS70" s="289"/>
      <c r="ART70" s="289"/>
      <c r="ARU70" s="289"/>
      <c r="ARV70" s="289"/>
      <c r="ARW70" s="289"/>
      <c r="ARX70" s="289"/>
      <c r="ARY70" s="289"/>
      <c r="ARZ70" s="289"/>
      <c r="ASA70" s="289"/>
      <c r="ASB70" s="289"/>
      <c r="ASC70" s="289"/>
      <c r="ASD70" s="289"/>
      <c r="ASE70" s="289"/>
      <c r="ASF70" s="289"/>
      <c r="ASG70" s="289"/>
      <c r="ASH70" s="289"/>
      <c r="ASI70" s="289"/>
      <c r="ASJ70" s="289"/>
      <c r="ASK70" s="289"/>
      <c r="ASL70" s="289"/>
      <c r="ASM70" s="289"/>
      <c r="ASN70" s="289"/>
      <c r="ASO70" s="289"/>
      <c r="ASP70" s="289"/>
      <c r="ASQ70" s="289"/>
      <c r="ASR70" s="289"/>
      <c r="ASS70" s="289"/>
      <c r="AST70" s="289"/>
      <c r="ASU70" s="289"/>
      <c r="ASV70" s="289"/>
      <c r="ASW70" s="289"/>
      <c r="ASX70" s="289"/>
      <c r="ASY70" s="289"/>
      <c r="ASZ70" s="289"/>
      <c r="ATA70" s="289"/>
      <c r="ATB70" s="289"/>
      <c r="ATC70" s="289"/>
      <c r="ATD70" s="289"/>
      <c r="ATE70" s="289"/>
      <c r="ATF70" s="289"/>
      <c r="ATG70" s="289"/>
      <c r="ATH70" s="289"/>
      <c r="ATI70" s="289"/>
      <c r="ATJ70" s="289"/>
      <c r="ATK70" s="289"/>
      <c r="ATL70" s="289"/>
      <c r="ATM70" s="289"/>
      <c r="ATN70" s="289"/>
      <c r="ATO70" s="289"/>
      <c r="ATP70" s="289"/>
      <c r="ATQ70" s="289"/>
      <c r="ATR70" s="289"/>
      <c r="ATS70" s="289"/>
      <c r="ATT70" s="289"/>
      <c r="ATU70" s="289"/>
      <c r="ATV70" s="289"/>
      <c r="ATW70" s="289"/>
      <c r="ATX70" s="289"/>
      <c r="ATY70" s="289"/>
      <c r="ATZ70" s="289"/>
      <c r="AUA70" s="289"/>
      <c r="AUB70" s="289"/>
      <c r="AUC70" s="289"/>
      <c r="AUD70" s="289"/>
      <c r="AUE70" s="289"/>
      <c r="AUF70" s="289"/>
      <c r="AUG70" s="289"/>
      <c r="AUH70" s="289"/>
      <c r="AUI70" s="289"/>
      <c r="AUJ70" s="289"/>
      <c r="AUK70" s="289"/>
      <c r="AUL70" s="289"/>
      <c r="AUM70" s="289"/>
      <c r="AUN70" s="289"/>
      <c r="AUO70" s="289"/>
      <c r="AUP70" s="289"/>
      <c r="AUQ70" s="289"/>
      <c r="AUR70" s="289"/>
      <c r="AUS70" s="289"/>
      <c r="AUT70" s="289"/>
      <c r="AUU70" s="289"/>
      <c r="AUV70" s="289"/>
      <c r="AUW70" s="289"/>
      <c r="AUX70" s="289"/>
      <c r="AUY70" s="289"/>
      <c r="AUZ70" s="289"/>
      <c r="AVA70" s="289"/>
      <c r="AVB70" s="289"/>
      <c r="AVC70" s="289"/>
      <c r="AVD70" s="289"/>
      <c r="AVE70" s="289"/>
      <c r="AVF70" s="289"/>
      <c r="AVG70" s="289"/>
      <c r="AVH70" s="289"/>
      <c r="AVI70" s="289"/>
      <c r="AVJ70" s="289"/>
      <c r="AVK70" s="289"/>
      <c r="AVL70" s="289"/>
      <c r="AVM70" s="289"/>
      <c r="AVN70" s="289"/>
      <c r="AVO70" s="289"/>
      <c r="AVP70" s="289"/>
      <c r="AVQ70" s="289"/>
      <c r="AVR70" s="289"/>
      <c r="AVS70" s="289"/>
      <c r="AVT70" s="289"/>
      <c r="AVU70" s="289"/>
      <c r="AVV70" s="289"/>
      <c r="AVW70" s="289"/>
      <c r="AVX70" s="289"/>
      <c r="AVY70" s="289"/>
      <c r="AVZ70" s="289"/>
      <c r="AWA70" s="289"/>
      <c r="AWB70" s="289"/>
      <c r="AWC70" s="289"/>
      <c r="AWD70" s="289"/>
      <c r="AWE70" s="289"/>
      <c r="AWF70" s="289"/>
      <c r="AWG70" s="289"/>
      <c r="AWH70" s="289"/>
      <c r="AWI70" s="289"/>
      <c r="AWJ70" s="289"/>
      <c r="AWK70" s="289"/>
      <c r="AWL70" s="289"/>
      <c r="AWM70" s="289"/>
      <c r="AWN70" s="289"/>
      <c r="AWO70" s="289"/>
      <c r="AWP70" s="289"/>
      <c r="AWQ70" s="289"/>
      <c r="AWR70" s="289"/>
      <c r="AWS70" s="289"/>
      <c r="AWT70" s="289"/>
      <c r="AWU70" s="289"/>
      <c r="AWV70" s="289"/>
      <c r="AWW70" s="289"/>
      <c r="AWX70" s="289"/>
      <c r="AWY70" s="289"/>
      <c r="AWZ70" s="289"/>
      <c r="AXA70" s="289"/>
      <c r="AXB70" s="289"/>
      <c r="AXC70" s="289"/>
      <c r="AXD70" s="289"/>
      <c r="AXE70" s="289"/>
      <c r="AXF70" s="289"/>
      <c r="AXG70" s="289"/>
      <c r="AXH70" s="289"/>
      <c r="AXI70" s="289"/>
      <c r="AXJ70" s="289"/>
      <c r="AXK70" s="289"/>
      <c r="AXL70" s="289"/>
      <c r="AXM70" s="289"/>
      <c r="AXN70" s="289"/>
      <c r="AXO70" s="289"/>
      <c r="AXP70" s="289"/>
      <c r="AXQ70" s="289"/>
      <c r="AXR70" s="289"/>
      <c r="AXS70" s="289"/>
      <c r="AXT70" s="289"/>
      <c r="AXU70" s="289"/>
      <c r="AXV70" s="289"/>
      <c r="AXW70" s="289"/>
      <c r="AXX70" s="289"/>
      <c r="AXY70" s="289"/>
      <c r="AXZ70" s="289"/>
      <c r="AYA70" s="289"/>
      <c r="AYB70" s="289"/>
      <c r="AYC70" s="289"/>
      <c r="AYD70" s="289"/>
      <c r="AYE70" s="289"/>
      <c r="AYF70" s="289"/>
      <c r="AYG70" s="289"/>
      <c r="AYH70" s="289"/>
      <c r="AYI70" s="289"/>
      <c r="AYJ70" s="289"/>
      <c r="AYK70" s="289"/>
      <c r="AYL70" s="289"/>
      <c r="AYM70" s="289"/>
      <c r="AYN70" s="289"/>
      <c r="AYO70" s="289"/>
      <c r="AYP70" s="289"/>
      <c r="AYQ70" s="289"/>
      <c r="AYR70" s="289"/>
      <c r="AYS70" s="289"/>
      <c r="AYT70" s="289"/>
      <c r="AYU70" s="289"/>
      <c r="AYV70" s="289"/>
      <c r="AYW70" s="289"/>
      <c r="AYX70" s="289"/>
      <c r="AYY70" s="289"/>
      <c r="AYZ70" s="289"/>
      <c r="AZA70" s="289"/>
      <c r="AZB70" s="289"/>
      <c r="AZC70" s="289"/>
      <c r="AZD70" s="289"/>
      <c r="AZE70" s="289"/>
      <c r="AZF70" s="289"/>
      <c r="AZG70" s="289"/>
      <c r="AZH70" s="289"/>
      <c r="AZI70" s="289"/>
      <c r="AZJ70" s="289"/>
      <c r="AZK70" s="289"/>
      <c r="AZL70" s="289"/>
      <c r="AZM70" s="289"/>
      <c r="AZN70" s="289"/>
      <c r="AZO70" s="289"/>
      <c r="AZP70" s="289"/>
      <c r="AZQ70" s="289"/>
      <c r="AZR70" s="289"/>
      <c r="AZS70" s="289"/>
      <c r="AZT70" s="289"/>
      <c r="AZU70" s="289"/>
      <c r="AZV70" s="289"/>
      <c r="AZW70" s="289"/>
      <c r="AZX70" s="289"/>
      <c r="AZY70" s="289"/>
      <c r="AZZ70" s="289"/>
      <c r="BAA70" s="289"/>
      <c r="BAB70" s="289"/>
      <c r="BAC70" s="289"/>
      <c r="BAD70" s="289"/>
      <c r="BAE70" s="289"/>
      <c r="BAF70" s="289"/>
      <c r="BAG70" s="289"/>
      <c r="BAH70" s="289"/>
      <c r="BAI70" s="289"/>
      <c r="BAJ70" s="289"/>
      <c r="BAK70" s="289"/>
      <c r="BAL70" s="289"/>
      <c r="BAM70" s="289"/>
      <c r="BAN70" s="289"/>
      <c r="BAO70" s="289"/>
      <c r="BAP70" s="289"/>
      <c r="BAQ70" s="289"/>
      <c r="BAR70" s="289"/>
      <c r="BAS70" s="289"/>
      <c r="BAT70" s="289"/>
      <c r="BAU70" s="289"/>
      <c r="BAV70" s="289"/>
      <c r="BAW70" s="289"/>
      <c r="BAX70" s="289"/>
      <c r="BAY70" s="289"/>
      <c r="BAZ70" s="289"/>
      <c r="BBA70" s="289"/>
      <c r="BBB70" s="289"/>
      <c r="BBC70" s="289"/>
      <c r="BBD70" s="289"/>
      <c r="BBE70" s="289"/>
      <c r="BBF70" s="289"/>
      <c r="BBG70" s="289"/>
      <c r="BBH70" s="289"/>
      <c r="BBI70" s="289"/>
      <c r="BBJ70" s="289"/>
      <c r="BBK70" s="289"/>
      <c r="BBL70" s="289"/>
      <c r="BBM70" s="289"/>
      <c r="BBN70" s="289"/>
      <c r="BBO70" s="289"/>
      <c r="BBP70" s="289"/>
      <c r="BBQ70" s="289"/>
      <c r="BBR70" s="289"/>
      <c r="BBS70" s="289"/>
      <c r="BBT70" s="289"/>
      <c r="BBU70" s="289"/>
      <c r="BBV70" s="289"/>
      <c r="BBW70" s="289"/>
      <c r="BBX70" s="289"/>
      <c r="BBY70" s="289"/>
      <c r="BBZ70" s="289"/>
      <c r="BCA70" s="289"/>
      <c r="BCB70" s="289"/>
      <c r="BCC70" s="289"/>
      <c r="BCD70" s="289"/>
      <c r="BCE70" s="289"/>
      <c r="BCF70" s="289"/>
      <c r="BCG70" s="289"/>
      <c r="BCH70" s="289"/>
      <c r="BCI70" s="289"/>
      <c r="BCJ70" s="289"/>
      <c r="BCK70" s="289"/>
      <c r="BCL70" s="289"/>
      <c r="BCM70" s="289"/>
      <c r="BCN70" s="289"/>
      <c r="BCO70" s="289"/>
      <c r="BCP70" s="289"/>
      <c r="BCQ70" s="289"/>
      <c r="BCR70" s="289"/>
      <c r="BCS70" s="289"/>
      <c r="BCT70" s="289"/>
      <c r="BCU70" s="289"/>
      <c r="BCV70" s="289"/>
      <c r="BCW70" s="289"/>
      <c r="BCX70" s="289"/>
      <c r="BCY70" s="289"/>
      <c r="BCZ70" s="289"/>
      <c r="BDA70" s="289"/>
      <c r="BDB70" s="289"/>
      <c r="BDC70" s="289"/>
      <c r="BDD70" s="289"/>
      <c r="BDE70" s="289"/>
      <c r="BDF70" s="289"/>
      <c r="BDG70" s="289"/>
      <c r="BDH70" s="289"/>
      <c r="BDI70" s="289"/>
      <c r="BDJ70" s="289"/>
      <c r="BDK70" s="289"/>
      <c r="BDL70" s="289"/>
      <c r="BDM70" s="289"/>
      <c r="BDN70" s="289"/>
      <c r="BDO70" s="289"/>
      <c r="BDP70" s="289"/>
      <c r="BDQ70" s="289"/>
      <c r="BDR70" s="289"/>
      <c r="BDS70" s="289"/>
      <c r="BDT70" s="289"/>
      <c r="BDU70" s="289"/>
      <c r="BDV70" s="289"/>
      <c r="BDW70" s="289"/>
      <c r="BDX70" s="289"/>
      <c r="BDY70" s="289"/>
      <c r="BDZ70" s="289"/>
      <c r="BEA70" s="289"/>
      <c r="BEB70" s="289"/>
      <c r="BEC70" s="289"/>
      <c r="BED70" s="289"/>
      <c r="BEE70" s="289"/>
      <c r="BEF70" s="289"/>
      <c r="BEG70" s="289"/>
      <c r="BEH70" s="289"/>
      <c r="BEI70" s="289"/>
      <c r="BEJ70" s="289"/>
      <c r="BEK70" s="289"/>
      <c r="BEL70" s="289"/>
      <c r="BEM70" s="289"/>
      <c r="BEN70" s="289"/>
      <c r="BEO70" s="289"/>
      <c r="BEP70" s="289"/>
      <c r="BEQ70" s="289"/>
      <c r="BER70" s="289"/>
      <c r="BES70" s="289"/>
      <c r="BET70" s="289"/>
      <c r="BEU70" s="289"/>
      <c r="BEV70" s="289"/>
      <c r="BEW70" s="289"/>
      <c r="BEX70" s="289"/>
      <c r="BEY70" s="289"/>
      <c r="BEZ70" s="289"/>
      <c r="BFA70" s="289"/>
      <c r="BFB70" s="289"/>
      <c r="BFC70" s="289"/>
      <c r="BFD70" s="289"/>
      <c r="BFE70" s="289"/>
      <c r="BFF70" s="289"/>
      <c r="BFG70" s="289"/>
      <c r="BFH70" s="289"/>
      <c r="BFI70" s="289"/>
      <c r="BFJ70" s="289"/>
      <c r="BFK70" s="289"/>
      <c r="BFL70" s="289"/>
      <c r="BFM70" s="289"/>
      <c r="BFN70" s="289"/>
      <c r="BFO70" s="289"/>
      <c r="BFP70" s="289"/>
      <c r="BFQ70" s="289"/>
      <c r="BFR70" s="289"/>
      <c r="BFS70" s="289"/>
      <c r="BFT70" s="289"/>
      <c r="BFU70" s="289"/>
      <c r="BFV70" s="289"/>
      <c r="BFW70" s="289"/>
      <c r="BFX70" s="289"/>
      <c r="BFY70" s="289"/>
      <c r="BFZ70" s="289"/>
      <c r="BGA70" s="289"/>
      <c r="BGB70" s="289"/>
      <c r="BGC70" s="289"/>
      <c r="BGD70" s="289"/>
      <c r="BGE70" s="289"/>
      <c r="BGF70" s="289"/>
      <c r="BGG70" s="289"/>
      <c r="BGH70" s="289"/>
      <c r="BGI70" s="289"/>
      <c r="BGJ70" s="289"/>
      <c r="BGK70" s="289"/>
      <c r="BGL70" s="289"/>
      <c r="BGM70" s="289"/>
      <c r="BGN70" s="289"/>
      <c r="BGO70" s="289"/>
      <c r="BGP70" s="289"/>
      <c r="BGQ70" s="289"/>
      <c r="BGR70" s="289"/>
      <c r="BGS70" s="289"/>
      <c r="BGT70" s="289"/>
      <c r="BGU70" s="289"/>
      <c r="BGV70" s="289"/>
      <c r="BGW70" s="289"/>
      <c r="BGX70" s="289"/>
      <c r="BGY70" s="289"/>
      <c r="BGZ70" s="289"/>
      <c r="BHA70" s="289"/>
      <c r="BHB70" s="289"/>
      <c r="BHC70" s="289"/>
      <c r="BHD70" s="289"/>
      <c r="BHE70" s="289"/>
      <c r="BHF70" s="289"/>
      <c r="BHG70" s="289"/>
      <c r="BHH70" s="289"/>
      <c r="BHI70" s="289"/>
      <c r="BHJ70" s="289"/>
      <c r="BHK70" s="289"/>
      <c r="BHL70" s="289"/>
      <c r="BHM70" s="289"/>
      <c r="BHN70" s="289"/>
      <c r="BHO70" s="289"/>
      <c r="BHP70" s="289"/>
      <c r="BHQ70" s="289"/>
      <c r="BHR70" s="289"/>
      <c r="BHS70" s="289"/>
      <c r="BHT70" s="289"/>
      <c r="BHU70" s="289"/>
      <c r="BHV70" s="289"/>
      <c r="BHW70" s="289"/>
      <c r="BHX70" s="289"/>
      <c r="BHY70" s="289"/>
      <c r="BHZ70" s="289"/>
      <c r="BIA70" s="289"/>
      <c r="BIB70" s="289"/>
      <c r="BIC70" s="289"/>
      <c r="BID70" s="289"/>
      <c r="BIE70" s="289"/>
      <c r="BIF70" s="289"/>
      <c r="BIG70" s="289"/>
      <c r="BIH70" s="289"/>
      <c r="BII70" s="289"/>
      <c r="BIJ70" s="289"/>
      <c r="BIK70" s="289"/>
      <c r="BIL70" s="289"/>
      <c r="BIM70" s="289"/>
      <c r="BIN70" s="289"/>
      <c r="BIO70" s="289"/>
      <c r="BIP70" s="289"/>
      <c r="BIQ70" s="289"/>
      <c r="BIR70" s="289"/>
      <c r="BIS70" s="289"/>
      <c r="BIT70" s="289"/>
      <c r="BIU70" s="289"/>
      <c r="BIV70" s="289"/>
      <c r="BIW70" s="289"/>
      <c r="BIX70" s="289"/>
      <c r="BIY70" s="289"/>
      <c r="BIZ70" s="289"/>
      <c r="BJA70" s="289"/>
      <c r="BJB70" s="289"/>
      <c r="BJC70" s="289"/>
      <c r="BJD70" s="289"/>
      <c r="BJE70" s="289"/>
      <c r="BJF70" s="289"/>
      <c r="BJG70" s="289"/>
      <c r="BJH70" s="289"/>
      <c r="BJI70" s="289"/>
      <c r="BJJ70" s="289"/>
      <c r="BJK70" s="289"/>
      <c r="BJL70" s="289"/>
      <c r="BJM70" s="289"/>
      <c r="BJN70" s="289"/>
      <c r="BJO70" s="289"/>
      <c r="BJP70" s="289"/>
      <c r="BJQ70" s="289"/>
      <c r="BJR70" s="289"/>
      <c r="BJS70" s="289"/>
      <c r="BJT70" s="289"/>
      <c r="BJU70" s="289"/>
      <c r="BJV70" s="289"/>
      <c r="BJW70" s="289"/>
      <c r="BJX70" s="289"/>
      <c r="BJY70" s="289"/>
      <c r="BJZ70" s="289"/>
      <c r="BKA70" s="289"/>
      <c r="BKB70" s="289"/>
      <c r="BKC70" s="289"/>
      <c r="BKD70" s="289"/>
      <c r="BKE70" s="289"/>
      <c r="BKF70" s="289"/>
      <c r="BKG70" s="289"/>
      <c r="BKH70" s="289"/>
      <c r="BKI70" s="289"/>
      <c r="BKJ70" s="289"/>
      <c r="BKK70" s="289"/>
      <c r="BKL70" s="289"/>
      <c r="BKM70" s="289"/>
      <c r="BKN70" s="289"/>
      <c r="BKO70" s="289"/>
      <c r="BKP70" s="289"/>
      <c r="BKQ70" s="289"/>
      <c r="BKR70" s="289"/>
      <c r="BKS70" s="289"/>
      <c r="BKT70" s="289"/>
      <c r="BKU70" s="289"/>
      <c r="BKV70" s="289"/>
      <c r="BKW70" s="289"/>
      <c r="BKX70" s="289"/>
      <c r="BKY70" s="289"/>
      <c r="BKZ70" s="289"/>
      <c r="BLA70" s="289"/>
      <c r="BLB70" s="289"/>
      <c r="BLC70" s="289"/>
      <c r="BLD70" s="289"/>
      <c r="BLE70" s="289"/>
      <c r="BLF70" s="289"/>
      <c r="BLG70" s="289"/>
      <c r="BLH70" s="289"/>
      <c r="BLI70" s="289"/>
      <c r="BLJ70" s="289"/>
      <c r="BLK70" s="289"/>
      <c r="BLL70" s="289"/>
      <c r="BLM70" s="289"/>
      <c r="BLN70" s="289"/>
      <c r="BLO70" s="289"/>
      <c r="BLP70" s="289"/>
      <c r="BLQ70" s="289"/>
      <c r="BLR70" s="289"/>
      <c r="BLS70" s="289"/>
      <c r="BLT70" s="289"/>
      <c r="BLU70" s="289"/>
      <c r="BLV70" s="289"/>
      <c r="BLW70" s="289"/>
      <c r="BLX70" s="289"/>
      <c r="BLY70" s="289"/>
      <c r="BLZ70" s="289"/>
      <c r="BMA70" s="289"/>
      <c r="BMB70" s="289"/>
      <c r="BMC70" s="289"/>
      <c r="BMD70" s="289"/>
      <c r="BME70" s="289"/>
      <c r="BMF70" s="289"/>
      <c r="BMG70" s="289"/>
      <c r="BMH70" s="289"/>
      <c r="BMI70" s="289"/>
      <c r="BMJ70" s="289"/>
      <c r="BMK70" s="289"/>
      <c r="BML70" s="289"/>
      <c r="BMM70" s="289"/>
      <c r="BMN70" s="289"/>
      <c r="BMO70" s="289"/>
      <c r="BMP70" s="289"/>
      <c r="BMQ70" s="289"/>
      <c r="BMR70" s="289"/>
      <c r="BMS70" s="289"/>
      <c r="BMT70" s="289"/>
      <c r="BMU70" s="289"/>
      <c r="BMV70" s="289"/>
      <c r="BMW70" s="289"/>
      <c r="BMX70" s="289"/>
      <c r="BMY70" s="289"/>
      <c r="BMZ70" s="289"/>
      <c r="BNA70" s="289"/>
      <c r="BNB70" s="289"/>
      <c r="BNC70" s="289"/>
      <c r="BND70" s="289"/>
      <c r="BNE70" s="289"/>
      <c r="BNF70" s="289"/>
      <c r="BNG70" s="289"/>
      <c r="BNH70" s="289"/>
      <c r="BNI70" s="289"/>
      <c r="BNJ70" s="289"/>
      <c r="BNK70" s="289"/>
      <c r="BNL70" s="289"/>
      <c r="BNM70" s="289"/>
      <c r="BNN70" s="289"/>
      <c r="BNO70" s="289"/>
      <c r="BNP70" s="289"/>
      <c r="BNQ70" s="289"/>
      <c r="BNR70" s="289"/>
      <c r="BNS70" s="289"/>
      <c r="BNT70" s="289"/>
      <c r="BNU70" s="289"/>
      <c r="BNV70" s="289"/>
      <c r="BNW70" s="289"/>
      <c r="BNX70" s="289"/>
      <c r="BNY70" s="289"/>
      <c r="BNZ70" s="289"/>
      <c r="BOA70" s="289"/>
      <c r="BOB70" s="289"/>
      <c r="BOC70" s="289"/>
      <c r="BOD70" s="289"/>
      <c r="BOE70" s="289"/>
      <c r="BOF70" s="289"/>
      <c r="BOG70" s="289"/>
      <c r="BOH70" s="289"/>
      <c r="BOI70" s="289"/>
      <c r="BOJ70" s="289"/>
      <c r="BOK70" s="289"/>
      <c r="BOL70" s="289"/>
      <c r="BOM70" s="289"/>
      <c r="BON70" s="289"/>
      <c r="BOO70" s="289"/>
      <c r="BOP70" s="289"/>
      <c r="BOQ70" s="289"/>
      <c r="BOR70" s="289"/>
      <c r="BOS70" s="289"/>
      <c r="BOT70" s="289"/>
      <c r="BOU70" s="289"/>
      <c r="BOV70" s="289"/>
      <c r="BOW70" s="289"/>
      <c r="BOX70" s="289"/>
      <c r="BOY70" s="289"/>
      <c r="BOZ70" s="289"/>
      <c r="BPA70" s="289"/>
      <c r="BPB70" s="289"/>
      <c r="BPC70" s="289"/>
      <c r="BPD70" s="289"/>
      <c r="BPE70" s="289"/>
      <c r="BPF70" s="289"/>
      <c r="BPG70" s="289"/>
      <c r="BPH70" s="289"/>
      <c r="BPI70" s="289"/>
      <c r="BPJ70" s="289"/>
      <c r="BPK70" s="289"/>
      <c r="BPL70" s="289"/>
      <c r="BPM70" s="289"/>
      <c r="BPN70" s="289"/>
      <c r="BPO70" s="289"/>
      <c r="BPP70" s="289"/>
      <c r="BPQ70" s="289"/>
      <c r="BPR70" s="289"/>
      <c r="BPS70" s="289"/>
      <c r="BPT70" s="289"/>
      <c r="BPU70" s="289"/>
      <c r="BPV70" s="289"/>
      <c r="BPW70" s="289"/>
      <c r="BPX70" s="289"/>
      <c r="BPY70" s="289"/>
      <c r="BPZ70" s="289"/>
      <c r="BQA70" s="289"/>
      <c r="BQB70" s="289"/>
      <c r="BQC70" s="289"/>
      <c r="BQD70" s="289"/>
      <c r="BQE70" s="289"/>
      <c r="BQF70" s="289"/>
      <c r="BQG70" s="289"/>
      <c r="BQH70" s="289"/>
      <c r="BQI70" s="289"/>
      <c r="BQJ70" s="289"/>
      <c r="BQK70" s="289"/>
      <c r="BQL70" s="289"/>
      <c r="BQM70" s="289"/>
      <c r="BQN70" s="289"/>
      <c r="BQO70" s="289"/>
      <c r="BQP70" s="289"/>
      <c r="BQQ70" s="289"/>
      <c r="BQR70" s="289"/>
      <c r="BQS70" s="289"/>
      <c r="BQT70" s="289"/>
      <c r="BQU70" s="289"/>
      <c r="BQV70" s="289"/>
      <c r="BQW70" s="289"/>
      <c r="BQX70" s="289"/>
      <c r="BQY70" s="289"/>
      <c r="BQZ70" s="289"/>
      <c r="BRA70" s="289"/>
      <c r="BRB70" s="289"/>
      <c r="BRC70" s="289"/>
      <c r="BRD70" s="289"/>
      <c r="BRE70" s="289"/>
      <c r="BRF70" s="289"/>
      <c r="BRG70" s="289"/>
      <c r="BRH70" s="289"/>
      <c r="BRI70" s="289"/>
      <c r="BRJ70" s="289"/>
      <c r="BRK70" s="289"/>
      <c r="BRL70" s="289"/>
      <c r="BRM70" s="289"/>
      <c r="BRN70" s="289"/>
      <c r="BRO70" s="289"/>
      <c r="BRP70" s="289"/>
      <c r="BRQ70" s="289"/>
      <c r="BRR70" s="289"/>
      <c r="BRS70" s="289"/>
      <c r="BRT70" s="289"/>
      <c r="BRU70" s="289"/>
      <c r="BRV70" s="289"/>
      <c r="BRW70" s="289"/>
      <c r="BRX70" s="289"/>
      <c r="BRY70" s="289"/>
      <c r="BRZ70" s="289"/>
      <c r="BSA70" s="289"/>
      <c r="BSB70" s="289"/>
      <c r="BSC70" s="289"/>
      <c r="BSD70" s="289"/>
      <c r="BSE70" s="289"/>
      <c r="BSF70" s="289"/>
      <c r="BSG70" s="289"/>
      <c r="BSH70" s="289"/>
      <c r="BSI70" s="289"/>
      <c r="BSJ70" s="289"/>
      <c r="BSK70" s="289"/>
      <c r="BSL70" s="289"/>
      <c r="BSM70" s="289"/>
      <c r="BSN70" s="289"/>
      <c r="BSO70" s="289"/>
      <c r="BSP70" s="289"/>
      <c r="BSQ70" s="289"/>
      <c r="BSR70" s="289"/>
      <c r="BSS70" s="289"/>
      <c r="BST70" s="289"/>
      <c r="BSU70" s="289"/>
      <c r="BSV70" s="289"/>
      <c r="BSW70" s="289"/>
      <c r="BSX70" s="289"/>
      <c r="BSY70" s="289"/>
      <c r="BSZ70" s="289"/>
      <c r="BTA70" s="289"/>
      <c r="BTB70" s="289"/>
      <c r="BTC70" s="289"/>
      <c r="BTD70" s="289"/>
      <c r="BTE70" s="289"/>
      <c r="BTF70" s="289"/>
      <c r="BTG70" s="289"/>
      <c r="BTH70" s="289"/>
      <c r="BTI70" s="289"/>
      <c r="BTJ70" s="289"/>
      <c r="BTK70" s="289"/>
      <c r="BTL70" s="289"/>
      <c r="BTM70" s="289"/>
      <c r="BTN70" s="289"/>
      <c r="BTO70" s="289"/>
      <c r="BTP70" s="289"/>
      <c r="BTQ70" s="289"/>
      <c r="BTR70" s="289"/>
      <c r="BTS70" s="289"/>
      <c r="BTT70" s="289"/>
      <c r="BTU70" s="289"/>
      <c r="BTV70" s="289"/>
      <c r="BTW70" s="289"/>
      <c r="BTX70" s="289"/>
      <c r="BTY70" s="289"/>
      <c r="BTZ70" s="289"/>
      <c r="BUA70" s="289"/>
      <c r="BUB70" s="289"/>
      <c r="BUC70" s="289"/>
      <c r="BUD70" s="289"/>
      <c r="BUE70" s="289"/>
      <c r="BUF70" s="289"/>
      <c r="BUG70" s="289"/>
      <c r="BUH70" s="289"/>
      <c r="BUI70" s="289"/>
      <c r="BUJ70" s="289"/>
      <c r="BUK70" s="289"/>
      <c r="BUL70" s="289"/>
      <c r="BUM70" s="289"/>
      <c r="BUN70" s="289"/>
      <c r="BUO70" s="289"/>
      <c r="BUP70" s="289"/>
      <c r="BUQ70" s="289"/>
      <c r="BUR70" s="289"/>
      <c r="BUS70" s="289"/>
      <c r="BUT70" s="289"/>
      <c r="BUU70" s="289"/>
      <c r="BUV70" s="289"/>
      <c r="BUW70" s="289"/>
      <c r="BUX70" s="289"/>
      <c r="BUY70" s="289"/>
      <c r="BUZ70" s="289"/>
      <c r="BVA70" s="289"/>
      <c r="BVB70" s="289"/>
      <c r="BVC70" s="289"/>
      <c r="BVD70" s="289"/>
      <c r="BVE70" s="289"/>
      <c r="BVF70" s="289"/>
      <c r="BVG70" s="289"/>
      <c r="BVH70" s="289"/>
      <c r="BVI70" s="289"/>
      <c r="BVJ70" s="289"/>
      <c r="BVK70" s="289"/>
      <c r="BVL70" s="289"/>
      <c r="BVM70" s="289"/>
      <c r="BVN70" s="289"/>
      <c r="BVO70" s="289"/>
      <c r="BVP70" s="289"/>
      <c r="BVQ70" s="289"/>
      <c r="BVR70" s="289"/>
      <c r="BVS70" s="289"/>
      <c r="BVT70" s="289"/>
      <c r="BVU70" s="289"/>
      <c r="BVV70" s="289"/>
      <c r="BVW70" s="289"/>
      <c r="BVX70" s="289"/>
      <c r="BVY70" s="289"/>
      <c r="BVZ70" s="289"/>
      <c r="BWA70" s="289"/>
      <c r="BWB70" s="289"/>
      <c r="BWC70" s="289"/>
      <c r="BWD70" s="289"/>
      <c r="BWE70" s="289"/>
      <c r="BWF70" s="289"/>
      <c r="BWG70" s="289"/>
      <c r="BWH70" s="289"/>
      <c r="BWI70" s="289"/>
      <c r="BWJ70" s="289"/>
      <c r="BWK70" s="289"/>
      <c r="BWL70" s="289"/>
      <c r="BWM70" s="289"/>
      <c r="BWN70" s="289"/>
      <c r="BWO70" s="289"/>
      <c r="BWP70" s="289"/>
      <c r="BWQ70" s="289"/>
      <c r="BWR70" s="289"/>
      <c r="BWS70" s="289"/>
      <c r="BWT70" s="289"/>
      <c r="BWU70" s="289"/>
      <c r="BWV70" s="289"/>
      <c r="BWW70" s="289"/>
      <c r="BWX70" s="289"/>
      <c r="BWY70" s="289"/>
      <c r="BWZ70" s="289"/>
      <c r="BXA70" s="289"/>
      <c r="BXB70" s="289"/>
      <c r="BXC70" s="289"/>
      <c r="BXD70" s="289"/>
      <c r="BXE70" s="289"/>
      <c r="BXF70" s="289"/>
      <c r="BXG70" s="289"/>
      <c r="BXH70" s="289"/>
      <c r="BXI70" s="289"/>
      <c r="BXJ70" s="289"/>
      <c r="BXK70" s="289"/>
      <c r="BXL70" s="289"/>
      <c r="BXM70" s="289"/>
      <c r="BXN70" s="289"/>
      <c r="BXO70" s="289"/>
      <c r="BXP70" s="289"/>
      <c r="BXQ70" s="289"/>
      <c r="BXR70" s="289"/>
      <c r="BXS70" s="289"/>
      <c r="BXT70" s="289"/>
      <c r="BXU70" s="289"/>
      <c r="BXV70" s="289"/>
      <c r="BXW70" s="289"/>
      <c r="BXX70" s="289"/>
      <c r="BXY70" s="289"/>
      <c r="BXZ70" s="289"/>
      <c r="BYA70" s="289"/>
      <c r="BYB70" s="289"/>
      <c r="BYC70" s="289"/>
      <c r="BYD70" s="289"/>
      <c r="BYE70" s="289"/>
      <c r="BYF70" s="289"/>
      <c r="BYG70" s="289"/>
      <c r="BYH70" s="289"/>
      <c r="BYI70" s="289"/>
      <c r="BYJ70" s="289"/>
      <c r="BYK70" s="289"/>
      <c r="BYL70" s="289"/>
      <c r="BYM70" s="289"/>
      <c r="BYN70" s="289"/>
      <c r="BYO70" s="289"/>
      <c r="BYP70" s="289"/>
      <c r="BYQ70" s="289"/>
      <c r="BYR70" s="289"/>
      <c r="BYS70" s="289"/>
      <c r="BYT70" s="289"/>
      <c r="BYU70" s="289"/>
      <c r="BYV70" s="289"/>
      <c r="BYW70" s="289"/>
      <c r="BYX70" s="289"/>
      <c r="BYY70" s="289"/>
      <c r="BYZ70" s="289"/>
      <c r="BZA70" s="289"/>
      <c r="BZB70" s="289"/>
      <c r="BZC70" s="289"/>
      <c r="BZD70" s="289"/>
      <c r="BZE70" s="289"/>
      <c r="BZF70" s="289"/>
      <c r="BZG70" s="289"/>
      <c r="BZH70" s="289"/>
      <c r="BZI70" s="289"/>
      <c r="BZJ70" s="289"/>
      <c r="BZK70" s="289"/>
      <c r="BZL70" s="289"/>
      <c r="BZM70" s="289"/>
      <c r="BZN70" s="289"/>
      <c r="BZO70" s="289"/>
      <c r="BZP70" s="289"/>
      <c r="BZQ70" s="289"/>
      <c r="BZR70" s="289"/>
      <c r="BZS70" s="289"/>
      <c r="BZT70" s="289"/>
      <c r="BZU70" s="289"/>
      <c r="BZV70" s="289"/>
      <c r="BZW70" s="289"/>
      <c r="BZX70" s="289"/>
      <c r="BZY70" s="289"/>
      <c r="BZZ70" s="289"/>
      <c r="CAA70" s="289"/>
      <c r="CAB70" s="289"/>
      <c r="CAC70" s="289"/>
      <c r="CAD70" s="289"/>
      <c r="CAE70" s="289"/>
      <c r="CAF70" s="289"/>
      <c r="CAG70" s="289"/>
      <c r="CAH70" s="289"/>
      <c r="CAI70" s="289"/>
      <c r="CAJ70" s="289"/>
      <c r="CAK70" s="289"/>
      <c r="CAL70" s="289"/>
      <c r="CAM70" s="289"/>
      <c r="CAN70" s="289"/>
      <c r="CAO70" s="289"/>
      <c r="CAP70" s="289"/>
      <c r="CAQ70" s="289"/>
      <c r="CAR70" s="289"/>
      <c r="CAS70" s="289"/>
      <c r="CAT70" s="289"/>
      <c r="CAU70" s="289"/>
      <c r="CAV70" s="289"/>
      <c r="CAW70" s="289"/>
      <c r="CAX70" s="289"/>
      <c r="CAY70" s="289"/>
      <c r="CAZ70" s="289"/>
      <c r="CBA70" s="289"/>
      <c r="CBB70" s="289"/>
      <c r="CBC70" s="289"/>
      <c r="CBD70" s="289"/>
      <c r="CBE70" s="289"/>
      <c r="CBF70" s="289"/>
      <c r="CBG70" s="289"/>
      <c r="CBH70" s="289"/>
      <c r="CBI70" s="289"/>
      <c r="CBJ70" s="289"/>
      <c r="CBK70" s="289"/>
      <c r="CBL70" s="289"/>
      <c r="CBM70" s="289"/>
      <c r="CBN70" s="289"/>
      <c r="CBO70" s="289"/>
      <c r="CBP70" s="289"/>
      <c r="CBQ70" s="289"/>
      <c r="CBR70" s="289"/>
      <c r="CBS70" s="289"/>
      <c r="CBT70" s="289"/>
      <c r="CBU70" s="289"/>
      <c r="CBV70" s="289"/>
      <c r="CBW70" s="289"/>
      <c r="CBX70" s="289"/>
      <c r="CBY70" s="289"/>
      <c r="CBZ70" s="289"/>
      <c r="CCA70" s="289"/>
      <c r="CCB70" s="289"/>
      <c r="CCC70" s="289"/>
      <c r="CCD70" s="289"/>
      <c r="CCE70" s="289"/>
      <c r="CCF70" s="289"/>
      <c r="CCG70" s="289"/>
      <c r="CCH70" s="289"/>
      <c r="CCI70" s="289"/>
      <c r="CCJ70" s="289"/>
      <c r="CCK70" s="289"/>
      <c r="CCL70" s="289"/>
      <c r="CCM70" s="289"/>
      <c r="CCN70" s="289"/>
      <c r="CCO70" s="289"/>
      <c r="CCP70" s="289"/>
      <c r="CCQ70" s="289"/>
      <c r="CCR70" s="289"/>
      <c r="CCS70" s="289"/>
      <c r="CCT70" s="289"/>
      <c r="CCU70" s="289"/>
      <c r="CCV70" s="289"/>
      <c r="CCW70" s="289"/>
      <c r="CCX70" s="289"/>
      <c r="CCY70" s="289"/>
      <c r="CCZ70" s="289"/>
      <c r="CDA70" s="289"/>
      <c r="CDB70" s="289"/>
      <c r="CDC70" s="289"/>
      <c r="CDD70" s="289"/>
      <c r="CDE70" s="289"/>
      <c r="CDF70" s="289"/>
      <c r="CDG70" s="289"/>
      <c r="CDH70" s="289"/>
      <c r="CDI70" s="289"/>
      <c r="CDJ70" s="289"/>
      <c r="CDK70" s="289"/>
      <c r="CDL70" s="289"/>
      <c r="CDM70" s="289"/>
      <c r="CDN70" s="289"/>
      <c r="CDO70" s="289"/>
      <c r="CDP70" s="289"/>
      <c r="CDQ70" s="289"/>
      <c r="CDR70" s="289"/>
      <c r="CDS70" s="289"/>
      <c r="CDT70" s="289"/>
      <c r="CDU70" s="289"/>
      <c r="CDV70" s="289"/>
      <c r="CDW70" s="289"/>
      <c r="CDX70" s="289"/>
      <c r="CDY70" s="289"/>
      <c r="CDZ70" s="289"/>
      <c r="CEA70" s="289"/>
      <c r="CEB70" s="289"/>
      <c r="CEC70" s="289"/>
      <c r="CED70" s="289"/>
      <c r="CEE70" s="289"/>
      <c r="CEF70" s="289"/>
      <c r="CEG70" s="289"/>
      <c r="CEH70" s="289"/>
      <c r="CEI70" s="289"/>
      <c r="CEJ70" s="289"/>
      <c r="CEK70" s="289"/>
      <c r="CEL70" s="289"/>
      <c r="CEM70" s="289"/>
      <c r="CEN70" s="289"/>
      <c r="CEO70" s="289"/>
      <c r="CEP70" s="289"/>
      <c r="CEQ70" s="289"/>
      <c r="CER70" s="289"/>
      <c r="CES70" s="289"/>
      <c r="CET70" s="289"/>
      <c r="CEU70" s="289"/>
      <c r="CEV70" s="289"/>
      <c r="CEW70" s="289"/>
      <c r="CEX70" s="289"/>
      <c r="CEY70" s="289"/>
      <c r="CEZ70" s="289"/>
      <c r="CFA70" s="289"/>
      <c r="CFB70" s="289"/>
      <c r="CFC70" s="289"/>
      <c r="CFD70" s="289"/>
      <c r="CFE70" s="289"/>
      <c r="CFF70" s="289"/>
      <c r="CFG70" s="289"/>
      <c r="CFH70" s="289"/>
      <c r="CFI70" s="289"/>
      <c r="CFJ70" s="289"/>
      <c r="CFK70" s="289"/>
      <c r="CFL70" s="289"/>
      <c r="CFM70" s="289"/>
      <c r="CFN70" s="289"/>
      <c r="CFO70" s="289"/>
      <c r="CFP70" s="289"/>
      <c r="CFQ70" s="289"/>
      <c r="CFR70" s="289"/>
      <c r="CFS70" s="289"/>
      <c r="CFT70" s="289"/>
      <c r="CFU70" s="289"/>
      <c r="CFV70" s="289"/>
      <c r="CFW70" s="289"/>
      <c r="CFX70" s="289"/>
      <c r="CFY70" s="289"/>
      <c r="CFZ70" s="289"/>
      <c r="CGA70" s="289"/>
      <c r="CGB70" s="289"/>
      <c r="CGC70" s="289"/>
      <c r="CGD70" s="289"/>
      <c r="CGE70" s="289"/>
      <c r="CGF70" s="289"/>
      <c r="CGG70" s="289"/>
      <c r="CGH70" s="289"/>
      <c r="CGI70" s="289"/>
      <c r="CGJ70" s="289"/>
      <c r="CGK70" s="289"/>
      <c r="CGL70" s="289"/>
      <c r="CGM70" s="289"/>
      <c r="CGN70" s="289"/>
      <c r="CGO70" s="289"/>
      <c r="CGP70" s="289"/>
      <c r="CGQ70" s="289"/>
      <c r="CGR70" s="289"/>
      <c r="CGS70" s="289"/>
      <c r="CGT70" s="289"/>
      <c r="CGU70" s="289"/>
      <c r="CGV70" s="289"/>
      <c r="CGW70" s="289"/>
      <c r="CGX70" s="289"/>
      <c r="CGY70" s="289"/>
      <c r="CGZ70" s="289"/>
      <c r="CHA70" s="289"/>
      <c r="CHB70" s="289"/>
      <c r="CHC70" s="289"/>
      <c r="CHD70" s="289"/>
      <c r="CHE70" s="289"/>
      <c r="CHF70" s="289"/>
      <c r="CHG70" s="289"/>
      <c r="CHH70" s="289"/>
      <c r="CHI70" s="289"/>
      <c r="CHJ70" s="289"/>
      <c r="CHK70" s="289"/>
      <c r="CHL70" s="289"/>
      <c r="CHM70" s="289"/>
      <c r="CHN70" s="289"/>
      <c r="CHO70" s="289"/>
      <c r="CHP70" s="289"/>
      <c r="CHQ70" s="289"/>
      <c r="CHR70" s="289"/>
      <c r="CHS70" s="289"/>
      <c r="CHT70" s="289"/>
      <c r="CHU70" s="289"/>
      <c r="CHV70" s="289"/>
      <c r="CHW70" s="289"/>
      <c r="CHX70" s="289"/>
      <c r="CHY70" s="289"/>
      <c r="CHZ70" s="289"/>
      <c r="CIA70" s="289"/>
      <c r="CIB70" s="289"/>
      <c r="CIC70" s="289"/>
      <c r="CID70" s="289"/>
      <c r="CIE70" s="289"/>
      <c r="CIF70" s="289"/>
      <c r="CIG70" s="289"/>
      <c r="CIH70" s="289"/>
      <c r="CII70" s="289"/>
      <c r="CIJ70" s="289"/>
      <c r="CIK70" s="289"/>
      <c r="CIL70" s="289"/>
      <c r="CIM70" s="289"/>
      <c r="CIN70" s="289"/>
      <c r="CIO70" s="289"/>
      <c r="CIP70" s="289"/>
      <c r="CIQ70" s="289"/>
      <c r="CIR70" s="289"/>
      <c r="CIS70" s="289"/>
      <c r="CIT70" s="289"/>
      <c r="CIU70" s="289"/>
      <c r="CIV70" s="289"/>
      <c r="CIW70" s="289"/>
      <c r="CIX70" s="289"/>
      <c r="CIY70" s="289"/>
      <c r="CIZ70" s="289"/>
      <c r="CJA70" s="289"/>
      <c r="CJB70" s="289"/>
      <c r="CJC70" s="289"/>
      <c r="CJD70" s="289"/>
      <c r="CJE70" s="289"/>
      <c r="CJF70" s="289"/>
      <c r="CJG70" s="289"/>
      <c r="CJH70" s="289"/>
      <c r="CJI70" s="289"/>
      <c r="CJJ70" s="289"/>
      <c r="CJK70" s="289"/>
      <c r="CJL70" s="289"/>
      <c r="CJM70" s="289"/>
      <c r="CJN70" s="289"/>
      <c r="CJO70" s="289"/>
      <c r="CJP70" s="289"/>
      <c r="CJQ70" s="289"/>
      <c r="CJR70" s="289"/>
      <c r="CJS70" s="289"/>
      <c r="CJT70" s="289"/>
      <c r="CJU70" s="289"/>
      <c r="CJV70" s="289"/>
      <c r="CJW70" s="289"/>
      <c r="CJX70" s="289"/>
      <c r="CJY70" s="289"/>
      <c r="CJZ70" s="289"/>
      <c r="CKA70" s="289"/>
      <c r="CKB70" s="289"/>
      <c r="CKC70" s="289"/>
      <c r="CKD70" s="289"/>
      <c r="CKE70" s="289"/>
      <c r="CKF70" s="289"/>
      <c r="CKG70" s="289"/>
      <c r="CKH70" s="289"/>
      <c r="CKI70" s="289"/>
      <c r="CKJ70" s="289"/>
      <c r="CKK70" s="289"/>
      <c r="CKL70" s="289"/>
      <c r="CKM70" s="289"/>
      <c r="CKN70" s="289"/>
      <c r="CKO70" s="289"/>
      <c r="CKP70" s="289"/>
      <c r="CKQ70" s="289"/>
      <c r="CKR70" s="289"/>
      <c r="CKS70" s="289"/>
      <c r="CKT70" s="289"/>
      <c r="CKU70" s="289"/>
      <c r="CKV70" s="289"/>
      <c r="CKW70" s="289"/>
      <c r="CKX70" s="289"/>
      <c r="CKY70" s="289"/>
      <c r="CKZ70" s="289"/>
      <c r="CLA70" s="289"/>
      <c r="CLB70" s="289"/>
      <c r="CLC70" s="289"/>
      <c r="CLD70" s="289"/>
      <c r="CLE70" s="289"/>
      <c r="CLF70" s="289"/>
      <c r="CLG70" s="289"/>
      <c r="CLH70" s="289"/>
      <c r="CLI70" s="289"/>
      <c r="CLJ70" s="289"/>
      <c r="CLK70" s="289"/>
      <c r="CLL70" s="289"/>
      <c r="CLM70" s="289"/>
      <c r="CLN70" s="289"/>
      <c r="CLO70" s="289"/>
      <c r="CLP70" s="289"/>
      <c r="CLQ70" s="289"/>
      <c r="CLR70" s="289"/>
      <c r="CLS70" s="289"/>
      <c r="CLT70" s="289"/>
      <c r="CLU70" s="289"/>
      <c r="CLV70" s="289"/>
      <c r="CLW70" s="289"/>
      <c r="CLX70" s="289"/>
      <c r="CLY70" s="289"/>
      <c r="CLZ70" s="289"/>
      <c r="CMA70" s="289"/>
      <c r="CMB70" s="289"/>
      <c r="CMC70" s="289"/>
      <c r="CMD70" s="289"/>
      <c r="CME70" s="289"/>
      <c r="CMF70" s="289"/>
      <c r="CMG70" s="289"/>
      <c r="CMH70" s="289"/>
      <c r="CMI70" s="289"/>
      <c r="CMJ70" s="289"/>
      <c r="CMK70" s="289"/>
      <c r="CML70" s="289"/>
      <c r="CMM70" s="289"/>
      <c r="CMN70" s="289"/>
      <c r="CMO70" s="289"/>
      <c r="CMP70" s="289"/>
      <c r="CMQ70" s="289"/>
      <c r="CMR70" s="289"/>
      <c r="CMS70" s="289"/>
      <c r="CMT70" s="289"/>
      <c r="CMU70" s="289"/>
      <c r="CMV70" s="289"/>
      <c r="CMW70" s="289"/>
      <c r="CMX70" s="289"/>
      <c r="CMY70" s="289"/>
      <c r="CMZ70" s="289"/>
      <c r="CNA70" s="289"/>
      <c r="CNB70" s="289"/>
      <c r="CNC70" s="289"/>
      <c r="CND70" s="289"/>
      <c r="CNE70" s="289"/>
      <c r="CNF70" s="289"/>
      <c r="CNG70" s="289"/>
      <c r="CNH70" s="289"/>
      <c r="CNI70" s="289"/>
      <c r="CNJ70" s="289"/>
      <c r="CNK70" s="289"/>
      <c r="CNL70" s="289"/>
      <c r="CNM70" s="289"/>
      <c r="CNN70" s="289"/>
      <c r="CNO70" s="289"/>
      <c r="CNP70" s="289"/>
      <c r="CNQ70" s="289"/>
      <c r="CNR70" s="289"/>
      <c r="CNS70" s="289"/>
      <c r="CNT70" s="289"/>
      <c r="CNU70" s="289"/>
      <c r="CNV70" s="289"/>
      <c r="CNW70" s="289"/>
      <c r="CNX70" s="289"/>
      <c r="CNY70" s="289"/>
      <c r="CNZ70" s="289"/>
      <c r="COA70" s="289"/>
      <c r="COB70" s="289"/>
      <c r="COC70" s="289"/>
      <c r="COD70" s="289"/>
      <c r="COE70" s="289"/>
      <c r="COF70" s="289"/>
      <c r="COG70" s="289"/>
      <c r="COH70" s="289"/>
      <c r="COI70" s="289"/>
      <c r="COJ70" s="289"/>
      <c r="COK70" s="289"/>
      <c r="COL70" s="289"/>
      <c r="COM70" s="289"/>
      <c r="CON70" s="289"/>
      <c r="COO70" s="289"/>
      <c r="COP70" s="289"/>
      <c r="COQ70" s="289"/>
      <c r="COR70" s="289"/>
      <c r="COS70" s="289"/>
      <c r="COT70" s="289"/>
      <c r="COU70" s="289"/>
      <c r="COV70" s="289"/>
      <c r="COW70" s="289"/>
      <c r="COX70" s="289"/>
      <c r="COY70" s="289"/>
      <c r="COZ70" s="289"/>
      <c r="CPA70" s="289"/>
      <c r="CPB70" s="289"/>
      <c r="CPC70" s="289"/>
      <c r="CPD70" s="289"/>
      <c r="CPE70" s="289"/>
      <c r="CPF70" s="289"/>
      <c r="CPG70" s="289"/>
      <c r="CPH70" s="289"/>
      <c r="CPI70" s="289"/>
      <c r="CPJ70" s="289"/>
      <c r="CPK70" s="289"/>
      <c r="CPL70" s="289"/>
      <c r="CPM70" s="289"/>
      <c r="CPN70" s="289"/>
      <c r="CPO70" s="289"/>
      <c r="CPP70" s="289"/>
      <c r="CPQ70" s="289"/>
      <c r="CPR70" s="289"/>
      <c r="CPS70" s="289"/>
      <c r="CPT70" s="289"/>
      <c r="CPU70" s="289"/>
      <c r="CPV70" s="289"/>
      <c r="CPW70" s="289"/>
      <c r="CPX70" s="289"/>
      <c r="CPY70" s="289"/>
      <c r="CPZ70" s="289"/>
      <c r="CQA70" s="289"/>
      <c r="CQB70" s="289"/>
      <c r="CQC70" s="289"/>
      <c r="CQD70" s="289"/>
      <c r="CQE70" s="289"/>
      <c r="CQF70" s="289"/>
      <c r="CQG70" s="289"/>
      <c r="CQH70" s="289"/>
      <c r="CQI70" s="289"/>
      <c r="CQJ70" s="289"/>
      <c r="CQK70" s="289"/>
      <c r="CQL70" s="289"/>
      <c r="CQM70" s="289"/>
      <c r="CQN70" s="289"/>
      <c r="CQO70" s="289"/>
      <c r="CQP70" s="289"/>
      <c r="CQQ70" s="289"/>
      <c r="CQR70" s="289"/>
      <c r="CQS70" s="289"/>
      <c r="CQT70" s="289"/>
      <c r="CQU70" s="289"/>
      <c r="CQV70" s="289"/>
      <c r="CQW70" s="289"/>
      <c r="CQX70" s="289"/>
      <c r="CQY70" s="289"/>
      <c r="CQZ70" s="289"/>
      <c r="CRA70" s="289"/>
      <c r="CRB70" s="289"/>
      <c r="CRC70" s="289"/>
      <c r="CRD70" s="289"/>
      <c r="CRE70" s="289"/>
      <c r="CRF70" s="289"/>
      <c r="CRG70" s="289"/>
      <c r="CRH70" s="289"/>
      <c r="CRI70" s="289"/>
      <c r="CRJ70" s="289"/>
      <c r="CRK70" s="289"/>
      <c r="CRL70" s="289"/>
      <c r="CRM70" s="289"/>
      <c r="CRN70" s="289"/>
      <c r="CRO70" s="289"/>
      <c r="CRP70" s="289"/>
      <c r="CRQ70" s="289"/>
      <c r="CRR70" s="289"/>
      <c r="CRS70" s="289"/>
      <c r="CRT70" s="289"/>
      <c r="CRU70" s="289"/>
      <c r="CRV70" s="289"/>
      <c r="CRW70" s="289"/>
      <c r="CRX70" s="289"/>
      <c r="CRY70" s="289"/>
      <c r="CRZ70" s="289"/>
      <c r="CSA70" s="289"/>
      <c r="CSB70" s="289"/>
      <c r="CSC70" s="289"/>
      <c r="CSD70" s="289"/>
      <c r="CSE70" s="289"/>
      <c r="CSF70" s="289"/>
      <c r="CSG70" s="289"/>
      <c r="CSH70" s="289"/>
      <c r="CSI70" s="289"/>
      <c r="CSJ70" s="289"/>
      <c r="CSK70" s="289"/>
      <c r="CSL70" s="289"/>
      <c r="CSM70" s="289"/>
      <c r="CSN70" s="289"/>
      <c r="CSO70" s="289"/>
      <c r="CSP70" s="289"/>
      <c r="CSQ70" s="289"/>
      <c r="CSR70" s="289"/>
      <c r="CSS70" s="289"/>
      <c r="CST70" s="289"/>
      <c r="CSU70" s="289"/>
      <c r="CSV70" s="289"/>
      <c r="CSW70" s="289"/>
      <c r="CSX70" s="289"/>
      <c r="CSY70" s="289"/>
      <c r="CSZ70" s="289"/>
      <c r="CTA70" s="289"/>
      <c r="CTB70" s="289"/>
      <c r="CTC70" s="289"/>
      <c r="CTD70" s="289"/>
      <c r="CTE70" s="289"/>
      <c r="CTF70" s="289"/>
      <c r="CTG70" s="289"/>
      <c r="CTH70" s="289"/>
      <c r="CTI70" s="289"/>
      <c r="CTJ70" s="289"/>
      <c r="CTK70" s="289"/>
      <c r="CTL70" s="289"/>
      <c r="CTM70" s="289"/>
      <c r="CTN70" s="289"/>
      <c r="CTO70" s="289"/>
      <c r="CTP70" s="289"/>
      <c r="CTQ70" s="289"/>
      <c r="CTR70" s="289"/>
      <c r="CTS70" s="289"/>
      <c r="CTT70" s="289"/>
      <c r="CTU70" s="289"/>
      <c r="CTV70" s="289"/>
      <c r="CTW70" s="289"/>
      <c r="CTX70" s="289"/>
      <c r="CTY70" s="289"/>
      <c r="CTZ70" s="289"/>
      <c r="CUA70" s="289"/>
      <c r="CUB70" s="289"/>
      <c r="CUC70" s="289"/>
      <c r="CUD70" s="289"/>
      <c r="CUE70" s="289"/>
      <c r="CUF70" s="289"/>
      <c r="CUG70" s="289"/>
      <c r="CUH70" s="289"/>
      <c r="CUI70" s="289"/>
      <c r="CUJ70" s="289"/>
      <c r="CUK70" s="289"/>
      <c r="CUL70" s="289"/>
      <c r="CUM70" s="289"/>
      <c r="CUN70" s="289"/>
      <c r="CUO70" s="289"/>
      <c r="CUP70" s="289"/>
      <c r="CUQ70" s="289"/>
      <c r="CUR70" s="289"/>
      <c r="CUS70" s="289"/>
      <c r="CUT70" s="289"/>
      <c r="CUU70" s="289"/>
      <c r="CUV70" s="289"/>
      <c r="CUW70" s="289"/>
      <c r="CUX70" s="289"/>
      <c r="CUY70" s="289"/>
      <c r="CUZ70" s="289"/>
      <c r="CVA70" s="289"/>
      <c r="CVB70" s="289"/>
      <c r="CVC70" s="289"/>
      <c r="CVD70" s="289"/>
      <c r="CVE70" s="289"/>
      <c r="CVF70" s="289"/>
      <c r="CVG70" s="289"/>
      <c r="CVH70" s="289"/>
      <c r="CVI70" s="289"/>
      <c r="CVJ70" s="289"/>
      <c r="CVK70" s="289"/>
      <c r="CVL70" s="289"/>
      <c r="CVM70" s="289"/>
      <c r="CVN70" s="289"/>
      <c r="CVO70" s="289"/>
      <c r="CVP70" s="289"/>
      <c r="CVQ70" s="289"/>
      <c r="CVR70" s="289"/>
      <c r="CVS70" s="289"/>
      <c r="CVT70" s="289"/>
      <c r="CVU70" s="289"/>
      <c r="CVV70" s="289"/>
      <c r="CVW70" s="289"/>
      <c r="CVX70" s="289"/>
      <c r="CVY70" s="289"/>
      <c r="CVZ70" s="289"/>
      <c r="CWA70" s="289"/>
      <c r="CWB70" s="289"/>
      <c r="CWC70" s="289"/>
      <c r="CWD70" s="289"/>
      <c r="CWE70" s="289"/>
      <c r="CWF70" s="289"/>
      <c r="CWG70" s="289"/>
      <c r="CWH70" s="289"/>
      <c r="CWI70" s="289"/>
      <c r="CWJ70" s="289"/>
      <c r="CWK70" s="289"/>
      <c r="CWL70" s="289"/>
      <c r="CWM70" s="289"/>
      <c r="CWN70" s="289"/>
      <c r="CWO70" s="289"/>
      <c r="CWP70" s="289"/>
      <c r="CWQ70" s="289"/>
      <c r="CWR70" s="289"/>
      <c r="CWS70" s="289"/>
      <c r="CWT70" s="289"/>
      <c r="CWU70" s="289"/>
      <c r="CWV70" s="289"/>
      <c r="CWW70" s="289"/>
      <c r="CWX70" s="289"/>
      <c r="CWY70" s="289"/>
      <c r="CWZ70" s="289"/>
      <c r="CXA70" s="289"/>
      <c r="CXB70" s="289"/>
      <c r="CXC70" s="289"/>
      <c r="CXD70" s="289"/>
      <c r="CXE70" s="289"/>
      <c r="CXF70" s="289"/>
      <c r="CXG70" s="289"/>
      <c r="CXH70" s="289"/>
      <c r="CXI70" s="289"/>
      <c r="CXJ70" s="289"/>
      <c r="CXK70" s="289"/>
      <c r="CXL70" s="289"/>
      <c r="CXM70" s="289"/>
      <c r="CXN70" s="289"/>
      <c r="CXO70" s="289"/>
      <c r="CXP70" s="289"/>
      <c r="CXQ70" s="289"/>
      <c r="CXR70" s="289"/>
      <c r="CXS70" s="289"/>
      <c r="CXT70" s="289"/>
      <c r="CXU70" s="289"/>
      <c r="CXV70" s="289"/>
      <c r="CXW70" s="289"/>
      <c r="CXX70" s="289"/>
      <c r="CXY70" s="289"/>
      <c r="CXZ70" s="289"/>
      <c r="CYA70" s="289"/>
      <c r="CYB70" s="289"/>
      <c r="CYC70" s="289"/>
      <c r="CYD70" s="289"/>
      <c r="CYE70" s="289"/>
      <c r="CYF70" s="289"/>
      <c r="CYG70" s="289"/>
      <c r="CYH70" s="289"/>
      <c r="CYI70" s="289"/>
      <c r="CYJ70" s="289"/>
      <c r="CYK70" s="289"/>
      <c r="CYL70" s="289"/>
      <c r="CYM70" s="289"/>
      <c r="CYN70" s="289"/>
      <c r="CYO70" s="289"/>
      <c r="CYP70" s="289"/>
      <c r="CYQ70" s="289"/>
      <c r="CYR70" s="289"/>
      <c r="CYS70" s="289"/>
      <c r="CYT70" s="289"/>
      <c r="CYU70" s="289"/>
      <c r="CYV70" s="289"/>
      <c r="CYW70" s="289"/>
      <c r="CYX70" s="289"/>
      <c r="CYY70" s="289"/>
      <c r="CYZ70" s="289"/>
      <c r="CZA70" s="289"/>
      <c r="CZB70" s="289"/>
      <c r="CZC70" s="289"/>
      <c r="CZD70" s="289"/>
      <c r="CZE70" s="289"/>
      <c r="CZF70" s="289"/>
      <c r="CZG70" s="289"/>
      <c r="CZH70" s="289"/>
      <c r="CZI70" s="289"/>
      <c r="CZJ70" s="289"/>
      <c r="CZK70" s="289"/>
      <c r="CZL70" s="289"/>
      <c r="CZM70" s="289"/>
      <c r="CZN70" s="289"/>
      <c r="CZO70" s="289"/>
      <c r="CZP70" s="289"/>
      <c r="CZQ70" s="289"/>
      <c r="CZR70" s="289"/>
      <c r="CZS70" s="289"/>
      <c r="CZT70" s="289"/>
      <c r="CZU70" s="289"/>
      <c r="CZV70" s="289"/>
      <c r="CZW70" s="289"/>
      <c r="CZX70" s="289"/>
      <c r="CZY70" s="289"/>
      <c r="CZZ70" s="289"/>
      <c r="DAA70" s="289"/>
      <c r="DAB70" s="289"/>
      <c r="DAC70" s="289"/>
      <c r="DAD70" s="289"/>
      <c r="DAE70" s="289"/>
      <c r="DAF70" s="289"/>
      <c r="DAG70" s="289"/>
      <c r="DAH70" s="289"/>
      <c r="DAI70" s="289"/>
      <c r="DAJ70" s="289"/>
      <c r="DAK70" s="289"/>
      <c r="DAL70" s="289"/>
      <c r="DAM70" s="289"/>
      <c r="DAN70" s="289"/>
      <c r="DAO70" s="289"/>
      <c r="DAP70" s="289"/>
      <c r="DAQ70" s="289"/>
      <c r="DAR70" s="289"/>
      <c r="DAS70" s="289"/>
      <c r="DAT70" s="289"/>
      <c r="DAU70" s="289"/>
      <c r="DAV70" s="289"/>
      <c r="DAW70" s="289"/>
      <c r="DAX70" s="289"/>
      <c r="DAY70" s="289"/>
      <c r="DAZ70" s="289"/>
      <c r="DBA70" s="289"/>
      <c r="DBB70" s="289"/>
      <c r="DBC70" s="289"/>
      <c r="DBD70" s="289"/>
      <c r="DBE70" s="289"/>
      <c r="DBF70" s="289"/>
      <c r="DBG70" s="289"/>
      <c r="DBH70" s="289"/>
      <c r="DBI70" s="289"/>
      <c r="DBJ70" s="289"/>
      <c r="DBK70" s="289"/>
      <c r="DBL70" s="289"/>
      <c r="DBM70" s="289"/>
      <c r="DBN70" s="289"/>
      <c r="DBO70" s="289"/>
      <c r="DBP70" s="289"/>
      <c r="DBQ70" s="289"/>
      <c r="DBR70" s="289"/>
      <c r="DBS70" s="289"/>
      <c r="DBT70" s="289"/>
      <c r="DBU70" s="289"/>
      <c r="DBV70" s="289"/>
      <c r="DBW70" s="289"/>
      <c r="DBX70" s="289"/>
      <c r="DBY70" s="289"/>
      <c r="DBZ70" s="289"/>
      <c r="DCA70" s="289"/>
      <c r="DCB70" s="289"/>
      <c r="DCC70" s="289"/>
      <c r="DCD70" s="289"/>
      <c r="DCE70" s="289"/>
      <c r="DCF70" s="289"/>
      <c r="DCG70" s="289"/>
      <c r="DCH70" s="289"/>
      <c r="DCI70" s="289"/>
      <c r="DCJ70" s="289"/>
      <c r="DCK70" s="289"/>
      <c r="DCL70" s="289"/>
      <c r="DCM70" s="289"/>
      <c r="DCN70" s="289"/>
      <c r="DCO70" s="289"/>
      <c r="DCP70" s="289"/>
      <c r="DCQ70" s="289"/>
      <c r="DCR70" s="289"/>
      <c r="DCS70" s="289"/>
      <c r="DCT70" s="289"/>
      <c r="DCU70" s="289"/>
      <c r="DCV70" s="289"/>
      <c r="DCW70" s="289"/>
      <c r="DCX70" s="289"/>
      <c r="DCY70" s="289"/>
      <c r="DCZ70" s="289"/>
      <c r="DDA70" s="289"/>
      <c r="DDB70" s="289"/>
      <c r="DDC70" s="289"/>
      <c r="DDD70" s="289"/>
      <c r="DDE70" s="289"/>
      <c r="DDF70" s="289"/>
      <c r="DDG70" s="289"/>
      <c r="DDH70" s="289"/>
      <c r="DDI70" s="289"/>
      <c r="DDJ70" s="289"/>
      <c r="DDK70" s="289"/>
      <c r="DDL70" s="289"/>
      <c r="DDM70" s="289"/>
      <c r="DDN70" s="289"/>
      <c r="DDO70" s="289"/>
      <c r="DDP70" s="289"/>
      <c r="DDQ70" s="289"/>
      <c r="DDR70" s="289"/>
      <c r="DDS70" s="289"/>
      <c r="DDT70" s="289"/>
      <c r="DDU70" s="289"/>
      <c r="DDV70" s="289"/>
      <c r="DDW70" s="289"/>
      <c r="DDX70" s="289"/>
      <c r="DDY70" s="289"/>
      <c r="DDZ70" s="289"/>
      <c r="DEA70" s="289"/>
      <c r="DEB70" s="289"/>
      <c r="DEC70" s="289"/>
      <c r="DED70" s="289"/>
      <c r="DEE70" s="289"/>
      <c r="DEF70" s="289"/>
      <c r="DEG70" s="289"/>
      <c r="DEH70" s="289"/>
      <c r="DEI70" s="289"/>
      <c r="DEJ70" s="289"/>
      <c r="DEK70" s="289"/>
      <c r="DEL70" s="289"/>
      <c r="DEM70" s="289"/>
      <c r="DEN70" s="289"/>
      <c r="DEO70" s="289"/>
      <c r="DEP70" s="289"/>
      <c r="DEQ70" s="289"/>
      <c r="DER70" s="289"/>
      <c r="DES70" s="289"/>
      <c r="DET70" s="289"/>
      <c r="DEU70" s="289"/>
      <c r="DEV70" s="289"/>
      <c r="DEW70" s="289"/>
      <c r="DEX70" s="289"/>
      <c r="DEY70" s="289"/>
      <c r="DEZ70" s="289"/>
      <c r="DFA70" s="289"/>
      <c r="DFB70" s="289"/>
      <c r="DFC70" s="289"/>
      <c r="DFD70" s="289"/>
      <c r="DFE70" s="289"/>
      <c r="DFF70" s="289"/>
      <c r="DFG70" s="289"/>
      <c r="DFH70" s="289"/>
      <c r="DFI70" s="289"/>
      <c r="DFJ70" s="289"/>
      <c r="DFK70" s="289"/>
      <c r="DFL70" s="289"/>
      <c r="DFM70" s="289"/>
      <c r="DFN70" s="289"/>
      <c r="DFO70" s="289"/>
      <c r="DFP70" s="289"/>
      <c r="DFQ70" s="289"/>
      <c r="DFR70" s="289"/>
      <c r="DFS70" s="289"/>
      <c r="DFT70" s="289"/>
      <c r="DFU70" s="289"/>
      <c r="DFV70" s="289"/>
      <c r="DFW70" s="289"/>
      <c r="DFX70" s="289"/>
      <c r="DFY70" s="289"/>
      <c r="DFZ70" s="289"/>
      <c r="DGA70" s="289"/>
      <c r="DGB70" s="289"/>
      <c r="DGC70" s="289"/>
      <c r="DGD70" s="289"/>
      <c r="DGE70" s="289"/>
      <c r="DGF70" s="289"/>
      <c r="DGG70" s="289"/>
      <c r="DGH70" s="289"/>
      <c r="DGI70" s="289"/>
      <c r="DGJ70" s="289"/>
      <c r="DGK70" s="289"/>
      <c r="DGL70" s="289"/>
      <c r="DGM70" s="289"/>
      <c r="DGN70" s="289"/>
      <c r="DGO70" s="289"/>
      <c r="DGP70" s="289"/>
      <c r="DGQ70" s="289"/>
      <c r="DGR70" s="289"/>
      <c r="DGS70" s="289"/>
      <c r="DGT70" s="289"/>
      <c r="DGU70" s="289"/>
      <c r="DGV70" s="289"/>
      <c r="DGW70" s="289"/>
      <c r="DGX70" s="289"/>
      <c r="DGY70" s="289"/>
      <c r="DGZ70" s="289"/>
      <c r="DHA70" s="289"/>
      <c r="DHB70" s="289"/>
      <c r="DHC70" s="289"/>
      <c r="DHD70" s="289"/>
      <c r="DHE70" s="289"/>
      <c r="DHF70" s="289"/>
      <c r="DHG70" s="289"/>
      <c r="DHH70" s="289"/>
      <c r="DHI70" s="289"/>
      <c r="DHJ70" s="289"/>
      <c r="DHK70" s="289"/>
      <c r="DHL70" s="289"/>
      <c r="DHM70" s="289"/>
      <c r="DHN70" s="289"/>
      <c r="DHO70" s="289"/>
      <c r="DHP70" s="289"/>
      <c r="DHQ70" s="289"/>
      <c r="DHR70" s="289"/>
      <c r="DHS70" s="289"/>
      <c r="DHT70" s="289"/>
      <c r="DHU70" s="289"/>
      <c r="DHV70" s="289"/>
      <c r="DHW70" s="289"/>
      <c r="DHX70" s="289"/>
      <c r="DHY70" s="289"/>
      <c r="DHZ70" s="289"/>
      <c r="DIA70" s="289"/>
      <c r="DIB70" s="289"/>
      <c r="DIC70" s="289"/>
      <c r="DID70" s="289"/>
      <c r="DIE70" s="289"/>
      <c r="DIF70" s="289"/>
      <c r="DIG70" s="289"/>
      <c r="DIH70" s="289"/>
      <c r="DII70" s="289"/>
      <c r="DIJ70" s="289"/>
      <c r="DIK70" s="289"/>
      <c r="DIL70" s="289"/>
      <c r="DIM70" s="289"/>
      <c r="DIN70" s="289"/>
      <c r="DIO70" s="289"/>
      <c r="DIP70" s="289"/>
      <c r="DIQ70" s="289"/>
      <c r="DIR70" s="289"/>
      <c r="DIS70" s="289"/>
      <c r="DIT70" s="289"/>
      <c r="DIU70" s="289"/>
      <c r="DIV70" s="289"/>
      <c r="DIW70" s="289"/>
      <c r="DIX70" s="289"/>
      <c r="DIY70" s="289"/>
      <c r="DIZ70" s="289"/>
      <c r="DJA70" s="289"/>
      <c r="DJB70" s="289"/>
      <c r="DJC70" s="289"/>
      <c r="DJD70" s="289"/>
      <c r="DJE70" s="289"/>
      <c r="DJF70" s="289"/>
      <c r="DJG70" s="289"/>
      <c r="DJH70" s="289"/>
      <c r="DJI70" s="289"/>
      <c r="DJJ70" s="289"/>
      <c r="DJK70" s="289"/>
      <c r="DJL70" s="289"/>
      <c r="DJM70" s="289"/>
      <c r="DJN70" s="289"/>
      <c r="DJO70" s="289"/>
      <c r="DJP70" s="289"/>
      <c r="DJQ70" s="289"/>
      <c r="DJR70" s="289"/>
      <c r="DJS70" s="289"/>
      <c r="DJT70" s="289"/>
      <c r="DJU70" s="289"/>
      <c r="DJV70" s="289"/>
      <c r="DJW70" s="289"/>
      <c r="DJX70" s="289"/>
      <c r="DJY70" s="289"/>
      <c r="DJZ70" s="289"/>
      <c r="DKA70" s="289"/>
      <c r="DKB70" s="289"/>
      <c r="DKC70" s="289"/>
      <c r="DKD70" s="289"/>
      <c r="DKE70" s="289"/>
      <c r="DKF70" s="289"/>
      <c r="DKG70" s="289"/>
      <c r="DKH70" s="289"/>
      <c r="DKI70" s="289"/>
      <c r="DKJ70" s="289"/>
      <c r="DKK70" s="289"/>
      <c r="DKL70" s="289"/>
      <c r="DKM70" s="289"/>
      <c r="DKN70" s="289"/>
      <c r="DKO70" s="289"/>
      <c r="DKP70" s="289"/>
      <c r="DKQ70" s="289"/>
      <c r="DKR70" s="289"/>
      <c r="DKS70" s="289"/>
      <c r="DKT70" s="289"/>
      <c r="DKU70" s="289"/>
      <c r="DKV70" s="289"/>
      <c r="DKW70" s="289"/>
      <c r="DKX70" s="289"/>
      <c r="DKY70" s="289"/>
      <c r="DKZ70" s="289"/>
      <c r="DLA70" s="289"/>
      <c r="DLB70" s="289"/>
      <c r="DLC70" s="289"/>
      <c r="DLD70" s="289"/>
      <c r="DLE70" s="289"/>
      <c r="DLF70" s="289"/>
      <c r="DLG70" s="289"/>
      <c r="DLH70" s="289"/>
      <c r="DLI70" s="289"/>
      <c r="DLJ70" s="289"/>
      <c r="DLK70" s="289"/>
      <c r="DLL70" s="289"/>
      <c r="DLM70" s="289"/>
      <c r="DLN70" s="289"/>
      <c r="DLO70" s="289"/>
      <c r="DLP70" s="289"/>
      <c r="DLQ70" s="289"/>
      <c r="DLR70" s="289"/>
      <c r="DLS70" s="289"/>
      <c r="DLT70" s="289"/>
      <c r="DLU70" s="289"/>
      <c r="DLV70" s="289"/>
      <c r="DLW70" s="289"/>
      <c r="DLX70" s="289"/>
      <c r="DLY70" s="289"/>
      <c r="DLZ70" s="289"/>
      <c r="DMA70" s="289"/>
      <c r="DMB70" s="289"/>
      <c r="DMC70" s="289"/>
      <c r="DMD70" s="289"/>
      <c r="DME70" s="289"/>
      <c r="DMF70" s="289"/>
      <c r="DMG70" s="289"/>
      <c r="DMH70" s="289"/>
      <c r="DMI70" s="289"/>
      <c r="DMJ70" s="289"/>
      <c r="DMK70" s="289"/>
      <c r="DML70" s="289"/>
      <c r="DMM70" s="289"/>
      <c r="DMN70" s="289"/>
      <c r="DMO70" s="289"/>
      <c r="DMP70" s="289"/>
      <c r="DMQ70" s="289"/>
      <c r="DMR70" s="289"/>
      <c r="DMS70" s="289"/>
      <c r="DMT70" s="289"/>
      <c r="DMU70" s="289"/>
      <c r="DMV70" s="289"/>
      <c r="DMW70" s="289"/>
      <c r="DMX70" s="289"/>
      <c r="DMY70" s="289"/>
      <c r="DMZ70" s="289"/>
      <c r="DNA70" s="289"/>
      <c r="DNB70" s="289"/>
      <c r="DNC70" s="289"/>
      <c r="DND70" s="289"/>
      <c r="DNE70" s="289"/>
      <c r="DNF70" s="289"/>
      <c r="DNG70" s="289"/>
      <c r="DNH70" s="289"/>
      <c r="DNI70" s="289"/>
      <c r="DNJ70" s="289"/>
      <c r="DNK70" s="289"/>
      <c r="DNL70" s="289"/>
      <c r="DNM70" s="289"/>
      <c r="DNN70" s="289"/>
      <c r="DNO70" s="289"/>
      <c r="DNP70" s="289"/>
      <c r="DNQ70" s="289"/>
      <c r="DNR70" s="289"/>
      <c r="DNS70" s="289"/>
      <c r="DNT70" s="289"/>
      <c r="DNU70" s="289"/>
      <c r="DNV70" s="289"/>
      <c r="DNW70" s="289"/>
      <c r="DNX70" s="289"/>
      <c r="DNY70" s="289"/>
      <c r="DNZ70" s="289"/>
      <c r="DOA70" s="289"/>
      <c r="DOB70" s="289"/>
      <c r="DOC70" s="289"/>
      <c r="DOD70" s="289"/>
      <c r="DOE70" s="289"/>
      <c r="DOF70" s="289"/>
      <c r="DOG70" s="289"/>
      <c r="DOH70" s="289"/>
      <c r="DOI70" s="289"/>
      <c r="DOJ70" s="289"/>
      <c r="DOK70" s="289"/>
      <c r="DOL70" s="289"/>
      <c r="DOM70" s="289"/>
      <c r="DON70" s="289"/>
      <c r="DOO70" s="289"/>
      <c r="DOP70" s="289"/>
      <c r="DOQ70" s="289"/>
      <c r="DOR70" s="289"/>
      <c r="DOS70" s="289"/>
      <c r="DOT70" s="289"/>
      <c r="DOU70" s="289"/>
      <c r="DOV70" s="289"/>
      <c r="DOW70" s="289"/>
      <c r="DOX70" s="289"/>
      <c r="DOY70" s="289"/>
      <c r="DOZ70" s="289"/>
      <c r="DPA70" s="289"/>
      <c r="DPB70" s="289"/>
      <c r="DPC70" s="289"/>
      <c r="DPD70" s="289"/>
      <c r="DPE70" s="289"/>
      <c r="DPF70" s="289"/>
      <c r="DPG70" s="289"/>
      <c r="DPH70" s="289"/>
      <c r="DPI70" s="289"/>
      <c r="DPJ70" s="289"/>
      <c r="DPK70" s="289"/>
      <c r="DPL70" s="289"/>
      <c r="DPM70" s="289"/>
      <c r="DPN70" s="289"/>
      <c r="DPO70" s="289"/>
      <c r="DPP70" s="289"/>
      <c r="DPQ70" s="289"/>
      <c r="DPR70" s="289"/>
      <c r="DPS70" s="289"/>
      <c r="DPT70" s="289"/>
      <c r="DPU70" s="289"/>
      <c r="DPV70" s="289"/>
      <c r="DPW70" s="289"/>
      <c r="DPX70" s="289"/>
      <c r="DPY70" s="289"/>
      <c r="DPZ70" s="289"/>
      <c r="DQA70" s="289"/>
      <c r="DQB70" s="289"/>
      <c r="DQC70" s="289"/>
      <c r="DQD70" s="289"/>
      <c r="DQE70" s="289"/>
      <c r="DQF70" s="289"/>
      <c r="DQG70" s="289"/>
      <c r="DQH70" s="289"/>
      <c r="DQI70" s="289"/>
      <c r="DQJ70" s="289"/>
      <c r="DQK70" s="289"/>
      <c r="DQL70" s="289"/>
      <c r="DQM70" s="289"/>
      <c r="DQN70" s="289"/>
      <c r="DQO70" s="289"/>
      <c r="DQP70" s="289"/>
      <c r="DQQ70" s="289"/>
      <c r="DQR70" s="289"/>
      <c r="DQS70" s="289"/>
      <c r="DQT70" s="289"/>
      <c r="DQU70" s="289"/>
      <c r="DQV70" s="289"/>
      <c r="DQW70" s="289"/>
      <c r="DQX70" s="289"/>
      <c r="DQY70" s="289"/>
      <c r="DQZ70" s="289"/>
      <c r="DRA70" s="289"/>
      <c r="DRB70" s="289"/>
      <c r="DRC70" s="289"/>
      <c r="DRD70" s="289"/>
      <c r="DRE70" s="289"/>
      <c r="DRF70" s="289"/>
      <c r="DRG70" s="289"/>
      <c r="DRH70" s="289"/>
      <c r="DRI70" s="289"/>
      <c r="DRJ70" s="289"/>
      <c r="DRK70" s="289"/>
      <c r="DRL70" s="289"/>
      <c r="DRM70" s="289"/>
      <c r="DRN70" s="289"/>
      <c r="DRO70" s="289"/>
      <c r="DRP70" s="289"/>
      <c r="DRQ70" s="289"/>
      <c r="DRR70" s="289"/>
      <c r="DRS70" s="289"/>
      <c r="DRT70" s="289"/>
      <c r="DRU70" s="289"/>
      <c r="DRV70" s="289"/>
      <c r="DRW70" s="289"/>
      <c r="DRX70" s="289"/>
      <c r="DRY70" s="289"/>
      <c r="DRZ70" s="289"/>
      <c r="DSA70" s="289"/>
      <c r="DSB70" s="289"/>
      <c r="DSC70" s="289"/>
      <c r="DSD70" s="289"/>
      <c r="DSE70" s="289"/>
      <c r="DSF70" s="289"/>
      <c r="DSG70" s="289"/>
      <c r="DSH70" s="289"/>
      <c r="DSI70" s="289"/>
      <c r="DSJ70" s="289"/>
      <c r="DSK70" s="289"/>
      <c r="DSL70" s="289"/>
      <c r="DSM70" s="289"/>
      <c r="DSN70" s="289"/>
      <c r="DSO70" s="289"/>
      <c r="DSP70" s="289"/>
      <c r="DSQ70" s="289"/>
      <c r="DSR70" s="289"/>
      <c r="DSS70" s="289"/>
      <c r="DST70" s="289"/>
      <c r="DSU70" s="289"/>
      <c r="DSV70" s="289"/>
      <c r="DSW70" s="289"/>
      <c r="DSX70" s="289"/>
      <c r="DSY70" s="289"/>
      <c r="DSZ70" s="289"/>
      <c r="DTA70" s="289"/>
      <c r="DTB70" s="289"/>
      <c r="DTC70" s="289"/>
      <c r="DTD70" s="289"/>
      <c r="DTE70" s="289"/>
      <c r="DTF70" s="289"/>
      <c r="DTG70" s="289"/>
      <c r="DTH70" s="289"/>
      <c r="DTI70" s="289"/>
      <c r="DTJ70" s="289"/>
      <c r="DTK70" s="289"/>
      <c r="DTL70" s="289"/>
      <c r="DTM70" s="289"/>
      <c r="DTN70" s="289"/>
      <c r="DTO70" s="289"/>
      <c r="DTP70" s="289"/>
      <c r="DTQ70" s="289"/>
      <c r="DTR70" s="289"/>
      <c r="DTS70" s="289"/>
      <c r="DTT70" s="289"/>
      <c r="DTU70" s="289"/>
      <c r="DTV70" s="289"/>
      <c r="DTW70" s="289"/>
      <c r="DTX70" s="289"/>
      <c r="DTY70" s="289"/>
      <c r="DTZ70" s="289"/>
      <c r="DUA70" s="289"/>
      <c r="DUB70" s="289"/>
      <c r="DUC70" s="289"/>
      <c r="DUD70" s="289"/>
      <c r="DUE70" s="289"/>
      <c r="DUF70" s="289"/>
      <c r="DUG70" s="289"/>
      <c r="DUH70" s="289"/>
      <c r="DUI70" s="289"/>
      <c r="DUJ70" s="289"/>
      <c r="DUK70" s="289"/>
      <c r="DUL70" s="289"/>
      <c r="DUM70" s="289"/>
      <c r="DUN70" s="289"/>
      <c r="DUO70" s="289"/>
      <c r="DUP70" s="289"/>
      <c r="DUQ70" s="289"/>
      <c r="DUR70" s="289"/>
      <c r="DUS70" s="289"/>
      <c r="DUT70" s="289"/>
      <c r="DUU70" s="289"/>
      <c r="DUV70" s="289"/>
      <c r="DUW70" s="289"/>
      <c r="DUX70" s="289"/>
      <c r="DUY70" s="289"/>
      <c r="DUZ70" s="289"/>
      <c r="DVA70" s="289"/>
      <c r="DVB70" s="289"/>
      <c r="DVC70" s="289"/>
      <c r="DVD70" s="289"/>
      <c r="DVE70" s="289"/>
      <c r="DVF70" s="289"/>
      <c r="DVG70" s="289"/>
      <c r="DVH70" s="289"/>
      <c r="DVI70" s="289"/>
      <c r="DVJ70" s="289"/>
      <c r="DVK70" s="289"/>
      <c r="DVL70" s="289"/>
      <c r="DVM70" s="289"/>
      <c r="DVN70" s="289"/>
      <c r="DVO70" s="289"/>
      <c r="DVP70" s="289"/>
      <c r="DVQ70" s="289"/>
      <c r="DVR70" s="289"/>
      <c r="DVS70" s="289"/>
      <c r="DVT70" s="289"/>
      <c r="DVU70" s="289"/>
      <c r="DVV70" s="289"/>
      <c r="DVW70" s="289"/>
      <c r="DVX70" s="289"/>
      <c r="DVY70" s="289"/>
      <c r="DVZ70" s="289"/>
      <c r="DWA70" s="289"/>
      <c r="DWB70" s="289"/>
      <c r="DWC70" s="289"/>
      <c r="DWD70" s="289"/>
      <c r="DWE70" s="289"/>
      <c r="DWF70" s="289"/>
      <c r="DWG70" s="289"/>
      <c r="DWH70" s="289"/>
      <c r="DWI70" s="289"/>
      <c r="DWJ70" s="289"/>
      <c r="DWK70" s="289"/>
      <c r="DWL70" s="289"/>
      <c r="DWM70" s="289"/>
      <c r="DWN70" s="289"/>
      <c r="DWO70" s="289"/>
      <c r="DWP70" s="289"/>
      <c r="DWQ70" s="289"/>
      <c r="DWR70" s="289"/>
      <c r="DWS70" s="289"/>
      <c r="DWT70" s="289"/>
      <c r="DWU70" s="289"/>
      <c r="DWV70" s="289"/>
      <c r="DWW70" s="289"/>
      <c r="DWX70" s="289"/>
      <c r="DWY70" s="289"/>
      <c r="DWZ70" s="289"/>
      <c r="DXA70" s="289"/>
      <c r="DXB70" s="289"/>
      <c r="DXC70" s="289"/>
      <c r="DXD70" s="289"/>
      <c r="DXE70" s="289"/>
      <c r="DXF70" s="289"/>
      <c r="DXG70" s="289"/>
      <c r="DXH70" s="289"/>
      <c r="DXI70" s="289"/>
      <c r="DXJ70" s="289"/>
      <c r="DXK70" s="289"/>
      <c r="DXL70" s="289"/>
      <c r="DXM70" s="289"/>
      <c r="DXN70" s="289"/>
      <c r="DXO70" s="289"/>
      <c r="DXP70" s="289"/>
      <c r="DXQ70" s="289"/>
      <c r="DXR70" s="289"/>
      <c r="DXS70" s="289"/>
      <c r="DXT70" s="289"/>
      <c r="DXU70" s="289"/>
      <c r="DXV70" s="289"/>
      <c r="DXW70" s="289"/>
      <c r="DXX70" s="289"/>
      <c r="DXY70" s="289"/>
      <c r="DXZ70" s="289"/>
      <c r="DYA70" s="289"/>
      <c r="DYB70" s="289"/>
      <c r="DYC70" s="289"/>
      <c r="DYD70" s="289"/>
      <c r="DYE70" s="289"/>
      <c r="DYF70" s="289"/>
      <c r="DYG70" s="289"/>
      <c r="DYH70" s="289"/>
      <c r="DYI70" s="289"/>
      <c r="DYJ70" s="289"/>
      <c r="DYK70" s="289"/>
      <c r="DYL70" s="289"/>
      <c r="DYM70" s="289"/>
      <c r="DYN70" s="289"/>
      <c r="DYO70" s="289"/>
      <c r="DYP70" s="289"/>
      <c r="DYQ70" s="289"/>
      <c r="DYR70" s="289"/>
      <c r="DYS70" s="289"/>
      <c r="DYT70" s="289"/>
      <c r="DYU70" s="289"/>
      <c r="DYV70" s="289"/>
      <c r="DYW70" s="289"/>
      <c r="DYX70" s="289"/>
      <c r="DYY70" s="289"/>
      <c r="DYZ70" s="289"/>
      <c r="DZA70" s="289"/>
      <c r="DZB70" s="289"/>
      <c r="DZC70" s="289"/>
      <c r="DZD70" s="289"/>
      <c r="DZE70" s="289"/>
      <c r="DZF70" s="289"/>
      <c r="DZG70" s="289"/>
      <c r="DZH70" s="289"/>
      <c r="DZI70" s="289"/>
      <c r="DZJ70" s="289"/>
      <c r="DZK70" s="289"/>
      <c r="DZL70" s="289"/>
      <c r="DZM70" s="289"/>
      <c r="DZN70" s="289"/>
      <c r="DZO70" s="289"/>
      <c r="DZP70" s="289"/>
      <c r="DZQ70" s="289"/>
      <c r="DZR70" s="289"/>
      <c r="DZS70" s="289"/>
      <c r="DZT70" s="289"/>
      <c r="DZU70" s="289"/>
      <c r="DZV70" s="289"/>
      <c r="DZW70" s="289"/>
      <c r="DZX70" s="289"/>
      <c r="DZY70" s="289"/>
      <c r="DZZ70" s="289"/>
      <c r="EAA70" s="289"/>
      <c r="EAB70" s="289"/>
      <c r="EAC70" s="289"/>
      <c r="EAD70" s="289"/>
      <c r="EAE70" s="289"/>
      <c r="EAF70" s="289"/>
      <c r="EAG70" s="289"/>
      <c r="EAH70" s="289"/>
      <c r="EAI70" s="289"/>
      <c r="EAJ70" s="289"/>
      <c r="EAK70" s="289"/>
      <c r="EAL70" s="289"/>
      <c r="EAM70" s="289"/>
      <c r="EAN70" s="289"/>
      <c r="EAO70" s="289"/>
      <c r="EAP70" s="289"/>
      <c r="EAQ70" s="289"/>
      <c r="EAR70" s="289"/>
      <c r="EAS70" s="289"/>
      <c r="EAT70" s="289"/>
      <c r="EAU70" s="289"/>
      <c r="EAV70" s="289"/>
      <c r="EAW70" s="289"/>
      <c r="EAX70" s="289"/>
      <c r="EAY70" s="289"/>
      <c r="EAZ70" s="289"/>
      <c r="EBA70" s="289"/>
      <c r="EBB70" s="289"/>
      <c r="EBC70" s="289"/>
      <c r="EBD70" s="289"/>
      <c r="EBE70" s="289"/>
      <c r="EBF70" s="289"/>
      <c r="EBG70" s="289"/>
      <c r="EBH70" s="289"/>
      <c r="EBI70" s="289"/>
      <c r="EBJ70" s="289"/>
      <c r="EBK70" s="289"/>
      <c r="EBL70" s="289"/>
      <c r="EBM70" s="289"/>
      <c r="EBN70" s="289"/>
      <c r="EBO70" s="289"/>
      <c r="EBP70" s="289"/>
      <c r="EBQ70" s="289"/>
      <c r="EBR70" s="289"/>
      <c r="EBS70" s="289"/>
      <c r="EBT70" s="289"/>
      <c r="EBU70" s="289"/>
      <c r="EBV70" s="289"/>
      <c r="EBW70" s="289"/>
      <c r="EBX70" s="289"/>
      <c r="EBY70" s="289"/>
      <c r="EBZ70" s="289"/>
      <c r="ECA70" s="289"/>
      <c r="ECB70" s="289"/>
      <c r="ECC70" s="289"/>
      <c r="ECD70" s="289"/>
      <c r="ECE70" s="289"/>
      <c r="ECF70" s="289"/>
      <c r="ECG70" s="289"/>
      <c r="ECH70" s="289"/>
      <c r="ECI70" s="289"/>
      <c r="ECJ70" s="289"/>
      <c r="ECK70" s="289"/>
      <c r="ECL70" s="289"/>
      <c r="ECM70" s="289"/>
      <c r="ECN70" s="289"/>
      <c r="ECO70" s="289"/>
      <c r="ECP70" s="289"/>
      <c r="ECQ70" s="289"/>
      <c r="ECR70" s="289"/>
      <c r="ECS70" s="289"/>
      <c r="ECT70" s="289"/>
      <c r="ECU70" s="289"/>
      <c r="ECV70" s="289"/>
      <c r="ECW70" s="289"/>
      <c r="ECX70" s="289"/>
      <c r="ECY70" s="289"/>
      <c r="ECZ70" s="289"/>
      <c r="EDA70" s="289"/>
      <c r="EDB70" s="289"/>
      <c r="EDC70" s="289"/>
      <c r="EDD70" s="289"/>
      <c r="EDE70" s="289"/>
      <c r="EDF70" s="289"/>
      <c r="EDG70" s="289"/>
      <c r="EDH70" s="289"/>
      <c r="EDI70" s="289"/>
      <c r="EDJ70" s="289"/>
      <c r="EDK70" s="289"/>
      <c r="EDL70" s="289"/>
      <c r="EDM70" s="289"/>
      <c r="EDN70" s="289"/>
      <c r="EDO70" s="289"/>
      <c r="EDP70" s="289"/>
      <c r="EDQ70" s="289"/>
      <c r="EDR70" s="289"/>
      <c r="EDS70" s="289"/>
      <c r="EDT70" s="289"/>
      <c r="EDU70" s="289"/>
      <c r="EDV70" s="289"/>
      <c r="EDW70" s="289"/>
      <c r="EDX70" s="289"/>
      <c r="EDY70" s="289"/>
      <c r="EDZ70" s="289"/>
      <c r="EEA70" s="289"/>
      <c r="EEB70" s="289"/>
      <c r="EEC70" s="289"/>
      <c r="EED70" s="289"/>
      <c r="EEE70" s="289"/>
      <c r="EEF70" s="289"/>
      <c r="EEG70" s="289"/>
      <c r="EEH70" s="289"/>
      <c r="EEI70" s="289"/>
      <c r="EEJ70" s="289"/>
      <c r="EEK70" s="289"/>
      <c r="EEL70" s="289"/>
      <c r="EEM70" s="289"/>
      <c r="EEN70" s="289"/>
      <c r="EEO70" s="289"/>
      <c r="EEP70" s="289"/>
      <c r="EEQ70" s="289"/>
      <c r="EER70" s="289"/>
      <c r="EES70" s="289"/>
      <c r="EET70" s="289"/>
      <c r="EEU70" s="289"/>
      <c r="EEV70" s="289"/>
      <c r="EEW70" s="289"/>
      <c r="EEX70" s="289"/>
      <c r="EEY70" s="289"/>
      <c r="EEZ70" s="289"/>
      <c r="EFA70" s="289"/>
      <c r="EFB70" s="289"/>
      <c r="EFC70" s="289"/>
      <c r="EFD70" s="289"/>
      <c r="EFE70" s="289"/>
      <c r="EFF70" s="289"/>
      <c r="EFG70" s="289"/>
      <c r="EFH70" s="289"/>
      <c r="EFI70" s="289"/>
      <c r="EFJ70" s="289"/>
      <c r="EFK70" s="289"/>
      <c r="EFL70" s="289"/>
      <c r="EFM70" s="289"/>
      <c r="EFN70" s="289"/>
      <c r="EFO70" s="289"/>
      <c r="EFP70" s="289"/>
      <c r="EFQ70" s="289"/>
      <c r="EFR70" s="289"/>
      <c r="EFS70" s="289"/>
      <c r="EFT70" s="289"/>
      <c r="EFU70" s="289"/>
      <c r="EFV70" s="289"/>
      <c r="EFW70" s="289"/>
      <c r="EFX70" s="289"/>
      <c r="EFY70" s="289"/>
      <c r="EFZ70" s="289"/>
      <c r="EGA70" s="289"/>
      <c r="EGB70" s="289"/>
      <c r="EGC70" s="289"/>
      <c r="EGD70" s="289"/>
      <c r="EGE70" s="289"/>
      <c r="EGF70" s="289"/>
      <c r="EGG70" s="289"/>
      <c r="EGH70" s="289"/>
      <c r="EGI70" s="289"/>
      <c r="EGJ70" s="289"/>
      <c r="EGK70" s="289"/>
      <c r="EGL70" s="289"/>
      <c r="EGM70" s="289"/>
      <c r="EGN70" s="289"/>
      <c r="EGO70" s="289"/>
      <c r="EGP70" s="289"/>
      <c r="EGQ70" s="289"/>
      <c r="EGR70" s="289"/>
      <c r="EGS70" s="289"/>
      <c r="EGT70" s="289"/>
      <c r="EGU70" s="289"/>
      <c r="EGV70" s="289"/>
      <c r="EGW70" s="289"/>
      <c r="EGX70" s="289"/>
      <c r="EGY70" s="289"/>
      <c r="EGZ70" s="289"/>
      <c r="EHA70" s="289"/>
      <c r="EHB70" s="289"/>
      <c r="EHC70" s="289"/>
      <c r="EHD70" s="289"/>
      <c r="EHE70" s="289"/>
      <c r="EHF70" s="289"/>
      <c r="EHG70" s="289"/>
      <c r="EHH70" s="289"/>
      <c r="EHI70" s="289"/>
      <c r="EHJ70" s="289"/>
      <c r="EHK70" s="289"/>
      <c r="EHL70" s="289"/>
      <c r="EHM70" s="289"/>
      <c r="EHN70" s="289"/>
      <c r="EHO70" s="289"/>
      <c r="EHP70" s="289"/>
      <c r="EHQ70" s="289"/>
      <c r="EHR70" s="289"/>
      <c r="EHS70" s="289"/>
      <c r="EHT70" s="289"/>
      <c r="EHU70" s="289"/>
      <c r="EHV70" s="289"/>
      <c r="EHW70" s="289"/>
      <c r="EHX70" s="289"/>
      <c r="EHY70" s="289"/>
      <c r="EHZ70" s="289"/>
      <c r="EIA70" s="289"/>
      <c r="EIB70" s="289"/>
      <c r="EIC70" s="289"/>
      <c r="EID70" s="289"/>
      <c r="EIE70" s="289"/>
      <c r="EIF70" s="289"/>
      <c r="EIG70" s="289"/>
      <c r="EIH70" s="289"/>
      <c r="EII70" s="289"/>
      <c r="EIJ70" s="289"/>
      <c r="EIK70" s="289"/>
      <c r="EIL70" s="289"/>
      <c r="EIM70" s="289"/>
      <c r="EIN70" s="289"/>
      <c r="EIO70" s="289"/>
      <c r="EIP70" s="289"/>
      <c r="EIQ70" s="289"/>
      <c r="EIR70" s="289"/>
      <c r="EIS70" s="289"/>
      <c r="EIT70" s="289"/>
      <c r="EIU70" s="289"/>
      <c r="EIV70" s="289"/>
      <c r="EIW70" s="289"/>
      <c r="EIX70" s="289"/>
      <c r="EIY70" s="289"/>
      <c r="EIZ70" s="289"/>
      <c r="EJA70" s="289"/>
      <c r="EJB70" s="289"/>
      <c r="EJC70" s="289"/>
      <c r="EJD70" s="289"/>
      <c r="EJE70" s="289"/>
      <c r="EJF70" s="289"/>
      <c r="EJG70" s="289"/>
      <c r="EJH70" s="289"/>
      <c r="EJI70" s="289"/>
      <c r="EJJ70" s="289"/>
      <c r="EJK70" s="289"/>
      <c r="EJL70" s="289"/>
      <c r="EJM70" s="289"/>
      <c r="EJN70" s="289"/>
      <c r="EJO70" s="289"/>
      <c r="EJP70" s="289"/>
      <c r="EJQ70" s="289"/>
      <c r="EJR70" s="289"/>
      <c r="EJS70" s="289"/>
      <c r="EJT70" s="289"/>
      <c r="EJU70" s="289"/>
      <c r="EJV70" s="289"/>
      <c r="EJW70" s="289"/>
      <c r="EJX70" s="289"/>
      <c r="EJY70" s="289"/>
      <c r="EJZ70" s="289"/>
      <c r="EKA70" s="289"/>
      <c r="EKB70" s="289"/>
      <c r="EKC70" s="289"/>
      <c r="EKD70" s="289"/>
      <c r="EKE70" s="289"/>
      <c r="EKF70" s="289"/>
      <c r="EKG70" s="289"/>
      <c r="EKH70" s="289"/>
      <c r="EKI70" s="289"/>
      <c r="EKJ70" s="289"/>
      <c r="EKK70" s="289"/>
      <c r="EKL70" s="289"/>
      <c r="EKM70" s="289"/>
      <c r="EKN70" s="289"/>
      <c r="EKO70" s="289"/>
      <c r="EKP70" s="289"/>
      <c r="EKQ70" s="289"/>
      <c r="EKR70" s="289"/>
      <c r="EKS70" s="289"/>
      <c r="EKT70" s="289"/>
      <c r="EKU70" s="289"/>
      <c r="EKV70" s="289"/>
      <c r="EKW70" s="289"/>
      <c r="EKX70" s="289"/>
      <c r="EKY70" s="289"/>
      <c r="EKZ70" s="289"/>
      <c r="ELA70" s="289"/>
      <c r="ELB70" s="289"/>
      <c r="ELC70" s="289"/>
      <c r="ELD70" s="289"/>
      <c r="ELE70" s="289"/>
      <c r="ELF70" s="289"/>
      <c r="ELG70" s="289"/>
      <c r="ELH70" s="289"/>
      <c r="ELI70" s="289"/>
      <c r="ELJ70" s="289"/>
      <c r="ELK70" s="289"/>
      <c r="ELL70" s="289"/>
      <c r="ELM70" s="289"/>
      <c r="ELN70" s="289"/>
      <c r="ELO70" s="289"/>
      <c r="ELP70" s="289"/>
      <c r="ELQ70" s="289"/>
      <c r="ELR70" s="289"/>
      <c r="ELS70" s="289"/>
      <c r="ELT70" s="289"/>
      <c r="ELU70" s="289"/>
      <c r="ELV70" s="289"/>
      <c r="ELW70" s="289"/>
      <c r="ELX70" s="289"/>
      <c r="ELY70" s="289"/>
      <c r="ELZ70" s="289"/>
      <c r="EMA70" s="289"/>
      <c r="EMB70" s="289"/>
      <c r="EMC70" s="289"/>
      <c r="EMD70" s="289"/>
      <c r="EME70" s="289"/>
      <c r="EMF70" s="289"/>
      <c r="EMG70" s="289"/>
      <c r="EMH70" s="289"/>
      <c r="EMI70" s="289"/>
      <c r="EMJ70" s="289"/>
      <c r="EMK70" s="289"/>
      <c r="EML70" s="289"/>
      <c r="EMM70" s="289"/>
      <c r="EMN70" s="289"/>
      <c r="EMO70" s="289"/>
      <c r="EMP70" s="289"/>
      <c r="EMQ70" s="289"/>
      <c r="EMR70" s="289"/>
      <c r="EMS70" s="289"/>
      <c r="EMT70" s="289"/>
      <c r="EMU70" s="289"/>
      <c r="EMV70" s="289"/>
      <c r="EMW70" s="289"/>
      <c r="EMX70" s="289"/>
      <c r="EMY70" s="289"/>
      <c r="EMZ70" s="289"/>
      <c r="ENA70" s="289"/>
      <c r="ENB70" s="289"/>
      <c r="ENC70" s="289"/>
      <c r="END70" s="289"/>
      <c r="ENE70" s="289"/>
      <c r="ENF70" s="289"/>
      <c r="ENG70" s="289"/>
      <c r="ENH70" s="289"/>
      <c r="ENI70" s="289"/>
      <c r="ENJ70" s="289"/>
      <c r="ENK70" s="289"/>
      <c r="ENL70" s="289"/>
      <c r="ENM70" s="289"/>
      <c r="ENN70" s="289"/>
      <c r="ENO70" s="289"/>
      <c r="ENP70" s="289"/>
      <c r="ENQ70" s="289"/>
      <c r="ENR70" s="289"/>
      <c r="ENS70" s="289"/>
      <c r="ENT70" s="289"/>
      <c r="ENU70" s="289"/>
      <c r="ENV70" s="289"/>
      <c r="ENW70" s="289"/>
      <c r="ENX70" s="289"/>
      <c r="ENY70" s="289"/>
      <c r="ENZ70" s="289"/>
      <c r="EOA70" s="289"/>
      <c r="EOB70" s="289"/>
      <c r="EOC70" s="289"/>
      <c r="EOD70" s="289"/>
      <c r="EOE70" s="289"/>
      <c r="EOF70" s="289"/>
      <c r="EOG70" s="289"/>
      <c r="EOH70" s="289"/>
      <c r="EOI70" s="289"/>
      <c r="EOJ70" s="289"/>
      <c r="EOK70" s="289"/>
      <c r="EOL70" s="289"/>
      <c r="EOM70" s="289"/>
      <c r="EON70" s="289"/>
      <c r="EOO70" s="289"/>
      <c r="EOP70" s="289"/>
      <c r="EOQ70" s="289"/>
      <c r="EOR70" s="289"/>
      <c r="EOS70" s="289"/>
      <c r="EOT70" s="289"/>
      <c r="EOU70" s="289"/>
      <c r="EOV70" s="289"/>
      <c r="EOW70" s="289"/>
      <c r="EOX70" s="289"/>
      <c r="EOY70" s="289"/>
      <c r="EOZ70" s="289"/>
      <c r="EPA70" s="289"/>
      <c r="EPB70" s="289"/>
      <c r="EPC70" s="289"/>
      <c r="EPD70" s="289"/>
      <c r="EPE70" s="289"/>
      <c r="EPF70" s="289"/>
      <c r="EPG70" s="289"/>
      <c r="EPH70" s="289"/>
      <c r="EPI70" s="289"/>
      <c r="EPJ70" s="289"/>
      <c r="EPK70" s="289"/>
      <c r="EPL70" s="289"/>
      <c r="EPM70" s="289"/>
      <c r="EPN70" s="289"/>
      <c r="EPO70" s="289"/>
      <c r="EPP70" s="289"/>
      <c r="EPQ70" s="289"/>
      <c r="EPR70" s="289"/>
      <c r="EPS70" s="289"/>
      <c r="EPT70" s="289"/>
      <c r="EPU70" s="289"/>
      <c r="EPV70" s="289"/>
      <c r="EPW70" s="289"/>
      <c r="EPX70" s="289"/>
      <c r="EPY70" s="289"/>
      <c r="EPZ70" s="289"/>
      <c r="EQA70" s="289"/>
      <c r="EQB70" s="289"/>
      <c r="EQC70" s="289"/>
      <c r="EQD70" s="289"/>
      <c r="EQE70" s="289"/>
      <c r="EQF70" s="289"/>
      <c r="EQG70" s="289"/>
      <c r="EQH70" s="289"/>
      <c r="EQI70" s="289"/>
      <c r="EQJ70" s="289"/>
      <c r="EQK70" s="289"/>
      <c r="EQL70" s="289"/>
      <c r="EQM70" s="289"/>
      <c r="EQN70" s="289"/>
      <c r="EQO70" s="289"/>
      <c r="EQP70" s="289"/>
      <c r="EQQ70" s="289"/>
      <c r="EQR70" s="289"/>
      <c r="EQS70" s="289"/>
      <c r="EQT70" s="289"/>
      <c r="EQU70" s="289"/>
      <c r="EQV70" s="289"/>
      <c r="EQW70" s="289"/>
      <c r="EQX70" s="289"/>
      <c r="EQY70" s="289"/>
      <c r="EQZ70" s="289"/>
      <c r="ERA70" s="289"/>
      <c r="ERB70" s="289"/>
      <c r="ERC70" s="289"/>
      <c r="ERD70" s="289"/>
      <c r="ERE70" s="289"/>
      <c r="ERF70" s="289"/>
      <c r="ERG70" s="289"/>
      <c r="ERH70" s="289"/>
      <c r="ERI70" s="289"/>
      <c r="ERJ70" s="289"/>
      <c r="ERK70" s="289"/>
      <c r="ERL70" s="289"/>
      <c r="ERM70" s="289"/>
      <c r="ERN70" s="289"/>
      <c r="ERO70" s="289"/>
      <c r="ERP70" s="289"/>
      <c r="ERQ70" s="289"/>
      <c r="ERR70" s="289"/>
      <c r="ERS70" s="289"/>
      <c r="ERT70" s="289"/>
      <c r="ERU70" s="289"/>
      <c r="ERV70" s="289"/>
      <c r="ERW70" s="289"/>
      <c r="ERX70" s="289"/>
      <c r="ERY70" s="289"/>
      <c r="ERZ70" s="289"/>
      <c r="ESA70" s="289"/>
      <c r="ESB70" s="289"/>
      <c r="ESC70" s="289"/>
      <c r="ESD70" s="289"/>
      <c r="ESE70" s="289"/>
      <c r="ESF70" s="289"/>
      <c r="ESG70" s="289"/>
      <c r="ESH70" s="289"/>
      <c r="ESI70" s="289"/>
      <c r="ESJ70" s="289"/>
      <c r="ESK70" s="289"/>
      <c r="ESL70" s="289"/>
      <c r="ESM70" s="289"/>
      <c r="ESN70" s="289"/>
      <c r="ESO70" s="289"/>
      <c r="ESP70" s="289"/>
      <c r="ESQ70" s="289"/>
      <c r="ESR70" s="289"/>
      <c r="ESS70" s="289"/>
      <c r="EST70" s="289"/>
      <c r="ESU70" s="289"/>
      <c r="ESV70" s="289"/>
      <c r="ESW70" s="289"/>
      <c r="ESX70" s="289"/>
      <c r="ESY70" s="289"/>
      <c r="ESZ70" s="289"/>
      <c r="ETA70" s="289"/>
      <c r="ETB70" s="289"/>
      <c r="ETC70" s="289"/>
      <c r="ETD70" s="289"/>
      <c r="ETE70" s="289"/>
      <c r="ETF70" s="289"/>
      <c r="ETG70" s="289"/>
      <c r="ETH70" s="289"/>
      <c r="ETI70" s="289"/>
      <c r="ETJ70" s="289"/>
      <c r="ETK70" s="289"/>
      <c r="ETL70" s="289"/>
      <c r="ETM70" s="289"/>
      <c r="ETN70" s="289"/>
      <c r="ETO70" s="289"/>
      <c r="ETP70" s="289"/>
      <c r="ETQ70" s="289"/>
      <c r="ETR70" s="289"/>
      <c r="ETS70" s="289"/>
      <c r="ETT70" s="289"/>
      <c r="ETU70" s="289"/>
      <c r="ETV70" s="289"/>
      <c r="ETW70" s="289"/>
      <c r="ETX70" s="289"/>
      <c r="ETY70" s="289"/>
      <c r="ETZ70" s="289"/>
      <c r="EUA70" s="289"/>
      <c r="EUB70" s="289"/>
      <c r="EUC70" s="289"/>
      <c r="EUD70" s="289"/>
      <c r="EUE70" s="289"/>
      <c r="EUF70" s="289"/>
      <c r="EUG70" s="289"/>
      <c r="EUH70" s="289"/>
      <c r="EUI70" s="289"/>
      <c r="EUJ70" s="289"/>
      <c r="EUK70" s="289"/>
      <c r="EUL70" s="289"/>
      <c r="EUM70" s="289"/>
      <c r="EUN70" s="289"/>
      <c r="EUO70" s="289"/>
      <c r="EUP70" s="289"/>
      <c r="EUQ70" s="289"/>
      <c r="EUR70" s="289"/>
      <c r="EUS70" s="289"/>
      <c r="EUT70" s="289"/>
      <c r="EUU70" s="289"/>
      <c r="EUV70" s="289"/>
      <c r="EUW70" s="289"/>
      <c r="EUX70" s="289"/>
      <c r="EUY70" s="289"/>
      <c r="EUZ70" s="289"/>
      <c r="EVA70" s="289"/>
      <c r="EVB70" s="289"/>
      <c r="EVC70" s="289"/>
      <c r="EVD70" s="289"/>
      <c r="EVE70" s="289"/>
      <c r="EVF70" s="289"/>
      <c r="EVG70" s="289"/>
      <c r="EVH70" s="289"/>
      <c r="EVI70" s="289"/>
      <c r="EVJ70" s="289"/>
      <c r="EVK70" s="289"/>
      <c r="EVL70" s="289"/>
      <c r="EVM70" s="289"/>
      <c r="EVN70" s="289"/>
      <c r="EVO70" s="289"/>
      <c r="EVP70" s="289"/>
      <c r="EVQ70" s="289"/>
      <c r="EVR70" s="289"/>
      <c r="EVS70" s="289"/>
      <c r="EVT70" s="289"/>
      <c r="EVU70" s="289"/>
      <c r="EVV70" s="289"/>
      <c r="EVW70" s="289"/>
      <c r="EVX70" s="289"/>
      <c r="EVY70" s="289"/>
      <c r="EVZ70" s="289"/>
      <c r="EWA70" s="289"/>
      <c r="EWB70" s="289"/>
      <c r="EWC70" s="289"/>
      <c r="EWD70" s="289"/>
      <c r="EWE70" s="289"/>
      <c r="EWF70" s="289"/>
      <c r="EWG70" s="289"/>
      <c r="EWH70" s="289"/>
      <c r="EWI70" s="289"/>
      <c r="EWJ70" s="289"/>
      <c r="EWK70" s="289"/>
      <c r="EWL70" s="289"/>
      <c r="EWM70" s="289"/>
      <c r="EWN70" s="289"/>
      <c r="EWO70" s="289"/>
      <c r="EWP70" s="289"/>
      <c r="EWQ70" s="289"/>
      <c r="EWR70" s="289"/>
      <c r="EWS70" s="289"/>
      <c r="EWT70" s="289"/>
      <c r="EWU70" s="289"/>
      <c r="EWV70" s="289"/>
      <c r="EWW70" s="289"/>
      <c r="EWX70" s="289"/>
      <c r="EWY70" s="289"/>
      <c r="EWZ70" s="289"/>
      <c r="EXA70" s="289"/>
      <c r="EXB70" s="289"/>
      <c r="EXC70" s="289"/>
      <c r="EXD70" s="289"/>
      <c r="EXE70" s="289"/>
      <c r="EXF70" s="289"/>
      <c r="EXG70" s="289"/>
      <c r="EXH70" s="289"/>
      <c r="EXI70" s="289"/>
      <c r="EXJ70" s="289"/>
      <c r="EXK70" s="289"/>
      <c r="EXL70" s="289"/>
      <c r="EXM70" s="289"/>
      <c r="EXN70" s="289"/>
      <c r="EXO70" s="289"/>
      <c r="EXP70" s="289"/>
      <c r="EXQ70" s="289"/>
      <c r="EXR70" s="289"/>
      <c r="EXS70" s="289"/>
      <c r="EXT70" s="289"/>
      <c r="EXU70" s="289"/>
      <c r="EXV70" s="289"/>
      <c r="EXW70" s="289"/>
      <c r="EXX70" s="289"/>
      <c r="EXY70" s="289"/>
      <c r="EXZ70" s="289"/>
      <c r="EYA70" s="289"/>
      <c r="EYB70" s="289"/>
      <c r="EYC70" s="289"/>
      <c r="EYD70" s="289"/>
      <c r="EYE70" s="289"/>
      <c r="EYF70" s="289"/>
      <c r="EYG70" s="289"/>
      <c r="EYH70" s="158"/>
      <c r="EYI70" s="289"/>
      <c r="EYJ70" s="289"/>
      <c r="EYK70" s="289"/>
      <c r="EYL70" s="289"/>
      <c r="EYM70" s="289"/>
      <c r="EYN70" s="289"/>
      <c r="EYO70" s="289"/>
      <c r="EYP70" s="289"/>
      <c r="EYQ70" s="289"/>
      <c r="EYR70" s="289"/>
      <c r="EYS70" s="289"/>
      <c r="EYT70" s="289"/>
      <c r="EYU70" s="289"/>
      <c r="EYV70" s="289"/>
      <c r="EYW70" s="289"/>
      <c r="EYX70" s="289"/>
      <c r="EYY70" s="289"/>
      <c r="EYZ70" s="289"/>
      <c r="EZA70" s="289"/>
      <c r="EZB70" s="289"/>
      <c r="EZC70" s="289"/>
      <c r="EZD70" s="289"/>
      <c r="EZE70" s="289"/>
      <c r="EZF70" s="289"/>
      <c r="EZG70" s="289"/>
      <c r="EZH70" s="289"/>
      <c r="EZI70" s="289"/>
      <c r="EZJ70" s="289"/>
      <c r="EZK70" s="289"/>
      <c r="EZL70" s="289"/>
      <c r="EZM70" s="289"/>
      <c r="EZN70" s="289"/>
      <c r="EZO70" s="289"/>
      <c r="EZP70" s="289"/>
      <c r="EZQ70" s="289"/>
      <c r="EZR70" s="289"/>
      <c r="EZS70" s="289"/>
      <c r="EZT70" s="289"/>
      <c r="EZU70" s="289"/>
      <c r="EZV70" s="289"/>
      <c r="EZW70" s="289"/>
      <c r="EZX70" s="289"/>
      <c r="EZY70" s="289"/>
      <c r="EZZ70" s="289"/>
      <c r="FAA70" s="289"/>
      <c r="FAB70" s="289"/>
      <c r="FAC70" s="289"/>
      <c r="FAD70" s="289"/>
      <c r="FAE70" s="289"/>
      <c r="FAF70" s="289"/>
      <c r="FAG70" s="289"/>
      <c r="FAH70" s="289"/>
      <c r="FAI70" s="289"/>
      <c r="FAJ70" s="289"/>
      <c r="FAK70" s="289"/>
      <c r="FAL70" s="289"/>
      <c r="FAM70" s="289"/>
      <c r="FAN70" s="289"/>
      <c r="FAO70" s="289"/>
      <c r="FAP70" s="289"/>
      <c r="FAQ70" s="289"/>
      <c r="FAR70" s="289"/>
      <c r="FAS70" s="289"/>
      <c r="FAT70" s="289"/>
      <c r="FAU70" s="289"/>
      <c r="FAV70" s="289"/>
      <c r="FAW70" s="289"/>
      <c r="FAX70" s="289"/>
      <c r="FAY70" s="289"/>
      <c r="FAZ70" s="289"/>
      <c r="FBA70" s="289"/>
      <c r="FBB70" s="289"/>
      <c r="FBC70" s="289"/>
      <c r="FBD70" s="289"/>
      <c r="FBE70" s="289"/>
      <c r="FBF70" s="289"/>
      <c r="FBG70" s="289"/>
      <c r="FBH70" s="289"/>
      <c r="FBI70" s="289"/>
      <c r="FBJ70" s="289"/>
      <c r="FBK70" s="289"/>
      <c r="FBL70" s="289"/>
      <c r="FBM70" s="289"/>
      <c r="FBN70" s="289"/>
      <c r="FBO70" s="289"/>
      <c r="FBP70" s="289"/>
      <c r="FBQ70" s="289"/>
      <c r="FBR70" s="289"/>
      <c r="FBS70" s="289"/>
      <c r="FBT70" s="289"/>
      <c r="FBU70" s="289"/>
      <c r="FBV70" s="289"/>
      <c r="FBW70" s="289"/>
      <c r="FBX70" s="289"/>
      <c r="FBY70" s="289"/>
      <c r="FBZ70" s="289"/>
      <c r="FCA70" s="289"/>
      <c r="FCB70" s="289"/>
      <c r="FCC70" s="289"/>
      <c r="FCD70" s="289"/>
      <c r="FCE70" s="289"/>
      <c r="FCF70" s="289"/>
      <c r="FCG70" s="289"/>
      <c r="FCH70" s="289"/>
      <c r="FCI70" s="289"/>
      <c r="FCJ70" s="289"/>
      <c r="FCK70" s="289"/>
      <c r="FCL70" s="289"/>
      <c r="FCM70" s="289"/>
      <c r="FCN70" s="289"/>
      <c r="FCO70" s="289"/>
      <c r="FCP70" s="289"/>
      <c r="FCQ70" s="289"/>
      <c r="FCR70" s="289"/>
      <c r="FCS70" s="289"/>
      <c r="FCT70" s="289"/>
      <c r="FCU70" s="289"/>
      <c r="FCV70" s="289"/>
      <c r="FCW70" s="289"/>
      <c r="FCX70" s="289"/>
      <c r="FCY70" s="289"/>
      <c r="FCZ70" s="289"/>
      <c r="FDA70" s="289"/>
      <c r="FDB70" s="289"/>
      <c r="FDC70" s="289"/>
      <c r="FDD70" s="289"/>
      <c r="FDE70" s="289"/>
      <c r="FDF70" s="289"/>
      <c r="FDG70" s="289"/>
      <c r="FDH70" s="289"/>
      <c r="FDI70" s="289"/>
      <c r="FDJ70" s="289"/>
      <c r="FDK70" s="289"/>
      <c r="FDL70" s="289"/>
      <c r="FDM70" s="289"/>
      <c r="FDN70" s="289"/>
      <c r="FDO70" s="289"/>
      <c r="FDP70" s="289"/>
      <c r="FDQ70" s="289"/>
      <c r="FDR70" s="289"/>
      <c r="FDS70" s="289"/>
      <c r="FDT70" s="289"/>
      <c r="FDU70" s="289"/>
      <c r="FDV70" s="289"/>
      <c r="FDW70" s="289"/>
      <c r="FDX70" s="289"/>
      <c r="FDY70" s="289"/>
      <c r="FDZ70" s="289"/>
      <c r="FEA70" s="289"/>
      <c r="FEB70" s="289"/>
      <c r="FEC70" s="289"/>
      <c r="FED70" s="289"/>
      <c r="FEE70" s="289"/>
      <c r="FEF70" s="289"/>
      <c r="FEG70" s="289"/>
      <c r="FEH70" s="289"/>
      <c r="FEI70" s="289"/>
      <c r="FEJ70" s="289"/>
      <c r="FEK70" s="289"/>
      <c r="FEL70" s="289"/>
      <c r="FEM70" s="289"/>
      <c r="FEN70" s="289"/>
      <c r="FEO70" s="289"/>
      <c r="FEP70" s="289"/>
      <c r="FEQ70" s="289"/>
      <c r="FER70" s="289"/>
      <c r="FES70" s="289"/>
      <c r="FET70" s="289"/>
      <c r="FEU70" s="289"/>
      <c r="FEV70" s="289"/>
      <c r="FEW70" s="289"/>
      <c r="FEX70" s="289"/>
      <c r="FEY70" s="289"/>
      <c r="FEZ70" s="289"/>
      <c r="FFA70" s="289"/>
      <c r="FFB70" s="289"/>
      <c r="FFC70" s="289"/>
      <c r="FFD70" s="289"/>
      <c r="FFE70" s="289"/>
      <c r="FFF70" s="289"/>
      <c r="FFG70" s="289"/>
      <c r="FFH70" s="289"/>
      <c r="FFI70" s="289"/>
      <c r="FFJ70" s="289"/>
      <c r="FFK70" s="289"/>
      <c r="FFL70" s="289"/>
      <c r="FFM70" s="289"/>
      <c r="FFN70" s="289"/>
      <c r="FFO70" s="289"/>
      <c r="FFP70" s="289"/>
      <c r="FFQ70" s="289"/>
      <c r="FFR70" s="289"/>
      <c r="FFS70" s="289"/>
      <c r="FFT70" s="289"/>
      <c r="FFU70" s="289"/>
      <c r="FFV70" s="289"/>
      <c r="FFW70" s="289"/>
      <c r="FFX70" s="289"/>
      <c r="FFY70" s="289"/>
      <c r="FFZ70" s="289"/>
      <c r="FGA70" s="289"/>
      <c r="FGB70" s="289"/>
      <c r="FGC70" s="289"/>
      <c r="FGD70" s="289"/>
      <c r="FGE70" s="289"/>
      <c r="FGF70" s="289"/>
      <c r="FGG70" s="289"/>
      <c r="FGH70" s="289"/>
      <c r="FGI70" s="289"/>
      <c r="FGJ70" s="289"/>
      <c r="FGK70" s="289"/>
      <c r="FGL70" s="289"/>
      <c r="FGM70" s="289"/>
      <c r="FGN70" s="289"/>
      <c r="FGO70" s="289"/>
      <c r="FGP70" s="289"/>
      <c r="FGQ70" s="289"/>
      <c r="FGR70" s="289"/>
      <c r="FGS70" s="289"/>
      <c r="FGT70" s="289"/>
      <c r="FGU70" s="289"/>
      <c r="FGV70" s="289"/>
      <c r="FGW70" s="289"/>
      <c r="FGX70" s="289"/>
      <c r="FGY70" s="289"/>
      <c r="FGZ70" s="289"/>
      <c r="FHA70" s="289"/>
      <c r="FHB70" s="289"/>
      <c r="FHC70" s="289"/>
      <c r="FHD70" s="289"/>
      <c r="FHE70" s="289"/>
      <c r="FHF70" s="289"/>
      <c r="FHG70" s="289"/>
      <c r="FHH70" s="289"/>
      <c r="FHI70" s="289"/>
      <c r="FHJ70" s="289"/>
      <c r="FHK70" s="289"/>
      <c r="FHL70" s="289"/>
      <c r="FHM70" s="289"/>
      <c r="FHN70" s="289"/>
      <c r="FHO70" s="289"/>
      <c r="FHP70" s="289"/>
      <c r="FHQ70" s="289"/>
      <c r="FHR70" s="289"/>
      <c r="FHS70" s="289"/>
      <c r="FHT70" s="289"/>
      <c r="FHU70" s="289"/>
      <c r="FHV70" s="289"/>
      <c r="FHW70" s="289"/>
      <c r="FHX70" s="289"/>
      <c r="FHY70" s="289"/>
      <c r="FHZ70" s="289"/>
      <c r="FIA70" s="289"/>
      <c r="FIB70" s="289"/>
      <c r="FIC70" s="289"/>
      <c r="FID70" s="289"/>
      <c r="FIE70" s="289"/>
      <c r="FIF70" s="289"/>
      <c r="FIG70" s="289"/>
      <c r="FIH70" s="289"/>
      <c r="FII70" s="289"/>
      <c r="FIJ70" s="289"/>
      <c r="FIK70" s="289"/>
      <c r="FIL70" s="289"/>
      <c r="FIM70" s="289"/>
      <c r="FIN70" s="289"/>
      <c r="FIO70" s="289"/>
      <c r="FIP70" s="289"/>
      <c r="FIQ70" s="289"/>
      <c r="FIR70" s="289"/>
      <c r="FIS70" s="289"/>
      <c r="FIT70" s="289"/>
      <c r="FIU70" s="289"/>
      <c r="FIV70" s="289"/>
      <c r="FIW70" s="289"/>
      <c r="FIX70" s="289"/>
      <c r="FIY70" s="289"/>
      <c r="FIZ70" s="289"/>
      <c r="FJA70" s="289"/>
      <c r="FJB70" s="289"/>
      <c r="FJC70" s="289"/>
      <c r="FJD70" s="289"/>
      <c r="FJE70" s="289"/>
      <c r="FJF70" s="289"/>
      <c r="FJG70" s="289"/>
      <c r="FJH70" s="289"/>
      <c r="FJI70" s="289"/>
      <c r="FJJ70" s="289"/>
      <c r="FJK70" s="289"/>
      <c r="FJL70" s="289"/>
      <c r="FJM70" s="289"/>
      <c r="FJN70" s="289"/>
      <c r="FJO70" s="289"/>
      <c r="FJP70" s="289"/>
      <c r="FJQ70" s="289"/>
      <c r="FJR70" s="289"/>
      <c r="FJS70" s="289"/>
      <c r="FJT70" s="289"/>
      <c r="FJU70" s="289"/>
      <c r="FJV70" s="289"/>
      <c r="FJW70" s="289"/>
      <c r="FJX70" s="289"/>
      <c r="FJY70" s="289"/>
      <c r="FJZ70" s="289"/>
      <c r="FKA70" s="289"/>
      <c r="FKB70" s="289"/>
      <c r="FKC70" s="289"/>
      <c r="FKD70" s="289"/>
      <c r="FKE70" s="289"/>
      <c r="FKF70" s="289"/>
      <c r="FKG70" s="289"/>
      <c r="FKH70" s="289"/>
      <c r="FKI70" s="289"/>
      <c r="FKJ70" s="289"/>
      <c r="FKK70" s="289"/>
      <c r="FKL70" s="289"/>
      <c r="FKM70" s="289"/>
      <c r="FKN70" s="289"/>
      <c r="FKO70" s="289"/>
      <c r="FKP70" s="289"/>
      <c r="FKQ70" s="289"/>
      <c r="FKR70" s="289"/>
      <c r="FKS70" s="289"/>
      <c r="FKT70" s="289"/>
      <c r="FKU70" s="289"/>
      <c r="FKV70" s="289"/>
      <c r="FKW70" s="289"/>
      <c r="FKX70" s="289"/>
      <c r="FKY70" s="289"/>
      <c r="FKZ70" s="289"/>
      <c r="FLA70" s="289"/>
      <c r="FLB70" s="289"/>
      <c r="FLC70" s="289"/>
      <c r="FLD70" s="289"/>
      <c r="FLE70" s="289"/>
      <c r="FLF70" s="289"/>
      <c r="FLG70" s="289"/>
      <c r="FLH70" s="289"/>
      <c r="FLI70" s="289"/>
      <c r="FLJ70" s="289"/>
      <c r="FLK70" s="289"/>
      <c r="FLL70" s="289"/>
      <c r="FLM70" s="289"/>
      <c r="FLN70" s="289"/>
      <c r="FLO70" s="289"/>
      <c r="FLP70" s="289"/>
      <c r="FLQ70" s="289"/>
      <c r="FLR70" s="289"/>
      <c r="FLS70" s="289"/>
      <c r="FLT70" s="289"/>
      <c r="FLU70" s="289"/>
      <c r="FLV70" s="289"/>
      <c r="FLW70" s="289"/>
      <c r="FLX70" s="289"/>
      <c r="FLY70" s="289"/>
      <c r="FLZ70" s="289"/>
      <c r="FMA70" s="289"/>
      <c r="FMB70" s="289"/>
      <c r="FMC70" s="289"/>
      <c r="FMD70" s="289"/>
      <c r="FME70" s="289"/>
      <c r="FMF70" s="289"/>
      <c r="FMG70" s="289"/>
      <c r="FMH70" s="289"/>
      <c r="FMI70" s="289"/>
      <c r="FMJ70" s="289"/>
      <c r="FMK70" s="289"/>
      <c r="FML70" s="289"/>
      <c r="FMM70" s="289"/>
      <c r="FMN70" s="289"/>
      <c r="FMO70" s="289"/>
      <c r="FMP70" s="289"/>
      <c r="FMQ70" s="289"/>
      <c r="FMR70" s="289"/>
      <c r="FMS70" s="289"/>
      <c r="FMT70" s="289"/>
      <c r="FMU70" s="289"/>
      <c r="FMV70" s="289"/>
      <c r="FMW70" s="289"/>
      <c r="FMX70" s="289"/>
      <c r="FMY70" s="289"/>
      <c r="FMZ70" s="289"/>
      <c r="FNA70" s="289"/>
      <c r="FNB70" s="289"/>
      <c r="FNC70" s="289"/>
      <c r="FND70" s="289"/>
      <c r="FNE70" s="289"/>
      <c r="FNF70" s="289"/>
      <c r="FNG70" s="289"/>
      <c r="FNH70" s="289"/>
      <c r="FNI70" s="289"/>
      <c r="FNJ70" s="289"/>
      <c r="FNK70" s="289"/>
      <c r="FNL70" s="289"/>
      <c r="FNM70" s="289"/>
      <c r="FNN70" s="289"/>
      <c r="FNO70" s="289"/>
      <c r="FNP70" s="289"/>
      <c r="FNQ70" s="289"/>
      <c r="FNR70" s="289"/>
      <c r="FNS70" s="289"/>
      <c r="FNT70" s="289"/>
      <c r="FNU70" s="289"/>
      <c r="FNV70" s="289"/>
      <c r="FNW70" s="289"/>
      <c r="FNX70" s="289"/>
      <c r="FNY70" s="289"/>
      <c r="FNZ70" s="289"/>
      <c r="FOA70" s="289"/>
      <c r="FOB70" s="289"/>
      <c r="FOC70" s="289"/>
      <c r="FOD70" s="289"/>
      <c r="FOE70" s="289"/>
      <c r="FOF70" s="289"/>
      <c r="FOG70" s="289"/>
      <c r="FOH70" s="289"/>
      <c r="FOI70" s="289"/>
      <c r="FOJ70" s="289"/>
      <c r="FOK70" s="289"/>
      <c r="FOL70" s="289"/>
      <c r="FOM70" s="289"/>
      <c r="FON70" s="289"/>
      <c r="FOO70" s="289"/>
      <c r="FOP70" s="289"/>
      <c r="FOQ70" s="289"/>
      <c r="FOR70" s="289"/>
      <c r="FOS70" s="289"/>
      <c r="FOT70" s="289"/>
      <c r="FOU70" s="289"/>
      <c r="FOV70" s="289"/>
      <c r="FOW70" s="289"/>
      <c r="FOX70" s="289"/>
      <c r="FOY70" s="289"/>
      <c r="FOZ70" s="289"/>
      <c r="FPA70" s="289"/>
      <c r="FPB70" s="289"/>
      <c r="FPC70" s="289"/>
      <c r="FPD70" s="289"/>
      <c r="FPE70" s="289"/>
      <c r="FPF70" s="289"/>
      <c r="FPG70" s="289"/>
      <c r="FPH70" s="289"/>
      <c r="FPI70" s="289"/>
      <c r="FPJ70" s="289"/>
      <c r="FPK70" s="289"/>
      <c r="FPL70" s="289"/>
      <c r="FPM70" s="289"/>
      <c r="FPN70" s="289"/>
      <c r="FPO70" s="289"/>
      <c r="FPP70" s="289"/>
      <c r="FPQ70" s="289"/>
      <c r="FPR70" s="289"/>
      <c r="FPS70" s="289"/>
      <c r="FPT70" s="289"/>
      <c r="FPU70" s="289"/>
      <c r="FPV70" s="289"/>
      <c r="FPW70" s="289"/>
      <c r="FPX70" s="289"/>
      <c r="FPY70" s="289"/>
      <c r="FPZ70" s="289"/>
      <c r="FQA70" s="289"/>
      <c r="FQB70" s="289"/>
      <c r="FQC70" s="289"/>
      <c r="FQD70" s="289"/>
      <c r="FQE70" s="289"/>
      <c r="FQF70" s="289"/>
      <c r="FQG70" s="289"/>
      <c r="FQH70" s="289"/>
      <c r="FQI70" s="289"/>
      <c r="FQJ70" s="289"/>
      <c r="FQK70" s="289"/>
      <c r="FQL70" s="289"/>
      <c r="FQM70" s="289"/>
      <c r="FQN70" s="289"/>
      <c r="FQO70" s="289"/>
      <c r="FQP70" s="289"/>
      <c r="FQQ70" s="289"/>
      <c r="FQR70" s="289"/>
      <c r="FQS70" s="289"/>
      <c r="FQT70" s="289"/>
      <c r="FQU70" s="289"/>
      <c r="FQV70" s="289"/>
      <c r="FQW70" s="289"/>
      <c r="FQX70" s="289"/>
      <c r="FQY70" s="289"/>
      <c r="FQZ70" s="289"/>
      <c r="FRA70" s="289"/>
      <c r="FRB70" s="289"/>
      <c r="FRC70" s="289"/>
      <c r="FRD70" s="289"/>
      <c r="FRE70" s="289"/>
      <c r="FRF70" s="289"/>
      <c r="FRG70" s="289"/>
      <c r="FRH70" s="289"/>
      <c r="FRI70" s="289"/>
      <c r="FRJ70" s="289"/>
      <c r="FRK70" s="289"/>
      <c r="FRL70" s="289"/>
      <c r="FRM70" s="289"/>
      <c r="FRN70" s="289"/>
      <c r="FRO70" s="289"/>
      <c r="FRP70" s="289"/>
      <c r="FRQ70" s="289"/>
      <c r="FRR70" s="289"/>
      <c r="FRS70" s="289"/>
      <c r="FRT70" s="289"/>
      <c r="FRU70" s="289"/>
      <c r="FRV70" s="289"/>
      <c r="FRW70" s="289"/>
      <c r="FRX70" s="289"/>
      <c r="FRY70" s="289"/>
      <c r="FRZ70" s="289"/>
      <c r="FSA70" s="289"/>
      <c r="FSB70" s="289"/>
      <c r="FSC70" s="289"/>
      <c r="FSD70" s="289"/>
      <c r="FSE70" s="289"/>
      <c r="FSF70" s="289"/>
      <c r="FSG70" s="289"/>
      <c r="FSH70" s="289"/>
      <c r="FSI70" s="289"/>
      <c r="FSJ70" s="289"/>
      <c r="FSK70" s="289"/>
      <c r="FSL70" s="289"/>
      <c r="FSM70" s="289"/>
      <c r="FSN70" s="289"/>
      <c r="FSO70" s="289"/>
      <c r="FSP70" s="289"/>
      <c r="FSQ70" s="289"/>
      <c r="FSR70" s="289"/>
      <c r="FSS70" s="289"/>
      <c r="FST70" s="289"/>
      <c r="FSU70" s="289"/>
      <c r="FSV70" s="289"/>
      <c r="FSW70" s="289"/>
      <c r="FSX70" s="289"/>
      <c r="FSY70" s="289"/>
      <c r="FSZ70" s="289"/>
      <c r="FTA70" s="289"/>
      <c r="FTB70" s="289"/>
      <c r="FTC70" s="289"/>
      <c r="FTD70" s="289"/>
      <c r="FTE70" s="289"/>
      <c r="FTF70" s="289"/>
      <c r="FTG70" s="289"/>
      <c r="FTH70" s="289"/>
      <c r="FTI70" s="289"/>
      <c r="FTJ70" s="289"/>
      <c r="FTK70" s="289"/>
      <c r="FTL70" s="289"/>
      <c r="FTM70" s="289"/>
      <c r="FTN70" s="289"/>
      <c r="FTO70" s="289"/>
      <c r="FTP70" s="289"/>
      <c r="FTQ70" s="289"/>
      <c r="FTR70" s="289"/>
      <c r="FTS70" s="289"/>
      <c r="FTT70" s="289"/>
      <c r="FTU70" s="289"/>
      <c r="FTV70" s="289"/>
      <c r="FTW70" s="289"/>
      <c r="FTX70" s="289"/>
      <c r="FTY70" s="289"/>
      <c r="FTZ70" s="289"/>
      <c r="FUA70" s="289"/>
      <c r="FUB70" s="289"/>
      <c r="FUC70" s="289"/>
      <c r="FUD70" s="289"/>
      <c r="FUE70" s="289"/>
      <c r="FUF70" s="289"/>
      <c r="FUG70" s="289"/>
      <c r="FUH70" s="289"/>
      <c r="FUI70" s="289"/>
      <c r="FUJ70" s="289"/>
      <c r="FUK70" s="289"/>
      <c r="FUL70" s="289"/>
      <c r="FUM70" s="289"/>
      <c r="FUN70" s="289"/>
      <c r="FUO70" s="289"/>
      <c r="FUP70" s="289"/>
      <c r="FUQ70" s="289"/>
      <c r="FUR70" s="289"/>
      <c r="FUS70" s="289"/>
      <c r="FUT70" s="289"/>
      <c r="FUU70" s="289"/>
      <c r="FUV70" s="289"/>
      <c r="FUW70" s="289"/>
      <c r="FUX70" s="289"/>
      <c r="FUY70" s="289"/>
      <c r="FUZ70" s="289"/>
      <c r="FVA70" s="289"/>
      <c r="FVB70" s="289"/>
      <c r="FVC70" s="289"/>
      <c r="FVD70" s="289"/>
      <c r="FVE70" s="289"/>
      <c r="FVF70" s="289"/>
      <c r="FVG70" s="289"/>
      <c r="FVH70" s="289"/>
      <c r="FVI70" s="289"/>
      <c r="FVJ70" s="289"/>
      <c r="FVK70" s="289"/>
      <c r="FVL70" s="289"/>
      <c r="FVM70" s="289"/>
      <c r="FVN70" s="289"/>
      <c r="FVO70" s="289"/>
      <c r="FVP70" s="289"/>
      <c r="FVQ70" s="289"/>
      <c r="FVR70" s="289"/>
      <c r="FVS70" s="289"/>
      <c r="FVT70" s="289"/>
      <c r="FVU70" s="289"/>
      <c r="FVV70" s="289"/>
      <c r="FVW70" s="289"/>
      <c r="FVX70" s="289"/>
      <c r="FVY70" s="289"/>
      <c r="FVZ70" s="289"/>
      <c r="FWA70" s="289"/>
      <c r="FWB70" s="289"/>
      <c r="FWC70" s="289"/>
      <c r="FWD70" s="289"/>
      <c r="FWE70" s="289"/>
      <c r="FWF70" s="289"/>
      <c r="FWG70" s="289"/>
      <c r="FWH70" s="289"/>
      <c r="FWI70" s="289"/>
      <c r="FWJ70" s="289"/>
      <c r="FWK70" s="289"/>
      <c r="FWL70" s="289"/>
      <c r="FWM70" s="289"/>
      <c r="FWN70" s="289"/>
      <c r="FWO70" s="289"/>
      <c r="FWP70" s="289"/>
      <c r="FWQ70" s="289"/>
      <c r="FWR70" s="289"/>
      <c r="FWS70" s="289"/>
      <c r="FWT70" s="289"/>
      <c r="FWU70" s="289"/>
      <c r="FWV70" s="289"/>
      <c r="FWW70" s="289"/>
      <c r="FWX70" s="289"/>
      <c r="FWY70" s="289"/>
      <c r="FWZ70" s="289"/>
      <c r="FXA70" s="289"/>
      <c r="FXB70" s="289"/>
      <c r="FXC70" s="289"/>
      <c r="FXD70" s="289"/>
      <c r="FXE70" s="289"/>
      <c r="FXF70" s="289"/>
      <c r="FXG70" s="289"/>
      <c r="FXH70" s="289"/>
      <c r="FXI70" s="289"/>
      <c r="FXJ70" s="289"/>
      <c r="FXK70" s="289"/>
      <c r="FXL70" s="289"/>
      <c r="FXM70" s="289"/>
      <c r="FXN70" s="289"/>
      <c r="FXO70" s="289"/>
      <c r="FXP70" s="289"/>
      <c r="FXQ70" s="289"/>
      <c r="FXR70" s="289"/>
      <c r="FXS70" s="289"/>
      <c r="FXT70" s="289"/>
      <c r="FXU70" s="289"/>
      <c r="FXV70" s="289"/>
      <c r="FXW70" s="289"/>
      <c r="FXX70" s="289"/>
      <c r="FXY70" s="289"/>
      <c r="FXZ70" s="289"/>
      <c r="FYA70" s="289"/>
      <c r="FYB70" s="289"/>
      <c r="FYC70" s="289"/>
      <c r="FYD70" s="289"/>
      <c r="FYE70" s="289"/>
      <c r="FYF70" s="289"/>
      <c r="FYG70" s="289"/>
      <c r="FYH70" s="289"/>
      <c r="FYI70" s="289"/>
      <c r="FYJ70" s="289"/>
      <c r="FYK70" s="289"/>
      <c r="FYL70" s="289"/>
      <c r="FYM70" s="289"/>
      <c r="FYN70" s="289"/>
      <c r="FYO70" s="289"/>
      <c r="FYP70" s="289"/>
      <c r="FYQ70" s="289"/>
      <c r="FYR70" s="289"/>
      <c r="FYS70" s="289"/>
      <c r="FYT70" s="289"/>
      <c r="FYU70" s="289"/>
      <c r="FYV70" s="289"/>
      <c r="FYW70" s="289"/>
      <c r="FYX70" s="289"/>
      <c r="FYY70" s="289"/>
      <c r="FYZ70" s="289"/>
      <c r="FZA70" s="289"/>
      <c r="FZB70" s="289"/>
      <c r="FZC70" s="289"/>
      <c r="FZD70" s="289"/>
      <c r="FZE70" s="289"/>
      <c r="FZF70" s="289"/>
      <c r="FZG70" s="289"/>
      <c r="FZH70" s="289"/>
      <c r="FZI70" s="289"/>
      <c r="FZJ70" s="289"/>
      <c r="FZK70" s="289"/>
      <c r="FZL70" s="289"/>
      <c r="FZM70" s="289"/>
      <c r="FZN70" s="289"/>
      <c r="FZO70" s="289"/>
      <c r="FZP70" s="289"/>
      <c r="FZQ70" s="289"/>
      <c r="FZR70" s="289"/>
      <c r="FZS70" s="289"/>
      <c r="FZT70" s="289"/>
      <c r="FZU70" s="289"/>
      <c r="FZV70" s="289"/>
      <c r="FZW70" s="289"/>
      <c r="FZX70" s="289"/>
      <c r="FZY70" s="289"/>
      <c r="FZZ70" s="289"/>
      <c r="GAA70" s="289"/>
      <c r="GAB70" s="289"/>
      <c r="GAC70" s="289"/>
      <c r="GAD70" s="289"/>
      <c r="GAE70" s="289"/>
      <c r="GAF70" s="289"/>
      <c r="GAG70" s="289"/>
      <c r="GAH70" s="289"/>
      <c r="GAI70" s="289"/>
      <c r="GAJ70" s="289"/>
      <c r="GAK70" s="289"/>
      <c r="GAL70" s="289"/>
      <c r="GAM70" s="289"/>
      <c r="GAN70" s="289"/>
      <c r="GAO70" s="289"/>
      <c r="GAP70" s="289"/>
      <c r="GAQ70" s="289"/>
      <c r="GAR70" s="289"/>
      <c r="GAS70" s="289"/>
      <c r="GAT70" s="289"/>
      <c r="GAU70" s="289"/>
      <c r="GAV70" s="289"/>
      <c r="GAW70" s="289"/>
      <c r="GAX70" s="289"/>
      <c r="GAY70" s="289"/>
      <c r="GAZ70" s="289"/>
      <c r="GBA70" s="289"/>
      <c r="GBB70" s="289"/>
      <c r="GBC70" s="289"/>
      <c r="GBD70" s="289"/>
      <c r="GBE70" s="289"/>
      <c r="GBF70" s="289"/>
      <c r="GBG70" s="289"/>
      <c r="GBH70" s="289"/>
      <c r="GBI70" s="289"/>
      <c r="GBJ70" s="289"/>
      <c r="GBK70" s="289"/>
      <c r="GBL70" s="289"/>
      <c r="GBM70" s="289"/>
      <c r="GBN70" s="289"/>
      <c r="GBO70" s="289"/>
      <c r="GBP70" s="289"/>
      <c r="GBQ70" s="289"/>
      <c r="GBR70" s="289"/>
      <c r="GBS70" s="289"/>
      <c r="GBT70" s="289"/>
      <c r="GBU70" s="289"/>
      <c r="GBV70" s="289"/>
      <c r="GBW70" s="289"/>
      <c r="GBX70" s="289"/>
      <c r="GBY70" s="289"/>
      <c r="GBZ70" s="289"/>
      <c r="GCA70" s="289"/>
      <c r="GCB70" s="289"/>
      <c r="GCC70" s="289"/>
      <c r="GCD70" s="289"/>
      <c r="GCE70" s="289"/>
      <c r="GCF70" s="289"/>
      <c r="GCG70" s="289"/>
      <c r="GCH70" s="289"/>
      <c r="GCI70" s="289"/>
      <c r="GCJ70" s="289"/>
      <c r="GCK70" s="289"/>
      <c r="GCL70" s="289"/>
      <c r="GCM70" s="289"/>
      <c r="GCN70" s="289"/>
      <c r="GCO70" s="289"/>
      <c r="GCP70" s="289"/>
      <c r="GCQ70" s="289"/>
      <c r="GCR70" s="289"/>
      <c r="GCS70" s="289"/>
      <c r="GCT70" s="289"/>
      <c r="GCU70" s="289"/>
      <c r="GCV70" s="289"/>
      <c r="GCW70" s="289"/>
      <c r="GCX70" s="289"/>
      <c r="GCY70" s="289"/>
      <c r="GCZ70" s="289"/>
      <c r="GDA70" s="289"/>
      <c r="GDB70" s="289"/>
      <c r="GDC70" s="289"/>
      <c r="GDD70" s="289"/>
      <c r="GDE70" s="289"/>
      <c r="GDF70" s="289"/>
      <c r="GDG70" s="289"/>
      <c r="GDH70" s="289"/>
      <c r="GDI70" s="289"/>
      <c r="GDJ70" s="289"/>
      <c r="GDK70" s="289"/>
      <c r="GDL70" s="289"/>
      <c r="GDM70" s="289"/>
      <c r="GDN70" s="289"/>
      <c r="GDO70" s="289"/>
      <c r="GDP70" s="289"/>
      <c r="GDQ70" s="289"/>
      <c r="GDR70" s="289"/>
      <c r="GDS70" s="289"/>
      <c r="GDT70" s="289"/>
      <c r="GDU70" s="289"/>
      <c r="GDV70" s="289"/>
      <c r="GDW70" s="289"/>
      <c r="GDX70" s="289"/>
      <c r="GDY70" s="289"/>
      <c r="GDZ70" s="289"/>
      <c r="GEA70" s="289"/>
      <c r="GEB70" s="289"/>
      <c r="GEC70" s="289"/>
      <c r="GED70" s="289"/>
      <c r="GEE70" s="289"/>
      <c r="GEF70" s="289"/>
      <c r="GEG70" s="289"/>
      <c r="GEH70" s="289"/>
      <c r="GEI70" s="289"/>
      <c r="GEJ70" s="289"/>
      <c r="GEK70" s="289"/>
      <c r="GEL70" s="289"/>
      <c r="GEM70" s="289"/>
      <c r="GEN70" s="289"/>
      <c r="GEO70" s="289"/>
      <c r="GEP70" s="289"/>
      <c r="GEQ70" s="289"/>
      <c r="GER70" s="289"/>
      <c r="GES70" s="289"/>
      <c r="GET70" s="289"/>
      <c r="GEU70" s="289"/>
      <c r="GEV70" s="289"/>
      <c r="GEW70" s="289"/>
      <c r="GEX70" s="289"/>
      <c r="GEY70" s="289"/>
      <c r="GEZ70" s="289"/>
      <c r="GFA70" s="289"/>
      <c r="GFB70" s="289"/>
      <c r="GFC70" s="289"/>
      <c r="GFD70" s="289"/>
      <c r="GFE70" s="289"/>
      <c r="GFF70" s="289"/>
      <c r="GFG70" s="289"/>
      <c r="GFH70" s="289"/>
      <c r="GFI70" s="289"/>
      <c r="GFJ70" s="289"/>
      <c r="GFK70" s="289"/>
      <c r="GFL70" s="289"/>
      <c r="GFM70" s="289"/>
      <c r="GFN70" s="289"/>
      <c r="GFO70" s="289"/>
      <c r="GFP70" s="289"/>
      <c r="GFQ70" s="289"/>
      <c r="GFR70" s="289"/>
      <c r="GFS70" s="289"/>
      <c r="GFT70" s="289"/>
      <c r="GFU70" s="289"/>
      <c r="GFV70" s="289"/>
      <c r="GFW70" s="289"/>
      <c r="GFX70" s="289"/>
      <c r="GFY70" s="289"/>
      <c r="GFZ70" s="289"/>
      <c r="GGA70" s="289"/>
      <c r="GGB70" s="289"/>
      <c r="GGC70" s="289"/>
      <c r="GGD70" s="289"/>
      <c r="GGE70" s="289"/>
      <c r="GGF70" s="289"/>
      <c r="GGG70" s="289"/>
      <c r="GGH70" s="289"/>
      <c r="GGI70" s="289"/>
      <c r="GGJ70" s="289"/>
      <c r="GGK70" s="289"/>
      <c r="GGL70" s="289"/>
      <c r="GGM70" s="289"/>
      <c r="GGN70" s="289"/>
      <c r="GGO70" s="289"/>
      <c r="GGP70" s="289"/>
      <c r="GGQ70" s="289"/>
      <c r="GGR70" s="289"/>
      <c r="GGS70" s="289"/>
      <c r="GGT70" s="289"/>
      <c r="GGU70" s="289"/>
      <c r="GGV70" s="289"/>
      <c r="GGW70" s="289"/>
      <c r="GGX70" s="289"/>
      <c r="GGY70" s="289"/>
      <c r="GGZ70" s="289"/>
      <c r="GHA70" s="289"/>
      <c r="GHB70" s="289"/>
      <c r="GHC70" s="289"/>
      <c r="GHD70" s="289"/>
      <c r="GHE70" s="289"/>
      <c r="GHF70" s="289"/>
      <c r="GHG70" s="289"/>
      <c r="GHH70" s="289"/>
      <c r="GHI70" s="289"/>
      <c r="GHJ70" s="289"/>
      <c r="GHK70" s="289"/>
      <c r="GHL70" s="289"/>
      <c r="GHM70" s="289"/>
      <c r="GHN70" s="289"/>
      <c r="GHO70" s="289"/>
      <c r="GHP70" s="289"/>
      <c r="GHQ70" s="289"/>
      <c r="GHR70" s="289"/>
      <c r="GHS70" s="289"/>
      <c r="GHT70" s="289"/>
      <c r="GHU70" s="289"/>
      <c r="GHV70" s="289"/>
      <c r="GHW70" s="289"/>
      <c r="GHX70" s="289"/>
      <c r="GHY70" s="289"/>
      <c r="GHZ70" s="289"/>
      <c r="GIA70" s="289"/>
      <c r="GIB70" s="289"/>
      <c r="GIC70" s="289"/>
      <c r="GID70" s="289"/>
      <c r="GIE70" s="289"/>
      <c r="GIF70" s="289"/>
      <c r="GIG70" s="289"/>
      <c r="GIH70" s="289"/>
      <c r="GII70" s="289"/>
      <c r="GIJ70" s="289"/>
      <c r="GIK70" s="289"/>
      <c r="GIL70" s="289"/>
      <c r="GIM70" s="289"/>
      <c r="GIN70" s="289"/>
      <c r="GIO70" s="289"/>
      <c r="GIP70" s="289"/>
      <c r="GIQ70" s="289"/>
      <c r="GIR70" s="289"/>
      <c r="GIS70" s="289"/>
      <c r="GIT70" s="289"/>
      <c r="GIU70" s="289"/>
      <c r="GIV70" s="289"/>
      <c r="GIW70" s="289"/>
      <c r="GIX70" s="289"/>
      <c r="GIY70" s="289"/>
      <c r="GIZ70" s="289"/>
      <c r="GJA70" s="289"/>
      <c r="GJB70" s="289"/>
      <c r="GJC70" s="289"/>
      <c r="GJD70" s="289"/>
      <c r="GJE70" s="289"/>
      <c r="GJF70" s="289"/>
      <c r="GJG70" s="289"/>
      <c r="GJH70" s="289"/>
      <c r="GJI70" s="289"/>
      <c r="GJJ70" s="289"/>
      <c r="GJK70" s="289"/>
      <c r="GJL70" s="289"/>
      <c r="GJM70" s="289"/>
      <c r="GJN70" s="289"/>
      <c r="GJO70" s="289"/>
      <c r="GJP70" s="289"/>
      <c r="GJQ70" s="289"/>
      <c r="GJR70" s="289"/>
      <c r="GJS70" s="289"/>
      <c r="GJT70" s="289"/>
      <c r="GJU70" s="289"/>
      <c r="GJV70" s="289"/>
      <c r="GJW70" s="289"/>
      <c r="GJX70" s="289"/>
      <c r="GJY70" s="289"/>
      <c r="GJZ70" s="289"/>
      <c r="GKA70" s="289"/>
      <c r="GKB70" s="289"/>
      <c r="GKC70" s="289"/>
      <c r="GKD70" s="289"/>
      <c r="GKE70" s="289"/>
      <c r="GKF70" s="289"/>
      <c r="GKG70" s="289"/>
      <c r="GKH70" s="289"/>
      <c r="GKI70" s="289"/>
      <c r="GKJ70" s="289"/>
      <c r="GKK70" s="289"/>
      <c r="GKL70" s="289"/>
      <c r="GKM70" s="289"/>
      <c r="GKN70" s="289"/>
      <c r="GKO70" s="289"/>
      <c r="GKP70" s="289"/>
      <c r="GKQ70" s="289"/>
      <c r="GKR70" s="289"/>
      <c r="GKS70" s="289"/>
      <c r="GKT70" s="289"/>
      <c r="GKU70" s="289"/>
      <c r="GKV70" s="289"/>
      <c r="GKW70" s="289"/>
      <c r="GKX70" s="289"/>
      <c r="GKY70" s="289"/>
      <c r="GKZ70" s="289"/>
      <c r="GLA70" s="289"/>
      <c r="GLB70" s="289"/>
      <c r="GLC70" s="289"/>
      <c r="GLD70" s="289"/>
      <c r="GLE70" s="289"/>
      <c r="GLF70" s="289"/>
      <c r="GLG70" s="289"/>
      <c r="GLH70" s="289"/>
      <c r="GLI70" s="289"/>
      <c r="GLJ70" s="289"/>
      <c r="GLK70" s="289"/>
      <c r="GLL70" s="289"/>
      <c r="GLM70" s="289"/>
      <c r="GLN70" s="289"/>
      <c r="GLO70" s="289"/>
      <c r="GLP70" s="289"/>
      <c r="GLQ70" s="289"/>
      <c r="GLR70" s="289"/>
      <c r="GLS70" s="289"/>
      <c r="GLT70" s="289"/>
      <c r="GLU70" s="289"/>
      <c r="GLV70" s="289"/>
      <c r="GLW70" s="289"/>
      <c r="GLX70" s="289"/>
      <c r="GLY70" s="289"/>
      <c r="GLZ70" s="289"/>
      <c r="GMA70" s="289"/>
      <c r="GMB70" s="289"/>
      <c r="GMC70" s="289"/>
      <c r="GMD70" s="289"/>
      <c r="GME70" s="289"/>
      <c r="GMF70" s="289"/>
      <c r="GMG70" s="289"/>
      <c r="GMH70" s="289"/>
      <c r="GMI70" s="289"/>
      <c r="GMJ70" s="289"/>
      <c r="GMK70" s="289"/>
      <c r="GML70" s="289"/>
      <c r="GMM70" s="289"/>
      <c r="GMN70" s="289"/>
      <c r="GMO70" s="289"/>
      <c r="GMP70" s="289"/>
      <c r="GMQ70" s="289"/>
      <c r="GMR70" s="289"/>
      <c r="GMS70" s="289"/>
      <c r="GMT70" s="289"/>
      <c r="GMU70" s="289"/>
      <c r="GMV70" s="289"/>
      <c r="GMW70" s="289"/>
      <c r="GMX70" s="289"/>
      <c r="GMY70" s="289"/>
      <c r="GMZ70" s="289"/>
      <c r="GNA70" s="289"/>
      <c r="GNB70" s="289"/>
      <c r="GNC70" s="289"/>
      <c r="GND70" s="289"/>
      <c r="GNE70" s="289"/>
      <c r="GNF70" s="289"/>
      <c r="GNG70" s="289"/>
      <c r="GNH70" s="289"/>
      <c r="GNI70" s="289"/>
      <c r="GNJ70" s="289"/>
      <c r="GNK70" s="289"/>
      <c r="GNL70" s="289"/>
      <c r="GNM70" s="289"/>
      <c r="GNN70" s="289"/>
      <c r="GNO70" s="289"/>
      <c r="GNP70" s="289"/>
      <c r="GNQ70" s="289"/>
      <c r="GNR70" s="289"/>
      <c r="GNS70" s="289"/>
      <c r="GNT70" s="289"/>
      <c r="GNU70" s="289"/>
      <c r="GNV70" s="289"/>
      <c r="GNW70" s="289"/>
      <c r="GNX70" s="289"/>
      <c r="GNY70" s="289"/>
      <c r="GNZ70" s="289"/>
      <c r="GOA70" s="289"/>
      <c r="GOB70" s="289"/>
      <c r="GOC70" s="289"/>
      <c r="GOD70" s="289"/>
      <c r="GOE70" s="289"/>
      <c r="GOF70" s="289"/>
      <c r="GOG70" s="289"/>
      <c r="GOH70" s="289"/>
      <c r="GOI70" s="289"/>
      <c r="GOJ70" s="289"/>
      <c r="GOK70" s="289"/>
      <c r="GOL70" s="289"/>
      <c r="GOM70" s="289"/>
      <c r="GON70" s="289"/>
      <c r="GOO70" s="289"/>
      <c r="GOP70" s="289"/>
      <c r="GOQ70" s="289"/>
      <c r="GOR70" s="289"/>
      <c r="GOS70" s="289"/>
      <c r="GOT70" s="289"/>
      <c r="GOU70" s="289"/>
      <c r="GOV70" s="289"/>
      <c r="GOW70" s="289"/>
      <c r="GOX70" s="289"/>
      <c r="GOY70" s="289"/>
      <c r="GOZ70" s="289"/>
      <c r="GPA70" s="289"/>
      <c r="GPB70" s="289"/>
      <c r="GPC70" s="289"/>
      <c r="GPD70" s="289"/>
      <c r="GPE70" s="289"/>
      <c r="GPF70" s="289"/>
      <c r="GPG70" s="289"/>
      <c r="GPH70" s="289"/>
      <c r="GPI70" s="289"/>
      <c r="GPJ70" s="289"/>
      <c r="GPK70" s="289"/>
      <c r="GPL70" s="289"/>
      <c r="GPM70" s="289"/>
      <c r="GPN70" s="289"/>
      <c r="GPO70" s="289"/>
      <c r="GPP70" s="289"/>
      <c r="GPQ70" s="289"/>
      <c r="GPR70" s="289"/>
      <c r="GPS70" s="289"/>
      <c r="GPT70" s="289"/>
      <c r="GPU70" s="289"/>
      <c r="GPV70" s="289"/>
      <c r="GPW70" s="289"/>
      <c r="GPX70" s="289"/>
      <c r="GPY70" s="289"/>
      <c r="GPZ70" s="289"/>
      <c r="GQA70" s="289"/>
      <c r="GQB70" s="289"/>
      <c r="GQC70" s="289"/>
      <c r="GQD70" s="289"/>
      <c r="GQE70" s="289"/>
      <c r="GQF70" s="289"/>
      <c r="GQG70" s="289"/>
      <c r="GQH70" s="289"/>
      <c r="GQI70" s="289"/>
      <c r="GQJ70" s="289"/>
      <c r="GQK70" s="289"/>
      <c r="GQL70" s="289"/>
      <c r="GQM70" s="289"/>
      <c r="GQN70" s="289"/>
      <c r="GQO70" s="289"/>
      <c r="GQP70" s="289"/>
      <c r="GQQ70" s="289"/>
      <c r="GQR70" s="289"/>
      <c r="GQS70" s="289"/>
      <c r="GQT70" s="289"/>
      <c r="GQU70" s="289"/>
      <c r="GQV70" s="289"/>
      <c r="GQW70" s="289"/>
      <c r="GQX70" s="289"/>
      <c r="GQY70" s="289"/>
      <c r="GQZ70" s="289"/>
      <c r="GRA70" s="289"/>
      <c r="GRB70" s="289"/>
      <c r="GRC70" s="289"/>
      <c r="GRD70" s="289"/>
      <c r="GRE70" s="289"/>
      <c r="GRF70" s="289"/>
      <c r="GRG70" s="289"/>
      <c r="GRH70" s="289"/>
      <c r="GRI70" s="289"/>
      <c r="GRJ70" s="289"/>
      <c r="GRK70" s="289"/>
      <c r="GRL70" s="289"/>
      <c r="GRM70" s="289"/>
      <c r="GRN70" s="289"/>
      <c r="GRO70" s="289"/>
      <c r="GRP70" s="289"/>
      <c r="GRQ70" s="289"/>
      <c r="GRR70" s="289"/>
      <c r="GRS70" s="289"/>
      <c r="GRT70" s="289"/>
      <c r="GRU70" s="289"/>
      <c r="GRV70" s="289"/>
      <c r="GRW70" s="289"/>
      <c r="GRX70" s="289"/>
      <c r="GRY70" s="289"/>
      <c r="GRZ70" s="289"/>
      <c r="GSA70" s="289"/>
      <c r="GSB70" s="289"/>
      <c r="GSC70" s="289"/>
      <c r="GSD70" s="289"/>
      <c r="GSE70" s="289"/>
      <c r="GSF70" s="289"/>
      <c r="GSG70" s="289"/>
      <c r="GSH70" s="289"/>
      <c r="GSI70" s="289"/>
      <c r="GSJ70" s="289"/>
      <c r="GSK70" s="289"/>
      <c r="GSL70" s="289"/>
      <c r="GSM70" s="289"/>
      <c r="GSN70" s="289"/>
      <c r="GSO70" s="289"/>
      <c r="GSP70" s="289"/>
      <c r="GSQ70" s="289"/>
      <c r="GSR70" s="289"/>
      <c r="GSS70" s="289"/>
      <c r="GST70" s="289"/>
      <c r="GSU70" s="289"/>
      <c r="GSV70" s="289"/>
      <c r="GSW70" s="289"/>
      <c r="GSX70" s="289"/>
      <c r="GSY70" s="289"/>
      <c r="GSZ70" s="289"/>
      <c r="GTA70" s="289"/>
      <c r="GTB70" s="289"/>
      <c r="GTC70" s="289"/>
      <c r="GTD70" s="289"/>
      <c r="GTE70" s="289"/>
      <c r="GTF70" s="289"/>
      <c r="GTG70" s="289"/>
      <c r="GTH70" s="289"/>
      <c r="GTI70" s="289"/>
      <c r="GTJ70" s="289"/>
      <c r="GTK70" s="289"/>
      <c r="GTL70" s="289"/>
      <c r="GTM70" s="289"/>
      <c r="GTN70" s="289"/>
      <c r="GTO70" s="289"/>
      <c r="GTP70" s="289"/>
      <c r="GTQ70" s="289"/>
      <c r="GTR70" s="289"/>
      <c r="GTS70" s="289"/>
      <c r="GTT70" s="289"/>
      <c r="GTU70" s="289"/>
      <c r="GTV70" s="289"/>
      <c r="GTW70" s="289"/>
      <c r="GTX70" s="289"/>
      <c r="GTY70" s="289"/>
      <c r="GTZ70" s="289"/>
      <c r="GUA70" s="289"/>
      <c r="GUB70" s="289"/>
      <c r="GUC70" s="289"/>
      <c r="GUD70" s="289"/>
      <c r="GUE70" s="289"/>
      <c r="GUF70" s="289"/>
      <c r="GUG70" s="289"/>
      <c r="GUH70" s="289"/>
      <c r="GUI70" s="289"/>
      <c r="GUJ70" s="289"/>
      <c r="GUK70" s="289"/>
      <c r="GUL70" s="289"/>
      <c r="GUM70" s="289"/>
      <c r="GUN70" s="289"/>
      <c r="GUO70" s="289"/>
      <c r="GUP70" s="289"/>
      <c r="GUQ70" s="289"/>
      <c r="GUR70" s="289"/>
      <c r="GUS70" s="289"/>
      <c r="GUT70" s="289"/>
      <c r="GUU70" s="289"/>
      <c r="GUV70" s="289"/>
      <c r="GUW70" s="289"/>
      <c r="GUX70" s="289"/>
      <c r="GUY70" s="289"/>
      <c r="GUZ70" s="289"/>
      <c r="GVA70" s="289"/>
      <c r="GVB70" s="289"/>
      <c r="GVC70" s="289"/>
      <c r="GVD70" s="289"/>
      <c r="GVE70" s="289"/>
      <c r="GVF70" s="289"/>
      <c r="GVG70" s="289"/>
      <c r="GVH70" s="289"/>
      <c r="GVI70" s="289"/>
      <c r="GVJ70" s="289"/>
      <c r="GVK70" s="289"/>
      <c r="GVL70" s="289"/>
      <c r="GVM70" s="289"/>
      <c r="GVN70" s="289"/>
      <c r="GVO70" s="289"/>
      <c r="GVP70" s="289"/>
      <c r="GVQ70" s="289"/>
      <c r="GVR70" s="289"/>
      <c r="GVS70" s="289"/>
      <c r="GVT70" s="289"/>
      <c r="GVU70" s="289"/>
      <c r="GVV70" s="289"/>
      <c r="GVW70" s="289"/>
      <c r="GVX70" s="289"/>
      <c r="GVY70" s="289"/>
      <c r="GVZ70" s="289"/>
      <c r="GWA70" s="289"/>
      <c r="GWB70" s="289"/>
      <c r="GWC70" s="289"/>
      <c r="GWD70" s="289"/>
      <c r="GWE70" s="289"/>
      <c r="GWF70" s="289"/>
      <c r="GWG70" s="289"/>
      <c r="GWH70" s="289"/>
      <c r="GWI70" s="289"/>
      <c r="GWJ70" s="289"/>
      <c r="GWK70" s="289"/>
      <c r="GWL70" s="289"/>
      <c r="GWM70" s="289"/>
      <c r="GWN70" s="289"/>
      <c r="GWO70" s="289"/>
      <c r="GWP70" s="289"/>
      <c r="GWQ70" s="289"/>
      <c r="GWR70" s="289"/>
      <c r="GWS70" s="289"/>
      <c r="GWT70" s="289"/>
      <c r="GWU70" s="289"/>
      <c r="GWV70" s="289"/>
      <c r="GWW70" s="289"/>
      <c r="GWX70" s="289"/>
      <c r="GWY70" s="289"/>
      <c r="GWZ70" s="289"/>
      <c r="GXA70" s="289"/>
      <c r="GXB70" s="289"/>
      <c r="GXC70" s="289"/>
      <c r="GXD70" s="289"/>
      <c r="GXE70" s="289"/>
      <c r="GXF70" s="289"/>
      <c r="GXG70" s="289"/>
      <c r="GXH70" s="289"/>
      <c r="GXI70" s="289"/>
      <c r="GXJ70" s="289"/>
      <c r="GXK70" s="289"/>
      <c r="GXL70" s="289"/>
      <c r="GXM70" s="289"/>
      <c r="GXN70" s="289"/>
      <c r="GXO70" s="289"/>
      <c r="GXP70" s="289"/>
      <c r="GXQ70" s="289"/>
      <c r="GXR70" s="289"/>
      <c r="GXS70" s="289"/>
      <c r="GXT70" s="289"/>
      <c r="GXU70" s="289"/>
      <c r="GXV70" s="289"/>
      <c r="GXW70" s="289"/>
      <c r="GXX70" s="289"/>
      <c r="GXY70" s="289"/>
      <c r="GXZ70" s="289"/>
      <c r="GYA70" s="289"/>
      <c r="GYB70" s="289"/>
      <c r="GYC70" s="289"/>
      <c r="GYD70" s="289"/>
      <c r="GYE70" s="289"/>
      <c r="GYF70" s="289"/>
      <c r="GYG70" s="289"/>
      <c r="GYH70" s="289"/>
      <c r="GYI70" s="289"/>
      <c r="GYJ70" s="289"/>
      <c r="GYK70" s="289"/>
      <c r="GYL70" s="289"/>
      <c r="GYM70" s="289"/>
      <c r="GYN70" s="289"/>
      <c r="GYO70" s="289"/>
      <c r="GYP70" s="289"/>
      <c r="GYQ70" s="289"/>
      <c r="GYR70" s="289"/>
      <c r="GYS70" s="289"/>
      <c r="GYT70" s="289"/>
      <c r="GYU70" s="289"/>
      <c r="GYV70" s="289"/>
      <c r="GYW70" s="289"/>
      <c r="GYX70" s="289"/>
      <c r="GYY70" s="289"/>
      <c r="GYZ70" s="289"/>
      <c r="GZA70" s="289"/>
      <c r="GZB70" s="289"/>
      <c r="GZC70" s="289"/>
      <c r="GZD70" s="289"/>
      <c r="GZE70" s="289"/>
      <c r="GZF70" s="289"/>
      <c r="GZG70" s="289"/>
      <c r="GZH70" s="289"/>
      <c r="GZI70" s="289"/>
      <c r="GZJ70" s="289"/>
      <c r="GZK70" s="289"/>
      <c r="GZL70" s="289"/>
      <c r="GZM70" s="289"/>
      <c r="GZN70" s="289"/>
      <c r="GZO70" s="289"/>
      <c r="GZP70" s="289"/>
      <c r="GZQ70" s="289"/>
      <c r="GZR70" s="289"/>
      <c r="GZS70" s="289"/>
      <c r="GZT70" s="289"/>
      <c r="GZU70" s="289"/>
      <c r="GZV70" s="289"/>
      <c r="GZW70" s="289"/>
      <c r="GZX70" s="289"/>
      <c r="GZY70" s="289"/>
      <c r="GZZ70" s="289"/>
      <c r="HAA70" s="289"/>
      <c r="HAB70" s="289"/>
      <c r="HAC70" s="289"/>
      <c r="HAD70" s="289"/>
      <c r="HAE70" s="289"/>
      <c r="HAF70" s="289"/>
      <c r="HAG70" s="289"/>
      <c r="HAH70" s="289"/>
      <c r="HAI70" s="289"/>
      <c r="HAJ70" s="289"/>
      <c r="HAK70" s="289"/>
      <c r="HAL70" s="289"/>
      <c r="HAM70" s="289"/>
      <c r="HAN70" s="289"/>
      <c r="HAO70" s="289"/>
      <c r="HAP70" s="289"/>
      <c r="HAQ70" s="289"/>
      <c r="HAR70" s="289"/>
      <c r="HAS70" s="289"/>
      <c r="HAT70" s="289"/>
      <c r="HAU70" s="289"/>
      <c r="HAV70" s="289"/>
      <c r="HAW70" s="289"/>
      <c r="HAX70" s="289"/>
      <c r="HAY70" s="289"/>
      <c r="HAZ70" s="289"/>
      <c r="HBA70" s="289"/>
      <c r="HBB70" s="289"/>
      <c r="HBC70" s="289"/>
      <c r="HBD70" s="289"/>
      <c r="HBE70" s="289"/>
      <c r="HBF70" s="289"/>
      <c r="HBG70" s="289"/>
      <c r="HBH70" s="289"/>
      <c r="HBI70" s="289"/>
      <c r="HBJ70" s="289"/>
      <c r="HBK70" s="289"/>
      <c r="HBL70" s="289"/>
      <c r="HBM70" s="289"/>
      <c r="HBN70" s="289"/>
      <c r="HBO70" s="289"/>
      <c r="HBP70" s="289"/>
      <c r="HBQ70" s="289"/>
      <c r="HBR70" s="289"/>
      <c r="HBS70" s="289"/>
      <c r="HBT70" s="289"/>
      <c r="HBU70" s="289"/>
      <c r="HBV70" s="289"/>
      <c r="HBW70" s="289"/>
      <c r="HBX70" s="289"/>
      <c r="HBY70" s="289"/>
      <c r="HBZ70" s="289"/>
      <c r="HCA70" s="289"/>
      <c r="HCB70" s="289"/>
      <c r="HCC70" s="289"/>
      <c r="HCD70" s="289"/>
      <c r="HCE70" s="289"/>
      <c r="HCF70" s="289"/>
      <c r="HCG70" s="289"/>
      <c r="HCH70" s="289"/>
      <c r="HCI70" s="289"/>
      <c r="HCJ70" s="289"/>
      <c r="HCK70" s="289"/>
      <c r="HCL70" s="289"/>
      <c r="HCM70" s="289"/>
      <c r="HCN70" s="289"/>
      <c r="HCO70" s="289"/>
      <c r="HCP70" s="289"/>
      <c r="HCQ70" s="289"/>
      <c r="HCR70" s="289"/>
      <c r="HCS70" s="289"/>
      <c r="HCT70" s="289"/>
      <c r="HCU70" s="289"/>
      <c r="HCV70" s="289"/>
      <c r="HCW70" s="289"/>
      <c r="HCX70" s="289"/>
      <c r="HCY70" s="289"/>
      <c r="HCZ70" s="289"/>
      <c r="HDA70" s="289"/>
      <c r="HDB70" s="289"/>
      <c r="HDC70" s="289"/>
      <c r="HDD70" s="289"/>
      <c r="HDE70" s="289"/>
      <c r="HDF70" s="289"/>
      <c r="HDG70" s="289"/>
      <c r="HDH70" s="289"/>
      <c r="HDI70" s="289"/>
      <c r="HDJ70" s="289"/>
      <c r="HDK70" s="289"/>
      <c r="HDL70" s="289"/>
      <c r="HDM70" s="289"/>
      <c r="HDN70" s="289"/>
      <c r="HDO70" s="289"/>
      <c r="HDP70" s="289"/>
      <c r="HDQ70" s="289"/>
      <c r="HDR70" s="289"/>
      <c r="HDS70" s="289"/>
      <c r="HDT70" s="289"/>
      <c r="HDU70" s="289"/>
      <c r="HDV70" s="289"/>
      <c r="HDW70" s="289"/>
      <c r="HDX70" s="289"/>
      <c r="HDY70" s="289"/>
      <c r="HDZ70" s="289"/>
      <c r="HEA70" s="289"/>
      <c r="HEB70" s="289"/>
      <c r="HEC70" s="289"/>
      <c r="HED70" s="289"/>
      <c r="HEE70" s="289"/>
      <c r="HEF70" s="289"/>
      <c r="HEG70" s="289"/>
      <c r="HEH70" s="289"/>
      <c r="HEI70" s="289"/>
      <c r="HEJ70" s="289"/>
      <c r="HEK70" s="289"/>
      <c r="HEL70" s="289"/>
      <c r="HEM70" s="289"/>
      <c r="HEN70" s="289"/>
      <c r="HEO70" s="289"/>
      <c r="HEP70" s="289"/>
      <c r="HEQ70" s="289"/>
      <c r="HER70" s="289"/>
      <c r="HES70" s="289"/>
      <c r="HET70" s="289"/>
      <c r="HEU70" s="289"/>
      <c r="HEV70" s="289"/>
      <c r="HEW70" s="289"/>
      <c r="HEX70" s="289"/>
      <c r="HEY70" s="289"/>
      <c r="HEZ70" s="289"/>
      <c r="HFA70" s="289"/>
      <c r="HFB70" s="289"/>
      <c r="HFC70" s="289"/>
      <c r="HFD70" s="289"/>
      <c r="HFE70" s="289"/>
      <c r="HFF70" s="289"/>
      <c r="HFG70" s="289"/>
      <c r="HFH70" s="289"/>
      <c r="HFI70" s="289"/>
      <c r="HFJ70" s="289"/>
      <c r="HFK70" s="289"/>
      <c r="HFL70" s="289"/>
      <c r="HFM70" s="289"/>
      <c r="HFN70" s="289"/>
      <c r="HFO70" s="289"/>
      <c r="HFP70" s="289"/>
      <c r="HFQ70" s="289"/>
      <c r="HFR70" s="289"/>
      <c r="HFS70" s="289"/>
      <c r="HFT70" s="289"/>
      <c r="HFU70" s="289"/>
      <c r="HFV70" s="289"/>
      <c r="HFW70" s="289"/>
      <c r="HFX70" s="289"/>
      <c r="HFY70" s="289"/>
      <c r="HFZ70" s="289"/>
      <c r="HGA70" s="289"/>
      <c r="HGB70" s="289"/>
      <c r="HGC70" s="289"/>
      <c r="HGD70" s="289"/>
      <c r="HGE70" s="289"/>
      <c r="HGF70" s="289"/>
      <c r="HGG70" s="289"/>
      <c r="HGH70" s="289"/>
      <c r="HGI70" s="289"/>
      <c r="HGJ70" s="289"/>
      <c r="HGK70" s="289"/>
      <c r="HGL70" s="289"/>
      <c r="HGM70" s="289"/>
      <c r="HGN70" s="289"/>
      <c r="HGO70" s="289"/>
      <c r="HGP70" s="289"/>
      <c r="HGQ70" s="289"/>
      <c r="HGR70" s="289"/>
      <c r="HGS70" s="289"/>
      <c r="HGT70" s="289"/>
      <c r="HGU70" s="289"/>
      <c r="HGV70" s="289"/>
      <c r="HGW70" s="289"/>
      <c r="HGX70" s="289"/>
      <c r="HGY70" s="289"/>
      <c r="HGZ70" s="289"/>
      <c r="HHA70" s="289"/>
      <c r="HHB70" s="289"/>
      <c r="HHC70" s="289"/>
      <c r="HHD70" s="289"/>
      <c r="HHE70" s="289"/>
      <c r="HHF70" s="289"/>
      <c r="HHG70" s="289"/>
      <c r="HHH70" s="289"/>
      <c r="HHI70" s="289"/>
      <c r="HHJ70" s="289"/>
      <c r="HHK70" s="289"/>
      <c r="HHL70" s="289"/>
      <c r="HHM70" s="289"/>
      <c r="HHN70" s="289"/>
      <c r="HHO70" s="289"/>
      <c r="HHP70" s="289"/>
      <c r="HHQ70" s="289"/>
      <c r="HHR70" s="289"/>
      <c r="HHS70" s="289"/>
      <c r="HHT70" s="289"/>
      <c r="HHU70" s="289"/>
      <c r="HHV70" s="289"/>
      <c r="HHW70" s="289"/>
      <c r="HHX70" s="289"/>
      <c r="HHY70" s="289"/>
      <c r="HHZ70" s="289"/>
      <c r="HIA70" s="289"/>
      <c r="HIB70" s="289"/>
      <c r="HIC70" s="289"/>
      <c r="HID70" s="289"/>
      <c r="HIE70" s="289"/>
      <c r="HIF70" s="289"/>
      <c r="HIG70" s="289"/>
      <c r="HIH70" s="289"/>
      <c r="HII70" s="289"/>
      <c r="HIJ70" s="289"/>
      <c r="HIK70" s="289"/>
      <c r="HIL70" s="289"/>
      <c r="HIM70" s="289"/>
      <c r="HIN70" s="289"/>
      <c r="HIO70" s="289"/>
      <c r="HIP70" s="289"/>
      <c r="HIQ70" s="289"/>
      <c r="HIR70" s="289"/>
      <c r="HIS70" s="289"/>
      <c r="HIT70" s="289"/>
      <c r="HIU70" s="289"/>
      <c r="HIV70" s="289"/>
      <c r="HIW70" s="289"/>
      <c r="HIX70" s="289"/>
      <c r="HIY70" s="289"/>
      <c r="HIZ70" s="289"/>
      <c r="HJA70" s="289"/>
      <c r="HJB70" s="289"/>
      <c r="HJC70" s="289"/>
      <c r="HJD70" s="289"/>
      <c r="HJE70" s="289"/>
      <c r="HJF70" s="289"/>
      <c r="HJG70" s="289"/>
      <c r="HJH70" s="289"/>
      <c r="HJI70" s="289"/>
      <c r="HJJ70" s="289"/>
      <c r="HJK70" s="289"/>
      <c r="HJL70" s="289"/>
      <c r="HJM70" s="289"/>
      <c r="HJN70" s="289"/>
      <c r="HJO70" s="289"/>
      <c r="HJP70" s="289"/>
      <c r="HJQ70" s="289"/>
      <c r="HJR70" s="289"/>
      <c r="HJS70" s="289"/>
      <c r="HJT70" s="289"/>
      <c r="HJU70" s="289"/>
      <c r="HJV70" s="289"/>
      <c r="HJW70" s="289"/>
      <c r="HJX70" s="289"/>
      <c r="HJY70" s="289"/>
      <c r="HJZ70" s="289"/>
      <c r="HKA70" s="289"/>
      <c r="HKB70" s="289"/>
      <c r="HKC70" s="289"/>
      <c r="HKD70" s="289"/>
      <c r="HKE70" s="289"/>
      <c r="HKF70" s="289"/>
      <c r="HKG70" s="289"/>
      <c r="HKH70" s="289"/>
      <c r="HKI70" s="289"/>
      <c r="HKJ70" s="289"/>
      <c r="HKK70" s="289"/>
      <c r="HKL70" s="289"/>
      <c r="HKM70" s="289"/>
      <c r="HKN70" s="289"/>
      <c r="HKO70" s="289"/>
      <c r="HKP70" s="289"/>
      <c r="HKQ70" s="289"/>
      <c r="HKR70" s="289"/>
      <c r="HKS70" s="289"/>
      <c r="HKT70" s="289"/>
      <c r="HKU70" s="289"/>
      <c r="HKV70" s="289"/>
      <c r="HKW70" s="289"/>
      <c r="HKX70" s="289"/>
      <c r="HKY70" s="289"/>
      <c r="HKZ70" s="289"/>
      <c r="HLA70" s="289"/>
      <c r="HLB70" s="289"/>
      <c r="HLC70" s="289"/>
      <c r="HLD70" s="289"/>
      <c r="HLE70" s="289"/>
      <c r="HLF70" s="289"/>
      <c r="HLG70" s="289"/>
      <c r="HLH70" s="289"/>
      <c r="HLI70" s="289"/>
      <c r="HLJ70" s="289"/>
      <c r="HLK70" s="289"/>
      <c r="HLL70" s="289"/>
      <c r="HLM70" s="289"/>
      <c r="HLN70" s="289"/>
      <c r="HLO70" s="289"/>
      <c r="HLP70" s="289"/>
      <c r="HLQ70" s="289"/>
      <c r="HLR70" s="289"/>
      <c r="HLS70" s="289"/>
      <c r="HLT70" s="289"/>
      <c r="HLU70" s="289"/>
      <c r="HLV70" s="289"/>
      <c r="HLW70" s="289"/>
      <c r="HLX70" s="289"/>
      <c r="HLY70" s="289"/>
      <c r="HLZ70" s="289"/>
      <c r="HMA70" s="289"/>
      <c r="HMB70" s="289"/>
      <c r="HMC70" s="289"/>
      <c r="HMD70" s="289"/>
      <c r="HME70" s="289"/>
      <c r="HMF70" s="289"/>
      <c r="HMG70" s="289"/>
      <c r="HMH70" s="289"/>
      <c r="HMI70" s="289"/>
      <c r="HMJ70" s="289"/>
      <c r="HMK70" s="289"/>
      <c r="HML70" s="289"/>
      <c r="HMM70" s="289"/>
      <c r="HMN70" s="289"/>
      <c r="HMO70" s="289"/>
      <c r="HMP70" s="289"/>
      <c r="HMQ70" s="289"/>
      <c r="HMR70" s="289"/>
      <c r="HMS70" s="289"/>
      <c r="HMT70" s="289"/>
      <c r="HMU70" s="289"/>
      <c r="HMV70" s="289"/>
      <c r="HMW70" s="289"/>
      <c r="HMX70" s="289"/>
      <c r="HMY70" s="289"/>
      <c r="HMZ70" s="289"/>
      <c r="HNA70" s="289"/>
      <c r="HNB70" s="289"/>
      <c r="HNC70" s="289"/>
      <c r="HND70" s="289"/>
      <c r="HNE70" s="289"/>
      <c r="HNF70" s="289"/>
      <c r="HNG70" s="289"/>
      <c r="HNH70" s="289"/>
      <c r="HNI70" s="289"/>
      <c r="HNJ70" s="289"/>
      <c r="HNK70" s="289"/>
      <c r="HNL70" s="289"/>
      <c r="HNM70" s="289"/>
      <c r="HNN70" s="289"/>
      <c r="HNO70" s="289"/>
      <c r="HNP70" s="289"/>
      <c r="HNQ70" s="289"/>
      <c r="HNR70" s="289"/>
      <c r="HNS70" s="289"/>
      <c r="HNT70" s="289"/>
      <c r="HNU70" s="289"/>
      <c r="HNV70" s="289"/>
      <c r="HNW70" s="289"/>
      <c r="HNX70" s="289"/>
      <c r="HNY70" s="289"/>
      <c r="HNZ70" s="289"/>
      <c r="HOA70" s="289"/>
      <c r="HOB70" s="289"/>
      <c r="HOC70" s="289"/>
      <c r="HOD70" s="289"/>
      <c r="HOE70" s="289"/>
      <c r="HOF70" s="289"/>
      <c r="HOG70" s="289"/>
      <c r="HOH70" s="289"/>
      <c r="HOI70" s="289"/>
      <c r="HOJ70" s="289"/>
      <c r="HOK70" s="289"/>
      <c r="HOL70" s="289"/>
      <c r="HOM70" s="289"/>
      <c r="HON70" s="289"/>
      <c r="HOO70" s="289"/>
      <c r="HOP70" s="289"/>
      <c r="HOQ70" s="289"/>
      <c r="HOR70" s="289"/>
      <c r="HOS70" s="289"/>
      <c r="HOT70" s="289"/>
      <c r="HOU70" s="289"/>
      <c r="HOV70" s="289"/>
      <c r="HOW70" s="289"/>
      <c r="HOX70" s="289"/>
      <c r="HOY70" s="289"/>
      <c r="HOZ70" s="289"/>
      <c r="HPA70" s="289"/>
      <c r="HPB70" s="289"/>
      <c r="HPC70" s="289"/>
      <c r="HPD70" s="289"/>
      <c r="HPE70" s="289"/>
      <c r="HPF70" s="289"/>
      <c r="HPG70" s="289"/>
      <c r="HPH70" s="289"/>
      <c r="HPI70" s="289"/>
      <c r="HPJ70" s="289"/>
      <c r="HPK70" s="289"/>
      <c r="HPL70" s="289"/>
      <c r="HPM70" s="289"/>
      <c r="HPN70" s="289"/>
      <c r="HPO70" s="289"/>
      <c r="HPP70" s="289"/>
      <c r="HPQ70" s="289"/>
      <c r="HPR70" s="289"/>
      <c r="HPS70" s="289"/>
      <c r="HPT70" s="289"/>
      <c r="HPU70" s="289"/>
      <c r="HPV70" s="289"/>
      <c r="HPW70" s="289"/>
      <c r="HPX70" s="289"/>
      <c r="HPY70" s="289"/>
      <c r="HPZ70" s="289"/>
      <c r="HQA70" s="289"/>
      <c r="HQB70" s="289"/>
      <c r="HQC70" s="289"/>
      <c r="HQD70" s="289"/>
      <c r="HQE70" s="289"/>
      <c r="HQF70" s="289"/>
      <c r="HQG70" s="289"/>
      <c r="HQH70" s="289"/>
      <c r="HQI70" s="289"/>
      <c r="HQJ70" s="289"/>
      <c r="HQK70" s="289"/>
      <c r="HQL70" s="289"/>
      <c r="HQM70" s="289"/>
      <c r="HQN70" s="289"/>
      <c r="HQO70" s="289"/>
      <c r="HQP70" s="289"/>
      <c r="HQQ70" s="289"/>
      <c r="HQR70" s="289"/>
      <c r="HQS70" s="289"/>
      <c r="HQT70" s="289"/>
      <c r="HQU70" s="289"/>
      <c r="HQV70" s="289"/>
      <c r="HQW70" s="289"/>
      <c r="HQX70" s="289"/>
      <c r="HQY70" s="289"/>
      <c r="HQZ70" s="289"/>
      <c r="HRA70" s="289"/>
      <c r="HRB70" s="289"/>
      <c r="HRC70" s="289"/>
      <c r="HRD70" s="289"/>
      <c r="HRE70" s="289"/>
      <c r="HRF70" s="289"/>
      <c r="HRG70" s="289"/>
      <c r="HRH70" s="289"/>
      <c r="HRI70" s="289"/>
      <c r="HRJ70" s="289"/>
      <c r="HRK70" s="289"/>
      <c r="HRL70" s="289"/>
      <c r="HRM70" s="289"/>
      <c r="HRN70" s="289"/>
      <c r="HRO70" s="289"/>
      <c r="HRP70" s="289"/>
      <c r="HRQ70" s="289"/>
      <c r="HRR70" s="289"/>
      <c r="HRS70" s="289"/>
      <c r="HRT70" s="289"/>
      <c r="HRU70" s="289"/>
      <c r="HRV70" s="289"/>
      <c r="HRW70" s="289"/>
      <c r="HRX70" s="289"/>
      <c r="HRY70" s="289"/>
      <c r="HRZ70" s="289"/>
      <c r="HSA70" s="289"/>
      <c r="HSB70" s="289"/>
      <c r="HSC70" s="289"/>
      <c r="HSD70" s="289"/>
      <c r="HSE70" s="289"/>
      <c r="HSF70" s="289"/>
      <c r="HSG70" s="289"/>
      <c r="HSH70" s="289"/>
      <c r="HSI70" s="289"/>
      <c r="HSJ70" s="289"/>
      <c r="HSK70" s="289"/>
      <c r="HSL70" s="289"/>
      <c r="HSM70" s="289"/>
      <c r="HSN70" s="289"/>
      <c r="HSO70" s="289"/>
      <c r="HSP70" s="289"/>
      <c r="HSQ70" s="289"/>
      <c r="HSR70" s="289"/>
      <c r="HSS70" s="289"/>
      <c r="HST70" s="289"/>
      <c r="HSU70" s="289"/>
      <c r="HSV70" s="289"/>
      <c r="HSW70" s="289"/>
      <c r="HSX70" s="289"/>
      <c r="HSY70" s="289"/>
      <c r="HSZ70" s="289"/>
      <c r="HTA70" s="289"/>
      <c r="HTB70" s="289"/>
      <c r="HTC70" s="289"/>
      <c r="HTD70" s="289"/>
      <c r="HTE70" s="289"/>
      <c r="HTF70" s="289"/>
      <c r="HTG70" s="289"/>
      <c r="HTH70" s="289"/>
      <c r="HTI70" s="289"/>
      <c r="HTJ70" s="289"/>
      <c r="HTK70" s="289"/>
      <c r="HTL70" s="289"/>
      <c r="HTM70" s="289"/>
      <c r="HTN70" s="289"/>
      <c r="HTO70" s="289"/>
      <c r="HTP70" s="289"/>
      <c r="HTQ70" s="289"/>
      <c r="HTR70" s="289"/>
      <c r="HTS70" s="289"/>
      <c r="HTT70" s="289"/>
      <c r="HTU70" s="289"/>
      <c r="HTV70" s="289"/>
      <c r="HTW70" s="289"/>
      <c r="HTX70" s="289"/>
      <c r="HTY70" s="289"/>
      <c r="HTZ70" s="289"/>
      <c r="HUA70" s="289"/>
      <c r="HUB70" s="289"/>
      <c r="HUC70" s="289"/>
      <c r="HUD70" s="289"/>
      <c r="HUE70" s="289"/>
      <c r="HUF70" s="289"/>
      <c r="HUG70" s="289"/>
      <c r="HUH70" s="289"/>
      <c r="HUI70" s="289"/>
      <c r="HUJ70" s="289"/>
      <c r="HUK70" s="289"/>
      <c r="HUL70" s="289"/>
      <c r="HUM70" s="289"/>
      <c r="HUN70" s="289"/>
      <c r="HUO70" s="289"/>
      <c r="HUP70" s="289"/>
      <c r="HUQ70" s="289"/>
      <c r="HUR70" s="289"/>
      <c r="HUS70" s="289"/>
      <c r="HUT70" s="289"/>
      <c r="HUU70" s="289"/>
      <c r="HUV70" s="289"/>
      <c r="HUW70" s="289"/>
      <c r="HUX70" s="289"/>
      <c r="HUY70" s="289"/>
      <c r="HUZ70" s="289"/>
      <c r="HVA70" s="289"/>
      <c r="HVB70" s="289"/>
      <c r="HVC70" s="289"/>
      <c r="HVD70" s="289"/>
      <c r="HVE70" s="289"/>
      <c r="HVF70" s="289"/>
      <c r="HVG70" s="289"/>
      <c r="HVH70" s="289"/>
      <c r="HVI70" s="289"/>
      <c r="HVJ70" s="289"/>
      <c r="HVK70" s="289"/>
      <c r="HVL70" s="289"/>
      <c r="HVM70" s="289"/>
      <c r="HVN70" s="289"/>
      <c r="HVO70" s="289"/>
      <c r="HVP70" s="289"/>
      <c r="HVQ70" s="289"/>
      <c r="HVR70" s="289"/>
      <c r="HVS70" s="289"/>
      <c r="HVT70" s="289"/>
      <c r="HVU70" s="289"/>
      <c r="HVV70" s="289"/>
      <c r="HVW70" s="289"/>
      <c r="HVX70" s="289"/>
      <c r="HVY70" s="289"/>
      <c r="HVZ70" s="289"/>
      <c r="HWA70" s="289"/>
      <c r="HWB70" s="289"/>
      <c r="HWC70" s="289"/>
      <c r="HWD70" s="289"/>
      <c r="HWE70" s="289"/>
      <c r="HWF70" s="289"/>
      <c r="HWG70" s="289"/>
      <c r="HWH70" s="289"/>
      <c r="HWI70" s="289"/>
      <c r="HWJ70" s="289"/>
      <c r="HWK70" s="289"/>
      <c r="HWL70" s="289"/>
      <c r="HWM70" s="289"/>
      <c r="HWN70" s="289"/>
      <c r="HWO70" s="289"/>
      <c r="HWP70" s="289"/>
      <c r="HWQ70" s="289"/>
      <c r="HWR70" s="289"/>
      <c r="HWS70" s="289"/>
      <c r="HWT70" s="289"/>
      <c r="HWU70" s="289"/>
      <c r="HWV70" s="289"/>
      <c r="HWW70" s="289"/>
      <c r="HWX70" s="289"/>
      <c r="HWY70" s="289"/>
      <c r="HWZ70" s="289"/>
      <c r="HXA70" s="289"/>
      <c r="HXB70" s="289"/>
      <c r="HXC70" s="289"/>
      <c r="HXD70" s="289"/>
      <c r="HXE70" s="289"/>
      <c r="HXF70" s="289"/>
      <c r="HXG70" s="289"/>
      <c r="HXH70" s="289"/>
      <c r="HXI70" s="289"/>
      <c r="HXJ70" s="289"/>
      <c r="HXK70" s="289"/>
      <c r="HXL70" s="289"/>
      <c r="HXM70" s="289"/>
      <c r="HXN70" s="289"/>
      <c r="HXO70" s="289"/>
      <c r="HXP70" s="289"/>
      <c r="HXQ70" s="289"/>
      <c r="HXR70" s="289"/>
      <c r="HXS70" s="289"/>
      <c r="HXT70" s="289"/>
      <c r="HXU70" s="289"/>
      <c r="HXV70" s="289"/>
      <c r="HXW70" s="289"/>
      <c r="HXX70" s="289"/>
      <c r="HXY70" s="289"/>
      <c r="HXZ70" s="289"/>
      <c r="HYA70" s="289"/>
      <c r="HYB70" s="289"/>
      <c r="HYC70" s="289"/>
      <c r="HYD70" s="289"/>
      <c r="HYE70" s="289"/>
      <c r="HYF70" s="289"/>
      <c r="HYG70" s="289"/>
      <c r="HYH70" s="289"/>
      <c r="HYI70" s="289"/>
      <c r="HYJ70" s="289"/>
      <c r="HYK70" s="289"/>
      <c r="HYL70" s="289"/>
      <c r="HYM70" s="289"/>
      <c r="HYN70" s="289"/>
      <c r="HYO70" s="289"/>
      <c r="HYP70" s="289"/>
      <c r="HYQ70" s="289"/>
      <c r="HYR70" s="289"/>
      <c r="HYS70" s="289"/>
      <c r="HYT70" s="289"/>
      <c r="HYU70" s="289"/>
      <c r="HYV70" s="289"/>
      <c r="HYW70" s="289"/>
      <c r="HYX70" s="289"/>
      <c r="HYY70" s="289"/>
      <c r="HYZ70" s="289"/>
      <c r="HZA70" s="289"/>
      <c r="HZB70" s="289"/>
      <c r="HZC70" s="289"/>
      <c r="HZD70" s="289"/>
      <c r="HZE70" s="289"/>
      <c r="HZF70" s="289"/>
      <c r="HZG70" s="289"/>
      <c r="HZH70" s="289"/>
      <c r="HZI70" s="289"/>
      <c r="HZJ70" s="289"/>
      <c r="HZK70" s="289"/>
      <c r="HZL70" s="289"/>
      <c r="HZM70" s="289"/>
      <c r="HZN70" s="289"/>
      <c r="HZO70" s="289"/>
      <c r="HZP70" s="289"/>
      <c r="HZQ70" s="289"/>
      <c r="HZR70" s="289"/>
      <c r="HZS70" s="289"/>
      <c r="HZT70" s="289"/>
      <c r="HZU70" s="289"/>
      <c r="HZV70" s="289"/>
      <c r="HZW70" s="289"/>
      <c r="HZX70" s="289"/>
      <c r="HZY70" s="289"/>
      <c r="HZZ70" s="289"/>
      <c r="IAA70" s="289"/>
      <c r="IAB70" s="289"/>
      <c r="IAC70" s="289"/>
      <c r="IAD70" s="289"/>
      <c r="IAE70" s="289"/>
      <c r="IAF70" s="289"/>
      <c r="IAG70" s="289"/>
      <c r="IAH70" s="289"/>
      <c r="IAI70" s="289"/>
      <c r="IAJ70" s="289"/>
      <c r="IAK70" s="289"/>
      <c r="IAL70" s="289"/>
      <c r="IAM70" s="289"/>
      <c r="IAN70" s="289"/>
      <c r="IAO70" s="289"/>
      <c r="IAP70" s="289"/>
      <c r="IAQ70" s="289"/>
      <c r="IAR70" s="289"/>
      <c r="IAS70" s="289"/>
      <c r="IAT70" s="289"/>
      <c r="IAU70" s="289"/>
      <c r="IAV70" s="289"/>
      <c r="IAW70" s="289"/>
      <c r="IAX70" s="289"/>
      <c r="IAY70" s="289"/>
      <c r="IAZ70" s="289"/>
      <c r="IBA70" s="289"/>
      <c r="IBB70" s="289"/>
      <c r="IBC70" s="289"/>
      <c r="IBD70" s="289"/>
      <c r="IBE70" s="289"/>
      <c r="IBF70" s="289"/>
      <c r="IBG70" s="289"/>
      <c r="IBH70" s="289"/>
      <c r="IBI70" s="289"/>
      <c r="IBJ70" s="289"/>
      <c r="IBK70" s="289"/>
      <c r="IBL70" s="289"/>
      <c r="IBM70" s="289"/>
      <c r="IBN70" s="289"/>
      <c r="IBO70" s="289"/>
      <c r="IBP70" s="289"/>
      <c r="IBQ70" s="289"/>
      <c r="IBR70" s="289"/>
      <c r="IBS70" s="289"/>
      <c r="IBT70" s="289"/>
      <c r="IBU70" s="289"/>
      <c r="IBV70" s="289"/>
      <c r="IBW70" s="289"/>
      <c r="IBX70" s="289"/>
      <c r="IBY70" s="289"/>
      <c r="IBZ70" s="289"/>
      <c r="ICA70" s="289"/>
      <c r="ICB70" s="289"/>
      <c r="ICC70" s="289"/>
      <c r="ICD70" s="289"/>
      <c r="ICE70" s="289"/>
      <c r="ICF70" s="289"/>
      <c r="ICG70" s="289"/>
      <c r="ICH70" s="289"/>
      <c r="ICI70" s="289"/>
      <c r="ICJ70" s="289"/>
      <c r="ICK70" s="289"/>
      <c r="ICL70" s="289"/>
      <c r="ICM70" s="289"/>
      <c r="ICN70" s="289"/>
      <c r="ICO70" s="289"/>
      <c r="ICP70" s="289"/>
      <c r="ICQ70" s="289"/>
      <c r="ICR70" s="289"/>
      <c r="ICS70" s="289"/>
      <c r="ICT70" s="289"/>
      <c r="ICU70" s="289"/>
      <c r="ICV70" s="289"/>
      <c r="ICW70" s="289"/>
      <c r="ICX70" s="289"/>
      <c r="ICY70" s="289"/>
      <c r="ICZ70" s="289"/>
      <c r="IDA70" s="289"/>
      <c r="IDB70" s="289"/>
      <c r="IDC70" s="289"/>
      <c r="IDD70" s="289"/>
      <c r="IDE70" s="289"/>
      <c r="IDF70" s="289"/>
      <c r="IDG70" s="289"/>
      <c r="IDH70" s="289"/>
      <c r="IDI70" s="289"/>
      <c r="IDJ70" s="289"/>
      <c r="IDK70" s="289"/>
      <c r="IDL70" s="289"/>
      <c r="IDM70" s="289"/>
      <c r="IDN70" s="289"/>
      <c r="IDO70" s="289"/>
      <c r="IDP70" s="289"/>
      <c r="IDQ70" s="289"/>
      <c r="IDR70" s="289"/>
      <c r="IDS70" s="289"/>
      <c r="IDT70" s="289"/>
      <c r="IDU70" s="289"/>
      <c r="IDV70" s="289"/>
      <c r="IDW70" s="289"/>
      <c r="IDX70" s="289"/>
      <c r="IDY70" s="289"/>
      <c r="IDZ70" s="289"/>
      <c r="IEA70" s="289"/>
      <c r="IEB70" s="289"/>
      <c r="IEC70" s="289"/>
      <c r="IED70" s="289"/>
      <c r="IEE70" s="289"/>
      <c r="IEF70" s="289"/>
      <c r="IEG70" s="289"/>
      <c r="IEH70" s="289"/>
      <c r="IEI70" s="289"/>
      <c r="IEJ70" s="289"/>
      <c r="IEK70" s="289"/>
      <c r="IEL70" s="289"/>
      <c r="IEM70" s="289"/>
      <c r="IEN70" s="289"/>
      <c r="IEO70" s="289"/>
      <c r="IEP70" s="289"/>
      <c r="IEQ70" s="289"/>
      <c r="IER70" s="289"/>
      <c r="IES70" s="289"/>
      <c r="IET70" s="289"/>
      <c r="IEU70" s="289"/>
      <c r="IEV70" s="289"/>
      <c r="IEW70" s="289"/>
      <c r="IEX70" s="289"/>
      <c r="IEY70" s="289"/>
      <c r="IEZ70" s="289"/>
      <c r="IFA70" s="289"/>
      <c r="IFB70" s="289"/>
      <c r="IFC70" s="289"/>
      <c r="IFD70" s="289"/>
      <c r="IFE70" s="289"/>
      <c r="IFF70" s="289"/>
      <c r="IFG70" s="289"/>
      <c r="IFH70" s="289"/>
      <c r="IFI70" s="289"/>
      <c r="IFJ70" s="289"/>
      <c r="IFK70" s="289"/>
      <c r="IFL70" s="289"/>
      <c r="IFM70" s="289"/>
      <c r="IFN70" s="289"/>
      <c r="IFO70" s="289"/>
      <c r="IFP70" s="289"/>
      <c r="IFQ70" s="289"/>
      <c r="IFR70" s="289"/>
      <c r="IFS70" s="289"/>
      <c r="IFT70" s="289"/>
      <c r="IFU70" s="289"/>
      <c r="IFV70" s="289"/>
      <c r="IFW70" s="289"/>
      <c r="IFX70" s="289"/>
      <c r="IFY70" s="289"/>
      <c r="IFZ70" s="289"/>
      <c r="IGA70" s="289"/>
      <c r="IGB70" s="289"/>
      <c r="IGC70" s="289"/>
      <c r="IGD70" s="289"/>
      <c r="IGE70" s="289"/>
      <c r="IGF70" s="289"/>
      <c r="IGG70" s="289"/>
      <c r="IGH70" s="289"/>
      <c r="IGI70" s="289"/>
      <c r="IGJ70" s="289"/>
      <c r="IGK70" s="289"/>
      <c r="IGL70" s="289"/>
      <c r="IGM70" s="289"/>
      <c r="IGN70" s="289"/>
      <c r="IGO70" s="289"/>
      <c r="IGP70" s="289"/>
      <c r="IGQ70" s="289"/>
      <c r="IGR70" s="289"/>
      <c r="IGS70" s="289"/>
      <c r="IGT70" s="289"/>
      <c r="IGU70" s="289"/>
      <c r="IGV70" s="289"/>
      <c r="IGW70" s="289"/>
      <c r="IGX70" s="289"/>
      <c r="IGY70" s="289"/>
      <c r="IGZ70" s="289"/>
      <c r="IHA70" s="289"/>
      <c r="IHB70" s="289"/>
      <c r="IHC70" s="289"/>
      <c r="IHD70" s="289"/>
      <c r="IHE70" s="289"/>
      <c r="IHF70" s="289"/>
      <c r="IHG70" s="289"/>
      <c r="IHH70" s="289"/>
      <c r="IHI70" s="289"/>
      <c r="IHJ70" s="289"/>
      <c r="IHK70" s="289"/>
      <c r="IHL70" s="289"/>
      <c r="IHM70" s="289"/>
      <c r="IHN70" s="289"/>
      <c r="IHO70" s="289"/>
      <c r="IHP70" s="289"/>
      <c r="IHQ70" s="289"/>
      <c r="IHR70" s="289"/>
      <c r="IHS70" s="289"/>
      <c r="IHT70" s="289"/>
      <c r="IHU70" s="289"/>
      <c r="IHV70" s="289"/>
      <c r="IHW70" s="289"/>
      <c r="IHX70" s="289"/>
      <c r="IHY70" s="289"/>
      <c r="IHZ70" s="289"/>
      <c r="IIA70" s="289"/>
      <c r="IIB70" s="289"/>
      <c r="IIC70" s="289"/>
      <c r="IID70" s="289"/>
      <c r="IIE70" s="289"/>
      <c r="IIF70" s="289"/>
      <c r="IIG70" s="289"/>
      <c r="IIH70" s="289"/>
      <c r="III70" s="289"/>
      <c r="IIJ70" s="289"/>
      <c r="IIK70" s="289"/>
      <c r="IIL70" s="289"/>
      <c r="IIM70" s="289"/>
      <c r="IIN70" s="289"/>
      <c r="IIO70" s="289"/>
      <c r="IIP70" s="289"/>
      <c r="IIQ70" s="289"/>
      <c r="IIR70" s="289"/>
      <c r="IIS70" s="289"/>
      <c r="IIT70" s="289"/>
      <c r="IIU70" s="289"/>
      <c r="IIV70" s="289"/>
      <c r="IIW70" s="289"/>
      <c r="IIX70" s="289"/>
      <c r="IIY70" s="289"/>
      <c r="IIZ70" s="289"/>
      <c r="IJA70" s="289"/>
      <c r="IJB70" s="289"/>
      <c r="IJC70" s="289"/>
      <c r="IJD70" s="289"/>
      <c r="IJE70" s="289"/>
      <c r="IJF70" s="289"/>
      <c r="IJG70" s="289"/>
      <c r="IJH70" s="289"/>
      <c r="IJI70" s="289"/>
      <c r="IJJ70" s="289"/>
      <c r="IJK70" s="289"/>
      <c r="IJL70" s="289"/>
      <c r="IJM70" s="289"/>
      <c r="IJN70" s="289"/>
      <c r="IJO70" s="289"/>
      <c r="IJP70" s="289"/>
      <c r="IJQ70" s="289"/>
      <c r="IJR70" s="289"/>
      <c r="IJS70" s="289"/>
      <c r="IJT70" s="289"/>
      <c r="IJU70" s="289"/>
      <c r="IJV70" s="289"/>
      <c r="IJW70" s="289"/>
      <c r="IJX70" s="289"/>
      <c r="IJY70" s="289"/>
      <c r="IJZ70" s="289"/>
      <c r="IKA70" s="289"/>
      <c r="IKB70" s="289"/>
      <c r="IKC70" s="289"/>
      <c r="IKD70" s="289"/>
      <c r="IKE70" s="289"/>
      <c r="IKF70" s="289"/>
      <c r="IKG70" s="289"/>
      <c r="IKH70" s="289"/>
      <c r="IKI70" s="289"/>
      <c r="IKJ70" s="289"/>
      <c r="IKK70" s="289"/>
      <c r="IKL70" s="289"/>
      <c r="IKM70" s="289"/>
      <c r="IKN70" s="289"/>
      <c r="IKO70" s="289"/>
      <c r="IKP70" s="289"/>
      <c r="IKQ70" s="289"/>
      <c r="IKR70" s="289"/>
      <c r="IKS70" s="289"/>
      <c r="IKT70" s="289"/>
      <c r="IKU70" s="289"/>
      <c r="IKV70" s="289"/>
      <c r="IKW70" s="289"/>
      <c r="IKX70" s="289"/>
      <c r="IKY70" s="289"/>
      <c r="IKZ70" s="289"/>
      <c r="ILA70" s="289"/>
      <c r="ILB70" s="289"/>
      <c r="ILC70" s="289"/>
      <c r="ILD70" s="289"/>
      <c r="ILE70" s="289"/>
      <c r="ILF70" s="289"/>
      <c r="ILG70" s="289"/>
      <c r="ILH70" s="289"/>
      <c r="ILI70" s="289"/>
      <c r="ILJ70" s="289"/>
      <c r="ILK70" s="289"/>
      <c r="ILL70" s="289"/>
      <c r="ILM70" s="289"/>
      <c r="ILN70" s="289"/>
      <c r="ILO70" s="289"/>
      <c r="ILP70" s="289"/>
      <c r="ILQ70" s="289"/>
      <c r="ILR70" s="289"/>
      <c r="ILS70" s="289"/>
      <c r="ILT70" s="289"/>
      <c r="ILU70" s="289"/>
      <c r="ILV70" s="289"/>
      <c r="ILW70" s="289"/>
      <c r="ILX70" s="289"/>
      <c r="ILY70" s="289"/>
      <c r="ILZ70" s="289"/>
      <c r="IMA70" s="289"/>
      <c r="IMB70" s="289"/>
      <c r="IMC70" s="289"/>
      <c r="IMD70" s="289"/>
      <c r="IME70" s="289"/>
      <c r="IMF70" s="289"/>
      <c r="IMG70" s="289"/>
      <c r="IMH70" s="289"/>
      <c r="IMI70" s="289"/>
      <c r="IMJ70" s="289"/>
      <c r="IMK70" s="289"/>
      <c r="IML70" s="289"/>
      <c r="IMM70" s="289"/>
      <c r="IMN70" s="289"/>
      <c r="IMO70" s="289"/>
      <c r="IMP70" s="289"/>
      <c r="IMQ70" s="289"/>
      <c r="IMR70" s="289"/>
      <c r="IMS70" s="289"/>
      <c r="IMT70" s="289"/>
      <c r="IMU70" s="289"/>
      <c r="IMV70" s="289"/>
      <c r="IMW70" s="289"/>
      <c r="IMX70" s="289"/>
      <c r="IMY70" s="289"/>
      <c r="IMZ70" s="289"/>
      <c r="INA70" s="289"/>
      <c r="INB70" s="289"/>
      <c r="INC70" s="289"/>
      <c r="IND70" s="289"/>
      <c r="INE70" s="289"/>
      <c r="INF70" s="289"/>
      <c r="ING70" s="289"/>
      <c r="INH70" s="289"/>
      <c r="INI70" s="289"/>
      <c r="INJ70" s="289"/>
      <c r="INK70" s="289"/>
      <c r="INL70" s="289"/>
      <c r="INM70" s="289"/>
      <c r="INN70" s="289"/>
      <c r="INO70" s="289"/>
      <c r="INP70" s="289"/>
      <c r="INQ70" s="289"/>
      <c r="INR70" s="289"/>
      <c r="INS70" s="289"/>
      <c r="INT70" s="289"/>
      <c r="INU70" s="289"/>
      <c r="INV70" s="289"/>
      <c r="INW70" s="289"/>
      <c r="INX70" s="289"/>
      <c r="INY70" s="289"/>
      <c r="INZ70" s="289"/>
      <c r="IOA70" s="289"/>
      <c r="IOB70" s="289"/>
      <c r="IOC70" s="289"/>
      <c r="IOD70" s="289"/>
      <c r="IOE70" s="289"/>
      <c r="IOF70" s="289"/>
      <c r="IOG70" s="289"/>
      <c r="IOH70" s="289"/>
      <c r="IOI70" s="289"/>
      <c r="IOJ70" s="289"/>
      <c r="IOK70" s="289"/>
      <c r="IOL70" s="289"/>
      <c r="IOM70" s="289"/>
      <c r="ION70" s="289"/>
      <c r="IOO70" s="289"/>
      <c r="IOP70" s="289"/>
      <c r="IOQ70" s="289"/>
      <c r="IOR70" s="289"/>
      <c r="IOS70" s="289"/>
      <c r="IOT70" s="289"/>
      <c r="IOU70" s="289"/>
      <c r="IOV70" s="289"/>
      <c r="IOW70" s="289"/>
      <c r="IOX70" s="289"/>
      <c r="IOY70" s="289"/>
      <c r="IOZ70" s="289"/>
      <c r="IPA70" s="289"/>
      <c r="IPB70" s="289"/>
      <c r="IPC70" s="289"/>
      <c r="IPD70" s="289"/>
      <c r="IPE70" s="289"/>
      <c r="IPF70" s="289"/>
      <c r="IPG70" s="289"/>
      <c r="IPH70" s="289"/>
      <c r="IPI70" s="289"/>
      <c r="IPJ70" s="289"/>
      <c r="IPK70" s="289"/>
      <c r="IPL70" s="289"/>
      <c r="IPM70" s="289"/>
      <c r="IPN70" s="289"/>
      <c r="IPO70" s="289"/>
      <c r="IPP70" s="289"/>
      <c r="IPQ70" s="289"/>
      <c r="IPR70" s="289"/>
      <c r="IPS70" s="289"/>
      <c r="IPT70" s="289"/>
      <c r="IPU70" s="289"/>
      <c r="IPV70" s="289"/>
      <c r="IPW70" s="289"/>
      <c r="IPX70" s="289"/>
      <c r="IPY70" s="289"/>
      <c r="IPZ70" s="289"/>
      <c r="IQA70" s="289"/>
      <c r="IQB70" s="289"/>
      <c r="IQC70" s="289"/>
      <c r="IQD70" s="289"/>
      <c r="IQE70" s="289"/>
      <c r="IQF70" s="289"/>
      <c r="IQG70" s="289"/>
      <c r="IQH70" s="289"/>
      <c r="IQI70" s="289"/>
      <c r="IQJ70" s="289"/>
      <c r="IQK70" s="289"/>
      <c r="IQL70" s="289"/>
      <c r="IQM70" s="289"/>
      <c r="IQN70" s="289"/>
      <c r="IQO70" s="289"/>
      <c r="IQP70" s="289"/>
      <c r="IQQ70" s="289"/>
      <c r="IQR70" s="289"/>
      <c r="IQS70" s="289"/>
      <c r="IQT70" s="289"/>
      <c r="IQU70" s="289"/>
      <c r="IQV70" s="289"/>
      <c r="IQW70" s="289"/>
      <c r="IQX70" s="289"/>
      <c r="IQY70" s="289"/>
      <c r="IQZ70" s="289"/>
      <c r="IRA70" s="289"/>
      <c r="IRB70" s="289"/>
      <c r="IRC70" s="289"/>
      <c r="IRD70" s="289"/>
      <c r="IRE70" s="289"/>
      <c r="IRF70" s="289"/>
      <c r="IRG70" s="289"/>
      <c r="IRH70" s="289"/>
      <c r="IRI70" s="289"/>
      <c r="IRJ70" s="289"/>
      <c r="IRK70" s="289"/>
      <c r="IRL70" s="289"/>
      <c r="IRM70" s="289"/>
      <c r="IRN70" s="289"/>
      <c r="IRO70" s="289"/>
      <c r="IRP70" s="289"/>
      <c r="IRQ70" s="289"/>
      <c r="IRR70" s="289"/>
      <c r="IRS70" s="289"/>
      <c r="IRT70" s="289"/>
      <c r="IRU70" s="289"/>
      <c r="IRV70" s="289"/>
      <c r="IRW70" s="289"/>
      <c r="IRX70" s="289"/>
      <c r="IRY70" s="289"/>
      <c r="IRZ70" s="289"/>
      <c r="ISA70" s="289"/>
      <c r="ISB70" s="289"/>
      <c r="ISC70" s="289"/>
      <c r="ISD70" s="289"/>
      <c r="ISE70" s="289"/>
      <c r="ISF70" s="289"/>
      <c r="ISG70" s="289"/>
      <c r="ISH70" s="289"/>
      <c r="ISI70" s="289"/>
      <c r="ISJ70" s="289"/>
      <c r="ISK70" s="289"/>
      <c r="ISL70" s="289"/>
      <c r="ISM70" s="289"/>
      <c r="ISN70" s="289"/>
      <c r="ISO70" s="289"/>
      <c r="ISP70" s="289"/>
      <c r="ISQ70" s="289"/>
      <c r="ISR70" s="289"/>
      <c r="ISS70" s="289"/>
      <c r="IST70" s="289"/>
      <c r="ISU70" s="289"/>
      <c r="ISV70" s="289"/>
      <c r="ISW70" s="289"/>
      <c r="ISX70" s="289"/>
      <c r="ISY70" s="289"/>
      <c r="ISZ70" s="289"/>
      <c r="ITA70" s="289"/>
      <c r="ITB70" s="289"/>
      <c r="ITC70" s="289"/>
      <c r="ITD70" s="289"/>
      <c r="ITE70" s="289"/>
      <c r="ITF70" s="289"/>
      <c r="ITG70" s="289"/>
      <c r="ITH70" s="289"/>
      <c r="ITI70" s="289"/>
      <c r="ITJ70" s="289"/>
      <c r="ITK70" s="289"/>
      <c r="ITL70" s="289"/>
      <c r="ITM70" s="289"/>
      <c r="ITN70" s="289"/>
      <c r="ITO70" s="289"/>
      <c r="ITP70" s="289"/>
      <c r="ITQ70" s="289"/>
      <c r="ITR70" s="289"/>
      <c r="ITS70" s="289"/>
      <c r="ITT70" s="289"/>
      <c r="ITU70" s="289"/>
      <c r="ITV70" s="289"/>
      <c r="ITW70" s="289"/>
      <c r="ITX70" s="289"/>
      <c r="ITY70" s="289"/>
      <c r="ITZ70" s="289"/>
      <c r="IUA70" s="289"/>
      <c r="IUB70" s="289"/>
      <c r="IUC70" s="289"/>
      <c r="IUD70" s="289"/>
      <c r="IUE70" s="289"/>
      <c r="IUF70" s="289"/>
      <c r="IUG70" s="289"/>
      <c r="IUH70" s="289"/>
      <c r="IUI70" s="289"/>
      <c r="IUJ70" s="289"/>
      <c r="IUK70" s="289"/>
      <c r="IUL70" s="289"/>
      <c r="IUM70" s="289"/>
      <c r="IUN70" s="289"/>
      <c r="IUO70" s="289"/>
      <c r="IUP70" s="289"/>
      <c r="IUQ70" s="289"/>
      <c r="IUR70" s="289"/>
      <c r="IUS70" s="289"/>
      <c r="IUT70" s="289"/>
      <c r="IUU70" s="289"/>
      <c r="IUV70" s="289"/>
      <c r="IUW70" s="289"/>
      <c r="IUX70" s="289"/>
      <c r="IUY70" s="289"/>
      <c r="IUZ70" s="289"/>
      <c r="IVA70" s="289"/>
      <c r="IVB70" s="289"/>
      <c r="IVC70" s="289"/>
      <c r="IVD70" s="289"/>
      <c r="IVE70" s="289"/>
      <c r="IVF70" s="289"/>
      <c r="IVG70" s="289"/>
      <c r="IVH70" s="289"/>
      <c r="IVI70" s="289"/>
      <c r="IVJ70" s="289"/>
      <c r="IVK70" s="289"/>
      <c r="IVL70" s="289"/>
      <c r="IVM70" s="289"/>
      <c r="IVN70" s="289"/>
      <c r="IVO70" s="289"/>
      <c r="IVP70" s="289"/>
      <c r="IVQ70" s="289"/>
      <c r="IVR70" s="289"/>
      <c r="IVS70" s="289"/>
      <c r="IVT70" s="289"/>
      <c r="IVU70" s="289"/>
      <c r="IVV70" s="289"/>
      <c r="IVW70" s="289"/>
      <c r="IVX70" s="289"/>
      <c r="IVY70" s="289"/>
      <c r="IVZ70" s="289"/>
      <c r="IWA70" s="289"/>
      <c r="IWB70" s="289"/>
      <c r="IWC70" s="289"/>
      <c r="IWD70" s="289"/>
      <c r="IWE70" s="289"/>
      <c r="IWF70" s="289"/>
      <c r="IWG70" s="289"/>
      <c r="IWH70" s="289"/>
      <c r="IWI70" s="289"/>
      <c r="IWJ70" s="289"/>
      <c r="IWK70" s="289"/>
      <c r="IWL70" s="289"/>
      <c r="IWM70" s="289"/>
      <c r="IWN70" s="289"/>
      <c r="IWO70" s="289"/>
      <c r="IWP70" s="289"/>
      <c r="IWQ70" s="289"/>
      <c r="IWR70" s="289"/>
      <c r="IWS70" s="289"/>
      <c r="IWT70" s="289"/>
      <c r="IWU70" s="289"/>
      <c r="IWV70" s="289"/>
      <c r="IWW70" s="289"/>
      <c r="IWX70" s="289"/>
      <c r="IWY70" s="289"/>
      <c r="IWZ70" s="289"/>
      <c r="IXA70" s="289"/>
      <c r="IXB70" s="289"/>
      <c r="IXC70" s="289"/>
      <c r="IXD70" s="289"/>
      <c r="IXE70" s="289"/>
      <c r="IXF70" s="289"/>
      <c r="IXG70" s="289"/>
      <c r="IXH70" s="289"/>
      <c r="IXI70" s="289"/>
      <c r="IXJ70" s="289"/>
      <c r="IXK70" s="289"/>
      <c r="IXL70" s="289"/>
      <c r="IXM70" s="289"/>
      <c r="IXN70" s="289"/>
      <c r="IXO70" s="289"/>
      <c r="IXP70" s="289"/>
      <c r="IXQ70" s="289"/>
      <c r="IXR70" s="289"/>
      <c r="IXS70" s="289"/>
      <c r="IXT70" s="289"/>
      <c r="IXU70" s="289"/>
      <c r="IXV70" s="289"/>
      <c r="IXW70" s="289"/>
      <c r="IXX70" s="289"/>
      <c r="IXY70" s="289"/>
      <c r="IXZ70" s="289"/>
      <c r="IYA70" s="289"/>
      <c r="IYB70" s="289"/>
      <c r="IYC70" s="289"/>
      <c r="IYD70" s="289"/>
      <c r="IYE70" s="289"/>
      <c r="IYF70" s="289"/>
      <c r="IYG70" s="289"/>
      <c r="IYH70" s="289"/>
      <c r="IYI70" s="289"/>
      <c r="IYJ70" s="289"/>
      <c r="IYK70" s="289"/>
      <c r="IYL70" s="289"/>
      <c r="IYM70" s="289"/>
      <c r="IYN70" s="289"/>
      <c r="IYO70" s="289"/>
      <c r="IYP70" s="289"/>
      <c r="IYQ70" s="289"/>
      <c r="IYR70" s="289"/>
      <c r="IYS70" s="289"/>
      <c r="IYT70" s="289"/>
      <c r="IYU70" s="289"/>
      <c r="IYV70" s="289"/>
      <c r="IYW70" s="289"/>
      <c r="IYX70" s="289"/>
      <c r="IYY70" s="289"/>
      <c r="IYZ70" s="289"/>
      <c r="IZA70" s="289"/>
      <c r="IZB70" s="289"/>
      <c r="IZC70" s="289"/>
      <c r="IZD70" s="289"/>
      <c r="IZE70" s="289"/>
      <c r="IZF70" s="289"/>
      <c r="IZG70" s="289"/>
      <c r="IZH70" s="289"/>
      <c r="IZI70" s="289"/>
      <c r="IZJ70" s="289"/>
      <c r="IZK70" s="289"/>
      <c r="IZL70" s="289"/>
      <c r="IZM70" s="289"/>
      <c r="IZN70" s="289"/>
      <c r="IZO70" s="289"/>
      <c r="IZP70" s="289"/>
      <c r="IZQ70" s="289"/>
      <c r="IZR70" s="289"/>
      <c r="IZS70" s="289"/>
      <c r="IZT70" s="289"/>
      <c r="IZU70" s="289"/>
      <c r="IZV70" s="289"/>
      <c r="IZW70" s="289"/>
      <c r="IZX70" s="289"/>
      <c r="IZY70" s="289"/>
      <c r="IZZ70" s="289"/>
      <c r="JAA70" s="289"/>
      <c r="JAB70" s="289"/>
      <c r="JAC70" s="289"/>
      <c r="JAD70" s="289"/>
      <c r="JAE70" s="289"/>
      <c r="JAF70" s="289"/>
      <c r="JAG70" s="289"/>
      <c r="JAH70" s="289"/>
      <c r="JAI70" s="289"/>
      <c r="JAJ70" s="289"/>
      <c r="JAK70" s="289"/>
      <c r="JAL70" s="289"/>
      <c r="JAM70" s="289"/>
      <c r="JAN70" s="289"/>
      <c r="JAO70" s="289"/>
      <c r="JAP70" s="289"/>
      <c r="JAQ70" s="289"/>
      <c r="JAR70" s="289"/>
      <c r="JAS70" s="289"/>
      <c r="JAT70" s="289"/>
      <c r="JAU70" s="289"/>
      <c r="JAV70" s="289"/>
      <c r="JAW70" s="289"/>
      <c r="JAX70" s="289"/>
      <c r="JAY70" s="289"/>
      <c r="JAZ70" s="289"/>
      <c r="JBA70" s="289"/>
      <c r="JBB70" s="289"/>
      <c r="JBC70" s="289"/>
      <c r="JBD70" s="289"/>
      <c r="JBE70" s="289"/>
      <c r="JBF70" s="289"/>
      <c r="JBG70" s="289"/>
      <c r="JBH70" s="289"/>
      <c r="JBI70" s="289"/>
      <c r="JBJ70" s="289"/>
      <c r="JBK70" s="289"/>
      <c r="JBL70" s="289"/>
      <c r="JBM70" s="289"/>
      <c r="JBN70" s="289"/>
      <c r="JBO70" s="289"/>
      <c r="JBP70" s="289"/>
      <c r="JBQ70" s="289"/>
      <c r="JBR70" s="289"/>
      <c r="JBS70" s="289"/>
      <c r="JBT70" s="289"/>
      <c r="JBU70" s="289"/>
      <c r="JBV70" s="289"/>
      <c r="JBW70" s="289"/>
      <c r="JBX70" s="289"/>
      <c r="JBY70" s="289"/>
      <c r="JBZ70" s="289"/>
      <c r="JCA70" s="289"/>
      <c r="JCB70" s="289"/>
      <c r="JCC70" s="289"/>
      <c r="JCD70" s="289"/>
      <c r="JCE70" s="289"/>
      <c r="JCF70" s="289"/>
      <c r="JCG70" s="289"/>
      <c r="JCH70" s="289"/>
      <c r="JCI70" s="289"/>
      <c r="JCJ70" s="289"/>
      <c r="JCK70" s="289"/>
      <c r="JCL70" s="289"/>
      <c r="JCM70" s="289"/>
      <c r="JCN70" s="289"/>
      <c r="JCO70" s="289"/>
      <c r="JCP70" s="289"/>
      <c r="JCQ70" s="289"/>
      <c r="JCR70" s="289"/>
      <c r="JCS70" s="289"/>
      <c r="JCT70" s="289"/>
      <c r="JCU70" s="289"/>
      <c r="JCV70" s="289"/>
      <c r="JCW70" s="289"/>
      <c r="JCX70" s="289"/>
      <c r="JCY70" s="289"/>
      <c r="JCZ70" s="289"/>
      <c r="JDA70" s="289"/>
      <c r="JDB70" s="289"/>
      <c r="JDC70" s="289"/>
      <c r="JDD70" s="289"/>
      <c r="JDE70" s="289"/>
      <c r="JDF70" s="289"/>
      <c r="JDG70" s="289"/>
      <c r="JDH70" s="289"/>
      <c r="JDI70" s="289"/>
      <c r="JDJ70" s="289"/>
      <c r="JDK70" s="289"/>
      <c r="JDL70" s="289"/>
      <c r="JDM70" s="289"/>
      <c r="JDN70" s="289"/>
      <c r="JDO70" s="289"/>
      <c r="JDP70" s="289"/>
      <c r="JDQ70" s="289"/>
      <c r="JDR70" s="289"/>
      <c r="JDS70" s="289"/>
      <c r="JDT70" s="289"/>
      <c r="JDU70" s="289"/>
      <c r="JDV70" s="289"/>
      <c r="JDW70" s="289"/>
      <c r="JDX70" s="289"/>
      <c r="JDY70" s="289"/>
      <c r="JDZ70" s="289"/>
      <c r="JEA70" s="289"/>
      <c r="JEB70" s="289"/>
      <c r="JEC70" s="289"/>
      <c r="JED70" s="289"/>
      <c r="JEE70" s="289"/>
      <c r="JEF70" s="289"/>
      <c r="JEG70" s="289"/>
      <c r="JEH70" s="289"/>
      <c r="JEI70" s="289"/>
      <c r="JEJ70" s="289"/>
      <c r="JEK70" s="289"/>
      <c r="JEL70" s="289"/>
      <c r="JEM70" s="289"/>
      <c r="JEN70" s="289"/>
      <c r="JEO70" s="289"/>
      <c r="JEP70" s="289"/>
      <c r="JEQ70" s="289"/>
      <c r="JER70" s="289"/>
      <c r="JES70" s="289"/>
      <c r="JET70" s="289"/>
      <c r="JEU70" s="289"/>
      <c r="JEV70" s="289"/>
      <c r="JEW70" s="289"/>
      <c r="JEX70" s="289"/>
      <c r="JEY70" s="289"/>
      <c r="JEZ70" s="289"/>
      <c r="JFA70" s="289"/>
      <c r="JFB70" s="289"/>
      <c r="JFC70" s="289"/>
      <c r="JFD70" s="289"/>
      <c r="JFE70" s="289"/>
      <c r="JFF70" s="289"/>
      <c r="JFG70" s="289"/>
      <c r="JFH70" s="289"/>
      <c r="JFI70" s="289"/>
      <c r="JFJ70" s="289"/>
      <c r="JFK70" s="289"/>
      <c r="JFL70" s="289"/>
      <c r="JFM70" s="289"/>
      <c r="JFN70" s="289"/>
      <c r="JFO70" s="289"/>
      <c r="JFP70" s="289"/>
      <c r="JFQ70" s="289"/>
      <c r="JFR70" s="289"/>
      <c r="JFS70" s="289"/>
      <c r="JFT70" s="289"/>
      <c r="JFU70" s="289"/>
      <c r="JFV70" s="289"/>
      <c r="JFW70" s="289"/>
      <c r="JFX70" s="289"/>
      <c r="JFY70" s="289"/>
      <c r="JFZ70" s="289"/>
      <c r="JGA70" s="289"/>
      <c r="JGB70" s="289"/>
      <c r="JGC70" s="289"/>
      <c r="JGD70" s="289"/>
      <c r="JGE70" s="289"/>
      <c r="JGF70" s="289"/>
      <c r="JGG70" s="289"/>
      <c r="JGH70" s="289"/>
      <c r="JGI70" s="289"/>
      <c r="JGJ70" s="289"/>
      <c r="JGK70" s="289"/>
      <c r="JGL70" s="289"/>
      <c r="JGM70" s="289"/>
      <c r="JGN70" s="289"/>
      <c r="JGO70" s="289"/>
      <c r="JGP70" s="289"/>
      <c r="JGQ70" s="289"/>
      <c r="JGR70" s="289"/>
      <c r="JGS70" s="289"/>
      <c r="JGT70" s="289"/>
      <c r="JGU70" s="289"/>
      <c r="JGV70" s="289"/>
      <c r="JGW70" s="289"/>
      <c r="JGX70" s="289"/>
      <c r="JGY70" s="289"/>
      <c r="JGZ70" s="289"/>
      <c r="JHA70" s="289"/>
      <c r="JHB70" s="289"/>
      <c r="JHC70" s="289"/>
      <c r="JHD70" s="289"/>
      <c r="JHE70" s="289"/>
      <c r="JHF70" s="289"/>
      <c r="JHG70" s="289"/>
      <c r="JHH70" s="289"/>
      <c r="JHI70" s="289"/>
      <c r="JHJ70" s="289"/>
      <c r="JHK70" s="289"/>
      <c r="JHL70" s="289"/>
      <c r="JHM70" s="289"/>
      <c r="JHN70" s="289"/>
      <c r="JHO70" s="289"/>
      <c r="JHP70" s="289"/>
      <c r="JHQ70" s="289"/>
      <c r="JHR70" s="289"/>
      <c r="JHS70" s="289"/>
      <c r="JHT70" s="289"/>
      <c r="JHU70" s="289"/>
      <c r="JHV70" s="289"/>
      <c r="JHW70" s="289"/>
      <c r="JHX70" s="289"/>
      <c r="JHY70" s="289"/>
      <c r="JHZ70" s="289"/>
      <c r="JIA70" s="289"/>
      <c r="JIB70" s="289"/>
      <c r="JIC70" s="289"/>
      <c r="JID70" s="289"/>
      <c r="JIE70" s="289"/>
      <c r="JIF70" s="289"/>
      <c r="JIG70" s="289"/>
      <c r="JIH70" s="289"/>
      <c r="JII70" s="289"/>
      <c r="JIJ70" s="289"/>
      <c r="JIK70" s="289"/>
      <c r="JIL70" s="289"/>
      <c r="JIM70" s="289"/>
      <c r="JIN70" s="289"/>
      <c r="JIO70" s="289"/>
      <c r="JIP70" s="289"/>
      <c r="JIQ70" s="289"/>
      <c r="JIR70" s="289"/>
      <c r="JIS70" s="289"/>
      <c r="JIT70" s="289"/>
      <c r="JIU70" s="289"/>
      <c r="JIV70" s="289"/>
      <c r="JIW70" s="289"/>
      <c r="JIX70" s="289"/>
      <c r="JIY70" s="289"/>
      <c r="JIZ70" s="289"/>
      <c r="JJA70" s="289"/>
      <c r="JJB70" s="289"/>
      <c r="JJC70" s="289"/>
      <c r="JJD70" s="289"/>
      <c r="JJE70" s="289"/>
      <c r="JJF70" s="289"/>
      <c r="JJG70" s="289"/>
      <c r="JJH70" s="289"/>
      <c r="JJI70" s="289"/>
      <c r="JJJ70" s="289"/>
      <c r="JJK70" s="289"/>
      <c r="JJL70" s="289"/>
      <c r="JJM70" s="289"/>
      <c r="JJN70" s="289"/>
      <c r="JJO70" s="289"/>
      <c r="JJP70" s="289"/>
      <c r="JJQ70" s="289"/>
      <c r="JJR70" s="289"/>
      <c r="JJS70" s="289"/>
      <c r="JJT70" s="289"/>
      <c r="JJU70" s="289"/>
      <c r="JJV70" s="289"/>
      <c r="JJW70" s="289"/>
      <c r="JJX70" s="289"/>
      <c r="JJY70" s="289"/>
      <c r="JJZ70" s="289"/>
      <c r="JKA70" s="289"/>
      <c r="JKB70" s="289"/>
      <c r="JKC70" s="289"/>
      <c r="JKD70" s="289"/>
      <c r="JKE70" s="289"/>
      <c r="JKF70" s="289"/>
      <c r="JKG70" s="289"/>
      <c r="JKH70" s="289"/>
      <c r="JKI70" s="289"/>
      <c r="JKJ70" s="289"/>
      <c r="JKK70" s="289"/>
      <c r="JKL70" s="289"/>
      <c r="JKM70" s="289"/>
      <c r="JKN70" s="289"/>
      <c r="JKO70" s="289"/>
      <c r="JKP70" s="289"/>
      <c r="JKQ70" s="289"/>
      <c r="JKR70" s="289"/>
      <c r="JKS70" s="289"/>
      <c r="JKT70" s="289"/>
      <c r="JKU70" s="289"/>
      <c r="JKV70" s="289"/>
      <c r="JKW70" s="289"/>
      <c r="JKX70" s="289"/>
      <c r="JKY70" s="289"/>
      <c r="JKZ70" s="289"/>
      <c r="JLA70" s="289"/>
      <c r="JLB70" s="289"/>
      <c r="JLC70" s="289"/>
      <c r="JLD70" s="289"/>
      <c r="JLE70" s="289"/>
      <c r="JLF70" s="289"/>
      <c r="JLG70" s="289"/>
      <c r="JLH70" s="289"/>
      <c r="JLI70" s="289"/>
      <c r="JLJ70" s="289"/>
      <c r="JLK70" s="289"/>
      <c r="JLL70" s="289"/>
      <c r="JLM70" s="289"/>
      <c r="JLN70" s="289"/>
      <c r="JLO70" s="289"/>
      <c r="JLP70" s="289"/>
      <c r="JLQ70" s="289"/>
      <c r="JLR70" s="289"/>
      <c r="JLS70" s="289"/>
      <c r="JLT70" s="289"/>
      <c r="JLU70" s="289"/>
      <c r="JLV70" s="289"/>
      <c r="JLW70" s="289"/>
      <c r="JLX70" s="289"/>
      <c r="JLY70" s="289"/>
      <c r="JLZ70" s="289"/>
      <c r="JMA70" s="289"/>
      <c r="JMB70" s="289"/>
      <c r="JMC70" s="289"/>
      <c r="JMD70" s="289"/>
      <c r="JME70" s="289"/>
      <c r="JMF70" s="289"/>
      <c r="JMG70" s="289"/>
      <c r="JMH70" s="289"/>
      <c r="JMI70" s="289"/>
      <c r="JMJ70" s="289"/>
      <c r="JMK70" s="289"/>
      <c r="JML70" s="289"/>
      <c r="JMM70" s="289"/>
      <c r="JMN70" s="289"/>
      <c r="JMO70" s="289"/>
      <c r="JMP70" s="289"/>
      <c r="JMQ70" s="289"/>
      <c r="JMR70" s="289"/>
      <c r="JMS70" s="289"/>
      <c r="JMT70" s="289"/>
      <c r="JMU70" s="289"/>
      <c r="JMV70" s="289"/>
      <c r="JMW70" s="289"/>
      <c r="JMX70" s="289"/>
      <c r="JMY70" s="289"/>
      <c r="JMZ70" s="289"/>
      <c r="JNA70" s="289"/>
      <c r="JNB70" s="289"/>
      <c r="JNC70" s="289"/>
      <c r="JND70" s="289"/>
      <c r="JNE70" s="289"/>
      <c r="JNF70" s="289"/>
      <c r="JNG70" s="289"/>
      <c r="JNH70" s="289"/>
      <c r="JNI70" s="289"/>
      <c r="JNJ70" s="289"/>
      <c r="JNK70" s="289"/>
      <c r="JNL70" s="289"/>
      <c r="JNM70" s="289"/>
      <c r="JNN70" s="289"/>
      <c r="JNO70" s="289"/>
      <c r="JNP70" s="289"/>
      <c r="JNQ70" s="289"/>
      <c r="JNR70" s="289"/>
      <c r="JNS70" s="289"/>
      <c r="JNT70" s="289"/>
      <c r="JNU70" s="289"/>
      <c r="JNV70" s="289"/>
      <c r="JNW70" s="289"/>
      <c r="JNX70" s="289"/>
      <c r="JNY70" s="289"/>
      <c r="JNZ70" s="289"/>
      <c r="JOA70" s="289"/>
      <c r="JOB70" s="289"/>
      <c r="JOC70" s="289"/>
      <c r="JOD70" s="289"/>
      <c r="JOE70" s="289"/>
      <c r="JOF70" s="289"/>
      <c r="JOG70" s="289"/>
      <c r="JOH70" s="289"/>
      <c r="JOI70" s="289"/>
      <c r="JOJ70" s="289"/>
      <c r="JOK70" s="289"/>
      <c r="JOL70" s="289"/>
      <c r="JOM70" s="289"/>
      <c r="JON70" s="289"/>
      <c r="JOO70" s="289"/>
      <c r="JOP70" s="289"/>
      <c r="JOQ70" s="289"/>
      <c r="JOR70" s="289"/>
      <c r="JOS70" s="289"/>
      <c r="JOT70" s="289"/>
      <c r="JOU70" s="289"/>
      <c r="JOV70" s="289"/>
      <c r="JOW70" s="289"/>
      <c r="JOX70" s="289"/>
      <c r="JOY70" s="289"/>
      <c r="JOZ70" s="289"/>
      <c r="JPA70" s="289"/>
      <c r="JPB70" s="289"/>
      <c r="JPC70" s="289"/>
      <c r="JPD70" s="289"/>
      <c r="JPE70" s="289"/>
      <c r="JPF70" s="289"/>
      <c r="JPG70" s="289"/>
      <c r="JPH70" s="289"/>
      <c r="JPI70" s="289"/>
      <c r="JPJ70" s="289"/>
      <c r="JPK70" s="289"/>
      <c r="JPL70" s="289"/>
      <c r="JPM70" s="289"/>
      <c r="JPN70" s="289"/>
      <c r="JPO70" s="289"/>
      <c r="JPP70" s="289"/>
      <c r="JPQ70" s="289"/>
      <c r="JPR70" s="289"/>
      <c r="JPS70" s="289"/>
      <c r="JPT70" s="289"/>
      <c r="JPU70" s="289"/>
      <c r="JPV70" s="289"/>
      <c r="JPW70" s="289"/>
      <c r="JPX70" s="289"/>
      <c r="JPY70" s="289"/>
      <c r="JPZ70" s="289"/>
      <c r="JQA70" s="289"/>
      <c r="JQB70" s="289"/>
      <c r="JQC70" s="289"/>
      <c r="JQD70" s="289"/>
      <c r="JQE70" s="289"/>
      <c r="JQF70" s="289"/>
      <c r="JQG70" s="289"/>
      <c r="JQH70" s="289"/>
      <c r="JQI70" s="289"/>
      <c r="JQJ70" s="289"/>
      <c r="JQK70" s="289"/>
      <c r="JQL70" s="289"/>
      <c r="JQM70" s="289"/>
      <c r="JQN70" s="289"/>
      <c r="JQO70" s="289"/>
      <c r="JQP70" s="289"/>
      <c r="JQQ70" s="289"/>
      <c r="JQR70" s="289"/>
      <c r="JQS70" s="289"/>
      <c r="JQT70" s="289"/>
      <c r="JQU70" s="289"/>
      <c r="JQV70" s="289"/>
      <c r="JQW70" s="289"/>
      <c r="JQX70" s="289"/>
      <c r="JQY70" s="289"/>
      <c r="JQZ70" s="289"/>
      <c r="JRA70" s="289"/>
      <c r="JRB70" s="289"/>
      <c r="JRC70" s="289"/>
      <c r="JRD70" s="289"/>
      <c r="JRE70" s="289"/>
      <c r="JRF70" s="289"/>
      <c r="JRG70" s="289"/>
      <c r="JRH70" s="289"/>
      <c r="JRI70" s="289"/>
      <c r="JRJ70" s="289"/>
      <c r="JRK70" s="289"/>
      <c r="JRL70" s="289"/>
      <c r="JRM70" s="289"/>
      <c r="JRN70" s="289"/>
      <c r="JRO70" s="289"/>
      <c r="JRP70" s="289"/>
      <c r="JRQ70" s="289"/>
      <c r="JRR70" s="289"/>
      <c r="JRS70" s="289"/>
      <c r="JRT70" s="289"/>
      <c r="JRU70" s="289"/>
      <c r="JRV70" s="289"/>
      <c r="JRW70" s="289"/>
      <c r="JRX70" s="289"/>
      <c r="JRY70" s="289"/>
      <c r="JRZ70" s="289"/>
      <c r="JSA70" s="289"/>
      <c r="JSB70" s="289"/>
      <c r="JSC70" s="289"/>
      <c r="JSD70" s="289"/>
      <c r="JSE70" s="289"/>
      <c r="JSF70" s="289"/>
      <c r="JSG70" s="289"/>
      <c r="JSH70" s="289"/>
      <c r="JSI70" s="289"/>
      <c r="JSJ70" s="289"/>
      <c r="JSK70" s="289"/>
      <c r="JSL70" s="289"/>
      <c r="JSM70" s="289"/>
      <c r="JSN70" s="289"/>
      <c r="JSO70" s="289"/>
      <c r="JSP70" s="289"/>
      <c r="JSQ70" s="289"/>
      <c r="JSR70" s="289"/>
      <c r="JSS70" s="289"/>
      <c r="JST70" s="289"/>
      <c r="JSU70" s="289"/>
      <c r="JSV70" s="289"/>
      <c r="JSW70" s="289"/>
      <c r="JSX70" s="289"/>
      <c r="JSY70" s="289"/>
      <c r="JSZ70" s="289"/>
      <c r="JTA70" s="289"/>
      <c r="JTB70" s="289"/>
      <c r="JTC70" s="289"/>
      <c r="JTD70" s="289"/>
      <c r="JTE70" s="289"/>
      <c r="JTF70" s="289"/>
      <c r="JTG70" s="289"/>
      <c r="JTH70" s="289"/>
      <c r="JTI70" s="289"/>
      <c r="JTJ70" s="289"/>
      <c r="JTK70" s="289"/>
      <c r="JTL70" s="289"/>
      <c r="JTM70" s="289"/>
      <c r="JTN70" s="289"/>
      <c r="JTO70" s="289"/>
      <c r="JTP70" s="289"/>
      <c r="JTQ70" s="289"/>
      <c r="JTR70" s="289"/>
      <c r="JTS70" s="289"/>
      <c r="JTT70" s="289"/>
      <c r="JTU70" s="289"/>
      <c r="JTV70" s="289"/>
      <c r="JTW70" s="289"/>
      <c r="JTX70" s="289"/>
      <c r="JTY70" s="289"/>
      <c r="JTZ70" s="289"/>
      <c r="JUA70" s="289"/>
      <c r="JUB70" s="289"/>
      <c r="JUC70" s="289"/>
      <c r="JUD70" s="289"/>
      <c r="JUE70" s="289"/>
      <c r="JUF70" s="289"/>
      <c r="JUG70" s="289"/>
      <c r="JUH70" s="289"/>
      <c r="JUI70" s="289"/>
      <c r="JUJ70" s="289"/>
      <c r="JUK70" s="289"/>
      <c r="JUL70" s="289"/>
      <c r="JUM70" s="289"/>
      <c r="JUN70" s="289"/>
      <c r="JUO70" s="289"/>
      <c r="JUP70" s="289"/>
      <c r="JUQ70" s="289"/>
      <c r="JUR70" s="289"/>
      <c r="JUS70" s="289"/>
      <c r="JUT70" s="289"/>
      <c r="JUU70" s="289"/>
      <c r="JUV70" s="289"/>
      <c r="JUW70" s="289"/>
      <c r="JUX70" s="289"/>
      <c r="JUY70" s="289"/>
      <c r="JUZ70" s="289"/>
      <c r="JVA70" s="289"/>
      <c r="JVB70" s="289"/>
      <c r="JVC70" s="289"/>
      <c r="JVD70" s="289"/>
      <c r="JVE70" s="289"/>
      <c r="JVF70" s="289"/>
      <c r="JVG70" s="289"/>
      <c r="JVH70" s="289"/>
      <c r="JVI70" s="289"/>
      <c r="JVJ70" s="289"/>
      <c r="JVK70" s="289"/>
      <c r="JVL70" s="289"/>
      <c r="JVM70" s="289"/>
      <c r="JVN70" s="289"/>
      <c r="JVO70" s="289"/>
      <c r="JVP70" s="289"/>
      <c r="JVQ70" s="289"/>
      <c r="JVR70" s="289"/>
      <c r="JVS70" s="289"/>
      <c r="JVT70" s="289"/>
      <c r="JVU70" s="289"/>
      <c r="JVV70" s="289"/>
      <c r="JVW70" s="289"/>
      <c r="JVX70" s="289"/>
      <c r="JVY70" s="289"/>
      <c r="JVZ70" s="289"/>
      <c r="JWA70" s="289"/>
      <c r="JWB70" s="289"/>
      <c r="JWC70" s="289"/>
      <c r="JWD70" s="289"/>
      <c r="JWE70" s="289"/>
      <c r="JWF70" s="289"/>
      <c r="JWG70" s="289"/>
      <c r="JWH70" s="289"/>
      <c r="JWI70" s="289"/>
      <c r="JWJ70" s="289"/>
      <c r="JWK70" s="289"/>
      <c r="JWL70" s="289"/>
      <c r="JWM70" s="289"/>
      <c r="JWN70" s="289"/>
      <c r="JWO70" s="289"/>
      <c r="JWP70" s="289"/>
      <c r="JWQ70" s="289"/>
      <c r="JWR70" s="289"/>
      <c r="JWS70" s="289"/>
      <c r="JWT70" s="289"/>
      <c r="JWU70" s="289"/>
      <c r="JWV70" s="289"/>
      <c r="JWW70" s="289"/>
      <c r="JWX70" s="289"/>
      <c r="JWY70" s="289"/>
      <c r="JWZ70" s="289"/>
      <c r="JXA70" s="289"/>
      <c r="JXB70" s="289"/>
      <c r="JXC70" s="289"/>
      <c r="JXD70" s="289"/>
      <c r="JXE70" s="289"/>
      <c r="JXF70" s="289"/>
      <c r="JXG70" s="289"/>
      <c r="JXH70" s="289"/>
      <c r="JXI70" s="289"/>
      <c r="JXJ70" s="289"/>
      <c r="JXK70" s="289"/>
      <c r="JXL70" s="289"/>
      <c r="JXM70" s="289"/>
      <c r="JXN70" s="289"/>
      <c r="JXO70" s="289"/>
      <c r="JXP70" s="289"/>
      <c r="JXQ70" s="289"/>
      <c r="JXR70" s="289"/>
      <c r="JXS70" s="289"/>
      <c r="JXT70" s="289"/>
      <c r="JXU70" s="289"/>
      <c r="JXV70" s="289"/>
      <c r="JXW70" s="289"/>
      <c r="JXX70" s="289"/>
      <c r="JXY70" s="289"/>
      <c r="JXZ70" s="289"/>
      <c r="JYA70" s="289"/>
      <c r="JYB70" s="289"/>
      <c r="JYC70" s="289"/>
      <c r="JYD70" s="289"/>
      <c r="JYE70" s="289"/>
      <c r="JYF70" s="289"/>
      <c r="JYG70" s="289"/>
      <c r="JYH70" s="289"/>
      <c r="JYI70" s="289"/>
      <c r="JYJ70" s="289"/>
      <c r="JYK70" s="289"/>
      <c r="JYL70" s="289"/>
      <c r="JYM70" s="289"/>
      <c r="JYN70" s="289"/>
      <c r="JYO70" s="289"/>
      <c r="JYP70" s="289"/>
      <c r="JYQ70" s="289"/>
      <c r="JYR70" s="289"/>
      <c r="JYS70" s="289"/>
      <c r="JYT70" s="289"/>
      <c r="JYU70" s="289"/>
      <c r="JYV70" s="289"/>
      <c r="JYW70" s="289"/>
      <c r="JYX70" s="289"/>
      <c r="JYY70" s="289"/>
      <c r="JYZ70" s="289"/>
      <c r="JZA70" s="289"/>
      <c r="JZB70" s="289"/>
      <c r="JZC70" s="289"/>
      <c r="JZD70" s="289"/>
      <c r="JZE70" s="289"/>
      <c r="JZF70" s="289"/>
      <c r="JZG70" s="289"/>
      <c r="JZH70" s="289"/>
      <c r="JZI70" s="289"/>
      <c r="JZJ70" s="289"/>
      <c r="JZK70" s="289"/>
      <c r="JZL70" s="289"/>
      <c r="JZM70" s="289"/>
      <c r="JZN70" s="289"/>
      <c r="JZO70" s="289"/>
      <c r="JZP70" s="289"/>
      <c r="JZQ70" s="289"/>
      <c r="JZR70" s="289"/>
      <c r="JZS70" s="289"/>
      <c r="JZT70" s="289"/>
      <c r="JZU70" s="289"/>
      <c r="JZV70" s="289"/>
      <c r="JZW70" s="289"/>
      <c r="JZX70" s="289"/>
      <c r="JZY70" s="289"/>
      <c r="JZZ70" s="289"/>
      <c r="KAA70" s="289"/>
      <c r="KAB70" s="289"/>
      <c r="KAC70" s="289"/>
      <c r="KAD70" s="289"/>
      <c r="KAE70" s="289"/>
      <c r="KAF70" s="289"/>
      <c r="KAG70" s="289"/>
      <c r="KAH70" s="289"/>
      <c r="KAI70" s="289"/>
      <c r="KAJ70" s="289"/>
      <c r="KAK70" s="289"/>
      <c r="KAL70" s="289"/>
      <c r="KAM70" s="289"/>
      <c r="KAN70" s="289"/>
      <c r="KAO70" s="289"/>
      <c r="KAP70" s="289"/>
      <c r="KAQ70" s="289"/>
      <c r="KAR70" s="289"/>
      <c r="KAS70" s="289"/>
      <c r="KAT70" s="289"/>
      <c r="KAU70" s="289"/>
      <c r="KAV70" s="289"/>
      <c r="KAW70" s="289"/>
      <c r="KAX70" s="289"/>
      <c r="KAY70" s="289"/>
      <c r="KAZ70" s="289"/>
      <c r="KBA70" s="289"/>
      <c r="KBB70" s="289"/>
      <c r="KBC70" s="289"/>
      <c r="KBD70" s="289"/>
      <c r="KBE70" s="289"/>
      <c r="KBF70" s="289"/>
      <c r="KBG70" s="289"/>
      <c r="KBH70" s="289"/>
      <c r="KBI70" s="289"/>
      <c r="KBJ70" s="289"/>
      <c r="KBK70" s="289"/>
      <c r="KBL70" s="289"/>
      <c r="KBM70" s="289"/>
      <c r="KBN70" s="289"/>
      <c r="KBO70" s="289"/>
      <c r="KBP70" s="289"/>
      <c r="KBQ70" s="289"/>
      <c r="KBR70" s="289"/>
      <c r="KBS70" s="289"/>
      <c r="KBT70" s="289"/>
      <c r="KBU70" s="289"/>
      <c r="KBV70" s="289"/>
      <c r="KBW70" s="289"/>
      <c r="KBX70" s="289"/>
      <c r="KBY70" s="289"/>
      <c r="KBZ70" s="289"/>
      <c r="KCA70" s="289"/>
      <c r="KCB70" s="289"/>
      <c r="KCC70" s="289"/>
      <c r="KCD70" s="289"/>
      <c r="KCE70" s="289"/>
      <c r="KCF70" s="289"/>
      <c r="KCG70" s="289"/>
      <c r="KCH70" s="289"/>
      <c r="KCI70" s="289"/>
      <c r="KCJ70" s="289"/>
      <c r="KCK70" s="289"/>
      <c r="KCL70" s="289"/>
      <c r="KCM70" s="289"/>
      <c r="KCN70" s="289"/>
      <c r="KCO70" s="289"/>
      <c r="KCP70" s="289"/>
      <c r="KCQ70" s="289"/>
      <c r="KCR70" s="289"/>
      <c r="KCS70" s="289"/>
      <c r="KCT70" s="289"/>
      <c r="KCU70" s="289"/>
      <c r="KCV70" s="289"/>
      <c r="KCW70" s="289"/>
      <c r="KCX70" s="289"/>
      <c r="KCY70" s="289"/>
      <c r="KCZ70" s="289"/>
      <c r="KDA70" s="289"/>
      <c r="KDB70" s="289"/>
      <c r="KDC70" s="289"/>
      <c r="KDD70" s="289"/>
      <c r="KDE70" s="289"/>
      <c r="KDF70" s="289"/>
      <c r="KDG70" s="289"/>
      <c r="KDH70" s="289"/>
      <c r="KDI70" s="289"/>
      <c r="KDJ70" s="289"/>
      <c r="KDK70" s="289"/>
      <c r="KDL70" s="289"/>
      <c r="KDM70" s="289"/>
      <c r="KDN70" s="289"/>
      <c r="KDO70" s="289"/>
      <c r="KDP70" s="289"/>
      <c r="KDQ70" s="289"/>
      <c r="KDR70" s="289"/>
      <c r="KDS70" s="289"/>
      <c r="KDT70" s="289"/>
      <c r="KDU70" s="289"/>
      <c r="KDV70" s="289"/>
      <c r="KDW70" s="289"/>
      <c r="KDX70" s="289"/>
      <c r="KDY70" s="289"/>
      <c r="KDZ70" s="289"/>
      <c r="KEA70" s="289"/>
      <c r="KEB70" s="289"/>
      <c r="KEC70" s="289"/>
      <c r="KED70" s="289"/>
      <c r="KEE70" s="289"/>
      <c r="KEF70" s="289"/>
      <c r="KEG70" s="289"/>
      <c r="KEH70" s="289"/>
      <c r="KEI70" s="289"/>
      <c r="KEJ70" s="289"/>
      <c r="KEK70" s="289"/>
      <c r="KEL70" s="289"/>
      <c r="KEM70" s="289"/>
      <c r="KEN70" s="289"/>
      <c r="KEO70" s="289"/>
      <c r="KEP70" s="289"/>
      <c r="KEQ70" s="289"/>
      <c r="KER70" s="289"/>
      <c r="KES70" s="289"/>
      <c r="KET70" s="289"/>
      <c r="KEU70" s="289"/>
      <c r="KEV70" s="289"/>
      <c r="KEW70" s="289"/>
      <c r="KEX70" s="289"/>
      <c r="KEY70" s="289"/>
      <c r="KEZ70" s="289"/>
      <c r="KFA70" s="289"/>
      <c r="KFB70" s="289"/>
      <c r="KFC70" s="289"/>
      <c r="KFD70" s="289"/>
      <c r="KFE70" s="289"/>
      <c r="KFF70" s="289"/>
      <c r="KFG70" s="289"/>
      <c r="KFH70" s="289"/>
      <c r="KFI70" s="289"/>
      <c r="KFJ70" s="289"/>
      <c r="KFK70" s="289"/>
      <c r="KFL70" s="289"/>
      <c r="KFM70" s="289"/>
      <c r="KFN70" s="289"/>
      <c r="KFO70" s="289"/>
      <c r="KFP70" s="289"/>
      <c r="KFQ70" s="289"/>
      <c r="KFR70" s="289"/>
      <c r="KFS70" s="289"/>
      <c r="KFT70" s="289"/>
      <c r="KFU70" s="289"/>
      <c r="KFV70" s="289"/>
      <c r="KFW70" s="289"/>
      <c r="KFX70" s="289"/>
      <c r="KFY70" s="289"/>
      <c r="KFZ70" s="289"/>
      <c r="KGA70" s="289"/>
      <c r="KGB70" s="289"/>
      <c r="KGC70" s="289"/>
      <c r="KGD70" s="289"/>
      <c r="KGE70" s="289"/>
      <c r="KGF70" s="289"/>
      <c r="KGG70" s="289"/>
      <c r="KGH70" s="289"/>
      <c r="KGI70" s="289"/>
      <c r="KGJ70" s="289"/>
      <c r="KGK70" s="289"/>
      <c r="KGL70" s="289"/>
      <c r="KGM70" s="289"/>
      <c r="KGN70" s="289"/>
      <c r="KGO70" s="289"/>
      <c r="KGP70" s="289"/>
      <c r="KGQ70" s="289"/>
      <c r="KGR70" s="289"/>
      <c r="KGS70" s="289"/>
      <c r="KGT70" s="289"/>
      <c r="KGU70" s="289"/>
      <c r="KGV70" s="289"/>
      <c r="KGW70" s="289"/>
      <c r="KGX70" s="289"/>
      <c r="KGY70" s="289"/>
      <c r="KGZ70" s="289"/>
      <c r="KHA70" s="289"/>
      <c r="KHB70" s="289"/>
      <c r="KHC70" s="289"/>
      <c r="KHD70" s="289"/>
      <c r="KHE70" s="289"/>
      <c r="KHF70" s="289"/>
      <c r="KHG70" s="289"/>
      <c r="KHH70" s="289"/>
      <c r="KHI70" s="289"/>
      <c r="KHJ70" s="289"/>
      <c r="KHK70" s="289"/>
      <c r="KHL70" s="289"/>
      <c r="KHM70" s="289"/>
      <c r="KHN70" s="289"/>
      <c r="KHO70" s="289"/>
      <c r="KHP70" s="289"/>
      <c r="KHQ70" s="289"/>
      <c r="KHR70" s="289"/>
      <c r="KHS70" s="289"/>
      <c r="KHT70" s="289"/>
      <c r="KHU70" s="289"/>
      <c r="KHV70" s="289"/>
      <c r="KHW70" s="289"/>
      <c r="KHX70" s="289"/>
      <c r="KHY70" s="289"/>
      <c r="KHZ70" s="289"/>
      <c r="KIA70" s="289"/>
      <c r="KIB70" s="289"/>
      <c r="KIC70" s="289"/>
      <c r="KID70" s="289"/>
      <c r="KIE70" s="289"/>
      <c r="KIF70" s="289"/>
      <c r="KIG70" s="289"/>
      <c r="KIH70" s="289"/>
      <c r="KII70" s="289"/>
      <c r="KIJ70" s="289"/>
      <c r="KIK70" s="289"/>
      <c r="KIL70" s="289"/>
      <c r="KIM70" s="289"/>
      <c r="KIN70" s="289"/>
      <c r="KIO70" s="289"/>
      <c r="KIP70" s="289"/>
      <c r="KIQ70" s="289"/>
      <c r="KIR70" s="289"/>
      <c r="KIS70" s="289"/>
      <c r="KIT70" s="289"/>
      <c r="KIU70" s="289"/>
      <c r="KIV70" s="289"/>
      <c r="KIW70" s="289"/>
      <c r="KIX70" s="289"/>
      <c r="KIY70" s="289"/>
      <c r="KIZ70" s="289"/>
      <c r="KJA70" s="289"/>
      <c r="KJB70" s="289"/>
      <c r="KJC70" s="289"/>
      <c r="KJD70" s="289"/>
      <c r="KJE70" s="289"/>
      <c r="KJF70" s="289"/>
      <c r="KJG70" s="289"/>
      <c r="KJH70" s="289"/>
      <c r="KJI70" s="289"/>
      <c r="KJJ70" s="289"/>
      <c r="KJK70" s="289"/>
      <c r="KJL70" s="289"/>
      <c r="KJM70" s="289"/>
      <c r="KJN70" s="289"/>
      <c r="KJO70" s="289"/>
      <c r="KJP70" s="289"/>
      <c r="KJQ70" s="289"/>
      <c r="KJR70" s="289"/>
      <c r="KJS70" s="289"/>
      <c r="KJT70" s="289"/>
      <c r="KJU70" s="289"/>
      <c r="KJV70" s="289"/>
      <c r="KJW70" s="289"/>
      <c r="KJX70" s="289"/>
      <c r="KJY70" s="289"/>
      <c r="KJZ70" s="289"/>
      <c r="KKA70" s="289"/>
      <c r="KKB70" s="289"/>
      <c r="KKC70" s="289"/>
      <c r="KKD70" s="289"/>
      <c r="KKE70" s="289"/>
      <c r="KKF70" s="289"/>
      <c r="KKG70" s="289"/>
      <c r="KKH70" s="289"/>
      <c r="KKI70" s="289"/>
      <c r="KKJ70" s="289"/>
      <c r="KKK70" s="289"/>
      <c r="KKL70" s="289"/>
      <c r="KKM70" s="289"/>
      <c r="KKN70" s="289"/>
      <c r="KKO70" s="289"/>
      <c r="KKP70" s="289"/>
      <c r="KKQ70" s="289"/>
      <c r="KKR70" s="289"/>
      <c r="KKS70" s="289"/>
      <c r="KKT70" s="289"/>
      <c r="KKU70" s="289"/>
      <c r="KKV70" s="289"/>
      <c r="KKW70" s="289"/>
      <c r="KKX70" s="289"/>
      <c r="KKY70" s="289"/>
      <c r="KKZ70" s="289"/>
      <c r="KLA70" s="289"/>
      <c r="KLB70" s="289"/>
      <c r="KLC70" s="289"/>
      <c r="KLD70" s="289"/>
      <c r="KLE70" s="289"/>
      <c r="KLF70" s="289"/>
      <c r="KLG70" s="289"/>
      <c r="KLH70" s="289"/>
      <c r="KLI70" s="289"/>
      <c r="KLJ70" s="289"/>
      <c r="KLK70" s="289"/>
      <c r="KLL70" s="289"/>
      <c r="KLM70" s="289"/>
      <c r="KLN70" s="289"/>
      <c r="KLO70" s="289"/>
      <c r="KLP70" s="289"/>
      <c r="KLQ70" s="289"/>
      <c r="KLR70" s="289"/>
      <c r="KLS70" s="289"/>
      <c r="KLT70" s="289"/>
      <c r="KLU70" s="289"/>
      <c r="KLV70" s="289"/>
      <c r="KLW70" s="289"/>
      <c r="KLX70" s="289"/>
      <c r="KLY70" s="289"/>
      <c r="KLZ70" s="289"/>
      <c r="KMA70" s="289"/>
      <c r="KMB70" s="289"/>
      <c r="KMC70" s="289"/>
      <c r="KMD70" s="289"/>
      <c r="KME70" s="289"/>
      <c r="KMF70" s="289"/>
      <c r="KMG70" s="289"/>
      <c r="KMH70" s="289"/>
      <c r="KMI70" s="289"/>
      <c r="KMJ70" s="289"/>
      <c r="KMK70" s="289"/>
      <c r="KML70" s="289"/>
      <c r="KMM70" s="289"/>
      <c r="KMN70" s="289"/>
      <c r="KMO70" s="289"/>
      <c r="KMP70" s="289"/>
      <c r="KMQ70" s="289"/>
      <c r="KMR70" s="289"/>
      <c r="KMS70" s="289"/>
      <c r="KMT70" s="289"/>
      <c r="KMU70" s="289"/>
      <c r="KMV70" s="289"/>
      <c r="KMW70" s="289"/>
      <c r="KMX70" s="289"/>
      <c r="KMY70" s="289"/>
      <c r="KMZ70" s="289"/>
      <c r="KNA70" s="289"/>
      <c r="KNB70" s="289"/>
      <c r="KNC70" s="289"/>
      <c r="KND70" s="289"/>
      <c r="KNE70" s="289"/>
      <c r="KNF70" s="289"/>
      <c r="KNG70" s="289"/>
      <c r="KNH70" s="289"/>
      <c r="KNI70" s="289"/>
      <c r="KNJ70" s="289"/>
      <c r="KNK70" s="289"/>
      <c r="KNL70" s="289"/>
      <c r="KNM70" s="289"/>
      <c r="KNN70" s="289"/>
      <c r="KNO70" s="289"/>
      <c r="KNP70" s="289"/>
      <c r="KNQ70" s="289"/>
      <c r="KNR70" s="289"/>
      <c r="KNS70" s="289"/>
      <c r="KNT70" s="289"/>
      <c r="KNU70" s="289"/>
      <c r="KNV70" s="289"/>
      <c r="KNW70" s="289"/>
      <c r="KNX70" s="289"/>
      <c r="KNY70" s="289"/>
      <c r="KNZ70" s="289"/>
      <c r="KOA70" s="289"/>
      <c r="KOB70" s="289"/>
      <c r="KOC70" s="289"/>
      <c r="KOD70" s="289"/>
      <c r="KOE70" s="289"/>
      <c r="KOF70" s="289"/>
      <c r="KOG70" s="289"/>
      <c r="KOH70" s="289"/>
      <c r="KOI70" s="289"/>
      <c r="KOJ70" s="289"/>
      <c r="KOK70" s="289"/>
      <c r="KOL70" s="289"/>
      <c r="KOM70" s="289"/>
      <c r="KON70" s="289"/>
      <c r="KOO70" s="289"/>
      <c r="KOP70" s="289"/>
      <c r="KOQ70" s="289"/>
      <c r="KOR70" s="289"/>
      <c r="KOS70" s="289"/>
      <c r="KOT70" s="289"/>
      <c r="KOU70" s="289"/>
      <c r="KOV70" s="289"/>
      <c r="KOW70" s="289"/>
      <c r="KOX70" s="289"/>
      <c r="KOY70" s="289"/>
      <c r="KOZ70" s="289"/>
      <c r="KPA70" s="289"/>
      <c r="KPB70" s="289"/>
      <c r="KPC70" s="289"/>
      <c r="KPD70" s="289"/>
      <c r="KPE70" s="289"/>
      <c r="KPF70" s="289"/>
      <c r="KPG70" s="289"/>
      <c r="KPH70" s="289"/>
      <c r="KPI70" s="289"/>
      <c r="KPJ70" s="289"/>
      <c r="KPK70" s="289"/>
      <c r="KPL70" s="289"/>
      <c r="KPM70" s="289"/>
      <c r="KPN70" s="289"/>
      <c r="KPO70" s="289"/>
      <c r="KPP70" s="289"/>
      <c r="KPQ70" s="289"/>
      <c r="KPR70" s="289"/>
      <c r="KPS70" s="289"/>
      <c r="KPT70" s="289"/>
      <c r="KPU70" s="289"/>
      <c r="KPV70" s="289"/>
      <c r="KPW70" s="289"/>
      <c r="KPX70" s="289"/>
      <c r="KPY70" s="289"/>
      <c r="KPZ70" s="289"/>
      <c r="KQA70" s="289"/>
      <c r="KQB70" s="289"/>
      <c r="KQC70" s="289"/>
      <c r="KQD70" s="289"/>
      <c r="KQE70" s="289"/>
      <c r="KQF70" s="289"/>
      <c r="KQG70" s="289"/>
      <c r="KQH70" s="289"/>
      <c r="KQI70" s="289"/>
      <c r="KQJ70" s="289"/>
      <c r="KQK70" s="289"/>
      <c r="KQL70" s="289"/>
      <c r="KQM70" s="289"/>
      <c r="KQN70" s="289"/>
      <c r="KQO70" s="289"/>
      <c r="KQP70" s="289"/>
      <c r="KQQ70" s="289"/>
      <c r="KQR70" s="289"/>
      <c r="KQS70" s="289"/>
      <c r="KQT70" s="289"/>
      <c r="KQU70" s="289"/>
      <c r="KQV70" s="289"/>
      <c r="KQW70" s="289"/>
      <c r="KQX70" s="289"/>
      <c r="KQY70" s="289"/>
      <c r="KQZ70" s="289"/>
      <c r="KRA70" s="289"/>
      <c r="KRB70" s="289"/>
      <c r="KRC70" s="289"/>
      <c r="KRD70" s="289"/>
      <c r="KRE70" s="289"/>
      <c r="KRF70" s="289"/>
      <c r="KRG70" s="289"/>
      <c r="KRH70" s="289"/>
      <c r="KRI70" s="289"/>
      <c r="KRJ70" s="289"/>
      <c r="KRK70" s="289"/>
      <c r="KRL70" s="289"/>
      <c r="KRM70" s="289"/>
      <c r="KRN70" s="289"/>
      <c r="KRO70" s="289"/>
      <c r="KRP70" s="289"/>
      <c r="KRQ70" s="289"/>
      <c r="KRR70" s="289"/>
      <c r="KRS70" s="289"/>
      <c r="KRT70" s="289"/>
      <c r="KRU70" s="289"/>
      <c r="KRV70" s="289"/>
      <c r="KRW70" s="289"/>
      <c r="KRX70" s="289"/>
      <c r="KRY70" s="289"/>
      <c r="KRZ70" s="289"/>
      <c r="KSA70" s="289"/>
      <c r="KSB70" s="289"/>
      <c r="KSC70" s="289"/>
      <c r="KSD70" s="289"/>
      <c r="KSE70" s="289"/>
      <c r="KSF70" s="289"/>
      <c r="KSG70" s="289"/>
      <c r="KSH70" s="289"/>
      <c r="KSI70" s="289"/>
      <c r="KSJ70" s="289"/>
      <c r="KSK70" s="289"/>
      <c r="KSL70" s="289"/>
      <c r="KSM70" s="289"/>
      <c r="KSN70" s="289"/>
      <c r="KSO70" s="289"/>
      <c r="KSP70" s="289"/>
      <c r="KSQ70" s="289"/>
      <c r="KSR70" s="289"/>
      <c r="KSS70" s="289"/>
      <c r="KST70" s="289"/>
      <c r="KSU70" s="289"/>
      <c r="KSV70" s="289"/>
      <c r="KSW70" s="289"/>
      <c r="KSX70" s="289"/>
      <c r="KSY70" s="289"/>
      <c r="KSZ70" s="289"/>
      <c r="KTA70" s="289"/>
      <c r="KTB70" s="289"/>
      <c r="KTC70" s="289"/>
      <c r="KTD70" s="289"/>
      <c r="KTE70" s="289"/>
      <c r="KTF70" s="289"/>
      <c r="KTG70" s="289"/>
      <c r="KTH70" s="289"/>
      <c r="KTI70" s="289"/>
      <c r="KTJ70" s="289"/>
      <c r="KTK70" s="289"/>
      <c r="KTL70" s="289"/>
      <c r="KTM70" s="289"/>
      <c r="KTN70" s="289"/>
      <c r="KTO70" s="289"/>
      <c r="KTP70" s="289"/>
      <c r="KTQ70" s="289"/>
      <c r="KTR70" s="289"/>
      <c r="KTS70" s="289"/>
      <c r="KTT70" s="289"/>
      <c r="KTU70" s="289"/>
      <c r="KTV70" s="289"/>
      <c r="KTW70" s="289"/>
      <c r="KTX70" s="289"/>
      <c r="KTY70" s="289"/>
      <c r="KTZ70" s="289"/>
      <c r="KUA70" s="289"/>
      <c r="KUB70" s="289"/>
      <c r="KUC70" s="289"/>
      <c r="KUD70" s="289"/>
      <c r="KUE70" s="289"/>
      <c r="KUF70" s="289"/>
      <c r="KUG70" s="289"/>
      <c r="KUH70" s="289"/>
      <c r="KUI70" s="289"/>
      <c r="KUJ70" s="289"/>
      <c r="KUK70" s="289"/>
      <c r="KUL70" s="289"/>
      <c r="KUM70" s="289"/>
      <c r="KUN70" s="289"/>
      <c r="KUO70" s="289"/>
      <c r="KUP70" s="289"/>
      <c r="KUQ70" s="289"/>
      <c r="KUR70" s="289"/>
      <c r="KUS70" s="289"/>
      <c r="KUT70" s="289"/>
      <c r="KUU70" s="289"/>
      <c r="KUV70" s="289"/>
      <c r="KUW70" s="289"/>
      <c r="KUX70" s="289"/>
      <c r="KUY70" s="289"/>
      <c r="KUZ70" s="289"/>
      <c r="KVA70" s="289"/>
      <c r="KVB70" s="289"/>
      <c r="KVC70" s="289"/>
      <c r="KVD70" s="289"/>
      <c r="KVE70" s="289"/>
      <c r="KVF70" s="289"/>
      <c r="KVG70" s="289"/>
      <c r="KVH70" s="289"/>
      <c r="KVI70" s="289"/>
      <c r="KVJ70" s="289"/>
      <c r="KVK70" s="289"/>
      <c r="KVL70" s="289"/>
      <c r="KVM70" s="289"/>
      <c r="KVN70" s="289"/>
      <c r="KVO70" s="289"/>
      <c r="KVP70" s="289"/>
      <c r="KVQ70" s="289"/>
      <c r="KVR70" s="289"/>
      <c r="KVS70" s="289"/>
      <c r="KVT70" s="289"/>
      <c r="KVU70" s="289"/>
      <c r="KVV70" s="289"/>
      <c r="KVW70" s="289"/>
      <c r="KVX70" s="289"/>
      <c r="KVY70" s="289"/>
      <c r="KVZ70" s="289"/>
      <c r="KWA70" s="289"/>
      <c r="KWB70" s="289"/>
      <c r="KWC70" s="289"/>
      <c r="KWD70" s="289"/>
      <c r="KWE70" s="289"/>
      <c r="KWF70" s="289"/>
      <c r="KWG70" s="289"/>
      <c r="KWH70" s="289"/>
      <c r="KWI70" s="289"/>
      <c r="KWJ70" s="289"/>
      <c r="KWK70" s="289"/>
      <c r="KWL70" s="289"/>
      <c r="KWM70" s="289"/>
      <c r="KWN70" s="289"/>
      <c r="KWO70" s="289"/>
      <c r="KWP70" s="289"/>
      <c r="KWQ70" s="289"/>
      <c r="KWR70" s="289"/>
      <c r="KWS70" s="289"/>
      <c r="KWT70" s="289"/>
      <c r="KWU70" s="289"/>
      <c r="KWV70" s="289"/>
      <c r="KWW70" s="289"/>
      <c r="KWX70" s="289"/>
      <c r="KWY70" s="289"/>
      <c r="KWZ70" s="289"/>
      <c r="KXA70" s="289"/>
      <c r="KXB70" s="289"/>
      <c r="KXC70" s="289"/>
      <c r="KXD70" s="289"/>
      <c r="KXE70" s="289"/>
      <c r="KXF70" s="289"/>
      <c r="KXG70" s="289"/>
      <c r="KXH70" s="289"/>
      <c r="KXI70" s="289"/>
      <c r="KXJ70" s="289"/>
      <c r="KXK70" s="289"/>
      <c r="KXL70" s="289"/>
      <c r="KXM70" s="289"/>
      <c r="KXN70" s="289"/>
      <c r="KXO70" s="289"/>
      <c r="KXP70" s="289"/>
      <c r="KXQ70" s="289"/>
      <c r="KXR70" s="289"/>
      <c r="KXS70" s="289"/>
      <c r="KXT70" s="289"/>
      <c r="KXU70" s="289"/>
      <c r="KXV70" s="289"/>
      <c r="KXW70" s="289"/>
      <c r="KXX70" s="289"/>
      <c r="KXY70" s="289"/>
      <c r="KXZ70" s="289"/>
      <c r="KYA70" s="289"/>
      <c r="KYB70" s="289"/>
      <c r="KYC70" s="289"/>
      <c r="KYD70" s="289"/>
      <c r="KYE70" s="289"/>
      <c r="KYF70" s="289"/>
      <c r="KYG70" s="289"/>
      <c r="KYH70" s="289"/>
      <c r="KYI70" s="289"/>
      <c r="KYJ70" s="289"/>
      <c r="KYK70" s="289"/>
      <c r="KYL70" s="289"/>
      <c r="KYM70" s="289"/>
      <c r="KYN70" s="289"/>
      <c r="KYO70" s="289"/>
      <c r="KYP70" s="289"/>
      <c r="KYQ70" s="289"/>
      <c r="KYR70" s="289"/>
      <c r="KYS70" s="289"/>
      <c r="KYT70" s="289"/>
      <c r="KYU70" s="289"/>
      <c r="KYV70" s="289"/>
      <c r="KYW70" s="289"/>
      <c r="KYX70" s="289"/>
      <c r="KYY70" s="289"/>
      <c r="KYZ70" s="289"/>
      <c r="KZA70" s="289"/>
      <c r="KZB70" s="289"/>
      <c r="KZC70" s="289"/>
      <c r="KZD70" s="289"/>
      <c r="KZE70" s="289"/>
      <c r="KZF70" s="289"/>
      <c r="KZG70" s="289"/>
      <c r="KZH70" s="289"/>
      <c r="KZI70" s="289"/>
      <c r="KZJ70" s="289"/>
      <c r="KZK70" s="289"/>
      <c r="KZL70" s="289"/>
      <c r="KZM70" s="289"/>
      <c r="KZN70" s="289"/>
      <c r="KZO70" s="289"/>
      <c r="KZP70" s="289"/>
      <c r="KZQ70" s="289"/>
      <c r="KZR70" s="289"/>
      <c r="KZS70" s="289"/>
      <c r="KZT70" s="289"/>
      <c r="KZU70" s="289"/>
      <c r="KZV70" s="289"/>
      <c r="KZW70" s="289"/>
      <c r="KZX70" s="289"/>
      <c r="KZY70" s="289"/>
      <c r="KZZ70" s="289"/>
      <c r="LAA70" s="289"/>
      <c r="LAB70" s="289"/>
      <c r="LAC70" s="289"/>
      <c r="LAD70" s="289"/>
      <c r="LAE70" s="289"/>
      <c r="LAF70" s="289"/>
      <c r="LAG70" s="289"/>
      <c r="LAH70" s="289"/>
      <c r="LAI70" s="289"/>
      <c r="LAJ70" s="289"/>
      <c r="LAK70" s="289"/>
      <c r="LAL70" s="289"/>
      <c r="LAM70" s="289"/>
      <c r="LAN70" s="289"/>
      <c r="LAO70" s="289"/>
      <c r="LAP70" s="289"/>
      <c r="LAQ70" s="289"/>
      <c r="LAR70" s="289"/>
      <c r="LAS70" s="289"/>
      <c r="LAT70" s="289"/>
      <c r="LAU70" s="289"/>
      <c r="LAV70" s="289"/>
      <c r="LAW70" s="289"/>
      <c r="LAX70" s="289"/>
      <c r="LAY70" s="289"/>
      <c r="LAZ70" s="289"/>
      <c r="LBA70" s="289"/>
      <c r="LBB70" s="289"/>
      <c r="LBC70" s="289"/>
      <c r="LBD70" s="289"/>
      <c r="LBE70" s="289"/>
      <c r="LBF70" s="289"/>
      <c r="LBG70" s="289"/>
      <c r="LBH70" s="289"/>
      <c r="LBI70" s="289"/>
      <c r="LBJ70" s="289"/>
      <c r="LBK70" s="289"/>
      <c r="LBL70" s="289"/>
      <c r="LBM70" s="289"/>
      <c r="LBN70" s="289"/>
      <c r="LBO70" s="289"/>
      <c r="LBP70" s="289"/>
      <c r="LBQ70" s="289"/>
      <c r="LBR70" s="289"/>
      <c r="LBS70" s="289"/>
      <c r="LBT70" s="289"/>
      <c r="LBU70" s="289"/>
      <c r="LBV70" s="289"/>
      <c r="LBW70" s="289"/>
      <c r="LBX70" s="289"/>
      <c r="LBY70" s="289"/>
      <c r="LBZ70" s="289"/>
      <c r="LCA70" s="289"/>
      <c r="LCB70" s="289"/>
      <c r="LCC70" s="289"/>
      <c r="LCD70" s="289"/>
      <c r="LCE70" s="289"/>
      <c r="LCF70" s="289"/>
      <c r="LCG70" s="289"/>
      <c r="LCH70" s="289"/>
      <c r="LCI70" s="289"/>
      <c r="LCJ70" s="289"/>
      <c r="LCK70" s="289"/>
      <c r="LCL70" s="289"/>
      <c r="LCM70" s="289"/>
      <c r="LCN70" s="289"/>
      <c r="LCO70" s="289"/>
      <c r="LCP70" s="289"/>
      <c r="LCQ70" s="289"/>
      <c r="LCR70" s="289"/>
      <c r="LCS70" s="289"/>
      <c r="LCT70" s="289"/>
      <c r="LCU70" s="289"/>
      <c r="LCV70" s="289"/>
      <c r="LCW70" s="289"/>
      <c r="LCX70" s="289"/>
      <c r="LCY70" s="289"/>
      <c r="LCZ70" s="289"/>
      <c r="LDA70" s="289"/>
      <c r="LDB70" s="289"/>
      <c r="LDC70" s="289"/>
      <c r="LDD70" s="289"/>
      <c r="LDE70" s="289"/>
      <c r="LDF70" s="289"/>
      <c r="LDG70" s="289"/>
      <c r="LDH70" s="289"/>
      <c r="LDI70" s="289"/>
      <c r="LDJ70" s="289"/>
      <c r="LDK70" s="289"/>
      <c r="LDL70" s="289"/>
      <c r="LDM70" s="289"/>
      <c r="LDN70" s="289"/>
      <c r="LDO70" s="289"/>
      <c r="LDP70" s="289"/>
      <c r="LDQ70" s="289"/>
      <c r="LDR70" s="289"/>
      <c r="LDS70" s="289"/>
      <c r="LDT70" s="289"/>
      <c r="LDU70" s="289"/>
      <c r="LDV70" s="289"/>
      <c r="LDW70" s="289"/>
      <c r="LDX70" s="289"/>
      <c r="LDY70" s="289"/>
      <c r="LDZ70" s="289"/>
      <c r="LEA70" s="289"/>
      <c r="LEB70" s="289"/>
      <c r="LEC70" s="289"/>
      <c r="LED70" s="289"/>
      <c r="LEE70" s="289"/>
      <c r="LEF70" s="289"/>
      <c r="LEG70" s="289"/>
      <c r="LEH70" s="289"/>
      <c r="LEI70" s="289"/>
      <c r="LEJ70" s="289"/>
      <c r="LEK70" s="289"/>
      <c r="LEL70" s="289"/>
      <c r="LEM70" s="289"/>
      <c r="LEN70" s="289"/>
      <c r="LEO70" s="289"/>
      <c r="LEP70" s="289"/>
      <c r="LEQ70" s="289"/>
      <c r="LER70" s="289"/>
      <c r="LES70" s="289"/>
      <c r="LET70" s="289"/>
      <c r="LEU70" s="289"/>
      <c r="LEV70" s="289"/>
      <c r="LEW70" s="289"/>
      <c r="LEX70" s="289"/>
      <c r="LEY70" s="289"/>
      <c r="LEZ70" s="289"/>
      <c r="LFA70" s="289"/>
      <c r="LFB70" s="289"/>
      <c r="LFC70" s="289"/>
      <c r="LFD70" s="289"/>
      <c r="LFE70" s="289"/>
      <c r="LFF70" s="289"/>
      <c r="LFG70" s="289"/>
      <c r="LFH70" s="289"/>
      <c r="LFI70" s="289"/>
      <c r="LFJ70" s="289"/>
      <c r="LFK70" s="289"/>
      <c r="LFL70" s="289"/>
      <c r="LFM70" s="289"/>
      <c r="LFN70" s="289"/>
      <c r="LFO70" s="289"/>
      <c r="LFP70" s="289"/>
      <c r="LFQ70" s="289"/>
      <c r="LFR70" s="289"/>
      <c r="LFS70" s="289"/>
      <c r="LFT70" s="289"/>
      <c r="LFU70" s="289"/>
      <c r="LFV70" s="289"/>
      <c r="LFW70" s="289"/>
      <c r="LFX70" s="289"/>
      <c r="LFY70" s="289"/>
      <c r="LFZ70" s="289"/>
      <c r="LGA70" s="289"/>
      <c r="LGB70" s="289"/>
      <c r="LGC70" s="289"/>
      <c r="LGD70" s="289"/>
      <c r="LGE70" s="289"/>
      <c r="LGF70" s="289"/>
      <c r="LGG70" s="289"/>
      <c r="LGH70" s="289"/>
      <c r="LGI70" s="289"/>
      <c r="LGJ70" s="289"/>
      <c r="LGK70" s="289"/>
      <c r="LGL70" s="289"/>
      <c r="LGM70" s="289"/>
      <c r="LGN70" s="289"/>
      <c r="LGO70" s="289"/>
      <c r="LGP70" s="289"/>
      <c r="LGQ70" s="289"/>
      <c r="LGR70" s="289"/>
      <c r="LGS70" s="289"/>
      <c r="LGT70" s="289"/>
      <c r="LGU70" s="289"/>
      <c r="LGV70" s="289"/>
      <c r="LGW70" s="289"/>
      <c r="LGX70" s="289"/>
      <c r="LGY70" s="289"/>
      <c r="LGZ70" s="289"/>
      <c r="LHA70" s="289"/>
      <c r="LHB70" s="289"/>
      <c r="LHC70" s="289"/>
      <c r="LHD70" s="289"/>
      <c r="LHE70" s="289"/>
      <c r="LHF70" s="289"/>
      <c r="LHG70" s="289"/>
      <c r="LHH70" s="289"/>
      <c r="LHI70" s="289"/>
      <c r="LHJ70" s="289"/>
      <c r="LHK70" s="289"/>
      <c r="LHL70" s="289"/>
      <c r="LHM70" s="289"/>
      <c r="LHN70" s="289"/>
      <c r="LHO70" s="289"/>
      <c r="LHP70" s="289"/>
      <c r="LHQ70" s="289"/>
      <c r="LHR70" s="289"/>
      <c r="LHS70" s="289"/>
      <c r="LHT70" s="289"/>
      <c r="LHU70" s="289"/>
      <c r="LHV70" s="289"/>
      <c r="LHW70" s="289"/>
      <c r="LHX70" s="289"/>
      <c r="LHY70" s="289"/>
      <c r="LHZ70" s="289"/>
      <c r="LIA70" s="289"/>
      <c r="LIB70" s="289"/>
      <c r="LIC70" s="289"/>
      <c r="LID70" s="289"/>
      <c r="LIE70" s="289"/>
      <c r="LIF70" s="289"/>
      <c r="LIG70" s="289"/>
      <c r="LIH70" s="289"/>
      <c r="LII70" s="289"/>
      <c r="LIJ70" s="289"/>
      <c r="LIK70" s="289"/>
      <c r="LIL70" s="289"/>
      <c r="LIM70" s="289"/>
      <c r="LIN70" s="289"/>
      <c r="LIO70" s="289"/>
      <c r="LIP70" s="289"/>
      <c r="LIQ70" s="289"/>
      <c r="LIR70" s="289"/>
      <c r="LIS70" s="289"/>
      <c r="LIT70" s="289"/>
      <c r="LIU70" s="289"/>
      <c r="LIV70" s="289"/>
      <c r="LIW70" s="289"/>
      <c r="LIX70" s="289"/>
      <c r="LIY70" s="289"/>
      <c r="LIZ70" s="289"/>
      <c r="LJA70" s="289"/>
      <c r="LJB70" s="289"/>
      <c r="LJC70" s="289"/>
      <c r="LJD70" s="289"/>
      <c r="LJE70" s="289"/>
      <c r="LJF70" s="289"/>
      <c r="LJG70" s="289"/>
      <c r="LJH70" s="289"/>
      <c r="LJI70" s="289"/>
      <c r="LJJ70" s="289"/>
      <c r="LJK70" s="289"/>
      <c r="LJL70" s="289"/>
      <c r="LJM70" s="289"/>
      <c r="LJN70" s="289"/>
      <c r="LJO70" s="289"/>
      <c r="LJP70" s="289"/>
      <c r="LJQ70" s="289"/>
      <c r="LJR70" s="289"/>
      <c r="LJS70" s="289"/>
      <c r="LJT70" s="289"/>
      <c r="LJU70" s="289"/>
      <c r="LJV70" s="289"/>
      <c r="LJW70" s="289"/>
      <c r="LJX70" s="289"/>
      <c r="LJY70" s="289"/>
      <c r="LJZ70" s="289"/>
      <c r="LKA70" s="289"/>
      <c r="LKB70" s="289"/>
      <c r="LKC70" s="289"/>
      <c r="LKD70" s="289"/>
      <c r="LKE70" s="289"/>
      <c r="LKF70" s="289"/>
      <c r="LKG70" s="289"/>
      <c r="LKH70" s="289"/>
      <c r="LKI70" s="289"/>
      <c r="LKJ70" s="289"/>
      <c r="LKK70" s="289"/>
      <c r="LKL70" s="289"/>
      <c r="LKM70" s="289"/>
      <c r="LKN70" s="289"/>
      <c r="LKO70" s="289"/>
      <c r="LKP70" s="289"/>
      <c r="LKQ70" s="289"/>
      <c r="LKR70" s="289"/>
      <c r="LKS70" s="289"/>
      <c r="LKT70" s="289"/>
      <c r="LKU70" s="289"/>
      <c r="LKV70" s="289"/>
      <c r="LKW70" s="289"/>
      <c r="LKX70" s="289"/>
      <c r="LKY70" s="289"/>
      <c r="LKZ70" s="289"/>
      <c r="LLA70" s="289"/>
      <c r="LLB70" s="289"/>
      <c r="LLC70" s="289"/>
      <c r="LLD70" s="289"/>
      <c r="LLE70" s="289"/>
      <c r="LLF70" s="289"/>
      <c r="LLG70" s="289"/>
      <c r="LLH70" s="289"/>
      <c r="LLI70" s="289"/>
      <c r="LLJ70" s="289"/>
      <c r="LLK70" s="289"/>
      <c r="LLL70" s="289"/>
      <c r="LLM70" s="289"/>
      <c r="LLN70" s="289"/>
      <c r="LLO70" s="289"/>
      <c r="LLP70" s="289"/>
      <c r="LLQ70" s="289"/>
      <c r="LLR70" s="289"/>
      <c r="LLS70" s="289"/>
      <c r="LLT70" s="289"/>
      <c r="LLU70" s="289"/>
      <c r="LLV70" s="289"/>
      <c r="LLW70" s="289"/>
      <c r="LLX70" s="289"/>
      <c r="LLY70" s="289"/>
      <c r="LLZ70" s="289"/>
      <c r="LMA70" s="289"/>
      <c r="LMB70" s="289"/>
      <c r="LMC70" s="289"/>
      <c r="LMD70" s="289"/>
      <c r="LME70" s="289"/>
      <c r="LMF70" s="289"/>
      <c r="LMG70" s="289"/>
      <c r="LMH70" s="289"/>
      <c r="LMI70" s="289"/>
      <c r="LMJ70" s="289"/>
      <c r="LMK70" s="289"/>
      <c r="LML70" s="289"/>
      <c r="LMM70" s="289"/>
      <c r="LMN70" s="289"/>
      <c r="LMO70" s="289"/>
      <c r="LMP70" s="289"/>
      <c r="LMQ70" s="289"/>
      <c r="LMR70" s="289"/>
      <c r="LMS70" s="289"/>
      <c r="LMT70" s="289"/>
      <c r="LMU70" s="289"/>
      <c r="LMV70" s="289"/>
      <c r="LMW70" s="289"/>
      <c r="LMX70" s="289"/>
      <c r="LMY70" s="289"/>
      <c r="LMZ70" s="289"/>
      <c r="LNA70" s="289"/>
      <c r="LNB70" s="289"/>
      <c r="LNC70" s="289"/>
      <c r="LND70" s="289"/>
      <c r="LNE70" s="289"/>
      <c r="LNF70" s="289"/>
      <c r="LNG70" s="289"/>
      <c r="LNH70" s="289"/>
      <c r="LNI70" s="289"/>
      <c r="LNJ70" s="289"/>
      <c r="LNK70" s="289"/>
      <c r="LNL70" s="289"/>
      <c r="LNM70" s="289"/>
      <c r="LNN70" s="289"/>
      <c r="LNO70" s="289"/>
      <c r="LNP70" s="289"/>
      <c r="LNQ70" s="289"/>
      <c r="LNR70" s="289"/>
      <c r="LNS70" s="289"/>
      <c r="LNT70" s="289"/>
      <c r="LNU70" s="289"/>
      <c r="LNV70" s="289"/>
      <c r="LNW70" s="289"/>
      <c r="LNX70" s="289"/>
      <c r="LNY70" s="289"/>
      <c r="LNZ70" s="289"/>
      <c r="LOA70" s="289"/>
      <c r="LOB70" s="289"/>
      <c r="LOC70" s="289"/>
      <c r="LOD70" s="289"/>
      <c r="LOE70" s="289"/>
      <c r="LOF70" s="289"/>
      <c r="LOG70" s="289"/>
      <c r="LOH70" s="289"/>
      <c r="LOI70" s="289"/>
      <c r="LOJ70" s="289"/>
      <c r="LOK70" s="289"/>
      <c r="LOL70" s="289"/>
      <c r="LOM70" s="289"/>
      <c r="LON70" s="289"/>
      <c r="LOO70" s="289"/>
      <c r="LOP70" s="289"/>
      <c r="LOQ70" s="289"/>
      <c r="LOR70" s="289"/>
      <c r="LOS70" s="289"/>
      <c r="LOT70" s="289"/>
      <c r="LOU70" s="289"/>
      <c r="LOV70" s="289"/>
      <c r="LOW70" s="289"/>
      <c r="LOX70" s="289"/>
      <c r="LOY70" s="289"/>
      <c r="LOZ70" s="289"/>
      <c r="LPA70" s="289"/>
      <c r="LPB70" s="289"/>
      <c r="LPC70" s="289"/>
      <c r="LPD70" s="289"/>
      <c r="LPE70" s="289"/>
      <c r="LPF70" s="289"/>
      <c r="LPG70" s="289"/>
      <c r="LPH70" s="289"/>
      <c r="LPI70" s="289"/>
      <c r="LPJ70" s="289"/>
      <c r="LPK70" s="289"/>
      <c r="LPL70" s="289"/>
      <c r="LPM70" s="289"/>
      <c r="LPN70" s="289"/>
      <c r="LPO70" s="289"/>
      <c r="LPP70" s="289"/>
      <c r="LPQ70" s="289"/>
      <c r="LPR70" s="289"/>
      <c r="LPS70" s="289"/>
      <c r="LPT70" s="289"/>
      <c r="LPU70" s="289"/>
      <c r="LPV70" s="289"/>
      <c r="LPW70" s="289"/>
      <c r="LPX70" s="289"/>
      <c r="LPY70" s="289"/>
      <c r="LPZ70" s="289"/>
      <c r="LQA70" s="289"/>
      <c r="LQB70" s="289"/>
      <c r="LQC70" s="289"/>
      <c r="LQD70" s="289"/>
      <c r="LQE70" s="289"/>
      <c r="LQF70" s="289"/>
      <c r="LQG70" s="289"/>
      <c r="LQH70" s="289"/>
      <c r="LQI70" s="289"/>
      <c r="LQJ70" s="289"/>
      <c r="LQK70" s="289"/>
      <c r="LQL70" s="289"/>
      <c r="LQM70" s="289"/>
      <c r="LQN70" s="289"/>
      <c r="LQO70" s="289"/>
      <c r="LQP70" s="289"/>
      <c r="LQQ70" s="289"/>
      <c r="LQR70" s="289"/>
      <c r="LQS70" s="289"/>
      <c r="LQT70" s="289"/>
      <c r="LQU70" s="289"/>
      <c r="LQV70" s="289"/>
      <c r="LQW70" s="289"/>
      <c r="LQX70" s="289"/>
      <c r="LQY70" s="289"/>
      <c r="LQZ70" s="289"/>
      <c r="LRA70" s="289"/>
      <c r="LRB70" s="289"/>
      <c r="LRC70" s="289"/>
      <c r="LRD70" s="289"/>
      <c r="LRE70" s="289"/>
      <c r="LRF70" s="289"/>
      <c r="LRG70" s="289"/>
      <c r="LRH70" s="289"/>
      <c r="LRI70" s="289"/>
      <c r="LRJ70" s="289"/>
      <c r="LRK70" s="289"/>
      <c r="LRL70" s="289"/>
      <c r="LRM70" s="289"/>
      <c r="LRN70" s="289"/>
      <c r="LRO70" s="289"/>
      <c r="LRP70" s="289"/>
      <c r="LRQ70" s="289"/>
      <c r="LRR70" s="289"/>
      <c r="LRS70" s="289"/>
      <c r="LRT70" s="289"/>
      <c r="LRU70" s="289"/>
      <c r="LRV70" s="289"/>
      <c r="LRW70" s="289"/>
      <c r="LRX70" s="289"/>
      <c r="LRY70" s="289"/>
      <c r="LRZ70" s="289"/>
      <c r="LSA70" s="289"/>
      <c r="LSB70" s="289"/>
      <c r="LSC70" s="289"/>
      <c r="LSD70" s="289"/>
      <c r="LSE70" s="289"/>
      <c r="LSF70" s="289"/>
      <c r="LSG70" s="289"/>
      <c r="LSH70" s="289"/>
      <c r="LSI70" s="289"/>
      <c r="LSJ70" s="289"/>
      <c r="LSK70" s="289"/>
      <c r="LSL70" s="289"/>
      <c r="LSM70" s="289"/>
      <c r="LSN70" s="289"/>
      <c r="LSO70" s="289"/>
      <c r="LSP70" s="289"/>
      <c r="LSQ70" s="289"/>
      <c r="LSR70" s="289"/>
      <c r="LSS70" s="289"/>
      <c r="LST70" s="289"/>
      <c r="LSU70" s="289"/>
      <c r="LSV70" s="289"/>
      <c r="LSW70" s="289"/>
      <c r="LSX70" s="289"/>
      <c r="LSY70" s="289"/>
      <c r="LSZ70" s="289"/>
      <c r="LTA70" s="289"/>
      <c r="LTB70" s="289"/>
      <c r="LTC70" s="289"/>
      <c r="LTD70" s="289"/>
      <c r="LTE70" s="289"/>
      <c r="LTF70" s="289"/>
      <c r="LTG70" s="289"/>
      <c r="LTH70" s="289"/>
      <c r="LTI70" s="289"/>
      <c r="LTJ70" s="289"/>
      <c r="LTK70" s="289"/>
      <c r="LTL70" s="289"/>
      <c r="LTM70" s="289"/>
      <c r="LTN70" s="289"/>
      <c r="LTO70" s="289"/>
      <c r="LTP70" s="289"/>
      <c r="LTQ70" s="289"/>
      <c r="LTR70" s="289"/>
      <c r="LTS70" s="289"/>
      <c r="LTT70" s="289"/>
      <c r="LTU70" s="289"/>
      <c r="LTV70" s="289"/>
      <c r="LTW70" s="289"/>
      <c r="LTX70" s="289"/>
      <c r="LTY70" s="289"/>
      <c r="LTZ70" s="289"/>
      <c r="LUA70" s="289"/>
      <c r="LUB70" s="289"/>
      <c r="LUC70" s="289"/>
      <c r="LUD70" s="289"/>
      <c r="LUE70" s="289"/>
      <c r="LUF70" s="289"/>
      <c r="LUG70" s="289"/>
      <c r="LUH70" s="289"/>
      <c r="LUI70" s="289"/>
      <c r="LUJ70" s="289"/>
      <c r="LUK70" s="289"/>
      <c r="LUL70" s="289"/>
      <c r="LUM70" s="289"/>
      <c r="LUN70" s="289"/>
      <c r="LUO70" s="289"/>
      <c r="LUP70" s="289"/>
      <c r="LUQ70" s="289"/>
      <c r="LUR70" s="289"/>
      <c r="LUS70" s="289"/>
      <c r="LUT70" s="289"/>
      <c r="LUU70" s="289"/>
      <c r="LUV70" s="289"/>
      <c r="LUW70" s="289"/>
      <c r="LUX70" s="289"/>
      <c r="LUY70" s="289"/>
      <c r="LUZ70" s="289"/>
      <c r="LVA70" s="289"/>
      <c r="LVB70" s="289"/>
      <c r="LVC70" s="289"/>
      <c r="LVD70" s="289"/>
      <c r="LVE70" s="289"/>
      <c r="LVF70" s="289"/>
      <c r="LVG70" s="289"/>
      <c r="LVH70" s="289"/>
      <c r="LVI70" s="289"/>
      <c r="LVJ70" s="289"/>
      <c r="LVK70" s="289"/>
      <c r="LVL70" s="289"/>
      <c r="LVM70" s="289"/>
      <c r="LVN70" s="289"/>
      <c r="LVO70" s="289"/>
      <c r="LVP70" s="289"/>
      <c r="LVQ70" s="289"/>
      <c r="LVR70" s="289"/>
      <c r="LVS70" s="289"/>
      <c r="LVT70" s="289"/>
      <c r="LVU70" s="289"/>
      <c r="LVV70" s="289"/>
      <c r="LVW70" s="289"/>
      <c r="LVX70" s="289"/>
      <c r="LVY70" s="289"/>
      <c r="LVZ70" s="289"/>
      <c r="LWA70" s="289"/>
      <c r="LWB70" s="289"/>
      <c r="LWC70" s="289"/>
      <c r="LWD70" s="289"/>
      <c r="LWE70" s="289"/>
      <c r="LWF70" s="289"/>
      <c r="LWG70" s="289"/>
      <c r="LWH70" s="289"/>
      <c r="LWI70" s="289"/>
      <c r="LWJ70" s="289"/>
      <c r="LWK70" s="289"/>
      <c r="LWL70" s="289"/>
      <c r="LWM70" s="289"/>
      <c r="LWN70" s="289"/>
      <c r="LWO70" s="289"/>
      <c r="LWP70" s="289"/>
      <c r="LWQ70" s="289"/>
      <c r="LWR70" s="289"/>
      <c r="LWS70" s="289"/>
      <c r="LWT70" s="289"/>
      <c r="LWU70" s="289"/>
      <c r="LWV70" s="289"/>
      <c r="LWW70" s="289"/>
      <c r="LWX70" s="289"/>
      <c r="LWY70" s="289"/>
      <c r="LWZ70" s="289"/>
      <c r="LXA70" s="289"/>
      <c r="LXB70" s="289"/>
      <c r="LXC70" s="289"/>
      <c r="LXD70" s="289"/>
      <c r="LXE70" s="289"/>
      <c r="LXF70" s="289"/>
      <c r="LXG70" s="289"/>
      <c r="LXH70" s="289"/>
      <c r="LXI70" s="289"/>
      <c r="LXJ70" s="289"/>
      <c r="LXK70" s="289"/>
      <c r="LXL70" s="289"/>
      <c r="LXM70" s="289"/>
      <c r="LXN70" s="289"/>
      <c r="LXO70" s="289"/>
      <c r="LXP70" s="289"/>
      <c r="LXQ70" s="289"/>
      <c r="LXR70" s="289"/>
      <c r="LXS70" s="289"/>
      <c r="LXT70" s="289"/>
      <c r="LXU70" s="289"/>
      <c r="LXV70" s="289"/>
      <c r="LXW70" s="289"/>
      <c r="LXX70" s="289"/>
      <c r="LXY70" s="289"/>
      <c r="LXZ70" s="289"/>
      <c r="LYA70" s="289"/>
      <c r="LYB70" s="289"/>
      <c r="LYC70" s="289"/>
      <c r="LYD70" s="289"/>
      <c r="LYE70" s="289"/>
      <c r="LYF70" s="289"/>
      <c r="LYG70" s="289"/>
      <c r="LYH70" s="289"/>
      <c r="LYI70" s="289"/>
      <c r="LYJ70" s="289"/>
      <c r="LYK70" s="289"/>
      <c r="LYL70" s="289"/>
      <c r="LYM70" s="289"/>
      <c r="LYN70" s="289"/>
      <c r="LYO70" s="289"/>
      <c r="LYP70" s="289"/>
      <c r="LYQ70" s="289"/>
      <c r="LYR70" s="289"/>
      <c r="LYS70" s="289"/>
      <c r="LYT70" s="289"/>
      <c r="LYU70" s="289"/>
      <c r="LYV70" s="289"/>
      <c r="LYW70" s="289"/>
      <c r="LYX70" s="289"/>
      <c r="LYY70" s="289"/>
      <c r="LYZ70" s="289"/>
      <c r="LZA70" s="289"/>
      <c r="LZB70" s="289"/>
      <c r="LZC70" s="289"/>
      <c r="LZD70" s="289"/>
      <c r="LZE70" s="289"/>
      <c r="LZF70" s="289"/>
      <c r="LZG70" s="289"/>
      <c r="LZH70" s="289"/>
      <c r="LZI70" s="289"/>
      <c r="LZJ70" s="289"/>
      <c r="LZK70" s="289"/>
      <c r="LZL70" s="289"/>
      <c r="LZM70" s="289"/>
      <c r="LZN70" s="289"/>
      <c r="LZO70" s="289"/>
      <c r="LZP70" s="289"/>
      <c r="LZQ70" s="289"/>
      <c r="LZR70" s="289"/>
      <c r="LZS70" s="289"/>
      <c r="LZT70" s="289"/>
      <c r="LZU70" s="289"/>
      <c r="LZV70" s="289"/>
      <c r="LZW70" s="289"/>
      <c r="LZX70" s="289"/>
      <c r="LZY70" s="289"/>
      <c r="LZZ70" s="289"/>
      <c r="MAA70" s="289"/>
      <c r="MAB70" s="289"/>
      <c r="MAC70" s="289"/>
      <c r="MAD70" s="289"/>
      <c r="MAE70" s="289"/>
      <c r="MAF70" s="289"/>
      <c r="MAG70" s="289"/>
      <c r="MAH70" s="289"/>
      <c r="MAI70" s="289"/>
      <c r="MAJ70" s="289"/>
      <c r="MAK70" s="289"/>
      <c r="MAL70" s="289"/>
      <c r="MAM70" s="289"/>
      <c r="MAN70" s="289"/>
      <c r="MAO70" s="289"/>
      <c r="MAP70" s="289"/>
      <c r="MAQ70" s="289"/>
      <c r="MAR70" s="289"/>
      <c r="MAS70" s="289"/>
      <c r="MAT70" s="289"/>
      <c r="MAU70" s="289"/>
      <c r="MAV70" s="289"/>
      <c r="MAW70" s="289"/>
      <c r="MAX70" s="289"/>
      <c r="MAY70" s="289"/>
      <c r="MAZ70" s="289"/>
      <c r="MBA70" s="289"/>
      <c r="MBB70" s="289"/>
      <c r="MBC70" s="289"/>
      <c r="MBD70" s="289"/>
      <c r="MBE70" s="289"/>
      <c r="MBF70" s="289"/>
      <c r="MBG70" s="289"/>
      <c r="MBH70" s="289"/>
      <c r="MBI70" s="289"/>
      <c r="MBJ70" s="289"/>
      <c r="MBK70" s="289"/>
      <c r="MBL70" s="289"/>
      <c r="MBM70" s="289"/>
      <c r="MBN70" s="289"/>
      <c r="MBO70" s="289"/>
      <c r="MBP70" s="289"/>
      <c r="MBQ70" s="289"/>
      <c r="MBR70" s="289"/>
      <c r="MBS70" s="289"/>
      <c r="MBT70" s="289"/>
      <c r="MBU70" s="289"/>
      <c r="MBV70" s="289"/>
      <c r="MBW70" s="289"/>
      <c r="MBX70" s="289"/>
      <c r="MBY70" s="289"/>
      <c r="MBZ70" s="289"/>
      <c r="MCA70" s="289"/>
      <c r="MCB70" s="289"/>
      <c r="MCC70" s="289"/>
      <c r="MCD70" s="289"/>
      <c r="MCE70" s="289"/>
      <c r="MCF70" s="289"/>
      <c r="MCG70" s="289"/>
      <c r="MCH70" s="289"/>
      <c r="MCI70" s="289"/>
      <c r="MCJ70" s="289"/>
      <c r="MCK70" s="289"/>
      <c r="MCL70" s="289"/>
      <c r="MCM70" s="289"/>
      <c r="MCN70" s="289"/>
      <c r="MCO70" s="289"/>
      <c r="MCP70" s="289"/>
      <c r="MCQ70" s="289"/>
      <c r="MCR70" s="289"/>
      <c r="MCS70" s="289"/>
      <c r="MCT70" s="289"/>
      <c r="MCU70" s="289"/>
      <c r="MCV70" s="289"/>
      <c r="MCW70" s="289"/>
      <c r="MCX70" s="289"/>
      <c r="MCY70" s="289"/>
      <c r="MCZ70" s="289"/>
      <c r="MDA70" s="289"/>
      <c r="MDB70" s="289"/>
      <c r="MDC70" s="289"/>
      <c r="MDD70" s="289"/>
      <c r="MDE70" s="289"/>
      <c r="MDF70" s="289"/>
      <c r="MDG70" s="289"/>
      <c r="MDH70" s="289"/>
      <c r="MDI70" s="289"/>
      <c r="MDJ70" s="289"/>
      <c r="MDK70" s="289"/>
      <c r="MDL70" s="289"/>
      <c r="MDM70" s="289"/>
      <c r="MDN70" s="289"/>
      <c r="MDO70" s="289"/>
      <c r="MDP70" s="289"/>
      <c r="MDQ70" s="289"/>
      <c r="MDR70" s="289"/>
      <c r="MDS70" s="289"/>
      <c r="MDT70" s="289"/>
      <c r="MDU70" s="289"/>
      <c r="MDV70" s="289"/>
      <c r="MDW70" s="289"/>
      <c r="MDX70" s="289"/>
      <c r="MDY70" s="289"/>
      <c r="MDZ70" s="289"/>
      <c r="MEA70" s="289"/>
      <c r="MEB70" s="289"/>
      <c r="MEC70" s="289"/>
      <c r="MED70" s="289"/>
      <c r="MEE70" s="289"/>
      <c r="MEF70" s="289"/>
      <c r="MEG70" s="289"/>
      <c r="MEH70" s="289"/>
      <c r="MEI70" s="289"/>
      <c r="MEJ70" s="289"/>
      <c r="MEK70" s="289"/>
      <c r="MEL70" s="289"/>
      <c r="MEM70" s="289"/>
      <c r="MEN70" s="289"/>
      <c r="MEO70" s="289"/>
      <c r="MEP70" s="289"/>
      <c r="MEQ70" s="289"/>
      <c r="MER70" s="289"/>
      <c r="MES70" s="289"/>
      <c r="MET70" s="289"/>
      <c r="MEU70" s="289"/>
      <c r="MEV70" s="289"/>
      <c r="MEW70" s="289"/>
      <c r="MEX70" s="289"/>
      <c r="MEY70" s="289"/>
      <c r="MEZ70" s="289"/>
      <c r="MFA70" s="289"/>
      <c r="MFB70" s="289"/>
      <c r="MFC70" s="289"/>
      <c r="MFD70" s="289"/>
      <c r="MFE70" s="289"/>
      <c r="MFF70" s="289"/>
      <c r="MFG70" s="289"/>
      <c r="MFH70" s="289"/>
      <c r="MFI70" s="289"/>
      <c r="MFJ70" s="289"/>
      <c r="MFK70" s="289"/>
      <c r="MFL70" s="289"/>
      <c r="MFM70" s="289"/>
      <c r="MFN70" s="289"/>
      <c r="MFO70" s="289"/>
      <c r="MFP70" s="289"/>
      <c r="MFQ70" s="289"/>
      <c r="MFR70" s="289"/>
      <c r="MFS70" s="289"/>
      <c r="MFT70" s="289"/>
      <c r="MFU70" s="289"/>
      <c r="MFV70" s="289"/>
      <c r="MFW70" s="289"/>
      <c r="MFX70" s="289"/>
      <c r="MFY70" s="289"/>
      <c r="MFZ70" s="289"/>
      <c r="MGA70" s="289"/>
      <c r="MGB70" s="289"/>
      <c r="MGC70" s="289"/>
      <c r="MGD70" s="289"/>
      <c r="MGE70" s="289"/>
      <c r="MGF70" s="289"/>
      <c r="MGG70" s="289"/>
      <c r="MGH70" s="289"/>
      <c r="MGI70" s="289"/>
      <c r="MGJ70" s="289"/>
      <c r="MGK70" s="289"/>
      <c r="MGL70" s="289"/>
      <c r="MGM70" s="289"/>
      <c r="MGN70" s="289"/>
      <c r="MGO70" s="289"/>
      <c r="MGP70" s="289"/>
      <c r="MGQ70" s="289"/>
      <c r="MGR70" s="289"/>
      <c r="MGS70" s="289"/>
      <c r="MGT70" s="289"/>
      <c r="MGU70" s="289"/>
      <c r="MGV70" s="289"/>
      <c r="MGW70" s="289"/>
      <c r="MGX70" s="289"/>
      <c r="MGY70" s="289"/>
      <c r="MGZ70" s="289"/>
      <c r="MHA70" s="289"/>
      <c r="MHB70" s="289"/>
      <c r="MHC70" s="289"/>
      <c r="MHD70" s="289"/>
      <c r="MHE70" s="289"/>
      <c r="MHF70" s="289"/>
      <c r="MHG70" s="289"/>
      <c r="MHH70" s="289"/>
      <c r="MHI70" s="289"/>
      <c r="MHJ70" s="289"/>
      <c r="MHK70" s="289"/>
      <c r="MHL70" s="289"/>
      <c r="MHM70" s="289"/>
      <c r="MHN70" s="289"/>
      <c r="MHO70" s="289"/>
      <c r="MHP70" s="289"/>
      <c r="MHQ70" s="289"/>
      <c r="MHR70" s="289"/>
      <c r="MHS70" s="289"/>
      <c r="MHT70" s="289"/>
      <c r="MHU70" s="289"/>
      <c r="MHV70" s="289"/>
      <c r="MHW70" s="289"/>
      <c r="MHX70" s="289"/>
      <c r="MHY70" s="289"/>
      <c r="MHZ70" s="289"/>
      <c r="MIA70" s="289"/>
      <c r="MIB70" s="289"/>
      <c r="MIC70" s="289"/>
      <c r="MID70" s="289"/>
      <c r="MIE70" s="289"/>
      <c r="MIF70" s="289"/>
      <c r="MIG70" s="289"/>
      <c r="MIH70" s="289"/>
      <c r="MII70" s="289"/>
      <c r="MIJ70" s="289"/>
      <c r="MIK70" s="289"/>
      <c r="MIL70" s="289"/>
      <c r="MIM70" s="289"/>
      <c r="MIN70" s="289"/>
      <c r="MIO70" s="289"/>
      <c r="MIP70" s="289"/>
      <c r="MIQ70" s="289"/>
      <c r="MIR70" s="289"/>
      <c r="MIS70" s="289"/>
      <c r="MIT70" s="289"/>
      <c r="MIU70" s="289"/>
      <c r="MIV70" s="289"/>
      <c r="MIW70" s="289"/>
      <c r="MIX70" s="289"/>
      <c r="MIY70" s="289"/>
      <c r="MIZ70" s="289"/>
      <c r="MJA70" s="289"/>
      <c r="MJB70" s="289"/>
      <c r="MJC70" s="289"/>
      <c r="MJD70" s="289"/>
      <c r="MJE70" s="289"/>
      <c r="MJF70" s="289"/>
      <c r="MJG70" s="289"/>
      <c r="MJH70" s="289"/>
      <c r="MJI70" s="289"/>
      <c r="MJJ70" s="289"/>
      <c r="MJK70" s="289"/>
      <c r="MJL70" s="289"/>
      <c r="MJM70" s="289"/>
      <c r="MJN70" s="289"/>
      <c r="MJO70" s="289"/>
      <c r="MJP70" s="289"/>
      <c r="MJQ70" s="289"/>
      <c r="MJR70" s="289"/>
      <c r="MJS70" s="289"/>
      <c r="MJT70" s="289"/>
      <c r="MJU70" s="289"/>
      <c r="MJV70" s="289"/>
      <c r="MJW70" s="289"/>
      <c r="MJX70" s="289"/>
      <c r="MJY70" s="289"/>
      <c r="MJZ70" s="289"/>
      <c r="MKA70" s="289"/>
      <c r="MKB70" s="289"/>
      <c r="MKC70" s="289"/>
      <c r="MKD70" s="289"/>
      <c r="MKE70" s="289"/>
      <c r="MKF70" s="289"/>
      <c r="MKG70" s="289"/>
      <c r="MKH70" s="289"/>
      <c r="MKI70" s="289"/>
      <c r="MKJ70" s="289"/>
      <c r="MKK70" s="289"/>
      <c r="MKL70" s="289"/>
      <c r="MKM70" s="289"/>
      <c r="MKN70" s="289"/>
      <c r="MKO70" s="289"/>
      <c r="MKP70" s="289"/>
      <c r="MKQ70" s="289"/>
      <c r="MKR70" s="289"/>
      <c r="MKS70" s="289"/>
      <c r="MKT70" s="289"/>
      <c r="MKU70" s="289"/>
      <c r="MKV70" s="289"/>
      <c r="MKW70" s="289"/>
      <c r="MKX70" s="289"/>
      <c r="MKY70" s="289"/>
      <c r="MKZ70" s="289"/>
      <c r="MLA70" s="289"/>
      <c r="MLB70" s="289"/>
      <c r="MLC70" s="289"/>
      <c r="MLD70" s="289"/>
      <c r="MLE70" s="289"/>
      <c r="MLF70" s="289"/>
      <c r="MLG70" s="289"/>
      <c r="MLH70" s="289"/>
      <c r="MLI70" s="289"/>
      <c r="MLJ70" s="289"/>
      <c r="MLK70" s="289"/>
      <c r="MLL70" s="289"/>
      <c r="MLM70" s="289"/>
      <c r="MLN70" s="289"/>
      <c r="MLO70" s="289"/>
      <c r="MLP70" s="289"/>
      <c r="MLQ70" s="289"/>
      <c r="MLR70" s="289"/>
      <c r="MLS70" s="289"/>
      <c r="MLT70" s="289"/>
      <c r="MLU70" s="289"/>
      <c r="MLV70" s="289"/>
      <c r="MLW70" s="289"/>
      <c r="MLX70" s="289"/>
      <c r="MLY70" s="289"/>
      <c r="MLZ70" s="289"/>
      <c r="MMA70" s="289"/>
      <c r="MMB70" s="289"/>
      <c r="MMC70" s="289"/>
      <c r="MMD70" s="289"/>
      <c r="MME70" s="289"/>
      <c r="MMF70" s="289"/>
      <c r="MMG70" s="289"/>
      <c r="MMH70" s="289"/>
      <c r="MMI70" s="289"/>
      <c r="MMJ70" s="289"/>
      <c r="MMK70" s="289"/>
      <c r="MML70" s="289"/>
      <c r="MMM70" s="289"/>
      <c r="MMN70" s="289"/>
      <c r="MMO70" s="289"/>
      <c r="MMP70" s="289"/>
      <c r="MMQ70" s="289"/>
      <c r="MMR70" s="289"/>
      <c r="MMS70" s="289"/>
      <c r="MMT70" s="289"/>
      <c r="MMU70" s="289"/>
      <c r="MMV70" s="289"/>
      <c r="MMW70" s="289"/>
      <c r="MMX70" s="289"/>
      <c r="MMY70" s="289"/>
      <c r="MMZ70" s="289"/>
      <c r="MNA70" s="289"/>
      <c r="MNB70" s="289"/>
      <c r="MNC70" s="289"/>
      <c r="MND70" s="289"/>
      <c r="MNE70" s="289"/>
      <c r="MNF70" s="289"/>
      <c r="MNG70" s="289"/>
      <c r="MNH70" s="289"/>
      <c r="MNI70" s="289"/>
      <c r="MNJ70" s="289"/>
      <c r="MNK70" s="289"/>
      <c r="MNL70" s="289"/>
      <c r="MNM70" s="289"/>
      <c r="MNN70" s="289"/>
      <c r="MNO70" s="289"/>
      <c r="MNP70" s="289"/>
      <c r="MNQ70" s="289"/>
      <c r="MNR70" s="289"/>
      <c r="MNS70" s="289"/>
      <c r="MNT70" s="289"/>
      <c r="MNU70" s="289"/>
      <c r="MNV70" s="289"/>
      <c r="MNW70" s="289"/>
      <c r="MNX70" s="289"/>
      <c r="MNY70" s="289"/>
      <c r="MNZ70" s="289"/>
      <c r="MOA70" s="289"/>
      <c r="MOB70" s="289"/>
      <c r="MOC70" s="289"/>
      <c r="MOD70" s="289"/>
      <c r="MOE70" s="289"/>
      <c r="MOF70" s="289"/>
      <c r="MOG70" s="289"/>
      <c r="MOH70" s="289"/>
      <c r="MOI70" s="289"/>
      <c r="MOJ70" s="289"/>
      <c r="MOK70" s="289"/>
      <c r="MOL70" s="289"/>
      <c r="MOM70" s="289"/>
      <c r="MON70" s="289"/>
      <c r="MOO70" s="289"/>
      <c r="MOP70" s="289"/>
      <c r="MOQ70" s="289"/>
      <c r="MOR70" s="289"/>
      <c r="MOS70" s="289"/>
      <c r="MOT70" s="289"/>
      <c r="MOU70" s="289"/>
      <c r="MOV70" s="289"/>
      <c r="MOW70" s="289"/>
      <c r="MOX70" s="289"/>
      <c r="MOY70" s="289"/>
      <c r="MOZ70" s="289"/>
      <c r="MPA70" s="289"/>
      <c r="MPB70" s="289"/>
      <c r="MPC70" s="289"/>
      <c r="MPD70" s="289"/>
      <c r="MPE70" s="289"/>
      <c r="MPF70" s="289"/>
      <c r="MPG70" s="289"/>
      <c r="MPH70" s="289"/>
      <c r="MPI70" s="289"/>
      <c r="MPJ70" s="289"/>
      <c r="MPK70" s="289"/>
      <c r="MPL70" s="289"/>
      <c r="MPM70" s="289"/>
      <c r="MPN70" s="289"/>
      <c r="MPO70" s="289"/>
      <c r="MPP70" s="289"/>
      <c r="MPQ70" s="289"/>
      <c r="MPR70" s="289"/>
      <c r="MPS70" s="289"/>
      <c r="MPT70" s="289"/>
      <c r="MPU70" s="289"/>
      <c r="MPV70" s="289"/>
      <c r="MPW70" s="289"/>
      <c r="MPX70" s="289"/>
      <c r="MPY70" s="289"/>
      <c r="MPZ70" s="289"/>
      <c r="MQA70" s="289"/>
      <c r="MQB70" s="289"/>
      <c r="MQC70" s="289"/>
      <c r="MQD70" s="289"/>
      <c r="MQE70" s="289"/>
      <c r="MQF70" s="289"/>
      <c r="MQG70" s="289"/>
      <c r="MQH70" s="289"/>
      <c r="MQI70" s="289"/>
      <c r="MQJ70" s="289"/>
      <c r="MQK70" s="289"/>
      <c r="MQL70" s="289"/>
      <c r="MQM70" s="289"/>
      <c r="MQN70" s="289"/>
      <c r="MQO70" s="289"/>
      <c r="MQP70" s="289"/>
      <c r="MQQ70" s="289"/>
      <c r="MQR70" s="289"/>
      <c r="MQS70" s="289"/>
      <c r="MQT70" s="289"/>
      <c r="MQU70" s="289"/>
      <c r="MQV70" s="289"/>
      <c r="MQW70" s="289"/>
      <c r="MQX70" s="289"/>
      <c r="MQY70" s="289"/>
      <c r="MQZ70" s="289"/>
      <c r="MRA70" s="289"/>
      <c r="MRB70" s="289"/>
      <c r="MRC70" s="289"/>
      <c r="MRD70" s="289"/>
      <c r="MRE70" s="289"/>
      <c r="MRF70" s="289"/>
      <c r="MRG70" s="289"/>
      <c r="MRH70" s="289"/>
      <c r="MRI70" s="289"/>
      <c r="MRJ70" s="289"/>
      <c r="MRK70" s="289"/>
      <c r="MRL70" s="289"/>
      <c r="MRM70" s="289"/>
      <c r="MRN70" s="289"/>
      <c r="MRO70" s="289"/>
      <c r="MRP70" s="289"/>
      <c r="MRQ70" s="289"/>
      <c r="MRR70" s="289"/>
      <c r="MRS70" s="289"/>
      <c r="MRT70" s="289"/>
      <c r="MRU70" s="289"/>
      <c r="MRV70" s="289"/>
      <c r="MRW70" s="289"/>
      <c r="MRX70" s="289"/>
      <c r="MRY70" s="289"/>
      <c r="MRZ70" s="289"/>
      <c r="MSA70" s="289"/>
      <c r="MSB70" s="289"/>
      <c r="MSC70" s="289"/>
      <c r="MSD70" s="289"/>
      <c r="MSE70" s="289"/>
      <c r="MSF70" s="289"/>
      <c r="MSG70" s="289"/>
      <c r="MSH70" s="289"/>
      <c r="MSI70" s="289"/>
      <c r="MSJ70" s="289"/>
      <c r="MSK70" s="289"/>
      <c r="MSL70" s="289"/>
      <c r="MSM70" s="289"/>
      <c r="MSN70" s="289"/>
      <c r="MSO70" s="289"/>
      <c r="MSP70" s="289"/>
      <c r="MSQ70" s="289"/>
      <c r="MSR70" s="289"/>
      <c r="MSS70" s="289"/>
      <c r="MST70" s="289"/>
      <c r="MSU70" s="289"/>
      <c r="MSV70" s="289"/>
      <c r="MSW70" s="289"/>
      <c r="MSX70" s="289"/>
      <c r="MSY70" s="289"/>
      <c r="MSZ70" s="289"/>
      <c r="MTA70" s="289"/>
      <c r="MTB70" s="289"/>
      <c r="MTC70" s="289"/>
      <c r="MTD70" s="289"/>
      <c r="MTE70" s="289"/>
      <c r="MTF70" s="289"/>
      <c r="MTG70" s="289"/>
      <c r="MTH70" s="289"/>
      <c r="MTI70" s="289"/>
      <c r="MTJ70" s="289"/>
      <c r="MTK70" s="289"/>
      <c r="MTL70" s="289"/>
      <c r="MTM70" s="289"/>
      <c r="MTN70" s="289"/>
      <c r="MTO70" s="289"/>
      <c r="MTP70" s="289"/>
      <c r="MTQ70" s="289"/>
      <c r="MTR70" s="289"/>
      <c r="MTS70" s="289"/>
      <c r="MTT70" s="289"/>
      <c r="MTU70" s="289"/>
      <c r="MTV70" s="289"/>
      <c r="MTW70" s="289"/>
      <c r="MTX70" s="289"/>
      <c r="MTY70" s="289"/>
      <c r="MTZ70" s="289"/>
      <c r="MUA70" s="289"/>
      <c r="MUB70" s="289"/>
      <c r="MUC70" s="289"/>
      <c r="MUD70" s="289"/>
      <c r="MUE70" s="289"/>
      <c r="MUF70" s="289"/>
      <c r="MUG70" s="289"/>
      <c r="MUH70" s="289"/>
      <c r="MUI70" s="289"/>
      <c r="MUJ70" s="289"/>
      <c r="MUK70" s="289"/>
      <c r="MUL70" s="289"/>
      <c r="MUM70" s="289"/>
      <c r="MUN70" s="289"/>
      <c r="MUO70" s="289"/>
      <c r="MUP70" s="289"/>
      <c r="MUQ70" s="289"/>
      <c r="MUR70" s="289"/>
      <c r="MUS70" s="289"/>
      <c r="MUT70" s="289"/>
      <c r="MUU70" s="289"/>
      <c r="MUV70" s="289"/>
      <c r="MUW70" s="289"/>
      <c r="MUX70" s="289"/>
      <c r="MUY70" s="289"/>
      <c r="MUZ70" s="289"/>
      <c r="MVA70" s="289"/>
      <c r="MVB70" s="289"/>
      <c r="MVC70" s="289"/>
      <c r="MVD70" s="289"/>
      <c r="MVE70" s="289"/>
      <c r="MVF70" s="289"/>
      <c r="MVG70" s="289"/>
      <c r="MVH70" s="289"/>
      <c r="MVI70" s="289"/>
      <c r="MVJ70" s="289"/>
      <c r="MVK70" s="289"/>
      <c r="MVL70" s="289"/>
      <c r="MVM70" s="289"/>
      <c r="MVN70" s="289"/>
      <c r="MVO70" s="289"/>
      <c r="MVP70" s="289"/>
      <c r="MVQ70" s="289"/>
      <c r="MVR70" s="289"/>
      <c r="MVS70" s="289"/>
      <c r="MVT70" s="289"/>
      <c r="MVU70" s="289"/>
      <c r="MVV70" s="289"/>
      <c r="MVW70" s="289"/>
      <c r="MVX70" s="289"/>
      <c r="MVY70" s="289"/>
      <c r="MVZ70" s="289"/>
      <c r="MWA70" s="289"/>
      <c r="MWB70" s="289"/>
      <c r="MWC70" s="289"/>
      <c r="MWD70" s="289"/>
      <c r="MWE70" s="289"/>
      <c r="MWF70" s="289"/>
      <c r="MWG70" s="289"/>
      <c r="MWH70" s="289"/>
      <c r="MWI70" s="289"/>
      <c r="MWJ70" s="289"/>
      <c r="MWK70" s="289"/>
      <c r="MWL70" s="289"/>
      <c r="MWM70" s="289"/>
      <c r="MWN70" s="289"/>
      <c r="MWO70" s="289"/>
      <c r="MWP70" s="289"/>
      <c r="MWQ70" s="289"/>
      <c r="MWR70" s="289"/>
      <c r="MWS70" s="289"/>
      <c r="MWT70" s="289"/>
      <c r="MWU70" s="289"/>
      <c r="MWV70" s="289"/>
      <c r="MWW70" s="289"/>
      <c r="MWX70" s="289"/>
      <c r="MWY70" s="289"/>
      <c r="MWZ70" s="289"/>
      <c r="MXA70" s="289"/>
      <c r="MXB70" s="289"/>
      <c r="MXC70" s="289"/>
      <c r="MXD70" s="289"/>
      <c r="MXE70" s="289"/>
      <c r="MXF70" s="289"/>
      <c r="MXG70" s="289"/>
      <c r="MXH70" s="289"/>
      <c r="MXI70" s="289"/>
      <c r="MXJ70" s="289"/>
      <c r="MXK70" s="289"/>
      <c r="MXL70" s="289"/>
      <c r="MXM70" s="289"/>
      <c r="MXN70" s="289"/>
      <c r="MXO70" s="289"/>
      <c r="MXP70" s="289"/>
      <c r="MXQ70" s="289"/>
      <c r="MXR70" s="289"/>
      <c r="MXS70" s="289"/>
      <c r="MXT70" s="289"/>
      <c r="MXU70" s="289"/>
      <c r="MXV70" s="289"/>
      <c r="MXW70" s="289"/>
      <c r="MXX70" s="289"/>
      <c r="MXY70" s="289"/>
      <c r="MXZ70" s="289"/>
      <c r="MYA70" s="289"/>
      <c r="MYB70" s="289"/>
      <c r="MYC70" s="289"/>
      <c r="MYD70" s="289"/>
      <c r="MYE70" s="289"/>
      <c r="MYF70" s="289"/>
      <c r="MYG70" s="289"/>
      <c r="MYH70" s="289"/>
      <c r="MYI70" s="289"/>
      <c r="MYJ70" s="289"/>
      <c r="MYK70" s="289"/>
      <c r="MYL70" s="289"/>
      <c r="MYM70" s="289"/>
      <c r="MYN70" s="289"/>
      <c r="MYO70" s="289"/>
      <c r="MYP70" s="289"/>
      <c r="MYQ70" s="289"/>
      <c r="MYR70" s="289"/>
      <c r="MYS70" s="289"/>
      <c r="MYT70" s="289"/>
      <c r="MYU70" s="289"/>
      <c r="MYV70" s="289"/>
      <c r="MYW70" s="289"/>
      <c r="MYX70" s="289"/>
      <c r="MYY70" s="289"/>
      <c r="MYZ70" s="289"/>
      <c r="MZA70" s="289"/>
      <c r="MZB70" s="289"/>
      <c r="MZC70" s="289"/>
      <c r="MZD70" s="289"/>
      <c r="MZE70" s="289"/>
      <c r="MZF70" s="289"/>
      <c r="MZG70" s="289"/>
      <c r="MZH70" s="289"/>
      <c r="MZI70" s="289"/>
      <c r="MZJ70" s="289"/>
      <c r="MZK70" s="289"/>
      <c r="MZL70" s="289"/>
      <c r="MZM70" s="289"/>
      <c r="MZN70" s="289"/>
      <c r="MZO70" s="289"/>
      <c r="MZP70" s="289"/>
      <c r="MZQ70" s="289"/>
      <c r="MZR70" s="289"/>
      <c r="MZS70" s="289"/>
      <c r="MZT70" s="289"/>
      <c r="MZU70" s="289"/>
      <c r="MZV70" s="289"/>
      <c r="MZW70" s="289"/>
      <c r="MZX70" s="289"/>
      <c r="MZY70" s="289"/>
      <c r="MZZ70" s="289"/>
      <c r="NAA70" s="289"/>
      <c r="NAB70" s="289"/>
      <c r="NAC70" s="289"/>
      <c r="NAD70" s="289"/>
      <c r="NAE70" s="289"/>
      <c r="NAF70" s="289"/>
      <c r="NAG70" s="289"/>
      <c r="NAH70" s="289"/>
      <c r="NAI70" s="289"/>
      <c r="NAJ70" s="289"/>
      <c r="NAK70" s="289"/>
      <c r="NAL70" s="289"/>
      <c r="NAM70" s="289"/>
      <c r="NAN70" s="289"/>
      <c r="NAO70" s="289"/>
      <c r="NAP70" s="289"/>
      <c r="NAQ70" s="289"/>
      <c r="NAR70" s="289"/>
      <c r="NAS70" s="289"/>
      <c r="NAT70" s="289"/>
      <c r="NAU70" s="289"/>
      <c r="NAV70" s="289"/>
      <c r="NAW70" s="289"/>
      <c r="NAX70" s="289"/>
      <c r="NAY70" s="289"/>
      <c r="NAZ70" s="289"/>
      <c r="NBA70" s="289"/>
      <c r="NBB70" s="289"/>
      <c r="NBC70" s="289"/>
      <c r="NBD70" s="289"/>
      <c r="NBE70" s="289"/>
      <c r="NBF70" s="289"/>
      <c r="NBG70" s="289"/>
      <c r="NBH70" s="289"/>
      <c r="NBI70" s="289"/>
      <c r="NBJ70" s="289"/>
      <c r="NBK70" s="289"/>
      <c r="NBL70" s="289"/>
      <c r="NBM70" s="289"/>
      <c r="NBN70" s="289"/>
      <c r="NBO70" s="289"/>
      <c r="NBP70" s="289"/>
      <c r="NBQ70" s="289"/>
      <c r="NBR70" s="289"/>
      <c r="NBS70" s="289"/>
      <c r="NBT70" s="289"/>
      <c r="NBU70" s="289"/>
      <c r="NBV70" s="289"/>
      <c r="NBW70" s="289"/>
      <c r="NBX70" s="289"/>
      <c r="NBY70" s="289"/>
      <c r="NBZ70" s="289"/>
      <c r="NCA70" s="289"/>
      <c r="NCB70" s="289"/>
      <c r="NCC70" s="289"/>
      <c r="NCD70" s="289"/>
      <c r="NCE70" s="289"/>
      <c r="NCF70" s="289"/>
      <c r="NCG70" s="289"/>
      <c r="NCH70" s="289"/>
      <c r="NCI70" s="289"/>
      <c r="NCJ70" s="289"/>
      <c r="NCK70" s="289"/>
      <c r="NCL70" s="289"/>
      <c r="NCM70" s="289"/>
      <c r="NCN70" s="289"/>
      <c r="NCO70" s="289"/>
      <c r="NCP70" s="289"/>
      <c r="NCQ70" s="289"/>
      <c r="NCR70" s="289"/>
      <c r="NCS70" s="289"/>
      <c r="NCT70" s="289"/>
      <c r="NCU70" s="289"/>
      <c r="NCV70" s="289"/>
      <c r="NCW70" s="289"/>
      <c r="NCX70" s="289"/>
      <c r="NCY70" s="289"/>
      <c r="NCZ70" s="289"/>
      <c r="NDA70" s="289"/>
      <c r="NDB70" s="289"/>
      <c r="NDC70" s="289"/>
      <c r="NDD70" s="289"/>
      <c r="NDE70" s="289"/>
      <c r="NDF70" s="289"/>
      <c r="NDG70" s="289"/>
      <c r="NDH70" s="289"/>
      <c r="NDI70" s="289"/>
      <c r="NDJ70" s="289"/>
      <c r="NDK70" s="289"/>
      <c r="NDL70" s="289"/>
      <c r="NDM70" s="289"/>
      <c r="NDN70" s="289"/>
      <c r="NDO70" s="289"/>
      <c r="NDP70" s="289"/>
      <c r="NDQ70" s="289"/>
      <c r="NDR70" s="289"/>
      <c r="NDS70" s="289"/>
      <c r="NDT70" s="289"/>
      <c r="NDU70" s="289"/>
      <c r="NDV70" s="289"/>
      <c r="NDW70" s="289"/>
      <c r="NDX70" s="289"/>
      <c r="NDY70" s="289"/>
      <c r="NDZ70" s="289"/>
      <c r="NEA70" s="289"/>
      <c r="NEB70" s="289"/>
      <c r="NEC70" s="289"/>
      <c r="NED70" s="289"/>
      <c r="NEE70" s="289"/>
      <c r="NEF70" s="289"/>
      <c r="NEG70" s="289"/>
      <c r="NEH70" s="289"/>
      <c r="NEI70" s="289"/>
      <c r="NEJ70" s="289"/>
      <c r="NEK70" s="289"/>
      <c r="NEL70" s="289"/>
      <c r="NEM70" s="289"/>
      <c r="NEN70" s="289"/>
      <c r="NEO70" s="289"/>
      <c r="NEP70" s="289"/>
      <c r="NEQ70" s="289"/>
      <c r="NER70" s="289"/>
      <c r="NES70" s="289"/>
      <c r="NET70" s="289"/>
      <c r="NEU70" s="289"/>
      <c r="NEV70" s="289"/>
      <c r="NEW70" s="289"/>
      <c r="NEX70" s="289"/>
      <c r="NEY70" s="289"/>
      <c r="NEZ70" s="289"/>
      <c r="NFA70" s="289"/>
      <c r="NFB70" s="289"/>
      <c r="NFC70" s="289"/>
      <c r="NFD70" s="289"/>
      <c r="NFE70" s="289"/>
      <c r="NFF70" s="289"/>
      <c r="NFG70" s="289"/>
      <c r="NFH70" s="289"/>
      <c r="NFI70" s="289"/>
      <c r="NFJ70" s="289"/>
      <c r="NFK70" s="289"/>
      <c r="NFL70" s="289"/>
      <c r="NFM70" s="289"/>
      <c r="NFN70" s="289"/>
      <c r="NFO70" s="289"/>
      <c r="NFP70" s="289"/>
      <c r="NFQ70" s="289"/>
      <c r="NFR70" s="289"/>
      <c r="NFS70" s="289"/>
      <c r="NFT70" s="289"/>
      <c r="NFU70" s="289"/>
      <c r="NFV70" s="289"/>
      <c r="NFW70" s="289"/>
      <c r="NFX70" s="289"/>
      <c r="NFY70" s="289"/>
      <c r="NFZ70" s="289"/>
      <c r="NGA70" s="289"/>
      <c r="NGB70" s="289"/>
      <c r="NGC70" s="289"/>
      <c r="NGD70" s="289"/>
      <c r="NGE70" s="289"/>
      <c r="NGF70" s="289"/>
      <c r="NGG70" s="289"/>
      <c r="NGH70" s="289"/>
      <c r="NGI70" s="289"/>
      <c r="NGJ70" s="289"/>
      <c r="NGK70" s="289"/>
      <c r="NGL70" s="289"/>
      <c r="NGM70" s="289"/>
      <c r="NGN70" s="289"/>
      <c r="NGO70" s="289"/>
      <c r="NGP70" s="289"/>
      <c r="NGQ70" s="289"/>
      <c r="NGR70" s="289"/>
      <c r="NGS70" s="289"/>
      <c r="NGT70" s="289"/>
      <c r="NGU70" s="289"/>
      <c r="NGV70" s="289"/>
      <c r="NGW70" s="289"/>
      <c r="NGX70" s="289"/>
      <c r="NGY70" s="289"/>
      <c r="NGZ70" s="289"/>
      <c r="NHA70" s="289"/>
      <c r="NHB70" s="289"/>
      <c r="NHC70" s="289"/>
      <c r="NHD70" s="289"/>
      <c r="NHE70" s="289"/>
      <c r="NHF70" s="289"/>
      <c r="NHG70" s="289"/>
      <c r="NHH70" s="289"/>
      <c r="NHI70" s="289"/>
      <c r="NHJ70" s="289"/>
      <c r="NHK70" s="289"/>
      <c r="NHL70" s="289"/>
      <c r="NHM70" s="289"/>
      <c r="NHN70" s="289"/>
      <c r="NHO70" s="289"/>
      <c r="NHP70" s="289"/>
      <c r="NHQ70" s="289"/>
      <c r="NHR70" s="289"/>
      <c r="NHS70" s="289"/>
      <c r="NHT70" s="289"/>
      <c r="NHU70" s="289"/>
      <c r="NHV70" s="289"/>
      <c r="NHW70" s="289"/>
      <c r="NHX70" s="289"/>
      <c r="NHY70" s="289"/>
      <c r="NHZ70" s="289"/>
      <c r="NIA70" s="289"/>
      <c r="NIB70" s="289"/>
      <c r="NIC70" s="289"/>
      <c r="NID70" s="289"/>
      <c r="NIE70" s="289"/>
      <c r="NIF70" s="289"/>
      <c r="NIG70" s="289"/>
      <c r="NIH70" s="289"/>
      <c r="NII70" s="289"/>
      <c r="NIJ70" s="289"/>
      <c r="NIK70" s="289"/>
      <c r="NIL70" s="289"/>
      <c r="NIM70" s="289"/>
      <c r="NIN70" s="289"/>
      <c r="NIO70" s="289"/>
      <c r="NIP70" s="289"/>
      <c r="NIQ70" s="289"/>
      <c r="NIR70" s="289"/>
      <c r="NIS70" s="289"/>
      <c r="NIT70" s="289"/>
      <c r="NIU70" s="289"/>
      <c r="NIV70" s="289"/>
      <c r="NIW70" s="289"/>
      <c r="NIX70" s="289"/>
      <c r="NIY70" s="289"/>
      <c r="NIZ70" s="289"/>
      <c r="NJA70" s="289"/>
      <c r="NJB70" s="289"/>
      <c r="NJC70" s="289"/>
      <c r="NJD70" s="289"/>
      <c r="NJE70" s="289"/>
      <c r="NJF70" s="289"/>
      <c r="NJG70" s="289"/>
      <c r="NJH70" s="289"/>
      <c r="NJI70" s="289"/>
      <c r="NJJ70" s="289"/>
      <c r="NJK70" s="289"/>
      <c r="NJL70" s="289"/>
      <c r="NJM70" s="289"/>
      <c r="NJN70" s="289"/>
      <c r="NJO70" s="289"/>
      <c r="NJP70" s="289"/>
      <c r="NJQ70" s="289"/>
      <c r="NJR70" s="289"/>
      <c r="NJS70" s="289"/>
      <c r="NJT70" s="289"/>
      <c r="NJU70" s="289"/>
      <c r="NJV70" s="289"/>
      <c r="NJW70" s="289"/>
      <c r="NJX70" s="289"/>
      <c r="NJY70" s="289"/>
      <c r="NJZ70" s="289"/>
      <c r="NKA70" s="289"/>
      <c r="NKB70" s="289"/>
      <c r="NKC70" s="289"/>
      <c r="NKD70" s="289"/>
      <c r="NKE70" s="289"/>
      <c r="NKF70" s="289"/>
      <c r="NKG70" s="289"/>
      <c r="NKH70" s="289"/>
      <c r="NKI70" s="289"/>
      <c r="NKJ70" s="289"/>
      <c r="NKK70" s="289"/>
      <c r="NKL70" s="289"/>
      <c r="NKM70" s="289"/>
      <c r="NKN70" s="289"/>
      <c r="NKO70" s="289"/>
      <c r="NKP70" s="289"/>
      <c r="NKQ70" s="289"/>
      <c r="NKR70" s="289"/>
      <c r="NKS70" s="289"/>
      <c r="NKT70" s="289"/>
      <c r="NKU70" s="289"/>
      <c r="NKV70" s="289"/>
      <c r="NKW70" s="289"/>
      <c r="NKX70" s="289"/>
      <c r="NKY70" s="289"/>
      <c r="NKZ70" s="289"/>
      <c r="NLA70" s="289"/>
      <c r="NLB70" s="289"/>
      <c r="NLC70" s="289"/>
      <c r="NLD70" s="289"/>
      <c r="NLE70" s="289"/>
      <c r="NLF70" s="289"/>
      <c r="NLG70" s="289"/>
      <c r="NLH70" s="289"/>
      <c r="NLI70" s="289"/>
      <c r="NLJ70" s="289"/>
      <c r="NLK70" s="289"/>
      <c r="NLL70" s="289"/>
      <c r="NLM70" s="289"/>
      <c r="NLN70" s="289"/>
      <c r="NLO70" s="289"/>
      <c r="NLP70" s="289"/>
      <c r="NLQ70" s="289"/>
      <c r="NLR70" s="289"/>
      <c r="NLS70" s="289"/>
      <c r="NLT70" s="289"/>
      <c r="NLU70" s="289"/>
      <c r="NLV70" s="289"/>
      <c r="NLW70" s="289"/>
      <c r="NLX70" s="289"/>
      <c r="NLY70" s="289"/>
      <c r="NLZ70" s="289"/>
      <c r="NMA70" s="289"/>
      <c r="NMB70" s="289"/>
      <c r="NMC70" s="289"/>
      <c r="NMD70" s="289"/>
      <c r="NME70" s="289"/>
      <c r="NMF70" s="289"/>
      <c r="NMG70" s="289"/>
      <c r="NMH70" s="289"/>
      <c r="NMI70" s="289"/>
      <c r="NMJ70" s="289"/>
      <c r="NMK70" s="289"/>
      <c r="NML70" s="289"/>
      <c r="NMM70" s="289"/>
      <c r="NMN70" s="289"/>
      <c r="NMO70" s="289"/>
      <c r="NMP70" s="289"/>
      <c r="NMQ70" s="289"/>
      <c r="NMR70" s="289"/>
      <c r="NMS70" s="289"/>
      <c r="NMT70" s="289"/>
      <c r="NMU70" s="289"/>
      <c r="NMV70" s="289"/>
      <c r="NMW70" s="289"/>
      <c r="NMX70" s="289"/>
      <c r="NMY70" s="289"/>
      <c r="NMZ70" s="289"/>
      <c r="NNA70" s="289"/>
      <c r="NNB70" s="289"/>
      <c r="NNC70" s="289"/>
      <c r="NND70" s="289"/>
      <c r="NNE70" s="289"/>
      <c r="NNF70" s="289"/>
      <c r="NNG70" s="289"/>
      <c r="NNH70" s="289"/>
      <c r="NNI70" s="289"/>
      <c r="NNJ70" s="289"/>
      <c r="NNK70" s="289"/>
      <c r="NNL70" s="289"/>
      <c r="NNM70" s="289"/>
      <c r="NNN70" s="289"/>
      <c r="NNO70" s="289"/>
      <c r="NNP70" s="289"/>
      <c r="NNQ70" s="289"/>
      <c r="NNR70" s="289"/>
      <c r="NNS70" s="289"/>
      <c r="NNT70" s="289"/>
      <c r="NNU70" s="289"/>
      <c r="NNV70" s="289"/>
      <c r="NNW70" s="289"/>
      <c r="NNX70" s="289"/>
      <c r="NNY70" s="289"/>
      <c r="NNZ70" s="289"/>
      <c r="NOA70" s="289"/>
      <c r="NOB70" s="289"/>
      <c r="NOC70" s="289"/>
      <c r="NOD70" s="289"/>
      <c r="NOE70" s="289"/>
      <c r="NOF70" s="289"/>
      <c r="NOG70" s="289"/>
      <c r="NOH70" s="289"/>
      <c r="NOI70" s="289"/>
      <c r="NOJ70" s="289"/>
      <c r="NOK70" s="289"/>
      <c r="NOL70" s="289"/>
      <c r="NOM70" s="289"/>
      <c r="NON70" s="289"/>
      <c r="NOO70" s="289"/>
      <c r="NOP70" s="289"/>
      <c r="NOQ70" s="289"/>
      <c r="NOR70" s="289"/>
      <c r="NOS70" s="289"/>
      <c r="NOT70" s="289"/>
      <c r="NOU70" s="289"/>
      <c r="NOV70" s="289"/>
      <c r="NOW70" s="289"/>
      <c r="NOX70" s="289"/>
      <c r="NOY70" s="289"/>
      <c r="NOZ70" s="289"/>
      <c r="NPA70" s="289"/>
      <c r="NPB70" s="289"/>
      <c r="NPC70" s="289"/>
      <c r="NPD70" s="289"/>
      <c r="NPE70" s="289"/>
      <c r="NPF70" s="289"/>
      <c r="NPG70" s="289"/>
      <c r="NPH70" s="289"/>
      <c r="NPI70" s="289"/>
      <c r="NPJ70" s="289"/>
      <c r="NPK70" s="289"/>
      <c r="NPL70" s="289"/>
      <c r="NPM70" s="289"/>
      <c r="NPN70" s="289"/>
      <c r="NPO70" s="289"/>
      <c r="NPP70" s="289"/>
      <c r="NPQ70" s="289"/>
      <c r="NPR70" s="289"/>
      <c r="NPS70" s="289"/>
      <c r="NPT70" s="289"/>
      <c r="NPU70" s="289"/>
      <c r="NPV70" s="289"/>
      <c r="NPW70" s="289"/>
      <c r="NPX70" s="289"/>
      <c r="NPY70" s="289"/>
      <c r="NPZ70" s="289"/>
      <c r="NQA70" s="289"/>
      <c r="NQB70" s="289"/>
      <c r="NQC70" s="289"/>
      <c r="NQD70" s="289"/>
      <c r="NQE70" s="289"/>
      <c r="NQF70" s="289"/>
      <c r="NQG70" s="289"/>
      <c r="NQH70" s="289"/>
      <c r="NQI70" s="289"/>
      <c r="NQJ70" s="289"/>
      <c r="NQK70" s="289"/>
      <c r="NQL70" s="289"/>
      <c r="NQM70" s="289"/>
      <c r="NQN70" s="289"/>
      <c r="NQO70" s="289"/>
      <c r="NQP70" s="289"/>
      <c r="NQQ70" s="289"/>
      <c r="NQR70" s="289"/>
      <c r="NQS70" s="289"/>
      <c r="NQT70" s="289"/>
      <c r="NQU70" s="289"/>
      <c r="NQV70" s="289"/>
      <c r="NQW70" s="289"/>
      <c r="NQX70" s="289"/>
      <c r="NQY70" s="289"/>
      <c r="NQZ70" s="289"/>
      <c r="NRA70" s="289"/>
      <c r="NRB70" s="289"/>
      <c r="NRC70" s="289"/>
      <c r="NRD70" s="289"/>
      <c r="NRE70" s="289"/>
      <c r="NRF70" s="289"/>
      <c r="NRG70" s="289"/>
      <c r="NRH70" s="289"/>
      <c r="NRI70" s="289"/>
      <c r="NRJ70" s="289"/>
      <c r="NRK70" s="289"/>
      <c r="NRL70" s="289"/>
      <c r="NRM70" s="289"/>
      <c r="NRN70" s="289"/>
      <c r="NRO70" s="289"/>
      <c r="NRP70" s="289"/>
      <c r="NRQ70" s="289"/>
      <c r="NRR70" s="289"/>
      <c r="NRS70" s="289"/>
      <c r="NRT70" s="289"/>
      <c r="NRU70" s="289"/>
      <c r="NRV70" s="289"/>
      <c r="NRW70" s="289"/>
      <c r="NRX70" s="289"/>
      <c r="NRY70" s="289"/>
      <c r="NRZ70" s="289"/>
      <c r="NSA70" s="289"/>
      <c r="NSB70" s="289"/>
      <c r="NSC70" s="289"/>
      <c r="NSD70" s="289"/>
      <c r="NSE70" s="289"/>
      <c r="NSF70" s="289"/>
      <c r="NSG70" s="289"/>
      <c r="NSH70" s="289"/>
      <c r="NSI70" s="289"/>
      <c r="NSJ70" s="289"/>
      <c r="NSK70" s="289"/>
      <c r="NSL70" s="289"/>
      <c r="NSM70" s="289"/>
      <c r="NSN70" s="289"/>
      <c r="NSO70" s="289"/>
      <c r="NSP70" s="289"/>
      <c r="NSQ70" s="289"/>
      <c r="NSR70" s="289"/>
      <c r="NSS70" s="289"/>
      <c r="NST70" s="289"/>
      <c r="NSU70" s="289"/>
      <c r="NSV70" s="289"/>
      <c r="NSW70" s="289"/>
      <c r="NSX70" s="289"/>
      <c r="NSY70" s="289"/>
      <c r="NSZ70" s="289"/>
      <c r="NTA70" s="289"/>
      <c r="NTB70" s="289"/>
      <c r="NTC70" s="289"/>
      <c r="NTD70" s="289"/>
      <c r="NTE70" s="289"/>
      <c r="NTF70" s="289"/>
      <c r="NTG70" s="289"/>
      <c r="NTH70" s="289"/>
      <c r="NTI70" s="289"/>
      <c r="NTJ70" s="289"/>
      <c r="NTK70" s="289"/>
      <c r="NTL70" s="289"/>
      <c r="NTM70" s="289"/>
      <c r="NTN70" s="289"/>
      <c r="NTO70" s="289"/>
      <c r="NTP70" s="289"/>
      <c r="NTQ70" s="289"/>
      <c r="NTR70" s="289"/>
      <c r="NTS70" s="289"/>
      <c r="NTT70" s="289"/>
      <c r="NTU70" s="289"/>
      <c r="NTV70" s="289"/>
      <c r="NTW70" s="289"/>
      <c r="NTX70" s="289"/>
      <c r="NTY70" s="289"/>
      <c r="NTZ70" s="289"/>
      <c r="NUA70" s="289"/>
      <c r="NUB70" s="289"/>
      <c r="NUC70" s="289"/>
      <c r="NUD70" s="289"/>
      <c r="NUE70" s="289"/>
      <c r="NUF70" s="289"/>
      <c r="NUG70" s="289"/>
      <c r="NUH70" s="289"/>
      <c r="NUI70" s="289"/>
      <c r="NUJ70" s="289"/>
      <c r="NUK70" s="289"/>
      <c r="NUL70" s="289"/>
      <c r="NUM70" s="289"/>
      <c r="NUN70" s="289"/>
      <c r="NUO70" s="289"/>
      <c r="NUP70" s="289"/>
      <c r="NUQ70" s="289"/>
      <c r="NUR70" s="289"/>
      <c r="NUS70" s="289"/>
      <c r="NUT70" s="289"/>
      <c r="NUU70" s="289"/>
      <c r="NUV70" s="289"/>
      <c r="NUW70" s="289"/>
      <c r="NUX70" s="289"/>
      <c r="NUY70" s="289"/>
      <c r="NUZ70" s="289"/>
      <c r="NVA70" s="289"/>
      <c r="NVB70" s="289"/>
      <c r="NVC70" s="289"/>
      <c r="NVD70" s="289"/>
      <c r="NVE70" s="289"/>
      <c r="NVF70" s="289"/>
      <c r="NVG70" s="289"/>
      <c r="NVH70" s="289"/>
      <c r="NVI70" s="289"/>
      <c r="NVJ70" s="289"/>
      <c r="NVK70" s="289"/>
      <c r="NVL70" s="289"/>
      <c r="NVM70" s="289"/>
      <c r="NVN70" s="289"/>
      <c r="NVO70" s="289"/>
      <c r="NVP70" s="289"/>
      <c r="NVQ70" s="289"/>
      <c r="NVR70" s="289"/>
      <c r="NVS70" s="289"/>
      <c r="NVT70" s="289"/>
      <c r="NVU70" s="289"/>
      <c r="NVV70" s="289"/>
      <c r="NVW70" s="289"/>
      <c r="NVX70" s="289"/>
      <c r="NVY70" s="289"/>
      <c r="NVZ70" s="289"/>
      <c r="NWA70" s="289"/>
      <c r="NWB70" s="289"/>
      <c r="NWC70" s="289"/>
      <c r="NWD70" s="289"/>
      <c r="NWE70" s="289"/>
      <c r="NWF70" s="289"/>
      <c r="NWG70" s="289"/>
      <c r="NWH70" s="289"/>
      <c r="NWI70" s="289"/>
      <c r="NWJ70" s="289"/>
      <c r="NWK70" s="289"/>
      <c r="NWL70" s="289"/>
      <c r="NWM70" s="289"/>
      <c r="NWN70" s="289"/>
      <c r="NWO70" s="289"/>
      <c r="NWP70" s="289"/>
      <c r="NWQ70" s="289"/>
      <c r="NWR70" s="289"/>
      <c r="NWS70" s="289"/>
      <c r="NWT70" s="289"/>
      <c r="NWU70" s="289"/>
      <c r="NWV70" s="289"/>
      <c r="NWW70" s="289"/>
      <c r="NWX70" s="289"/>
      <c r="NWY70" s="289"/>
      <c r="NWZ70" s="289"/>
      <c r="NXA70" s="289"/>
      <c r="NXB70" s="289"/>
      <c r="NXC70" s="289"/>
      <c r="NXD70" s="289"/>
      <c r="NXE70" s="289"/>
      <c r="NXF70" s="289"/>
      <c r="NXG70" s="289"/>
      <c r="NXH70" s="289"/>
      <c r="NXI70" s="289"/>
      <c r="NXJ70" s="289"/>
      <c r="NXK70" s="289"/>
      <c r="NXL70" s="289"/>
      <c r="NXM70" s="289"/>
      <c r="NXN70" s="289"/>
      <c r="NXO70" s="289"/>
      <c r="NXP70" s="289"/>
      <c r="NXQ70" s="289"/>
      <c r="NXR70" s="289"/>
      <c r="NXS70" s="289"/>
      <c r="NXT70" s="289"/>
      <c r="NXU70" s="289"/>
      <c r="NXV70" s="289"/>
      <c r="NXW70" s="289"/>
      <c r="NXX70" s="289"/>
      <c r="NXY70" s="289"/>
      <c r="NXZ70" s="289"/>
      <c r="NYA70" s="289"/>
      <c r="NYB70" s="289"/>
      <c r="NYC70" s="289"/>
      <c r="NYD70" s="289"/>
      <c r="NYE70" s="289"/>
      <c r="NYF70" s="289"/>
      <c r="NYG70" s="289"/>
      <c r="NYH70" s="289"/>
      <c r="NYI70" s="289"/>
      <c r="NYJ70" s="289"/>
      <c r="NYK70" s="289"/>
      <c r="NYL70" s="289"/>
      <c r="NYM70" s="289"/>
      <c r="NYN70" s="289"/>
      <c r="NYO70" s="289"/>
      <c r="NYP70" s="289"/>
      <c r="NYQ70" s="289"/>
      <c r="NYR70" s="289"/>
      <c r="NYS70" s="289"/>
      <c r="NYT70" s="289"/>
      <c r="NYU70" s="289"/>
      <c r="NYV70" s="289"/>
      <c r="NYW70" s="289"/>
      <c r="NYX70" s="289"/>
      <c r="NYY70" s="289"/>
      <c r="NYZ70" s="289"/>
      <c r="NZA70" s="289"/>
      <c r="NZB70" s="289"/>
      <c r="NZC70" s="289"/>
      <c r="NZD70" s="289"/>
      <c r="NZE70" s="289"/>
      <c r="NZF70" s="289"/>
      <c r="NZG70" s="289"/>
      <c r="NZH70" s="289"/>
      <c r="NZI70" s="289"/>
      <c r="NZJ70" s="289"/>
      <c r="NZK70" s="289"/>
      <c r="NZL70" s="289"/>
      <c r="NZM70" s="289"/>
      <c r="NZN70" s="289"/>
      <c r="NZO70" s="289"/>
      <c r="NZP70" s="289"/>
      <c r="NZQ70" s="289"/>
      <c r="NZR70" s="289"/>
      <c r="NZS70" s="289"/>
      <c r="NZT70" s="289"/>
      <c r="NZU70" s="289"/>
      <c r="NZV70" s="289"/>
      <c r="NZW70" s="289"/>
      <c r="NZX70" s="289"/>
      <c r="NZY70" s="289"/>
      <c r="NZZ70" s="289"/>
      <c r="OAA70" s="289"/>
      <c r="OAB70" s="289"/>
      <c r="OAC70" s="289"/>
      <c r="OAD70" s="289"/>
      <c r="OAE70" s="289"/>
      <c r="OAF70" s="289"/>
      <c r="OAG70" s="289"/>
      <c r="OAH70" s="289"/>
      <c r="OAI70" s="289"/>
      <c r="OAJ70" s="289"/>
      <c r="OAK70" s="289"/>
      <c r="OAL70" s="289"/>
      <c r="OAM70" s="289"/>
      <c r="OAN70" s="289"/>
      <c r="OAO70" s="289"/>
      <c r="OAP70" s="289"/>
      <c r="OAQ70" s="289"/>
      <c r="OAR70" s="289"/>
      <c r="OAS70" s="289"/>
      <c r="OAT70" s="289"/>
      <c r="OAU70" s="289"/>
      <c r="OAV70" s="289"/>
      <c r="OAW70" s="289"/>
      <c r="OAX70" s="289"/>
      <c r="OAY70" s="289"/>
      <c r="OAZ70" s="289"/>
      <c r="OBA70" s="289"/>
      <c r="OBB70" s="289"/>
      <c r="OBC70" s="289"/>
      <c r="OBD70" s="289"/>
      <c r="OBE70" s="289"/>
      <c r="OBF70" s="289"/>
      <c r="OBG70" s="289"/>
      <c r="OBH70" s="289"/>
      <c r="OBI70" s="289"/>
      <c r="OBJ70" s="289"/>
      <c r="OBK70" s="289"/>
      <c r="OBL70" s="289"/>
      <c r="OBM70" s="289"/>
      <c r="OBN70" s="289"/>
      <c r="OBO70" s="289"/>
      <c r="OBP70" s="289"/>
      <c r="OBQ70" s="289"/>
      <c r="OBR70" s="289"/>
      <c r="OBS70" s="289"/>
      <c r="OBT70" s="289"/>
      <c r="OBU70" s="289"/>
      <c r="OBV70" s="289"/>
      <c r="OBW70" s="289"/>
      <c r="OBX70" s="289"/>
      <c r="OBY70" s="289"/>
      <c r="OBZ70" s="289"/>
      <c r="OCA70" s="289"/>
      <c r="OCB70" s="289"/>
      <c r="OCC70" s="289"/>
      <c r="OCD70" s="289"/>
      <c r="OCE70" s="289"/>
      <c r="OCF70" s="289"/>
      <c r="OCG70" s="289"/>
      <c r="OCH70" s="289"/>
      <c r="OCI70" s="289"/>
      <c r="OCJ70" s="289"/>
      <c r="OCK70" s="289"/>
      <c r="OCL70" s="289"/>
      <c r="OCM70" s="289"/>
      <c r="OCN70" s="289"/>
      <c r="OCO70" s="289"/>
      <c r="OCP70" s="289"/>
      <c r="OCQ70" s="289"/>
      <c r="OCR70" s="289"/>
      <c r="OCS70" s="289"/>
      <c r="OCT70" s="289"/>
      <c r="OCU70" s="289"/>
      <c r="OCV70" s="289"/>
      <c r="OCW70" s="289"/>
      <c r="OCX70" s="289"/>
      <c r="OCY70" s="289"/>
      <c r="OCZ70" s="289"/>
      <c r="ODA70" s="289"/>
      <c r="ODB70" s="289"/>
      <c r="ODC70" s="289"/>
      <c r="ODD70" s="289"/>
      <c r="ODE70" s="289"/>
      <c r="ODF70" s="289"/>
      <c r="ODG70" s="289"/>
      <c r="ODH70" s="289"/>
      <c r="ODI70" s="289"/>
      <c r="ODJ70" s="289"/>
      <c r="ODK70" s="289"/>
      <c r="ODL70" s="289"/>
      <c r="ODM70" s="289"/>
      <c r="ODN70" s="289"/>
      <c r="ODO70" s="289"/>
      <c r="ODP70" s="289"/>
      <c r="ODQ70" s="289"/>
      <c r="ODR70" s="289"/>
      <c r="ODS70" s="289"/>
      <c r="ODT70" s="289"/>
      <c r="ODU70" s="289"/>
      <c r="ODV70" s="289"/>
      <c r="ODW70" s="289"/>
      <c r="ODX70" s="289"/>
      <c r="ODY70" s="289"/>
      <c r="ODZ70" s="289"/>
      <c r="OEA70" s="289"/>
      <c r="OEB70" s="289"/>
      <c r="OEC70" s="289"/>
      <c r="OED70" s="289"/>
      <c r="OEE70" s="289"/>
      <c r="OEF70" s="289"/>
      <c r="OEG70" s="289"/>
      <c r="OEH70" s="289"/>
      <c r="OEI70" s="289"/>
      <c r="OEJ70" s="289"/>
      <c r="OEK70" s="289"/>
      <c r="OEL70" s="289"/>
      <c r="OEM70" s="289"/>
      <c r="OEN70" s="289"/>
      <c r="OEO70" s="289"/>
      <c r="OEP70" s="289"/>
      <c r="OEQ70" s="289"/>
      <c r="OER70" s="289"/>
      <c r="OES70" s="289"/>
      <c r="OET70" s="289"/>
      <c r="OEU70" s="289"/>
      <c r="OEV70" s="289"/>
      <c r="OEW70" s="289"/>
      <c r="OEX70" s="289"/>
      <c r="OEY70" s="289"/>
      <c r="OEZ70" s="289"/>
      <c r="OFA70" s="289"/>
      <c r="OFB70" s="289"/>
      <c r="OFC70" s="289"/>
      <c r="OFD70" s="289"/>
      <c r="OFE70" s="289"/>
      <c r="OFF70" s="289"/>
      <c r="OFG70" s="289"/>
      <c r="OFH70" s="289"/>
      <c r="OFI70" s="289"/>
      <c r="OFJ70" s="289"/>
      <c r="OFK70" s="289"/>
      <c r="OFL70" s="289"/>
      <c r="OFM70" s="289"/>
      <c r="OFN70" s="289"/>
      <c r="OFO70" s="289"/>
      <c r="OFP70" s="289"/>
      <c r="OFQ70" s="289"/>
      <c r="OFR70" s="289"/>
      <c r="OFS70" s="289"/>
      <c r="OFT70" s="289"/>
      <c r="OFU70" s="289"/>
      <c r="OFV70" s="289"/>
      <c r="OFW70" s="289"/>
      <c r="OFX70" s="289"/>
      <c r="OFY70" s="289"/>
      <c r="OFZ70" s="289"/>
      <c r="OGA70" s="289"/>
      <c r="OGB70" s="289"/>
      <c r="OGC70" s="289"/>
      <c r="OGD70" s="289"/>
      <c r="OGE70" s="289"/>
      <c r="OGF70" s="289"/>
      <c r="OGG70" s="289"/>
      <c r="OGH70" s="289"/>
      <c r="OGI70" s="289"/>
      <c r="OGJ70" s="289"/>
      <c r="OGK70" s="289"/>
      <c r="OGL70" s="289"/>
      <c r="OGM70" s="289"/>
      <c r="OGN70" s="289"/>
      <c r="OGO70" s="289"/>
      <c r="OGP70" s="289"/>
      <c r="OGQ70" s="289"/>
      <c r="OGR70" s="289"/>
      <c r="OGS70" s="289"/>
      <c r="OGT70" s="289"/>
      <c r="OGU70" s="289"/>
      <c r="OGV70" s="289"/>
      <c r="OGW70" s="289"/>
      <c r="OGX70" s="289"/>
      <c r="OGY70" s="289"/>
      <c r="OGZ70" s="289"/>
      <c r="OHA70" s="289"/>
      <c r="OHB70" s="289"/>
      <c r="OHC70" s="289"/>
      <c r="OHD70" s="289"/>
      <c r="OHE70" s="289"/>
      <c r="OHF70" s="289"/>
      <c r="OHG70" s="289"/>
      <c r="OHH70" s="289"/>
      <c r="OHI70" s="289"/>
      <c r="OHJ70" s="289"/>
      <c r="OHK70" s="289"/>
      <c r="OHL70" s="289"/>
      <c r="OHM70" s="289"/>
      <c r="OHN70" s="289"/>
      <c r="OHO70" s="289"/>
      <c r="OHP70" s="289"/>
      <c r="OHQ70" s="289"/>
      <c r="OHR70" s="289"/>
      <c r="OHS70" s="289"/>
      <c r="OHT70" s="289"/>
      <c r="OHU70" s="289"/>
      <c r="OHV70" s="289"/>
      <c r="OHW70" s="289"/>
      <c r="OHX70" s="289"/>
      <c r="OHY70" s="289"/>
      <c r="OHZ70" s="289"/>
      <c r="OIA70" s="289"/>
      <c r="OIB70" s="289"/>
      <c r="OIC70" s="289"/>
      <c r="OID70" s="289"/>
      <c r="OIE70" s="289"/>
      <c r="OIF70" s="289"/>
      <c r="OIG70" s="289"/>
      <c r="OIH70" s="289"/>
      <c r="OII70" s="289"/>
      <c r="OIJ70" s="289"/>
      <c r="OIK70" s="289"/>
      <c r="OIL70" s="289"/>
      <c r="OIM70" s="289"/>
      <c r="OIN70" s="289"/>
      <c r="OIO70" s="289"/>
      <c r="OIP70" s="289"/>
      <c r="OIQ70" s="289"/>
      <c r="OIR70" s="289"/>
      <c r="OIS70" s="289"/>
      <c r="OIT70" s="289"/>
      <c r="OIU70" s="289"/>
      <c r="OIV70" s="289"/>
      <c r="OIW70" s="289"/>
      <c r="OIX70" s="289"/>
      <c r="OIY70" s="289"/>
      <c r="OIZ70" s="289"/>
      <c r="OJA70" s="289"/>
      <c r="OJB70" s="289"/>
      <c r="OJC70" s="289"/>
      <c r="OJD70" s="289"/>
      <c r="OJE70" s="289"/>
      <c r="OJF70" s="289"/>
      <c r="OJG70" s="289"/>
      <c r="OJH70" s="289"/>
      <c r="OJI70" s="289"/>
      <c r="OJJ70" s="289"/>
      <c r="OJK70" s="289"/>
      <c r="OJL70" s="289"/>
      <c r="OJM70" s="289"/>
      <c r="OJN70" s="289"/>
      <c r="OJO70" s="289"/>
      <c r="OJP70" s="289"/>
      <c r="OJQ70" s="289"/>
      <c r="OJR70" s="289"/>
      <c r="OJS70" s="289"/>
      <c r="OJT70" s="289"/>
      <c r="OJU70" s="289"/>
      <c r="OJV70" s="289"/>
      <c r="OJW70" s="289"/>
      <c r="OJX70" s="289"/>
      <c r="OJY70" s="289"/>
      <c r="OJZ70" s="289"/>
      <c r="OKA70" s="289"/>
      <c r="OKB70" s="289"/>
      <c r="OKC70" s="289"/>
      <c r="OKD70" s="289"/>
      <c r="OKE70" s="289"/>
      <c r="OKF70" s="289"/>
      <c r="OKG70" s="289"/>
      <c r="OKH70" s="289"/>
      <c r="OKI70" s="289"/>
      <c r="OKJ70" s="289"/>
      <c r="OKK70" s="289"/>
      <c r="OKL70" s="289"/>
      <c r="OKM70" s="289"/>
      <c r="OKN70" s="289"/>
      <c r="OKO70" s="289"/>
      <c r="OKP70" s="289"/>
      <c r="OKQ70" s="289"/>
      <c r="OKR70" s="289"/>
      <c r="OKS70" s="289"/>
      <c r="OKT70" s="289"/>
      <c r="OKU70" s="289"/>
      <c r="OKV70" s="289"/>
      <c r="OKW70" s="289"/>
      <c r="OKX70" s="289"/>
      <c r="OKY70" s="289"/>
      <c r="OKZ70" s="289"/>
      <c r="OLA70" s="289"/>
      <c r="OLB70" s="289"/>
      <c r="OLC70" s="289"/>
      <c r="OLD70" s="289"/>
      <c r="OLE70" s="289"/>
      <c r="OLF70" s="289"/>
      <c r="OLG70" s="289"/>
      <c r="OLH70" s="289"/>
      <c r="OLI70" s="289"/>
      <c r="OLJ70" s="289"/>
      <c r="OLK70" s="289"/>
      <c r="OLL70" s="289"/>
      <c r="OLM70" s="289"/>
      <c r="OLN70" s="289"/>
      <c r="OLO70" s="289"/>
      <c r="OLP70" s="289"/>
      <c r="OLQ70" s="289"/>
      <c r="OLR70" s="289"/>
      <c r="OLS70" s="289"/>
      <c r="OLT70" s="289"/>
      <c r="OLU70" s="289"/>
      <c r="OLV70" s="289"/>
      <c r="OLW70" s="289"/>
      <c r="OLX70" s="289"/>
      <c r="OLY70" s="289"/>
      <c r="OLZ70" s="289"/>
      <c r="OMA70" s="289"/>
      <c r="OMB70" s="289"/>
      <c r="OMC70" s="289"/>
      <c r="OMD70" s="289"/>
      <c r="OME70" s="289"/>
      <c r="OMF70" s="289"/>
      <c r="OMG70" s="289"/>
      <c r="OMH70" s="289"/>
      <c r="OMI70" s="289"/>
      <c r="OMJ70" s="289"/>
      <c r="OMK70" s="289"/>
      <c r="OML70" s="289"/>
      <c r="OMM70" s="289"/>
      <c r="OMN70" s="289"/>
      <c r="OMO70" s="289"/>
      <c r="OMP70" s="289"/>
      <c r="OMQ70" s="289"/>
      <c r="OMR70" s="289"/>
      <c r="OMS70" s="289"/>
      <c r="OMT70" s="289"/>
      <c r="OMU70" s="289"/>
      <c r="OMV70" s="289"/>
      <c r="OMW70" s="289"/>
      <c r="OMX70" s="289"/>
      <c r="OMY70" s="289"/>
      <c r="OMZ70" s="289"/>
      <c r="ONA70" s="289"/>
      <c r="ONB70" s="289"/>
      <c r="ONC70" s="289"/>
      <c r="OND70" s="289"/>
      <c r="ONE70" s="289"/>
      <c r="ONF70" s="289"/>
      <c r="ONG70" s="289"/>
      <c r="ONH70" s="289"/>
      <c r="ONI70" s="289"/>
      <c r="ONJ70" s="289"/>
      <c r="ONK70" s="289"/>
      <c r="ONL70" s="289"/>
      <c r="ONM70" s="289"/>
      <c r="ONN70" s="289"/>
      <c r="ONO70" s="289"/>
      <c r="ONP70" s="289"/>
      <c r="ONQ70" s="289"/>
      <c r="ONR70" s="289"/>
      <c r="ONS70" s="289"/>
      <c r="ONT70" s="289"/>
      <c r="ONU70" s="289"/>
      <c r="ONV70" s="289"/>
      <c r="ONW70" s="289"/>
      <c r="ONX70" s="289"/>
      <c r="ONY70" s="289"/>
      <c r="ONZ70" s="289"/>
      <c r="OOA70" s="289"/>
      <c r="OOB70" s="289"/>
      <c r="OOC70" s="289"/>
      <c r="OOD70" s="289"/>
      <c r="OOE70" s="289"/>
      <c r="OOF70" s="289"/>
      <c r="OOG70" s="289"/>
      <c r="OOH70" s="289"/>
      <c r="OOI70" s="289"/>
      <c r="OOJ70" s="289"/>
      <c r="OOK70" s="289"/>
      <c r="OOL70" s="289"/>
      <c r="OOM70" s="289"/>
      <c r="OON70" s="289"/>
      <c r="OOO70" s="289"/>
      <c r="OOP70" s="289"/>
      <c r="OOQ70" s="289"/>
      <c r="OOR70" s="289"/>
      <c r="OOS70" s="289"/>
      <c r="OOT70" s="289"/>
      <c r="OOU70" s="289"/>
      <c r="OOV70" s="289"/>
      <c r="OOW70" s="289"/>
      <c r="OOX70" s="289"/>
      <c r="OOY70" s="289"/>
      <c r="OOZ70" s="289"/>
      <c r="OPA70" s="289"/>
      <c r="OPB70" s="289"/>
      <c r="OPC70" s="289"/>
      <c r="OPD70" s="289"/>
      <c r="OPE70" s="289"/>
      <c r="OPF70" s="289"/>
      <c r="OPG70" s="289"/>
      <c r="OPH70" s="289"/>
      <c r="OPI70" s="289"/>
      <c r="OPJ70" s="289"/>
      <c r="OPK70" s="289"/>
      <c r="OPL70" s="289"/>
      <c r="OPM70" s="289"/>
      <c r="OPN70" s="289"/>
      <c r="OPO70" s="289"/>
      <c r="OPP70" s="289"/>
      <c r="OPQ70" s="289"/>
      <c r="OPR70" s="289"/>
      <c r="OPS70" s="289"/>
      <c r="OPT70" s="289"/>
      <c r="OPU70" s="289"/>
      <c r="OPV70" s="289"/>
      <c r="OPW70" s="289"/>
      <c r="OPX70" s="289"/>
      <c r="OPY70" s="289"/>
      <c r="OPZ70" s="289"/>
      <c r="OQA70" s="289"/>
      <c r="OQB70" s="289"/>
      <c r="OQC70" s="289"/>
      <c r="OQD70" s="289"/>
      <c r="OQE70" s="289"/>
      <c r="OQF70" s="289"/>
      <c r="OQG70" s="289"/>
      <c r="OQH70" s="289"/>
      <c r="OQI70" s="289"/>
      <c r="OQJ70" s="289"/>
      <c r="OQK70" s="289"/>
      <c r="OQL70" s="289"/>
      <c r="OQM70" s="289"/>
      <c r="OQN70" s="289"/>
      <c r="OQO70" s="289"/>
      <c r="OQP70" s="289"/>
      <c r="OQQ70" s="289"/>
      <c r="OQR70" s="289"/>
      <c r="OQS70" s="289"/>
      <c r="OQT70" s="289"/>
      <c r="OQU70" s="289"/>
      <c r="OQV70" s="289"/>
      <c r="OQW70" s="289"/>
      <c r="OQX70" s="289"/>
      <c r="OQY70" s="289"/>
      <c r="OQZ70" s="289"/>
      <c r="ORA70" s="289"/>
      <c r="ORB70" s="289"/>
      <c r="ORC70" s="289"/>
      <c r="ORD70" s="289"/>
      <c r="ORE70" s="289"/>
      <c r="ORF70" s="289"/>
      <c r="ORG70" s="289"/>
      <c r="ORH70" s="289"/>
      <c r="ORI70" s="289"/>
      <c r="ORJ70" s="289"/>
      <c r="ORK70" s="289"/>
      <c r="ORL70" s="289"/>
      <c r="ORM70" s="289"/>
      <c r="ORN70" s="289"/>
      <c r="ORO70" s="289"/>
      <c r="ORP70" s="289"/>
      <c r="ORQ70" s="289"/>
      <c r="ORR70" s="289"/>
      <c r="ORS70" s="289"/>
      <c r="ORT70" s="289"/>
      <c r="ORU70" s="289"/>
      <c r="ORV70" s="289"/>
      <c r="ORW70" s="289"/>
      <c r="ORX70" s="289"/>
      <c r="ORY70" s="289"/>
      <c r="ORZ70" s="289"/>
      <c r="OSA70" s="289"/>
      <c r="OSB70" s="289"/>
      <c r="OSC70" s="289"/>
      <c r="OSD70" s="289"/>
      <c r="OSE70" s="289"/>
      <c r="OSF70" s="289"/>
      <c r="OSG70" s="289"/>
      <c r="OSH70" s="289"/>
      <c r="OSI70" s="289"/>
      <c r="OSJ70" s="289"/>
      <c r="OSK70" s="289"/>
      <c r="OSL70" s="289"/>
      <c r="OSM70" s="289"/>
      <c r="OSN70" s="289"/>
      <c r="OSO70" s="289"/>
      <c r="OSP70" s="289"/>
      <c r="OSQ70" s="289"/>
      <c r="OSR70" s="289"/>
      <c r="OSS70" s="289"/>
      <c r="OST70" s="289"/>
      <c r="OSU70" s="289"/>
      <c r="OSV70" s="289"/>
      <c r="OSW70" s="289"/>
      <c r="OSX70" s="289"/>
      <c r="OSY70" s="289"/>
      <c r="OSZ70" s="289"/>
      <c r="OTA70" s="289"/>
      <c r="OTB70" s="289"/>
      <c r="OTC70" s="289"/>
      <c r="OTD70" s="289"/>
      <c r="OTE70" s="289"/>
      <c r="OTF70" s="289"/>
      <c r="OTG70" s="289"/>
      <c r="OTH70" s="289"/>
      <c r="OTI70" s="289"/>
      <c r="OTJ70" s="289"/>
      <c r="OTK70" s="289"/>
      <c r="OTL70" s="289"/>
      <c r="OTM70" s="289"/>
      <c r="OTN70" s="289"/>
      <c r="OTO70" s="289"/>
      <c r="OTP70" s="289"/>
      <c r="OTQ70" s="289"/>
      <c r="OTR70" s="289"/>
      <c r="OTS70" s="289"/>
      <c r="OTT70" s="289"/>
      <c r="OTU70" s="289"/>
      <c r="OTV70" s="289"/>
      <c r="OTW70" s="289"/>
      <c r="OTX70" s="289"/>
      <c r="OTY70" s="289"/>
      <c r="OTZ70" s="289"/>
      <c r="OUA70" s="289"/>
      <c r="OUB70" s="289"/>
      <c r="OUC70" s="289"/>
      <c r="OUD70" s="289"/>
      <c r="OUE70" s="289"/>
      <c r="OUF70" s="289"/>
      <c r="OUG70" s="289"/>
      <c r="OUH70" s="289"/>
      <c r="OUI70" s="289"/>
      <c r="OUJ70" s="289"/>
      <c r="OUK70" s="289"/>
      <c r="OUL70" s="289"/>
      <c r="OUM70" s="289"/>
      <c r="OUN70" s="289"/>
      <c r="OUO70" s="289"/>
      <c r="OUP70" s="289"/>
      <c r="OUQ70" s="289"/>
      <c r="OUR70" s="289"/>
      <c r="OUS70" s="289"/>
      <c r="OUT70" s="289"/>
      <c r="OUU70" s="289"/>
      <c r="OUV70" s="289"/>
      <c r="OUW70" s="289"/>
      <c r="OUX70" s="289"/>
      <c r="OUY70" s="289"/>
      <c r="OUZ70" s="289"/>
      <c r="OVA70" s="289"/>
      <c r="OVB70" s="289"/>
      <c r="OVC70" s="289"/>
      <c r="OVD70" s="289"/>
      <c r="OVE70" s="289"/>
      <c r="OVF70" s="289"/>
      <c r="OVG70" s="289"/>
      <c r="OVH70" s="289"/>
      <c r="OVI70" s="289"/>
      <c r="OVJ70" s="289"/>
      <c r="OVK70" s="289"/>
      <c r="OVL70" s="289"/>
      <c r="OVM70" s="289"/>
      <c r="OVN70" s="289"/>
      <c r="OVO70" s="289"/>
      <c r="OVP70" s="289"/>
      <c r="OVQ70" s="289"/>
      <c r="OVR70" s="289"/>
      <c r="OVS70" s="289"/>
      <c r="OVT70" s="289"/>
      <c r="OVU70" s="289"/>
      <c r="OVV70" s="289"/>
      <c r="OVW70" s="289"/>
      <c r="OVX70" s="289"/>
      <c r="OVY70" s="289"/>
      <c r="OVZ70" s="289"/>
      <c r="OWA70" s="289"/>
      <c r="OWB70" s="289"/>
      <c r="OWC70" s="289"/>
      <c r="OWD70" s="289"/>
      <c r="OWE70" s="289"/>
      <c r="OWF70" s="289"/>
      <c r="OWG70" s="289"/>
      <c r="OWH70" s="289"/>
      <c r="OWI70" s="289"/>
      <c r="OWJ70" s="289"/>
      <c r="OWK70" s="289"/>
      <c r="OWL70" s="289"/>
      <c r="OWM70" s="289"/>
      <c r="OWN70" s="289"/>
      <c r="OWO70" s="289"/>
      <c r="OWP70" s="289"/>
      <c r="OWQ70" s="289"/>
      <c r="OWR70" s="289"/>
      <c r="OWS70" s="289"/>
      <c r="OWT70" s="289"/>
      <c r="OWU70" s="289"/>
      <c r="OWV70" s="289"/>
      <c r="OWW70" s="289"/>
      <c r="OWX70" s="289"/>
      <c r="OWY70" s="289"/>
      <c r="OWZ70" s="289"/>
      <c r="OXA70" s="289"/>
      <c r="OXB70" s="289"/>
      <c r="OXC70" s="289"/>
      <c r="OXD70" s="289"/>
      <c r="OXE70" s="289"/>
      <c r="OXF70" s="289"/>
      <c r="OXG70" s="289"/>
      <c r="OXH70" s="289"/>
      <c r="OXI70" s="289"/>
      <c r="OXJ70" s="289"/>
      <c r="OXK70" s="289"/>
      <c r="OXL70" s="289"/>
      <c r="OXM70" s="289"/>
      <c r="OXN70" s="289"/>
      <c r="OXO70" s="289"/>
      <c r="OXP70" s="289"/>
      <c r="OXQ70" s="289"/>
      <c r="OXR70" s="289"/>
      <c r="OXS70" s="289"/>
      <c r="OXT70" s="289"/>
      <c r="OXU70" s="289"/>
      <c r="OXV70" s="289"/>
      <c r="OXW70" s="289"/>
      <c r="OXX70" s="289"/>
      <c r="OXY70" s="289"/>
      <c r="OXZ70" s="289"/>
      <c r="OYA70" s="289"/>
      <c r="OYB70" s="289"/>
      <c r="OYC70" s="289"/>
      <c r="OYD70" s="289"/>
      <c r="OYE70" s="289"/>
      <c r="OYF70" s="289"/>
      <c r="OYG70" s="289"/>
      <c r="OYH70" s="289"/>
      <c r="OYI70" s="289"/>
      <c r="OYJ70" s="289"/>
      <c r="OYK70" s="289"/>
      <c r="OYL70" s="289"/>
      <c r="OYM70" s="289"/>
      <c r="OYN70" s="289"/>
      <c r="OYO70" s="289"/>
      <c r="OYP70" s="289"/>
      <c r="OYQ70" s="289"/>
      <c r="OYR70" s="289"/>
      <c r="OYS70" s="289"/>
      <c r="OYT70" s="289"/>
      <c r="OYU70" s="289"/>
      <c r="OYV70" s="289"/>
      <c r="OYW70" s="289"/>
      <c r="OYX70" s="289"/>
      <c r="OYY70" s="289"/>
      <c r="OYZ70" s="289"/>
      <c r="OZA70" s="289"/>
      <c r="OZB70" s="289"/>
      <c r="OZC70" s="289"/>
      <c r="OZD70" s="289"/>
      <c r="OZE70" s="289"/>
      <c r="OZF70" s="289"/>
      <c r="OZG70" s="289"/>
      <c r="OZH70" s="289"/>
      <c r="OZI70" s="289"/>
      <c r="OZJ70" s="289"/>
      <c r="OZK70" s="289"/>
      <c r="OZL70" s="289"/>
      <c r="OZM70" s="289"/>
      <c r="OZN70" s="289"/>
      <c r="OZO70" s="289"/>
      <c r="OZP70" s="289"/>
      <c r="OZQ70" s="289"/>
      <c r="OZR70" s="289"/>
      <c r="OZS70" s="289"/>
      <c r="OZT70" s="289"/>
      <c r="OZU70" s="289"/>
      <c r="OZV70" s="289"/>
      <c r="OZW70" s="289"/>
      <c r="OZX70" s="289"/>
      <c r="OZY70" s="289"/>
      <c r="OZZ70" s="289"/>
      <c r="PAA70" s="289"/>
      <c r="PAB70" s="289"/>
      <c r="PAC70" s="289"/>
      <c r="PAD70" s="289"/>
      <c r="PAE70" s="289"/>
      <c r="PAF70" s="289"/>
      <c r="PAG70" s="289"/>
      <c r="PAH70" s="289"/>
      <c r="PAI70" s="289"/>
      <c r="PAJ70" s="289"/>
      <c r="PAK70" s="289"/>
      <c r="PAL70" s="289"/>
      <c r="PAM70" s="289"/>
      <c r="PAN70" s="289"/>
      <c r="PAO70" s="289"/>
      <c r="PAP70" s="289"/>
      <c r="PAQ70" s="289"/>
      <c r="PAR70" s="289"/>
      <c r="PAS70" s="289"/>
      <c r="PAT70" s="289"/>
      <c r="PAU70" s="289"/>
      <c r="PAV70" s="289"/>
      <c r="PAW70" s="289"/>
      <c r="PAX70" s="289"/>
      <c r="PAY70" s="289"/>
      <c r="PAZ70" s="289"/>
      <c r="PBA70" s="289"/>
      <c r="PBB70" s="289"/>
      <c r="PBC70" s="289"/>
      <c r="PBD70" s="289"/>
      <c r="PBE70" s="289"/>
      <c r="PBF70" s="289"/>
      <c r="PBG70" s="289"/>
      <c r="PBH70" s="289"/>
      <c r="PBI70" s="289"/>
      <c r="PBJ70" s="289"/>
      <c r="PBK70" s="289"/>
      <c r="PBL70" s="289"/>
      <c r="PBM70" s="289"/>
      <c r="PBN70" s="289"/>
      <c r="PBO70" s="289"/>
      <c r="PBP70" s="289"/>
      <c r="PBQ70" s="289"/>
      <c r="PBR70" s="289"/>
      <c r="PBS70" s="289"/>
      <c r="PBT70" s="289"/>
      <c r="PBU70" s="289"/>
      <c r="PBV70" s="289"/>
      <c r="PBW70" s="289"/>
      <c r="PBX70" s="289"/>
      <c r="PBY70" s="289"/>
      <c r="PBZ70" s="289"/>
      <c r="PCA70" s="289"/>
      <c r="PCB70" s="289"/>
      <c r="PCC70" s="289"/>
      <c r="PCD70" s="289"/>
      <c r="PCE70" s="289"/>
      <c r="PCF70" s="289"/>
      <c r="PCG70" s="289"/>
      <c r="PCH70" s="289"/>
      <c r="PCI70" s="289"/>
      <c r="PCJ70" s="289"/>
      <c r="PCK70" s="289"/>
      <c r="PCL70" s="289"/>
      <c r="PCM70" s="289"/>
      <c r="PCN70" s="289"/>
      <c r="PCO70" s="289"/>
      <c r="PCP70" s="289"/>
      <c r="PCQ70" s="289"/>
      <c r="PCR70" s="289"/>
      <c r="PCS70" s="289"/>
      <c r="PCT70" s="289"/>
      <c r="PCU70" s="289"/>
      <c r="PCV70" s="289"/>
      <c r="PCW70" s="289"/>
      <c r="PCX70" s="289"/>
      <c r="PCY70" s="289"/>
      <c r="PCZ70" s="289"/>
      <c r="PDA70" s="289"/>
      <c r="PDB70" s="289"/>
      <c r="PDC70" s="289"/>
      <c r="PDD70" s="289"/>
      <c r="PDE70" s="289"/>
      <c r="PDF70" s="289"/>
      <c r="PDG70" s="289"/>
      <c r="PDH70" s="289"/>
      <c r="PDI70" s="289"/>
      <c r="PDJ70" s="289"/>
      <c r="PDK70" s="289"/>
      <c r="PDL70" s="289"/>
      <c r="PDM70" s="289"/>
      <c r="PDN70" s="289"/>
      <c r="PDO70" s="289"/>
      <c r="PDP70" s="289"/>
      <c r="PDQ70" s="289"/>
      <c r="PDR70" s="289"/>
      <c r="PDS70" s="289"/>
      <c r="PDT70" s="289"/>
      <c r="PDU70" s="289"/>
      <c r="PDV70" s="289"/>
      <c r="PDW70" s="289"/>
      <c r="PDX70" s="289"/>
      <c r="PDY70" s="289"/>
      <c r="PDZ70" s="289"/>
      <c r="PEA70" s="289"/>
      <c r="PEB70" s="289"/>
      <c r="PEC70" s="289"/>
      <c r="PED70" s="289"/>
      <c r="PEE70" s="289"/>
      <c r="PEF70" s="289"/>
      <c r="PEG70" s="289"/>
      <c r="PEH70" s="289"/>
      <c r="PEI70" s="289"/>
      <c r="PEJ70" s="289"/>
      <c r="PEK70" s="289"/>
      <c r="PEL70" s="289"/>
      <c r="PEM70" s="289"/>
      <c r="PEN70" s="289"/>
      <c r="PEO70" s="289"/>
      <c r="PEP70" s="289"/>
      <c r="PEQ70" s="289"/>
      <c r="PER70" s="289"/>
      <c r="PES70" s="289"/>
      <c r="PET70" s="289"/>
      <c r="PEU70" s="289"/>
      <c r="PEV70" s="289"/>
      <c r="PEW70" s="289"/>
      <c r="PEX70" s="289"/>
      <c r="PEY70" s="289"/>
      <c r="PEZ70" s="289"/>
      <c r="PFA70" s="289"/>
      <c r="PFB70" s="289"/>
      <c r="PFC70" s="289"/>
      <c r="PFD70" s="289"/>
      <c r="PFE70" s="289"/>
      <c r="PFF70" s="289"/>
      <c r="PFG70" s="289"/>
      <c r="PFH70" s="289"/>
      <c r="PFI70" s="289"/>
      <c r="PFJ70" s="289"/>
      <c r="PFK70" s="289"/>
      <c r="PFL70" s="289"/>
      <c r="PFM70" s="289"/>
      <c r="PFN70" s="289"/>
      <c r="PFO70" s="289"/>
      <c r="PFP70" s="289"/>
      <c r="PFQ70" s="289"/>
      <c r="PFR70" s="289"/>
      <c r="PFS70" s="289"/>
      <c r="PFT70" s="289"/>
      <c r="PFU70" s="289"/>
      <c r="PFV70" s="289"/>
      <c r="PFW70" s="289"/>
      <c r="PFX70" s="289"/>
      <c r="PFY70" s="289"/>
      <c r="PFZ70" s="289"/>
      <c r="PGA70" s="289"/>
      <c r="PGB70" s="289"/>
      <c r="PGC70" s="289"/>
      <c r="PGD70" s="289"/>
      <c r="PGE70" s="289"/>
      <c r="PGF70" s="289"/>
      <c r="PGG70" s="289"/>
      <c r="PGH70" s="289"/>
      <c r="PGI70" s="289"/>
      <c r="PGJ70" s="289"/>
      <c r="PGK70" s="289"/>
      <c r="PGL70" s="289"/>
      <c r="PGM70" s="289"/>
      <c r="PGN70" s="289"/>
      <c r="PGO70" s="289"/>
      <c r="PGP70" s="289"/>
      <c r="PGQ70" s="289"/>
      <c r="PGR70" s="289"/>
      <c r="PGS70" s="289"/>
      <c r="PGT70" s="289"/>
      <c r="PGU70" s="289"/>
      <c r="PGV70" s="289"/>
      <c r="PGW70" s="289"/>
      <c r="PGX70" s="289"/>
      <c r="PGY70" s="289"/>
      <c r="PGZ70" s="289"/>
      <c r="PHA70" s="289"/>
      <c r="PHB70" s="289"/>
      <c r="PHC70" s="289"/>
      <c r="PHD70" s="289"/>
      <c r="PHE70" s="289"/>
      <c r="PHF70" s="289"/>
      <c r="PHG70" s="289"/>
      <c r="PHH70" s="289"/>
      <c r="PHI70" s="289"/>
      <c r="PHJ70" s="289"/>
      <c r="PHK70" s="289"/>
      <c r="PHL70" s="289"/>
      <c r="PHM70" s="289"/>
      <c r="PHN70" s="289"/>
      <c r="PHO70" s="289"/>
      <c r="PHP70" s="289"/>
      <c r="PHQ70" s="289"/>
      <c r="PHR70" s="289"/>
      <c r="PHS70" s="289"/>
      <c r="PHT70" s="289"/>
      <c r="PHU70" s="289"/>
      <c r="PHV70" s="289"/>
      <c r="PHW70" s="289"/>
      <c r="PHX70" s="289"/>
      <c r="PHY70" s="289"/>
      <c r="PHZ70" s="289"/>
      <c r="PIA70" s="289"/>
      <c r="PIB70" s="289"/>
      <c r="PIC70" s="289"/>
      <c r="PID70" s="289"/>
      <c r="PIE70" s="289"/>
      <c r="PIF70" s="289"/>
      <c r="PIG70" s="289"/>
      <c r="PIH70" s="289"/>
      <c r="PII70" s="289"/>
      <c r="PIJ70" s="289"/>
      <c r="PIK70" s="289"/>
      <c r="PIL70" s="289"/>
      <c r="PIM70" s="289"/>
      <c r="PIN70" s="289"/>
      <c r="PIO70" s="289"/>
      <c r="PIP70" s="289"/>
      <c r="PIQ70" s="289"/>
      <c r="PIR70" s="289"/>
      <c r="PIS70" s="289"/>
      <c r="PIT70" s="289"/>
      <c r="PIU70" s="289"/>
      <c r="PIV70" s="289"/>
      <c r="PIW70" s="289"/>
      <c r="PIX70" s="289"/>
      <c r="PIY70" s="289"/>
      <c r="PIZ70" s="289"/>
      <c r="PJA70" s="289"/>
      <c r="PJB70" s="289"/>
      <c r="PJC70" s="289"/>
      <c r="PJD70" s="289"/>
      <c r="PJE70" s="289"/>
      <c r="PJF70" s="289"/>
      <c r="PJG70" s="289"/>
      <c r="PJH70" s="289"/>
      <c r="PJI70" s="289"/>
      <c r="PJJ70" s="289"/>
      <c r="PJK70" s="289"/>
      <c r="PJL70" s="289"/>
      <c r="PJM70" s="289"/>
      <c r="PJN70" s="289"/>
      <c r="PJO70" s="289"/>
      <c r="PJP70" s="289"/>
      <c r="PJQ70" s="289"/>
      <c r="PJR70" s="289"/>
      <c r="PJS70" s="289"/>
      <c r="PJT70" s="289"/>
      <c r="PJU70" s="289"/>
      <c r="PJV70" s="289"/>
      <c r="PJW70" s="289"/>
      <c r="PJX70" s="289"/>
      <c r="PJY70" s="289"/>
      <c r="PJZ70" s="289"/>
      <c r="PKA70" s="289"/>
      <c r="PKB70" s="289"/>
      <c r="PKC70" s="289"/>
      <c r="PKD70" s="289"/>
      <c r="PKE70" s="289"/>
      <c r="PKF70" s="289"/>
      <c r="PKG70" s="289"/>
      <c r="PKH70" s="289"/>
      <c r="PKI70" s="289"/>
      <c r="PKJ70" s="289"/>
      <c r="PKK70" s="289"/>
      <c r="PKL70" s="289"/>
      <c r="PKM70" s="289"/>
      <c r="PKN70" s="289"/>
      <c r="PKO70" s="289"/>
      <c r="PKP70" s="289"/>
      <c r="PKQ70" s="289"/>
      <c r="PKR70" s="289"/>
      <c r="PKS70" s="289"/>
      <c r="PKT70" s="289"/>
      <c r="PKU70" s="289"/>
      <c r="PKV70" s="289"/>
      <c r="PKW70" s="289"/>
      <c r="PKX70" s="289"/>
      <c r="PKY70" s="289"/>
      <c r="PKZ70" s="289"/>
      <c r="PLA70" s="289"/>
      <c r="PLB70" s="289"/>
      <c r="PLC70" s="289"/>
      <c r="PLD70" s="289"/>
      <c r="PLE70" s="289"/>
      <c r="PLF70" s="289"/>
      <c r="PLG70" s="289"/>
      <c r="PLH70" s="289"/>
      <c r="PLI70" s="289"/>
      <c r="PLJ70" s="289"/>
      <c r="PLK70" s="289"/>
      <c r="PLL70" s="289"/>
      <c r="PLM70" s="289"/>
      <c r="PLN70" s="289"/>
      <c r="PLO70" s="289"/>
      <c r="PLP70" s="289"/>
      <c r="PLQ70" s="289"/>
      <c r="PLR70" s="289"/>
      <c r="PLS70" s="289"/>
      <c r="PLT70" s="289"/>
      <c r="PLU70" s="289"/>
      <c r="PLV70" s="289"/>
      <c r="PLW70" s="289"/>
      <c r="PLX70" s="289"/>
      <c r="PLY70" s="289"/>
      <c r="PLZ70" s="289"/>
      <c r="PMA70" s="289"/>
      <c r="PMB70" s="289"/>
      <c r="PMC70" s="289"/>
      <c r="PMD70" s="289"/>
      <c r="PME70" s="289"/>
      <c r="PMF70" s="289"/>
      <c r="PMG70" s="289"/>
      <c r="PMH70" s="289"/>
      <c r="PMI70" s="289"/>
      <c r="PMJ70" s="289"/>
      <c r="PMK70" s="289"/>
      <c r="PML70" s="289"/>
      <c r="PMM70" s="289"/>
      <c r="PMN70" s="289"/>
      <c r="PMO70" s="289"/>
      <c r="PMP70" s="289"/>
      <c r="PMQ70" s="289"/>
      <c r="PMR70" s="289"/>
      <c r="PMS70" s="289"/>
      <c r="PMT70" s="289"/>
      <c r="PMU70" s="289"/>
      <c r="PMV70" s="289"/>
      <c r="PMW70" s="289"/>
      <c r="PMX70" s="289"/>
      <c r="PMY70" s="289"/>
      <c r="PMZ70" s="289"/>
      <c r="PNA70" s="289"/>
      <c r="PNB70" s="289"/>
      <c r="PNC70" s="289"/>
      <c r="PND70" s="289"/>
      <c r="PNE70" s="289"/>
      <c r="PNF70" s="289"/>
      <c r="PNG70" s="289"/>
      <c r="PNH70" s="289"/>
      <c r="PNI70" s="289"/>
      <c r="PNJ70" s="289"/>
      <c r="PNK70" s="289"/>
      <c r="PNL70" s="289"/>
      <c r="PNM70" s="289"/>
      <c r="PNN70" s="289"/>
      <c r="PNO70" s="289"/>
      <c r="PNP70" s="289"/>
      <c r="PNQ70" s="289"/>
      <c r="PNR70" s="289"/>
      <c r="PNS70" s="289"/>
      <c r="PNT70" s="289"/>
      <c r="PNU70" s="289"/>
      <c r="PNV70" s="289"/>
      <c r="PNW70" s="289"/>
      <c r="PNX70" s="289"/>
      <c r="PNY70" s="289"/>
      <c r="PNZ70" s="289"/>
      <c r="POA70" s="289"/>
      <c r="POB70" s="289"/>
      <c r="POC70" s="289"/>
      <c r="POD70" s="289"/>
      <c r="POE70" s="289"/>
      <c r="POF70" s="289"/>
      <c r="POG70" s="289"/>
      <c r="POH70" s="289"/>
      <c r="POI70" s="289"/>
      <c r="POJ70" s="289"/>
      <c r="POK70" s="289"/>
      <c r="POL70" s="289"/>
      <c r="POM70" s="289"/>
      <c r="PON70" s="289"/>
      <c r="POO70" s="289"/>
      <c r="POP70" s="289"/>
      <c r="POQ70" s="289"/>
      <c r="POR70" s="289"/>
      <c r="POS70" s="289"/>
      <c r="POT70" s="289"/>
      <c r="POU70" s="289"/>
      <c r="POV70" s="289"/>
      <c r="POW70" s="289"/>
      <c r="POX70" s="289"/>
      <c r="POY70" s="289"/>
      <c r="POZ70" s="289"/>
      <c r="PPA70" s="289"/>
      <c r="PPB70" s="289"/>
      <c r="PPC70" s="289"/>
      <c r="PPD70" s="289"/>
      <c r="PPE70" s="289"/>
      <c r="PPF70" s="289"/>
      <c r="PPG70" s="289"/>
      <c r="PPH70" s="289"/>
      <c r="PPI70" s="289"/>
      <c r="PPJ70" s="289"/>
      <c r="PPK70" s="289"/>
      <c r="PPL70" s="289"/>
      <c r="PPM70" s="289"/>
      <c r="PPN70" s="289"/>
      <c r="PPO70" s="289"/>
      <c r="PPP70" s="289"/>
      <c r="PPQ70" s="289"/>
      <c r="PPR70" s="289"/>
      <c r="PPS70" s="289"/>
      <c r="PPT70" s="289"/>
      <c r="PPU70" s="289"/>
      <c r="PPV70" s="289"/>
      <c r="PPW70" s="289"/>
      <c r="PPX70" s="289"/>
      <c r="PPY70" s="289"/>
      <c r="PPZ70" s="289"/>
      <c r="PQA70" s="289"/>
      <c r="PQB70" s="289"/>
      <c r="PQC70" s="289"/>
      <c r="PQD70" s="289"/>
      <c r="PQE70" s="289"/>
      <c r="PQF70" s="289"/>
      <c r="PQG70" s="289"/>
      <c r="PQH70" s="289"/>
      <c r="PQI70" s="289"/>
      <c r="PQJ70" s="289"/>
      <c r="PQK70" s="289"/>
      <c r="PQL70" s="289"/>
      <c r="PQM70" s="289"/>
      <c r="PQN70" s="289"/>
      <c r="PQO70" s="289"/>
      <c r="PQP70" s="289"/>
      <c r="PQQ70" s="289"/>
      <c r="PQR70" s="289"/>
      <c r="PQS70" s="289"/>
      <c r="PQT70" s="289"/>
      <c r="PQU70" s="289"/>
      <c r="PQV70" s="289"/>
      <c r="PQW70" s="289"/>
      <c r="PQX70" s="289"/>
      <c r="PQY70" s="289"/>
      <c r="PQZ70" s="289"/>
      <c r="PRA70" s="289"/>
      <c r="PRB70" s="289"/>
      <c r="PRC70" s="289"/>
      <c r="PRD70" s="289"/>
      <c r="PRE70" s="289"/>
      <c r="PRF70" s="289"/>
      <c r="PRG70" s="289"/>
      <c r="PRH70" s="289"/>
      <c r="PRI70" s="289"/>
      <c r="PRJ70" s="289"/>
      <c r="PRK70" s="289"/>
      <c r="PRL70" s="289"/>
      <c r="PRM70" s="289"/>
      <c r="PRN70" s="289"/>
      <c r="PRO70" s="289"/>
      <c r="PRP70" s="289"/>
      <c r="PRQ70" s="289"/>
      <c r="PRR70" s="289"/>
      <c r="PRS70" s="289"/>
      <c r="PRT70" s="289"/>
      <c r="PRU70" s="289"/>
      <c r="PRV70" s="289"/>
      <c r="PRW70" s="289"/>
      <c r="PRX70" s="289"/>
      <c r="PRY70" s="289"/>
      <c r="PRZ70" s="289"/>
      <c r="PSA70" s="289"/>
      <c r="PSB70" s="289"/>
      <c r="PSC70" s="289"/>
      <c r="PSD70" s="289"/>
      <c r="PSE70" s="289"/>
      <c r="PSF70" s="289"/>
      <c r="PSG70" s="289"/>
      <c r="PSH70" s="289"/>
      <c r="PSI70" s="289"/>
      <c r="PSJ70" s="289"/>
      <c r="PSK70" s="289"/>
      <c r="PSL70" s="289"/>
      <c r="PSM70" s="289"/>
      <c r="PSN70" s="289"/>
      <c r="PSO70" s="289"/>
      <c r="PSP70" s="289"/>
      <c r="PSQ70" s="289"/>
      <c r="PSR70" s="289"/>
      <c r="PSS70" s="289"/>
      <c r="PST70" s="289"/>
      <c r="PSU70" s="289"/>
      <c r="PSV70" s="289"/>
      <c r="PSW70" s="289"/>
      <c r="PSX70" s="289"/>
      <c r="PSY70" s="289"/>
      <c r="PSZ70" s="289"/>
      <c r="PTA70" s="289"/>
      <c r="PTB70" s="289"/>
      <c r="PTC70" s="289"/>
      <c r="PTD70" s="289"/>
      <c r="PTE70" s="289"/>
      <c r="PTF70" s="289"/>
      <c r="PTG70" s="289"/>
      <c r="PTH70" s="289"/>
      <c r="PTI70" s="289"/>
      <c r="PTJ70" s="289"/>
      <c r="PTK70" s="289"/>
      <c r="PTL70" s="289"/>
      <c r="PTM70" s="289"/>
      <c r="PTN70" s="289"/>
      <c r="PTO70" s="289"/>
      <c r="PTP70" s="289"/>
      <c r="PTQ70" s="289"/>
      <c r="PTR70" s="289"/>
      <c r="PTS70" s="289"/>
      <c r="PTT70" s="289"/>
      <c r="PTU70" s="289"/>
      <c r="PTV70" s="289"/>
      <c r="PTW70" s="289"/>
      <c r="PTX70" s="289"/>
      <c r="PTY70" s="289"/>
      <c r="PTZ70" s="289"/>
      <c r="PUA70" s="289"/>
      <c r="PUB70" s="289"/>
      <c r="PUC70" s="289"/>
      <c r="PUD70" s="289"/>
      <c r="PUE70" s="289"/>
      <c r="PUF70" s="289"/>
      <c r="PUG70" s="289"/>
      <c r="PUH70" s="289"/>
      <c r="PUI70" s="289"/>
      <c r="PUJ70" s="289"/>
      <c r="PUK70" s="289"/>
      <c r="PUL70" s="289"/>
      <c r="PUM70" s="289"/>
      <c r="PUN70" s="289"/>
      <c r="PUO70" s="289"/>
      <c r="PUP70" s="289"/>
      <c r="PUQ70" s="289"/>
      <c r="PUR70" s="289"/>
      <c r="PUS70" s="289"/>
      <c r="PUT70" s="289"/>
      <c r="PUU70" s="289"/>
      <c r="PUV70" s="289"/>
      <c r="PUW70" s="289"/>
      <c r="PUX70" s="289"/>
      <c r="PUY70" s="289"/>
      <c r="PUZ70" s="289"/>
      <c r="PVA70" s="289"/>
      <c r="PVB70" s="289"/>
      <c r="PVC70" s="289"/>
      <c r="PVD70" s="289"/>
      <c r="PVE70" s="289"/>
      <c r="PVF70" s="289"/>
      <c r="PVG70" s="289"/>
      <c r="PVH70" s="289"/>
      <c r="PVI70" s="289"/>
      <c r="PVJ70" s="289"/>
      <c r="PVK70" s="289"/>
      <c r="PVL70" s="289"/>
      <c r="PVM70" s="289"/>
      <c r="PVN70" s="289"/>
      <c r="PVO70" s="289"/>
      <c r="PVP70" s="289"/>
      <c r="PVQ70" s="289"/>
      <c r="PVR70" s="289"/>
      <c r="PVS70" s="289"/>
      <c r="PVT70" s="289"/>
      <c r="PVU70" s="289"/>
      <c r="PVV70" s="289"/>
      <c r="PVW70" s="289"/>
      <c r="PVX70" s="289"/>
      <c r="PVY70" s="289"/>
      <c r="PVZ70" s="289"/>
      <c r="PWA70" s="289"/>
      <c r="PWB70" s="289"/>
      <c r="PWC70" s="289"/>
      <c r="PWD70" s="289"/>
      <c r="PWE70" s="289"/>
      <c r="PWF70" s="289"/>
      <c r="PWG70" s="289"/>
      <c r="PWH70" s="289"/>
      <c r="PWI70" s="289"/>
      <c r="PWJ70" s="289"/>
      <c r="PWK70" s="289"/>
      <c r="PWL70" s="289"/>
      <c r="PWM70" s="289"/>
      <c r="PWN70" s="289"/>
      <c r="PWO70" s="289"/>
      <c r="PWP70" s="289"/>
      <c r="PWQ70" s="289"/>
      <c r="PWR70" s="289"/>
      <c r="PWS70" s="289"/>
      <c r="PWT70" s="289"/>
      <c r="PWU70" s="289"/>
      <c r="PWV70" s="289"/>
      <c r="PWW70" s="289"/>
      <c r="PWX70" s="289"/>
      <c r="PWY70" s="289"/>
      <c r="PWZ70" s="289"/>
      <c r="PXA70" s="289"/>
      <c r="PXB70" s="289"/>
      <c r="PXC70" s="289"/>
      <c r="PXD70" s="289"/>
      <c r="PXE70" s="289"/>
      <c r="PXF70" s="289"/>
      <c r="PXG70" s="289"/>
      <c r="PXH70" s="289"/>
      <c r="PXI70" s="289"/>
      <c r="PXJ70" s="289"/>
      <c r="PXK70" s="289"/>
      <c r="PXL70" s="289"/>
      <c r="PXM70" s="289"/>
      <c r="PXN70" s="289"/>
      <c r="PXO70" s="289"/>
      <c r="PXP70" s="289"/>
      <c r="PXQ70" s="289"/>
      <c r="PXR70" s="289"/>
      <c r="PXS70" s="289"/>
      <c r="PXT70" s="289"/>
      <c r="PXU70" s="289"/>
      <c r="PXV70" s="289"/>
      <c r="PXW70" s="289"/>
      <c r="PXX70" s="289"/>
      <c r="PXY70" s="289"/>
      <c r="PXZ70" s="289"/>
      <c r="PYA70" s="289"/>
      <c r="PYB70" s="289"/>
      <c r="PYC70" s="289"/>
      <c r="PYD70" s="289"/>
      <c r="PYE70" s="289"/>
      <c r="PYF70" s="289"/>
      <c r="PYG70" s="289"/>
      <c r="PYH70" s="289"/>
      <c r="PYI70" s="289"/>
      <c r="PYJ70" s="289"/>
      <c r="PYK70" s="289"/>
      <c r="PYL70" s="289"/>
      <c r="PYM70" s="289"/>
      <c r="PYN70" s="289"/>
      <c r="PYO70" s="289"/>
      <c r="PYP70" s="289"/>
      <c r="PYQ70" s="289"/>
      <c r="PYR70" s="289"/>
      <c r="PYS70" s="289"/>
      <c r="PYT70" s="289"/>
      <c r="PYU70" s="289"/>
      <c r="PYV70" s="289"/>
      <c r="PYW70" s="289"/>
      <c r="PYX70" s="289"/>
      <c r="PYY70" s="289"/>
      <c r="PYZ70" s="289"/>
      <c r="PZA70" s="289"/>
      <c r="PZB70" s="289"/>
      <c r="PZC70" s="289"/>
      <c r="PZD70" s="289"/>
      <c r="PZE70" s="289"/>
      <c r="PZF70" s="289"/>
      <c r="PZG70" s="289"/>
      <c r="PZH70" s="289"/>
      <c r="PZI70" s="289"/>
      <c r="PZJ70" s="289"/>
      <c r="PZK70" s="289"/>
      <c r="PZL70" s="289"/>
      <c r="PZM70" s="289"/>
      <c r="PZN70" s="289"/>
      <c r="PZO70" s="289"/>
      <c r="PZP70" s="289"/>
      <c r="PZQ70" s="289"/>
      <c r="PZR70" s="289"/>
      <c r="PZS70" s="289"/>
      <c r="PZT70" s="289"/>
      <c r="PZU70" s="289"/>
      <c r="PZV70" s="289"/>
      <c r="PZW70" s="289"/>
      <c r="PZX70" s="289"/>
      <c r="PZY70" s="289"/>
      <c r="PZZ70" s="289"/>
      <c r="QAA70" s="289"/>
      <c r="QAB70" s="289"/>
      <c r="QAC70" s="289"/>
      <c r="QAD70" s="289"/>
      <c r="QAE70" s="289"/>
      <c r="QAF70" s="289"/>
      <c r="QAG70" s="289"/>
      <c r="QAH70" s="289"/>
      <c r="QAI70" s="289"/>
      <c r="QAJ70" s="289"/>
      <c r="QAK70" s="289"/>
      <c r="QAL70" s="289"/>
      <c r="QAM70" s="289"/>
      <c r="QAN70" s="289"/>
      <c r="QAO70" s="289"/>
      <c r="QAP70" s="289"/>
      <c r="QAQ70" s="289"/>
      <c r="QAR70" s="289"/>
      <c r="QAS70" s="289"/>
      <c r="QAT70" s="289"/>
      <c r="QAU70" s="289"/>
      <c r="QAV70" s="289"/>
      <c r="QAW70" s="289"/>
      <c r="QAX70" s="289"/>
      <c r="QAY70" s="289"/>
      <c r="QAZ70" s="289"/>
      <c r="QBA70" s="289"/>
      <c r="QBB70" s="289"/>
      <c r="QBC70" s="289"/>
      <c r="QBD70" s="289"/>
      <c r="QBE70" s="289"/>
      <c r="QBF70" s="289"/>
      <c r="QBG70" s="289"/>
      <c r="QBH70" s="289"/>
      <c r="QBI70" s="289"/>
      <c r="QBJ70" s="289"/>
      <c r="QBK70" s="289"/>
      <c r="QBL70" s="289"/>
      <c r="QBM70" s="289"/>
      <c r="QBN70" s="289"/>
      <c r="QBO70" s="289"/>
      <c r="QBP70" s="289"/>
      <c r="QBQ70" s="289"/>
      <c r="QBR70" s="289"/>
      <c r="QBS70" s="289"/>
      <c r="QBT70" s="289"/>
      <c r="QBU70" s="289"/>
      <c r="QBV70" s="289"/>
      <c r="QBW70" s="289"/>
      <c r="QBX70" s="289"/>
      <c r="QBY70" s="289"/>
      <c r="QBZ70" s="289"/>
      <c r="QCA70" s="289"/>
      <c r="QCB70" s="289"/>
      <c r="QCC70" s="289"/>
      <c r="QCD70" s="289"/>
      <c r="QCE70" s="289"/>
      <c r="QCF70" s="289"/>
      <c r="QCG70" s="289"/>
      <c r="QCH70" s="289"/>
      <c r="QCI70" s="289"/>
      <c r="QCJ70" s="289"/>
      <c r="QCK70" s="289"/>
      <c r="QCL70" s="289"/>
      <c r="QCM70" s="289"/>
      <c r="QCN70" s="289"/>
      <c r="QCO70" s="289"/>
      <c r="QCP70" s="289"/>
      <c r="QCQ70" s="289"/>
      <c r="QCR70" s="289"/>
      <c r="QCS70" s="289"/>
      <c r="QCT70" s="289"/>
      <c r="QCU70" s="289"/>
      <c r="QCV70" s="289"/>
      <c r="QCW70" s="289"/>
      <c r="QCX70" s="289"/>
      <c r="QCY70" s="289"/>
      <c r="QCZ70" s="289"/>
      <c r="QDA70" s="289"/>
      <c r="QDB70" s="289"/>
      <c r="QDC70" s="289"/>
      <c r="QDD70" s="289"/>
      <c r="QDE70" s="289"/>
      <c r="QDF70" s="289"/>
      <c r="QDG70" s="289"/>
      <c r="QDH70" s="289"/>
      <c r="QDI70" s="289"/>
      <c r="QDJ70" s="289"/>
      <c r="QDK70" s="289"/>
      <c r="QDL70" s="289"/>
      <c r="QDM70" s="289"/>
      <c r="QDN70" s="289"/>
      <c r="QDO70" s="289"/>
      <c r="QDP70" s="289"/>
      <c r="QDQ70" s="289"/>
      <c r="QDR70" s="289"/>
      <c r="QDS70" s="289"/>
      <c r="QDT70" s="289"/>
      <c r="QDU70" s="289"/>
      <c r="QDV70" s="289"/>
      <c r="QDW70" s="289"/>
      <c r="QDX70" s="289"/>
      <c r="QDY70" s="289"/>
      <c r="QDZ70" s="289"/>
      <c r="QEA70" s="289"/>
      <c r="QEB70" s="289"/>
      <c r="QEC70" s="289"/>
      <c r="QED70" s="289"/>
      <c r="QEE70" s="289"/>
      <c r="QEF70" s="289"/>
      <c r="QEG70" s="289"/>
      <c r="QEH70" s="289"/>
      <c r="QEI70" s="289"/>
      <c r="QEJ70" s="289"/>
      <c r="QEK70" s="289"/>
      <c r="QEL70" s="289"/>
      <c r="QEM70" s="289"/>
      <c r="QEN70" s="289"/>
      <c r="QEO70" s="289"/>
      <c r="QEP70" s="289"/>
      <c r="QEQ70" s="289"/>
      <c r="QER70" s="289"/>
      <c r="QES70" s="289"/>
      <c r="QET70" s="289"/>
      <c r="QEU70" s="289"/>
      <c r="QEV70" s="289"/>
      <c r="QEW70" s="289"/>
      <c r="QEX70" s="289"/>
      <c r="QEY70" s="289"/>
      <c r="QEZ70" s="289"/>
      <c r="QFA70" s="289"/>
      <c r="QFB70" s="289"/>
      <c r="QFC70" s="289"/>
      <c r="QFD70" s="289"/>
      <c r="QFE70" s="289"/>
      <c r="QFF70" s="289"/>
      <c r="QFG70" s="289"/>
      <c r="QFH70" s="289"/>
      <c r="QFI70" s="289"/>
      <c r="QFJ70" s="289"/>
      <c r="QFK70" s="289"/>
      <c r="QFL70" s="289"/>
      <c r="QFM70" s="289"/>
      <c r="QFN70" s="289"/>
      <c r="QFO70" s="289"/>
      <c r="QFP70" s="289"/>
      <c r="QFQ70" s="289"/>
      <c r="QFR70" s="289"/>
      <c r="QFS70" s="289"/>
      <c r="QFT70" s="289"/>
      <c r="QFU70" s="289"/>
      <c r="QFV70" s="289"/>
      <c r="QFW70" s="289"/>
      <c r="QFX70" s="289"/>
      <c r="QFY70" s="289"/>
      <c r="QFZ70" s="289"/>
      <c r="QGA70" s="289"/>
      <c r="QGB70" s="289"/>
      <c r="QGC70" s="289"/>
      <c r="QGD70" s="289"/>
      <c r="QGE70" s="289"/>
      <c r="QGF70" s="289"/>
      <c r="QGG70" s="289"/>
      <c r="QGH70" s="289"/>
      <c r="QGI70" s="289"/>
      <c r="QGJ70" s="289"/>
      <c r="QGK70" s="289"/>
      <c r="QGL70" s="289"/>
      <c r="QGM70" s="289"/>
      <c r="QGN70" s="289"/>
      <c r="QGO70" s="289"/>
      <c r="QGP70" s="289"/>
      <c r="QGQ70" s="289"/>
      <c r="QGR70" s="289"/>
      <c r="QGS70" s="289"/>
      <c r="QGT70" s="289"/>
      <c r="QGU70" s="289"/>
      <c r="QGV70" s="289"/>
      <c r="QGW70" s="289"/>
      <c r="QGX70" s="289"/>
      <c r="QGY70" s="289"/>
      <c r="QGZ70" s="289"/>
      <c r="QHA70" s="289"/>
      <c r="QHB70" s="289"/>
      <c r="QHC70" s="289"/>
      <c r="QHD70" s="289"/>
      <c r="QHE70" s="289"/>
      <c r="QHF70" s="289"/>
      <c r="QHG70" s="289"/>
      <c r="QHH70" s="289"/>
      <c r="QHI70" s="289"/>
      <c r="QHJ70" s="289"/>
      <c r="QHK70" s="289"/>
      <c r="QHL70" s="289"/>
      <c r="QHM70" s="289"/>
      <c r="QHN70" s="289"/>
      <c r="QHO70" s="289"/>
      <c r="QHP70" s="289"/>
      <c r="QHQ70" s="289"/>
      <c r="QHR70" s="289"/>
      <c r="QHS70" s="289"/>
      <c r="QHT70" s="289"/>
      <c r="QHU70" s="289"/>
      <c r="QHV70" s="289"/>
      <c r="QHW70" s="289"/>
      <c r="QHX70" s="289"/>
      <c r="QHY70" s="289"/>
      <c r="QHZ70" s="289"/>
      <c r="QIA70" s="289"/>
      <c r="QIB70" s="289"/>
      <c r="QIC70" s="289"/>
      <c r="QID70" s="289"/>
      <c r="QIE70" s="289"/>
      <c r="QIF70" s="289"/>
      <c r="QIG70" s="289"/>
      <c r="QIH70" s="289"/>
      <c r="QII70" s="289"/>
      <c r="QIJ70" s="289"/>
      <c r="QIK70" s="289"/>
      <c r="QIL70" s="289"/>
      <c r="QIM70" s="289"/>
      <c r="QIN70" s="289"/>
      <c r="QIO70" s="289"/>
      <c r="QIP70" s="289"/>
      <c r="QIQ70" s="289"/>
      <c r="QIR70" s="289"/>
      <c r="QIS70" s="289"/>
      <c r="QIT70" s="289"/>
      <c r="QIU70" s="289"/>
      <c r="QIV70" s="289"/>
      <c r="QIW70" s="289"/>
      <c r="QIX70" s="289"/>
      <c r="QIY70" s="289"/>
      <c r="QIZ70" s="289"/>
      <c r="QJA70" s="289"/>
      <c r="QJB70" s="289"/>
      <c r="QJC70" s="289"/>
      <c r="QJD70" s="289"/>
      <c r="QJE70" s="289"/>
      <c r="QJF70" s="289"/>
      <c r="QJG70" s="289"/>
      <c r="QJH70" s="289"/>
      <c r="QJI70" s="289"/>
      <c r="QJJ70" s="289"/>
      <c r="QJK70" s="289"/>
      <c r="QJL70" s="289"/>
      <c r="QJM70" s="289"/>
      <c r="QJN70" s="289"/>
      <c r="QJO70" s="289"/>
      <c r="QJP70" s="289"/>
      <c r="QJQ70" s="289"/>
      <c r="QJR70" s="289"/>
      <c r="QJS70" s="289"/>
      <c r="QJT70" s="289"/>
      <c r="QJU70" s="289"/>
      <c r="QJV70" s="289"/>
      <c r="QJW70" s="289"/>
      <c r="QJX70" s="289"/>
      <c r="QJY70" s="289"/>
      <c r="QJZ70" s="289"/>
      <c r="QKA70" s="289"/>
      <c r="QKB70" s="289"/>
      <c r="QKC70" s="289"/>
      <c r="QKD70" s="289"/>
      <c r="QKE70" s="289"/>
      <c r="QKF70" s="289"/>
      <c r="QKG70" s="289"/>
      <c r="QKH70" s="289"/>
      <c r="QKI70" s="289"/>
      <c r="QKJ70" s="289"/>
      <c r="QKK70" s="289"/>
      <c r="QKL70" s="289"/>
      <c r="QKM70" s="289"/>
      <c r="QKN70" s="289"/>
      <c r="QKO70" s="289"/>
      <c r="QKP70" s="289"/>
      <c r="QKQ70" s="289"/>
      <c r="QKR70" s="289"/>
      <c r="QKS70" s="289"/>
      <c r="QKT70" s="289"/>
      <c r="QKU70" s="289"/>
      <c r="QKV70" s="289"/>
      <c r="QKW70" s="289"/>
      <c r="QKX70" s="289"/>
      <c r="QKY70" s="289"/>
      <c r="QKZ70" s="289"/>
      <c r="QLA70" s="289"/>
      <c r="QLB70" s="289"/>
      <c r="QLC70" s="289"/>
      <c r="QLD70" s="289"/>
      <c r="QLE70" s="289"/>
      <c r="QLF70" s="289"/>
      <c r="QLG70" s="289"/>
      <c r="QLH70" s="289"/>
      <c r="QLI70" s="289"/>
      <c r="QLJ70" s="289"/>
      <c r="QLK70" s="289"/>
      <c r="QLL70" s="289"/>
      <c r="QLM70" s="289"/>
      <c r="QLN70" s="289"/>
      <c r="QLO70" s="289"/>
      <c r="QLP70" s="289"/>
      <c r="QLQ70" s="289"/>
      <c r="QLR70" s="289"/>
      <c r="QLS70" s="289"/>
      <c r="QLT70" s="289"/>
      <c r="QLU70" s="289"/>
      <c r="QLV70" s="289"/>
      <c r="QLW70" s="289"/>
      <c r="QLX70" s="289"/>
      <c r="QLY70" s="289"/>
      <c r="QLZ70" s="289"/>
      <c r="QMA70" s="289"/>
      <c r="QMB70" s="289"/>
      <c r="QMC70" s="289"/>
      <c r="QMD70" s="289"/>
      <c r="QME70" s="289"/>
      <c r="QMF70" s="289"/>
      <c r="QMG70" s="289"/>
      <c r="QMH70" s="289"/>
      <c r="QMI70" s="289"/>
      <c r="QMJ70" s="289"/>
      <c r="QMK70" s="289"/>
      <c r="QML70" s="289"/>
      <c r="QMM70" s="289"/>
      <c r="QMN70" s="289"/>
      <c r="QMO70" s="289"/>
      <c r="QMP70" s="289"/>
      <c r="QMQ70" s="289"/>
      <c r="QMR70" s="289"/>
      <c r="QMS70" s="289"/>
      <c r="QMT70" s="289"/>
      <c r="QMU70" s="289"/>
      <c r="QMV70" s="289"/>
      <c r="QMW70" s="289"/>
      <c r="QMX70" s="289"/>
      <c r="QMY70" s="289"/>
      <c r="QMZ70" s="289"/>
      <c r="QNA70" s="289"/>
      <c r="QNB70" s="289"/>
      <c r="QNC70" s="289"/>
      <c r="QND70" s="289"/>
      <c r="QNE70" s="289"/>
      <c r="QNF70" s="289"/>
      <c r="QNG70" s="289"/>
      <c r="QNH70" s="289"/>
      <c r="QNI70" s="289"/>
      <c r="QNJ70" s="289"/>
      <c r="QNK70" s="289"/>
      <c r="QNL70" s="289"/>
      <c r="QNM70" s="289"/>
      <c r="QNN70" s="289"/>
      <c r="QNO70" s="289"/>
      <c r="QNP70" s="289"/>
      <c r="QNQ70" s="289"/>
      <c r="QNR70" s="289"/>
      <c r="QNS70" s="289"/>
      <c r="QNT70" s="289"/>
      <c r="QNU70" s="289"/>
      <c r="QNV70" s="289"/>
      <c r="QNW70" s="289"/>
      <c r="QNX70" s="289"/>
      <c r="QNY70" s="289"/>
      <c r="QNZ70" s="289"/>
      <c r="QOA70" s="289"/>
      <c r="QOB70" s="289"/>
      <c r="QOC70" s="289"/>
      <c r="QOD70" s="289"/>
      <c r="QOE70" s="289"/>
      <c r="QOF70" s="289"/>
      <c r="QOG70" s="289"/>
      <c r="QOH70" s="289"/>
      <c r="QOI70" s="289"/>
      <c r="QOJ70" s="289"/>
      <c r="QOK70" s="289"/>
      <c r="QOL70" s="289"/>
      <c r="QOM70" s="289"/>
      <c r="QON70" s="289"/>
      <c r="QOO70" s="289"/>
      <c r="QOP70" s="289"/>
      <c r="QOQ70" s="289"/>
      <c r="QOR70" s="289"/>
      <c r="QOS70" s="289"/>
      <c r="QOT70" s="289"/>
      <c r="QOU70" s="289"/>
      <c r="QOV70" s="289"/>
      <c r="QOW70" s="289"/>
      <c r="QOX70" s="289"/>
      <c r="QOY70" s="289"/>
      <c r="QOZ70" s="289"/>
      <c r="QPA70" s="289"/>
      <c r="QPB70" s="289"/>
      <c r="QPC70" s="289"/>
      <c r="QPD70" s="289"/>
      <c r="QPE70" s="289"/>
      <c r="QPF70" s="289"/>
      <c r="QPG70" s="289"/>
      <c r="QPH70" s="289"/>
      <c r="QPI70" s="289"/>
      <c r="QPJ70" s="289"/>
      <c r="QPK70" s="289"/>
      <c r="QPL70" s="289"/>
      <c r="QPM70" s="289"/>
      <c r="QPN70" s="289"/>
      <c r="QPO70" s="289"/>
      <c r="QPP70" s="289"/>
      <c r="QPQ70" s="289"/>
      <c r="QPR70" s="289"/>
      <c r="QPS70" s="289"/>
      <c r="QPT70" s="289"/>
      <c r="QPU70" s="289"/>
      <c r="QPV70" s="289"/>
      <c r="QPW70" s="289"/>
      <c r="QPX70" s="289"/>
      <c r="QPY70" s="289"/>
      <c r="QPZ70" s="289"/>
      <c r="QQA70" s="289"/>
      <c r="QQB70" s="289"/>
      <c r="QQC70" s="289"/>
      <c r="QQD70" s="289"/>
      <c r="QQE70" s="289"/>
      <c r="QQF70" s="289"/>
      <c r="QQG70" s="289"/>
      <c r="QQH70" s="289"/>
      <c r="QQI70" s="289"/>
      <c r="QQJ70" s="289"/>
      <c r="QQK70" s="289"/>
      <c r="QQL70" s="289"/>
      <c r="QQM70" s="289"/>
      <c r="QQN70" s="289"/>
      <c r="QQO70" s="289"/>
      <c r="QQP70" s="289"/>
      <c r="QQQ70" s="289"/>
      <c r="QQR70" s="289"/>
      <c r="QQS70" s="289"/>
      <c r="QQT70" s="289"/>
      <c r="QQU70" s="289"/>
      <c r="QQV70" s="289"/>
      <c r="QQW70" s="289"/>
      <c r="QQX70" s="289"/>
      <c r="QQY70" s="289"/>
      <c r="QQZ70" s="289"/>
      <c r="QRA70" s="289"/>
      <c r="QRB70" s="289"/>
      <c r="QRC70" s="289"/>
      <c r="QRD70" s="289"/>
      <c r="QRE70" s="289"/>
      <c r="QRF70" s="289"/>
      <c r="QRG70" s="289"/>
      <c r="QRH70" s="289"/>
      <c r="QRI70" s="289"/>
      <c r="QRJ70" s="289"/>
      <c r="QRK70" s="289"/>
      <c r="QRL70" s="289"/>
      <c r="QRM70" s="289"/>
      <c r="QRN70" s="289"/>
      <c r="QRO70" s="289"/>
      <c r="QRP70" s="289"/>
      <c r="QRQ70" s="289"/>
      <c r="QRR70" s="289"/>
      <c r="QRS70" s="289"/>
      <c r="QRT70" s="289"/>
      <c r="QRU70" s="289"/>
      <c r="QRV70" s="289"/>
      <c r="QRW70" s="289"/>
      <c r="QRX70" s="289"/>
      <c r="QRY70" s="289"/>
      <c r="QRZ70" s="289"/>
      <c r="QSA70" s="289"/>
      <c r="QSB70" s="289"/>
      <c r="QSC70" s="289"/>
      <c r="QSD70" s="289"/>
      <c r="QSE70" s="289"/>
      <c r="QSF70" s="289"/>
      <c r="QSG70" s="289"/>
      <c r="QSH70" s="289"/>
      <c r="QSI70" s="289"/>
      <c r="QSJ70" s="289"/>
      <c r="QSK70" s="289"/>
      <c r="QSL70" s="289"/>
      <c r="QSM70" s="289"/>
      <c r="QSN70" s="289"/>
      <c r="QSO70" s="289"/>
      <c r="QSP70" s="289"/>
      <c r="QSQ70" s="289"/>
      <c r="QSR70" s="289"/>
      <c r="QSS70" s="289"/>
      <c r="QST70" s="289"/>
      <c r="QSU70" s="289"/>
      <c r="QSV70" s="289"/>
      <c r="QSW70" s="289"/>
      <c r="QSX70" s="289"/>
      <c r="QSY70" s="289"/>
      <c r="QSZ70" s="289"/>
      <c r="QTA70" s="289"/>
      <c r="QTB70" s="289"/>
      <c r="QTC70" s="289"/>
      <c r="QTD70" s="289"/>
      <c r="QTE70" s="289"/>
      <c r="QTF70" s="289"/>
      <c r="QTG70" s="289"/>
      <c r="QTH70" s="289"/>
      <c r="QTI70" s="289"/>
      <c r="QTJ70" s="289"/>
      <c r="QTK70" s="289"/>
      <c r="QTL70" s="289"/>
      <c r="QTM70" s="289"/>
      <c r="QTN70" s="289"/>
      <c r="QTO70" s="289"/>
      <c r="QTP70" s="289"/>
      <c r="QTQ70" s="289"/>
      <c r="QTR70" s="289"/>
      <c r="QTS70" s="289"/>
      <c r="QTT70" s="289"/>
      <c r="QTU70" s="289"/>
      <c r="QTV70" s="289"/>
      <c r="QTW70" s="289"/>
      <c r="QTX70" s="289"/>
      <c r="QTY70" s="289"/>
      <c r="QTZ70" s="289"/>
      <c r="QUA70" s="289"/>
      <c r="QUB70" s="289"/>
      <c r="QUC70" s="289"/>
      <c r="QUD70" s="289"/>
      <c r="QUE70" s="289"/>
      <c r="QUF70" s="289"/>
      <c r="QUG70" s="289"/>
      <c r="QUH70" s="289"/>
      <c r="QUI70" s="289"/>
      <c r="QUJ70" s="289"/>
      <c r="QUK70" s="289"/>
      <c r="QUL70" s="289"/>
      <c r="QUM70" s="289"/>
      <c r="QUN70" s="289"/>
      <c r="QUO70" s="289"/>
      <c r="QUP70" s="289"/>
      <c r="QUQ70" s="289"/>
      <c r="QUR70" s="289"/>
      <c r="QUS70" s="289"/>
      <c r="QUT70" s="289"/>
      <c r="QUU70" s="289"/>
      <c r="QUV70" s="289"/>
      <c r="QUW70" s="289"/>
      <c r="QUX70" s="289"/>
      <c r="QUY70" s="289"/>
      <c r="QUZ70" s="289"/>
      <c r="QVA70" s="289"/>
      <c r="QVB70" s="289"/>
      <c r="QVC70" s="289"/>
      <c r="QVD70" s="289"/>
      <c r="QVE70" s="289"/>
      <c r="QVF70" s="289"/>
      <c r="QVG70" s="289"/>
      <c r="QVH70" s="289"/>
      <c r="QVI70" s="289"/>
      <c r="QVJ70" s="289"/>
      <c r="QVK70" s="289"/>
      <c r="QVL70" s="289"/>
      <c r="QVM70" s="289"/>
      <c r="QVN70" s="289"/>
      <c r="QVO70" s="289"/>
      <c r="QVP70" s="289"/>
      <c r="QVQ70" s="289"/>
      <c r="QVR70" s="289"/>
      <c r="QVS70" s="289"/>
      <c r="QVT70" s="289"/>
      <c r="QVU70" s="289"/>
      <c r="QVV70" s="289"/>
      <c r="QVW70" s="289"/>
      <c r="QVX70" s="289"/>
      <c r="QVY70" s="289"/>
      <c r="QVZ70" s="289"/>
      <c r="QWA70" s="289"/>
      <c r="QWB70" s="289"/>
      <c r="QWC70" s="289"/>
      <c r="QWD70" s="289"/>
      <c r="QWE70" s="289"/>
      <c r="QWF70" s="289"/>
      <c r="QWG70" s="289"/>
      <c r="QWH70" s="289"/>
      <c r="QWI70" s="289"/>
      <c r="QWJ70" s="289"/>
      <c r="QWK70" s="289"/>
      <c r="QWL70" s="289"/>
      <c r="QWM70" s="289"/>
      <c r="QWN70" s="289"/>
      <c r="QWO70" s="289"/>
      <c r="QWP70" s="289"/>
      <c r="QWQ70" s="289"/>
      <c r="QWR70" s="289"/>
      <c r="QWS70" s="289"/>
      <c r="QWT70" s="289"/>
      <c r="QWU70" s="289"/>
      <c r="QWV70" s="289"/>
      <c r="QWW70" s="289"/>
      <c r="QWX70" s="289"/>
      <c r="QWY70" s="289"/>
      <c r="QWZ70" s="289"/>
      <c r="QXA70" s="289"/>
      <c r="QXB70" s="289"/>
      <c r="QXC70" s="289"/>
      <c r="QXD70" s="289"/>
      <c r="QXE70" s="289"/>
      <c r="QXF70" s="289"/>
      <c r="QXG70" s="289"/>
      <c r="QXH70" s="289"/>
      <c r="QXI70" s="289"/>
      <c r="QXJ70" s="289"/>
      <c r="QXK70" s="289"/>
      <c r="QXL70" s="289"/>
      <c r="QXM70" s="289"/>
      <c r="QXN70" s="289"/>
      <c r="QXO70" s="289"/>
      <c r="QXP70" s="289"/>
      <c r="QXQ70" s="289"/>
      <c r="QXR70" s="289"/>
      <c r="QXS70" s="289"/>
      <c r="QXT70" s="289"/>
      <c r="QXU70" s="289"/>
      <c r="QXV70" s="289"/>
      <c r="QXW70" s="289"/>
      <c r="QXX70" s="289"/>
      <c r="QXY70" s="289"/>
      <c r="QXZ70" s="289"/>
      <c r="QYA70" s="289"/>
      <c r="QYB70" s="289"/>
      <c r="QYC70" s="289"/>
      <c r="QYD70" s="289"/>
      <c r="QYE70" s="289"/>
      <c r="QYF70" s="289"/>
      <c r="QYG70" s="289"/>
      <c r="QYH70" s="289"/>
      <c r="QYI70" s="289"/>
      <c r="QYJ70" s="289"/>
      <c r="QYK70" s="289"/>
      <c r="QYL70" s="289"/>
      <c r="QYM70" s="289"/>
      <c r="QYN70" s="289"/>
      <c r="QYO70" s="289"/>
      <c r="QYP70" s="289"/>
      <c r="QYQ70" s="289"/>
      <c r="QYR70" s="289"/>
      <c r="QYS70" s="289"/>
      <c r="QYT70" s="289"/>
      <c r="QYU70" s="289"/>
      <c r="QYV70" s="289"/>
      <c r="QYW70" s="289"/>
      <c r="QYX70" s="289"/>
      <c r="QYY70" s="289"/>
      <c r="QYZ70" s="289"/>
      <c r="QZA70" s="289"/>
      <c r="QZB70" s="289"/>
      <c r="QZC70" s="289"/>
      <c r="QZD70" s="289"/>
      <c r="QZE70" s="289"/>
      <c r="QZF70" s="289"/>
      <c r="QZG70" s="289"/>
      <c r="QZH70" s="289"/>
      <c r="QZI70" s="289"/>
      <c r="QZJ70" s="289"/>
      <c r="QZK70" s="289"/>
      <c r="QZL70" s="289"/>
      <c r="QZM70" s="289"/>
      <c r="QZN70" s="289"/>
      <c r="QZO70" s="289"/>
      <c r="QZP70" s="289"/>
      <c r="QZQ70" s="289"/>
      <c r="QZR70" s="289"/>
      <c r="QZS70" s="289"/>
      <c r="QZT70" s="289"/>
      <c r="QZU70" s="289"/>
      <c r="QZV70" s="289"/>
      <c r="QZW70" s="289"/>
      <c r="QZX70" s="289"/>
      <c r="QZY70" s="289"/>
      <c r="QZZ70" s="289"/>
      <c r="RAA70" s="289"/>
      <c r="RAB70" s="289"/>
      <c r="RAC70" s="289"/>
      <c r="RAD70" s="289"/>
      <c r="RAE70" s="289"/>
      <c r="RAF70" s="289"/>
      <c r="RAG70" s="289"/>
      <c r="RAH70" s="289"/>
      <c r="RAI70" s="289"/>
      <c r="RAJ70" s="289"/>
      <c r="RAK70" s="289"/>
      <c r="RAL70" s="289"/>
      <c r="RAM70" s="289"/>
      <c r="RAN70" s="289"/>
      <c r="RAO70" s="289"/>
      <c r="RAP70" s="289"/>
      <c r="RAQ70" s="289"/>
      <c r="RAR70" s="289"/>
      <c r="RAS70" s="289"/>
      <c r="RAT70" s="289"/>
      <c r="RAU70" s="289"/>
      <c r="RAV70" s="289"/>
      <c r="RAW70" s="289"/>
      <c r="RAX70" s="289"/>
      <c r="RAY70" s="289"/>
      <c r="RAZ70" s="289"/>
      <c r="RBA70" s="289"/>
      <c r="RBB70" s="289"/>
      <c r="RBC70" s="289"/>
      <c r="RBD70" s="289"/>
      <c r="RBE70" s="289"/>
      <c r="RBF70" s="289"/>
      <c r="RBG70" s="289"/>
      <c r="RBH70" s="289"/>
      <c r="RBI70" s="289"/>
      <c r="RBJ70" s="289"/>
      <c r="RBK70" s="289"/>
      <c r="RBL70" s="289"/>
      <c r="RBM70" s="289"/>
      <c r="RBN70" s="289"/>
      <c r="RBO70" s="289"/>
      <c r="RBP70" s="289"/>
      <c r="RBQ70" s="289"/>
      <c r="RBR70" s="289"/>
      <c r="RBS70" s="289"/>
      <c r="RBT70" s="289"/>
      <c r="RBU70" s="289"/>
      <c r="RBV70" s="289"/>
      <c r="RBW70" s="289"/>
      <c r="RBX70" s="289"/>
      <c r="RBY70" s="289"/>
      <c r="RBZ70" s="289"/>
      <c r="RCA70" s="289"/>
      <c r="RCB70" s="289"/>
      <c r="RCC70" s="289"/>
      <c r="RCD70" s="289"/>
      <c r="RCE70" s="289"/>
      <c r="RCF70" s="289"/>
      <c r="RCG70" s="289"/>
      <c r="RCH70" s="289"/>
      <c r="RCI70" s="289"/>
      <c r="RCJ70" s="289"/>
      <c r="RCK70" s="289"/>
      <c r="RCL70" s="289"/>
      <c r="RCM70" s="289"/>
      <c r="RCN70" s="289"/>
      <c r="RCO70" s="289"/>
      <c r="RCP70" s="289"/>
      <c r="RCQ70" s="289"/>
      <c r="RCR70" s="289"/>
      <c r="RCS70" s="289"/>
      <c r="RCT70" s="289"/>
      <c r="RCU70" s="289"/>
      <c r="RCV70" s="289"/>
      <c r="RCW70" s="289"/>
      <c r="RCX70" s="289"/>
      <c r="RCY70" s="289"/>
      <c r="RCZ70" s="289"/>
      <c r="RDA70" s="289"/>
      <c r="RDB70" s="289"/>
      <c r="RDC70" s="289"/>
      <c r="RDD70" s="289"/>
      <c r="RDE70" s="289"/>
      <c r="RDF70" s="289"/>
      <c r="RDG70" s="289"/>
      <c r="RDH70" s="289"/>
      <c r="RDI70" s="289"/>
      <c r="RDJ70" s="289"/>
      <c r="RDK70" s="289"/>
      <c r="RDL70" s="289"/>
      <c r="RDM70" s="289"/>
      <c r="RDN70" s="289"/>
      <c r="RDO70" s="289"/>
      <c r="RDP70" s="289"/>
      <c r="RDQ70" s="289"/>
      <c r="RDR70" s="289"/>
      <c r="RDS70" s="289"/>
      <c r="RDT70" s="289"/>
      <c r="RDU70" s="289"/>
      <c r="RDV70" s="289"/>
      <c r="RDW70" s="289"/>
      <c r="RDX70" s="289"/>
      <c r="RDY70" s="289"/>
      <c r="RDZ70" s="289"/>
      <c r="REA70" s="289"/>
      <c r="REB70" s="289"/>
      <c r="REC70" s="289"/>
      <c r="RED70" s="289"/>
      <c r="REE70" s="289"/>
      <c r="REF70" s="289"/>
      <c r="REG70" s="289"/>
      <c r="REH70" s="289"/>
      <c r="REI70" s="289"/>
      <c r="REJ70" s="289"/>
      <c r="REK70" s="289"/>
      <c r="REL70" s="289"/>
      <c r="REM70" s="289"/>
      <c r="REN70" s="289"/>
      <c r="REO70" s="289"/>
      <c r="REP70" s="289"/>
      <c r="REQ70" s="289"/>
      <c r="RER70" s="289"/>
      <c r="RES70" s="289"/>
      <c r="RET70" s="289"/>
      <c r="REU70" s="289"/>
      <c r="REV70" s="289"/>
      <c r="REW70" s="289"/>
      <c r="REX70" s="289"/>
      <c r="REY70" s="289"/>
      <c r="REZ70" s="289"/>
      <c r="RFA70" s="289"/>
      <c r="RFB70" s="289"/>
      <c r="RFC70" s="289"/>
      <c r="RFD70" s="289"/>
      <c r="RFE70" s="289"/>
      <c r="RFF70" s="289"/>
      <c r="RFG70" s="289"/>
      <c r="RFH70" s="289"/>
      <c r="RFI70" s="289"/>
      <c r="RFJ70" s="289"/>
      <c r="RFK70" s="289"/>
      <c r="RFL70" s="289"/>
      <c r="RFM70" s="289"/>
      <c r="RFN70" s="289"/>
      <c r="RFO70" s="289"/>
      <c r="RFP70" s="289"/>
      <c r="RFQ70" s="289"/>
      <c r="RFR70" s="289"/>
      <c r="RFS70" s="289"/>
      <c r="RFT70" s="289"/>
      <c r="RFU70" s="289"/>
      <c r="RFV70" s="289"/>
      <c r="RFW70" s="289"/>
      <c r="RFX70" s="289"/>
      <c r="RFY70" s="289"/>
      <c r="RFZ70" s="289"/>
      <c r="RGA70" s="289"/>
      <c r="RGB70" s="289"/>
      <c r="RGC70" s="289"/>
      <c r="RGD70" s="289"/>
      <c r="RGE70" s="289"/>
      <c r="RGF70" s="289"/>
      <c r="RGG70" s="289"/>
      <c r="RGH70" s="289"/>
      <c r="RGI70" s="289"/>
      <c r="RGJ70" s="289"/>
      <c r="RGK70" s="289"/>
      <c r="RGL70" s="289"/>
      <c r="RGM70" s="289"/>
      <c r="RGN70" s="289"/>
      <c r="RGO70" s="289"/>
      <c r="RGP70" s="289"/>
      <c r="RGQ70" s="289"/>
      <c r="RGR70" s="289"/>
      <c r="RGS70" s="289"/>
      <c r="RGT70" s="289"/>
      <c r="RGU70" s="289"/>
      <c r="RGV70" s="289"/>
      <c r="RGW70" s="289"/>
      <c r="RGX70" s="289"/>
      <c r="RGY70" s="289"/>
      <c r="RGZ70" s="289"/>
      <c r="RHA70" s="289"/>
      <c r="RHB70" s="289"/>
      <c r="RHC70" s="289"/>
      <c r="RHD70" s="289"/>
      <c r="RHE70" s="289"/>
      <c r="RHF70" s="289"/>
      <c r="RHG70" s="289"/>
      <c r="RHH70" s="289"/>
      <c r="RHI70" s="289"/>
      <c r="RHJ70" s="289"/>
      <c r="RHK70" s="289"/>
      <c r="RHL70" s="289"/>
      <c r="RHM70" s="289"/>
      <c r="RHN70" s="289"/>
      <c r="RHO70" s="289"/>
      <c r="RHP70" s="289"/>
      <c r="RHQ70" s="289"/>
      <c r="RHR70" s="289"/>
      <c r="RHS70" s="289"/>
      <c r="RHT70" s="289"/>
      <c r="RHU70" s="289"/>
      <c r="RHV70" s="289"/>
      <c r="RHW70" s="289"/>
      <c r="RHX70" s="289"/>
      <c r="RHY70" s="289"/>
      <c r="RHZ70" s="289"/>
      <c r="RIA70" s="289"/>
      <c r="RIB70" s="289"/>
      <c r="RIC70" s="289"/>
      <c r="RID70" s="289"/>
      <c r="RIE70" s="289"/>
      <c r="RIF70" s="289"/>
      <c r="RIG70" s="289"/>
      <c r="RIH70" s="289"/>
      <c r="RII70" s="289"/>
      <c r="RIJ70" s="289"/>
      <c r="RIK70" s="289"/>
      <c r="RIL70" s="289"/>
      <c r="RIM70" s="289"/>
      <c r="RIN70" s="289"/>
      <c r="RIO70" s="289"/>
      <c r="RIP70" s="289"/>
      <c r="RIQ70" s="289"/>
      <c r="RIR70" s="289"/>
      <c r="RIS70" s="289"/>
      <c r="RIT70" s="289"/>
      <c r="RIU70" s="289"/>
      <c r="RIV70" s="289"/>
      <c r="RIW70" s="289"/>
      <c r="RIX70" s="289"/>
      <c r="RIY70" s="289"/>
      <c r="RIZ70" s="289"/>
      <c r="RJA70" s="289"/>
      <c r="RJB70" s="289"/>
      <c r="RJC70" s="289"/>
      <c r="RJD70" s="289"/>
      <c r="RJE70" s="289"/>
      <c r="RJF70" s="289"/>
      <c r="RJG70" s="289"/>
      <c r="RJH70" s="289"/>
      <c r="RJI70" s="289"/>
      <c r="RJJ70" s="289"/>
      <c r="RJK70" s="289"/>
      <c r="RJL70" s="289"/>
      <c r="RJM70" s="289"/>
      <c r="RJN70" s="289"/>
      <c r="RJO70" s="289"/>
      <c r="RJP70" s="289"/>
      <c r="RJQ70" s="289"/>
      <c r="RJR70" s="289"/>
      <c r="RJS70" s="289"/>
      <c r="RJT70" s="289"/>
      <c r="RJU70" s="289"/>
      <c r="RJV70" s="289"/>
      <c r="RJW70" s="289"/>
      <c r="RJX70" s="289"/>
      <c r="RJY70" s="289"/>
      <c r="RJZ70" s="289"/>
      <c r="RKA70" s="289"/>
      <c r="RKB70" s="289"/>
      <c r="RKC70" s="289"/>
      <c r="RKD70" s="289"/>
      <c r="RKE70" s="289"/>
      <c r="RKF70" s="289"/>
      <c r="RKG70" s="289"/>
      <c r="RKH70" s="289"/>
      <c r="RKI70" s="289"/>
      <c r="RKJ70" s="289"/>
      <c r="RKK70" s="289"/>
      <c r="RKL70" s="289"/>
      <c r="RKM70" s="289"/>
      <c r="RKN70" s="289"/>
      <c r="RKO70" s="289"/>
      <c r="RKP70" s="289"/>
      <c r="RKQ70" s="289"/>
      <c r="RKR70" s="289"/>
      <c r="RKS70" s="289"/>
      <c r="RKT70" s="289"/>
      <c r="RKU70" s="289"/>
      <c r="RKV70" s="289"/>
      <c r="RKW70" s="289"/>
      <c r="RKX70" s="289"/>
      <c r="RKY70" s="289"/>
      <c r="RKZ70" s="289"/>
      <c r="RLA70" s="289"/>
      <c r="RLB70" s="289"/>
      <c r="RLC70" s="289"/>
      <c r="RLD70" s="289"/>
      <c r="RLE70" s="289"/>
      <c r="RLF70" s="289"/>
      <c r="RLG70" s="289"/>
      <c r="RLH70" s="289"/>
      <c r="RLI70" s="289"/>
      <c r="RLJ70" s="289"/>
      <c r="RLK70" s="289"/>
      <c r="RLL70" s="289"/>
      <c r="RLM70" s="289"/>
      <c r="RLN70" s="289"/>
      <c r="RLO70" s="289"/>
      <c r="RLP70" s="289"/>
      <c r="RLQ70" s="289"/>
      <c r="RLR70" s="289"/>
      <c r="RLS70" s="289"/>
      <c r="RLT70" s="289"/>
      <c r="RLU70" s="289"/>
      <c r="RLV70" s="289"/>
      <c r="RLW70" s="289"/>
      <c r="RLX70" s="289"/>
      <c r="RLY70" s="289"/>
      <c r="RLZ70" s="289"/>
      <c r="RMA70" s="289"/>
      <c r="RMB70" s="289"/>
      <c r="RMC70" s="289"/>
      <c r="RMD70" s="289"/>
      <c r="RME70" s="289"/>
      <c r="RMF70" s="289"/>
      <c r="RMG70" s="289"/>
      <c r="RMH70" s="289"/>
      <c r="RMI70" s="289"/>
      <c r="RMJ70" s="289"/>
      <c r="RMK70" s="289"/>
      <c r="RML70" s="289"/>
      <c r="RMM70" s="289"/>
      <c r="RMN70" s="289"/>
      <c r="RMO70" s="289"/>
      <c r="RMP70" s="289"/>
      <c r="RMQ70" s="289"/>
      <c r="RMR70" s="289"/>
      <c r="RMS70" s="289"/>
      <c r="RMT70" s="289"/>
      <c r="RMU70" s="289"/>
      <c r="RMV70" s="289"/>
      <c r="RMW70" s="289"/>
      <c r="RMX70" s="289"/>
      <c r="RMY70" s="289"/>
      <c r="RMZ70" s="289"/>
      <c r="RNA70" s="289"/>
      <c r="RNB70" s="289"/>
      <c r="RNC70" s="289"/>
      <c r="RND70" s="289"/>
      <c r="RNE70" s="289"/>
      <c r="RNF70" s="289"/>
      <c r="RNG70" s="289"/>
      <c r="RNH70" s="289"/>
      <c r="RNI70" s="289"/>
      <c r="RNJ70" s="289"/>
      <c r="RNK70" s="289"/>
      <c r="RNL70" s="289"/>
      <c r="RNM70" s="289"/>
      <c r="RNN70" s="289"/>
      <c r="RNO70" s="289"/>
      <c r="RNP70" s="289"/>
      <c r="RNQ70" s="289"/>
      <c r="RNR70" s="289"/>
      <c r="RNS70" s="289"/>
      <c r="RNT70" s="289"/>
      <c r="RNU70" s="289"/>
      <c r="RNV70" s="289"/>
      <c r="RNW70" s="289"/>
      <c r="RNX70" s="289"/>
      <c r="RNY70" s="289"/>
      <c r="RNZ70" s="289"/>
      <c r="ROA70" s="289"/>
      <c r="ROB70" s="289"/>
      <c r="ROC70" s="289"/>
      <c r="ROD70" s="289"/>
      <c r="ROE70" s="289"/>
      <c r="ROF70" s="289"/>
      <c r="ROG70" s="289"/>
      <c r="ROH70" s="289"/>
      <c r="ROI70" s="289"/>
      <c r="ROJ70" s="289"/>
      <c r="ROK70" s="289"/>
      <c r="ROL70" s="289"/>
      <c r="ROM70" s="289"/>
      <c r="RON70" s="289"/>
      <c r="ROO70" s="289"/>
      <c r="ROP70" s="289"/>
      <c r="ROQ70" s="289"/>
      <c r="ROR70" s="289"/>
      <c r="ROS70" s="289"/>
      <c r="ROT70" s="289"/>
      <c r="ROU70" s="289"/>
      <c r="ROV70" s="289"/>
      <c r="ROW70" s="289"/>
      <c r="ROX70" s="289"/>
      <c r="ROY70" s="289"/>
      <c r="ROZ70" s="289"/>
      <c r="RPA70" s="289"/>
      <c r="RPB70" s="289"/>
      <c r="RPC70" s="289"/>
      <c r="RPD70" s="289"/>
      <c r="RPE70" s="289"/>
      <c r="RPF70" s="289"/>
      <c r="RPG70" s="289"/>
      <c r="RPH70" s="289"/>
      <c r="RPI70" s="289"/>
      <c r="RPJ70" s="289"/>
      <c r="RPK70" s="289"/>
      <c r="RPL70" s="289"/>
      <c r="RPM70" s="289"/>
      <c r="RPN70" s="289"/>
      <c r="RPO70" s="289"/>
      <c r="RPP70" s="289"/>
      <c r="RPQ70" s="289"/>
      <c r="RPR70" s="289"/>
      <c r="RPS70" s="289"/>
      <c r="RPT70" s="289"/>
      <c r="RPU70" s="289"/>
      <c r="RPV70" s="289"/>
      <c r="RPW70" s="289"/>
      <c r="RPX70" s="289"/>
      <c r="RPY70" s="289"/>
      <c r="RPZ70" s="289"/>
      <c r="RQA70" s="289"/>
      <c r="RQB70" s="289"/>
      <c r="RQC70" s="289"/>
      <c r="RQD70" s="289"/>
      <c r="RQE70" s="289"/>
      <c r="RQF70" s="289"/>
      <c r="RQG70" s="289"/>
      <c r="RQH70" s="289"/>
      <c r="RQI70" s="289"/>
      <c r="RQJ70" s="289"/>
      <c r="RQK70" s="289"/>
      <c r="RQL70" s="289"/>
      <c r="RQM70" s="289"/>
      <c r="RQN70" s="289"/>
      <c r="RQO70" s="289"/>
      <c r="RQP70" s="289"/>
      <c r="RQQ70" s="289"/>
      <c r="RQR70" s="289"/>
      <c r="RQS70" s="289"/>
      <c r="RQT70" s="289"/>
      <c r="RQU70" s="289"/>
      <c r="RQV70" s="289"/>
      <c r="RQW70" s="289"/>
      <c r="RQX70" s="289"/>
      <c r="RQY70" s="289"/>
      <c r="RQZ70" s="289"/>
      <c r="RRA70" s="289"/>
      <c r="RRB70" s="289"/>
      <c r="RRC70" s="289"/>
      <c r="RRD70" s="289"/>
      <c r="RRE70" s="289"/>
      <c r="RRF70" s="289"/>
      <c r="RRG70" s="289"/>
      <c r="RRH70" s="289"/>
      <c r="RRI70" s="289"/>
      <c r="RRJ70" s="289"/>
      <c r="RRK70" s="289"/>
      <c r="RRL70" s="289"/>
      <c r="RRM70" s="289"/>
      <c r="RRN70" s="289"/>
      <c r="RRO70" s="289"/>
      <c r="RRP70" s="289"/>
      <c r="RRQ70" s="289"/>
      <c r="RRR70" s="289"/>
      <c r="RRS70" s="289"/>
      <c r="RRT70" s="289"/>
      <c r="RRU70" s="289"/>
      <c r="RRV70" s="289"/>
      <c r="RRW70" s="289"/>
      <c r="RRX70" s="289"/>
      <c r="RRY70" s="289"/>
      <c r="RRZ70" s="289"/>
      <c r="RSA70" s="289"/>
      <c r="RSB70" s="289"/>
      <c r="RSC70" s="289"/>
      <c r="RSD70" s="289"/>
      <c r="RSE70" s="289"/>
      <c r="RSF70" s="289"/>
      <c r="RSG70" s="289"/>
      <c r="RSH70" s="289"/>
      <c r="RSI70" s="289"/>
      <c r="RSJ70" s="289"/>
      <c r="RSK70" s="289"/>
      <c r="RSL70" s="289"/>
      <c r="RSM70" s="289"/>
      <c r="RSN70" s="289"/>
      <c r="RSO70" s="289"/>
      <c r="RSP70" s="289"/>
      <c r="RSQ70" s="289"/>
      <c r="RSR70" s="289"/>
      <c r="RSS70" s="289"/>
      <c r="RST70" s="289"/>
      <c r="RSU70" s="289"/>
      <c r="RSV70" s="289"/>
      <c r="RSW70" s="289"/>
      <c r="RSX70" s="289"/>
      <c r="RSY70" s="289"/>
      <c r="RSZ70" s="289"/>
      <c r="RTA70" s="289"/>
      <c r="RTB70" s="289"/>
      <c r="RTC70" s="289"/>
      <c r="RTD70" s="289"/>
      <c r="RTE70" s="289"/>
      <c r="RTF70" s="289"/>
      <c r="RTG70" s="289"/>
      <c r="RTH70" s="289"/>
      <c r="RTI70" s="289"/>
      <c r="RTJ70" s="289"/>
      <c r="RTK70" s="289"/>
      <c r="RTL70" s="289"/>
      <c r="RTM70" s="289"/>
      <c r="RTN70" s="289"/>
      <c r="RTO70" s="289"/>
      <c r="RTP70" s="289"/>
      <c r="RTQ70" s="289"/>
      <c r="RTR70" s="289"/>
      <c r="RTS70" s="289"/>
      <c r="RTT70" s="289"/>
      <c r="RTU70" s="289"/>
      <c r="RTV70" s="289"/>
      <c r="RTW70" s="289"/>
      <c r="RTX70" s="289"/>
      <c r="RTY70" s="289"/>
      <c r="RTZ70" s="289"/>
      <c r="RUA70" s="289"/>
      <c r="RUB70" s="289"/>
      <c r="RUC70" s="289"/>
      <c r="RUD70" s="289"/>
      <c r="RUE70" s="289"/>
      <c r="RUF70" s="289"/>
      <c r="RUG70" s="289"/>
      <c r="RUH70" s="289"/>
      <c r="RUI70" s="289"/>
      <c r="RUJ70" s="289"/>
      <c r="RUK70" s="289"/>
      <c r="RUL70" s="289"/>
      <c r="RUM70" s="289"/>
      <c r="RUN70" s="289"/>
      <c r="RUO70" s="289"/>
      <c r="RUP70" s="289"/>
      <c r="RUQ70" s="289"/>
      <c r="RUR70" s="289"/>
      <c r="RUS70" s="289"/>
      <c r="RUT70" s="289"/>
      <c r="RUU70" s="289"/>
      <c r="RUV70" s="289"/>
      <c r="RUW70" s="289"/>
      <c r="RUX70" s="289"/>
      <c r="RUY70" s="289"/>
      <c r="RUZ70" s="289"/>
      <c r="RVA70" s="289"/>
      <c r="RVB70" s="289"/>
      <c r="RVC70" s="289"/>
      <c r="RVD70" s="289"/>
      <c r="RVE70" s="289"/>
      <c r="RVF70" s="289"/>
      <c r="RVG70" s="289"/>
      <c r="RVH70" s="289"/>
      <c r="RVI70" s="289"/>
      <c r="RVJ70" s="289"/>
      <c r="RVK70" s="289"/>
      <c r="RVL70" s="289"/>
      <c r="RVM70" s="289"/>
      <c r="RVN70" s="289"/>
      <c r="RVO70" s="289"/>
      <c r="RVP70" s="289"/>
      <c r="RVQ70" s="289"/>
      <c r="RVR70" s="289"/>
      <c r="RVS70" s="289"/>
      <c r="RVT70" s="289"/>
      <c r="RVU70" s="289"/>
      <c r="RVV70" s="289"/>
      <c r="RVW70" s="289"/>
      <c r="RVX70" s="289"/>
      <c r="RVY70" s="289"/>
      <c r="RVZ70" s="289"/>
      <c r="RWA70" s="289"/>
      <c r="RWB70" s="289"/>
      <c r="RWC70" s="289"/>
      <c r="RWD70" s="289"/>
      <c r="RWE70" s="289"/>
      <c r="RWF70" s="289"/>
      <c r="RWG70" s="289"/>
      <c r="RWH70" s="289"/>
      <c r="RWI70" s="289"/>
      <c r="RWJ70" s="289"/>
      <c r="RWK70" s="289"/>
      <c r="RWL70" s="289"/>
      <c r="RWM70" s="289"/>
      <c r="RWN70" s="289"/>
      <c r="RWO70" s="289"/>
      <c r="RWP70" s="289"/>
      <c r="RWQ70" s="289"/>
      <c r="RWR70" s="289"/>
      <c r="RWS70" s="289"/>
      <c r="RWT70" s="289"/>
      <c r="RWU70" s="289"/>
      <c r="RWV70" s="289"/>
      <c r="RWW70" s="289"/>
      <c r="RWX70" s="289"/>
      <c r="RWY70" s="289"/>
      <c r="RWZ70" s="289"/>
      <c r="RXA70" s="289"/>
      <c r="RXB70" s="289"/>
      <c r="RXC70" s="289"/>
      <c r="RXD70" s="289"/>
      <c r="RXE70" s="289"/>
      <c r="RXF70" s="289"/>
      <c r="RXG70" s="289"/>
      <c r="RXH70" s="289"/>
      <c r="RXI70" s="289"/>
      <c r="RXJ70" s="289"/>
      <c r="RXK70" s="289"/>
      <c r="RXL70" s="289"/>
      <c r="RXM70" s="289"/>
      <c r="RXN70" s="289"/>
      <c r="RXO70" s="289"/>
      <c r="RXP70" s="289"/>
      <c r="RXQ70" s="289"/>
      <c r="RXR70" s="289"/>
      <c r="RXS70" s="289"/>
      <c r="RXT70" s="289"/>
      <c r="RXU70" s="289"/>
      <c r="RXV70" s="289"/>
      <c r="RXW70" s="289"/>
      <c r="RXX70" s="289"/>
      <c r="RXY70" s="289"/>
      <c r="RXZ70" s="289"/>
      <c r="RYA70" s="289"/>
      <c r="RYB70" s="289"/>
      <c r="RYC70" s="289"/>
      <c r="RYD70" s="289"/>
      <c r="RYE70" s="289"/>
      <c r="RYF70" s="289"/>
      <c r="RYG70" s="289"/>
      <c r="RYH70" s="289"/>
      <c r="RYI70" s="289"/>
      <c r="RYJ70" s="289"/>
      <c r="RYK70" s="289"/>
      <c r="RYL70" s="289"/>
      <c r="RYM70" s="289"/>
      <c r="RYN70" s="289"/>
      <c r="RYO70" s="289"/>
      <c r="RYP70" s="289"/>
      <c r="RYQ70" s="289"/>
      <c r="RYR70" s="289"/>
      <c r="RYS70" s="289"/>
      <c r="RYT70" s="289"/>
      <c r="RYU70" s="289"/>
      <c r="RYV70" s="289"/>
      <c r="RYW70" s="289"/>
      <c r="RYX70" s="289"/>
      <c r="RYY70" s="289"/>
      <c r="RYZ70" s="289"/>
      <c r="RZA70" s="289"/>
      <c r="RZB70" s="289"/>
      <c r="RZC70" s="289"/>
      <c r="RZD70" s="289"/>
      <c r="RZE70" s="289"/>
      <c r="RZF70" s="289"/>
      <c r="RZG70" s="289"/>
      <c r="RZH70" s="289"/>
      <c r="RZI70" s="289"/>
      <c r="RZJ70" s="289"/>
      <c r="RZK70" s="289"/>
      <c r="RZL70" s="289"/>
      <c r="RZM70" s="289"/>
      <c r="RZN70" s="289"/>
      <c r="RZO70" s="289"/>
      <c r="RZP70" s="289"/>
      <c r="RZQ70" s="289"/>
      <c r="RZR70" s="289"/>
      <c r="RZS70" s="289"/>
      <c r="RZT70" s="289"/>
      <c r="RZU70" s="289"/>
      <c r="RZV70" s="289"/>
      <c r="RZW70" s="289"/>
      <c r="RZX70" s="289"/>
      <c r="RZY70" s="289"/>
      <c r="RZZ70" s="289"/>
      <c r="SAA70" s="289"/>
      <c r="SAB70" s="289"/>
      <c r="SAC70" s="289"/>
      <c r="SAD70" s="289"/>
      <c r="SAE70" s="289"/>
      <c r="SAF70" s="289"/>
      <c r="SAG70" s="289"/>
      <c r="SAH70" s="289"/>
      <c r="SAI70" s="289"/>
      <c r="SAJ70" s="289"/>
      <c r="SAK70" s="289"/>
      <c r="SAL70" s="289"/>
      <c r="SAM70" s="289"/>
      <c r="SAN70" s="289"/>
      <c r="SAO70" s="289"/>
      <c r="SAP70" s="289"/>
      <c r="SAQ70" s="289"/>
      <c r="SAR70" s="289"/>
      <c r="SAS70" s="289"/>
      <c r="SAT70" s="289"/>
      <c r="SAU70" s="289"/>
      <c r="SAV70" s="289"/>
      <c r="SAW70" s="289"/>
      <c r="SAX70" s="289"/>
      <c r="SAY70" s="289"/>
      <c r="SAZ70" s="289"/>
      <c r="SBA70" s="289"/>
      <c r="SBB70" s="289"/>
      <c r="SBC70" s="289"/>
      <c r="SBD70" s="289"/>
      <c r="SBE70" s="289"/>
      <c r="SBF70" s="289"/>
      <c r="SBG70" s="289"/>
      <c r="SBH70" s="289"/>
      <c r="SBI70" s="289"/>
      <c r="SBJ70" s="289"/>
      <c r="SBK70" s="289"/>
      <c r="SBL70" s="289"/>
      <c r="SBM70" s="289"/>
      <c r="SBN70" s="289"/>
      <c r="SBO70" s="289"/>
      <c r="SBP70" s="289"/>
      <c r="SBQ70" s="289"/>
      <c r="SBR70" s="289"/>
      <c r="SBS70" s="289"/>
      <c r="SBT70" s="289"/>
      <c r="SBU70" s="289"/>
      <c r="SBV70" s="289"/>
      <c r="SBW70" s="289"/>
      <c r="SBX70" s="289"/>
      <c r="SBY70" s="289"/>
      <c r="SBZ70" s="289"/>
      <c r="SCA70" s="289"/>
      <c r="SCB70" s="289"/>
      <c r="SCC70" s="289"/>
      <c r="SCD70" s="289"/>
      <c r="SCE70" s="289"/>
      <c r="SCF70" s="289"/>
      <c r="SCG70" s="289"/>
      <c r="SCH70" s="289"/>
      <c r="SCI70" s="289"/>
      <c r="SCJ70" s="289"/>
      <c r="SCK70" s="289"/>
      <c r="SCL70" s="289"/>
      <c r="SCM70" s="289"/>
      <c r="SCN70" s="289"/>
      <c r="SCO70" s="289"/>
      <c r="SCP70" s="289"/>
      <c r="SCQ70" s="289"/>
      <c r="SCR70" s="289"/>
      <c r="SCS70" s="289"/>
      <c r="SCT70" s="289"/>
      <c r="SCU70" s="289"/>
      <c r="SCV70" s="289"/>
      <c r="SCW70" s="289"/>
      <c r="SCX70" s="289"/>
      <c r="SCY70" s="289"/>
      <c r="SCZ70" s="289"/>
      <c r="SDA70" s="289"/>
      <c r="SDB70" s="289"/>
      <c r="SDC70" s="289"/>
      <c r="SDD70" s="289"/>
      <c r="SDE70" s="289"/>
      <c r="SDF70" s="289"/>
      <c r="SDG70" s="289"/>
      <c r="SDH70" s="289"/>
      <c r="SDI70" s="289"/>
      <c r="SDJ70" s="289"/>
      <c r="SDK70" s="289"/>
      <c r="SDL70" s="289"/>
      <c r="SDM70" s="289"/>
      <c r="SDN70" s="289"/>
      <c r="SDO70" s="289"/>
      <c r="SDP70" s="289"/>
      <c r="SDQ70" s="289"/>
      <c r="SDR70" s="289"/>
      <c r="SDS70" s="289"/>
      <c r="SDT70" s="289"/>
      <c r="SDU70" s="289"/>
      <c r="SDV70" s="289"/>
      <c r="SDW70" s="289"/>
      <c r="SDX70" s="289"/>
      <c r="SDY70" s="289"/>
      <c r="SDZ70" s="289"/>
      <c r="SEA70" s="289"/>
      <c r="SEB70" s="289"/>
      <c r="SEC70" s="289"/>
      <c r="SED70" s="289"/>
      <c r="SEE70" s="289"/>
      <c r="SEF70" s="289"/>
      <c r="SEG70" s="289"/>
      <c r="SEH70" s="289"/>
      <c r="SEI70" s="289"/>
      <c r="SEJ70" s="289"/>
      <c r="SEK70" s="289"/>
      <c r="SEL70" s="289"/>
      <c r="SEM70" s="289"/>
      <c r="SEN70" s="289"/>
      <c r="SEO70" s="289"/>
      <c r="SEP70" s="289"/>
      <c r="SEQ70" s="289"/>
      <c r="SER70" s="289"/>
      <c r="SES70" s="289"/>
      <c r="SET70" s="289"/>
      <c r="SEU70" s="289"/>
      <c r="SEV70" s="289"/>
      <c r="SEW70" s="289"/>
      <c r="SEX70" s="289"/>
      <c r="SEY70" s="289"/>
      <c r="SEZ70" s="289"/>
      <c r="SFA70" s="289"/>
      <c r="SFB70" s="289"/>
      <c r="SFC70" s="289"/>
      <c r="SFD70" s="289"/>
      <c r="SFE70" s="289"/>
      <c r="SFF70" s="289"/>
      <c r="SFG70" s="289"/>
      <c r="SFH70" s="289"/>
      <c r="SFI70" s="289"/>
      <c r="SFJ70" s="289"/>
      <c r="SFK70" s="289"/>
      <c r="SFL70" s="289"/>
      <c r="SFM70" s="289"/>
      <c r="SFN70" s="289"/>
      <c r="SFO70" s="289"/>
      <c r="SFP70" s="289"/>
      <c r="SFQ70" s="289"/>
      <c r="SFR70" s="289"/>
      <c r="SFS70" s="289"/>
      <c r="SFT70" s="289"/>
      <c r="SFU70" s="289"/>
      <c r="SFV70" s="289"/>
      <c r="SFW70" s="289"/>
      <c r="SFX70" s="289"/>
      <c r="SFY70" s="289"/>
      <c r="SFZ70" s="289"/>
      <c r="SGA70" s="289"/>
      <c r="SGB70" s="289"/>
      <c r="SGC70" s="289"/>
      <c r="SGD70" s="289"/>
      <c r="SGE70" s="289"/>
      <c r="SGF70" s="289"/>
      <c r="SGG70" s="289"/>
      <c r="SGH70" s="289"/>
      <c r="SGI70" s="289"/>
      <c r="SGJ70" s="289"/>
      <c r="SGK70" s="289"/>
      <c r="SGL70" s="289"/>
      <c r="SGM70" s="289"/>
      <c r="SGN70" s="289"/>
      <c r="SGO70" s="289"/>
      <c r="SGP70" s="289"/>
      <c r="SGQ70" s="289"/>
      <c r="SGR70" s="289"/>
      <c r="SGS70" s="289"/>
      <c r="SGT70" s="289"/>
      <c r="SGU70" s="289"/>
      <c r="SGV70" s="289"/>
      <c r="SGW70" s="289"/>
      <c r="SGX70" s="289"/>
      <c r="SGY70" s="289"/>
      <c r="SGZ70" s="289"/>
      <c r="SHA70" s="289"/>
      <c r="SHB70" s="289"/>
      <c r="SHC70" s="289"/>
      <c r="SHD70" s="289"/>
      <c r="SHE70" s="289"/>
      <c r="SHF70" s="289"/>
      <c r="SHG70" s="289"/>
      <c r="SHH70" s="289"/>
      <c r="SHI70" s="289"/>
      <c r="SHJ70" s="289"/>
      <c r="SHK70" s="289"/>
      <c r="SHL70" s="289"/>
      <c r="SHM70" s="289"/>
      <c r="SHN70" s="289"/>
      <c r="SHO70" s="289"/>
      <c r="SHP70" s="289"/>
      <c r="SHQ70" s="289"/>
      <c r="SHR70" s="289"/>
      <c r="SHS70" s="289"/>
      <c r="SHT70" s="289"/>
      <c r="SHU70" s="289"/>
      <c r="SHV70" s="289"/>
      <c r="SHW70" s="289"/>
      <c r="SHX70" s="289"/>
      <c r="SHY70" s="289"/>
      <c r="SHZ70" s="289"/>
      <c r="SIA70" s="289"/>
      <c r="SIB70" s="289"/>
      <c r="SIC70" s="289"/>
      <c r="SID70" s="289"/>
      <c r="SIE70" s="289"/>
      <c r="SIF70" s="289"/>
      <c r="SIG70" s="289"/>
      <c r="SIH70" s="289"/>
      <c r="SII70" s="289"/>
      <c r="SIJ70" s="289"/>
      <c r="SIK70" s="289"/>
      <c r="SIL70" s="289"/>
      <c r="SIM70" s="289"/>
      <c r="SIN70" s="289"/>
      <c r="SIO70" s="289"/>
      <c r="SIP70" s="289"/>
      <c r="SIQ70" s="289"/>
      <c r="SIR70" s="289"/>
      <c r="SIS70" s="289"/>
      <c r="SIT70" s="289"/>
      <c r="SIU70" s="289"/>
      <c r="SIV70" s="289"/>
      <c r="SIW70" s="289"/>
      <c r="SIX70" s="289"/>
      <c r="SIY70" s="289"/>
      <c r="SIZ70" s="289"/>
      <c r="SJA70" s="289"/>
      <c r="SJB70" s="289"/>
      <c r="SJC70" s="289"/>
      <c r="SJD70" s="289"/>
      <c r="SJE70" s="289"/>
      <c r="SJF70" s="289"/>
      <c r="SJG70" s="289"/>
      <c r="SJH70" s="289"/>
      <c r="SJI70" s="289"/>
      <c r="SJJ70" s="289"/>
      <c r="SJK70" s="289"/>
      <c r="SJL70" s="289"/>
      <c r="SJM70" s="289"/>
      <c r="SJN70" s="289"/>
      <c r="SJO70" s="289"/>
      <c r="SJP70" s="289"/>
      <c r="SJQ70" s="289"/>
      <c r="SJR70" s="289"/>
      <c r="SJS70" s="289"/>
      <c r="SJT70" s="289"/>
      <c r="SJU70" s="289"/>
      <c r="SJV70" s="289"/>
      <c r="SJW70" s="289"/>
      <c r="SJX70" s="289"/>
      <c r="SJY70" s="289"/>
      <c r="SJZ70" s="289"/>
      <c r="SKA70" s="289"/>
      <c r="SKB70" s="289"/>
      <c r="SKC70" s="289"/>
      <c r="SKD70" s="289"/>
      <c r="SKE70" s="289"/>
      <c r="SKF70" s="289"/>
      <c r="SKG70" s="289"/>
      <c r="SKH70" s="289"/>
      <c r="SKI70" s="289"/>
      <c r="SKJ70" s="289"/>
      <c r="SKK70" s="289"/>
      <c r="SKL70" s="289"/>
      <c r="SKM70" s="289"/>
      <c r="SKN70" s="289"/>
      <c r="SKO70" s="289"/>
      <c r="SKP70" s="289"/>
      <c r="SKQ70" s="289"/>
      <c r="SKR70" s="289"/>
      <c r="SKS70" s="289"/>
      <c r="SKT70" s="289"/>
      <c r="SKU70" s="289"/>
      <c r="SKV70" s="289"/>
      <c r="SKW70" s="289"/>
      <c r="SKX70" s="289"/>
      <c r="SKY70" s="289"/>
      <c r="SKZ70" s="289"/>
      <c r="SLA70" s="289"/>
      <c r="SLB70" s="289"/>
      <c r="SLC70" s="289"/>
      <c r="SLD70" s="289"/>
      <c r="SLE70" s="289"/>
      <c r="SLF70" s="289"/>
      <c r="SLG70" s="289"/>
      <c r="SLH70" s="289"/>
      <c r="SLI70" s="289"/>
      <c r="SLJ70" s="289"/>
      <c r="SLK70" s="289"/>
      <c r="SLL70" s="289"/>
      <c r="SLM70" s="289"/>
      <c r="SLN70" s="289"/>
      <c r="SLO70" s="289"/>
      <c r="SLP70" s="289"/>
      <c r="SLQ70" s="289"/>
      <c r="SLR70" s="289"/>
      <c r="SLS70" s="289"/>
      <c r="SLT70" s="289"/>
      <c r="SLU70" s="289"/>
      <c r="SLV70" s="289"/>
      <c r="SLW70" s="289"/>
      <c r="SLX70" s="289"/>
      <c r="SLY70" s="289"/>
      <c r="SLZ70" s="289"/>
      <c r="SMA70" s="289"/>
      <c r="SMB70" s="289"/>
      <c r="SMC70" s="289"/>
      <c r="SMD70" s="289"/>
      <c r="SME70" s="289"/>
      <c r="SMF70" s="289"/>
      <c r="SMG70" s="289"/>
      <c r="SMH70" s="289"/>
      <c r="SMI70" s="289"/>
      <c r="SMJ70" s="289"/>
      <c r="SMK70" s="289"/>
      <c r="SML70" s="289"/>
      <c r="SMM70" s="289"/>
      <c r="SMN70" s="289"/>
      <c r="SMO70" s="289"/>
      <c r="SMP70" s="289"/>
      <c r="SMQ70" s="289"/>
      <c r="SMR70" s="289"/>
      <c r="SMS70" s="289"/>
      <c r="SMT70" s="289"/>
      <c r="SMU70" s="289"/>
      <c r="SMV70" s="289"/>
      <c r="SMW70" s="289"/>
      <c r="SMX70" s="289"/>
      <c r="SMY70" s="289"/>
      <c r="SMZ70" s="289"/>
      <c r="SNA70" s="289"/>
      <c r="SNB70" s="289"/>
      <c r="SNC70" s="289"/>
      <c r="SND70" s="289"/>
      <c r="SNE70" s="289"/>
      <c r="SNF70" s="289"/>
      <c r="SNG70" s="289"/>
      <c r="SNH70" s="289"/>
      <c r="SNI70" s="289"/>
      <c r="SNJ70" s="289"/>
      <c r="SNK70" s="289"/>
      <c r="SNL70" s="289"/>
      <c r="SNM70" s="289"/>
      <c r="SNN70" s="289"/>
      <c r="SNO70" s="289"/>
      <c r="SNP70" s="289"/>
      <c r="SNQ70" s="289"/>
      <c r="SNR70" s="289"/>
      <c r="SNS70" s="289"/>
      <c r="SNT70" s="289"/>
      <c r="SNU70" s="289"/>
      <c r="SNV70" s="289"/>
      <c r="SNW70" s="289"/>
      <c r="SNX70" s="289"/>
      <c r="SNY70" s="289"/>
      <c r="SNZ70" s="289"/>
      <c r="SOA70" s="289"/>
      <c r="SOB70" s="289"/>
      <c r="SOC70" s="289"/>
      <c r="SOD70" s="289"/>
      <c r="SOE70" s="289"/>
      <c r="SOF70" s="289"/>
      <c r="SOG70" s="289"/>
      <c r="SOH70" s="289"/>
      <c r="SOI70" s="289"/>
      <c r="SOJ70" s="289"/>
      <c r="SOK70" s="289"/>
      <c r="SOL70" s="289"/>
      <c r="SOM70" s="289"/>
      <c r="SON70" s="289"/>
      <c r="SOO70" s="289"/>
      <c r="SOP70" s="289"/>
      <c r="SOQ70" s="289"/>
      <c r="SOR70" s="289"/>
      <c r="SOS70" s="289"/>
      <c r="SOT70" s="289"/>
      <c r="SOU70" s="289"/>
      <c r="SOV70" s="289"/>
      <c r="SOW70" s="289"/>
      <c r="SOX70" s="289"/>
      <c r="SOY70" s="289"/>
      <c r="SOZ70" s="289"/>
      <c r="SPA70" s="289"/>
      <c r="SPB70" s="289"/>
      <c r="SPC70" s="289"/>
      <c r="SPD70" s="289"/>
      <c r="SPE70" s="289"/>
      <c r="SPF70" s="289"/>
      <c r="SPG70" s="289"/>
      <c r="SPH70" s="289"/>
      <c r="SPI70" s="289"/>
      <c r="SPJ70" s="289"/>
      <c r="SPK70" s="289"/>
      <c r="SPL70" s="289"/>
      <c r="SPM70" s="289"/>
      <c r="SPN70" s="289"/>
      <c r="SPO70" s="289"/>
      <c r="SPP70" s="289"/>
      <c r="SPQ70" s="289"/>
      <c r="SPR70" s="289"/>
      <c r="SPS70" s="289"/>
      <c r="SPT70" s="289"/>
      <c r="SPU70" s="289"/>
      <c r="SPV70" s="289"/>
      <c r="SPW70" s="289"/>
      <c r="SPX70" s="289"/>
      <c r="SPY70" s="289"/>
      <c r="SPZ70" s="289"/>
      <c r="SQA70" s="289"/>
      <c r="SQB70" s="289"/>
      <c r="SQC70" s="289"/>
      <c r="SQD70" s="289"/>
      <c r="SQE70" s="289"/>
      <c r="SQF70" s="289"/>
      <c r="SQG70" s="289"/>
      <c r="SQH70" s="289"/>
      <c r="SQI70" s="289"/>
      <c r="SQJ70" s="289"/>
      <c r="SQK70" s="289"/>
      <c r="SQL70" s="289"/>
      <c r="SQM70" s="289"/>
      <c r="SQN70" s="289"/>
      <c r="SQO70" s="289"/>
      <c r="SQP70" s="289"/>
      <c r="SQQ70" s="289"/>
      <c r="SQR70" s="289"/>
      <c r="SQS70" s="289"/>
      <c r="SQT70" s="289"/>
      <c r="SQU70" s="289"/>
      <c r="SQV70" s="289"/>
      <c r="SQW70" s="289"/>
      <c r="SQX70" s="289"/>
      <c r="SQY70" s="289"/>
      <c r="SQZ70" s="289"/>
      <c r="SRA70" s="289"/>
      <c r="SRB70" s="289"/>
      <c r="SRC70" s="289"/>
      <c r="SRD70" s="289"/>
      <c r="SRE70" s="289"/>
      <c r="SRF70" s="289"/>
      <c r="SRG70" s="289"/>
      <c r="SRH70" s="289"/>
      <c r="SRI70" s="289"/>
      <c r="SRJ70" s="289"/>
      <c r="SRK70" s="289"/>
      <c r="SRL70" s="289"/>
      <c r="SRM70" s="289"/>
      <c r="SRN70" s="289"/>
      <c r="SRO70" s="289"/>
      <c r="SRP70" s="289"/>
      <c r="SRQ70" s="289"/>
      <c r="SRR70" s="289"/>
      <c r="SRS70" s="289"/>
      <c r="SRT70" s="289"/>
      <c r="SRU70" s="289"/>
      <c r="SRV70" s="289"/>
      <c r="SRW70" s="289"/>
      <c r="SRX70" s="289"/>
      <c r="SRY70" s="289"/>
      <c r="SRZ70" s="289"/>
      <c r="SSA70" s="289"/>
      <c r="SSB70" s="289"/>
      <c r="SSC70" s="289"/>
      <c r="SSD70" s="289"/>
      <c r="SSE70" s="289"/>
      <c r="SSF70" s="289"/>
      <c r="SSG70" s="289"/>
      <c r="SSH70" s="289"/>
      <c r="SSI70" s="289"/>
      <c r="SSJ70" s="289"/>
      <c r="SSK70" s="289"/>
      <c r="SSL70" s="289"/>
      <c r="SSM70" s="289"/>
      <c r="SSN70" s="289"/>
      <c r="SSO70" s="289"/>
      <c r="SSP70" s="289"/>
      <c r="SSQ70" s="289"/>
      <c r="SSR70" s="289"/>
      <c r="SSS70" s="289"/>
      <c r="SST70" s="289"/>
      <c r="SSU70" s="289"/>
      <c r="SSV70" s="289"/>
      <c r="SSW70" s="289"/>
      <c r="SSX70" s="289"/>
      <c r="SSY70" s="289"/>
      <c r="SSZ70" s="289"/>
      <c r="STA70" s="289"/>
      <c r="STB70" s="289"/>
      <c r="STC70" s="289"/>
      <c r="STD70" s="289"/>
      <c r="STE70" s="289"/>
      <c r="STF70" s="289"/>
      <c r="STG70" s="289"/>
      <c r="STH70" s="289"/>
      <c r="STI70" s="289"/>
      <c r="STJ70" s="289"/>
      <c r="STK70" s="289"/>
      <c r="STL70" s="289"/>
      <c r="STM70" s="289"/>
      <c r="STN70" s="289"/>
      <c r="STO70" s="289"/>
      <c r="STP70" s="289"/>
      <c r="STQ70" s="289"/>
      <c r="STR70" s="289"/>
      <c r="STS70" s="289"/>
      <c r="STT70" s="289"/>
      <c r="STU70" s="289"/>
      <c r="STV70" s="289"/>
      <c r="STW70" s="289"/>
      <c r="STX70" s="289"/>
      <c r="STY70" s="289"/>
      <c r="STZ70" s="289"/>
      <c r="SUA70" s="289"/>
      <c r="SUB70" s="289"/>
      <c r="SUC70" s="289"/>
      <c r="SUD70" s="289"/>
      <c r="SUE70" s="289"/>
      <c r="SUF70" s="289"/>
      <c r="SUG70" s="289"/>
      <c r="SUH70" s="289"/>
      <c r="SUI70" s="289"/>
      <c r="SUJ70" s="289"/>
      <c r="SUK70" s="289"/>
      <c r="SUL70" s="289"/>
      <c r="SUM70" s="289"/>
      <c r="SUN70" s="289"/>
      <c r="SUO70" s="289"/>
      <c r="SUP70" s="289"/>
      <c r="SUQ70" s="289"/>
      <c r="SUR70" s="289"/>
      <c r="SUS70" s="289"/>
      <c r="SUT70" s="289"/>
      <c r="SUU70" s="289"/>
      <c r="SUV70" s="289"/>
      <c r="SUW70" s="289"/>
      <c r="SUX70" s="289"/>
      <c r="SUY70" s="289"/>
      <c r="SUZ70" s="289"/>
      <c r="SVA70" s="289"/>
      <c r="SVB70" s="289"/>
      <c r="SVC70" s="289"/>
      <c r="SVD70" s="289"/>
      <c r="SVE70" s="289"/>
      <c r="SVF70" s="289"/>
      <c r="SVG70" s="289"/>
      <c r="SVH70" s="289"/>
      <c r="SVI70" s="289"/>
      <c r="SVJ70" s="289"/>
      <c r="SVK70" s="289"/>
      <c r="SVL70" s="289"/>
      <c r="SVM70" s="289"/>
      <c r="SVN70" s="289"/>
      <c r="SVO70" s="289"/>
      <c r="SVP70" s="289"/>
      <c r="SVQ70" s="289"/>
      <c r="SVR70" s="289"/>
      <c r="SVS70" s="289"/>
      <c r="SVT70" s="289"/>
      <c r="SVU70" s="289"/>
      <c r="SVV70" s="289"/>
      <c r="SVW70" s="289"/>
      <c r="SVX70" s="289"/>
      <c r="SVY70" s="289"/>
      <c r="SVZ70" s="289"/>
      <c r="SWA70" s="289"/>
      <c r="SWB70" s="289"/>
      <c r="SWC70" s="289"/>
      <c r="SWD70" s="289"/>
      <c r="SWE70" s="289"/>
      <c r="SWF70" s="289"/>
      <c r="SWG70" s="289"/>
      <c r="SWH70" s="289"/>
      <c r="SWI70" s="289"/>
      <c r="SWJ70" s="289"/>
      <c r="SWK70" s="289"/>
      <c r="SWL70" s="289"/>
      <c r="SWM70" s="289"/>
      <c r="SWN70" s="289"/>
      <c r="SWO70" s="289"/>
      <c r="SWP70" s="289"/>
      <c r="SWQ70" s="289"/>
      <c r="SWR70" s="289"/>
      <c r="SWS70" s="289"/>
      <c r="SWT70" s="289"/>
      <c r="SWU70" s="289"/>
      <c r="SWV70" s="289"/>
      <c r="SWW70" s="289"/>
      <c r="SWX70" s="289"/>
      <c r="SWY70" s="289"/>
      <c r="SWZ70" s="289"/>
      <c r="SXA70" s="289"/>
      <c r="SXB70" s="289"/>
      <c r="SXC70" s="289"/>
      <c r="SXD70" s="289"/>
      <c r="SXE70" s="289"/>
      <c r="SXF70" s="289"/>
      <c r="SXG70" s="289"/>
      <c r="SXH70" s="289"/>
      <c r="SXI70" s="289"/>
      <c r="SXJ70" s="289"/>
      <c r="SXK70" s="289"/>
      <c r="SXL70" s="289"/>
      <c r="SXM70" s="289"/>
      <c r="SXN70" s="289"/>
      <c r="SXO70" s="289"/>
      <c r="SXP70" s="289"/>
      <c r="SXQ70" s="289"/>
      <c r="SXR70" s="289"/>
      <c r="SXS70" s="289"/>
      <c r="SXT70" s="289"/>
      <c r="SXU70" s="289"/>
      <c r="SXV70" s="289"/>
      <c r="SXW70" s="289"/>
      <c r="SXX70" s="289"/>
      <c r="SXY70" s="289"/>
      <c r="SXZ70" s="289"/>
      <c r="SYA70" s="289"/>
      <c r="SYB70" s="289"/>
      <c r="SYC70" s="289"/>
      <c r="SYD70" s="289"/>
      <c r="SYE70" s="289"/>
      <c r="SYF70" s="289"/>
      <c r="SYG70" s="289"/>
      <c r="SYH70" s="289"/>
      <c r="SYI70" s="289"/>
      <c r="SYJ70" s="289"/>
      <c r="SYK70" s="289"/>
      <c r="SYL70" s="289"/>
      <c r="SYM70" s="289"/>
      <c r="SYN70" s="289"/>
      <c r="SYO70" s="289"/>
      <c r="SYP70" s="289"/>
      <c r="SYQ70" s="289"/>
      <c r="SYR70" s="289"/>
      <c r="SYS70" s="289"/>
      <c r="SYT70" s="289"/>
      <c r="SYU70" s="289"/>
      <c r="SYV70" s="289"/>
      <c r="SYW70" s="289"/>
      <c r="SYX70" s="289"/>
      <c r="SYY70" s="289"/>
      <c r="SYZ70" s="289"/>
      <c r="SZA70" s="289"/>
      <c r="SZB70" s="289"/>
      <c r="SZC70" s="289"/>
      <c r="SZD70" s="289"/>
      <c r="SZE70" s="289"/>
      <c r="SZF70" s="289"/>
      <c r="SZG70" s="289"/>
      <c r="SZH70" s="289"/>
      <c r="SZI70" s="289"/>
      <c r="SZJ70" s="289"/>
      <c r="SZK70" s="289"/>
      <c r="SZL70" s="289"/>
      <c r="SZM70" s="289"/>
      <c r="SZN70" s="289"/>
      <c r="SZO70" s="289"/>
      <c r="SZP70" s="289"/>
      <c r="SZQ70" s="289"/>
      <c r="SZR70" s="289"/>
      <c r="SZS70" s="289"/>
      <c r="SZT70" s="289"/>
      <c r="SZU70" s="289"/>
      <c r="SZV70" s="289"/>
      <c r="SZW70" s="289"/>
      <c r="SZX70" s="289"/>
      <c r="SZY70" s="289"/>
      <c r="SZZ70" s="289"/>
      <c r="TAA70" s="289"/>
      <c r="TAB70" s="289"/>
      <c r="TAC70" s="289"/>
      <c r="TAD70" s="289"/>
      <c r="TAE70" s="289"/>
      <c r="TAF70" s="289"/>
      <c r="TAG70" s="289"/>
      <c r="TAH70" s="289"/>
      <c r="TAI70" s="289"/>
      <c r="TAJ70" s="289"/>
      <c r="TAK70" s="289"/>
      <c r="TAL70" s="289"/>
      <c r="TAM70" s="289"/>
      <c r="TAN70" s="289"/>
      <c r="TAO70" s="289"/>
      <c r="TAP70" s="289"/>
      <c r="TAQ70" s="289"/>
      <c r="TAR70" s="289"/>
      <c r="TAS70" s="289"/>
      <c r="TAT70" s="289"/>
      <c r="TAU70" s="289"/>
      <c r="TAV70" s="289"/>
      <c r="TAW70" s="289"/>
      <c r="TAX70" s="289"/>
      <c r="TAY70" s="289"/>
      <c r="TAZ70" s="289"/>
      <c r="TBA70" s="289"/>
      <c r="TBB70" s="289"/>
      <c r="TBC70" s="289"/>
      <c r="TBD70" s="289"/>
      <c r="TBE70" s="289"/>
      <c r="TBF70" s="289"/>
      <c r="TBG70" s="289"/>
      <c r="TBH70" s="289"/>
      <c r="TBI70" s="289"/>
      <c r="TBJ70" s="289"/>
      <c r="TBK70" s="289"/>
      <c r="TBL70" s="289"/>
      <c r="TBM70" s="289"/>
      <c r="TBN70" s="289"/>
      <c r="TBO70" s="289"/>
      <c r="TBP70" s="289"/>
      <c r="TBQ70" s="289"/>
      <c r="TBR70" s="289"/>
      <c r="TBS70" s="289"/>
      <c r="TBT70" s="289"/>
      <c r="TBU70" s="289"/>
      <c r="TBV70" s="289"/>
      <c r="TBW70" s="289"/>
      <c r="TBX70" s="289"/>
      <c r="TBY70" s="289"/>
      <c r="TBZ70" s="289"/>
      <c r="TCA70" s="289"/>
      <c r="TCB70" s="289"/>
      <c r="TCC70" s="289"/>
      <c r="TCD70" s="289"/>
      <c r="TCE70" s="289"/>
      <c r="TCF70" s="289"/>
      <c r="TCG70" s="289"/>
      <c r="TCH70" s="289"/>
      <c r="TCI70" s="289"/>
      <c r="TCJ70" s="289"/>
      <c r="TCK70" s="289"/>
      <c r="TCL70" s="289"/>
      <c r="TCM70" s="289"/>
      <c r="TCN70" s="289"/>
      <c r="TCO70" s="289"/>
      <c r="TCP70" s="289"/>
      <c r="TCQ70" s="289"/>
      <c r="TCR70" s="289"/>
      <c r="TCS70" s="289"/>
      <c r="TCT70" s="289"/>
      <c r="TCU70" s="289"/>
      <c r="TCV70" s="289"/>
      <c r="TCW70" s="289"/>
      <c r="TCX70" s="289"/>
      <c r="TCY70" s="289"/>
      <c r="TCZ70" s="289"/>
      <c r="TDA70" s="289"/>
      <c r="TDB70" s="289"/>
      <c r="TDC70" s="289"/>
      <c r="TDD70" s="289"/>
      <c r="TDE70" s="289"/>
      <c r="TDF70" s="289"/>
      <c r="TDG70" s="289"/>
      <c r="TDH70" s="289"/>
      <c r="TDI70" s="289"/>
      <c r="TDJ70" s="289"/>
      <c r="TDK70" s="289"/>
      <c r="TDL70" s="289"/>
      <c r="TDM70" s="289"/>
      <c r="TDN70" s="289"/>
      <c r="TDO70" s="289"/>
      <c r="TDP70" s="289"/>
      <c r="TDQ70" s="289"/>
      <c r="TDR70" s="289"/>
      <c r="TDS70" s="289"/>
      <c r="TDT70" s="289"/>
      <c r="TDU70" s="289"/>
      <c r="TDV70" s="289"/>
      <c r="TDW70" s="289"/>
      <c r="TDX70" s="289"/>
      <c r="TDY70" s="289"/>
      <c r="TDZ70" s="289"/>
      <c r="TEA70" s="289"/>
      <c r="TEB70" s="289"/>
      <c r="TEC70" s="289"/>
      <c r="TED70" s="289"/>
      <c r="TEE70" s="289"/>
      <c r="TEF70" s="289"/>
      <c r="TEG70" s="289"/>
      <c r="TEH70" s="289"/>
      <c r="TEI70" s="289"/>
      <c r="TEJ70" s="289"/>
      <c r="TEK70" s="289"/>
      <c r="TEL70" s="289"/>
      <c r="TEM70" s="289"/>
      <c r="TEN70" s="289"/>
      <c r="TEO70" s="289"/>
      <c r="TEP70" s="289"/>
      <c r="TEQ70" s="289"/>
      <c r="TER70" s="289"/>
      <c r="TES70" s="289"/>
      <c r="TET70" s="289"/>
      <c r="TEU70" s="289"/>
      <c r="TEV70" s="289"/>
      <c r="TEW70" s="289"/>
      <c r="TEX70" s="289"/>
      <c r="TEY70" s="289"/>
      <c r="TEZ70" s="289"/>
      <c r="TFA70" s="289"/>
      <c r="TFB70" s="289"/>
      <c r="TFC70" s="289"/>
      <c r="TFD70" s="289"/>
      <c r="TFE70" s="289"/>
      <c r="TFF70" s="289"/>
      <c r="TFG70" s="289"/>
      <c r="TFH70" s="289"/>
      <c r="TFI70" s="289"/>
      <c r="TFJ70" s="289"/>
      <c r="TFK70" s="289"/>
      <c r="TFL70" s="289"/>
      <c r="TFM70" s="289"/>
      <c r="TFN70" s="289"/>
      <c r="TFO70" s="289"/>
      <c r="TFP70" s="289"/>
      <c r="TFQ70" s="289"/>
      <c r="TFR70" s="289"/>
      <c r="TFS70" s="289"/>
      <c r="TFT70" s="289"/>
      <c r="TFU70" s="289"/>
      <c r="TFV70" s="289"/>
      <c r="TFW70" s="289"/>
      <c r="TFX70" s="289"/>
      <c r="TFY70" s="289"/>
      <c r="TFZ70" s="289"/>
      <c r="TGA70" s="289"/>
      <c r="TGB70" s="289"/>
      <c r="TGC70" s="289"/>
      <c r="TGD70" s="289"/>
      <c r="TGE70" s="289"/>
      <c r="TGF70" s="289"/>
      <c r="TGG70" s="289"/>
      <c r="TGH70" s="289"/>
      <c r="TGI70" s="289"/>
      <c r="TGJ70" s="289"/>
      <c r="TGK70" s="289"/>
      <c r="TGL70" s="289"/>
      <c r="TGM70" s="289"/>
      <c r="TGN70" s="289"/>
      <c r="TGO70" s="289"/>
      <c r="TGP70" s="289"/>
      <c r="TGQ70" s="289"/>
      <c r="TGR70" s="289"/>
      <c r="TGS70" s="289"/>
      <c r="TGT70" s="289"/>
      <c r="TGU70" s="289"/>
      <c r="TGV70" s="289"/>
      <c r="TGW70" s="289"/>
      <c r="TGX70" s="289"/>
      <c r="TGY70" s="289"/>
      <c r="TGZ70" s="289"/>
      <c r="THA70" s="289"/>
      <c r="THB70" s="289"/>
      <c r="THC70" s="289"/>
      <c r="THD70" s="289"/>
      <c r="THE70" s="289"/>
      <c r="THF70" s="289"/>
      <c r="THG70" s="289"/>
      <c r="THH70" s="289"/>
      <c r="THI70" s="289"/>
      <c r="THJ70" s="289"/>
      <c r="THK70" s="289"/>
      <c r="THL70" s="289"/>
      <c r="THM70" s="289"/>
      <c r="THN70" s="289"/>
      <c r="THO70" s="289"/>
      <c r="THP70" s="289"/>
      <c r="THQ70" s="289"/>
      <c r="THR70" s="289"/>
      <c r="THS70" s="289"/>
      <c r="THT70" s="289"/>
      <c r="THU70" s="289"/>
      <c r="THV70" s="289"/>
      <c r="THW70" s="289"/>
      <c r="THX70" s="289"/>
      <c r="THY70" s="289"/>
      <c r="THZ70" s="289"/>
      <c r="TIA70" s="289"/>
      <c r="TIB70" s="289"/>
      <c r="TIC70" s="289"/>
      <c r="TID70" s="289"/>
      <c r="TIE70" s="289"/>
      <c r="TIF70" s="289"/>
      <c r="TIG70" s="289"/>
      <c r="TIH70" s="289"/>
      <c r="TII70" s="289"/>
      <c r="TIJ70" s="289"/>
      <c r="TIK70" s="289"/>
      <c r="TIL70" s="289"/>
      <c r="TIM70" s="289"/>
      <c r="TIN70" s="289"/>
      <c r="TIO70" s="289"/>
      <c r="TIP70" s="289"/>
      <c r="TIQ70" s="289"/>
      <c r="TIR70" s="289"/>
      <c r="TIS70" s="289"/>
      <c r="TIT70" s="289"/>
      <c r="TIU70" s="289"/>
      <c r="TIV70" s="289"/>
      <c r="TIW70" s="289"/>
      <c r="TIX70" s="289"/>
      <c r="TIY70" s="289"/>
      <c r="TIZ70" s="289"/>
      <c r="TJA70" s="289"/>
      <c r="TJB70" s="289"/>
      <c r="TJC70" s="289"/>
      <c r="TJD70" s="289"/>
      <c r="TJE70" s="289"/>
      <c r="TJF70" s="289"/>
      <c r="TJG70" s="289"/>
      <c r="TJH70" s="289"/>
      <c r="TJI70" s="289"/>
      <c r="TJJ70" s="289"/>
      <c r="TJK70" s="289"/>
      <c r="TJL70" s="289"/>
      <c r="TJM70" s="289"/>
      <c r="TJN70" s="289"/>
      <c r="TJO70" s="289"/>
      <c r="TJP70" s="289"/>
      <c r="TJQ70" s="289"/>
      <c r="TJR70" s="289"/>
      <c r="TJS70" s="289"/>
      <c r="TJT70" s="289"/>
      <c r="TJU70" s="289"/>
      <c r="TJV70" s="289"/>
      <c r="TJW70" s="289"/>
      <c r="TJX70" s="289"/>
      <c r="TJY70" s="289"/>
      <c r="TJZ70" s="289"/>
      <c r="TKA70" s="289"/>
      <c r="TKB70" s="289"/>
      <c r="TKC70" s="289"/>
      <c r="TKD70" s="289"/>
      <c r="TKE70" s="289"/>
      <c r="TKF70" s="289"/>
      <c r="TKG70" s="289"/>
      <c r="TKH70" s="289"/>
      <c r="TKI70" s="289"/>
      <c r="TKJ70" s="289"/>
      <c r="TKK70" s="289"/>
      <c r="TKL70" s="289"/>
      <c r="TKM70" s="289"/>
      <c r="TKN70" s="289"/>
      <c r="TKO70" s="289"/>
      <c r="TKP70" s="289"/>
      <c r="TKQ70" s="289"/>
      <c r="TKR70" s="289"/>
      <c r="TKS70" s="289"/>
      <c r="TKT70" s="289"/>
      <c r="TKU70" s="289"/>
      <c r="TKV70" s="289"/>
      <c r="TKW70" s="289"/>
      <c r="TKX70" s="289"/>
      <c r="TKY70" s="289"/>
      <c r="TKZ70" s="289"/>
      <c r="TLA70" s="289"/>
      <c r="TLB70" s="289"/>
      <c r="TLC70" s="289"/>
      <c r="TLD70" s="289"/>
      <c r="TLE70" s="289"/>
      <c r="TLF70" s="289"/>
      <c r="TLG70" s="289"/>
      <c r="TLH70" s="289"/>
      <c r="TLI70" s="289"/>
      <c r="TLJ70" s="289"/>
      <c r="TLK70" s="289"/>
      <c r="TLL70" s="289"/>
      <c r="TLM70" s="289"/>
      <c r="TLN70" s="289"/>
      <c r="TLO70" s="289"/>
      <c r="TLP70" s="289"/>
      <c r="TLQ70" s="289"/>
      <c r="TLR70" s="289"/>
      <c r="TLS70" s="289"/>
      <c r="TLT70" s="289"/>
      <c r="TLU70" s="289"/>
      <c r="TLV70" s="289"/>
      <c r="TLW70" s="289"/>
      <c r="TLX70" s="289"/>
      <c r="TLY70" s="289"/>
      <c r="TLZ70" s="289"/>
      <c r="TMA70" s="289"/>
      <c r="TMB70" s="289"/>
      <c r="TMC70" s="289"/>
      <c r="TMD70" s="289"/>
      <c r="TME70" s="289"/>
      <c r="TMF70" s="289"/>
      <c r="TMG70" s="289"/>
      <c r="TMH70" s="289"/>
      <c r="TMI70" s="289"/>
      <c r="TMJ70" s="289"/>
      <c r="TMK70" s="289"/>
      <c r="TML70" s="289"/>
      <c r="TMM70" s="289"/>
      <c r="TMN70" s="289"/>
      <c r="TMO70" s="289"/>
      <c r="TMP70" s="289"/>
      <c r="TMQ70" s="289"/>
      <c r="TMR70" s="289"/>
      <c r="TMS70" s="289"/>
      <c r="TMT70" s="289"/>
      <c r="TMU70" s="289"/>
      <c r="TMV70" s="289"/>
      <c r="TMW70" s="289"/>
      <c r="TMX70" s="289"/>
      <c r="TMY70" s="289"/>
      <c r="TMZ70" s="289"/>
      <c r="TNA70" s="289"/>
      <c r="TNB70" s="289"/>
      <c r="TNC70" s="289"/>
      <c r="TND70" s="289"/>
      <c r="TNE70" s="289"/>
      <c r="TNF70" s="289"/>
      <c r="TNG70" s="289"/>
      <c r="TNH70" s="289"/>
      <c r="TNI70" s="289"/>
      <c r="TNJ70" s="289"/>
      <c r="TNK70" s="289"/>
      <c r="TNL70" s="289"/>
      <c r="TNM70" s="289"/>
      <c r="TNN70" s="289"/>
      <c r="TNO70" s="289"/>
      <c r="TNP70" s="289"/>
      <c r="TNQ70" s="289"/>
      <c r="TNR70" s="289"/>
      <c r="TNS70" s="289"/>
      <c r="TNT70" s="289"/>
      <c r="TNU70" s="289"/>
      <c r="TNV70" s="289"/>
      <c r="TNW70" s="289"/>
      <c r="TNX70" s="289"/>
      <c r="TNY70" s="289"/>
      <c r="TNZ70" s="289"/>
      <c r="TOA70" s="289"/>
      <c r="TOB70" s="289"/>
      <c r="TOC70" s="289"/>
      <c r="TOD70" s="289"/>
      <c r="TOE70" s="289"/>
      <c r="TOF70" s="289"/>
      <c r="TOG70" s="289"/>
      <c r="TOH70" s="289"/>
      <c r="TOI70" s="289"/>
      <c r="TOJ70" s="289"/>
      <c r="TOK70" s="289"/>
      <c r="TOL70" s="289"/>
      <c r="TOM70" s="289"/>
      <c r="TON70" s="289"/>
      <c r="TOO70" s="289"/>
      <c r="TOP70" s="289"/>
      <c r="TOQ70" s="289"/>
      <c r="TOR70" s="289"/>
      <c r="TOS70" s="289"/>
      <c r="TOT70" s="289"/>
      <c r="TOU70" s="289"/>
      <c r="TOV70" s="289"/>
      <c r="TOW70" s="289"/>
      <c r="TOX70" s="289"/>
      <c r="TOY70" s="289"/>
      <c r="TOZ70" s="289"/>
      <c r="TPA70" s="289"/>
      <c r="TPB70" s="289"/>
      <c r="TPC70" s="289"/>
      <c r="TPD70" s="289"/>
      <c r="TPE70" s="289"/>
      <c r="TPF70" s="289"/>
      <c r="TPG70" s="289"/>
      <c r="TPH70" s="289"/>
      <c r="TPI70" s="289"/>
      <c r="TPJ70" s="289"/>
      <c r="TPK70" s="289"/>
      <c r="TPL70" s="289"/>
      <c r="TPM70" s="289"/>
      <c r="TPN70" s="289"/>
      <c r="TPO70" s="289"/>
      <c r="TPP70" s="289"/>
      <c r="TPQ70" s="289"/>
      <c r="TPR70" s="289"/>
      <c r="TPS70" s="289"/>
      <c r="TPT70" s="289"/>
      <c r="TPU70" s="289"/>
      <c r="TPV70" s="289"/>
      <c r="TPW70" s="289"/>
      <c r="TPX70" s="289"/>
      <c r="TPY70" s="289"/>
      <c r="TPZ70" s="289"/>
      <c r="TQA70" s="289"/>
      <c r="TQB70" s="289"/>
      <c r="TQC70" s="289"/>
      <c r="TQD70" s="289"/>
      <c r="TQE70" s="289"/>
      <c r="TQF70" s="289"/>
      <c r="TQG70" s="289"/>
      <c r="TQH70" s="289"/>
      <c r="TQI70" s="289"/>
      <c r="TQJ70" s="289"/>
      <c r="TQK70" s="289"/>
      <c r="TQL70" s="289"/>
      <c r="TQM70" s="289"/>
      <c r="TQN70" s="289"/>
      <c r="TQO70" s="289"/>
      <c r="TQP70" s="289"/>
      <c r="TQQ70" s="289"/>
      <c r="TQR70" s="289"/>
      <c r="TQS70" s="289"/>
      <c r="TQT70" s="289"/>
      <c r="TQU70" s="289"/>
      <c r="TQV70" s="289"/>
      <c r="TQW70" s="289"/>
      <c r="TQX70" s="289"/>
      <c r="TQY70" s="289"/>
      <c r="TQZ70" s="289"/>
      <c r="TRA70" s="289"/>
      <c r="TRB70" s="289"/>
      <c r="TRC70" s="289"/>
      <c r="TRD70" s="289"/>
      <c r="TRE70" s="289"/>
      <c r="TRF70" s="289"/>
      <c r="TRG70" s="289"/>
      <c r="TRH70" s="289"/>
      <c r="TRI70" s="289"/>
      <c r="TRJ70" s="289"/>
      <c r="TRK70" s="289"/>
      <c r="TRL70" s="289"/>
      <c r="TRM70" s="289"/>
      <c r="TRN70" s="289"/>
      <c r="TRO70" s="289"/>
      <c r="TRP70" s="289"/>
      <c r="TRQ70" s="289"/>
      <c r="TRR70" s="289"/>
      <c r="TRS70" s="289"/>
      <c r="TRT70" s="289"/>
      <c r="TRU70" s="289"/>
      <c r="TRV70" s="289"/>
      <c r="TRW70" s="289"/>
      <c r="TRX70" s="289"/>
      <c r="TRY70" s="289"/>
      <c r="TRZ70" s="289"/>
      <c r="TSA70" s="289"/>
      <c r="TSB70" s="289"/>
      <c r="TSC70" s="289"/>
      <c r="TSD70" s="289"/>
      <c r="TSE70" s="289"/>
      <c r="TSF70" s="289"/>
      <c r="TSG70" s="289"/>
      <c r="TSH70" s="289"/>
      <c r="TSI70" s="289"/>
      <c r="TSJ70" s="289"/>
      <c r="TSK70" s="289"/>
      <c r="TSL70" s="289"/>
      <c r="TSM70" s="289"/>
      <c r="TSN70" s="289"/>
      <c r="TSO70" s="289"/>
      <c r="TSP70" s="289"/>
      <c r="TSQ70" s="289"/>
      <c r="TSR70" s="289"/>
      <c r="TSS70" s="289"/>
      <c r="TST70" s="289"/>
      <c r="TSU70" s="289"/>
      <c r="TSV70" s="289"/>
      <c r="TSW70" s="289"/>
      <c r="TSX70" s="289"/>
      <c r="TSY70" s="289"/>
      <c r="TSZ70" s="289"/>
      <c r="TTA70" s="289"/>
      <c r="TTB70" s="289"/>
      <c r="TTC70" s="289"/>
      <c r="TTD70" s="289"/>
      <c r="TTE70" s="289"/>
      <c r="TTF70" s="289"/>
      <c r="TTG70" s="289"/>
      <c r="TTH70" s="289"/>
      <c r="TTI70" s="289"/>
      <c r="TTJ70" s="289"/>
      <c r="TTK70" s="289"/>
      <c r="TTL70" s="289"/>
      <c r="TTM70" s="289"/>
      <c r="TTN70" s="289"/>
      <c r="TTO70" s="289"/>
      <c r="TTP70" s="289"/>
      <c r="TTQ70" s="289"/>
      <c r="TTR70" s="289"/>
      <c r="TTS70" s="289"/>
      <c r="TTT70" s="289"/>
      <c r="TTU70" s="289"/>
      <c r="TTV70" s="289"/>
      <c r="TTW70" s="289"/>
      <c r="TTX70" s="289"/>
      <c r="TTY70" s="289"/>
      <c r="TTZ70" s="289"/>
      <c r="TUA70" s="289"/>
      <c r="TUB70" s="289"/>
      <c r="TUC70" s="289"/>
      <c r="TUD70" s="289"/>
      <c r="TUE70" s="289"/>
      <c r="TUF70" s="289"/>
      <c r="TUG70" s="289"/>
      <c r="TUH70" s="289"/>
      <c r="TUI70" s="289"/>
      <c r="TUJ70" s="289"/>
      <c r="TUK70" s="289"/>
      <c r="TUL70" s="289"/>
      <c r="TUM70" s="289"/>
      <c r="TUN70" s="289"/>
      <c r="TUO70" s="289"/>
      <c r="TUP70" s="289"/>
      <c r="TUQ70" s="289"/>
      <c r="TUR70" s="289"/>
      <c r="TUS70" s="289"/>
      <c r="TUT70" s="289"/>
      <c r="TUU70" s="289"/>
      <c r="TUV70" s="289"/>
      <c r="TUW70" s="289"/>
      <c r="TUX70" s="289"/>
      <c r="TUY70" s="289"/>
      <c r="TUZ70" s="289"/>
      <c r="TVA70" s="289"/>
      <c r="TVB70" s="289"/>
      <c r="TVC70" s="289"/>
      <c r="TVD70" s="289"/>
      <c r="TVE70" s="289"/>
      <c r="TVF70" s="289"/>
      <c r="TVG70" s="289"/>
      <c r="TVH70" s="289"/>
      <c r="TVI70" s="289"/>
      <c r="TVJ70" s="289"/>
      <c r="TVK70" s="289"/>
      <c r="TVL70" s="289"/>
      <c r="TVM70" s="289"/>
      <c r="TVN70" s="289"/>
      <c r="TVO70" s="289"/>
      <c r="TVP70" s="289"/>
      <c r="TVQ70" s="289"/>
      <c r="TVR70" s="289"/>
      <c r="TVS70" s="289"/>
      <c r="TVT70" s="289"/>
      <c r="TVU70" s="289"/>
      <c r="TVV70" s="289"/>
      <c r="TVW70" s="289"/>
      <c r="TVX70" s="289"/>
      <c r="TVY70" s="289"/>
      <c r="TVZ70" s="289"/>
      <c r="TWA70" s="289"/>
      <c r="TWB70" s="289"/>
      <c r="TWC70" s="289"/>
      <c r="TWD70" s="289"/>
      <c r="TWE70" s="289"/>
      <c r="TWF70" s="289"/>
      <c r="TWG70" s="289"/>
      <c r="TWH70" s="289"/>
      <c r="TWI70" s="289"/>
      <c r="TWJ70" s="289"/>
      <c r="TWK70" s="289"/>
      <c r="TWL70" s="289"/>
      <c r="TWM70" s="289"/>
      <c r="TWN70" s="289"/>
      <c r="TWO70" s="289"/>
      <c r="TWP70" s="289"/>
      <c r="TWQ70" s="289"/>
      <c r="TWR70" s="289"/>
      <c r="TWS70" s="289"/>
      <c r="TWT70" s="289"/>
      <c r="TWU70" s="289"/>
      <c r="TWV70" s="289"/>
      <c r="TWW70" s="289"/>
      <c r="TWX70" s="289"/>
      <c r="TWY70" s="289"/>
      <c r="TWZ70" s="289"/>
      <c r="TXA70" s="289"/>
      <c r="TXB70" s="289"/>
      <c r="TXC70" s="289"/>
      <c r="TXD70" s="289"/>
      <c r="TXE70" s="289"/>
      <c r="TXF70" s="289"/>
      <c r="TXG70" s="289"/>
      <c r="TXH70" s="289"/>
      <c r="TXI70" s="289"/>
      <c r="TXJ70" s="289"/>
      <c r="TXK70" s="289"/>
      <c r="TXL70" s="289"/>
      <c r="TXM70" s="289"/>
      <c r="TXN70" s="289"/>
      <c r="TXO70" s="289"/>
      <c r="TXP70" s="289"/>
      <c r="TXQ70" s="289"/>
      <c r="TXR70" s="289"/>
      <c r="TXS70" s="289"/>
      <c r="TXT70" s="289"/>
      <c r="TXU70" s="289"/>
      <c r="TXV70" s="289"/>
      <c r="TXW70" s="289"/>
      <c r="TXX70" s="289"/>
      <c r="TXY70" s="289"/>
      <c r="TXZ70" s="289"/>
      <c r="TYA70" s="289"/>
      <c r="TYB70" s="289"/>
      <c r="TYC70" s="289"/>
      <c r="TYD70" s="289"/>
      <c r="TYE70" s="289"/>
      <c r="TYF70" s="289"/>
      <c r="TYG70" s="289"/>
      <c r="TYH70" s="289"/>
      <c r="TYI70" s="289"/>
      <c r="TYJ70" s="289"/>
      <c r="TYK70" s="289"/>
      <c r="TYL70" s="289"/>
      <c r="TYM70" s="289"/>
      <c r="TYN70" s="289"/>
      <c r="TYO70" s="289"/>
      <c r="TYP70" s="289"/>
      <c r="TYQ70" s="289"/>
      <c r="TYR70" s="289"/>
      <c r="TYS70" s="289"/>
      <c r="TYT70" s="289"/>
      <c r="TYU70" s="289"/>
      <c r="TYV70" s="289"/>
      <c r="TYW70" s="289"/>
      <c r="TYX70" s="289"/>
      <c r="TYY70" s="289"/>
      <c r="TYZ70" s="289"/>
      <c r="TZA70" s="289"/>
      <c r="TZB70" s="289"/>
      <c r="TZC70" s="289"/>
      <c r="TZD70" s="289"/>
      <c r="TZE70" s="289"/>
      <c r="TZF70" s="289"/>
      <c r="TZG70" s="289"/>
      <c r="TZH70" s="289"/>
      <c r="TZI70" s="289"/>
      <c r="TZJ70" s="289"/>
      <c r="TZK70" s="289"/>
      <c r="TZL70" s="289"/>
      <c r="TZM70" s="289"/>
      <c r="TZN70" s="289"/>
      <c r="TZO70" s="289"/>
      <c r="TZP70" s="289"/>
      <c r="TZQ70" s="289"/>
      <c r="TZR70" s="289"/>
      <c r="TZS70" s="289"/>
      <c r="TZT70" s="289"/>
      <c r="TZU70" s="289"/>
      <c r="TZV70" s="289"/>
      <c r="TZW70" s="289"/>
      <c r="TZX70" s="289"/>
      <c r="TZY70" s="289"/>
      <c r="TZZ70" s="289"/>
      <c r="UAA70" s="289"/>
      <c r="UAB70" s="289"/>
      <c r="UAC70" s="289"/>
      <c r="UAD70" s="289"/>
      <c r="UAE70" s="289"/>
      <c r="UAF70" s="289"/>
      <c r="UAG70" s="289"/>
      <c r="UAH70" s="289"/>
      <c r="UAI70" s="289"/>
      <c r="UAJ70" s="289"/>
      <c r="UAK70" s="289"/>
      <c r="UAL70" s="289"/>
      <c r="UAM70" s="289"/>
      <c r="UAN70" s="289"/>
      <c r="UAO70" s="289"/>
      <c r="UAP70" s="289"/>
      <c r="UAQ70" s="289"/>
      <c r="UAR70" s="289"/>
      <c r="UAS70" s="289"/>
      <c r="UAT70" s="289"/>
      <c r="UAU70" s="289"/>
      <c r="UAV70" s="289"/>
      <c r="UAW70" s="289"/>
      <c r="UAX70" s="289"/>
      <c r="UAY70" s="289"/>
      <c r="UAZ70" s="289"/>
      <c r="UBA70" s="289"/>
      <c r="UBB70" s="289"/>
      <c r="UBC70" s="289"/>
      <c r="UBD70" s="289"/>
      <c r="UBE70" s="289"/>
      <c r="UBF70" s="289"/>
      <c r="UBG70" s="289"/>
      <c r="UBH70" s="289"/>
      <c r="UBI70" s="289"/>
      <c r="UBJ70" s="289"/>
      <c r="UBK70" s="289"/>
      <c r="UBL70" s="289"/>
      <c r="UBM70" s="289"/>
      <c r="UBN70" s="289"/>
      <c r="UBO70" s="289"/>
      <c r="UBP70" s="289"/>
      <c r="UBQ70" s="289"/>
      <c r="UBR70" s="289"/>
      <c r="UBS70" s="289"/>
      <c r="UBT70" s="289"/>
      <c r="UBU70" s="289"/>
      <c r="UBV70" s="289"/>
      <c r="UBW70" s="289"/>
      <c r="UBX70" s="289"/>
      <c r="UBY70" s="289"/>
      <c r="UBZ70" s="289"/>
      <c r="UCA70" s="289"/>
      <c r="UCB70" s="289"/>
      <c r="UCC70" s="289"/>
      <c r="UCD70" s="289"/>
      <c r="UCE70" s="289"/>
      <c r="UCF70" s="289"/>
      <c r="UCG70" s="289"/>
      <c r="UCH70" s="289"/>
      <c r="UCI70" s="289"/>
      <c r="UCJ70" s="289"/>
      <c r="UCK70" s="289"/>
      <c r="UCL70" s="289"/>
      <c r="UCM70" s="289"/>
      <c r="UCN70" s="289"/>
      <c r="UCO70" s="289"/>
      <c r="UCP70" s="289"/>
      <c r="UCQ70" s="289"/>
      <c r="UCR70" s="289"/>
      <c r="UCS70" s="289"/>
      <c r="UCT70" s="289"/>
      <c r="UCU70" s="289"/>
      <c r="UCV70" s="289"/>
      <c r="UCW70" s="289"/>
      <c r="UCX70" s="289"/>
      <c r="UCY70" s="289"/>
      <c r="UCZ70" s="289"/>
      <c r="UDA70" s="289"/>
      <c r="UDB70" s="289"/>
      <c r="UDC70" s="289"/>
      <c r="UDD70" s="289"/>
      <c r="UDE70" s="289"/>
      <c r="UDF70" s="289"/>
      <c r="UDG70" s="289"/>
      <c r="UDH70" s="289"/>
      <c r="UDI70" s="289"/>
      <c r="UDJ70" s="289"/>
      <c r="UDK70" s="289"/>
      <c r="UDL70" s="289"/>
      <c r="UDM70" s="289"/>
      <c r="UDN70" s="289"/>
      <c r="UDO70" s="289"/>
      <c r="UDP70" s="289"/>
      <c r="UDQ70" s="289"/>
      <c r="UDR70" s="289"/>
      <c r="UDS70" s="289"/>
      <c r="UDT70" s="289"/>
      <c r="UDU70" s="289"/>
      <c r="UDV70" s="289"/>
      <c r="UDW70" s="289"/>
      <c r="UDX70" s="289"/>
      <c r="UDY70" s="289"/>
      <c r="UDZ70" s="289"/>
      <c r="UEA70" s="289"/>
      <c r="UEB70" s="289"/>
      <c r="UEC70" s="289"/>
      <c r="UED70" s="289"/>
      <c r="UEE70" s="289"/>
      <c r="UEF70" s="289"/>
      <c r="UEG70" s="289"/>
      <c r="UEH70" s="289"/>
      <c r="UEI70" s="289"/>
      <c r="UEJ70" s="289"/>
      <c r="UEK70" s="289"/>
      <c r="UEL70" s="289"/>
      <c r="UEM70" s="289"/>
      <c r="UEN70" s="289"/>
      <c r="UEO70" s="289"/>
      <c r="UEP70" s="289"/>
      <c r="UEQ70" s="289"/>
      <c r="UER70" s="289"/>
      <c r="UES70" s="289"/>
      <c r="UET70" s="289"/>
      <c r="UEU70" s="289"/>
      <c r="UEV70" s="289"/>
      <c r="UEW70" s="289"/>
      <c r="UEX70" s="289"/>
      <c r="UEY70" s="289"/>
      <c r="UEZ70" s="289"/>
      <c r="UFA70" s="289"/>
      <c r="UFB70" s="289"/>
      <c r="UFC70" s="289"/>
      <c r="UFD70" s="289"/>
      <c r="UFE70" s="289"/>
      <c r="UFF70" s="289"/>
      <c r="UFG70" s="289"/>
      <c r="UFH70" s="289"/>
      <c r="UFI70" s="289"/>
      <c r="UFJ70" s="289"/>
      <c r="UFK70" s="289"/>
      <c r="UFL70" s="289"/>
      <c r="UFM70" s="289"/>
      <c r="UFN70" s="289"/>
      <c r="UFO70" s="289"/>
      <c r="UFP70" s="289"/>
      <c r="UFQ70" s="289"/>
      <c r="UFR70" s="289"/>
      <c r="UFS70" s="289"/>
      <c r="UFT70" s="289"/>
      <c r="UFU70" s="289"/>
      <c r="UFV70" s="289"/>
      <c r="UFW70" s="289"/>
      <c r="UFX70" s="289"/>
      <c r="UFY70" s="289"/>
      <c r="UFZ70" s="289"/>
      <c r="UGA70" s="289"/>
      <c r="UGB70" s="289"/>
      <c r="UGC70" s="289"/>
      <c r="UGD70" s="289"/>
      <c r="UGE70" s="289"/>
      <c r="UGF70" s="289"/>
      <c r="UGG70" s="289"/>
      <c r="UGH70" s="289"/>
      <c r="UGI70" s="289"/>
      <c r="UGJ70" s="289"/>
      <c r="UGK70" s="289"/>
      <c r="UGL70" s="289"/>
      <c r="UGM70" s="289"/>
      <c r="UGN70" s="289"/>
      <c r="UGO70" s="289"/>
      <c r="UGP70" s="289"/>
      <c r="UGQ70" s="289"/>
      <c r="UGR70" s="289"/>
      <c r="UGS70" s="289"/>
      <c r="UGT70" s="289"/>
      <c r="UGU70" s="289"/>
      <c r="UGV70" s="289"/>
      <c r="UGW70" s="289"/>
      <c r="UGX70" s="289"/>
      <c r="UGY70" s="289"/>
      <c r="UGZ70" s="289"/>
      <c r="UHA70" s="289"/>
      <c r="UHB70" s="289"/>
      <c r="UHC70" s="289"/>
      <c r="UHD70" s="289"/>
      <c r="UHE70" s="289"/>
      <c r="UHF70" s="289"/>
      <c r="UHG70" s="289"/>
      <c r="UHH70" s="289"/>
      <c r="UHI70" s="289"/>
      <c r="UHJ70" s="289"/>
      <c r="UHK70" s="289"/>
      <c r="UHL70" s="289"/>
      <c r="UHM70" s="289"/>
      <c r="UHN70" s="289"/>
      <c r="UHO70" s="289"/>
      <c r="UHP70" s="289"/>
      <c r="UHQ70" s="289"/>
      <c r="UHR70" s="289"/>
      <c r="UHS70" s="289"/>
      <c r="UHT70" s="289"/>
      <c r="UHU70" s="289"/>
      <c r="UHV70" s="289"/>
      <c r="UHW70" s="289"/>
      <c r="UHX70" s="289"/>
      <c r="UHY70" s="289"/>
      <c r="UHZ70" s="289"/>
      <c r="UIA70" s="289"/>
      <c r="UIB70" s="289"/>
      <c r="UIC70" s="289"/>
      <c r="UID70" s="289"/>
      <c r="UIE70" s="289"/>
      <c r="UIF70" s="289"/>
      <c r="UIG70" s="289"/>
      <c r="UIH70" s="289"/>
      <c r="UII70" s="289"/>
      <c r="UIJ70" s="289"/>
      <c r="UIK70" s="289"/>
      <c r="UIL70" s="289"/>
      <c r="UIM70" s="289"/>
      <c r="UIN70" s="289"/>
      <c r="UIO70" s="289"/>
      <c r="UIP70" s="289"/>
      <c r="UIQ70" s="289"/>
      <c r="UIR70" s="289"/>
      <c r="UIS70" s="289"/>
      <c r="UIT70" s="289"/>
      <c r="UIU70" s="289"/>
      <c r="UIV70" s="289"/>
      <c r="UIW70" s="289"/>
      <c r="UIX70" s="289"/>
      <c r="UIY70" s="289"/>
      <c r="UIZ70" s="289"/>
      <c r="UJA70" s="289"/>
      <c r="UJB70" s="289"/>
      <c r="UJC70" s="289"/>
      <c r="UJD70" s="289"/>
      <c r="UJE70" s="289"/>
      <c r="UJF70" s="289"/>
      <c r="UJG70" s="289"/>
      <c r="UJH70" s="289"/>
      <c r="UJI70" s="289"/>
      <c r="UJJ70" s="289"/>
      <c r="UJK70" s="289"/>
      <c r="UJL70" s="289"/>
      <c r="UJM70" s="289"/>
      <c r="UJN70" s="289"/>
      <c r="UJO70" s="289"/>
      <c r="UJP70" s="289"/>
      <c r="UJQ70" s="289"/>
      <c r="UJR70" s="289"/>
      <c r="UJS70" s="289"/>
      <c r="UJT70" s="289"/>
      <c r="UJU70" s="289"/>
      <c r="UJV70" s="289"/>
      <c r="UJW70" s="289"/>
      <c r="UJX70" s="289"/>
      <c r="UJY70" s="289"/>
      <c r="UJZ70" s="289"/>
      <c r="UKA70" s="289"/>
      <c r="UKB70" s="289"/>
      <c r="UKC70" s="289"/>
      <c r="UKD70" s="289"/>
      <c r="UKE70" s="289"/>
      <c r="UKF70" s="289"/>
      <c r="UKG70" s="289"/>
      <c r="UKH70" s="289"/>
      <c r="UKI70" s="289"/>
      <c r="UKJ70" s="289"/>
      <c r="UKK70" s="289"/>
      <c r="UKL70" s="289"/>
      <c r="UKM70" s="289"/>
      <c r="UKN70" s="289"/>
      <c r="UKO70" s="289"/>
      <c r="UKP70" s="289"/>
      <c r="UKQ70" s="289"/>
      <c r="UKR70" s="289"/>
      <c r="UKS70" s="289"/>
      <c r="UKT70" s="289"/>
      <c r="UKU70" s="289"/>
      <c r="UKV70" s="289"/>
      <c r="UKW70" s="289"/>
      <c r="UKX70" s="289"/>
      <c r="UKY70" s="289"/>
      <c r="UKZ70" s="289"/>
      <c r="ULA70" s="289"/>
      <c r="ULB70" s="289"/>
      <c r="ULC70" s="289"/>
      <c r="ULD70" s="289"/>
      <c r="ULE70" s="289"/>
      <c r="ULF70" s="289"/>
      <c r="ULG70" s="289"/>
      <c r="ULH70" s="289"/>
      <c r="ULI70" s="289"/>
      <c r="ULJ70" s="289"/>
      <c r="ULK70" s="289"/>
      <c r="ULL70" s="289"/>
      <c r="ULM70" s="289"/>
      <c r="ULN70" s="289"/>
      <c r="ULO70" s="289"/>
      <c r="ULP70" s="289"/>
      <c r="ULQ70" s="289"/>
      <c r="ULR70" s="289"/>
      <c r="ULS70" s="289"/>
      <c r="ULT70" s="289"/>
      <c r="ULU70" s="289"/>
      <c r="ULV70" s="289"/>
      <c r="ULW70" s="289"/>
      <c r="ULX70" s="289"/>
      <c r="ULY70" s="289"/>
      <c r="ULZ70" s="289"/>
      <c r="UMA70" s="289"/>
      <c r="UMB70" s="289"/>
      <c r="UMC70" s="289"/>
      <c r="UMD70" s="289"/>
      <c r="UME70" s="289"/>
      <c r="UMF70" s="289"/>
      <c r="UMG70" s="289"/>
      <c r="UMH70" s="289"/>
      <c r="UMI70" s="289"/>
      <c r="UMJ70" s="289"/>
      <c r="UMK70" s="289"/>
      <c r="UML70" s="289"/>
      <c r="UMM70" s="289"/>
      <c r="UMN70" s="289"/>
      <c r="UMO70" s="289"/>
      <c r="UMP70" s="289"/>
      <c r="UMQ70" s="289"/>
      <c r="UMR70" s="289"/>
      <c r="UMS70" s="289"/>
      <c r="UMT70" s="289"/>
      <c r="UMU70" s="289"/>
      <c r="UMV70" s="289"/>
      <c r="UMW70" s="289"/>
      <c r="UMX70" s="289"/>
      <c r="UMY70" s="289"/>
      <c r="UMZ70" s="289"/>
      <c r="UNA70" s="289"/>
      <c r="UNB70" s="289"/>
      <c r="UNC70" s="289"/>
      <c r="UND70" s="289"/>
      <c r="UNE70" s="289"/>
      <c r="UNF70" s="289"/>
      <c r="UNG70" s="289"/>
      <c r="UNH70" s="289"/>
      <c r="UNI70" s="289"/>
      <c r="UNJ70" s="289"/>
      <c r="UNK70" s="289"/>
      <c r="UNL70" s="289"/>
      <c r="UNM70" s="289"/>
      <c r="UNN70" s="289"/>
      <c r="UNO70" s="289"/>
      <c r="UNP70" s="289"/>
      <c r="UNQ70" s="289"/>
      <c r="UNR70" s="289"/>
      <c r="UNS70" s="289"/>
      <c r="UNT70" s="289"/>
      <c r="UNU70" s="289"/>
      <c r="UNV70" s="289"/>
      <c r="UNW70" s="289"/>
      <c r="UNX70" s="289"/>
      <c r="UNY70" s="289"/>
      <c r="UNZ70" s="289"/>
      <c r="UOA70" s="289"/>
      <c r="UOB70" s="289"/>
      <c r="UOC70" s="289"/>
      <c r="UOD70" s="289"/>
      <c r="UOE70" s="289"/>
      <c r="UOF70" s="289"/>
      <c r="UOG70" s="289"/>
      <c r="UOH70" s="289"/>
      <c r="UOI70" s="289"/>
      <c r="UOJ70" s="289"/>
      <c r="UOK70" s="289"/>
      <c r="UOL70" s="289"/>
      <c r="UOM70" s="289"/>
      <c r="UON70" s="289"/>
      <c r="UOO70" s="289"/>
      <c r="UOP70" s="289"/>
      <c r="UOQ70" s="289"/>
      <c r="UOR70" s="289"/>
      <c r="UOS70" s="289"/>
      <c r="UOT70" s="289"/>
      <c r="UOU70" s="289"/>
      <c r="UOV70" s="289"/>
      <c r="UOW70" s="289"/>
      <c r="UOX70" s="289"/>
      <c r="UOY70" s="289"/>
      <c r="UOZ70" s="289"/>
      <c r="UPA70" s="289"/>
      <c r="UPB70" s="289"/>
      <c r="UPC70" s="289"/>
      <c r="UPD70" s="289"/>
      <c r="UPE70" s="289"/>
      <c r="UPF70" s="289"/>
      <c r="UPG70" s="289"/>
      <c r="UPH70" s="289"/>
      <c r="UPI70" s="289"/>
      <c r="UPJ70" s="289"/>
      <c r="UPK70" s="289"/>
      <c r="UPL70" s="289"/>
      <c r="UPM70" s="289"/>
      <c r="UPN70" s="289"/>
      <c r="UPO70" s="289"/>
      <c r="UPP70" s="289"/>
      <c r="UPQ70" s="289"/>
      <c r="UPR70" s="289"/>
      <c r="UPS70" s="289"/>
      <c r="UPT70" s="289"/>
      <c r="UPU70" s="289"/>
      <c r="UPV70" s="289"/>
      <c r="UPW70" s="289"/>
      <c r="UPX70" s="289"/>
      <c r="UPY70" s="289"/>
      <c r="UPZ70" s="289"/>
      <c r="UQA70" s="289"/>
      <c r="UQB70" s="289"/>
      <c r="UQC70" s="289"/>
      <c r="UQD70" s="289"/>
      <c r="UQE70" s="289"/>
      <c r="UQF70" s="289"/>
      <c r="UQG70" s="289"/>
      <c r="UQH70" s="289"/>
      <c r="UQI70" s="289"/>
      <c r="UQJ70" s="289"/>
      <c r="UQK70" s="289"/>
      <c r="UQL70" s="289"/>
      <c r="UQM70" s="289"/>
      <c r="UQN70" s="289"/>
      <c r="UQO70" s="289"/>
      <c r="UQP70" s="289"/>
      <c r="UQQ70" s="289"/>
      <c r="UQR70" s="289"/>
      <c r="UQS70" s="289"/>
      <c r="UQT70" s="289"/>
      <c r="UQU70" s="289"/>
      <c r="UQV70" s="289"/>
      <c r="UQW70" s="289"/>
      <c r="UQX70" s="289"/>
      <c r="UQY70" s="289"/>
      <c r="UQZ70" s="289"/>
      <c r="URA70" s="289"/>
      <c r="URB70" s="289"/>
      <c r="URC70" s="289"/>
      <c r="URD70" s="289"/>
      <c r="URE70" s="289"/>
      <c r="URF70" s="289"/>
      <c r="URG70" s="289"/>
      <c r="URH70" s="289"/>
      <c r="URI70" s="289"/>
      <c r="URJ70" s="289"/>
      <c r="URK70" s="289"/>
      <c r="URL70" s="289"/>
      <c r="URM70" s="289"/>
      <c r="URN70" s="289"/>
      <c r="URO70" s="289"/>
      <c r="URP70" s="289"/>
      <c r="URQ70" s="289"/>
      <c r="URR70" s="289"/>
      <c r="URS70" s="289"/>
      <c r="URT70" s="289"/>
      <c r="URU70" s="289"/>
      <c r="URV70" s="289"/>
      <c r="URW70" s="289"/>
      <c r="URX70" s="289"/>
      <c r="URY70" s="289"/>
      <c r="URZ70" s="289"/>
      <c r="USA70" s="289"/>
      <c r="USB70" s="289"/>
      <c r="USC70" s="289"/>
      <c r="USD70" s="289"/>
      <c r="USE70" s="289"/>
      <c r="USF70" s="289"/>
      <c r="USG70" s="289"/>
      <c r="USH70" s="289"/>
      <c r="USI70" s="289"/>
      <c r="USJ70" s="289"/>
      <c r="USK70" s="289"/>
      <c r="USL70" s="289"/>
      <c r="USM70" s="289"/>
      <c r="USN70" s="289"/>
      <c r="USO70" s="289"/>
      <c r="USP70" s="289"/>
      <c r="USQ70" s="289"/>
      <c r="USR70" s="289"/>
      <c r="USS70" s="289"/>
      <c r="UST70" s="289"/>
      <c r="USU70" s="289"/>
      <c r="USV70" s="289"/>
      <c r="USW70" s="289"/>
      <c r="USX70" s="289"/>
      <c r="USY70" s="289"/>
      <c r="USZ70" s="289"/>
      <c r="UTA70" s="289"/>
      <c r="UTB70" s="289"/>
      <c r="UTC70" s="289"/>
      <c r="UTD70" s="289"/>
      <c r="UTE70" s="289"/>
      <c r="UTF70" s="289"/>
      <c r="UTG70" s="289"/>
      <c r="UTH70" s="289"/>
      <c r="UTI70" s="289"/>
      <c r="UTJ70" s="289"/>
      <c r="UTK70" s="289"/>
      <c r="UTL70" s="289"/>
      <c r="UTM70" s="289"/>
      <c r="UTN70" s="289"/>
      <c r="UTO70" s="289"/>
      <c r="UTP70" s="289"/>
      <c r="UTQ70" s="289"/>
      <c r="UTR70" s="289"/>
      <c r="UTS70" s="289"/>
      <c r="UTT70" s="289"/>
      <c r="UTU70" s="289"/>
      <c r="UTV70" s="289"/>
      <c r="UTW70" s="289"/>
      <c r="UTX70" s="289"/>
      <c r="UTY70" s="289"/>
      <c r="UTZ70" s="289"/>
      <c r="UUA70" s="289"/>
      <c r="UUB70" s="289"/>
      <c r="UUC70" s="289"/>
      <c r="UUD70" s="289"/>
      <c r="UUE70" s="289"/>
      <c r="UUF70" s="289"/>
      <c r="UUG70" s="289"/>
      <c r="UUH70" s="289"/>
      <c r="UUI70" s="289"/>
      <c r="UUJ70" s="289"/>
      <c r="UUK70" s="289"/>
      <c r="UUL70" s="289"/>
      <c r="UUM70" s="289"/>
      <c r="UUN70" s="289"/>
      <c r="UUO70" s="289"/>
      <c r="UUP70" s="289"/>
      <c r="UUQ70" s="289"/>
      <c r="UUR70" s="289"/>
      <c r="UUS70" s="289"/>
      <c r="UUT70" s="289"/>
      <c r="UUU70" s="289"/>
      <c r="UUV70" s="289"/>
      <c r="UUW70" s="289"/>
      <c r="UUX70" s="289"/>
      <c r="UUY70" s="289"/>
      <c r="UUZ70" s="289"/>
      <c r="UVA70" s="289"/>
      <c r="UVB70" s="289"/>
      <c r="UVC70" s="289"/>
      <c r="UVD70" s="289"/>
      <c r="UVE70" s="289"/>
      <c r="UVF70" s="289"/>
      <c r="UVG70" s="289"/>
      <c r="UVH70" s="289"/>
      <c r="UVI70" s="289"/>
      <c r="UVJ70" s="289"/>
      <c r="UVK70" s="289"/>
      <c r="UVL70" s="289"/>
      <c r="UVM70" s="289"/>
      <c r="UVN70" s="289"/>
      <c r="UVO70" s="289"/>
      <c r="UVP70" s="289"/>
      <c r="UVQ70" s="289"/>
      <c r="UVR70" s="289"/>
      <c r="UVS70" s="289"/>
      <c r="UVT70" s="289"/>
      <c r="UVU70" s="289"/>
      <c r="UVV70" s="289"/>
      <c r="UVW70" s="289"/>
      <c r="UVX70" s="289"/>
      <c r="UVY70" s="289"/>
      <c r="UVZ70" s="289"/>
      <c r="UWA70" s="289"/>
      <c r="UWB70" s="289"/>
      <c r="UWC70" s="289"/>
      <c r="UWD70" s="289"/>
      <c r="UWE70" s="289"/>
      <c r="UWF70" s="289"/>
      <c r="UWG70" s="289"/>
      <c r="UWH70" s="289"/>
      <c r="UWI70" s="289"/>
      <c r="UWJ70" s="289"/>
      <c r="UWK70" s="289"/>
      <c r="UWL70" s="289"/>
      <c r="UWM70" s="289"/>
      <c r="UWN70" s="289"/>
      <c r="UWO70" s="289"/>
      <c r="UWP70" s="289"/>
      <c r="UWQ70" s="289"/>
      <c r="UWR70" s="289"/>
      <c r="UWS70" s="289"/>
      <c r="UWT70" s="289"/>
      <c r="UWU70" s="289"/>
      <c r="UWV70" s="289"/>
      <c r="UWW70" s="289"/>
      <c r="UWX70" s="289"/>
      <c r="UWY70" s="289"/>
      <c r="UWZ70" s="289"/>
      <c r="UXA70" s="289"/>
      <c r="UXB70" s="289"/>
      <c r="UXC70" s="289"/>
      <c r="UXD70" s="289"/>
      <c r="UXE70" s="289"/>
      <c r="UXF70" s="289"/>
      <c r="UXG70" s="289"/>
      <c r="UXH70" s="289"/>
      <c r="UXI70" s="289"/>
      <c r="UXJ70" s="289"/>
      <c r="UXK70" s="289"/>
      <c r="UXL70" s="289"/>
      <c r="UXM70" s="289"/>
      <c r="UXN70" s="289"/>
      <c r="UXO70" s="289"/>
      <c r="UXP70" s="289"/>
      <c r="UXQ70" s="289"/>
      <c r="UXR70" s="289"/>
      <c r="UXS70" s="289"/>
      <c r="UXT70" s="289"/>
      <c r="UXU70" s="289"/>
      <c r="UXV70" s="289"/>
      <c r="UXW70" s="289"/>
      <c r="UXX70" s="289"/>
      <c r="UXY70" s="289"/>
      <c r="UXZ70" s="289"/>
      <c r="UYA70" s="289"/>
      <c r="UYB70" s="289"/>
      <c r="UYC70" s="289"/>
      <c r="UYD70" s="289"/>
      <c r="UYE70" s="289"/>
      <c r="UYF70" s="289"/>
      <c r="UYG70" s="289"/>
      <c r="UYH70" s="289"/>
      <c r="UYI70" s="289"/>
      <c r="UYJ70" s="289"/>
      <c r="UYK70" s="289"/>
      <c r="UYL70" s="289"/>
      <c r="UYM70" s="289"/>
      <c r="UYN70" s="289"/>
      <c r="UYO70" s="289"/>
      <c r="UYP70" s="289"/>
      <c r="UYQ70" s="289"/>
      <c r="UYR70" s="289"/>
      <c r="UYS70" s="289"/>
      <c r="UYT70" s="289"/>
      <c r="UYU70" s="289"/>
      <c r="UYV70" s="289"/>
      <c r="UYW70" s="289"/>
      <c r="UYX70" s="289"/>
      <c r="UYY70" s="289"/>
      <c r="UYZ70" s="289"/>
      <c r="UZA70" s="289"/>
      <c r="UZB70" s="289"/>
      <c r="UZC70" s="289"/>
      <c r="UZD70" s="289"/>
      <c r="UZE70" s="289"/>
      <c r="UZF70" s="289"/>
      <c r="UZG70" s="289"/>
      <c r="UZH70" s="289"/>
      <c r="UZI70" s="289"/>
      <c r="UZJ70" s="289"/>
      <c r="UZK70" s="289"/>
      <c r="UZL70" s="289"/>
      <c r="UZM70" s="289"/>
      <c r="UZN70" s="289"/>
      <c r="UZO70" s="289"/>
      <c r="UZP70" s="289"/>
      <c r="UZQ70" s="289"/>
      <c r="UZR70" s="289"/>
      <c r="UZS70" s="289"/>
      <c r="UZT70" s="289"/>
      <c r="UZU70" s="289"/>
      <c r="UZV70" s="289"/>
      <c r="UZW70" s="289"/>
      <c r="UZX70" s="289"/>
      <c r="UZY70" s="289"/>
      <c r="UZZ70" s="289"/>
      <c r="VAA70" s="289"/>
      <c r="VAB70" s="289"/>
      <c r="VAC70" s="289"/>
      <c r="VAD70" s="289"/>
      <c r="VAE70" s="289"/>
      <c r="VAF70" s="289"/>
      <c r="VAG70" s="289"/>
      <c r="VAH70" s="289"/>
      <c r="VAI70" s="289"/>
      <c r="VAJ70" s="289"/>
      <c r="VAK70" s="289"/>
      <c r="VAL70" s="289"/>
      <c r="VAM70" s="289"/>
      <c r="VAN70" s="289"/>
      <c r="VAO70" s="289"/>
      <c r="VAP70" s="289"/>
      <c r="VAQ70" s="289"/>
      <c r="VAR70" s="289"/>
      <c r="VAS70" s="289"/>
      <c r="VAT70" s="289"/>
      <c r="VAU70" s="289"/>
      <c r="VAV70" s="289"/>
      <c r="VAW70" s="289"/>
      <c r="VAX70" s="289"/>
      <c r="VAY70" s="289"/>
      <c r="VAZ70" s="289"/>
      <c r="VBA70" s="289"/>
      <c r="VBB70" s="289"/>
      <c r="VBC70" s="289"/>
      <c r="VBD70" s="289"/>
      <c r="VBE70" s="289"/>
      <c r="VBF70" s="289"/>
      <c r="VBG70" s="289"/>
      <c r="VBH70" s="289"/>
      <c r="VBI70" s="289"/>
      <c r="VBJ70" s="289"/>
      <c r="VBK70" s="289"/>
      <c r="VBL70" s="289"/>
      <c r="VBM70" s="289"/>
      <c r="VBN70" s="289"/>
      <c r="VBO70" s="289"/>
      <c r="VBP70" s="289"/>
      <c r="VBQ70" s="289"/>
      <c r="VBR70" s="289"/>
      <c r="VBS70" s="289"/>
      <c r="VBT70" s="289"/>
      <c r="VBU70" s="289"/>
      <c r="VBV70" s="289"/>
      <c r="VBW70" s="289"/>
      <c r="VBX70" s="289"/>
      <c r="VBY70" s="289"/>
      <c r="VBZ70" s="289"/>
      <c r="VCA70" s="289"/>
      <c r="VCB70" s="289"/>
      <c r="VCC70" s="289"/>
      <c r="VCD70" s="289"/>
      <c r="VCE70" s="289"/>
      <c r="VCF70" s="289"/>
      <c r="VCG70" s="289"/>
      <c r="VCH70" s="289"/>
      <c r="VCI70" s="289"/>
      <c r="VCJ70" s="289"/>
      <c r="VCK70" s="289"/>
      <c r="VCL70" s="289"/>
      <c r="VCM70" s="289"/>
      <c r="VCN70" s="289"/>
      <c r="VCO70" s="289"/>
      <c r="VCP70" s="289"/>
      <c r="VCQ70" s="289"/>
      <c r="VCR70" s="289"/>
      <c r="VCS70" s="289"/>
      <c r="VCT70" s="289"/>
      <c r="VCU70" s="289"/>
      <c r="VCV70" s="289"/>
      <c r="VCW70" s="289"/>
      <c r="VCX70" s="289"/>
      <c r="VCY70" s="289"/>
      <c r="VCZ70" s="289"/>
      <c r="VDA70" s="289"/>
      <c r="VDB70" s="289"/>
      <c r="VDC70" s="289"/>
      <c r="VDD70" s="289"/>
      <c r="VDE70" s="289"/>
      <c r="VDF70" s="289"/>
      <c r="VDG70" s="289"/>
      <c r="VDH70" s="289"/>
      <c r="VDI70" s="289"/>
      <c r="VDJ70" s="289"/>
      <c r="VDK70" s="289"/>
      <c r="VDL70" s="289"/>
      <c r="VDM70" s="289"/>
      <c r="VDN70" s="289"/>
      <c r="VDO70" s="289"/>
      <c r="VDP70" s="289"/>
      <c r="VDQ70" s="289"/>
      <c r="VDR70" s="289"/>
      <c r="VDS70" s="289"/>
      <c r="VDT70" s="289"/>
      <c r="VDU70" s="289"/>
      <c r="VDV70" s="289"/>
      <c r="VDW70" s="289"/>
      <c r="VDX70" s="289"/>
      <c r="VDY70" s="289"/>
      <c r="VDZ70" s="289"/>
      <c r="VEA70" s="289"/>
      <c r="VEB70" s="289"/>
      <c r="VEC70" s="289"/>
      <c r="VED70" s="289"/>
      <c r="VEE70" s="289"/>
      <c r="VEF70" s="289"/>
      <c r="VEG70" s="289"/>
      <c r="VEH70" s="289"/>
      <c r="VEI70" s="289"/>
      <c r="VEJ70" s="289"/>
      <c r="VEK70" s="289"/>
      <c r="VEL70" s="289"/>
      <c r="VEM70" s="289"/>
      <c r="VEN70" s="289"/>
      <c r="VEO70" s="289"/>
      <c r="VEP70" s="289"/>
      <c r="VEQ70" s="289"/>
      <c r="VER70" s="289"/>
      <c r="VES70" s="289"/>
      <c r="VET70" s="289"/>
      <c r="VEU70" s="289"/>
      <c r="VEV70" s="289"/>
      <c r="VEW70" s="289"/>
      <c r="VEX70" s="289"/>
      <c r="VEY70" s="289"/>
      <c r="VEZ70" s="289"/>
      <c r="VFA70" s="289"/>
      <c r="VFB70" s="289"/>
      <c r="VFC70" s="289"/>
      <c r="VFD70" s="289"/>
      <c r="VFE70" s="289"/>
      <c r="VFF70" s="289"/>
      <c r="VFG70" s="289"/>
      <c r="VFH70" s="289"/>
      <c r="VFI70" s="289"/>
      <c r="VFJ70" s="289"/>
      <c r="VFK70" s="289"/>
      <c r="VFL70" s="289"/>
      <c r="VFM70" s="289"/>
      <c r="VFN70" s="289"/>
      <c r="VFO70" s="289"/>
      <c r="VFP70" s="289"/>
      <c r="VFQ70" s="289"/>
      <c r="VFR70" s="289"/>
      <c r="VFS70" s="289"/>
      <c r="VFT70" s="289"/>
      <c r="VFU70" s="289"/>
      <c r="VFV70" s="289"/>
      <c r="VFW70" s="289"/>
      <c r="VFX70" s="289"/>
      <c r="VFY70" s="289"/>
      <c r="VFZ70" s="289"/>
      <c r="VGA70" s="289"/>
      <c r="VGB70" s="289"/>
      <c r="VGC70" s="289"/>
      <c r="VGD70" s="289"/>
      <c r="VGE70" s="289"/>
      <c r="VGF70" s="289"/>
      <c r="VGG70" s="289"/>
      <c r="VGH70" s="289"/>
      <c r="VGI70" s="289"/>
      <c r="VGJ70" s="289"/>
      <c r="VGK70" s="289"/>
      <c r="VGL70" s="289"/>
      <c r="VGM70" s="289"/>
      <c r="VGN70" s="289"/>
      <c r="VGO70" s="289"/>
      <c r="VGP70" s="289"/>
      <c r="VGQ70" s="289"/>
      <c r="VGR70" s="289"/>
      <c r="VGS70" s="289"/>
      <c r="VGT70" s="289"/>
      <c r="VGU70" s="289"/>
      <c r="VGV70" s="289"/>
      <c r="VGW70" s="289"/>
      <c r="VGX70" s="289"/>
      <c r="VGY70" s="289"/>
      <c r="VGZ70" s="289"/>
      <c r="VHA70" s="289"/>
      <c r="VHB70" s="289"/>
      <c r="VHC70" s="289"/>
      <c r="VHD70" s="289"/>
      <c r="VHE70" s="289"/>
      <c r="VHF70" s="289"/>
      <c r="VHG70" s="289"/>
      <c r="VHH70" s="289"/>
      <c r="VHI70" s="289"/>
      <c r="VHJ70" s="289"/>
      <c r="VHK70" s="289"/>
      <c r="VHL70" s="289"/>
      <c r="VHM70" s="289"/>
      <c r="VHN70" s="289"/>
      <c r="VHO70" s="289"/>
      <c r="VHP70" s="289"/>
      <c r="VHQ70" s="289"/>
      <c r="VHR70" s="289"/>
      <c r="VHS70" s="289"/>
      <c r="VHT70" s="289"/>
      <c r="VHU70" s="289"/>
      <c r="VHV70" s="289"/>
      <c r="VHW70" s="289"/>
      <c r="VHX70" s="289"/>
      <c r="VHY70" s="289"/>
      <c r="VHZ70" s="289"/>
      <c r="VIA70" s="289"/>
      <c r="VIB70" s="289"/>
      <c r="VIC70" s="289"/>
      <c r="VID70" s="289"/>
      <c r="VIE70" s="289"/>
      <c r="VIF70" s="289"/>
      <c r="VIG70" s="289"/>
      <c r="VIH70" s="289"/>
      <c r="VII70" s="289"/>
      <c r="VIJ70" s="289"/>
      <c r="VIK70" s="289"/>
      <c r="VIL70" s="289"/>
      <c r="VIM70" s="289"/>
      <c r="VIN70" s="289"/>
      <c r="VIO70" s="289"/>
      <c r="VIP70" s="289"/>
      <c r="VIQ70" s="289"/>
      <c r="VIR70" s="289"/>
      <c r="VIS70" s="289"/>
      <c r="VIT70" s="289"/>
      <c r="VIU70" s="289"/>
      <c r="VIV70" s="289"/>
      <c r="VIW70" s="289"/>
      <c r="VIX70" s="289"/>
      <c r="VIY70" s="289"/>
      <c r="VIZ70" s="289"/>
      <c r="VJA70" s="289"/>
      <c r="VJB70" s="289"/>
      <c r="VJC70" s="289"/>
      <c r="VJD70" s="289"/>
      <c r="VJE70" s="289"/>
      <c r="VJF70" s="289"/>
      <c r="VJG70" s="289"/>
      <c r="VJH70" s="289"/>
      <c r="VJI70" s="289"/>
      <c r="VJJ70" s="289"/>
      <c r="VJK70" s="289"/>
      <c r="VJL70" s="289"/>
      <c r="VJM70" s="289"/>
      <c r="VJN70" s="289"/>
      <c r="VJO70" s="289"/>
      <c r="VJP70" s="289"/>
      <c r="VJQ70" s="289"/>
      <c r="VJR70" s="289"/>
      <c r="VJS70" s="289"/>
      <c r="VJT70" s="289"/>
      <c r="VJU70" s="289"/>
      <c r="VJV70" s="289"/>
      <c r="VJW70" s="289"/>
      <c r="VJX70" s="289"/>
      <c r="VJY70" s="289"/>
      <c r="VJZ70" s="289"/>
      <c r="VKA70" s="289"/>
      <c r="VKB70" s="289"/>
      <c r="VKC70" s="289"/>
      <c r="VKD70" s="289"/>
      <c r="VKE70" s="289"/>
      <c r="VKF70" s="289"/>
      <c r="VKG70" s="289"/>
      <c r="VKH70" s="289"/>
      <c r="VKI70" s="289"/>
      <c r="VKJ70" s="289"/>
      <c r="VKK70" s="289"/>
      <c r="VKL70" s="289"/>
      <c r="VKM70" s="289"/>
      <c r="VKN70" s="289"/>
      <c r="VKO70" s="289"/>
      <c r="VKP70" s="289"/>
      <c r="VKQ70" s="289"/>
      <c r="VKR70" s="289"/>
      <c r="VKS70" s="289"/>
      <c r="VKT70" s="289"/>
      <c r="VKU70" s="289"/>
      <c r="VKV70" s="289"/>
      <c r="VKW70" s="289"/>
      <c r="VKX70" s="289"/>
      <c r="VKY70" s="289"/>
      <c r="VKZ70" s="289"/>
      <c r="VLA70" s="289"/>
      <c r="VLB70" s="289"/>
      <c r="VLC70" s="289"/>
      <c r="VLD70" s="289"/>
      <c r="VLE70" s="289"/>
      <c r="VLF70" s="289"/>
      <c r="VLG70" s="289"/>
      <c r="VLH70" s="289"/>
      <c r="VLI70" s="289"/>
      <c r="VLJ70" s="289"/>
      <c r="VLK70" s="289"/>
      <c r="VLL70" s="289"/>
      <c r="VLM70" s="289"/>
      <c r="VLN70" s="289"/>
      <c r="VLO70" s="289"/>
      <c r="VLP70" s="289"/>
      <c r="VLQ70" s="289"/>
      <c r="VLR70" s="289"/>
      <c r="VLS70" s="289"/>
      <c r="VLT70" s="289"/>
      <c r="VLU70" s="289"/>
      <c r="VLV70" s="289"/>
      <c r="VLW70" s="289"/>
      <c r="VLX70" s="289"/>
      <c r="VLY70" s="289"/>
      <c r="VLZ70" s="289"/>
      <c r="VMA70" s="289"/>
      <c r="VMB70" s="289"/>
      <c r="VMC70" s="289"/>
      <c r="VMD70" s="289"/>
      <c r="VME70" s="289"/>
      <c r="VMF70" s="289"/>
      <c r="VMG70" s="289"/>
      <c r="VMH70" s="289"/>
      <c r="VMI70" s="289"/>
      <c r="VMJ70" s="289"/>
      <c r="VMK70" s="289"/>
      <c r="VML70" s="289"/>
      <c r="VMM70" s="289"/>
      <c r="VMN70" s="289"/>
      <c r="VMO70" s="289"/>
      <c r="VMP70" s="289"/>
      <c r="VMQ70" s="289"/>
      <c r="VMR70" s="289"/>
      <c r="VMS70" s="289"/>
      <c r="VMT70" s="289"/>
      <c r="VMU70" s="289"/>
      <c r="VMV70" s="289"/>
      <c r="VMW70" s="289"/>
      <c r="VMX70" s="289"/>
      <c r="VMY70" s="289"/>
      <c r="VMZ70" s="289"/>
      <c r="VNA70" s="289"/>
      <c r="VNB70" s="289"/>
      <c r="VNC70" s="289"/>
      <c r="VND70" s="289"/>
      <c r="VNE70" s="289"/>
      <c r="VNF70" s="289"/>
      <c r="VNG70" s="289"/>
      <c r="VNH70" s="289"/>
      <c r="VNI70" s="289"/>
      <c r="VNJ70" s="289"/>
      <c r="VNK70" s="289"/>
      <c r="VNL70" s="289"/>
      <c r="VNM70" s="289"/>
      <c r="VNN70" s="289"/>
      <c r="VNO70" s="289"/>
      <c r="VNP70" s="289"/>
      <c r="VNQ70" s="289"/>
      <c r="VNR70" s="289"/>
      <c r="VNS70" s="289"/>
      <c r="VNT70" s="289"/>
      <c r="VNU70" s="289"/>
      <c r="VNV70" s="289"/>
      <c r="VNW70" s="289"/>
      <c r="VNX70" s="289"/>
      <c r="VNY70" s="289"/>
      <c r="VNZ70" s="289"/>
      <c r="VOA70" s="289"/>
      <c r="VOB70" s="289"/>
      <c r="VOC70" s="289"/>
      <c r="VOD70" s="289"/>
      <c r="VOE70" s="289"/>
      <c r="VOF70" s="289"/>
      <c r="VOG70" s="289"/>
      <c r="VOH70" s="289"/>
      <c r="VOI70" s="289"/>
      <c r="VOJ70" s="289"/>
      <c r="VOK70" s="289"/>
      <c r="VOL70" s="289"/>
      <c r="VOM70" s="289"/>
      <c r="VON70" s="289"/>
      <c r="VOO70" s="289"/>
      <c r="VOP70" s="289"/>
      <c r="VOQ70" s="289"/>
      <c r="VOR70" s="289"/>
      <c r="VOS70" s="289"/>
      <c r="VOT70" s="289"/>
      <c r="VOU70" s="289"/>
      <c r="VOV70" s="289"/>
      <c r="VOW70" s="289"/>
      <c r="VOX70" s="289"/>
      <c r="VOY70" s="289"/>
      <c r="VOZ70" s="289"/>
      <c r="VPA70" s="289"/>
      <c r="VPB70" s="289"/>
      <c r="VPC70" s="289"/>
      <c r="VPD70" s="289"/>
      <c r="VPE70" s="289"/>
      <c r="VPF70" s="289"/>
      <c r="VPG70" s="289"/>
      <c r="VPH70" s="289"/>
      <c r="VPI70" s="289"/>
      <c r="VPJ70" s="289"/>
      <c r="VPK70" s="289"/>
      <c r="VPL70" s="289"/>
      <c r="VPM70" s="289"/>
      <c r="VPN70" s="289"/>
      <c r="VPO70" s="289"/>
      <c r="VPP70" s="289"/>
      <c r="VPQ70" s="289"/>
      <c r="VPR70" s="289"/>
      <c r="VPS70" s="289"/>
      <c r="VPT70" s="289"/>
      <c r="VPU70" s="289"/>
      <c r="VPV70" s="289"/>
      <c r="VPW70" s="289"/>
      <c r="VPX70" s="289"/>
      <c r="VPY70" s="289"/>
      <c r="VPZ70" s="289"/>
      <c r="VQA70" s="289"/>
      <c r="VQB70" s="289"/>
      <c r="VQC70" s="289"/>
      <c r="VQD70" s="289"/>
      <c r="VQE70" s="289"/>
      <c r="VQF70" s="289"/>
      <c r="VQG70" s="289"/>
      <c r="VQH70" s="289"/>
      <c r="VQI70" s="289"/>
      <c r="VQJ70" s="289"/>
      <c r="VQK70" s="289"/>
      <c r="VQL70" s="289"/>
      <c r="VQM70" s="289"/>
      <c r="VQN70" s="289"/>
      <c r="VQO70" s="289"/>
      <c r="VQP70" s="289"/>
      <c r="VQQ70" s="289"/>
      <c r="VQR70" s="289"/>
      <c r="VQS70" s="289"/>
      <c r="VQT70" s="289"/>
      <c r="VQU70" s="289"/>
      <c r="VQV70" s="289"/>
      <c r="VQW70" s="289"/>
      <c r="VQX70" s="289"/>
      <c r="VQY70" s="289"/>
      <c r="VQZ70" s="289"/>
      <c r="VRA70" s="289"/>
      <c r="VRB70" s="289"/>
      <c r="VRC70" s="289"/>
      <c r="VRD70" s="289"/>
      <c r="VRE70" s="289"/>
      <c r="VRF70" s="289"/>
      <c r="VRG70" s="289"/>
      <c r="VRH70" s="289"/>
      <c r="VRI70" s="289"/>
      <c r="VRJ70" s="289"/>
      <c r="VRK70" s="289"/>
      <c r="VRL70" s="289"/>
      <c r="VRM70" s="289"/>
      <c r="VRN70" s="289"/>
      <c r="VRO70" s="289"/>
      <c r="VRP70" s="289"/>
      <c r="VRQ70" s="289"/>
      <c r="VRR70" s="289"/>
      <c r="VRS70" s="289"/>
      <c r="VRT70" s="289"/>
      <c r="VRU70" s="289"/>
      <c r="VRV70" s="289"/>
      <c r="VRW70" s="289"/>
      <c r="VRX70" s="289"/>
      <c r="VRY70" s="289"/>
      <c r="VRZ70" s="289"/>
      <c r="VSA70" s="289"/>
      <c r="VSB70" s="289"/>
      <c r="VSC70" s="289"/>
      <c r="VSD70" s="289"/>
      <c r="VSE70" s="289"/>
      <c r="VSF70" s="289"/>
      <c r="VSG70" s="289"/>
      <c r="VSH70" s="289"/>
      <c r="VSI70" s="289"/>
      <c r="VSJ70" s="289"/>
      <c r="VSK70" s="289"/>
      <c r="VSL70" s="289"/>
      <c r="VSM70" s="289"/>
      <c r="VSN70" s="289"/>
      <c r="VSO70" s="289"/>
      <c r="VSP70" s="289"/>
      <c r="VSQ70" s="289"/>
      <c r="VSR70" s="289"/>
      <c r="VSS70" s="289"/>
      <c r="VST70" s="289"/>
      <c r="VSU70" s="289"/>
      <c r="VSV70" s="289"/>
      <c r="VSW70" s="289"/>
      <c r="VSX70" s="289"/>
      <c r="VSY70" s="289"/>
      <c r="VSZ70" s="289"/>
      <c r="VTA70" s="289"/>
      <c r="VTB70" s="289"/>
      <c r="VTC70" s="289"/>
      <c r="VTD70" s="289"/>
      <c r="VTE70" s="289"/>
      <c r="VTF70" s="289"/>
      <c r="VTG70" s="289"/>
      <c r="VTH70" s="289"/>
      <c r="VTI70" s="289"/>
      <c r="VTJ70" s="289"/>
      <c r="VTK70" s="289"/>
      <c r="VTL70" s="289"/>
      <c r="VTM70" s="289"/>
      <c r="VTN70" s="289"/>
      <c r="VTO70" s="289"/>
      <c r="VTP70" s="289"/>
      <c r="VTQ70" s="289"/>
      <c r="VTR70" s="289"/>
      <c r="VTS70" s="289"/>
      <c r="VTT70" s="289"/>
      <c r="VTU70" s="289"/>
      <c r="VTV70" s="289"/>
      <c r="VTW70" s="289"/>
      <c r="VTX70" s="289"/>
      <c r="VTY70" s="289"/>
      <c r="VTZ70" s="289"/>
      <c r="VUA70" s="289"/>
      <c r="VUB70" s="289"/>
      <c r="VUC70" s="289"/>
      <c r="VUD70" s="289"/>
      <c r="VUE70" s="289"/>
      <c r="VUF70" s="289"/>
      <c r="VUG70" s="289"/>
      <c r="VUH70" s="289"/>
      <c r="VUI70" s="289"/>
      <c r="VUJ70" s="289"/>
      <c r="VUK70" s="289"/>
      <c r="VUL70" s="289"/>
      <c r="VUM70" s="289"/>
      <c r="VUN70" s="289"/>
      <c r="VUO70" s="289"/>
      <c r="VUP70" s="289"/>
      <c r="VUQ70" s="289"/>
      <c r="VUR70" s="289"/>
      <c r="VUS70" s="289"/>
      <c r="VUT70" s="289"/>
      <c r="VUU70" s="289"/>
      <c r="VUV70" s="289"/>
      <c r="VUW70" s="289"/>
      <c r="VUX70" s="289"/>
      <c r="VUY70" s="289"/>
      <c r="VUZ70" s="289"/>
      <c r="VVA70" s="289"/>
      <c r="VVB70" s="289"/>
      <c r="VVC70" s="289"/>
      <c r="VVD70" s="289"/>
      <c r="VVE70" s="289"/>
      <c r="VVF70" s="289"/>
      <c r="VVG70" s="289"/>
      <c r="VVH70" s="289"/>
      <c r="VVI70" s="289"/>
      <c r="VVJ70" s="289"/>
      <c r="VVK70" s="289"/>
      <c r="VVL70" s="289"/>
      <c r="VVM70" s="289"/>
      <c r="VVN70" s="289"/>
      <c r="VVO70" s="289"/>
      <c r="VVP70" s="289"/>
      <c r="VVQ70" s="289"/>
      <c r="VVR70" s="289"/>
      <c r="VVS70" s="289"/>
      <c r="VVT70" s="289"/>
      <c r="VVU70" s="289"/>
      <c r="VVV70" s="289"/>
      <c r="VVW70" s="289"/>
      <c r="VVX70" s="289"/>
      <c r="VVY70" s="289"/>
      <c r="VVZ70" s="289"/>
      <c r="VWA70" s="289"/>
      <c r="VWB70" s="289"/>
      <c r="VWC70" s="289"/>
      <c r="VWD70" s="289"/>
      <c r="VWE70" s="289"/>
      <c r="VWF70" s="289"/>
      <c r="VWG70" s="289"/>
      <c r="VWH70" s="289"/>
      <c r="VWI70" s="289"/>
      <c r="VWJ70" s="289"/>
      <c r="VWK70" s="289"/>
      <c r="VWL70" s="289"/>
      <c r="VWM70" s="289"/>
      <c r="VWN70" s="289"/>
      <c r="VWO70" s="289"/>
      <c r="VWP70" s="289"/>
      <c r="VWQ70" s="289"/>
      <c r="VWR70" s="289"/>
      <c r="VWS70" s="289"/>
      <c r="VWT70" s="289"/>
      <c r="VWU70" s="289"/>
      <c r="VWV70" s="289"/>
      <c r="VWW70" s="289"/>
      <c r="VWX70" s="289"/>
      <c r="VWY70" s="289"/>
      <c r="VWZ70" s="289"/>
      <c r="VXA70" s="289"/>
      <c r="VXB70" s="289"/>
      <c r="VXC70" s="289"/>
      <c r="VXD70" s="289"/>
      <c r="VXE70" s="289"/>
      <c r="VXF70" s="289"/>
      <c r="VXG70" s="289"/>
      <c r="VXH70" s="289"/>
      <c r="VXI70" s="289"/>
      <c r="VXJ70" s="289"/>
      <c r="VXK70" s="289"/>
      <c r="VXL70" s="289"/>
      <c r="VXM70" s="289"/>
      <c r="VXN70" s="289"/>
      <c r="VXO70" s="289"/>
      <c r="VXP70" s="289"/>
      <c r="VXQ70" s="289"/>
      <c r="VXR70" s="289"/>
      <c r="VXS70" s="289"/>
      <c r="VXT70" s="289"/>
      <c r="VXU70" s="289"/>
      <c r="VXV70" s="289"/>
      <c r="VXW70" s="289"/>
      <c r="VXX70" s="289"/>
      <c r="VXY70" s="289"/>
      <c r="VXZ70" s="289"/>
      <c r="VYA70" s="289"/>
      <c r="VYB70" s="289"/>
      <c r="VYC70" s="289"/>
      <c r="VYD70" s="289"/>
      <c r="VYE70" s="289"/>
      <c r="VYF70" s="289"/>
      <c r="VYG70" s="289"/>
      <c r="VYH70" s="289"/>
      <c r="VYI70" s="289"/>
      <c r="VYJ70" s="289"/>
      <c r="VYK70" s="289"/>
      <c r="VYL70" s="289"/>
      <c r="VYM70" s="289"/>
      <c r="VYN70" s="289"/>
      <c r="VYO70" s="289"/>
      <c r="VYP70" s="289"/>
      <c r="VYQ70" s="289"/>
      <c r="VYR70" s="289"/>
      <c r="VYS70" s="289"/>
      <c r="VYT70" s="289"/>
      <c r="VYU70" s="289"/>
      <c r="VYV70" s="289"/>
      <c r="VYW70" s="289"/>
      <c r="VYX70" s="289"/>
      <c r="VYY70" s="289"/>
      <c r="VYZ70" s="289"/>
      <c r="VZA70" s="289"/>
      <c r="VZB70" s="289"/>
      <c r="VZC70" s="289"/>
      <c r="VZD70" s="289"/>
      <c r="VZE70" s="289"/>
      <c r="VZF70" s="289"/>
      <c r="VZG70" s="289"/>
      <c r="VZH70" s="289"/>
      <c r="VZI70" s="289"/>
      <c r="VZJ70" s="289"/>
      <c r="VZK70" s="289"/>
      <c r="VZL70" s="289"/>
      <c r="VZM70" s="289"/>
      <c r="VZN70" s="289"/>
      <c r="VZO70" s="289"/>
      <c r="VZP70" s="289"/>
      <c r="VZQ70" s="289"/>
      <c r="VZR70" s="289"/>
      <c r="VZS70" s="289"/>
      <c r="VZT70" s="289"/>
      <c r="VZU70" s="289"/>
      <c r="VZV70" s="289"/>
      <c r="VZW70" s="289"/>
      <c r="VZX70" s="289"/>
      <c r="VZY70" s="289"/>
      <c r="VZZ70" s="289"/>
      <c r="WAA70" s="289"/>
      <c r="WAB70" s="289"/>
      <c r="WAC70" s="289"/>
      <c r="WAD70" s="289"/>
      <c r="WAE70" s="289"/>
      <c r="WAF70" s="289"/>
      <c r="WAG70" s="289"/>
      <c r="WAH70" s="289"/>
      <c r="WAI70" s="289"/>
      <c r="WAJ70" s="289"/>
      <c r="WAK70" s="289"/>
      <c r="WAL70" s="289"/>
      <c r="WAM70" s="289"/>
      <c r="WAN70" s="289"/>
      <c r="WAO70" s="289"/>
      <c r="WAP70" s="289"/>
      <c r="WAQ70" s="289"/>
      <c r="WAR70" s="289"/>
      <c r="WAS70" s="289"/>
      <c r="WAT70" s="289"/>
      <c r="WAU70" s="289"/>
      <c r="WAV70" s="289"/>
      <c r="WAW70" s="289"/>
      <c r="WAX70" s="289"/>
      <c r="WAY70" s="289"/>
      <c r="WAZ70" s="289"/>
      <c r="WBA70" s="289"/>
      <c r="WBB70" s="289"/>
      <c r="WBC70" s="289"/>
      <c r="WBD70" s="289"/>
      <c r="WBE70" s="289"/>
      <c r="WBF70" s="289"/>
      <c r="WBG70" s="289"/>
      <c r="WBH70" s="289"/>
      <c r="WBI70" s="289"/>
      <c r="WBJ70" s="289"/>
      <c r="WBK70" s="289"/>
      <c r="WBL70" s="289"/>
      <c r="WBM70" s="289"/>
      <c r="WBN70" s="289"/>
      <c r="WBO70" s="289"/>
      <c r="WBP70" s="289"/>
      <c r="WBQ70" s="289"/>
      <c r="WBR70" s="289"/>
      <c r="WBS70" s="289"/>
      <c r="WBT70" s="289"/>
      <c r="WBU70" s="289"/>
      <c r="WBV70" s="289"/>
      <c r="WBW70" s="289"/>
      <c r="WBX70" s="289"/>
      <c r="WBY70" s="289"/>
      <c r="WBZ70" s="289"/>
      <c r="WCA70" s="289"/>
      <c r="WCB70" s="289"/>
      <c r="WCC70" s="289"/>
      <c r="WCD70" s="289"/>
      <c r="WCE70" s="289"/>
      <c r="WCF70" s="289"/>
      <c r="WCG70" s="289"/>
      <c r="WCH70" s="289"/>
      <c r="WCI70" s="289"/>
      <c r="WCJ70" s="289"/>
      <c r="WCK70" s="289"/>
      <c r="WCL70" s="289"/>
      <c r="WCM70" s="289"/>
      <c r="WCN70" s="289"/>
      <c r="WCO70" s="289"/>
      <c r="WCP70" s="289"/>
      <c r="WCQ70" s="289"/>
      <c r="WCR70" s="289"/>
      <c r="WCS70" s="289"/>
      <c r="WCT70" s="289"/>
      <c r="WCU70" s="289"/>
      <c r="WCV70" s="289"/>
      <c r="WCW70" s="289"/>
      <c r="WCX70" s="289"/>
      <c r="WCY70" s="289"/>
      <c r="WCZ70" s="289"/>
      <c r="WDA70" s="289"/>
      <c r="WDB70" s="289"/>
      <c r="WDC70" s="289"/>
      <c r="WDD70" s="289"/>
      <c r="WDE70" s="289"/>
      <c r="WDF70" s="289"/>
      <c r="WDG70" s="289"/>
      <c r="WDH70" s="289"/>
      <c r="WDI70" s="289"/>
      <c r="WDJ70" s="289"/>
      <c r="WDK70" s="289"/>
      <c r="WDL70" s="289"/>
      <c r="WDM70" s="289"/>
      <c r="WDN70" s="289"/>
      <c r="WDO70" s="289"/>
      <c r="WDP70" s="289"/>
      <c r="WDQ70" s="289"/>
      <c r="WDR70" s="289"/>
      <c r="WDS70" s="289"/>
      <c r="WDT70" s="289"/>
      <c r="WDU70" s="289"/>
      <c r="WDV70" s="289"/>
      <c r="WDW70" s="289"/>
      <c r="WDX70" s="289"/>
      <c r="WDY70" s="289"/>
      <c r="WDZ70" s="289"/>
      <c r="WEA70" s="289"/>
      <c r="WEB70" s="289"/>
      <c r="WEC70" s="289"/>
      <c r="WED70" s="289"/>
      <c r="WEE70" s="289"/>
      <c r="WEF70" s="289"/>
      <c r="WEG70" s="289"/>
      <c r="WEH70" s="289"/>
      <c r="WEI70" s="289"/>
      <c r="WEJ70" s="289"/>
      <c r="WEK70" s="289"/>
      <c r="WEL70" s="289"/>
      <c r="WEM70" s="289"/>
      <c r="WEN70" s="289"/>
      <c r="WEO70" s="289"/>
      <c r="WEP70" s="289"/>
      <c r="WEQ70" s="289"/>
      <c r="WER70" s="289"/>
      <c r="WES70" s="289"/>
      <c r="WET70" s="289"/>
      <c r="WEU70" s="289"/>
      <c r="WEV70" s="289"/>
      <c r="WEW70" s="289"/>
      <c r="WEX70" s="289"/>
      <c r="WEY70" s="289"/>
      <c r="WEZ70" s="289"/>
      <c r="WFA70" s="289"/>
      <c r="WFB70" s="289"/>
      <c r="WFC70" s="289"/>
      <c r="WFD70" s="289"/>
      <c r="WFE70" s="289"/>
      <c r="WFF70" s="289"/>
      <c r="WFG70" s="289"/>
      <c r="WFH70" s="289"/>
      <c r="WFI70" s="289"/>
      <c r="WFJ70" s="289"/>
      <c r="WFK70" s="289"/>
      <c r="WFL70" s="289"/>
      <c r="WFM70" s="289"/>
      <c r="WFN70" s="289"/>
      <c r="WFO70" s="289"/>
      <c r="WFP70" s="289"/>
      <c r="WFQ70" s="289"/>
      <c r="WFR70" s="289"/>
      <c r="WFS70" s="289"/>
      <c r="WFT70" s="289"/>
      <c r="WFU70" s="289"/>
      <c r="WFV70" s="289"/>
      <c r="WFW70" s="289"/>
      <c r="WFX70" s="289"/>
      <c r="WFY70" s="289"/>
      <c r="WFZ70" s="289"/>
      <c r="WGA70" s="289"/>
      <c r="WGB70" s="289"/>
      <c r="WGC70" s="289"/>
      <c r="WGD70" s="289"/>
      <c r="WGE70" s="289"/>
      <c r="WGF70" s="289"/>
      <c r="WGG70" s="289"/>
      <c r="WGH70" s="289"/>
      <c r="WGI70" s="289"/>
      <c r="WGJ70" s="289"/>
      <c r="WGK70" s="289"/>
      <c r="WGL70" s="289"/>
      <c r="WGM70" s="289"/>
      <c r="WGN70" s="289"/>
      <c r="WGO70" s="289"/>
      <c r="WGP70" s="289"/>
      <c r="WGQ70" s="289"/>
      <c r="WGR70" s="289"/>
      <c r="WGS70" s="289"/>
      <c r="WGT70" s="289"/>
      <c r="WGU70" s="289"/>
      <c r="WGV70" s="289"/>
      <c r="WGW70" s="289"/>
      <c r="WGX70" s="289"/>
      <c r="WGY70" s="289"/>
      <c r="WGZ70" s="289"/>
      <c r="WHA70" s="289"/>
      <c r="WHB70" s="289"/>
      <c r="WHC70" s="289"/>
      <c r="WHD70" s="289"/>
      <c r="WHE70" s="289"/>
      <c r="WHF70" s="289"/>
      <c r="WHG70" s="289"/>
      <c r="WHH70" s="289"/>
      <c r="WHI70" s="289"/>
      <c r="WHJ70" s="289"/>
      <c r="WHK70" s="289"/>
      <c r="WHL70" s="289"/>
      <c r="WHM70" s="289"/>
      <c r="WHN70" s="289"/>
      <c r="WHO70" s="289"/>
      <c r="WHP70" s="289"/>
      <c r="WHQ70" s="289"/>
      <c r="WHR70" s="289"/>
      <c r="WHS70" s="289"/>
      <c r="WHT70" s="289"/>
      <c r="WHU70" s="289"/>
      <c r="WHV70" s="289"/>
      <c r="WHW70" s="289"/>
      <c r="WHX70" s="289"/>
      <c r="WHY70" s="289"/>
      <c r="WHZ70" s="289"/>
      <c r="WIA70" s="289"/>
      <c r="WIB70" s="289"/>
      <c r="WIC70" s="289"/>
      <c r="WID70" s="289"/>
      <c r="WIE70" s="289"/>
      <c r="WIF70" s="289"/>
      <c r="WIG70" s="289"/>
      <c r="WIH70" s="289"/>
      <c r="WII70" s="289"/>
      <c r="WIJ70" s="289"/>
      <c r="WIK70" s="289"/>
      <c r="WIL70" s="289"/>
      <c r="WIM70" s="289"/>
      <c r="WIN70" s="289"/>
      <c r="WIO70" s="289"/>
      <c r="WIP70" s="289"/>
      <c r="WIQ70" s="289"/>
      <c r="WIR70" s="289"/>
      <c r="WIS70" s="289"/>
      <c r="WIT70" s="289"/>
      <c r="WIU70" s="289"/>
      <c r="WIV70" s="289"/>
      <c r="WIW70" s="289"/>
      <c r="WIX70" s="289"/>
      <c r="WIY70" s="289"/>
      <c r="WIZ70" s="289"/>
      <c r="WJA70" s="289"/>
      <c r="WJB70" s="289"/>
      <c r="WJC70" s="289"/>
      <c r="WJD70" s="289"/>
      <c r="WJE70" s="289"/>
      <c r="WJF70" s="289"/>
      <c r="WJG70" s="289"/>
      <c r="WJH70" s="289"/>
      <c r="WJI70" s="289"/>
      <c r="WJJ70" s="289"/>
      <c r="WJK70" s="289"/>
      <c r="WJL70" s="289"/>
      <c r="WJM70" s="289"/>
      <c r="WJN70" s="289"/>
      <c r="WJO70" s="289"/>
      <c r="WJP70" s="289"/>
      <c r="WJQ70" s="289"/>
      <c r="WJR70" s="289"/>
      <c r="WJS70" s="289"/>
      <c r="WJT70" s="289"/>
      <c r="WJU70" s="289"/>
      <c r="WJV70" s="289"/>
      <c r="WJW70" s="289"/>
      <c r="WJX70" s="289"/>
      <c r="WJY70" s="289"/>
      <c r="WJZ70" s="289"/>
      <c r="WKA70" s="289"/>
      <c r="WKB70" s="289"/>
      <c r="WKC70" s="289"/>
      <c r="WKD70" s="289"/>
      <c r="WKE70" s="289"/>
      <c r="WKF70" s="289"/>
      <c r="WKG70" s="289"/>
      <c r="WKH70" s="289"/>
      <c r="WKI70" s="289"/>
      <c r="WKJ70" s="289"/>
      <c r="WKK70" s="289"/>
      <c r="WKL70" s="289"/>
      <c r="WKM70" s="289"/>
      <c r="WKN70" s="289"/>
      <c r="WKO70" s="289"/>
      <c r="WKP70" s="289"/>
      <c r="WKQ70" s="289"/>
      <c r="WKR70" s="289"/>
      <c r="WKS70" s="289"/>
      <c r="WKT70" s="289"/>
      <c r="WKU70" s="289"/>
      <c r="WKV70" s="289"/>
      <c r="WKW70" s="289"/>
      <c r="WKX70" s="289"/>
      <c r="WKY70" s="289"/>
      <c r="WKZ70" s="289"/>
      <c r="WLA70" s="289"/>
      <c r="WLB70" s="289"/>
      <c r="WLC70" s="289"/>
      <c r="WLD70" s="289"/>
      <c r="WLE70" s="289"/>
      <c r="WLF70" s="289"/>
      <c r="WLG70" s="289"/>
      <c r="WLH70" s="289"/>
      <c r="WLI70" s="289"/>
      <c r="WLJ70" s="289"/>
      <c r="WLK70" s="289"/>
      <c r="WLL70" s="289"/>
      <c r="WLM70" s="289"/>
      <c r="WLN70" s="289"/>
      <c r="WLO70" s="289"/>
      <c r="WLP70" s="289"/>
      <c r="WLQ70" s="289"/>
      <c r="WLR70" s="289"/>
      <c r="WLS70" s="289"/>
      <c r="WLT70" s="289"/>
      <c r="WLU70" s="289"/>
      <c r="WLV70" s="289"/>
      <c r="WLW70" s="289"/>
      <c r="WLX70" s="289"/>
      <c r="WLY70" s="289"/>
      <c r="WLZ70" s="289"/>
      <c r="WMA70" s="289"/>
      <c r="WMB70" s="289"/>
      <c r="WMC70" s="289"/>
      <c r="WMD70" s="289"/>
      <c r="WME70" s="289"/>
      <c r="WMF70" s="289"/>
      <c r="WMG70" s="289"/>
      <c r="WMH70" s="289"/>
      <c r="WMI70" s="289"/>
      <c r="WMJ70" s="289"/>
      <c r="WMK70" s="289"/>
      <c r="WML70" s="289"/>
      <c r="WMM70" s="289"/>
      <c r="WMN70" s="289"/>
      <c r="WMO70" s="289"/>
      <c r="WMP70" s="289"/>
      <c r="WMQ70" s="289"/>
      <c r="WMR70" s="289"/>
      <c r="WMS70" s="289"/>
      <c r="WMT70" s="289"/>
      <c r="WMU70" s="289"/>
      <c r="WMV70" s="289"/>
      <c r="WMW70" s="289"/>
      <c r="WMX70" s="289"/>
      <c r="WMY70" s="289"/>
      <c r="WMZ70" s="289"/>
      <c r="WNA70" s="289"/>
      <c r="WNB70" s="289"/>
      <c r="WNC70" s="289"/>
      <c r="WND70" s="289"/>
      <c r="WNE70" s="289"/>
      <c r="WNF70" s="289"/>
      <c r="WNG70" s="289"/>
      <c r="WNH70" s="289"/>
      <c r="WNI70" s="289"/>
      <c r="WNJ70" s="289"/>
      <c r="WNK70" s="289"/>
      <c r="WNL70" s="289"/>
      <c r="WNM70" s="289"/>
      <c r="WNN70" s="289"/>
      <c r="WNO70" s="289"/>
      <c r="WNP70" s="289"/>
      <c r="WNQ70" s="289"/>
      <c r="WNR70" s="289"/>
      <c r="WNS70" s="289"/>
      <c r="WNT70" s="289"/>
      <c r="WNU70" s="289"/>
      <c r="WNV70" s="289"/>
      <c r="WNW70" s="289"/>
      <c r="WNX70" s="289"/>
      <c r="WNY70" s="289"/>
      <c r="WNZ70" s="289"/>
      <c r="WOA70" s="289"/>
      <c r="WOB70" s="289"/>
      <c r="WOC70" s="289"/>
      <c r="WOD70" s="289"/>
      <c r="WOE70" s="289"/>
      <c r="WOF70" s="289"/>
      <c r="WOG70" s="289"/>
      <c r="WOH70" s="289"/>
      <c r="WOI70" s="289"/>
      <c r="WOJ70" s="289"/>
      <c r="WOK70" s="289"/>
      <c r="WOL70" s="289"/>
      <c r="WOM70" s="289"/>
      <c r="WON70" s="289"/>
      <c r="WOO70" s="289"/>
      <c r="WOP70" s="289"/>
      <c r="WOQ70" s="289"/>
      <c r="WOR70" s="289"/>
      <c r="WOS70" s="289"/>
      <c r="WOT70" s="289"/>
      <c r="WOU70" s="289"/>
      <c r="WOV70" s="289"/>
      <c r="WOW70" s="289"/>
      <c r="WOX70" s="289"/>
      <c r="WOY70" s="289"/>
      <c r="WOZ70" s="289"/>
      <c r="WPA70" s="289"/>
      <c r="WPB70" s="289"/>
      <c r="WPC70" s="289"/>
      <c r="WPD70" s="289"/>
      <c r="WPE70" s="289"/>
      <c r="WPF70" s="289"/>
      <c r="WPG70" s="289"/>
      <c r="WPH70" s="289"/>
      <c r="WPI70" s="289"/>
      <c r="WPJ70" s="289"/>
      <c r="WPK70" s="289"/>
      <c r="WPL70" s="289"/>
      <c r="WPM70" s="289"/>
      <c r="WPN70" s="289"/>
      <c r="WPO70" s="289"/>
      <c r="WPP70" s="289"/>
      <c r="WPQ70" s="289"/>
      <c r="WPR70" s="289"/>
      <c r="WPS70" s="289"/>
      <c r="WPT70" s="289"/>
      <c r="WPU70" s="289"/>
      <c r="WPV70" s="289"/>
      <c r="WPW70" s="289"/>
      <c r="WPX70" s="289"/>
      <c r="WPY70" s="289"/>
      <c r="WPZ70" s="289"/>
      <c r="WQA70" s="289"/>
      <c r="WQB70" s="289"/>
      <c r="WQC70" s="289"/>
      <c r="WQD70" s="289"/>
      <c r="WQE70" s="289"/>
      <c r="WQF70" s="289"/>
      <c r="WQG70" s="289"/>
      <c r="WQH70" s="289"/>
      <c r="WQI70" s="289"/>
      <c r="WQJ70" s="289"/>
      <c r="WQK70" s="289"/>
      <c r="WQL70" s="289"/>
      <c r="WQM70" s="289"/>
      <c r="WQN70" s="289"/>
      <c r="WQO70" s="289"/>
      <c r="WQP70" s="289"/>
      <c r="WQQ70" s="289"/>
      <c r="WQR70" s="289"/>
      <c r="WQS70" s="289"/>
      <c r="WQT70" s="289"/>
      <c r="WQU70" s="289"/>
      <c r="WQV70" s="289"/>
      <c r="WQW70" s="289"/>
      <c r="WQX70" s="289"/>
      <c r="WQY70" s="289"/>
      <c r="WQZ70" s="289"/>
      <c r="WRA70" s="289"/>
      <c r="WRB70" s="289"/>
      <c r="WRC70" s="289"/>
      <c r="WRD70" s="289"/>
      <c r="WRE70" s="289"/>
      <c r="WRF70" s="289"/>
      <c r="WRG70" s="289"/>
      <c r="WRH70" s="289"/>
      <c r="WRI70" s="289"/>
      <c r="WRJ70" s="289"/>
      <c r="WRK70" s="289"/>
      <c r="WRL70" s="289"/>
      <c r="WRM70" s="289"/>
      <c r="WRN70" s="289"/>
      <c r="WRO70" s="289"/>
      <c r="WRP70" s="289"/>
      <c r="WRQ70" s="289"/>
      <c r="WRR70" s="289"/>
      <c r="WRS70" s="289"/>
      <c r="WRT70" s="289"/>
      <c r="WRU70" s="289"/>
      <c r="WRV70" s="289"/>
      <c r="WRW70" s="289"/>
      <c r="WRX70" s="289"/>
      <c r="WRY70" s="289"/>
      <c r="WRZ70" s="289"/>
      <c r="WSA70" s="289"/>
      <c r="WSB70" s="289"/>
      <c r="WSC70" s="289"/>
      <c r="WSD70" s="289"/>
      <c r="WSE70" s="289"/>
      <c r="WSF70" s="289"/>
      <c r="WSG70" s="289"/>
      <c r="WSH70" s="289"/>
      <c r="WSI70" s="289"/>
      <c r="WSJ70" s="289"/>
      <c r="WSK70" s="289"/>
      <c r="WSL70" s="289"/>
      <c r="WSM70" s="289"/>
      <c r="WSN70" s="289"/>
      <c r="WSO70" s="289"/>
      <c r="WSP70" s="289"/>
      <c r="WSQ70" s="289"/>
      <c r="WSR70" s="289"/>
      <c r="WSS70" s="289"/>
      <c r="WST70" s="289"/>
      <c r="WSU70" s="289"/>
      <c r="WSV70" s="289"/>
      <c r="WSW70" s="289"/>
      <c r="WSX70" s="289"/>
      <c r="WSY70" s="289"/>
      <c r="WSZ70" s="289"/>
      <c r="WTA70" s="289"/>
      <c r="WTB70" s="289"/>
      <c r="WTC70" s="289"/>
      <c r="WTD70" s="289"/>
      <c r="WTE70" s="289"/>
      <c r="WTF70" s="289"/>
      <c r="WTG70" s="289"/>
      <c r="WTH70" s="289"/>
      <c r="WTI70" s="289"/>
      <c r="WTJ70" s="289"/>
      <c r="WTK70" s="289"/>
      <c r="WTL70" s="289"/>
      <c r="WTM70" s="289"/>
      <c r="WTN70" s="289"/>
      <c r="WTO70" s="289"/>
      <c r="WTP70" s="289"/>
      <c r="WTQ70" s="289"/>
      <c r="WTR70" s="289"/>
      <c r="WTS70" s="289"/>
      <c r="WTT70" s="289"/>
      <c r="WTU70" s="289"/>
      <c r="WTV70" s="289"/>
      <c r="WTW70" s="289"/>
      <c r="WTX70" s="289"/>
      <c r="WTY70" s="289"/>
      <c r="WTZ70" s="289"/>
      <c r="WUA70" s="289"/>
      <c r="WUB70" s="289"/>
      <c r="WUC70" s="289"/>
      <c r="WUD70" s="289"/>
      <c r="WUE70" s="289"/>
      <c r="WUF70" s="289"/>
      <c r="WUG70" s="289"/>
      <c r="WUH70" s="289"/>
      <c r="WUI70" s="289"/>
      <c r="WUJ70" s="289"/>
      <c r="WUK70" s="289"/>
      <c r="WUL70" s="289"/>
      <c r="WUM70" s="289"/>
      <c r="WUN70" s="289"/>
      <c r="WUO70" s="289"/>
      <c r="WUP70" s="289"/>
      <c r="WUQ70" s="289"/>
      <c r="WUR70" s="289"/>
      <c r="WUS70" s="289"/>
      <c r="WUT70" s="289"/>
      <c r="WUU70" s="289"/>
      <c r="WUV70" s="289"/>
      <c r="WUW70" s="289"/>
      <c r="WUX70" s="289"/>
      <c r="WUY70" s="289"/>
      <c r="WUZ70" s="289"/>
      <c r="WVA70" s="289"/>
      <c r="WVB70" s="289"/>
      <c r="WVC70" s="289"/>
      <c r="WVD70" s="289"/>
      <c r="WVE70" s="289"/>
      <c r="WVF70" s="289"/>
      <c r="WVG70" s="289"/>
      <c r="WVH70" s="289"/>
      <c r="WVI70" s="289"/>
      <c r="WVJ70" s="289"/>
      <c r="WVK70" s="289"/>
      <c r="WVL70" s="289"/>
      <c r="WVM70" s="289"/>
      <c r="WVN70" s="289"/>
      <c r="WVO70" s="289"/>
      <c r="WVP70" s="289"/>
      <c r="WVQ70" s="289"/>
      <c r="WVR70" s="289"/>
      <c r="WVS70" s="289"/>
      <c r="WVT70" s="289"/>
      <c r="WVU70" s="289"/>
      <c r="WVV70" s="289"/>
      <c r="WVW70" s="289"/>
      <c r="WVX70" s="289"/>
      <c r="WVY70" s="289"/>
      <c r="WVZ70" s="289"/>
      <c r="WWA70" s="289"/>
      <c r="WWB70" s="289"/>
      <c r="WWC70" s="289"/>
      <c r="WWD70" s="289"/>
      <c r="WWE70" s="289"/>
      <c r="WWF70" s="289"/>
      <c r="WWG70" s="289"/>
      <c r="WWH70" s="289"/>
      <c r="WWI70" s="289"/>
      <c r="WWJ70" s="289"/>
      <c r="WWK70" s="289"/>
      <c r="WWL70" s="289"/>
      <c r="WWM70" s="289"/>
      <c r="WWN70" s="289"/>
      <c r="WWO70" s="289"/>
      <c r="WWP70" s="289"/>
      <c r="WWQ70" s="289"/>
      <c r="WWR70" s="289"/>
      <c r="WWS70" s="289"/>
      <c r="WWT70" s="289"/>
      <c r="WWU70" s="289"/>
      <c r="WWV70" s="289"/>
      <c r="WWW70" s="289"/>
      <c r="WWX70" s="289"/>
      <c r="WWY70" s="289"/>
      <c r="WWZ70" s="289"/>
      <c r="WXA70" s="289"/>
      <c r="WXB70" s="289"/>
      <c r="WXC70" s="289"/>
      <c r="WXD70" s="289"/>
      <c r="WXE70" s="289"/>
      <c r="WXF70" s="289"/>
      <c r="WXG70" s="289"/>
      <c r="WXH70" s="289"/>
      <c r="WXI70" s="289"/>
      <c r="WXJ70" s="289"/>
      <c r="WXK70" s="289"/>
      <c r="WXL70" s="289"/>
      <c r="WXM70" s="289"/>
      <c r="WXN70" s="289"/>
      <c r="WXO70" s="289"/>
      <c r="WXP70" s="289"/>
      <c r="WXQ70" s="289"/>
      <c r="WXR70" s="289"/>
      <c r="WXS70" s="289"/>
      <c r="WXT70" s="289"/>
      <c r="WXU70" s="289"/>
      <c r="WXV70" s="289"/>
      <c r="WXW70" s="289"/>
      <c r="WXX70" s="289"/>
      <c r="WXY70" s="289"/>
      <c r="WXZ70" s="289"/>
      <c r="WYA70" s="289"/>
      <c r="WYB70" s="289"/>
      <c r="WYC70" s="289"/>
      <c r="WYD70" s="289"/>
      <c r="WYE70" s="289"/>
      <c r="WYF70" s="289"/>
      <c r="WYG70" s="289"/>
      <c r="WYH70" s="289"/>
      <c r="WYI70" s="289"/>
      <c r="WYJ70" s="289"/>
      <c r="WYK70" s="289"/>
      <c r="WYL70" s="289"/>
      <c r="WYM70" s="289"/>
      <c r="WYN70" s="289"/>
      <c r="WYO70" s="289"/>
      <c r="WYP70" s="289"/>
      <c r="WYQ70" s="289"/>
      <c r="WYR70" s="289"/>
      <c r="WYS70" s="289"/>
      <c r="WYT70" s="289"/>
      <c r="WYU70" s="289"/>
      <c r="WYV70" s="289"/>
      <c r="WYW70" s="289"/>
      <c r="WYX70" s="289"/>
      <c r="WYY70" s="289"/>
      <c r="WYZ70" s="289"/>
      <c r="WZA70" s="289"/>
      <c r="WZB70" s="289"/>
      <c r="WZC70" s="289"/>
      <c r="WZD70" s="289"/>
      <c r="WZE70" s="289"/>
      <c r="WZF70" s="289"/>
      <c r="WZG70" s="289"/>
      <c r="WZH70" s="289"/>
      <c r="WZI70" s="289"/>
      <c r="WZJ70" s="289"/>
      <c r="WZK70" s="289"/>
      <c r="WZL70" s="289"/>
      <c r="WZM70" s="289"/>
      <c r="WZN70" s="289"/>
      <c r="WZO70" s="289"/>
      <c r="WZP70" s="289"/>
      <c r="WZQ70" s="289"/>
      <c r="WZR70" s="289"/>
      <c r="WZS70" s="289"/>
      <c r="WZT70" s="289"/>
      <c r="WZU70" s="289"/>
      <c r="WZV70" s="289"/>
      <c r="WZW70" s="289"/>
      <c r="WZX70" s="289"/>
      <c r="WZY70" s="289"/>
      <c r="WZZ70" s="289"/>
      <c r="XAA70" s="289"/>
      <c r="XAB70" s="289"/>
      <c r="XAC70" s="289"/>
      <c r="XAD70" s="289"/>
      <c r="XAE70" s="289"/>
      <c r="XAF70" s="289"/>
      <c r="XAG70" s="289"/>
      <c r="XAH70" s="289"/>
      <c r="XAI70" s="289"/>
      <c r="XAJ70" s="289"/>
      <c r="XAK70" s="289"/>
      <c r="XAL70" s="289"/>
      <c r="XAM70" s="289"/>
      <c r="XAN70" s="289"/>
      <c r="XAO70" s="289"/>
      <c r="XAP70" s="289"/>
      <c r="XAQ70" s="289"/>
      <c r="XAR70" s="289"/>
      <c r="XAS70" s="289"/>
      <c r="XAT70" s="289"/>
      <c r="XAU70" s="289"/>
      <c r="XAV70" s="289"/>
      <c r="XAW70" s="289"/>
      <c r="XAX70" s="289"/>
      <c r="XAY70" s="289"/>
      <c r="XAZ70" s="289"/>
      <c r="XBA70" s="289"/>
      <c r="XBB70" s="289"/>
      <c r="XBC70" s="289"/>
      <c r="XBD70" s="289"/>
      <c r="XBE70" s="289"/>
      <c r="XBF70" s="289"/>
      <c r="XBG70" s="289"/>
      <c r="XBH70" s="289"/>
      <c r="XBI70" s="289"/>
      <c r="XBJ70" s="289"/>
      <c r="XBK70" s="289"/>
      <c r="XBL70" s="289"/>
      <c r="XBM70" s="289"/>
      <c r="XBN70" s="289"/>
      <c r="XBO70" s="289"/>
      <c r="XBP70" s="289"/>
      <c r="XBQ70" s="289"/>
      <c r="XBR70" s="289"/>
      <c r="XBS70" s="289"/>
      <c r="XBT70" s="289"/>
      <c r="XBU70" s="289"/>
      <c r="XBV70" s="289"/>
      <c r="XBW70" s="289"/>
      <c r="XBX70" s="289"/>
      <c r="XBY70" s="289"/>
      <c r="XBZ70" s="289"/>
      <c r="XCA70" s="289"/>
      <c r="XCB70" s="289"/>
      <c r="XCC70" s="289"/>
      <c r="XCD70" s="289"/>
      <c r="XCE70" s="289"/>
      <c r="XCF70" s="289"/>
      <c r="XCG70" s="289"/>
      <c r="XCH70" s="289"/>
      <c r="XCI70" s="289"/>
      <c r="XCJ70" s="289"/>
      <c r="XCK70" s="289"/>
      <c r="XCL70" s="289"/>
      <c r="XCM70" s="289"/>
      <c r="XCN70" s="289"/>
      <c r="XCO70" s="289"/>
      <c r="XCP70" s="289"/>
      <c r="XCQ70" s="289"/>
      <c r="XCR70" s="289"/>
      <c r="XCS70" s="289"/>
      <c r="XCT70" s="289"/>
      <c r="XCU70" s="289"/>
      <c r="XCV70" s="289"/>
      <c r="XCW70" s="289"/>
      <c r="XCX70" s="289"/>
      <c r="XCY70" s="289"/>
      <c r="XCZ70" s="289"/>
      <c r="XDA70" s="289"/>
      <c r="XDB70" s="289"/>
      <c r="XDC70" s="289"/>
      <c r="XDD70" s="289"/>
      <c r="XDE70" s="289"/>
      <c r="XDF70" s="289"/>
      <c r="XDG70" s="289"/>
      <c r="XDH70" s="289"/>
      <c r="XDI70" s="289"/>
      <c r="XDJ70" s="289"/>
      <c r="XDK70" s="289"/>
      <c r="XDL70" s="289"/>
      <c r="XDM70" s="289"/>
      <c r="XDN70" s="289"/>
      <c r="XDO70" s="289"/>
      <c r="XDP70" s="289"/>
      <c r="XDQ70" s="289"/>
      <c r="XDR70" s="289"/>
      <c r="XDS70" s="289"/>
      <c r="XDT70" s="289"/>
      <c r="XDU70" s="289"/>
      <c r="XDV70" s="289"/>
      <c r="XDW70" s="289"/>
      <c r="XDX70" s="289"/>
      <c r="XDY70" s="289"/>
      <c r="XDZ70" s="289"/>
      <c r="XEA70" s="289"/>
      <c r="XEB70" s="289"/>
      <c r="XEC70" s="289"/>
      <c r="XED70" s="289"/>
      <c r="XEE70" s="289"/>
      <c r="XEF70" s="289"/>
      <c r="XEG70" s="289"/>
      <c r="XEH70" s="289"/>
      <c r="XEI70" s="289"/>
      <c r="XEJ70" s="289"/>
      <c r="XEK70" s="289"/>
      <c r="XEL70" s="289"/>
      <c r="XEM70" s="289"/>
      <c r="XEN70" s="289"/>
      <c r="XEO70" s="289"/>
      <c r="XEP70" s="289"/>
      <c r="XEQ70" s="289"/>
      <c r="XER70" s="289"/>
      <c r="XES70" s="289"/>
      <c r="XET70" s="289"/>
      <c r="XEU70" s="289"/>
      <c r="XEV70" s="289"/>
    </row>
    <row r="71" spans="1:16376" s="146" customFormat="1" ht="12.75" customHeight="1">
      <c r="A71" s="69" t="s">
        <v>144</v>
      </c>
      <c r="B71" s="81" t="s">
        <v>145</v>
      </c>
      <c r="C71" s="106"/>
      <c r="D71" s="152"/>
      <c r="E71" s="138"/>
      <c r="F71" s="138"/>
      <c r="G71" s="138"/>
      <c r="H71" s="138"/>
    </row>
    <row r="72" spans="1:16376" s="146" customFormat="1" ht="12.75" customHeight="1">
      <c r="A72" s="69" t="s">
        <v>146</v>
      </c>
      <c r="B72" s="81" t="s">
        <v>147</v>
      </c>
      <c r="C72" s="106"/>
      <c r="D72" s="152"/>
      <c r="E72" s="138"/>
      <c r="F72" s="138"/>
      <c r="G72" s="138"/>
      <c r="H72" s="138"/>
    </row>
    <row r="73" spans="1:16376" s="146" customFormat="1" ht="12.75" customHeight="1">
      <c r="A73" s="69" t="s">
        <v>148</v>
      </c>
      <c r="B73" s="81" t="s">
        <v>167</v>
      </c>
      <c r="C73" s="106"/>
      <c r="D73" s="174">
        <f>SUM(C71:C72)/100*5</f>
        <v>0</v>
      </c>
      <c r="E73" s="138"/>
      <c r="F73" s="138"/>
      <c r="G73" s="138"/>
      <c r="H73" s="138"/>
    </row>
    <row r="74" spans="1:16376" s="143" customFormat="1" ht="24.95" customHeight="1">
      <c r="A74" s="287" t="s">
        <v>345</v>
      </c>
      <c r="B74" s="288"/>
      <c r="C74" s="111"/>
      <c r="D74" s="175"/>
      <c r="E74" s="289"/>
      <c r="F74" s="289"/>
      <c r="G74" s="289"/>
      <c r="H74" s="289"/>
      <c r="I74" s="158"/>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289"/>
      <c r="FV74" s="289"/>
      <c r="FW74" s="289"/>
      <c r="FX74" s="289"/>
      <c r="FY74" s="289"/>
      <c r="FZ74" s="289"/>
      <c r="GA74" s="289"/>
      <c r="GB74" s="289"/>
      <c r="GC74" s="289"/>
      <c r="GD74" s="289"/>
      <c r="GE74" s="289"/>
      <c r="GF74" s="289"/>
      <c r="GG74" s="289"/>
      <c r="GH74" s="289"/>
      <c r="GI74" s="289"/>
      <c r="GJ74" s="289"/>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HN74" s="289"/>
      <c r="HO74" s="289"/>
      <c r="HP74" s="289"/>
      <c r="HQ74" s="289"/>
      <c r="HR74" s="289"/>
      <c r="HS74" s="289"/>
      <c r="HT74" s="289"/>
      <c r="HU74" s="289"/>
      <c r="HV74" s="289"/>
      <c r="HW74" s="289"/>
      <c r="HX74" s="289"/>
      <c r="HY74" s="289"/>
      <c r="HZ74" s="289"/>
      <c r="IA74" s="289"/>
      <c r="IB74" s="289"/>
      <c r="IC74" s="289"/>
      <c r="ID74" s="289"/>
      <c r="IE74" s="289"/>
      <c r="IF74" s="289"/>
      <c r="IG74" s="289"/>
      <c r="IH74" s="289"/>
      <c r="II74" s="289"/>
      <c r="IJ74" s="289"/>
      <c r="IK74" s="289"/>
      <c r="IL74" s="289"/>
      <c r="IM74" s="289"/>
      <c r="IN74" s="289"/>
      <c r="IO74" s="289"/>
      <c r="IP74" s="289"/>
      <c r="IQ74" s="289"/>
      <c r="IR74" s="289"/>
      <c r="IS74" s="289"/>
      <c r="IT74" s="289"/>
      <c r="IU74" s="289"/>
      <c r="IV74" s="289"/>
      <c r="IW74" s="289"/>
      <c r="IX74" s="289"/>
      <c r="IY74" s="289"/>
      <c r="IZ74" s="289"/>
      <c r="JA74" s="289"/>
      <c r="JB74" s="289"/>
      <c r="JC74" s="289"/>
      <c r="JD74" s="289"/>
      <c r="JE74" s="289"/>
      <c r="JF74" s="289"/>
      <c r="JG74" s="289"/>
      <c r="JH74" s="289"/>
      <c r="JI74" s="289"/>
      <c r="JJ74" s="289"/>
      <c r="JK74" s="289"/>
      <c r="JL74" s="289"/>
      <c r="JM74" s="289"/>
      <c r="JN74" s="289"/>
      <c r="JO74" s="289"/>
      <c r="JP74" s="289"/>
      <c r="JQ74" s="289"/>
      <c r="JR74" s="289"/>
      <c r="JS74" s="289"/>
      <c r="JT74" s="289"/>
      <c r="JU74" s="289"/>
      <c r="JV74" s="289"/>
      <c r="JW74" s="289"/>
      <c r="JX74" s="289"/>
      <c r="JY74" s="289"/>
      <c r="JZ74" s="289"/>
      <c r="KA74" s="289"/>
      <c r="KB74" s="289"/>
      <c r="KC74" s="289"/>
      <c r="KD74" s="289"/>
      <c r="KE74" s="289"/>
      <c r="KF74" s="289"/>
      <c r="KG74" s="289"/>
      <c r="KH74" s="289"/>
      <c r="KI74" s="289"/>
      <c r="KJ74" s="289"/>
      <c r="KK74" s="289"/>
      <c r="KL74" s="289"/>
      <c r="KM74" s="289"/>
      <c r="KN74" s="289"/>
      <c r="KO74" s="289"/>
      <c r="KP74" s="289"/>
      <c r="KQ74" s="289"/>
      <c r="KR74" s="289"/>
      <c r="KS74" s="289"/>
      <c r="KT74" s="289"/>
      <c r="KU74" s="289"/>
      <c r="KV74" s="289"/>
      <c r="KW74" s="289"/>
      <c r="KX74" s="289"/>
      <c r="KY74" s="289"/>
      <c r="KZ74" s="289"/>
      <c r="LA74" s="289"/>
      <c r="LB74" s="289"/>
      <c r="LC74" s="289"/>
      <c r="LD74" s="289"/>
      <c r="LE74" s="289"/>
      <c r="LF74" s="289"/>
      <c r="LG74" s="289"/>
      <c r="LH74" s="289"/>
      <c r="LI74" s="289"/>
      <c r="LJ74" s="289"/>
      <c r="LK74" s="289"/>
      <c r="LL74" s="289"/>
      <c r="LM74" s="289"/>
      <c r="LN74" s="289"/>
      <c r="LO74" s="289"/>
      <c r="LP74" s="289"/>
      <c r="LQ74" s="289"/>
      <c r="LR74" s="289"/>
      <c r="LS74" s="289"/>
      <c r="LT74" s="289"/>
      <c r="LU74" s="289"/>
      <c r="LV74" s="289"/>
      <c r="LW74" s="289"/>
      <c r="LX74" s="289"/>
      <c r="LY74" s="289"/>
      <c r="LZ74" s="289"/>
      <c r="MA74" s="289"/>
      <c r="MB74" s="289"/>
      <c r="MC74" s="289"/>
      <c r="MD74" s="289"/>
      <c r="ME74" s="289"/>
      <c r="MF74" s="289"/>
      <c r="MG74" s="289"/>
      <c r="MH74" s="289"/>
      <c r="MI74" s="289"/>
      <c r="MJ74" s="289"/>
      <c r="MK74" s="289"/>
      <c r="ML74" s="289"/>
      <c r="MM74" s="289"/>
      <c r="MN74" s="289"/>
      <c r="MO74" s="289"/>
      <c r="MP74" s="289"/>
      <c r="MQ74" s="289"/>
      <c r="MR74" s="289"/>
      <c r="MS74" s="289"/>
      <c r="MT74" s="289"/>
      <c r="MU74" s="289"/>
      <c r="MV74" s="289"/>
      <c r="MW74" s="289"/>
      <c r="MX74" s="289"/>
      <c r="MY74" s="289"/>
      <c r="MZ74" s="289"/>
      <c r="NA74" s="289"/>
      <c r="NB74" s="289"/>
      <c r="NC74" s="289"/>
      <c r="ND74" s="289"/>
      <c r="NE74" s="289"/>
      <c r="NF74" s="289"/>
      <c r="NG74" s="289"/>
      <c r="NH74" s="289"/>
      <c r="NI74" s="289"/>
      <c r="NJ74" s="289"/>
      <c r="NK74" s="289"/>
      <c r="NL74" s="289"/>
      <c r="NM74" s="289"/>
      <c r="NN74" s="289"/>
      <c r="NO74" s="289"/>
      <c r="NP74" s="289"/>
      <c r="NQ74" s="289"/>
      <c r="NR74" s="289"/>
      <c r="NS74" s="289"/>
      <c r="NT74" s="289"/>
      <c r="NU74" s="289"/>
      <c r="NV74" s="289"/>
      <c r="NW74" s="289"/>
      <c r="NX74" s="289"/>
      <c r="NY74" s="289"/>
      <c r="NZ74" s="289"/>
      <c r="OA74" s="289"/>
      <c r="OB74" s="289"/>
      <c r="OC74" s="289"/>
      <c r="OD74" s="289"/>
      <c r="OE74" s="289"/>
      <c r="OF74" s="289"/>
      <c r="OG74" s="289"/>
      <c r="OH74" s="289"/>
      <c r="OI74" s="289"/>
      <c r="OJ74" s="289"/>
      <c r="OK74" s="289"/>
      <c r="OL74" s="289"/>
      <c r="OM74" s="289"/>
      <c r="ON74" s="289"/>
      <c r="OO74" s="289"/>
      <c r="OP74" s="289"/>
      <c r="OQ74" s="289"/>
      <c r="OR74" s="289"/>
      <c r="OS74" s="289"/>
      <c r="OT74" s="289"/>
      <c r="OU74" s="289"/>
      <c r="OV74" s="289"/>
      <c r="OW74" s="289"/>
      <c r="OX74" s="289"/>
      <c r="OY74" s="289"/>
      <c r="OZ74" s="289"/>
      <c r="PA74" s="289"/>
      <c r="PB74" s="289"/>
      <c r="PC74" s="289"/>
      <c r="PD74" s="289"/>
      <c r="PE74" s="289"/>
      <c r="PF74" s="289"/>
      <c r="PG74" s="289"/>
      <c r="PH74" s="289"/>
      <c r="PI74" s="289"/>
      <c r="PJ74" s="289"/>
      <c r="PK74" s="289"/>
      <c r="PL74" s="289"/>
      <c r="PM74" s="289"/>
      <c r="PN74" s="289"/>
      <c r="PO74" s="289"/>
      <c r="PP74" s="289"/>
      <c r="PQ74" s="289"/>
      <c r="PR74" s="289"/>
      <c r="PS74" s="289"/>
      <c r="PT74" s="289"/>
      <c r="PU74" s="289"/>
      <c r="PV74" s="289"/>
      <c r="PW74" s="289"/>
      <c r="PX74" s="289"/>
      <c r="PY74" s="289"/>
      <c r="PZ74" s="289"/>
      <c r="QA74" s="289"/>
      <c r="QB74" s="289"/>
      <c r="QC74" s="289"/>
      <c r="QD74" s="289"/>
      <c r="QE74" s="289"/>
      <c r="QF74" s="289"/>
      <c r="QG74" s="289"/>
      <c r="QH74" s="289"/>
      <c r="QI74" s="289"/>
      <c r="QJ74" s="289"/>
      <c r="QK74" s="289"/>
      <c r="QL74" s="289"/>
      <c r="QM74" s="289"/>
      <c r="QN74" s="289"/>
      <c r="QO74" s="289"/>
      <c r="QP74" s="289"/>
      <c r="QQ74" s="289"/>
      <c r="QR74" s="289"/>
      <c r="QS74" s="289"/>
      <c r="QT74" s="289"/>
      <c r="QU74" s="289"/>
      <c r="QV74" s="289"/>
      <c r="QW74" s="289"/>
      <c r="QX74" s="289"/>
      <c r="QY74" s="289"/>
      <c r="QZ74" s="289"/>
      <c r="RA74" s="289"/>
      <c r="RB74" s="289"/>
      <c r="RC74" s="289"/>
      <c r="RD74" s="289"/>
      <c r="RE74" s="289"/>
      <c r="RF74" s="289"/>
      <c r="RG74" s="289"/>
      <c r="RH74" s="289"/>
      <c r="RI74" s="289"/>
      <c r="RJ74" s="289"/>
      <c r="RK74" s="289"/>
      <c r="RL74" s="289"/>
      <c r="RM74" s="289"/>
      <c r="RN74" s="289"/>
      <c r="RO74" s="289"/>
      <c r="RP74" s="289"/>
      <c r="RQ74" s="289"/>
      <c r="RR74" s="289"/>
      <c r="RS74" s="289"/>
      <c r="RT74" s="289"/>
      <c r="RU74" s="289"/>
      <c r="RV74" s="289"/>
      <c r="RW74" s="289"/>
      <c r="RX74" s="289"/>
      <c r="RY74" s="289"/>
      <c r="RZ74" s="289"/>
      <c r="SA74" s="289"/>
      <c r="SB74" s="289"/>
      <c r="SC74" s="289"/>
      <c r="SD74" s="289"/>
      <c r="SE74" s="289"/>
      <c r="SF74" s="289"/>
      <c r="SG74" s="289"/>
      <c r="SH74" s="289"/>
      <c r="SI74" s="289"/>
      <c r="SJ74" s="289"/>
      <c r="SK74" s="289"/>
      <c r="SL74" s="289"/>
      <c r="SM74" s="289"/>
      <c r="SN74" s="289"/>
      <c r="SO74" s="289"/>
      <c r="SP74" s="289"/>
      <c r="SQ74" s="289"/>
      <c r="SR74" s="289"/>
      <c r="SS74" s="289"/>
      <c r="ST74" s="289"/>
      <c r="SU74" s="289"/>
      <c r="SV74" s="289"/>
      <c r="SW74" s="289"/>
      <c r="SX74" s="289"/>
      <c r="SY74" s="289"/>
      <c r="SZ74" s="289"/>
      <c r="TA74" s="289"/>
      <c r="TB74" s="289"/>
      <c r="TC74" s="289"/>
      <c r="TD74" s="289"/>
      <c r="TE74" s="289"/>
      <c r="TF74" s="289"/>
      <c r="TG74" s="289"/>
      <c r="TH74" s="289"/>
      <c r="TI74" s="289"/>
      <c r="TJ74" s="289"/>
      <c r="TK74" s="289"/>
      <c r="TL74" s="289"/>
      <c r="TM74" s="289"/>
      <c r="TN74" s="289"/>
      <c r="TO74" s="289"/>
      <c r="TP74" s="289"/>
      <c r="TQ74" s="289"/>
      <c r="TR74" s="289"/>
      <c r="TS74" s="289"/>
      <c r="TT74" s="289"/>
      <c r="TU74" s="289"/>
      <c r="TV74" s="289"/>
      <c r="TW74" s="289"/>
      <c r="TX74" s="289"/>
      <c r="TY74" s="289"/>
      <c r="TZ74" s="289"/>
      <c r="UA74" s="289"/>
      <c r="UB74" s="289"/>
      <c r="UC74" s="289"/>
      <c r="UD74" s="289"/>
      <c r="UE74" s="289"/>
      <c r="UF74" s="289"/>
      <c r="UG74" s="289"/>
      <c r="UH74" s="289"/>
      <c r="UI74" s="289"/>
      <c r="UJ74" s="289"/>
      <c r="UK74" s="289"/>
      <c r="UL74" s="289"/>
      <c r="UM74" s="289"/>
      <c r="UN74" s="289"/>
      <c r="UO74" s="289"/>
      <c r="UP74" s="289"/>
      <c r="UQ74" s="289"/>
      <c r="UR74" s="289"/>
      <c r="US74" s="289"/>
      <c r="UT74" s="289"/>
      <c r="UU74" s="289"/>
      <c r="UV74" s="289"/>
      <c r="UW74" s="289"/>
      <c r="UX74" s="289"/>
      <c r="UY74" s="289"/>
      <c r="UZ74" s="289"/>
      <c r="VA74" s="289"/>
      <c r="VB74" s="289"/>
      <c r="VC74" s="289"/>
      <c r="VD74" s="289"/>
      <c r="VE74" s="289"/>
      <c r="VF74" s="289"/>
      <c r="VG74" s="289"/>
      <c r="VH74" s="289"/>
      <c r="VI74" s="289"/>
      <c r="VJ74" s="289"/>
      <c r="VK74" s="289"/>
      <c r="VL74" s="289"/>
      <c r="VM74" s="289"/>
      <c r="VN74" s="289"/>
      <c r="VO74" s="289"/>
      <c r="VP74" s="289"/>
      <c r="VQ74" s="289"/>
      <c r="VR74" s="289"/>
      <c r="VS74" s="289"/>
      <c r="VT74" s="289"/>
      <c r="VU74" s="289"/>
      <c r="VV74" s="289"/>
      <c r="VW74" s="289"/>
      <c r="VX74" s="289"/>
      <c r="VY74" s="289"/>
      <c r="VZ74" s="289"/>
      <c r="WA74" s="289"/>
      <c r="WB74" s="289"/>
      <c r="WC74" s="289"/>
      <c r="WD74" s="289"/>
      <c r="WE74" s="289"/>
      <c r="WF74" s="289"/>
      <c r="WG74" s="289"/>
      <c r="WH74" s="289"/>
      <c r="WI74" s="289"/>
      <c r="WJ74" s="289"/>
      <c r="WK74" s="289"/>
      <c r="WL74" s="289"/>
      <c r="WM74" s="289"/>
      <c r="WN74" s="289"/>
      <c r="WO74" s="289"/>
      <c r="WP74" s="289"/>
      <c r="WQ74" s="289"/>
      <c r="WR74" s="289"/>
      <c r="WS74" s="289"/>
      <c r="WT74" s="289"/>
      <c r="WU74" s="289"/>
      <c r="WV74" s="289"/>
      <c r="WW74" s="289"/>
      <c r="WX74" s="289"/>
      <c r="WY74" s="289"/>
      <c r="WZ74" s="289"/>
      <c r="XA74" s="289"/>
      <c r="XB74" s="289"/>
      <c r="XC74" s="289"/>
      <c r="XD74" s="289"/>
      <c r="XE74" s="289"/>
      <c r="XF74" s="289"/>
      <c r="XG74" s="289"/>
      <c r="XH74" s="289"/>
      <c r="XI74" s="289"/>
      <c r="XJ74" s="289"/>
      <c r="XK74" s="289"/>
      <c r="XL74" s="289"/>
      <c r="XM74" s="289"/>
      <c r="XN74" s="289"/>
      <c r="XO74" s="289"/>
      <c r="XP74" s="289"/>
      <c r="XQ74" s="289"/>
      <c r="XR74" s="289"/>
      <c r="XS74" s="289"/>
      <c r="XT74" s="289"/>
      <c r="XU74" s="289"/>
      <c r="XV74" s="289"/>
      <c r="XW74" s="289"/>
      <c r="XX74" s="289"/>
      <c r="XY74" s="289"/>
      <c r="XZ74" s="289"/>
      <c r="YA74" s="289"/>
      <c r="YB74" s="289"/>
      <c r="YC74" s="289"/>
      <c r="YD74" s="289"/>
      <c r="YE74" s="289"/>
      <c r="YF74" s="289"/>
      <c r="YG74" s="289"/>
      <c r="YH74" s="289"/>
      <c r="YI74" s="289"/>
      <c r="YJ74" s="289"/>
      <c r="YK74" s="289"/>
      <c r="YL74" s="289"/>
      <c r="YM74" s="289"/>
      <c r="YN74" s="289"/>
      <c r="YO74" s="289"/>
      <c r="YP74" s="289"/>
      <c r="YQ74" s="289"/>
      <c r="YR74" s="289"/>
      <c r="YS74" s="289"/>
      <c r="YT74" s="289"/>
      <c r="YU74" s="289"/>
      <c r="YV74" s="289"/>
      <c r="YW74" s="289"/>
      <c r="YX74" s="289"/>
      <c r="YY74" s="289"/>
      <c r="YZ74" s="289"/>
      <c r="ZA74" s="289"/>
      <c r="ZB74" s="289"/>
      <c r="ZC74" s="289"/>
      <c r="ZD74" s="289"/>
      <c r="ZE74" s="289"/>
      <c r="ZF74" s="289"/>
      <c r="ZG74" s="289"/>
      <c r="ZH74" s="289"/>
      <c r="ZI74" s="289"/>
      <c r="ZJ74" s="289"/>
      <c r="ZK74" s="289"/>
      <c r="ZL74" s="289"/>
      <c r="ZM74" s="289"/>
      <c r="ZN74" s="289"/>
      <c r="ZO74" s="289"/>
      <c r="ZP74" s="289"/>
      <c r="ZQ74" s="289"/>
      <c r="ZR74" s="289"/>
      <c r="ZS74" s="289"/>
      <c r="ZT74" s="289"/>
      <c r="ZU74" s="289"/>
      <c r="ZV74" s="289"/>
      <c r="ZW74" s="289"/>
      <c r="ZX74" s="289"/>
      <c r="ZY74" s="289"/>
      <c r="ZZ74" s="289"/>
      <c r="AAA74" s="289"/>
      <c r="AAB74" s="289"/>
      <c r="AAC74" s="289"/>
      <c r="AAD74" s="289"/>
      <c r="AAE74" s="289"/>
      <c r="AAF74" s="289"/>
      <c r="AAG74" s="289"/>
      <c r="AAH74" s="289"/>
      <c r="AAI74" s="289"/>
      <c r="AAJ74" s="289"/>
      <c r="AAK74" s="289"/>
      <c r="AAL74" s="289"/>
      <c r="AAM74" s="289"/>
      <c r="AAN74" s="289"/>
      <c r="AAO74" s="289"/>
      <c r="AAP74" s="289"/>
      <c r="AAQ74" s="289"/>
      <c r="AAR74" s="289"/>
      <c r="AAS74" s="289"/>
      <c r="AAT74" s="289"/>
      <c r="AAU74" s="289"/>
      <c r="AAV74" s="289"/>
      <c r="AAW74" s="289"/>
      <c r="AAX74" s="289"/>
      <c r="AAY74" s="289"/>
      <c r="AAZ74" s="289"/>
      <c r="ABA74" s="289"/>
      <c r="ABB74" s="289"/>
      <c r="ABC74" s="289"/>
      <c r="ABD74" s="289"/>
      <c r="ABE74" s="289"/>
      <c r="ABF74" s="289"/>
      <c r="ABG74" s="289"/>
      <c r="ABH74" s="289"/>
      <c r="ABI74" s="289"/>
      <c r="ABJ74" s="289"/>
      <c r="ABK74" s="289"/>
      <c r="ABL74" s="289"/>
      <c r="ABM74" s="289"/>
      <c r="ABN74" s="289"/>
      <c r="ABO74" s="289"/>
      <c r="ABP74" s="289"/>
      <c r="ABQ74" s="289"/>
      <c r="ABR74" s="289"/>
      <c r="ABS74" s="289"/>
      <c r="ABT74" s="289"/>
      <c r="ABU74" s="289"/>
      <c r="ABV74" s="289"/>
      <c r="ABW74" s="289"/>
      <c r="ABX74" s="289"/>
      <c r="ABY74" s="289"/>
      <c r="ABZ74" s="289"/>
      <c r="ACA74" s="289"/>
      <c r="ACB74" s="289"/>
      <c r="ACC74" s="289"/>
      <c r="ACD74" s="289"/>
      <c r="ACE74" s="289"/>
      <c r="ACF74" s="289"/>
      <c r="ACG74" s="289"/>
      <c r="ACH74" s="289"/>
      <c r="ACI74" s="289"/>
      <c r="ACJ74" s="289"/>
      <c r="ACK74" s="289"/>
      <c r="ACL74" s="289"/>
      <c r="ACM74" s="289"/>
      <c r="ACN74" s="289"/>
      <c r="ACO74" s="289"/>
      <c r="ACP74" s="289"/>
      <c r="ACQ74" s="289"/>
      <c r="ACR74" s="289"/>
      <c r="ACS74" s="289"/>
      <c r="ACT74" s="289"/>
      <c r="ACU74" s="289"/>
      <c r="ACV74" s="289"/>
      <c r="ACW74" s="289"/>
      <c r="ACX74" s="289"/>
      <c r="ACY74" s="289"/>
      <c r="ACZ74" s="289"/>
      <c r="ADA74" s="289"/>
      <c r="ADB74" s="289"/>
      <c r="ADC74" s="289"/>
      <c r="ADD74" s="289"/>
      <c r="ADE74" s="289"/>
      <c r="ADF74" s="289"/>
      <c r="ADG74" s="289"/>
      <c r="ADH74" s="289"/>
      <c r="ADI74" s="289"/>
      <c r="ADJ74" s="289"/>
      <c r="ADK74" s="289"/>
      <c r="ADL74" s="289"/>
      <c r="ADM74" s="289"/>
      <c r="ADN74" s="289"/>
      <c r="ADO74" s="289"/>
      <c r="ADP74" s="289"/>
      <c r="ADQ74" s="289"/>
      <c r="ADR74" s="289"/>
      <c r="ADS74" s="289"/>
      <c r="ADT74" s="289"/>
      <c r="ADU74" s="289"/>
      <c r="ADV74" s="289"/>
      <c r="ADW74" s="289"/>
      <c r="ADX74" s="289"/>
      <c r="ADY74" s="289"/>
      <c r="ADZ74" s="289"/>
      <c r="AEA74" s="289"/>
      <c r="AEB74" s="289"/>
      <c r="AEC74" s="289"/>
      <c r="AED74" s="289"/>
      <c r="AEE74" s="289"/>
      <c r="AEF74" s="289"/>
      <c r="AEG74" s="289"/>
      <c r="AEH74" s="289"/>
      <c r="AEI74" s="289"/>
      <c r="AEJ74" s="289"/>
      <c r="AEK74" s="289"/>
      <c r="AEL74" s="289"/>
      <c r="AEM74" s="289"/>
      <c r="AEN74" s="289"/>
      <c r="AEO74" s="289"/>
      <c r="AEP74" s="289"/>
      <c r="AEQ74" s="289"/>
      <c r="AER74" s="289"/>
      <c r="AES74" s="289"/>
      <c r="AET74" s="289"/>
      <c r="AEU74" s="289"/>
      <c r="AEV74" s="289"/>
      <c r="AEW74" s="289"/>
      <c r="AEX74" s="289"/>
      <c r="AEY74" s="289"/>
      <c r="AEZ74" s="289"/>
      <c r="AFA74" s="289"/>
      <c r="AFB74" s="289"/>
      <c r="AFC74" s="289"/>
      <c r="AFD74" s="289"/>
      <c r="AFE74" s="289"/>
      <c r="AFF74" s="289"/>
      <c r="AFG74" s="289"/>
      <c r="AFH74" s="289"/>
      <c r="AFI74" s="289"/>
      <c r="AFJ74" s="289"/>
      <c r="AFK74" s="289"/>
      <c r="AFL74" s="289"/>
      <c r="AFM74" s="289"/>
      <c r="AFN74" s="289"/>
      <c r="AFO74" s="289"/>
      <c r="AFP74" s="289"/>
      <c r="AFQ74" s="289"/>
      <c r="AFR74" s="289"/>
      <c r="AFS74" s="289"/>
      <c r="AFT74" s="289"/>
      <c r="AFU74" s="289"/>
      <c r="AFV74" s="289"/>
      <c r="AFW74" s="289"/>
      <c r="AFX74" s="289"/>
      <c r="AFY74" s="289"/>
      <c r="AFZ74" s="289"/>
      <c r="AGA74" s="289"/>
      <c r="AGB74" s="289"/>
      <c r="AGC74" s="289"/>
      <c r="AGD74" s="289"/>
      <c r="AGE74" s="289"/>
      <c r="AGF74" s="289"/>
      <c r="AGG74" s="289"/>
      <c r="AGH74" s="289"/>
      <c r="AGI74" s="289"/>
      <c r="AGJ74" s="289"/>
      <c r="AGK74" s="289"/>
      <c r="AGL74" s="289"/>
      <c r="AGM74" s="289"/>
      <c r="AGN74" s="289"/>
      <c r="AGO74" s="289"/>
      <c r="AGP74" s="289"/>
      <c r="AGQ74" s="289"/>
      <c r="AGR74" s="289"/>
      <c r="AGS74" s="289"/>
      <c r="AGT74" s="289"/>
      <c r="AGU74" s="289"/>
      <c r="AGV74" s="289"/>
      <c r="AGW74" s="289"/>
      <c r="AGX74" s="289"/>
      <c r="AGY74" s="289"/>
      <c r="AGZ74" s="289"/>
      <c r="AHA74" s="289"/>
      <c r="AHB74" s="289"/>
      <c r="AHC74" s="289"/>
      <c r="AHD74" s="289"/>
      <c r="AHE74" s="289"/>
      <c r="AHF74" s="289"/>
      <c r="AHG74" s="289"/>
      <c r="AHH74" s="289"/>
      <c r="AHI74" s="289"/>
      <c r="AHJ74" s="289"/>
      <c r="AHK74" s="289"/>
      <c r="AHL74" s="289"/>
      <c r="AHM74" s="289"/>
      <c r="AHN74" s="289"/>
      <c r="AHO74" s="289"/>
      <c r="AHP74" s="289"/>
      <c r="AHQ74" s="289"/>
      <c r="AHR74" s="289"/>
      <c r="AHS74" s="289"/>
      <c r="AHT74" s="289"/>
      <c r="AHU74" s="289"/>
      <c r="AHV74" s="289"/>
      <c r="AHW74" s="289"/>
      <c r="AHX74" s="289"/>
      <c r="AHY74" s="289"/>
      <c r="AHZ74" s="289"/>
      <c r="AIA74" s="289"/>
      <c r="AIB74" s="289"/>
      <c r="AIC74" s="289"/>
      <c r="AID74" s="289"/>
      <c r="AIE74" s="289"/>
      <c r="AIF74" s="289"/>
      <c r="AIG74" s="289"/>
      <c r="AIH74" s="289"/>
      <c r="AII74" s="289"/>
      <c r="AIJ74" s="289"/>
      <c r="AIK74" s="289"/>
      <c r="AIL74" s="289"/>
      <c r="AIM74" s="289"/>
      <c r="AIN74" s="289"/>
      <c r="AIO74" s="289"/>
      <c r="AIP74" s="289"/>
      <c r="AIQ74" s="289"/>
      <c r="AIR74" s="289"/>
      <c r="AIS74" s="289"/>
      <c r="AIT74" s="289"/>
      <c r="AIU74" s="289"/>
      <c r="AIV74" s="289"/>
      <c r="AIW74" s="289"/>
      <c r="AIX74" s="289"/>
      <c r="AIY74" s="289"/>
      <c r="AIZ74" s="289"/>
      <c r="AJA74" s="289"/>
      <c r="AJB74" s="289"/>
      <c r="AJC74" s="289"/>
      <c r="AJD74" s="289"/>
      <c r="AJE74" s="289"/>
      <c r="AJF74" s="289"/>
      <c r="AJG74" s="289"/>
      <c r="AJH74" s="289"/>
      <c r="AJI74" s="289"/>
      <c r="AJJ74" s="289"/>
      <c r="AJK74" s="289"/>
      <c r="AJL74" s="289"/>
      <c r="AJM74" s="289"/>
      <c r="AJN74" s="289"/>
      <c r="AJO74" s="289"/>
      <c r="AJP74" s="289"/>
      <c r="AJQ74" s="289"/>
      <c r="AJR74" s="289"/>
      <c r="AJS74" s="289"/>
      <c r="AJT74" s="289"/>
      <c r="AJU74" s="289"/>
      <c r="AJV74" s="289"/>
      <c r="AJW74" s="289"/>
      <c r="AJX74" s="289"/>
      <c r="AJY74" s="289"/>
      <c r="AJZ74" s="289"/>
      <c r="AKA74" s="289"/>
      <c r="AKB74" s="289"/>
      <c r="AKC74" s="289"/>
      <c r="AKD74" s="289"/>
      <c r="AKE74" s="289"/>
      <c r="AKF74" s="289"/>
      <c r="AKG74" s="289"/>
      <c r="AKH74" s="289"/>
      <c r="AKI74" s="289"/>
      <c r="AKJ74" s="289"/>
      <c r="AKK74" s="289"/>
      <c r="AKL74" s="289"/>
      <c r="AKM74" s="289"/>
      <c r="AKN74" s="289"/>
      <c r="AKO74" s="289"/>
      <c r="AKP74" s="289"/>
      <c r="AKQ74" s="289"/>
      <c r="AKR74" s="289"/>
      <c r="AKS74" s="289"/>
      <c r="AKT74" s="289"/>
      <c r="AKU74" s="289"/>
      <c r="AKV74" s="289"/>
      <c r="AKW74" s="289"/>
      <c r="AKX74" s="289"/>
      <c r="AKY74" s="289"/>
      <c r="AKZ74" s="289"/>
      <c r="ALA74" s="289"/>
      <c r="ALB74" s="289"/>
      <c r="ALC74" s="289"/>
      <c r="ALD74" s="289"/>
      <c r="ALE74" s="289"/>
      <c r="ALF74" s="289"/>
      <c r="ALG74" s="289"/>
      <c r="ALH74" s="289"/>
      <c r="ALI74" s="289"/>
      <c r="ALJ74" s="289"/>
      <c r="ALK74" s="289"/>
      <c r="ALL74" s="289"/>
      <c r="ALM74" s="289"/>
      <c r="ALN74" s="289"/>
      <c r="ALO74" s="289"/>
      <c r="ALP74" s="289"/>
      <c r="ALQ74" s="289"/>
      <c r="ALR74" s="289"/>
      <c r="ALS74" s="289"/>
      <c r="ALT74" s="289"/>
      <c r="ALU74" s="289"/>
      <c r="ALV74" s="289"/>
      <c r="ALW74" s="289"/>
      <c r="ALX74" s="289"/>
      <c r="ALY74" s="289"/>
      <c r="ALZ74" s="289"/>
      <c r="AMA74" s="289"/>
      <c r="AMB74" s="289"/>
      <c r="AMC74" s="289"/>
      <c r="AMD74" s="289"/>
      <c r="AME74" s="289"/>
      <c r="AMF74" s="289"/>
      <c r="AMG74" s="289"/>
      <c r="AMH74" s="289"/>
      <c r="AMI74" s="289"/>
      <c r="AMJ74" s="289"/>
      <c r="AMK74" s="289"/>
      <c r="AML74" s="289"/>
      <c r="AMM74" s="289"/>
      <c r="AMN74" s="289"/>
      <c r="AMO74" s="289"/>
      <c r="AMP74" s="289"/>
      <c r="AMQ74" s="289"/>
      <c r="AMR74" s="289"/>
      <c r="AMS74" s="289"/>
      <c r="AMT74" s="289"/>
      <c r="AMU74" s="289"/>
      <c r="AMV74" s="289"/>
      <c r="AMW74" s="289"/>
      <c r="AMX74" s="289"/>
      <c r="AMY74" s="289"/>
      <c r="AMZ74" s="289"/>
      <c r="ANA74" s="289"/>
      <c r="ANB74" s="289"/>
      <c r="ANC74" s="289"/>
      <c r="AND74" s="289"/>
      <c r="ANE74" s="289"/>
      <c r="ANF74" s="289"/>
      <c r="ANG74" s="289"/>
      <c r="ANH74" s="289"/>
      <c r="ANI74" s="289"/>
      <c r="ANJ74" s="289"/>
      <c r="ANK74" s="289"/>
      <c r="ANL74" s="289"/>
      <c r="ANM74" s="289"/>
      <c r="ANN74" s="289"/>
      <c r="ANO74" s="289"/>
      <c r="ANP74" s="289"/>
      <c r="ANQ74" s="289"/>
      <c r="ANR74" s="289"/>
      <c r="ANS74" s="289"/>
      <c r="ANT74" s="289"/>
      <c r="ANU74" s="289"/>
      <c r="ANV74" s="289"/>
      <c r="ANW74" s="289"/>
      <c r="ANX74" s="289"/>
      <c r="ANY74" s="289"/>
      <c r="ANZ74" s="289"/>
      <c r="AOA74" s="289"/>
      <c r="AOB74" s="289"/>
      <c r="AOC74" s="289"/>
      <c r="AOD74" s="289"/>
      <c r="AOE74" s="289"/>
      <c r="AOF74" s="289"/>
      <c r="AOG74" s="289"/>
      <c r="AOH74" s="289"/>
      <c r="AOI74" s="289"/>
      <c r="AOJ74" s="289"/>
      <c r="AOK74" s="289"/>
      <c r="AOL74" s="289"/>
      <c r="AOM74" s="289"/>
      <c r="AON74" s="289"/>
      <c r="AOO74" s="289"/>
      <c r="AOP74" s="289"/>
      <c r="AOQ74" s="289"/>
      <c r="AOR74" s="289"/>
      <c r="AOS74" s="289"/>
      <c r="AOT74" s="289"/>
      <c r="AOU74" s="289"/>
      <c r="AOV74" s="289"/>
      <c r="AOW74" s="289"/>
      <c r="AOX74" s="289"/>
      <c r="AOY74" s="289"/>
      <c r="AOZ74" s="289"/>
      <c r="APA74" s="289"/>
      <c r="APB74" s="289"/>
      <c r="APC74" s="289"/>
      <c r="APD74" s="289"/>
      <c r="APE74" s="289"/>
      <c r="APF74" s="289"/>
      <c r="APG74" s="289"/>
      <c r="APH74" s="289"/>
      <c r="API74" s="289"/>
      <c r="APJ74" s="289"/>
      <c r="APK74" s="289"/>
      <c r="APL74" s="289"/>
      <c r="APM74" s="289"/>
      <c r="APN74" s="289"/>
      <c r="APO74" s="289"/>
      <c r="APP74" s="289"/>
      <c r="APQ74" s="289"/>
      <c r="APR74" s="289"/>
      <c r="APS74" s="289"/>
      <c r="APT74" s="289"/>
      <c r="APU74" s="289"/>
      <c r="APV74" s="289"/>
      <c r="APW74" s="289"/>
      <c r="APX74" s="289"/>
      <c r="APY74" s="289"/>
      <c r="APZ74" s="289"/>
      <c r="AQA74" s="289"/>
      <c r="AQB74" s="289"/>
      <c r="AQC74" s="289"/>
      <c r="AQD74" s="289"/>
      <c r="AQE74" s="289"/>
      <c r="AQF74" s="289"/>
      <c r="AQG74" s="289"/>
      <c r="AQH74" s="289"/>
      <c r="AQI74" s="289"/>
      <c r="AQJ74" s="289"/>
      <c r="AQK74" s="289"/>
      <c r="AQL74" s="289"/>
      <c r="AQM74" s="289"/>
      <c r="AQN74" s="289"/>
      <c r="AQO74" s="289"/>
      <c r="AQP74" s="289"/>
      <c r="AQQ74" s="289"/>
      <c r="AQR74" s="289"/>
      <c r="AQS74" s="289"/>
      <c r="AQT74" s="289"/>
      <c r="AQU74" s="289"/>
      <c r="AQV74" s="289"/>
      <c r="AQW74" s="289"/>
      <c r="AQX74" s="289"/>
      <c r="AQY74" s="289"/>
      <c r="AQZ74" s="289"/>
      <c r="ARA74" s="289"/>
      <c r="ARB74" s="289"/>
      <c r="ARC74" s="289"/>
      <c r="ARD74" s="289"/>
      <c r="ARE74" s="289"/>
      <c r="ARF74" s="289"/>
      <c r="ARG74" s="289"/>
      <c r="ARH74" s="289"/>
      <c r="ARI74" s="289"/>
      <c r="ARJ74" s="289"/>
      <c r="ARK74" s="289"/>
      <c r="ARL74" s="289"/>
      <c r="ARM74" s="289"/>
      <c r="ARN74" s="289"/>
      <c r="ARO74" s="289"/>
      <c r="ARP74" s="289"/>
      <c r="ARQ74" s="289"/>
      <c r="ARR74" s="289"/>
      <c r="ARS74" s="289"/>
      <c r="ART74" s="289"/>
      <c r="ARU74" s="289"/>
      <c r="ARV74" s="289"/>
      <c r="ARW74" s="289"/>
      <c r="ARX74" s="289"/>
      <c r="ARY74" s="289"/>
      <c r="ARZ74" s="289"/>
      <c r="ASA74" s="289"/>
      <c r="ASB74" s="289"/>
      <c r="ASC74" s="289"/>
      <c r="ASD74" s="289"/>
      <c r="ASE74" s="289"/>
      <c r="ASF74" s="289"/>
      <c r="ASG74" s="289"/>
      <c r="ASH74" s="289"/>
      <c r="ASI74" s="289"/>
      <c r="ASJ74" s="289"/>
      <c r="ASK74" s="289"/>
      <c r="ASL74" s="289"/>
      <c r="ASM74" s="289"/>
      <c r="ASN74" s="289"/>
      <c r="ASO74" s="289"/>
      <c r="ASP74" s="289"/>
      <c r="ASQ74" s="289"/>
      <c r="ASR74" s="289"/>
      <c r="ASS74" s="289"/>
      <c r="AST74" s="289"/>
      <c r="ASU74" s="289"/>
      <c r="ASV74" s="289"/>
      <c r="ASW74" s="289"/>
      <c r="ASX74" s="289"/>
      <c r="ASY74" s="289"/>
      <c r="ASZ74" s="289"/>
      <c r="ATA74" s="289"/>
      <c r="ATB74" s="289"/>
      <c r="ATC74" s="289"/>
      <c r="ATD74" s="289"/>
      <c r="ATE74" s="289"/>
      <c r="ATF74" s="289"/>
      <c r="ATG74" s="289"/>
      <c r="ATH74" s="289"/>
      <c r="ATI74" s="289"/>
      <c r="ATJ74" s="289"/>
      <c r="ATK74" s="289"/>
      <c r="ATL74" s="289"/>
      <c r="ATM74" s="289"/>
      <c r="ATN74" s="289"/>
      <c r="ATO74" s="289"/>
      <c r="ATP74" s="289"/>
      <c r="ATQ74" s="289"/>
      <c r="ATR74" s="289"/>
      <c r="ATS74" s="289"/>
      <c r="ATT74" s="289"/>
      <c r="ATU74" s="289"/>
      <c r="ATV74" s="289"/>
      <c r="ATW74" s="289"/>
      <c r="ATX74" s="289"/>
      <c r="ATY74" s="289"/>
      <c r="ATZ74" s="289"/>
      <c r="AUA74" s="289"/>
      <c r="AUB74" s="289"/>
      <c r="AUC74" s="289"/>
      <c r="AUD74" s="289"/>
      <c r="AUE74" s="289"/>
      <c r="AUF74" s="289"/>
      <c r="AUG74" s="289"/>
      <c r="AUH74" s="289"/>
      <c r="AUI74" s="289"/>
      <c r="AUJ74" s="289"/>
      <c r="AUK74" s="289"/>
      <c r="AUL74" s="289"/>
      <c r="AUM74" s="289"/>
      <c r="AUN74" s="289"/>
      <c r="AUO74" s="289"/>
      <c r="AUP74" s="289"/>
      <c r="AUQ74" s="289"/>
      <c r="AUR74" s="289"/>
      <c r="AUS74" s="289"/>
      <c r="AUT74" s="289"/>
      <c r="AUU74" s="289"/>
      <c r="AUV74" s="289"/>
      <c r="AUW74" s="289"/>
      <c r="AUX74" s="289"/>
      <c r="AUY74" s="289"/>
      <c r="AUZ74" s="289"/>
      <c r="AVA74" s="289"/>
      <c r="AVB74" s="289"/>
      <c r="AVC74" s="289"/>
      <c r="AVD74" s="289"/>
      <c r="AVE74" s="289"/>
      <c r="AVF74" s="289"/>
      <c r="AVG74" s="289"/>
      <c r="AVH74" s="289"/>
      <c r="AVI74" s="289"/>
      <c r="AVJ74" s="289"/>
      <c r="AVK74" s="289"/>
      <c r="AVL74" s="289"/>
      <c r="AVM74" s="289"/>
      <c r="AVN74" s="289"/>
      <c r="AVO74" s="289"/>
      <c r="AVP74" s="289"/>
      <c r="AVQ74" s="289"/>
      <c r="AVR74" s="289"/>
      <c r="AVS74" s="289"/>
      <c r="AVT74" s="289"/>
      <c r="AVU74" s="289"/>
      <c r="AVV74" s="289"/>
      <c r="AVW74" s="289"/>
      <c r="AVX74" s="289"/>
      <c r="AVY74" s="289"/>
      <c r="AVZ74" s="289"/>
      <c r="AWA74" s="289"/>
      <c r="AWB74" s="289"/>
      <c r="AWC74" s="289"/>
      <c r="AWD74" s="289"/>
      <c r="AWE74" s="289"/>
      <c r="AWF74" s="289"/>
      <c r="AWG74" s="289"/>
      <c r="AWH74" s="289"/>
      <c r="AWI74" s="289"/>
      <c r="AWJ74" s="289"/>
      <c r="AWK74" s="289"/>
      <c r="AWL74" s="289"/>
      <c r="AWM74" s="289"/>
      <c r="AWN74" s="289"/>
      <c r="AWO74" s="289"/>
      <c r="AWP74" s="289"/>
      <c r="AWQ74" s="289"/>
      <c r="AWR74" s="289"/>
      <c r="AWS74" s="289"/>
      <c r="AWT74" s="289"/>
      <c r="AWU74" s="289"/>
      <c r="AWV74" s="289"/>
      <c r="AWW74" s="289"/>
      <c r="AWX74" s="289"/>
      <c r="AWY74" s="289"/>
      <c r="AWZ74" s="289"/>
      <c r="AXA74" s="289"/>
      <c r="AXB74" s="289"/>
      <c r="AXC74" s="289"/>
      <c r="AXD74" s="289"/>
      <c r="AXE74" s="289"/>
      <c r="AXF74" s="289"/>
      <c r="AXG74" s="289"/>
      <c r="AXH74" s="289"/>
      <c r="AXI74" s="289"/>
      <c r="AXJ74" s="289"/>
      <c r="AXK74" s="289"/>
      <c r="AXL74" s="289"/>
      <c r="AXM74" s="289"/>
      <c r="AXN74" s="289"/>
      <c r="AXO74" s="289"/>
      <c r="AXP74" s="289"/>
      <c r="AXQ74" s="289"/>
      <c r="AXR74" s="289"/>
      <c r="AXS74" s="289"/>
      <c r="AXT74" s="289"/>
      <c r="AXU74" s="289"/>
      <c r="AXV74" s="289"/>
      <c r="AXW74" s="289"/>
      <c r="AXX74" s="289"/>
      <c r="AXY74" s="289"/>
      <c r="AXZ74" s="289"/>
      <c r="AYA74" s="289"/>
      <c r="AYB74" s="289"/>
      <c r="AYC74" s="289"/>
      <c r="AYD74" s="289"/>
      <c r="AYE74" s="289"/>
      <c r="AYF74" s="289"/>
      <c r="AYG74" s="289"/>
      <c r="AYH74" s="289"/>
      <c r="AYI74" s="289"/>
      <c r="AYJ74" s="289"/>
      <c r="AYK74" s="289"/>
      <c r="AYL74" s="289"/>
      <c r="AYM74" s="289"/>
      <c r="AYN74" s="289"/>
      <c r="AYO74" s="289"/>
      <c r="AYP74" s="289"/>
      <c r="AYQ74" s="289"/>
      <c r="AYR74" s="289"/>
      <c r="AYS74" s="289"/>
      <c r="AYT74" s="289"/>
      <c r="AYU74" s="289"/>
      <c r="AYV74" s="289"/>
      <c r="AYW74" s="289"/>
      <c r="AYX74" s="289"/>
      <c r="AYY74" s="289"/>
      <c r="AYZ74" s="289"/>
      <c r="AZA74" s="289"/>
      <c r="AZB74" s="289"/>
      <c r="AZC74" s="289"/>
      <c r="AZD74" s="289"/>
      <c r="AZE74" s="289"/>
      <c r="AZF74" s="289"/>
      <c r="AZG74" s="289"/>
      <c r="AZH74" s="289"/>
      <c r="AZI74" s="289"/>
      <c r="AZJ74" s="289"/>
      <c r="AZK74" s="289"/>
      <c r="AZL74" s="289"/>
      <c r="AZM74" s="289"/>
      <c r="AZN74" s="289"/>
      <c r="AZO74" s="289"/>
      <c r="AZP74" s="289"/>
      <c r="AZQ74" s="289"/>
      <c r="AZR74" s="289"/>
      <c r="AZS74" s="289"/>
      <c r="AZT74" s="289"/>
      <c r="AZU74" s="289"/>
      <c r="AZV74" s="289"/>
      <c r="AZW74" s="289"/>
      <c r="AZX74" s="289"/>
      <c r="AZY74" s="289"/>
      <c r="AZZ74" s="289"/>
      <c r="BAA74" s="289"/>
      <c r="BAB74" s="289"/>
      <c r="BAC74" s="289"/>
      <c r="BAD74" s="289"/>
      <c r="BAE74" s="289"/>
      <c r="BAF74" s="289"/>
      <c r="BAG74" s="289"/>
      <c r="BAH74" s="289"/>
      <c r="BAI74" s="289"/>
      <c r="BAJ74" s="289"/>
      <c r="BAK74" s="289"/>
      <c r="BAL74" s="289"/>
      <c r="BAM74" s="289"/>
      <c r="BAN74" s="289"/>
      <c r="BAO74" s="289"/>
      <c r="BAP74" s="289"/>
      <c r="BAQ74" s="289"/>
      <c r="BAR74" s="289"/>
      <c r="BAS74" s="289"/>
      <c r="BAT74" s="289"/>
      <c r="BAU74" s="289"/>
      <c r="BAV74" s="289"/>
      <c r="BAW74" s="289"/>
      <c r="BAX74" s="289"/>
      <c r="BAY74" s="289"/>
      <c r="BAZ74" s="289"/>
      <c r="BBA74" s="289"/>
      <c r="BBB74" s="289"/>
      <c r="BBC74" s="289"/>
      <c r="BBD74" s="289"/>
      <c r="BBE74" s="289"/>
      <c r="BBF74" s="289"/>
      <c r="BBG74" s="289"/>
      <c r="BBH74" s="289"/>
      <c r="BBI74" s="289"/>
      <c r="BBJ74" s="289"/>
      <c r="BBK74" s="289"/>
      <c r="BBL74" s="289"/>
      <c r="BBM74" s="289"/>
      <c r="BBN74" s="289"/>
      <c r="BBO74" s="289"/>
      <c r="BBP74" s="289"/>
      <c r="BBQ74" s="289"/>
      <c r="BBR74" s="289"/>
      <c r="BBS74" s="289"/>
      <c r="BBT74" s="289"/>
      <c r="BBU74" s="289"/>
      <c r="BBV74" s="289"/>
      <c r="BBW74" s="289"/>
      <c r="BBX74" s="289"/>
      <c r="BBY74" s="289"/>
      <c r="BBZ74" s="289"/>
      <c r="BCA74" s="289"/>
      <c r="BCB74" s="289"/>
      <c r="BCC74" s="289"/>
      <c r="BCD74" s="289"/>
      <c r="BCE74" s="289"/>
      <c r="BCF74" s="289"/>
      <c r="BCG74" s="289"/>
      <c r="BCH74" s="289"/>
      <c r="BCI74" s="289"/>
      <c r="BCJ74" s="289"/>
      <c r="BCK74" s="289"/>
      <c r="BCL74" s="289"/>
      <c r="BCM74" s="289"/>
      <c r="BCN74" s="289"/>
      <c r="BCO74" s="289"/>
      <c r="BCP74" s="289"/>
      <c r="BCQ74" s="289"/>
      <c r="BCR74" s="289"/>
      <c r="BCS74" s="289"/>
      <c r="BCT74" s="289"/>
      <c r="BCU74" s="289"/>
      <c r="BCV74" s="289"/>
      <c r="BCW74" s="289"/>
      <c r="BCX74" s="289"/>
      <c r="BCY74" s="289"/>
      <c r="BCZ74" s="289"/>
      <c r="BDA74" s="289"/>
      <c r="BDB74" s="289"/>
      <c r="BDC74" s="289"/>
      <c r="BDD74" s="289"/>
      <c r="BDE74" s="289"/>
      <c r="BDF74" s="289"/>
      <c r="BDG74" s="289"/>
      <c r="BDH74" s="289"/>
      <c r="BDI74" s="289"/>
      <c r="BDJ74" s="289"/>
      <c r="BDK74" s="289"/>
      <c r="BDL74" s="289"/>
      <c r="BDM74" s="289"/>
      <c r="BDN74" s="289"/>
      <c r="BDO74" s="289"/>
      <c r="BDP74" s="289"/>
      <c r="BDQ74" s="289"/>
      <c r="BDR74" s="289"/>
      <c r="BDS74" s="289"/>
      <c r="BDT74" s="289"/>
      <c r="BDU74" s="289"/>
      <c r="BDV74" s="289"/>
      <c r="BDW74" s="289"/>
      <c r="BDX74" s="289"/>
      <c r="BDY74" s="289"/>
      <c r="BDZ74" s="289"/>
      <c r="BEA74" s="289"/>
      <c r="BEB74" s="289"/>
      <c r="BEC74" s="289"/>
      <c r="BED74" s="289"/>
      <c r="BEE74" s="289"/>
      <c r="BEF74" s="289"/>
      <c r="BEG74" s="289"/>
      <c r="BEH74" s="289"/>
      <c r="BEI74" s="289"/>
      <c r="BEJ74" s="289"/>
      <c r="BEK74" s="289"/>
      <c r="BEL74" s="289"/>
      <c r="BEM74" s="289"/>
      <c r="BEN74" s="289"/>
      <c r="BEO74" s="289"/>
      <c r="BEP74" s="289"/>
      <c r="BEQ74" s="289"/>
      <c r="BER74" s="289"/>
      <c r="BES74" s="289"/>
      <c r="BET74" s="289"/>
      <c r="BEU74" s="289"/>
      <c r="BEV74" s="289"/>
      <c r="BEW74" s="289"/>
      <c r="BEX74" s="289"/>
      <c r="BEY74" s="289"/>
      <c r="BEZ74" s="289"/>
      <c r="BFA74" s="289"/>
      <c r="BFB74" s="289"/>
      <c r="BFC74" s="289"/>
      <c r="BFD74" s="289"/>
      <c r="BFE74" s="289"/>
      <c r="BFF74" s="289"/>
      <c r="BFG74" s="289"/>
      <c r="BFH74" s="289"/>
      <c r="BFI74" s="289"/>
      <c r="BFJ74" s="289"/>
      <c r="BFK74" s="289"/>
      <c r="BFL74" s="289"/>
      <c r="BFM74" s="289"/>
      <c r="BFN74" s="289"/>
      <c r="BFO74" s="289"/>
      <c r="BFP74" s="289"/>
      <c r="BFQ74" s="289"/>
      <c r="BFR74" s="289"/>
      <c r="BFS74" s="289"/>
      <c r="BFT74" s="289"/>
      <c r="BFU74" s="289"/>
      <c r="BFV74" s="289"/>
      <c r="BFW74" s="289"/>
      <c r="BFX74" s="289"/>
      <c r="BFY74" s="289"/>
      <c r="BFZ74" s="289"/>
      <c r="BGA74" s="289"/>
      <c r="BGB74" s="289"/>
      <c r="BGC74" s="289"/>
      <c r="BGD74" s="289"/>
      <c r="BGE74" s="289"/>
      <c r="BGF74" s="289"/>
      <c r="BGG74" s="289"/>
      <c r="BGH74" s="289"/>
      <c r="BGI74" s="289"/>
      <c r="BGJ74" s="289"/>
      <c r="BGK74" s="289"/>
      <c r="BGL74" s="289"/>
      <c r="BGM74" s="289"/>
      <c r="BGN74" s="289"/>
      <c r="BGO74" s="289"/>
      <c r="BGP74" s="289"/>
      <c r="BGQ74" s="289"/>
      <c r="BGR74" s="289"/>
      <c r="BGS74" s="289"/>
      <c r="BGT74" s="289"/>
      <c r="BGU74" s="289"/>
      <c r="BGV74" s="289"/>
      <c r="BGW74" s="289"/>
      <c r="BGX74" s="289"/>
      <c r="BGY74" s="289"/>
      <c r="BGZ74" s="289"/>
      <c r="BHA74" s="289"/>
      <c r="BHB74" s="289"/>
      <c r="BHC74" s="289"/>
      <c r="BHD74" s="289"/>
      <c r="BHE74" s="289"/>
      <c r="BHF74" s="289"/>
      <c r="BHG74" s="289"/>
      <c r="BHH74" s="289"/>
      <c r="BHI74" s="289"/>
      <c r="BHJ74" s="289"/>
      <c r="BHK74" s="289"/>
      <c r="BHL74" s="289"/>
      <c r="BHM74" s="289"/>
      <c r="BHN74" s="289"/>
      <c r="BHO74" s="289"/>
      <c r="BHP74" s="289"/>
      <c r="BHQ74" s="289"/>
      <c r="BHR74" s="289"/>
      <c r="BHS74" s="289"/>
      <c r="BHT74" s="289"/>
      <c r="BHU74" s="289"/>
      <c r="BHV74" s="289"/>
      <c r="BHW74" s="289"/>
      <c r="BHX74" s="289"/>
      <c r="BHY74" s="289"/>
      <c r="BHZ74" s="289"/>
      <c r="BIA74" s="289"/>
      <c r="BIB74" s="289"/>
      <c r="BIC74" s="289"/>
      <c r="BID74" s="289"/>
      <c r="BIE74" s="289"/>
      <c r="BIF74" s="289"/>
      <c r="BIG74" s="289"/>
      <c r="BIH74" s="289"/>
      <c r="BII74" s="289"/>
      <c r="BIJ74" s="289"/>
      <c r="BIK74" s="289"/>
      <c r="BIL74" s="289"/>
      <c r="BIM74" s="289"/>
      <c r="BIN74" s="289"/>
      <c r="BIO74" s="289"/>
      <c r="BIP74" s="289"/>
      <c r="BIQ74" s="289"/>
      <c r="BIR74" s="289"/>
      <c r="BIS74" s="289"/>
      <c r="BIT74" s="289"/>
      <c r="BIU74" s="289"/>
      <c r="BIV74" s="289"/>
      <c r="BIW74" s="289"/>
      <c r="BIX74" s="289"/>
      <c r="BIY74" s="289"/>
      <c r="BIZ74" s="289"/>
      <c r="BJA74" s="289"/>
      <c r="BJB74" s="289"/>
      <c r="BJC74" s="289"/>
      <c r="BJD74" s="289"/>
      <c r="BJE74" s="289"/>
      <c r="BJF74" s="289"/>
      <c r="BJG74" s="289"/>
      <c r="BJH74" s="289"/>
      <c r="BJI74" s="289"/>
      <c r="BJJ74" s="289"/>
      <c r="BJK74" s="289"/>
      <c r="BJL74" s="289"/>
      <c r="BJM74" s="289"/>
      <c r="BJN74" s="289"/>
      <c r="BJO74" s="289"/>
      <c r="BJP74" s="289"/>
      <c r="BJQ74" s="289"/>
      <c r="BJR74" s="289"/>
      <c r="BJS74" s="289"/>
      <c r="BJT74" s="289"/>
      <c r="BJU74" s="289"/>
      <c r="BJV74" s="289"/>
      <c r="BJW74" s="289"/>
      <c r="BJX74" s="289"/>
      <c r="BJY74" s="289"/>
      <c r="BJZ74" s="289"/>
      <c r="BKA74" s="289"/>
      <c r="BKB74" s="289"/>
      <c r="BKC74" s="289"/>
      <c r="BKD74" s="289"/>
      <c r="BKE74" s="289"/>
      <c r="BKF74" s="289"/>
      <c r="BKG74" s="289"/>
      <c r="BKH74" s="289"/>
      <c r="BKI74" s="289"/>
      <c r="BKJ74" s="289"/>
      <c r="BKK74" s="289"/>
      <c r="BKL74" s="289"/>
      <c r="BKM74" s="289"/>
      <c r="BKN74" s="289"/>
      <c r="BKO74" s="289"/>
      <c r="BKP74" s="289"/>
      <c r="BKQ74" s="289"/>
      <c r="BKR74" s="289"/>
      <c r="BKS74" s="289"/>
      <c r="BKT74" s="289"/>
      <c r="BKU74" s="289"/>
      <c r="BKV74" s="289"/>
      <c r="BKW74" s="289"/>
      <c r="BKX74" s="289"/>
      <c r="BKY74" s="289"/>
      <c r="BKZ74" s="289"/>
      <c r="BLA74" s="289"/>
      <c r="BLB74" s="289"/>
      <c r="BLC74" s="289"/>
      <c r="BLD74" s="289"/>
      <c r="BLE74" s="289"/>
      <c r="BLF74" s="289"/>
      <c r="BLG74" s="289"/>
      <c r="BLH74" s="289"/>
      <c r="BLI74" s="289"/>
      <c r="BLJ74" s="289"/>
      <c r="BLK74" s="289"/>
      <c r="BLL74" s="289"/>
      <c r="BLM74" s="289"/>
      <c r="BLN74" s="289"/>
      <c r="BLO74" s="289"/>
      <c r="BLP74" s="289"/>
      <c r="BLQ74" s="289"/>
      <c r="BLR74" s="289"/>
      <c r="BLS74" s="289"/>
      <c r="BLT74" s="289"/>
      <c r="BLU74" s="289"/>
      <c r="BLV74" s="289"/>
      <c r="BLW74" s="289"/>
      <c r="BLX74" s="289"/>
      <c r="BLY74" s="289"/>
      <c r="BLZ74" s="289"/>
      <c r="BMA74" s="289"/>
      <c r="BMB74" s="289"/>
      <c r="BMC74" s="289"/>
      <c r="BMD74" s="289"/>
      <c r="BME74" s="289"/>
      <c r="BMF74" s="289"/>
      <c r="BMG74" s="289"/>
      <c r="BMH74" s="289"/>
      <c r="BMI74" s="289"/>
      <c r="BMJ74" s="289"/>
      <c r="BMK74" s="289"/>
      <c r="BML74" s="289"/>
      <c r="BMM74" s="289"/>
      <c r="BMN74" s="289"/>
      <c r="BMO74" s="289"/>
      <c r="BMP74" s="289"/>
      <c r="BMQ74" s="289"/>
      <c r="BMR74" s="289"/>
      <c r="BMS74" s="289"/>
      <c r="BMT74" s="289"/>
      <c r="BMU74" s="289"/>
      <c r="BMV74" s="289"/>
      <c r="BMW74" s="289"/>
      <c r="BMX74" s="289"/>
      <c r="BMY74" s="289"/>
      <c r="BMZ74" s="289"/>
      <c r="BNA74" s="289"/>
      <c r="BNB74" s="289"/>
      <c r="BNC74" s="289"/>
      <c r="BND74" s="289"/>
      <c r="BNE74" s="289"/>
      <c r="BNF74" s="289"/>
      <c r="BNG74" s="289"/>
      <c r="BNH74" s="289"/>
      <c r="BNI74" s="289"/>
      <c r="BNJ74" s="289"/>
      <c r="BNK74" s="289"/>
      <c r="BNL74" s="289"/>
      <c r="BNM74" s="289"/>
      <c r="BNN74" s="289"/>
      <c r="BNO74" s="289"/>
      <c r="BNP74" s="289"/>
      <c r="BNQ74" s="289"/>
      <c r="BNR74" s="289"/>
      <c r="BNS74" s="289"/>
      <c r="BNT74" s="289"/>
      <c r="BNU74" s="289"/>
      <c r="BNV74" s="289"/>
      <c r="BNW74" s="289"/>
      <c r="BNX74" s="289"/>
      <c r="BNY74" s="289"/>
      <c r="BNZ74" s="289"/>
      <c r="BOA74" s="289"/>
      <c r="BOB74" s="289"/>
      <c r="BOC74" s="289"/>
      <c r="BOD74" s="289"/>
      <c r="BOE74" s="289"/>
      <c r="BOF74" s="289"/>
      <c r="BOG74" s="289"/>
      <c r="BOH74" s="289"/>
      <c r="BOI74" s="289"/>
      <c r="BOJ74" s="289"/>
      <c r="BOK74" s="289"/>
      <c r="BOL74" s="289"/>
      <c r="BOM74" s="289"/>
      <c r="BON74" s="289"/>
      <c r="BOO74" s="289"/>
      <c r="BOP74" s="289"/>
      <c r="BOQ74" s="289"/>
      <c r="BOR74" s="289"/>
      <c r="BOS74" s="289"/>
      <c r="BOT74" s="289"/>
      <c r="BOU74" s="289"/>
      <c r="BOV74" s="289"/>
      <c r="BOW74" s="289"/>
      <c r="BOX74" s="289"/>
      <c r="BOY74" s="289"/>
      <c r="BOZ74" s="289"/>
      <c r="BPA74" s="289"/>
      <c r="BPB74" s="289"/>
      <c r="BPC74" s="289"/>
      <c r="BPD74" s="289"/>
      <c r="BPE74" s="289"/>
      <c r="BPF74" s="289"/>
      <c r="BPG74" s="289"/>
      <c r="BPH74" s="289"/>
      <c r="BPI74" s="289"/>
      <c r="BPJ74" s="289"/>
      <c r="BPK74" s="289"/>
      <c r="BPL74" s="289"/>
      <c r="BPM74" s="289"/>
      <c r="BPN74" s="289"/>
      <c r="BPO74" s="289"/>
      <c r="BPP74" s="289"/>
      <c r="BPQ74" s="289"/>
      <c r="BPR74" s="289"/>
      <c r="BPS74" s="289"/>
      <c r="BPT74" s="289"/>
      <c r="BPU74" s="289"/>
      <c r="BPV74" s="289"/>
      <c r="BPW74" s="289"/>
      <c r="BPX74" s="289"/>
      <c r="BPY74" s="289"/>
      <c r="BPZ74" s="289"/>
      <c r="BQA74" s="289"/>
      <c r="BQB74" s="289"/>
      <c r="BQC74" s="289"/>
      <c r="BQD74" s="289"/>
      <c r="BQE74" s="289"/>
      <c r="BQF74" s="289"/>
      <c r="BQG74" s="289"/>
      <c r="BQH74" s="289"/>
      <c r="BQI74" s="289"/>
      <c r="BQJ74" s="289"/>
      <c r="BQK74" s="289"/>
      <c r="BQL74" s="289"/>
      <c r="BQM74" s="289"/>
      <c r="BQN74" s="289"/>
      <c r="BQO74" s="289"/>
      <c r="BQP74" s="289"/>
      <c r="BQQ74" s="289"/>
      <c r="BQR74" s="289"/>
      <c r="BQS74" s="289"/>
      <c r="BQT74" s="289"/>
      <c r="BQU74" s="289"/>
      <c r="BQV74" s="289"/>
      <c r="BQW74" s="289"/>
      <c r="BQX74" s="289"/>
      <c r="BQY74" s="289"/>
      <c r="BQZ74" s="289"/>
      <c r="BRA74" s="289"/>
      <c r="BRB74" s="289"/>
      <c r="BRC74" s="289"/>
      <c r="BRD74" s="289"/>
      <c r="BRE74" s="289"/>
      <c r="BRF74" s="289"/>
      <c r="BRG74" s="289"/>
      <c r="BRH74" s="289"/>
      <c r="BRI74" s="289"/>
      <c r="BRJ74" s="289"/>
      <c r="BRK74" s="289"/>
      <c r="BRL74" s="289"/>
      <c r="BRM74" s="289"/>
      <c r="BRN74" s="289"/>
      <c r="BRO74" s="289"/>
      <c r="BRP74" s="289"/>
      <c r="BRQ74" s="289"/>
      <c r="BRR74" s="289"/>
      <c r="BRS74" s="289"/>
      <c r="BRT74" s="289"/>
      <c r="BRU74" s="289"/>
      <c r="BRV74" s="289"/>
      <c r="BRW74" s="289"/>
      <c r="BRX74" s="289"/>
      <c r="BRY74" s="289"/>
      <c r="BRZ74" s="289"/>
      <c r="BSA74" s="289"/>
      <c r="BSB74" s="289"/>
      <c r="BSC74" s="289"/>
      <c r="BSD74" s="289"/>
      <c r="BSE74" s="289"/>
      <c r="BSF74" s="289"/>
      <c r="BSG74" s="289"/>
      <c r="BSH74" s="289"/>
      <c r="BSI74" s="289"/>
      <c r="BSJ74" s="289"/>
      <c r="BSK74" s="289"/>
      <c r="BSL74" s="289"/>
      <c r="BSM74" s="289"/>
      <c r="BSN74" s="289"/>
      <c r="BSO74" s="289"/>
      <c r="BSP74" s="289"/>
      <c r="BSQ74" s="289"/>
      <c r="BSR74" s="289"/>
      <c r="BSS74" s="289"/>
      <c r="BST74" s="289"/>
      <c r="BSU74" s="289"/>
      <c r="BSV74" s="289"/>
      <c r="BSW74" s="289"/>
      <c r="BSX74" s="289"/>
      <c r="BSY74" s="289"/>
      <c r="BSZ74" s="289"/>
      <c r="BTA74" s="289"/>
      <c r="BTB74" s="289"/>
      <c r="BTC74" s="289"/>
      <c r="BTD74" s="289"/>
      <c r="BTE74" s="289"/>
      <c r="BTF74" s="289"/>
      <c r="BTG74" s="289"/>
      <c r="BTH74" s="289"/>
      <c r="BTI74" s="289"/>
      <c r="BTJ74" s="289"/>
      <c r="BTK74" s="289"/>
      <c r="BTL74" s="289"/>
      <c r="BTM74" s="289"/>
      <c r="BTN74" s="289"/>
      <c r="BTO74" s="289"/>
      <c r="BTP74" s="289"/>
      <c r="BTQ74" s="289"/>
      <c r="BTR74" s="289"/>
      <c r="BTS74" s="289"/>
      <c r="BTT74" s="289"/>
      <c r="BTU74" s="289"/>
      <c r="BTV74" s="289"/>
      <c r="BTW74" s="289"/>
      <c r="BTX74" s="289"/>
      <c r="BTY74" s="289"/>
      <c r="BTZ74" s="289"/>
      <c r="BUA74" s="289"/>
      <c r="BUB74" s="289"/>
      <c r="BUC74" s="289"/>
      <c r="BUD74" s="289"/>
      <c r="BUE74" s="289"/>
      <c r="BUF74" s="289"/>
      <c r="BUG74" s="289"/>
      <c r="BUH74" s="289"/>
      <c r="BUI74" s="289"/>
      <c r="BUJ74" s="289"/>
      <c r="BUK74" s="289"/>
      <c r="BUL74" s="289"/>
      <c r="BUM74" s="289"/>
      <c r="BUN74" s="289"/>
      <c r="BUO74" s="289"/>
      <c r="BUP74" s="289"/>
      <c r="BUQ74" s="289"/>
      <c r="BUR74" s="289"/>
      <c r="BUS74" s="289"/>
      <c r="BUT74" s="289"/>
      <c r="BUU74" s="289"/>
      <c r="BUV74" s="289"/>
      <c r="BUW74" s="289"/>
      <c r="BUX74" s="289"/>
      <c r="BUY74" s="289"/>
      <c r="BUZ74" s="289"/>
      <c r="BVA74" s="289"/>
      <c r="BVB74" s="289"/>
      <c r="BVC74" s="289"/>
      <c r="BVD74" s="289"/>
      <c r="BVE74" s="289"/>
      <c r="BVF74" s="289"/>
      <c r="BVG74" s="289"/>
      <c r="BVH74" s="289"/>
      <c r="BVI74" s="289"/>
      <c r="BVJ74" s="289"/>
      <c r="BVK74" s="289"/>
      <c r="BVL74" s="289"/>
      <c r="BVM74" s="289"/>
      <c r="BVN74" s="289"/>
      <c r="BVO74" s="289"/>
      <c r="BVP74" s="289"/>
      <c r="BVQ74" s="289"/>
      <c r="BVR74" s="289"/>
      <c r="BVS74" s="289"/>
      <c r="BVT74" s="289"/>
      <c r="BVU74" s="289"/>
      <c r="BVV74" s="289"/>
      <c r="BVW74" s="289"/>
      <c r="BVX74" s="289"/>
      <c r="BVY74" s="289"/>
      <c r="BVZ74" s="289"/>
      <c r="BWA74" s="289"/>
      <c r="BWB74" s="289"/>
      <c r="BWC74" s="289"/>
      <c r="BWD74" s="289"/>
      <c r="BWE74" s="289"/>
      <c r="BWF74" s="289"/>
      <c r="BWG74" s="289"/>
      <c r="BWH74" s="289"/>
      <c r="BWI74" s="289"/>
      <c r="BWJ74" s="289"/>
      <c r="BWK74" s="289"/>
      <c r="BWL74" s="289"/>
      <c r="BWM74" s="289"/>
      <c r="BWN74" s="289"/>
      <c r="BWO74" s="289"/>
      <c r="BWP74" s="289"/>
      <c r="BWQ74" s="289"/>
      <c r="BWR74" s="289"/>
      <c r="BWS74" s="289"/>
      <c r="BWT74" s="289"/>
      <c r="BWU74" s="289"/>
      <c r="BWV74" s="289"/>
      <c r="BWW74" s="289"/>
      <c r="BWX74" s="289"/>
      <c r="BWY74" s="289"/>
      <c r="BWZ74" s="289"/>
      <c r="BXA74" s="289"/>
      <c r="BXB74" s="289"/>
      <c r="BXC74" s="289"/>
      <c r="BXD74" s="289"/>
      <c r="BXE74" s="289"/>
      <c r="BXF74" s="289"/>
      <c r="BXG74" s="289"/>
      <c r="BXH74" s="289"/>
      <c r="BXI74" s="289"/>
      <c r="BXJ74" s="289"/>
      <c r="BXK74" s="289"/>
      <c r="BXL74" s="289"/>
      <c r="BXM74" s="289"/>
      <c r="BXN74" s="289"/>
      <c r="BXO74" s="289"/>
      <c r="BXP74" s="289"/>
      <c r="BXQ74" s="289"/>
      <c r="BXR74" s="289"/>
      <c r="BXS74" s="289"/>
      <c r="BXT74" s="289"/>
      <c r="BXU74" s="289"/>
      <c r="BXV74" s="289"/>
      <c r="BXW74" s="289"/>
      <c r="BXX74" s="289"/>
      <c r="BXY74" s="289"/>
      <c r="BXZ74" s="289"/>
      <c r="BYA74" s="289"/>
      <c r="BYB74" s="289"/>
      <c r="BYC74" s="289"/>
      <c r="BYD74" s="289"/>
      <c r="BYE74" s="289"/>
      <c r="BYF74" s="289"/>
      <c r="BYG74" s="289"/>
      <c r="BYH74" s="289"/>
      <c r="BYI74" s="289"/>
      <c r="BYJ74" s="289"/>
      <c r="BYK74" s="289"/>
      <c r="BYL74" s="289"/>
      <c r="BYM74" s="289"/>
      <c r="BYN74" s="289"/>
      <c r="BYO74" s="289"/>
      <c r="BYP74" s="289"/>
      <c r="BYQ74" s="289"/>
      <c r="BYR74" s="289"/>
      <c r="BYS74" s="289"/>
      <c r="BYT74" s="289"/>
      <c r="BYU74" s="289"/>
      <c r="BYV74" s="289"/>
      <c r="BYW74" s="289"/>
      <c r="BYX74" s="289"/>
      <c r="BYY74" s="289"/>
      <c r="BYZ74" s="289"/>
      <c r="BZA74" s="289"/>
      <c r="BZB74" s="289"/>
      <c r="BZC74" s="289"/>
      <c r="BZD74" s="289"/>
      <c r="BZE74" s="289"/>
      <c r="BZF74" s="289"/>
      <c r="BZG74" s="289"/>
      <c r="BZH74" s="289"/>
      <c r="BZI74" s="289"/>
      <c r="BZJ74" s="289"/>
      <c r="BZK74" s="289"/>
      <c r="BZL74" s="289"/>
      <c r="BZM74" s="289"/>
      <c r="BZN74" s="289"/>
      <c r="BZO74" s="289"/>
      <c r="BZP74" s="289"/>
      <c r="BZQ74" s="289"/>
      <c r="BZR74" s="289"/>
      <c r="BZS74" s="289"/>
      <c r="BZT74" s="289"/>
      <c r="BZU74" s="289"/>
      <c r="BZV74" s="289"/>
      <c r="BZW74" s="289"/>
      <c r="BZX74" s="289"/>
      <c r="BZY74" s="289"/>
      <c r="BZZ74" s="289"/>
      <c r="CAA74" s="289"/>
      <c r="CAB74" s="289"/>
      <c r="CAC74" s="289"/>
      <c r="CAD74" s="289"/>
      <c r="CAE74" s="289"/>
      <c r="CAF74" s="289"/>
      <c r="CAG74" s="289"/>
      <c r="CAH74" s="289"/>
      <c r="CAI74" s="289"/>
      <c r="CAJ74" s="289"/>
      <c r="CAK74" s="289"/>
      <c r="CAL74" s="289"/>
      <c r="CAM74" s="289"/>
      <c r="CAN74" s="289"/>
      <c r="CAO74" s="289"/>
      <c r="CAP74" s="289"/>
      <c r="CAQ74" s="289"/>
      <c r="CAR74" s="289"/>
      <c r="CAS74" s="289"/>
      <c r="CAT74" s="289"/>
      <c r="CAU74" s="289"/>
      <c r="CAV74" s="289"/>
      <c r="CAW74" s="289"/>
      <c r="CAX74" s="289"/>
      <c r="CAY74" s="289"/>
      <c r="CAZ74" s="289"/>
      <c r="CBA74" s="289"/>
      <c r="CBB74" s="289"/>
      <c r="CBC74" s="289"/>
      <c r="CBD74" s="289"/>
      <c r="CBE74" s="289"/>
      <c r="CBF74" s="289"/>
      <c r="CBG74" s="289"/>
      <c r="CBH74" s="289"/>
      <c r="CBI74" s="289"/>
      <c r="CBJ74" s="289"/>
      <c r="CBK74" s="289"/>
      <c r="CBL74" s="289"/>
      <c r="CBM74" s="289"/>
      <c r="CBN74" s="289"/>
      <c r="CBO74" s="289"/>
      <c r="CBP74" s="289"/>
      <c r="CBQ74" s="289"/>
      <c r="CBR74" s="289"/>
      <c r="CBS74" s="289"/>
      <c r="CBT74" s="289"/>
      <c r="CBU74" s="289"/>
      <c r="CBV74" s="289"/>
      <c r="CBW74" s="289"/>
      <c r="CBX74" s="289"/>
      <c r="CBY74" s="289"/>
      <c r="CBZ74" s="289"/>
      <c r="CCA74" s="289"/>
      <c r="CCB74" s="289"/>
      <c r="CCC74" s="289"/>
      <c r="CCD74" s="289"/>
      <c r="CCE74" s="289"/>
      <c r="CCF74" s="289"/>
      <c r="CCG74" s="289"/>
      <c r="CCH74" s="289"/>
      <c r="CCI74" s="289"/>
      <c r="CCJ74" s="289"/>
      <c r="CCK74" s="289"/>
      <c r="CCL74" s="289"/>
      <c r="CCM74" s="289"/>
      <c r="CCN74" s="289"/>
      <c r="CCO74" s="289"/>
      <c r="CCP74" s="289"/>
      <c r="CCQ74" s="289"/>
      <c r="CCR74" s="289"/>
      <c r="CCS74" s="289"/>
      <c r="CCT74" s="289"/>
      <c r="CCU74" s="289"/>
      <c r="CCV74" s="289"/>
      <c r="CCW74" s="289"/>
      <c r="CCX74" s="289"/>
      <c r="CCY74" s="289"/>
      <c r="CCZ74" s="289"/>
      <c r="CDA74" s="289"/>
      <c r="CDB74" s="289"/>
      <c r="CDC74" s="289"/>
      <c r="CDD74" s="289"/>
      <c r="CDE74" s="289"/>
      <c r="CDF74" s="289"/>
      <c r="CDG74" s="289"/>
      <c r="CDH74" s="289"/>
      <c r="CDI74" s="289"/>
      <c r="CDJ74" s="289"/>
      <c r="CDK74" s="289"/>
      <c r="CDL74" s="289"/>
      <c r="CDM74" s="289"/>
      <c r="CDN74" s="289"/>
      <c r="CDO74" s="289"/>
      <c r="CDP74" s="289"/>
      <c r="CDQ74" s="289"/>
      <c r="CDR74" s="289"/>
      <c r="CDS74" s="289"/>
      <c r="CDT74" s="289"/>
      <c r="CDU74" s="289"/>
      <c r="CDV74" s="289"/>
      <c r="CDW74" s="289"/>
      <c r="CDX74" s="289"/>
      <c r="CDY74" s="289"/>
      <c r="CDZ74" s="289"/>
      <c r="CEA74" s="289"/>
      <c r="CEB74" s="289"/>
      <c r="CEC74" s="289"/>
      <c r="CED74" s="289"/>
      <c r="CEE74" s="289"/>
      <c r="CEF74" s="289"/>
      <c r="CEG74" s="289"/>
      <c r="CEH74" s="289"/>
      <c r="CEI74" s="289"/>
      <c r="CEJ74" s="289"/>
      <c r="CEK74" s="289"/>
      <c r="CEL74" s="289"/>
      <c r="CEM74" s="289"/>
      <c r="CEN74" s="289"/>
      <c r="CEO74" s="289"/>
      <c r="CEP74" s="289"/>
      <c r="CEQ74" s="289"/>
      <c r="CER74" s="289"/>
      <c r="CES74" s="289"/>
      <c r="CET74" s="289"/>
      <c r="CEU74" s="289"/>
      <c r="CEV74" s="289"/>
      <c r="CEW74" s="289"/>
      <c r="CEX74" s="289"/>
      <c r="CEY74" s="289"/>
      <c r="CEZ74" s="289"/>
      <c r="CFA74" s="289"/>
      <c r="CFB74" s="289"/>
      <c r="CFC74" s="289"/>
      <c r="CFD74" s="289"/>
      <c r="CFE74" s="289"/>
      <c r="CFF74" s="289"/>
      <c r="CFG74" s="289"/>
      <c r="CFH74" s="289"/>
      <c r="CFI74" s="289"/>
      <c r="CFJ74" s="289"/>
      <c r="CFK74" s="289"/>
      <c r="CFL74" s="289"/>
      <c r="CFM74" s="289"/>
      <c r="CFN74" s="289"/>
      <c r="CFO74" s="289"/>
      <c r="CFP74" s="289"/>
      <c r="CFQ74" s="289"/>
      <c r="CFR74" s="289"/>
      <c r="CFS74" s="289"/>
      <c r="CFT74" s="289"/>
      <c r="CFU74" s="289"/>
      <c r="CFV74" s="289"/>
      <c r="CFW74" s="289"/>
      <c r="CFX74" s="289"/>
      <c r="CFY74" s="289"/>
      <c r="CFZ74" s="289"/>
      <c r="CGA74" s="289"/>
      <c r="CGB74" s="289"/>
      <c r="CGC74" s="289"/>
      <c r="CGD74" s="289"/>
      <c r="CGE74" s="289"/>
      <c r="CGF74" s="289"/>
      <c r="CGG74" s="289"/>
      <c r="CGH74" s="289"/>
      <c r="CGI74" s="289"/>
      <c r="CGJ74" s="289"/>
      <c r="CGK74" s="289"/>
      <c r="CGL74" s="289"/>
      <c r="CGM74" s="289"/>
      <c r="CGN74" s="289"/>
      <c r="CGO74" s="289"/>
      <c r="CGP74" s="289"/>
      <c r="CGQ74" s="289"/>
      <c r="CGR74" s="289"/>
      <c r="CGS74" s="289"/>
      <c r="CGT74" s="289"/>
      <c r="CGU74" s="289"/>
      <c r="CGV74" s="289"/>
      <c r="CGW74" s="289"/>
      <c r="CGX74" s="289"/>
      <c r="CGY74" s="289"/>
      <c r="CGZ74" s="289"/>
      <c r="CHA74" s="289"/>
      <c r="CHB74" s="289"/>
      <c r="CHC74" s="289"/>
      <c r="CHD74" s="289"/>
      <c r="CHE74" s="289"/>
      <c r="CHF74" s="289"/>
      <c r="CHG74" s="289"/>
      <c r="CHH74" s="289"/>
      <c r="CHI74" s="289"/>
      <c r="CHJ74" s="289"/>
      <c r="CHK74" s="289"/>
      <c r="CHL74" s="289"/>
      <c r="CHM74" s="289"/>
      <c r="CHN74" s="289"/>
      <c r="CHO74" s="289"/>
      <c r="CHP74" s="289"/>
      <c r="CHQ74" s="289"/>
      <c r="CHR74" s="289"/>
      <c r="CHS74" s="289"/>
      <c r="CHT74" s="289"/>
      <c r="CHU74" s="289"/>
      <c r="CHV74" s="289"/>
      <c r="CHW74" s="289"/>
      <c r="CHX74" s="289"/>
      <c r="CHY74" s="289"/>
      <c r="CHZ74" s="289"/>
      <c r="CIA74" s="289"/>
      <c r="CIB74" s="289"/>
      <c r="CIC74" s="289"/>
      <c r="CID74" s="289"/>
      <c r="CIE74" s="289"/>
      <c r="CIF74" s="289"/>
      <c r="CIG74" s="289"/>
      <c r="CIH74" s="289"/>
      <c r="CII74" s="289"/>
      <c r="CIJ74" s="289"/>
      <c r="CIK74" s="289"/>
      <c r="CIL74" s="289"/>
      <c r="CIM74" s="289"/>
      <c r="CIN74" s="289"/>
      <c r="CIO74" s="289"/>
      <c r="CIP74" s="289"/>
      <c r="CIQ74" s="289"/>
      <c r="CIR74" s="289"/>
      <c r="CIS74" s="289"/>
      <c r="CIT74" s="289"/>
      <c r="CIU74" s="289"/>
      <c r="CIV74" s="289"/>
      <c r="CIW74" s="289"/>
      <c r="CIX74" s="289"/>
      <c r="CIY74" s="289"/>
      <c r="CIZ74" s="289"/>
      <c r="CJA74" s="289"/>
      <c r="CJB74" s="289"/>
      <c r="CJC74" s="289"/>
      <c r="CJD74" s="289"/>
      <c r="CJE74" s="289"/>
      <c r="CJF74" s="289"/>
      <c r="CJG74" s="289"/>
      <c r="CJH74" s="289"/>
      <c r="CJI74" s="289"/>
      <c r="CJJ74" s="289"/>
      <c r="CJK74" s="289"/>
      <c r="CJL74" s="289"/>
      <c r="CJM74" s="289"/>
      <c r="CJN74" s="289"/>
      <c r="CJO74" s="289"/>
      <c r="CJP74" s="289"/>
      <c r="CJQ74" s="289"/>
      <c r="CJR74" s="289"/>
      <c r="CJS74" s="289"/>
      <c r="CJT74" s="289"/>
      <c r="CJU74" s="289"/>
      <c r="CJV74" s="289"/>
      <c r="CJW74" s="289"/>
      <c r="CJX74" s="289"/>
      <c r="CJY74" s="289"/>
      <c r="CJZ74" s="289"/>
      <c r="CKA74" s="289"/>
      <c r="CKB74" s="289"/>
      <c r="CKC74" s="289"/>
      <c r="CKD74" s="289"/>
      <c r="CKE74" s="289"/>
      <c r="CKF74" s="289"/>
      <c r="CKG74" s="289"/>
      <c r="CKH74" s="289"/>
      <c r="CKI74" s="289"/>
      <c r="CKJ74" s="289"/>
      <c r="CKK74" s="289"/>
      <c r="CKL74" s="289"/>
      <c r="CKM74" s="289"/>
      <c r="CKN74" s="289"/>
      <c r="CKO74" s="289"/>
      <c r="CKP74" s="289"/>
      <c r="CKQ74" s="289"/>
      <c r="CKR74" s="289"/>
      <c r="CKS74" s="289"/>
      <c r="CKT74" s="289"/>
      <c r="CKU74" s="289"/>
      <c r="CKV74" s="289"/>
      <c r="CKW74" s="289"/>
      <c r="CKX74" s="289"/>
      <c r="CKY74" s="289"/>
      <c r="CKZ74" s="289"/>
      <c r="CLA74" s="289"/>
      <c r="CLB74" s="289"/>
      <c r="CLC74" s="289"/>
      <c r="CLD74" s="289"/>
      <c r="CLE74" s="289"/>
      <c r="CLF74" s="289"/>
      <c r="CLG74" s="289"/>
      <c r="CLH74" s="289"/>
      <c r="CLI74" s="289"/>
      <c r="CLJ74" s="289"/>
      <c r="CLK74" s="289"/>
      <c r="CLL74" s="289"/>
      <c r="CLM74" s="289"/>
      <c r="CLN74" s="289"/>
      <c r="CLO74" s="289"/>
      <c r="CLP74" s="289"/>
      <c r="CLQ74" s="289"/>
      <c r="CLR74" s="289"/>
      <c r="CLS74" s="289"/>
      <c r="CLT74" s="289"/>
      <c r="CLU74" s="289"/>
      <c r="CLV74" s="289"/>
      <c r="CLW74" s="289"/>
      <c r="CLX74" s="289"/>
      <c r="CLY74" s="289"/>
      <c r="CLZ74" s="289"/>
      <c r="CMA74" s="289"/>
      <c r="CMB74" s="289"/>
      <c r="CMC74" s="289"/>
      <c r="CMD74" s="289"/>
      <c r="CME74" s="289"/>
      <c r="CMF74" s="289"/>
      <c r="CMG74" s="289"/>
      <c r="CMH74" s="289"/>
      <c r="CMI74" s="289"/>
      <c r="CMJ74" s="289"/>
      <c r="CMK74" s="289"/>
      <c r="CML74" s="289"/>
      <c r="CMM74" s="289"/>
      <c r="CMN74" s="289"/>
      <c r="CMO74" s="289"/>
      <c r="CMP74" s="289"/>
      <c r="CMQ74" s="289"/>
      <c r="CMR74" s="289"/>
      <c r="CMS74" s="289"/>
      <c r="CMT74" s="289"/>
      <c r="CMU74" s="289"/>
      <c r="CMV74" s="289"/>
      <c r="CMW74" s="289"/>
      <c r="CMX74" s="289"/>
      <c r="CMY74" s="289"/>
      <c r="CMZ74" s="289"/>
      <c r="CNA74" s="289"/>
      <c r="CNB74" s="289"/>
      <c r="CNC74" s="289"/>
      <c r="CND74" s="289"/>
      <c r="CNE74" s="289"/>
      <c r="CNF74" s="289"/>
      <c r="CNG74" s="289"/>
      <c r="CNH74" s="289"/>
      <c r="CNI74" s="289"/>
      <c r="CNJ74" s="289"/>
      <c r="CNK74" s="289"/>
      <c r="CNL74" s="289"/>
      <c r="CNM74" s="289"/>
      <c r="CNN74" s="289"/>
      <c r="CNO74" s="289"/>
      <c r="CNP74" s="289"/>
      <c r="CNQ74" s="289"/>
      <c r="CNR74" s="289"/>
      <c r="CNS74" s="289"/>
      <c r="CNT74" s="289"/>
      <c r="CNU74" s="289"/>
      <c r="CNV74" s="289"/>
      <c r="CNW74" s="289"/>
      <c r="CNX74" s="289"/>
      <c r="CNY74" s="289"/>
      <c r="CNZ74" s="289"/>
      <c r="COA74" s="289"/>
      <c r="COB74" s="289"/>
      <c r="COC74" s="289"/>
      <c r="COD74" s="289"/>
      <c r="COE74" s="289"/>
      <c r="COF74" s="289"/>
      <c r="COG74" s="289"/>
      <c r="COH74" s="289"/>
      <c r="COI74" s="289"/>
      <c r="COJ74" s="289"/>
      <c r="COK74" s="289"/>
      <c r="COL74" s="289"/>
      <c r="COM74" s="289"/>
      <c r="CON74" s="289"/>
      <c r="COO74" s="289"/>
      <c r="COP74" s="289"/>
      <c r="COQ74" s="289"/>
      <c r="COR74" s="289"/>
      <c r="COS74" s="289"/>
      <c r="COT74" s="289"/>
      <c r="COU74" s="289"/>
      <c r="COV74" s="289"/>
      <c r="COW74" s="289"/>
      <c r="COX74" s="289"/>
      <c r="COY74" s="289"/>
      <c r="COZ74" s="289"/>
      <c r="CPA74" s="289"/>
      <c r="CPB74" s="289"/>
      <c r="CPC74" s="289"/>
      <c r="CPD74" s="289"/>
      <c r="CPE74" s="289"/>
      <c r="CPF74" s="289"/>
      <c r="CPG74" s="289"/>
      <c r="CPH74" s="289"/>
      <c r="CPI74" s="289"/>
      <c r="CPJ74" s="289"/>
      <c r="CPK74" s="289"/>
      <c r="CPL74" s="289"/>
      <c r="CPM74" s="289"/>
      <c r="CPN74" s="289"/>
      <c r="CPO74" s="289"/>
      <c r="CPP74" s="289"/>
      <c r="CPQ74" s="289"/>
      <c r="CPR74" s="289"/>
      <c r="CPS74" s="289"/>
      <c r="CPT74" s="289"/>
      <c r="CPU74" s="289"/>
      <c r="CPV74" s="289"/>
      <c r="CPW74" s="289"/>
      <c r="CPX74" s="289"/>
      <c r="CPY74" s="289"/>
      <c r="CPZ74" s="289"/>
      <c r="CQA74" s="289"/>
      <c r="CQB74" s="289"/>
      <c r="CQC74" s="289"/>
      <c r="CQD74" s="289"/>
      <c r="CQE74" s="289"/>
      <c r="CQF74" s="289"/>
      <c r="CQG74" s="289"/>
      <c r="CQH74" s="289"/>
      <c r="CQI74" s="289"/>
      <c r="CQJ74" s="289"/>
      <c r="CQK74" s="289"/>
      <c r="CQL74" s="289"/>
      <c r="CQM74" s="289"/>
      <c r="CQN74" s="289"/>
      <c r="CQO74" s="289"/>
      <c r="CQP74" s="289"/>
      <c r="CQQ74" s="289"/>
      <c r="CQR74" s="289"/>
      <c r="CQS74" s="289"/>
      <c r="CQT74" s="289"/>
      <c r="CQU74" s="289"/>
      <c r="CQV74" s="289"/>
      <c r="CQW74" s="289"/>
      <c r="CQX74" s="289"/>
      <c r="CQY74" s="289"/>
      <c r="CQZ74" s="289"/>
      <c r="CRA74" s="289"/>
      <c r="CRB74" s="289"/>
      <c r="CRC74" s="289"/>
      <c r="CRD74" s="289"/>
      <c r="CRE74" s="289"/>
      <c r="CRF74" s="289"/>
      <c r="CRG74" s="289"/>
      <c r="CRH74" s="289"/>
      <c r="CRI74" s="289"/>
      <c r="CRJ74" s="289"/>
      <c r="CRK74" s="289"/>
      <c r="CRL74" s="289"/>
      <c r="CRM74" s="289"/>
      <c r="CRN74" s="289"/>
      <c r="CRO74" s="289"/>
      <c r="CRP74" s="289"/>
      <c r="CRQ74" s="289"/>
      <c r="CRR74" s="289"/>
      <c r="CRS74" s="289"/>
      <c r="CRT74" s="289"/>
      <c r="CRU74" s="289"/>
      <c r="CRV74" s="289"/>
      <c r="CRW74" s="289"/>
      <c r="CRX74" s="289"/>
      <c r="CRY74" s="289"/>
      <c r="CRZ74" s="289"/>
      <c r="CSA74" s="289"/>
      <c r="CSB74" s="289"/>
      <c r="CSC74" s="289"/>
      <c r="CSD74" s="289"/>
      <c r="CSE74" s="289"/>
      <c r="CSF74" s="289"/>
      <c r="CSG74" s="289"/>
      <c r="CSH74" s="289"/>
      <c r="CSI74" s="289"/>
      <c r="CSJ74" s="289"/>
      <c r="CSK74" s="289"/>
      <c r="CSL74" s="289"/>
      <c r="CSM74" s="289"/>
      <c r="CSN74" s="289"/>
      <c r="CSO74" s="289"/>
      <c r="CSP74" s="289"/>
      <c r="CSQ74" s="289"/>
      <c r="CSR74" s="289"/>
      <c r="CSS74" s="289"/>
      <c r="CST74" s="289"/>
      <c r="CSU74" s="289"/>
      <c r="CSV74" s="289"/>
      <c r="CSW74" s="289"/>
      <c r="CSX74" s="289"/>
      <c r="CSY74" s="289"/>
      <c r="CSZ74" s="289"/>
      <c r="CTA74" s="289"/>
      <c r="CTB74" s="289"/>
      <c r="CTC74" s="289"/>
      <c r="CTD74" s="289"/>
      <c r="CTE74" s="289"/>
      <c r="CTF74" s="289"/>
      <c r="CTG74" s="289"/>
      <c r="CTH74" s="289"/>
      <c r="CTI74" s="289"/>
      <c r="CTJ74" s="289"/>
      <c r="CTK74" s="289"/>
      <c r="CTL74" s="289"/>
      <c r="CTM74" s="289"/>
      <c r="CTN74" s="289"/>
      <c r="CTO74" s="289"/>
      <c r="CTP74" s="289"/>
      <c r="CTQ74" s="289"/>
      <c r="CTR74" s="289"/>
      <c r="CTS74" s="289"/>
      <c r="CTT74" s="289"/>
      <c r="CTU74" s="289"/>
      <c r="CTV74" s="289"/>
      <c r="CTW74" s="289"/>
      <c r="CTX74" s="289"/>
      <c r="CTY74" s="289"/>
      <c r="CTZ74" s="289"/>
      <c r="CUA74" s="289"/>
      <c r="CUB74" s="289"/>
      <c r="CUC74" s="289"/>
      <c r="CUD74" s="289"/>
      <c r="CUE74" s="289"/>
      <c r="CUF74" s="289"/>
      <c r="CUG74" s="289"/>
      <c r="CUH74" s="289"/>
      <c r="CUI74" s="289"/>
      <c r="CUJ74" s="289"/>
      <c r="CUK74" s="289"/>
      <c r="CUL74" s="289"/>
      <c r="CUM74" s="289"/>
      <c r="CUN74" s="289"/>
      <c r="CUO74" s="289"/>
      <c r="CUP74" s="289"/>
      <c r="CUQ74" s="289"/>
      <c r="CUR74" s="289"/>
      <c r="CUS74" s="289"/>
      <c r="CUT74" s="289"/>
      <c r="CUU74" s="289"/>
      <c r="CUV74" s="289"/>
      <c r="CUW74" s="289"/>
      <c r="CUX74" s="289"/>
      <c r="CUY74" s="289"/>
      <c r="CUZ74" s="289"/>
      <c r="CVA74" s="289"/>
      <c r="CVB74" s="289"/>
      <c r="CVC74" s="289"/>
      <c r="CVD74" s="289"/>
      <c r="CVE74" s="289"/>
      <c r="CVF74" s="289"/>
      <c r="CVG74" s="289"/>
      <c r="CVH74" s="289"/>
      <c r="CVI74" s="289"/>
      <c r="CVJ74" s="289"/>
      <c r="CVK74" s="289"/>
      <c r="CVL74" s="289"/>
      <c r="CVM74" s="289"/>
      <c r="CVN74" s="289"/>
      <c r="CVO74" s="289"/>
      <c r="CVP74" s="289"/>
      <c r="CVQ74" s="289"/>
      <c r="CVR74" s="289"/>
      <c r="CVS74" s="289"/>
      <c r="CVT74" s="289"/>
      <c r="CVU74" s="289"/>
      <c r="CVV74" s="289"/>
      <c r="CVW74" s="289"/>
      <c r="CVX74" s="289"/>
      <c r="CVY74" s="289"/>
      <c r="CVZ74" s="289"/>
      <c r="CWA74" s="289"/>
      <c r="CWB74" s="289"/>
      <c r="CWC74" s="289"/>
      <c r="CWD74" s="289"/>
      <c r="CWE74" s="289"/>
      <c r="CWF74" s="289"/>
      <c r="CWG74" s="289"/>
      <c r="CWH74" s="289"/>
      <c r="CWI74" s="289"/>
      <c r="CWJ74" s="289"/>
      <c r="CWK74" s="289"/>
      <c r="CWL74" s="289"/>
      <c r="CWM74" s="289"/>
      <c r="CWN74" s="289"/>
      <c r="CWO74" s="289"/>
      <c r="CWP74" s="289"/>
      <c r="CWQ74" s="289"/>
      <c r="CWR74" s="289"/>
      <c r="CWS74" s="289"/>
      <c r="CWT74" s="289"/>
      <c r="CWU74" s="289"/>
      <c r="CWV74" s="289"/>
      <c r="CWW74" s="289"/>
      <c r="CWX74" s="289"/>
      <c r="CWY74" s="289"/>
      <c r="CWZ74" s="289"/>
      <c r="CXA74" s="289"/>
      <c r="CXB74" s="289"/>
      <c r="CXC74" s="289"/>
      <c r="CXD74" s="289"/>
      <c r="CXE74" s="289"/>
      <c r="CXF74" s="289"/>
      <c r="CXG74" s="289"/>
      <c r="CXH74" s="289"/>
      <c r="CXI74" s="289"/>
      <c r="CXJ74" s="289"/>
      <c r="CXK74" s="289"/>
      <c r="CXL74" s="289"/>
      <c r="CXM74" s="289"/>
      <c r="CXN74" s="289"/>
      <c r="CXO74" s="289"/>
      <c r="CXP74" s="289"/>
      <c r="CXQ74" s="289"/>
      <c r="CXR74" s="289"/>
      <c r="CXS74" s="289"/>
      <c r="CXT74" s="289"/>
      <c r="CXU74" s="289"/>
      <c r="CXV74" s="289"/>
      <c r="CXW74" s="289"/>
      <c r="CXX74" s="289"/>
      <c r="CXY74" s="289"/>
      <c r="CXZ74" s="289"/>
      <c r="CYA74" s="289"/>
      <c r="CYB74" s="289"/>
      <c r="CYC74" s="289"/>
      <c r="CYD74" s="289"/>
      <c r="CYE74" s="289"/>
      <c r="CYF74" s="289"/>
      <c r="CYG74" s="289"/>
      <c r="CYH74" s="289"/>
      <c r="CYI74" s="289"/>
      <c r="CYJ74" s="289"/>
      <c r="CYK74" s="289"/>
      <c r="CYL74" s="289"/>
      <c r="CYM74" s="289"/>
      <c r="CYN74" s="289"/>
      <c r="CYO74" s="289"/>
      <c r="CYP74" s="289"/>
      <c r="CYQ74" s="289"/>
      <c r="CYR74" s="289"/>
      <c r="CYS74" s="289"/>
      <c r="CYT74" s="289"/>
      <c r="CYU74" s="289"/>
      <c r="CYV74" s="289"/>
      <c r="CYW74" s="289"/>
      <c r="CYX74" s="289"/>
      <c r="CYY74" s="289"/>
      <c r="CYZ74" s="289"/>
      <c r="CZA74" s="289"/>
      <c r="CZB74" s="289"/>
      <c r="CZC74" s="289"/>
      <c r="CZD74" s="289"/>
      <c r="CZE74" s="289"/>
      <c r="CZF74" s="289"/>
      <c r="CZG74" s="289"/>
      <c r="CZH74" s="289"/>
      <c r="CZI74" s="289"/>
      <c r="CZJ74" s="289"/>
      <c r="CZK74" s="289"/>
      <c r="CZL74" s="289"/>
      <c r="CZM74" s="289"/>
      <c r="CZN74" s="289"/>
      <c r="CZO74" s="289"/>
      <c r="CZP74" s="289"/>
      <c r="CZQ74" s="289"/>
      <c r="CZR74" s="289"/>
      <c r="CZS74" s="289"/>
      <c r="CZT74" s="289"/>
      <c r="CZU74" s="289"/>
      <c r="CZV74" s="289"/>
      <c r="CZW74" s="289"/>
      <c r="CZX74" s="289"/>
      <c r="CZY74" s="289"/>
      <c r="CZZ74" s="289"/>
      <c r="DAA74" s="289"/>
      <c r="DAB74" s="289"/>
      <c r="DAC74" s="289"/>
      <c r="DAD74" s="289"/>
      <c r="DAE74" s="289"/>
      <c r="DAF74" s="289"/>
      <c r="DAG74" s="289"/>
      <c r="DAH74" s="289"/>
      <c r="DAI74" s="289"/>
      <c r="DAJ74" s="289"/>
      <c r="DAK74" s="289"/>
      <c r="DAL74" s="289"/>
      <c r="DAM74" s="289"/>
      <c r="DAN74" s="289"/>
      <c r="DAO74" s="289"/>
      <c r="DAP74" s="289"/>
      <c r="DAQ74" s="289"/>
      <c r="DAR74" s="289"/>
      <c r="DAS74" s="289"/>
      <c r="DAT74" s="289"/>
      <c r="DAU74" s="289"/>
      <c r="DAV74" s="289"/>
      <c r="DAW74" s="289"/>
      <c r="DAX74" s="289"/>
      <c r="DAY74" s="289"/>
      <c r="DAZ74" s="289"/>
      <c r="DBA74" s="289"/>
      <c r="DBB74" s="289"/>
      <c r="DBC74" s="289"/>
      <c r="DBD74" s="289"/>
      <c r="DBE74" s="289"/>
      <c r="DBF74" s="289"/>
      <c r="DBG74" s="289"/>
      <c r="DBH74" s="289"/>
      <c r="DBI74" s="289"/>
      <c r="DBJ74" s="289"/>
      <c r="DBK74" s="289"/>
      <c r="DBL74" s="289"/>
      <c r="DBM74" s="289"/>
      <c r="DBN74" s="289"/>
      <c r="DBO74" s="289"/>
      <c r="DBP74" s="289"/>
      <c r="DBQ74" s="289"/>
      <c r="DBR74" s="289"/>
      <c r="DBS74" s="289"/>
      <c r="DBT74" s="289"/>
      <c r="DBU74" s="289"/>
      <c r="DBV74" s="289"/>
      <c r="DBW74" s="289"/>
      <c r="DBX74" s="289"/>
      <c r="DBY74" s="289"/>
      <c r="DBZ74" s="289"/>
      <c r="DCA74" s="289"/>
      <c r="DCB74" s="289"/>
      <c r="DCC74" s="289"/>
      <c r="DCD74" s="289"/>
      <c r="DCE74" s="289"/>
      <c r="DCF74" s="289"/>
      <c r="DCG74" s="289"/>
      <c r="DCH74" s="289"/>
      <c r="DCI74" s="289"/>
      <c r="DCJ74" s="289"/>
      <c r="DCK74" s="289"/>
      <c r="DCL74" s="289"/>
      <c r="DCM74" s="289"/>
      <c r="DCN74" s="289"/>
      <c r="DCO74" s="289"/>
      <c r="DCP74" s="289"/>
      <c r="DCQ74" s="289"/>
      <c r="DCR74" s="289"/>
      <c r="DCS74" s="289"/>
      <c r="DCT74" s="289"/>
      <c r="DCU74" s="289"/>
      <c r="DCV74" s="289"/>
      <c r="DCW74" s="289"/>
      <c r="DCX74" s="289"/>
      <c r="DCY74" s="289"/>
      <c r="DCZ74" s="289"/>
      <c r="DDA74" s="289"/>
      <c r="DDB74" s="289"/>
      <c r="DDC74" s="289"/>
      <c r="DDD74" s="289"/>
      <c r="DDE74" s="289"/>
      <c r="DDF74" s="289"/>
      <c r="DDG74" s="289"/>
      <c r="DDH74" s="289"/>
      <c r="DDI74" s="289"/>
      <c r="DDJ74" s="289"/>
      <c r="DDK74" s="289"/>
      <c r="DDL74" s="289"/>
      <c r="DDM74" s="289"/>
      <c r="DDN74" s="289"/>
      <c r="DDO74" s="289"/>
      <c r="DDP74" s="289"/>
      <c r="DDQ74" s="289"/>
      <c r="DDR74" s="289"/>
      <c r="DDS74" s="289"/>
      <c r="DDT74" s="289"/>
      <c r="DDU74" s="289"/>
      <c r="DDV74" s="289"/>
      <c r="DDW74" s="289"/>
      <c r="DDX74" s="289"/>
      <c r="DDY74" s="289"/>
      <c r="DDZ74" s="289"/>
      <c r="DEA74" s="289"/>
      <c r="DEB74" s="289"/>
      <c r="DEC74" s="289"/>
      <c r="DED74" s="289"/>
      <c r="DEE74" s="289"/>
      <c r="DEF74" s="289"/>
      <c r="DEG74" s="289"/>
      <c r="DEH74" s="289"/>
      <c r="DEI74" s="289"/>
      <c r="DEJ74" s="289"/>
      <c r="DEK74" s="289"/>
      <c r="DEL74" s="289"/>
      <c r="DEM74" s="289"/>
      <c r="DEN74" s="289"/>
      <c r="DEO74" s="289"/>
      <c r="DEP74" s="289"/>
      <c r="DEQ74" s="289"/>
      <c r="DER74" s="289"/>
      <c r="DES74" s="289"/>
      <c r="DET74" s="289"/>
      <c r="DEU74" s="289"/>
      <c r="DEV74" s="289"/>
      <c r="DEW74" s="289"/>
      <c r="DEX74" s="289"/>
      <c r="DEY74" s="289"/>
      <c r="DEZ74" s="289"/>
      <c r="DFA74" s="289"/>
      <c r="DFB74" s="289"/>
      <c r="DFC74" s="289"/>
      <c r="DFD74" s="289"/>
      <c r="DFE74" s="289"/>
      <c r="DFF74" s="289"/>
      <c r="DFG74" s="289"/>
      <c r="DFH74" s="289"/>
      <c r="DFI74" s="289"/>
      <c r="DFJ74" s="289"/>
      <c r="DFK74" s="289"/>
      <c r="DFL74" s="289"/>
      <c r="DFM74" s="289"/>
      <c r="DFN74" s="289"/>
      <c r="DFO74" s="289"/>
      <c r="DFP74" s="289"/>
      <c r="DFQ74" s="289"/>
      <c r="DFR74" s="289"/>
      <c r="DFS74" s="289"/>
      <c r="DFT74" s="289"/>
      <c r="DFU74" s="289"/>
      <c r="DFV74" s="289"/>
      <c r="DFW74" s="289"/>
      <c r="DFX74" s="289"/>
      <c r="DFY74" s="289"/>
      <c r="DFZ74" s="289"/>
      <c r="DGA74" s="289"/>
      <c r="DGB74" s="289"/>
      <c r="DGC74" s="289"/>
      <c r="DGD74" s="289"/>
      <c r="DGE74" s="289"/>
      <c r="DGF74" s="289"/>
      <c r="DGG74" s="289"/>
      <c r="DGH74" s="289"/>
      <c r="DGI74" s="289"/>
      <c r="DGJ74" s="289"/>
      <c r="DGK74" s="289"/>
      <c r="DGL74" s="289"/>
      <c r="DGM74" s="289"/>
      <c r="DGN74" s="289"/>
      <c r="DGO74" s="289"/>
      <c r="DGP74" s="289"/>
      <c r="DGQ74" s="289"/>
      <c r="DGR74" s="289"/>
      <c r="DGS74" s="289"/>
      <c r="DGT74" s="289"/>
      <c r="DGU74" s="289"/>
      <c r="DGV74" s="289"/>
      <c r="DGW74" s="289"/>
      <c r="DGX74" s="289"/>
      <c r="DGY74" s="289"/>
      <c r="DGZ74" s="289"/>
      <c r="DHA74" s="289"/>
      <c r="DHB74" s="289"/>
      <c r="DHC74" s="289"/>
      <c r="DHD74" s="289"/>
      <c r="DHE74" s="289"/>
      <c r="DHF74" s="289"/>
      <c r="DHG74" s="289"/>
      <c r="DHH74" s="289"/>
      <c r="DHI74" s="289"/>
      <c r="DHJ74" s="289"/>
      <c r="DHK74" s="289"/>
      <c r="DHL74" s="289"/>
      <c r="DHM74" s="289"/>
      <c r="DHN74" s="289"/>
      <c r="DHO74" s="289"/>
      <c r="DHP74" s="289"/>
      <c r="DHQ74" s="289"/>
      <c r="DHR74" s="289"/>
      <c r="DHS74" s="289"/>
      <c r="DHT74" s="289"/>
      <c r="DHU74" s="289"/>
      <c r="DHV74" s="289"/>
      <c r="DHW74" s="289"/>
      <c r="DHX74" s="289"/>
      <c r="DHY74" s="289"/>
      <c r="DHZ74" s="289"/>
      <c r="DIA74" s="289"/>
      <c r="DIB74" s="289"/>
      <c r="DIC74" s="289"/>
      <c r="DID74" s="289"/>
      <c r="DIE74" s="289"/>
      <c r="DIF74" s="289"/>
      <c r="DIG74" s="289"/>
      <c r="DIH74" s="289"/>
      <c r="DII74" s="289"/>
      <c r="DIJ74" s="289"/>
      <c r="DIK74" s="289"/>
      <c r="DIL74" s="289"/>
      <c r="DIM74" s="289"/>
      <c r="DIN74" s="289"/>
      <c r="DIO74" s="289"/>
      <c r="DIP74" s="289"/>
      <c r="DIQ74" s="289"/>
      <c r="DIR74" s="289"/>
      <c r="DIS74" s="289"/>
      <c r="DIT74" s="289"/>
      <c r="DIU74" s="289"/>
      <c r="DIV74" s="289"/>
      <c r="DIW74" s="289"/>
      <c r="DIX74" s="289"/>
      <c r="DIY74" s="289"/>
      <c r="DIZ74" s="289"/>
      <c r="DJA74" s="289"/>
      <c r="DJB74" s="289"/>
      <c r="DJC74" s="289"/>
      <c r="DJD74" s="289"/>
      <c r="DJE74" s="289"/>
      <c r="DJF74" s="289"/>
      <c r="DJG74" s="289"/>
      <c r="DJH74" s="289"/>
      <c r="DJI74" s="289"/>
      <c r="DJJ74" s="289"/>
      <c r="DJK74" s="289"/>
      <c r="DJL74" s="289"/>
      <c r="DJM74" s="289"/>
      <c r="DJN74" s="289"/>
      <c r="DJO74" s="289"/>
      <c r="DJP74" s="289"/>
      <c r="DJQ74" s="289"/>
      <c r="DJR74" s="289"/>
      <c r="DJS74" s="289"/>
      <c r="DJT74" s="289"/>
      <c r="DJU74" s="289"/>
      <c r="DJV74" s="289"/>
      <c r="DJW74" s="289"/>
      <c r="DJX74" s="289"/>
      <c r="DJY74" s="289"/>
      <c r="DJZ74" s="289"/>
      <c r="DKA74" s="289"/>
      <c r="DKB74" s="289"/>
      <c r="DKC74" s="289"/>
      <c r="DKD74" s="289"/>
      <c r="DKE74" s="289"/>
      <c r="DKF74" s="289"/>
      <c r="DKG74" s="289"/>
      <c r="DKH74" s="289"/>
      <c r="DKI74" s="289"/>
      <c r="DKJ74" s="289"/>
      <c r="DKK74" s="289"/>
      <c r="DKL74" s="289"/>
      <c r="DKM74" s="289"/>
      <c r="DKN74" s="289"/>
      <c r="DKO74" s="289"/>
      <c r="DKP74" s="289"/>
      <c r="DKQ74" s="289"/>
      <c r="DKR74" s="289"/>
      <c r="DKS74" s="289"/>
      <c r="DKT74" s="289"/>
      <c r="DKU74" s="289"/>
      <c r="DKV74" s="289"/>
      <c r="DKW74" s="289"/>
      <c r="DKX74" s="289"/>
      <c r="DKY74" s="289"/>
      <c r="DKZ74" s="289"/>
      <c r="DLA74" s="289"/>
      <c r="DLB74" s="289"/>
      <c r="DLC74" s="289"/>
      <c r="DLD74" s="289"/>
      <c r="DLE74" s="289"/>
      <c r="DLF74" s="289"/>
      <c r="DLG74" s="289"/>
      <c r="DLH74" s="289"/>
      <c r="DLI74" s="289"/>
      <c r="DLJ74" s="289"/>
      <c r="DLK74" s="289"/>
      <c r="DLL74" s="289"/>
      <c r="DLM74" s="289"/>
      <c r="DLN74" s="289"/>
      <c r="DLO74" s="289"/>
      <c r="DLP74" s="289"/>
      <c r="DLQ74" s="289"/>
      <c r="DLR74" s="289"/>
      <c r="DLS74" s="289"/>
      <c r="DLT74" s="289"/>
      <c r="DLU74" s="289"/>
      <c r="DLV74" s="289"/>
      <c r="DLW74" s="289"/>
      <c r="DLX74" s="289"/>
      <c r="DLY74" s="289"/>
      <c r="DLZ74" s="289"/>
      <c r="DMA74" s="289"/>
      <c r="DMB74" s="289"/>
      <c r="DMC74" s="289"/>
      <c r="DMD74" s="289"/>
      <c r="DME74" s="289"/>
      <c r="DMF74" s="289"/>
      <c r="DMG74" s="289"/>
      <c r="DMH74" s="289"/>
      <c r="DMI74" s="289"/>
      <c r="DMJ74" s="289"/>
      <c r="DMK74" s="289"/>
      <c r="DML74" s="289"/>
      <c r="DMM74" s="289"/>
      <c r="DMN74" s="289"/>
      <c r="DMO74" s="289"/>
      <c r="DMP74" s="289"/>
      <c r="DMQ74" s="289"/>
      <c r="DMR74" s="289"/>
      <c r="DMS74" s="289"/>
      <c r="DMT74" s="289"/>
      <c r="DMU74" s="289"/>
      <c r="DMV74" s="289"/>
      <c r="DMW74" s="289"/>
      <c r="DMX74" s="289"/>
      <c r="DMY74" s="289"/>
      <c r="DMZ74" s="289"/>
      <c r="DNA74" s="289"/>
      <c r="DNB74" s="289"/>
      <c r="DNC74" s="289"/>
      <c r="DND74" s="289"/>
      <c r="DNE74" s="289"/>
      <c r="DNF74" s="289"/>
      <c r="DNG74" s="289"/>
      <c r="DNH74" s="289"/>
      <c r="DNI74" s="289"/>
      <c r="DNJ74" s="289"/>
      <c r="DNK74" s="289"/>
      <c r="DNL74" s="289"/>
      <c r="DNM74" s="289"/>
      <c r="DNN74" s="289"/>
      <c r="DNO74" s="289"/>
      <c r="DNP74" s="289"/>
      <c r="DNQ74" s="289"/>
      <c r="DNR74" s="289"/>
      <c r="DNS74" s="289"/>
      <c r="DNT74" s="289"/>
      <c r="DNU74" s="289"/>
      <c r="DNV74" s="289"/>
      <c r="DNW74" s="289"/>
      <c r="DNX74" s="289"/>
      <c r="DNY74" s="289"/>
      <c r="DNZ74" s="289"/>
      <c r="DOA74" s="289"/>
      <c r="DOB74" s="289"/>
      <c r="DOC74" s="289"/>
      <c r="DOD74" s="289"/>
      <c r="DOE74" s="289"/>
      <c r="DOF74" s="289"/>
      <c r="DOG74" s="289"/>
      <c r="DOH74" s="289"/>
      <c r="DOI74" s="289"/>
      <c r="DOJ74" s="289"/>
      <c r="DOK74" s="289"/>
      <c r="DOL74" s="289"/>
      <c r="DOM74" s="289"/>
      <c r="DON74" s="289"/>
      <c r="DOO74" s="289"/>
      <c r="DOP74" s="289"/>
      <c r="DOQ74" s="289"/>
      <c r="DOR74" s="289"/>
      <c r="DOS74" s="289"/>
      <c r="DOT74" s="289"/>
      <c r="DOU74" s="289"/>
      <c r="DOV74" s="289"/>
      <c r="DOW74" s="289"/>
      <c r="DOX74" s="289"/>
      <c r="DOY74" s="289"/>
      <c r="DOZ74" s="289"/>
      <c r="DPA74" s="289"/>
      <c r="DPB74" s="289"/>
      <c r="DPC74" s="289"/>
      <c r="DPD74" s="289"/>
      <c r="DPE74" s="289"/>
      <c r="DPF74" s="289"/>
      <c r="DPG74" s="289"/>
      <c r="DPH74" s="289"/>
      <c r="DPI74" s="289"/>
      <c r="DPJ74" s="289"/>
      <c r="DPK74" s="289"/>
      <c r="DPL74" s="289"/>
      <c r="DPM74" s="289"/>
      <c r="DPN74" s="289"/>
      <c r="DPO74" s="289"/>
      <c r="DPP74" s="289"/>
      <c r="DPQ74" s="289"/>
      <c r="DPR74" s="289"/>
      <c r="DPS74" s="289"/>
      <c r="DPT74" s="289"/>
      <c r="DPU74" s="289"/>
      <c r="DPV74" s="289"/>
      <c r="DPW74" s="289"/>
      <c r="DPX74" s="289"/>
      <c r="DPY74" s="289"/>
      <c r="DPZ74" s="289"/>
      <c r="DQA74" s="289"/>
      <c r="DQB74" s="289"/>
      <c r="DQC74" s="289"/>
      <c r="DQD74" s="289"/>
      <c r="DQE74" s="289"/>
      <c r="DQF74" s="289"/>
      <c r="DQG74" s="289"/>
      <c r="DQH74" s="289"/>
      <c r="DQI74" s="289"/>
      <c r="DQJ74" s="289"/>
      <c r="DQK74" s="289"/>
      <c r="DQL74" s="289"/>
      <c r="DQM74" s="289"/>
      <c r="DQN74" s="289"/>
      <c r="DQO74" s="289"/>
      <c r="DQP74" s="289"/>
      <c r="DQQ74" s="289"/>
      <c r="DQR74" s="289"/>
      <c r="DQS74" s="289"/>
      <c r="DQT74" s="289"/>
      <c r="DQU74" s="289"/>
      <c r="DQV74" s="289"/>
      <c r="DQW74" s="289"/>
      <c r="DQX74" s="289"/>
      <c r="DQY74" s="289"/>
      <c r="DQZ74" s="289"/>
      <c r="DRA74" s="289"/>
      <c r="DRB74" s="289"/>
      <c r="DRC74" s="289"/>
      <c r="DRD74" s="289"/>
      <c r="DRE74" s="289"/>
      <c r="DRF74" s="289"/>
      <c r="DRG74" s="289"/>
      <c r="DRH74" s="289"/>
      <c r="DRI74" s="289"/>
      <c r="DRJ74" s="289"/>
      <c r="DRK74" s="289"/>
      <c r="DRL74" s="289"/>
      <c r="DRM74" s="289"/>
      <c r="DRN74" s="289"/>
      <c r="DRO74" s="289"/>
      <c r="DRP74" s="289"/>
      <c r="DRQ74" s="289"/>
      <c r="DRR74" s="289"/>
      <c r="DRS74" s="289"/>
      <c r="DRT74" s="289"/>
      <c r="DRU74" s="289"/>
      <c r="DRV74" s="289"/>
      <c r="DRW74" s="289"/>
      <c r="DRX74" s="289"/>
      <c r="DRY74" s="289"/>
      <c r="DRZ74" s="289"/>
      <c r="DSA74" s="289"/>
      <c r="DSB74" s="289"/>
      <c r="DSC74" s="289"/>
      <c r="DSD74" s="289"/>
      <c r="DSE74" s="289"/>
      <c r="DSF74" s="289"/>
      <c r="DSG74" s="289"/>
      <c r="DSH74" s="289"/>
      <c r="DSI74" s="289"/>
      <c r="DSJ74" s="289"/>
      <c r="DSK74" s="289"/>
      <c r="DSL74" s="289"/>
      <c r="DSM74" s="289"/>
      <c r="DSN74" s="289"/>
      <c r="DSO74" s="289"/>
      <c r="DSP74" s="289"/>
      <c r="DSQ74" s="289"/>
      <c r="DSR74" s="289"/>
      <c r="DSS74" s="289"/>
      <c r="DST74" s="289"/>
      <c r="DSU74" s="289"/>
      <c r="DSV74" s="289"/>
      <c r="DSW74" s="289"/>
      <c r="DSX74" s="289"/>
      <c r="DSY74" s="289"/>
      <c r="DSZ74" s="289"/>
      <c r="DTA74" s="289"/>
      <c r="DTB74" s="289"/>
      <c r="DTC74" s="289"/>
      <c r="DTD74" s="289"/>
      <c r="DTE74" s="289"/>
      <c r="DTF74" s="289"/>
      <c r="DTG74" s="289"/>
      <c r="DTH74" s="289"/>
      <c r="DTI74" s="289"/>
      <c r="DTJ74" s="289"/>
      <c r="DTK74" s="289"/>
      <c r="DTL74" s="289"/>
      <c r="DTM74" s="289"/>
      <c r="DTN74" s="289"/>
      <c r="DTO74" s="289"/>
      <c r="DTP74" s="289"/>
      <c r="DTQ74" s="289"/>
      <c r="DTR74" s="289"/>
      <c r="DTS74" s="289"/>
      <c r="DTT74" s="289"/>
      <c r="DTU74" s="289"/>
      <c r="DTV74" s="289"/>
      <c r="DTW74" s="289"/>
      <c r="DTX74" s="289"/>
      <c r="DTY74" s="289"/>
      <c r="DTZ74" s="289"/>
      <c r="DUA74" s="289"/>
      <c r="DUB74" s="289"/>
      <c r="DUC74" s="289"/>
      <c r="DUD74" s="289"/>
      <c r="DUE74" s="289"/>
      <c r="DUF74" s="289"/>
      <c r="DUG74" s="289"/>
      <c r="DUH74" s="289"/>
      <c r="DUI74" s="289"/>
      <c r="DUJ74" s="289"/>
      <c r="DUK74" s="289"/>
      <c r="DUL74" s="289"/>
      <c r="DUM74" s="289"/>
      <c r="DUN74" s="289"/>
      <c r="DUO74" s="289"/>
      <c r="DUP74" s="289"/>
      <c r="DUQ74" s="289"/>
      <c r="DUR74" s="289"/>
      <c r="DUS74" s="289"/>
      <c r="DUT74" s="289"/>
      <c r="DUU74" s="289"/>
      <c r="DUV74" s="289"/>
      <c r="DUW74" s="289"/>
      <c r="DUX74" s="289"/>
      <c r="DUY74" s="289"/>
      <c r="DUZ74" s="289"/>
      <c r="DVA74" s="289"/>
      <c r="DVB74" s="289"/>
      <c r="DVC74" s="289"/>
      <c r="DVD74" s="289"/>
      <c r="DVE74" s="289"/>
      <c r="DVF74" s="289"/>
      <c r="DVG74" s="289"/>
      <c r="DVH74" s="289"/>
      <c r="DVI74" s="289"/>
      <c r="DVJ74" s="289"/>
      <c r="DVK74" s="289"/>
      <c r="DVL74" s="289"/>
      <c r="DVM74" s="289"/>
      <c r="DVN74" s="289"/>
      <c r="DVO74" s="289"/>
      <c r="DVP74" s="289"/>
      <c r="DVQ74" s="289"/>
      <c r="DVR74" s="289"/>
      <c r="DVS74" s="289"/>
      <c r="DVT74" s="289"/>
      <c r="DVU74" s="289"/>
      <c r="DVV74" s="289"/>
      <c r="DVW74" s="289"/>
      <c r="DVX74" s="289"/>
      <c r="DVY74" s="289"/>
      <c r="DVZ74" s="289"/>
      <c r="DWA74" s="289"/>
      <c r="DWB74" s="289"/>
      <c r="DWC74" s="289"/>
      <c r="DWD74" s="289"/>
      <c r="DWE74" s="289"/>
      <c r="DWF74" s="289"/>
      <c r="DWG74" s="289"/>
      <c r="DWH74" s="289"/>
      <c r="DWI74" s="289"/>
      <c r="DWJ74" s="289"/>
      <c r="DWK74" s="289"/>
      <c r="DWL74" s="289"/>
      <c r="DWM74" s="289"/>
      <c r="DWN74" s="289"/>
      <c r="DWO74" s="289"/>
      <c r="DWP74" s="289"/>
      <c r="DWQ74" s="289"/>
      <c r="DWR74" s="289"/>
      <c r="DWS74" s="289"/>
      <c r="DWT74" s="289"/>
      <c r="DWU74" s="289"/>
      <c r="DWV74" s="289"/>
      <c r="DWW74" s="289"/>
      <c r="DWX74" s="289"/>
      <c r="DWY74" s="289"/>
      <c r="DWZ74" s="289"/>
      <c r="DXA74" s="289"/>
      <c r="DXB74" s="289"/>
      <c r="DXC74" s="289"/>
      <c r="DXD74" s="289"/>
      <c r="DXE74" s="289"/>
      <c r="DXF74" s="289"/>
      <c r="DXG74" s="289"/>
      <c r="DXH74" s="289"/>
      <c r="DXI74" s="289"/>
      <c r="DXJ74" s="289"/>
      <c r="DXK74" s="289"/>
      <c r="DXL74" s="289"/>
      <c r="DXM74" s="289"/>
      <c r="DXN74" s="289"/>
      <c r="DXO74" s="289"/>
      <c r="DXP74" s="289"/>
      <c r="DXQ74" s="289"/>
      <c r="DXR74" s="289"/>
      <c r="DXS74" s="289"/>
      <c r="DXT74" s="289"/>
      <c r="DXU74" s="289"/>
      <c r="DXV74" s="289"/>
      <c r="DXW74" s="289"/>
      <c r="DXX74" s="289"/>
      <c r="DXY74" s="289"/>
      <c r="DXZ74" s="289"/>
      <c r="DYA74" s="289"/>
      <c r="DYB74" s="289"/>
      <c r="DYC74" s="289"/>
      <c r="DYD74" s="289"/>
      <c r="DYE74" s="289"/>
      <c r="DYF74" s="289"/>
      <c r="DYG74" s="289"/>
      <c r="DYH74" s="289"/>
      <c r="DYI74" s="289"/>
      <c r="DYJ74" s="289"/>
      <c r="DYK74" s="289"/>
      <c r="DYL74" s="289"/>
      <c r="DYM74" s="289"/>
      <c r="DYN74" s="289"/>
      <c r="DYO74" s="289"/>
      <c r="DYP74" s="289"/>
      <c r="DYQ74" s="289"/>
      <c r="DYR74" s="289"/>
      <c r="DYS74" s="289"/>
      <c r="DYT74" s="289"/>
      <c r="DYU74" s="289"/>
      <c r="DYV74" s="289"/>
      <c r="DYW74" s="289"/>
      <c r="DYX74" s="289"/>
      <c r="DYY74" s="289"/>
      <c r="DYZ74" s="289"/>
      <c r="DZA74" s="289"/>
      <c r="DZB74" s="289"/>
      <c r="DZC74" s="289"/>
      <c r="DZD74" s="289"/>
      <c r="DZE74" s="289"/>
      <c r="DZF74" s="289"/>
      <c r="DZG74" s="289"/>
      <c r="DZH74" s="289"/>
      <c r="DZI74" s="289"/>
      <c r="DZJ74" s="289"/>
      <c r="DZK74" s="289"/>
      <c r="DZL74" s="289"/>
      <c r="DZM74" s="289"/>
      <c r="DZN74" s="289"/>
      <c r="DZO74" s="289"/>
      <c r="DZP74" s="289"/>
      <c r="DZQ74" s="289"/>
      <c r="DZR74" s="289"/>
      <c r="DZS74" s="289"/>
      <c r="DZT74" s="289"/>
      <c r="DZU74" s="289"/>
      <c r="DZV74" s="289"/>
      <c r="DZW74" s="289"/>
      <c r="DZX74" s="289"/>
      <c r="DZY74" s="289"/>
      <c r="DZZ74" s="289"/>
      <c r="EAA74" s="289"/>
      <c r="EAB74" s="289"/>
      <c r="EAC74" s="289"/>
      <c r="EAD74" s="289"/>
      <c r="EAE74" s="289"/>
      <c r="EAF74" s="289"/>
      <c r="EAG74" s="289"/>
      <c r="EAH74" s="289"/>
      <c r="EAI74" s="289"/>
      <c r="EAJ74" s="289"/>
      <c r="EAK74" s="289"/>
      <c r="EAL74" s="289"/>
      <c r="EAM74" s="289"/>
      <c r="EAN74" s="289"/>
      <c r="EAO74" s="289"/>
      <c r="EAP74" s="289"/>
      <c r="EAQ74" s="289"/>
      <c r="EAR74" s="289"/>
      <c r="EAS74" s="289"/>
      <c r="EAT74" s="289"/>
      <c r="EAU74" s="289"/>
      <c r="EAV74" s="289"/>
      <c r="EAW74" s="289"/>
      <c r="EAX74" s="289"/>
      <c r="EAY74" s="289"/>
      <c r="EAZ74" s="289"/>
      <c r="EBA74" s="289"/>
      <c r="EBB74" s="289"/>
      <c r="EBC74" s="289"/>
      <c r="EBD74" s="289"/>
      <c r="EBE74" s="289"/>
      <c r="EBF74" s="289"/>
      <c r="EBG74" s="289"/>
      <c r="EBH74" s="289"/>
      <c r="EBI74" s="289"/>
      <c r="EBJ74" s="289"/>
      <c r="EBK74" s="289"/>
      <c r="EBL74" s="289"/>
      <c r="EBM74" s="289"/>
      <c r="EBN74" s="289"/>
      <c r="EBO74" s="289"/>
      <c r="EBP74" s="289"/>
      <c r="EBQ74" s="289"/>
      <c r="EBR74" s="289"/>
      <c r="EBS74" s="289"/>
      <c r="EBT74" s="289"/>
      <c r="EBU74" s="289"/>
      <c r="EBV74" s="289"/>
      <c r="EBW74" s="289"/>
      <c r="EBX74" s="289"/>
      <c r="EBY74" s="289"/>
      <c r="EBZ74" s="289"/>
      <c r="ECA74" s="289"/>
      <c r="ECB74" s="289"/>
      <c r="ECC74" s="289"/>
      <c r="ECD74" s="289"/>
      <c r="ECE74" s="289"/>
      <c r="ECF74" s="289"/>
      <c r="ECG74" s="289"/>
      <c r="ECH74" s="289"/>
      <c r="ECI74" s="289"/>
      <c r="ECJ74" s="289"/>
      <c r="ECK74" s="289"/>
      <c r="ECL74" s="289"/>
      <c r="ECM74" s="289"/>
      <c r="ECN74" s="289"/>
      <c r="ECO74" s="289"/>
      <c r="ECP74" s="289"/>
      <c r="ECQ74" s="289"/>
      <c r="ECR74" s="289"/>
      <c r="ECS74" s="289"/>
      <c r="ECT74" s="289"/>
      <c r="ECU74" s="289"/>
      <c r="ECV74" s="289"/>
      <c r="ECW74" s="289"/>
      <c r="ECX74" s="289"/>
      <c r="ECY74" s="289"/>
      <c r="ECZ74" s="289"/>
      <c r="EDA74" s="289"/>
      <c r="EDB74" s="289"/>
      <c r="EDC74" s="289"/>
      <c r="EDD74" s="289"/>
      <c r="EDE74" s="289"/>
      <c r="EDF74" s="289"/>
      <c r="EDG74" s="289"/>
      <c r="EDH74" s="289"/>
      <c r="EDI74" s="289"/>
      <c r="EDJ74" s="289"/>
      <c r="EDK74" s="289"/>
      <c r="EDL74" s="289"/>
      <c r="EDM74" s="289"/>
      <c r="EDN74" s="289"/>
      <c r="EDO74" s="289"/>
      <c r="EDP74" s="289"/>
      <c r="EDQ74" s="289"/>
      <c r="EDR74" s="289"/>
      <c r="EDS74" s="289"/>
      <c r="EDT74" s="289"/>
      <c r="EDU74" s="289"/>
      <c r="EDV74" s="289"/>
      <c r="EDW74" s="289"/>
      <c r="EDX74" s="289"/>
      <c r="EDY74" s="289"/>
      <c r="EDZ74" s="289"/>
      <c r="EEA74" s="289"/>
      <c r="EEB74" s="289"/>
      <c r="EEC74" s="289"/>
      <c r="EED74" s="289"/>
      <c r="EEE74" s="289"/>
      <c r="EEF74" s="289"/>
      <c r="EEG74" s="289"/>
      <c r="EEH74" s="289"/>
      <c r="EEI74" s="289"/>
      <c r="EEJ74" s="289"/>
      <c r="EEK74" s="289"/>
      <c r="EEL74" s="289"/>
      <c r="EEM74" s="289"/>
      <c r="EEN74" s="289"/>
      <c r="EEO74" s="289"/>
      <c r="EEP74" s="289"/>
      <c r="EEQ74" s="289"/>
      <c r="EER74" s="289"/>
      <c r="EES74" s="289"/>
      <c r="EET74" s="289"/>
      <c r="EEU74" s="289"/>
      <c r="EEV74" s="289"/>
      <c r="EEW74" s="289"/>
      <c r="EEX74" s="289"/>
      <c r="EEY74" s="289"/>
      <c r="EEZ74" s="289"/>
      <c r="EFA74" s="289"/>
      <c r="EFB74" s="289"/>
      <c r="EFC74" s="289"/>
      <c r="EFD74" s="289"/>
      <c r="EFE74" s="289"/>
      <c r="EFF74" s="289"/>
      <c r="EFG74" s="289"/>
      <c r="EFH74" s="289"/>
      <c r="EFI74" s="289"/>
      <c r="EFJ74" s="289"/>
      <c r="EFK74" s="289"/>
      <c r="EFL74" s="289"/>
      <c r="EFM74" s="289"/>
      <c r="EFN74" s="289"/>
      <c r="EFO74" s="289"/>
      <c r="EFP74" s="289"/>
      <c r="EFQ74" s="289"/>
      <c r="EFR74" s="289"/>
      <c r="EFS74" s="289"/>
      <c r="EFT74" s="289"/>
      <c r="EFU74" s="289"/>
      <c r="EFV74" s="289"/>
      <c r="EFW74" s="289"/>
      <c r="EFX74" s="289"/>
      <c r="EFY74" s="289"/>
      <c r="EFZ74" s="289"/>
      <c r="EGA74" s="289"/>
      <c r="EGB74" s="289"/>
      <c r="EGC74" s="289"/>
      <c r="EGD74" s="289"/>
      <c r="EGE74" s="289"/>
      <c r="EGF74" s="289"/>
      <c r="EGG74" s="289"/>
      <c r="EGH74" s="289"/>
      <c r="EGI74" s="289"/>
      <c r="EGJ74" s="289"/>
      <c r="EGK74" s="289"/>
      <c r="EGL74" s="289"/>
      <c r="EGM74" s="289"/>
      <c r="EGN74" s="289"/>
      <c r="EGO74" s="289"/>
      <c r="EGP74" s="289"/>
      <c r="EGQ74" s="289"/>
      <c r="EGR74" s="289"/>
      <c r="EGS74" s="289"/>
      <c r="EGT74" s="289"/>
      <c r="EGU74" s="289"/>
      <c r="EGV74" s="289"/>
      <c r="EGW74" s="289"/>
      <c r="EGX74" s="289"/>
      <c r="EGY74" s="289"/>
      <c r="EGZ74" s="289"/>
      <c r="EHA74" s="289"/>
      <c r="EHB74" s="289"/>
      <c r="EHC74" s="289"/>
      <c r="EHD74" s="289"/>
      <c r="EHE74" s="289"/>
      <c r="EHF74" s="289"/>
      <c r="EHG74" s="289"/>
      <c r="EHH74" s="289"/>
      <c r="EHI74" s="289"/>
      <c r="EHJ74" s="289"/>
      <c r="EHK74" s="289"/>
      <c r="EHL74" s="289"/>
      <c r="EHM74" s="289"/>
      <c r="EHN74" s="289"/>
      <c r="EHO74" s="289"/>
      <c r="EHP74" s="289"/>
      <c r="EHQ74" s="289"/>
      <c r="EHR74" s="289"/>
      <c r="EHS74" s="289"/>
      <c r="EHT74" s="289"/>
      <c r="EHU74" s="289"/>
      <c r="EHV74" s="289"/>
      <c r="EHW74" s="289"/>
      <c r="EHX74" s="289"/>
      <c r="EHY74" s="289"/>
      <c r="EHZ74" s="289"/>
      <c r="EIA74" s="289"/>
      <c r="EIB74" s="289"/>
      <c r="EIC74" s="289"/>
      <c r="EID74" s="289"/>
      <c r="EIE74" s="289"/>
      <c r="EIF74" s="289"/>
      <c r="EIG74" s="289"/>
      <c r="EIH74" s="289"/>
      <c r="EII74" s="289"/>
      <c r="EIJ74" s="289"/>
      <c r="EIK74" s="289"/>
      <c r="EIL74" s="289"/>
      <c r="EIM74" s="289"/>
      <c r="EIN74" s="289"/>
      <c r="EIO74" s="289"/>
      <c r="EIP74" s="289"/>
      <c r="EIQ74" s="289"/>
      <c r="EIR74" s="289"/>
      <c r="EIS74" s="289"/>
      <c r="EIT74" s="289"/>
      <c r="EIU74" s="289"/>
      <c r="EIV74" s="289"/>
      <c r="EIW74" s="289"/>
      <c r="EIX74" s="289"/>
      <c r="EIY74" s="289"/>
      <c r="EIZ74" s="289"/>
      <c r="EJA74" s="289"/>
      <c r="EJB74" s="289"/>
      <c r="EJC74" s="289"/>
      <c r="EJD74" s="289"/>
      <c r="EJE74" s="289"/>
      <c r="EJF74" s="289"/>
      <c r="EJG74" s="289"/>
      <c r="EJH74" s="289"/>
      <c r="EJI74" s="289"/>
      <c r="EJJ74" s="289"/>
      <c r="EJK74" s="289"/>
      <c r="EJL74" s="289"/>
      <c r="EJM74" s="289"/>
      <c r="EJN74" s="289"/>
      <c r="EJO74" s="289"/>
      <c r="EJP74" s="289"/>
      <c r="EJQ74" s="289"/>
      <c r="EJR74" s="289"/>
      <c r="EJS74" s="289"/>
      <c r="EJT74" s="289"/>
      <c r="EJU74" s="289"/>
      <c r="EJV74" s="289"/>
      <c r="EJW74" s="289"/>
      <c r="EJX74" s="289"/>
      <c r="EJY74" s="289"/>
      <c r="EJZ74" s="289"/>
      <c r="EKA74" s="289"/>
      <c r="EKB74" s="289"/>
      <c r="EKC74" s="289"/>
      <c r="EKD74" s="289"/>
      <c r="EKE74" s="289"/>
      <c r="EKF74" s="289"/>
      <c r="EKG74" s="289"/>
      <c r="EKH74" s="289"/>
      <c r="EKI74" s="289"/>
      <c r="EKJ74" s="289"/>
      <c r="EKK74" s="289"/>
      <c r="EKL74" s="289"/>
      <c r="EKM74" s="289"/>
      <c r="EKN74" s="289"/>
      <c r="EKO74" s="289"/>
      <c r="EKP74" s="289"/>
      <c r="EKQ74" s="289"/>
      <c r="EKR74" s="289"/>
      <c r="EKS74" s="289"/>
      <c r="EKT74" s="289"/>
      <c r="EKU74" s="289"/>
      <c r="EKV74" s="289"/>
      <c r="EKW74" s="289"/>
      <c r="EKX74" s="289"/>
      <c r="EKY74" s="289"/>
      <c r="EKZ74" s="289"/>
      <c r="ELA74" s="289"/>
      <c r="ELB74" s="289"/>
      <c r="ELC74" s="289"/>
      <c r="ELD74" s="289"/>
      <c r="ELE74" s="289"/>
      <c r="ELF74" s="289"/>
      <c r="ELG74" s="289"/>
      <c r="ELH74" s="289"/>
      <c r="ELI74" s="289"/>
      <c r="ELJ74" s="289"/>
      <c r="ELK74" s="289"/>
      <c r="ELL74" s="289"/>
      <c r="ELM74" s="289"/>
      <c r="ELN74" s="289"/>
      <c r="ELO74" s="289"/>
      <c r="ELP74" s="289"/>
      <c r="ELQ74" s="289"/>
      <c r="ELR74" s="289"/>
      <c r="ELS74" s="289"/>
      <c r="ELT74" s="289"/>
      <c r="ELU74" s="289"/>
      <c r="ELV74" s="289"/>
      <c r="ELW74" s="289"/>
      <c r="ELX74" s="289"/>
      <c r="ELY74" s="289"/>
      <c r="ELZ74" s="289"/>
      <c r="EMA74" s="289"/>
      <c r="EMB74" s="289"/>
      <c r="EMC74" s="289"/>
      <c r="EMD74" s="289"/>
      <c r="EME74" s="289"/>
      <c r="EMF74" s="289"/>
      <c r="EMG74" s="289"/>
      <c r="EMH74" s="289"/>
      <c r="EMI74" s="289"/>
      <c r="EMJ74" s="289"/>
      <c r="EMK74" s="289"/>
      <c r="EML74" s="289"/>
      <c r="EMM74" s="289"/>
      <c r="EMN74" s="289"/>
      <c r="EMO74" s="289"/>
      <c r="EMP74" s="289"/>
      <c r="EMQ74" s="289"/>
      <c r="EMR74" s="289"/>
      <c r="EMS74" s="289"/>
      <c r="EMT74" s="289"/>
      <c r="EMU74" s="289"/>
      <c r="EMV74" s="289"/>
      <c r="EMW74" s="289"/>
      <c r="EMX74" s="289"/>
      <c r="EMY74" s="289"/>
      <c r="EMZ74" s="289"/>
      <c r="ENA74" s="289"/>
      <c r="ENB74" s="289"/>
      <c r="ENC74" s="289"/>
      <c r="END74" s="289"/>
      <c r="ENE74" s="289"/>
      <c r="ENF74" s="289"/>
      <c r="ENG74" s="289"/>
      <c r="ENH74" s="289"/>
      <c r="ENI74" s="289"/>
      <c r="ENJ74" s="289"/>
      <c r="ENK74" s="289"/>
      <c r="ENL74" s="289"/>
      <c r="ENM74" s="289"/>
      <c r="ENN74" s="289"/>
      <c r="ENO74" s="289"/>
      <c r="ENP74" s="289"/>
      <c r="ENQ74" s="289"/>
      <c r="ENR74" s="289"/>
      <c r="ENS74" s="289"/>
      <c r="ENT74" s="289"/>
      <c r="ENU74" s="289"/>
      <c r="ENV74" s="289"/>
      <c r="ENW74" s="289"/>
      <c r="ENX74" s="289"/>
      <c r="ENY74" s="289"/>
      <c r="ENZ74" s="289"/>
      <c r="EOA74" s="289"/>
      <c r="EOB74" s="289"/>
      <c r="EOC74" s="289"/>
      <c r="EOD74" s="289"/>
      <c r="EOE74" s="289"/>
      <c r="EOF74" s="289"/>
      <c r="EOG74" s="289"/>
      <c r="EOH74" s="289"/>
      <c r="EOI74" s="289"/>
      <c r="EOJ74" s="289"/>
      <c r="EOK74" s="289"/>
      <c r="EOL74" s="289"/>
      <c r="EOM74" s="289"/>
      <c r="EON74" s="289"/>
      <c r="EOO74" s="289"/>
      <c r="EOP74" s="289"/>
      <c r="EOQ74" s="289"/>
      <c r="EOR74" s="289"/>
      <c r="EOS74" s="289"/>
      <c r="EOT74" s="289"/>
      <c r="EOU74" s="289"/>
      <c r="EOV74" s="289"/>
      <c r="EOW74" s="289"/>
      <c r="EOX74" s="289"/>
      <c r="EOY74" s="289"/>
      <c r="EOZ74" s="289"/>
      <c r="EPA74" s="289"/>
      <c r="EPB74" s="289"/>
      <c r="EPC74" s="289"/>
      <c r="EPD74" s="289"/>
      <c r="EPE74" s="289"/>
      <c r="EPF74" s="289"/>
      <c r="EPG74" s="289"/>
      <c r="EPH74" s="289"/>
      <c r="EPI74" s="289"/>
      <c r="EPJ74" s="289"/>
      <c r="EPK74" s="289"/>
      <c r="EPL74" s="289"/>
      <c r="EPM74" s="289"/>
      <c r="EPN74" s="289"/>
      <c r="EPO74" s="289"/>
      <c r="EPP74" s="289"/>
      <c r="EPQ74" s="289"/>
      <c r="EPR74" s="289"/>
      <c r="EPS74" s="289"/>
      <c r="EPT74" s="289"/>
      <c r="EPU74" s="289"/>
      <c r="EPV74" s="289"/>
      <c r="EPW74" s="289"/>
      <c r="EPX74" s="289"/>
      <c r="EPY74" s="289"/>
      <c r="EPZ74" s="289"/>
      <c r="EQA74" s="289"/>
      <c r="EQB74" s="289"/>
      <c r="EQC74" s="289"/>
      <c r="EQD74" s="289"/>
      <c r="EQE74" s="289"/>
      <c r="EQF74" s="289"/>
      <c r="EQG74" s="289"/>
      <c r="EQH74" s="289"/>
      <c r="EQI74" s="289"/>
      <c r="EQJ74" s="289"/>
      <c r="EQK74" s="289"/>
      <c r="EQL74" s="289"/>
      <c r="EQM74" s="289"/>
      <c r="EQN74" s="289"/>
      <c r="EQO74" s="289"/>
      <c r="EQP74" s="289"/>
      <c r="EQQ74" s="289"/>
      <c r="EQR74" s="289"/>
      <c r="EQS74" s="289"/>
      <c r="EQT74" s="289"/>
      <c r="EQU74" s="289"/>
      <c r="EQV74" s="289"/>
      <c r="EQW74" s="289"/>
      <c r="EQX74" s="289"/>
      <c r="EQY74" s="289"/>
      <c r="EQZ74" s="289"/>
      <c r="ERA74" s="289"/>
      <c r="ERB74" s="289"/>
      <c r="ERC74" s="289"/>
      <c r="ERD74" s="289"/>
      <c r="ERE74" s="289"/>
      <c r="ERF74" s="289"/>
      <c r="ERG74" s="289"/>
      <c r="ERH74" s="289"/>
      <c r="ERI74" s="289"/>
      <c r="ERJ74" s="289"/>
      <c r="ERK74" s="289"/>
      <c r="ERL74" s="289"/>
      <c r="ERM74" s="289"/>
      <c r="ERN74" s="289"/>
      <c r="ERO74" s="289"/>
      <c r="ERP74" s="289"/>
      <c r="ERQ74" s="289"/>
      <c r="ERR74" s="289"/>
      <c r="ERS74" s="289"/>
      <c r="ERT74" s="289"/>
      <c r="ERU74" s="289"/>
      <c r="ERV74" s="289"/>
      <c r="ERW74" s="289"/>
      <c r="ERX74" s="289"/>
      <c r="ERY74" s="289"/>
      <c r="ERZ74" s="289"/>
      <c r="ESA74" s="289"/>
      <c r="ESB74" s="289"/>
      <c r="ESC74" s="289"/>
      <c r="ESD74" s="289"/>
      <c r="ESE74" s="289"/>
      <c r="ESF74" s="289"/>
      <c r="ESG74" s="289"/>
      <c r="ESH74" s="289"/>
      <c r="ESI74" s="289"/>
      <c r="ESJ74" s="289"/>
      <c r="ESK74" s="289"/>
      <c r="ESL74" s="289"/>
      <c r="ESM74" s="289"/>
      <c r="ESN74" s="289"/>
      <c r="ESO74" s="289"/>
      <c r="ESP74" s="289"/>
      <c r="ESQ74" s="289"/>
      <c r="ESR74" s="289"/>
      <c r="ESS74" s="289"/>
      <c r="EST74" s="289"/>
      <c r="ESU74" s="289"/>
      <c r="ESV74" s="289"/>
      <c r="ESW74" s="289"/>
      <c r="ESX74" s="289"/>
      <c r="ESY74" s="289"/>
      <c r="ESZ74" s="289"/>
      <c r="ETA74" s="289"/>
      <c r="ETB74" s="289"/>
      <c r="ETC74" s="289"/>
      <c r="ETD74" s="289"/>
      <c r="ETE74" s="289"/>
      <c r="ETF74" s="289"/>
      <c r="ETG74" s="289"/>
      <c r="ETH74" s="289"/>
      <c r="ETI74" s="289"/>
      <c r="ETJ74" s="289"/>
      <c r="ETK74" s="289"/>
      <c r="ETL74" s="289"/>
      <c r="ETM74" s="289"/>
      <c r="ETN74" s="289"/>
      <c r="ETO74" s="289"/>
      <c r="ETP74" s="289"/>
      <c r="ETQ74" s="289"/>
      <c r="ETR74" s="289"/>
      <c r="ETS74" s="289"/>
      <c r="ETT74" s="289"/>
      <c r="ETU74" s="289"/>
      <c r="ETV74" s="289"/>
      <c r="ETW74" s="289"/>
      <c r="ETX74" s="289"/>
      <c r="ETY74" s="289"/>
      <c r="ETZ74" s="289"/>
      <c r="EUA74" s="289"/>
      <c r="EUB74" s="289"/>
      <c r="EUC74" s="289"/>
      <c r="EUD74" s="289"/>
      <c r="EUE74" s="289"/>
      <c r="EUF74" s="289"/>
      <c r="EUG74" s="289"/>
      <c r="EUH74" s="289"/>
      <c r="EUI74" s="289"/>
      <c r="EUJ74" s="289"/>
      <c r="EUK74" s="289"/>
      <c r="EUL74" s="289"/>
      <c r="EUM74" s="289"/>
      <c r="EUN74" s="289"/>
      <c r="EUO74" s="289"/>
      <c r="EUP74" s="289"/>
      <c r="EUQ74" s="289"/>
      <c r="EUR74" s="289"/>
      <c r="EUS74" s="289"/>
      <c r="EUT74" s="289"/>
      <c r="EUU74" s="289"/>
      <c r="EUV74" s="289"/>
      <c r="EUW74" s="289"/>
      <c r="EUX74" s="289"/>
      <c r="EUY74" s="289"/>
      <c r="EUZ74" s="289"/>
      <c r="EVA74" s="289"/>
      <c r="EVB74" s="289"/>
      <c r="EVC74" s="289"/>
      <c r="EVD74" s="289"/>
      <c r="EVE74" s="289"/>
      <c r="EVF74" s="289"/>
      <c r="EVG74" s="289"/>
      <c r="EVH74" s="289"/>
      <c r="EVI74" s="289"/>
      <c r="EVJ74" s="289"/>
      <c r="EVK74" s="289"/>
      <c r="EVL74" s="289"/>
      <c r="EVM74" s="289"/>
      <c r="EVN74" s="289"/>
      <c r="EVO74" s="289"/>
      <c r="EVP74" s="289"/>
      <c r="EVQ74" s="289"/>
      <c r="EVR74" s="289"/>
      <c r="EVS74" s="289"/>
      <c r="EVT74" s="289"/>
      <c r="EVU74" s="289"/>
      <c r="EVV74" s="289"/>
      <c r="EVW74" s="289"/>
      <c r="EVX74" s="289"/>
      <c r="EVY74" s="289"/>
      <c r="EVZ74" s="289"/>
      <c r="EWA74" s="289"/>
      <c r="EWB74" s="289"/>
      <c r="EWC74" s="289"/>
      <c r="EWD74" s="289"/>
      <c r="EWE74" s="289"/>
      <c r="EWF74" s="289"/>
      <c r="EWG74" s="289"/>
      <c r="EWH74" s="289"/>
      <c r="EWI74" s="289"/>
      <c r="EWJ74" s="289"/>
      <c r="EWK74" s="289"/>
      <c r="EWL74" s="289"/>
      <c r="EWM74" s="289"/>
      <c r="EWN74" s="289"/>
      <c r="EWO74" s="289"/>
      <c r="EWP74" s="289"/>
      <c r="EWQ74" s="289"/>
      <c r="EWR74" s="289"/>
      <c r="EWS74" s="289"/>
      <c r="EWT74" s="289"/>
      <c r="EWU74" s="289"/>
      <c r="EWV74" s="289"/>
      <c r="EWW74" s="289"/>
      <c r="EWX74" s="289"/>
      <c r="EWY74" s="289"/>
      <c r="EWZ74" s="289"/>
      <c r="EXA74" s="289"/>
      <c r="EXB74" s="289"/>
      <c r="EXC74" s="289"/>
      <c r="EXD74" s="289"/>
      <c r="EXE74" s="289"/>
      <c r="EXF74" s="289"/>
      <c r="EXG74" s="289"/>
      <c r="EXH74" s="289"/>
      <c r="EXI74" s="289"/>
      <c r="EXJ74" s="289"/>
      <c r="EXK74" s="289"/>
      <c r="EXL74" s="289"/>
      <c r="EXM74" s="289"/>
      <c r="EXN74" s="289"/>
      <c r="EXO74" s="289"/>
      <c r="EXP74" s="289"/>
      <c r="EXQ74" s="289"/>
      <c r="EXR74" s="289"/>
      <c r="EXS74" s="289"/>
      <c r="EXT74" s="289"/>
      <c r="EXU74" s="289"/>
      <c r="EXV74" s="289"/>
      <c r="EXW74" s="289"/>
      <c r="EXX74" s="289"/>
      <c r="EXY74" s="289"/>
      <c r="EXZ74" s="289"/>
      <c r="EYA74" s="289"/>
      <c r="EYB74" s="289"/>
      <c r="EYC74" s="289"/>
      <c r="EYD74" s="289"/>
      <c r="EYE74" s="289"/>
      <c r="EYF74" s="289"/>
      <c r="EYG74" s="289"/>
      <c r="EYH74" s="158"/>
      <c r="EYI74" s="289"/>
      <c r="EYJ74" s="289"/>
      <c r="EYK74" s="289"/>
      <c r="EYL74" s="289"/>
      <c r="EYM74" s="289"/>
      <c r="EYN74" s="289"/>
      <c r="EYO74" s="289"/>
      <c r="EYP74" s="289"/>
      <c r="EYQ74" s="289"/>
      <c r="EYR74" s="289"/>
      <c r="EYS74" s="289"/>
      <c r="EYT74" s="289"/>
      <c r="EYU74" s="289"/>
      <c r="EYV74" s="289"/>
      <c r="EYW74" s="289"/>
      <c r="EYX74" s="289"/>
      <c r="EYY74" s="289"/>
      <c r="EYZ74" s="289"/>
      <c r="EZA74" s="289"/>
      <c r="EZB74" s="289"/>
      <c r="EZC74" s="289"/>
      <c r="EZD74" s="289"/>
      <c r="EZE74" s="289"/>
      <c r="EZF74" s="289"/>
      <c r="EZG74" s="289"/>
      <c r="EZH74" s="289"/>
      <c r="EZI74" s="289"/>
      <c r="EZJ74" s="289"/>
      <c r="EZK74" s="289"/>
      <c r="EZL74" s="289"/>
      <c r="EZM74" s="289"/>
      <c r="EZN74" s="289"/>
      <c r="EZO74" s="289"/>
      <c r="EZP74" s="289"/>
      <c r="EZQ74" s="289"/>
      <c r="EZR74" s="289"/>
      <c r="EZS74" s="289"/>
      <c r="EZT74" s="289"/>
      <c r="EZU74" s="289"/>
      <c r="EZV74" s="289"/>
      <c r="EZW74" s="289"/>
      <c r="EZX74" s="289"/>
      <c r="EZY74" s="289"/>
      <c r="EZZ74" s="289"/>
      <c r="FAA74" s="289"/>
      <c r="FAB74" s="289"/>
      <c r="FAC74" s="289"/>
      <c r="FAD74" s="289"/>
      <c r="FAE74" s="289"/>
      <c r="FAF74" s="289"/>
      <c r="FAG74" s="289"/>
      <c r="FAH74" s="289"/>
      <c r="FAI74" s="289"/>
      <c r="FAJ74" s="289"/>
      <c r="FAK74" s="289"/>
      <c r="FAL74" s="289"/>
      <c r="FAM74" s="289"/>
      <c r="FAN74" s="289"/>
      <c r="FAO74" s="289"/>
      <c r="FAP74" s="289"/>
      <c r="FAQ74" s="289"/>
      <c r="FAR74" s="289"/>
      <c r="FAS74" s="289"/>
      <c r="FAT74" s="289"/>
      <c r="FAU74" s="289"/>
      <c r="FAV74" s="289"/>
      <c r="FAW74" s="289"/>
      <c r="FAX74" s="289"/>
      <c r="FAY74" s="289"/>
      <c r="FAZ74" s="289"/>
      <c r="FBA74" s="289"/>
      <c r="FBB74" s="289"/>
      <c r="FBC74" s="289"/>
      <c r="FBD74" s="289"/>
      <c r="FBE74" s="289"/>
      <c r="FBF74" s="289"/>
      <c r="FBG74" s="289"/>
      <c r="FBH74" s="289"/>
      <c r="FBI74" s="289"/>
      <c r="FBJ74" s="289"/>
      <c r="FBK74" s="289"/>
      <c r="FBL74" s="289"/>
      <c r="FBM74" s="289"/>
      <c r="FBN74" s="289"/>
      <c r="FBO74" s="289"/>
      <c r="FBP74" s="289"/>
      <c r="FBQ74" s="289"/>
      <c r="FBR74" s="289"/>
      <c r="FBS74" s="289"/>
      <c r="FBT74" s="289"/>
      <c r="FBU74" s="289"/>
      <c r="FBV74" s="289"/>
      <c r="FBW74" s="289"/>
      <c r="FBX74" s="289"/>
      <c r="FBY74" s="289"/>
      <c r="FBZ74" s="289"/>
      <c r="FCA74" s="289"/>
      <c r="FCB74" s="289"/>
      <c r="FCC74" s="289"/>
      <c r="FCD74" s="289"/>
      <c r="FCE74" s="289"/>
      <c r="FCF74" s="289"/>
      <c r="FCG74" s="289"/>
      <c r="FCH74" s="289"/>
      <c r="FCI74" s="289"/>
      <c r="FCJ74" s="289"/>
      <c r="FCK74" s="289"/>
      <c r="FCL74" s="289"/>
      <c r="FCM74" s="289"/>
      <c r="FCN74" s="289"/>
      <c r="FCO74" s="289"/>
      <c r="FCP74" s="289"/>
      <c r="FCQ74" s="289"/>
      <c r="FCR74" s="289"/>
      <c r="FCS74" s="289"/>
      <c r="FCT74" s="289"/>
      <c r="FCU74" s="289"/>
      <c r="FCV74" s="289"/>
      <c r="FCW74" s="289"/>
      <c r="FCX74" s="289"/>
      <c r="FCY74" s="289"/>
      <c r="FCZ74" s="289"/>
      <c r="FDA74" s="289"/>
      <c r="FDB74" s="289"/>
      <c r="FDC74" s="289"/>
      <c r="FDD74" s="289"/>
      <c r="FDE74" s="289"/>
      <c r="FDF74" s="289"/>
      <c r="FDG74" s="289"/>
      <c r="FDH74" s="289"/>
      <c r="FDI74" s="289"/>
      <c r="FDJ74" s="289"/>
      <c r="FDK74" s="289"/>
      <c r="FDL74" s="289"/>
      <c r="FDM74" s="289"/>
      <c r="FDN74" s="289"/>
      <c r="FDO74" s="289"/>
      <c r="FDP74" s="289"/>
      <c r="FDQ74" s="289"/>
      <c r="FDR74" s="289"/>
      <c r="FDS74" s="289"/>
      <c r="FDT74" s="289"/>
      <c r="FDU74" s="289"/>
      <c r="FDV74" s="289"/>
      <c r="FDW74" s="289"/>
      <c r="FDX74" s="289"/>
      <c r="FDY74" s="289"/>
      <c r="FDZ74" s="289"/>
      <c r="FEA74" s="289"/>
      <c r="FEB74" s="289"/>
      <c r="FEC74" s="289"/>
      <c r="FED74" s="289"/>
      <c r="FEE74" s="289"/>
      <c r="FEF74" s="289"/>
      <c r="FEG74" s="289"/>
      <c r="FEH74" s="289"/>
      <c r="FEI74" s="289"/>
      <c r="FEJ74" s="289"/>
      <c r="FEK74" s="289"/>
      <c r="FEL74" s="289"/>
      <c r="FEM74" s="289"/>
      <c r="FEN74" s="289"/>
      <c r="FEO74" s="289"/>
      <c r="FEP74" s="289"/>
      <c r="FEQ74" s="289"/>
      <c r="FER74" s="289"/>
      <c r="FES74" s="289"/>
      <c r="FET74" s="289"/>
      <c r="FEU74" s="289"/>
      <c r="FEV74" s="289"/>
      <c r="FEW74" s="289"/>
      <c r="FEX74" s="289"/>
      <c r="FEY74" s="289"/>
      <c r="FEZ74" s="289"/>
      <c r="FFA74" s="289"/>
      <c r="FFB74" s="289"/>
      <c r="FFC74" s="289"/>
      <c r="FFD74" s="289"/>
      <c r="FFE74" s="289"/>
      <c r="FFF74" s="289"/>
      <c r="FFG74" s="289"/>
      <c r="FFH74" s="289"/>
      <c r="FFI74" s="289"/>
      <c r="FFJ74" s="289"/>
      <c r="FFK74" s="289"/>
      <c r="FFL74" s="289"/>
      <c r="FFM74" s="289"/>
      <c r="FFN74" s="289"/>
      <c r="FFO74" s="289"/>
      <c r="FFP74" s="289"/>
      <c r="FFQ74" s="289"/>
      <c r="FFR74" s="289"/>
      <c r="FFS74" s="289"/>
      <c r="FFT74" s="289"/>
      <c r="FFU74" s="289"/>
      <c r="FFV74" s="289"/>
      <c r="FFW74" s="289"/>
      <c r="FFX74" s="289"/>
      <c r="FFY74" s="289"/>
      <c r="FFZ74" s="289"/>
      <c r="FGA74" s="289"/>
      <c r="FGB74" s="289"/>
      <c r="FGC74" s="289"/>
      <c r="FGD74" s="289"/>
      <c r="FGE74" s="289"/>
      <c r="FGF74" s="289"/>
      <c r="FGG74" s="289"/>
      <c r="FGH74" s="289"/>
      <c r="FGI74" s="289"/>
      <c r="FGJ74" s="289"/>
      <c r="FGK74" s="289"/>
      <c r="FGL74" s="289"/>
      <c r="FGM74" s="289"/>
      <c r="FGN74" s="289"/>
      <c r="FGO74" s="289"/>
      <c r="FGP74" s="289"/>
      <c r="FGQ74" s="289"/>
      <c r="FGR74" s="289"/>
      <c r="FGS74" s="289"/>
      <c r="FGT74" s="289"/>
      <c r="FGU74" s="289"/>
      <c r="FGV74" s="289"/>
      <c r="FGW74" s="289"/>
      <c r="FGX74" s="289"/>
      <c r="FGY74" s="289"/>
      <c r="FGZ74" s="289"/>
      <c r="FHA74" s="289"/>
      <c r="FHB74" s="289"/>
      <c r="FHC74" s="289"/>
      <c r="FHD74" s="289"/>
      <c r="FHE74" s="289"/>
      <c r="FHF74" s="289"/>
      <c r="FHG74" s="289"/>
      <c r="FHH74" s="289"/>
      <c r="FHI74" s="289"/>
      <c r="FHJ74" s="289"/>
      <c r="FHK74" s="289"/>
      <c r="FHL74" s="289"/>
      <c r="FHM74" s="289"/>
      <c r="FHN74" s="289"/>
      <c r="FHO74" s="289"/>
      <c r="FHP74" s="289"/>
      <c r="FHQ74" s="289"/>
      <c r="FHR74" s="289"/>
      <c r="FHS74" s="289"/>
      <c r="FHT74" s="289"/>
      <c r="FHU74" s="289"/>
      <c r="FHV74" s="289"/>
      <c r="FHW74" s="289"/>
      <c r="FHX74" s="289"/>
      <c r="FHY74" s="289"/>
      <c r="FHZ74" s="289"/>
      <c r="FIA74" s="289"/>
      <c r="FIB74" s="289"/>
      <c r="FIC74" s="289"/>
      <c r="FID74" s="289"/>
      <c r="FIE74" s="289"/>
      <c r="FIF74" s="289"/>
      <c r="FIG74" s="289"/>
      <c r="FIH74" s="289"/>
      <c r="FII74" s="289"/>
      <c r="FIJ74" s="289"/>
      <c r="FIK74" s="289"/>
      <c r="FIL74" s="289"/>
      <c r="FIM74" s="289"/>
      <c r="FIN74" s="289"/>
      <c r="FIO74" s="289"/>
      <c r="FIP74" s="289"/>
      <c r="FIQ74" s="289"/>
      <c r="FIR74" s="289"/>
      <c r="FIS74" s="289"/>
      <c r="FIT74" s="289"/>
      <c r="FIU74" s="289"/>
      <c r="FIV74" s="289"/>
      <c r="FIW74" s="289"/>
      <c r="FIX74" s="289"/>
      <c r="FIY74" s="289"/>
      <c r="FIZ74" s="289"/>
      <c r="FJA74" s="289"/>
      <c r="FJB74" s="289"/>
      <c r="FJC74" s="289"/>
      <c r="FJD74" s="289"/>
      <c r="FJE74" s="289"/>
      <c r="FJF74" s="289"/>
      <c r="FJG74" s="289"/>
      <c r="FJH74" s="289"/>
      <c r="FJI74" s="289"/>
      <c r="FJJ74" s="289"/>
      <c r="FJK74" s="289"/>
      <c r="FJL74" s="289"/>
      <c r="FJM74" s="289"/>
      <c r="FJN74" s="289"/>
      <c r="FJO74" s="289"/>
      <c r="FJP74" s="289"/>
      <c r="FJQ74" s="289"/>
      <c r="FJR74" s="289"/>
      <c r="FJS74" s="289"/>
      <c r="FJT74" s="289"/>
      <c r="FJU74" s="289"/>
      <c r="FJV74" s="289"/>
      <c r="FJW74" s="289"/>
      <c r="FJX74" s="289"/>
      <c r="FJY74" s="289"/>
      <c r="FJZ74" s="289"/>
      <c r="FKA74" s="289"/>
      <c r="FKB74" s="289"/>
      <c r="FKC74" s="289"/>
      <c r="FKD74" s="289"/>
      <c r="FKE74" s="289"/>
      <c r="FKF74" s="289"/>
      <c r="FKG74" s="289"/>
      <c r="FKH74" s="289"/>
      <c r="FKI74" s="289"/>
      <c r="FKJ74" s="289"/>
      <c r="FKK74" s="289"/>
      <c r="FKL74" s="289"/>
      <c r="FKM74" s="289"/>
      <c r="FKN74" s="289"/>
      <c r="FKO74" s="289"/>
      <c r="FKP74" s="289"/>
      <c r="FKQ74" s="289"/>
      <c r="FKR74" s="289"/>
      <c r="FKS74" s="289"/>
      <c r="FKT74" s="289"/>
      <c r="FKU74" s="289"/>
      <c r="FKV74" s="289"/>
      <c r="FKW74" s="289"/>
      <c r="FKX74" s="289"/>
      <c r="FKY74" s="289"/>
      <c r="FKZ74" s="289"/>
      <c r="FLA74" s="289"/>
      <c r="FLB74" s="289"/>
      <c r="FLC74" s="289"/>
      <c r="FLD74" s="289"/>
      <c r="FLE74" s="289"/>
      <c r="FLF74" s="289"/>
      <c r="FLG74" s="289"/>
      <c r="FLH74" s="289"/>
      <c r="FLI74" s="289"/>
      <c r="FLJ74" s="289"/>
      <c r="FLK74" s="289"/>
      <c r="FLL74" s="289"/>
      <c r="FLM74" s="289"/>
      <c r="FLN74" s="289"/>
      <c r="FLO74" s="289"/>
      <c r="FLP74" s="289"/>
      <c r="FLQ74" s="289"/>
      <c r="FLR74" s="289"/>
      <c r="FLS74" s="289"/>
      <c r="FLT74" s="289"/>
      <c r="FLU74" s="289"/>
      <c r="FLV74" s="289"/>
      <c r="FLW74" s="289"/>
      <c r="FLX74" s="289"/>
      <c r="FLY74" s="289"/>
      <c r="FLZ74" s="289"/>
      <c r="FMA74" s="289"/>
      <c r="FMB74" s="289"/>
      <c r="FMC74" s="289"/>
      <c r="FMD74" s="289"/>
      <c r="FME74" s="289"/>
      <c r="FMF74" s="289"/>
      <c r="FMG74" s="289"/>
      <c r="FMH74" s="289"/>
      <c r="FMI74" s="289"/>
      <c r="FMJ74" s="289"/>
      <c r="FMK74" s="289"/>
      <c r="FML74" s="289"/>
      <c r="FMM74" s="289"/>
      <c r="FMN74" s="289"/>
      <c r="FMO74" s="289"/>
      <c r="FMP74" s="289"/>
      <c r="FMQ74" s="289"/>
      <c r="FMR74" s="289"/>
      <c r="FMS74" s="289"/>
      <c r="FMT74" s="289"/>
      <c r="FMU74" s="289"/>
      <c r="FMV74" s="289"/>
      <c r="FMW74" s="289"/>
      <c r="FMX74" s="289"/>
      <c r="FMY74" s="289"/>
      <c r="FMZ74" s="289"/>
      <c r="FNA74" s="289"/>
      <c r="FNB74" s="289"/>
      <c r="FNC74" s="289"/>
      <c r="FND74" s="289"/>
      <c r="FNE74" s="289"/>
      <c r="FNF74" s="289"/>
      <c r="FNG74" s="289"/>
      <c r="FNH74" s="289"/>
      <c r="FNI74" s="289"/>
      <c r="FNJ74" s="289"/>
      <c r="FNK74" s="289"/>
      <c r="FNL74" s="289"/>
      <c r="FNM74" s="289"/>
      <c r="FNN74" s="289"/>
      <c r="FNO74" s="289"/>
      <c r="FNP74" s="289"/>
      <c r="FNQ74" s="289"/>
      <c r="FNR74" s="289"/>
      <c r="FNS74" s="289"/>
      <c r="FNT74" s="289"/>
      <c r="FNU74" s="289"/>
      <c r="FNV74" s="289"/>
      <c r="FNW74" s="289"/>
      <c r="FNX74" s="289"/>
      <c r="FNY74" s="289"/>
      <c r="FNZ74" s="289"/>
      <c r="FOA74" s="289"/>
      <c r="FOB74" s="289"/>
      <c r="FOC74" s="289"/>
      <c r="FOD74" s="289"/>
      <c r="FOE74" s="289"/>
      <c r="FOF74" s="289"/>
      <c r="FOG74" s="289"/>
      <c r="FOH74" s="289"/>
      <c r="FOI74" s="289"/>
      <c r="FOJ74" s="289"/>
      <c r="FOK74" s="289"/>
      <c r="FOL74" s="289"/>
      <c r="FOM74" s="289"/>
      <c r="FON74" s="289"/>
      <c r="FOO74" s="289"/>
      <c r="FOP74" s="289"/>
      <c r="FOQ74" s="289"/>
      <c r="FOR74" s="289"/>
      <c r="FOS74" s="289"/>
      <c r="FOT74" s="289"/>
      <c r="FOU74" s="289"/>
      <c r="FOV74" s="289"/>
      <c r="FOW74" s="289"/>
      <c r="FOX74" s="289"/>
      <c r="FOY74" s="289"/>
      <c r="FOZ74" s="289"/>
      <c r="FPA74" s="289"/>
      <c r="FPB74" s="289"/>
      <c r="FPC74" s="289"/>
      <c r="FPD74" s="289"/>
      <c r="FPE74" s="289"/>
      <c r="FPF74" s="289"/>
      <c r="FPG74" s="289"/>
      <c r="FPH74" s="289"/>
      <c r="FPI74" s="289"/>
      <c r="FPJ74" s="289"/>
      <c r="FPK74" s="289"/>
      <c r="FPL74" s="289"/>
      <c r="FPM74" s="289"/>
      <c r="FPN74" s="289"/>
      <c r="FPO74" s="289"/>
      <c r="FPP74" s="289"/>
      <c r="FPQ74" s="289"/>
      <c r="FPR74" s="289"/>
      <c r="FPS74" s="289"/>
      <c r="FPT74" s="289"/>
      <c r="FPU74" s="289"/>
      <c r="FPV74" s="289"/>
      <c r="FPW74" s="289"/>
      <c r="FPX74" s="289"/>
      <c r="FPY74" s="289"/>
      <c r="FPZ74" s="289"/>
      <c r="FQA74" s="289"/>
      <c r="FQB74" s="289"/>
      <c r="FQC74" s="289"/>
      <c r="FQD74" s="289"/>
      <c r="FQE74" s="289"/>
      <c r="FQF74" s="289"/>
      <c r="FQG74" s="289"/>
      <c r="FQH74" s="289"/>
      <c r="FQI74" s="289"/>
      <c r="FQJ74" s="289"/>
      <c r="FQK74" s="289"/>
      <c r="FQL74" s="289"/>
      <c r="FQM74" s="289"/>
      <c r="FQN74" s="289"/>
      <c r="FQO74" s="289"/>
      <c r="FQP74" s="289"/>
      <c r="FQQ74" s="289"/>
      <c r="FQR74" s="289"/>
      <c r="FQS74" s="289"/>
      <c r="FQT74" s="289"/>
      <c r="FQU74" s="289"/>
      <c r="FQV74" s="289"/>
      <c r="FQW74" s="289"/>
      <c r="FQX74" s="289"/>
      <c r="FQY74" s="289"/>
      <c r="FQZ74" s="289"/>
      <c r="FRA74" s="289"/>
      <c r="FRB74" s="289"/>
      <c r="FRC74" s="289"/>
      <c r="FRD74" s="289"/>
      <c r="FRE74" s="289"/>
      <c r="FRF74" s="289"/>
      <c r="FRG74" s="289"/>
      <c r="FRH74" s="289"/>
      <c r="FRI74" s="289"/>
      <c r="FRJ74" s="289"/>
      <c r="FRK74" s="289"/>
      <c r="FRL74" s="289"/>
      <c r="FRM74" s="289"/>
      <c r="FRN74" s="289"/>
      <c r="FRO74" s="289"/>
      <c r="FRP74" s="289"/>
      <c r="FRQ74" s="289"/>
      <c r="FRR74" s="289"/>
      <c r="FRS74" s="289"/>
      <c r="FRT74" s="289"/>
      <c r="FRU74" s="289"/>
      <c r="FRV74" s="289"/>
      <c r="FRW74" s="289"/>
      <c r="FRX74" s="289"/>
      <c r="FRY74" s="289"/>
      <c r="FRZ74" s="289"/>
      <c r="FSA74" s="289"/>
      <c r="FSB74" s="289"/>
      <c r="FSC74" s="289"/>
      <c r="FSD74" s="289"/>
      <c r="FSE74" s="289"/>
      <c r="FSF74" s="289"/>
      <c r="FSG74" s="289"/>
      <c r="FSH74" s="289"/>
      <c r="FSI74" s="289"/>
      <c r="FSJ74" s="289"/>
      <c r="FSK74" s="289"/>
      <c r="FSL74" s="289"/>
      <c r="FSM74" s="289"/>
      <c r="FSN74" s="289"/>
      <c r="FSO74" s="289"/>
      <c r="FSP74" s="289"/>
      <c r="FSQ74" s="289"/>
      <c r="FSR74" s="289"/>
      <c r="FSS74" s="289"/>
      <c r="FST74" s="289"/>
      <c r="FSU74" s="289"/>
      <c r="FSV74" s="289"/>
      <c r="FSW74" s="289"/>
      <c r="FSX74" s="289"/>
      <c r="FSY74" s="289"/>
      <c r="FSZ74" s="289"/>
      <c r="FTA74" s="289"/>
      <c r="FTB74" s="289"/>
      <c r="FTC74" s="289"/>
      <c r="FTD74" s="289"/>
      <c r="FTE74" s="289"/>
      <c r="FTF74" s="289"/>
      <c r="FTG74" s="289"/>
      <c r="FTH74" s="289"/>
      <c r="FTI74" s="289"/>
      <c r="FTJ74" s="289"/>
      <c r="FTK74" s="289"/>
      <c r="FTL74" s="289"/>
      <c r="FTM74" s="289"/>
      <c r="FTN74" s="289"/>
      <c r="FTO74" s="289"/>
      <c r="FTP74" s="289"/>
      <c r="FTQ74" s="289"/>
      <c r="FTR74" s="289"/>
      <c r="FTS74" s="289"/>
      <c r="FTT74" s="289"/>
      <c r="FTU74" s="289"/>
      <c r="FTV74" s="289"/>
      <c r="FTW74" s="289"/>
      <c r="FTX74" s="289"/>
      <c r="FTY74" s="289"/>
      <c r="FTZ74" s="289"/>
      <c r="FUA74" s="289"/>
      <c r="FUB74" s="289"/>
      <c r="FUC74" s="289"/>
      <c r="FUD74" s="289"/>
      <c r="FUE74" s="289"/>
      <c r="FUF74" s="289"/>
      <c r="FUG74" s="289"/>
      <c r="FUH74" s="289"/>
      <c r="FUI74" s="289"/>
      <c r="FUJ74" s="289"/>
      <c r="FUK74" s="289"/>
      <c r="FUL74" s="289"/>
      <c r="FUM74" s="289"/>
      <c r="FUN74" s="289"/>
      <c r="FUO74" s="289"/>
      <c r="FUP74" s="289"/>
      <c r="FUQ74" s="289"/>
      <c r="FUR74" s="289"/>
      <c r="FUS74" s="289"/>
      <c r="FUT74" s="289"/>
      <c r="FUU74" s="289"/>
      <c r="FUV74" s="289"/>
      <c r="FUW74" s="289"/>
      <c r="FUX74" s="289"/>
      <c r="FUY74" s="289"/>
      <c r="FUZ74" s="289"/>
      <c r="FVA74" s="289"/>
      <c r="FVB74" s="289"/>
      <c r="FVC74" s="289"/>
      <c r="FVD74" s="289"/>
      <c r="FVE74" s="289"/>
      <c r="FVF74" s="289"/>
      <c r="FVG74" s="289"/>
      <c r="FVH74" s="289"/>
      <c r="FVI74" s="289"/>
      <c r="FVJ74" s="289"/>
      <c r="FVK74" s="289"/>
      <c r="FVL74" s="289"/>
      <c r="FVM74" s="289"/>
      <c r="FVN74" s="289"/>
      <c r="FVO74" s="289"/>
      <c r="FVP74" s="289"/>
      <c r="FVQ74" s="289"/>
      <c r="FVR74" s="289"/>
      <c r="FVS74" s="289"/>
      <c r="FVT74" s="289"/>
      <c r="FVU74" s="289"/>
      <c r="FVV74" s="289"/>
      <c r="FVW74" s="289"/>
      <c r="FVX74" s="289"/>
      <c r="FVY74" s="289"/>
      <c r="FVZ74" s="289"/>
      <c r="FWA74" s="289"/>
      <c r="FWB74" s="289"/>
      <c r="FWC74" s="289"/>
      <c r="FWD74" s="289"/>
      <c r="FWE74" s="289"/>
      <c r="FWF74" s="289"/>
      <c r="FWG74" s="289"/>
      <c r="FWH74" s="289"/>
      <c r="FWI74" s="289"/>
      <c r="FWJ74" s="289"/>
      <c r="FWK74" s="289"/>
      <c r="FWL74" s="289"/>
      <c r="FWM74" s="289"/>
      <c r="FWN74" s="289"/>
      <c r="FWO74" s="289"/>
      <c r="FWP74" s="289"/>
      <c r="FWQ74" s="289"/>
      <c r="FWR74" s="289"/>
      <c r="FWS74" s="289"/>
      <c r="FWT74" s="289"/>
      <c r="FWU74" s="289"/>
      <c r="FWV74" s="289"/>
      <c r="FWW74" s="289"/>
      <c r="FWX74" s="289"/>
      <c r="FWY74" s="289"/>
      <c r="FWZ74" s="289"/>
      <c r="FXA74" s="289"/>
      <c r="FXB74" s="289"/>
      <c r="FXC74" s="289"/>
      <c r="FXD74" s="289"/>
      <c r="FXE74" s="289"/>
      <c r="FXF74" s="289"/>
      <c r="FXG74" s="289"/>
      <c r="FXH74" s="289"/>
      <c r="FXI74" s="289"/>
      <c r="FXJ74" s="289"/>
      <c r="FXK74" s="289"/>
      <c r="FXL74" s="289"/>
      <c r="FXM74" s="289"/>
      <c r="FXN74" s="289"/>
      <c r="FXO74" s="289"/>
      <c r="FXP74" s="289"/>
      <c r="FXQ74" s="289"/>
      <c r="FXR74" s="289"/>
      <c r="FXS74" s="289"/>
      <c r="FXT74" s="289"/>
      <c r="FXU74" s="289"/>
      <c r="FXV74" s="289"/>
      <c r="FXW74" s="289"/>
      <c r="FXX74" s="289"/>
      <c r="FXY74" s="289"/>
      <c r="FXZ74" s="289"/>
      <c r="FYA74" s="289"/>
      <c r="FYB74" s="289"/>
      <c r="FYC74" s="289"/>
      <c r="FYD74" s="289"/>
      <c r="FYE74" s="289"/>
      <c r="FYF74" s="289"/>
      <c r="FYG74" s="289"/>
      <c r="FYH74" s="289"/>
      <c r="FYI74" s="289"/>
      <c r="FYJ74" s="289"/>
      <c r="FYK74" s="289"/>
      <c r="FYL74" s="289"/>
      <c r="FYM74" s="289"/>
      <c r="FYN74" s="289"/>
      <c r="FYO74" s="289"/>
      <c r="FYP74" s="289"/>
      <c r="FYQ74" s="289"/>
      <c r="FYR74" s="289"/>
      <c r="FYS74" s="289"/>
      <c r="FYT74" s="289"/>
      <c r="FYU74" s="289"/>
      <c r="FYV74" s="289"/>
      <c r="FYW74" s="289"/>
      <c r="FYX74" s="289"/>
      <c r="FYY74" s="289"/>
      <c r="FYZ74" s="289"/>
      <c r="FZA74" s="289"/>
      <c r="FZB74" s="289"/>
      <c r="FZC74" s="289"/>
      <c r="FZD74" s="289"/>
      <c r="FZE74" s="289"/>
      <c r="FZF74" s="289"/>
      <c r="FZG74" s="289"/>
      <c r="FZH74" s="289"/>
      <c r="FZI74" s="289"/>
      <c r="FZJ74" s="289"/>
      <c r="FZK74" s="289"/>
      <c r="FZL74" s="289"/>
      <c r="FZM74" s="289"/>
      <c r="FZN74" s="289"/>
      <c r="FZO74" s="289"/>
      <c r="FZP74" s="289"/>
      <c r="FZQ74" s="289"/>
      <c r="FZR74" s="289"/>
      <c r="FZS74" s="289"/>
      <c r="FZT74" s="289"/>
      <c r="FZU74" s="289"/>
      <c r="FZV74" s="289"/>
      <c r="FZW74" s="289"/>
      <c r="FZX74" s="289"/>
      <c r="FZY74" s="289"/>
      <c r="FZZ74" s="289"/>
      <c r="GAA74" s="289"/>
      <c r="GAB74" s="289"/>
      <c r="GAC74" s="289"/>
      <c r="GAD74" s="289"/>
      <c r="GAE74" s="289"/>
      <c r="GAF74" s="289"/>
      <c r="GAG74" s="289"/>
      <c r="GAH74" s="289"/>
      <c r="GAI74" s="289"/>
      <c r="GAJ74" s="289"/>
      <c r="GAK74" s="289"/>
      <c r="GAL74" s="289"/>
      <c r="GAM74" s="289"/>
      <c r="GAN74" s="289"/>
      <c r="GAO74" s="289"/>
      <c r="GAP74" s="289"/>
      <c r="GAQ74" s="289"/>
      <c r="GAR74" s="289"/>
      <c r="GAS74" s="289"/>
      <c r="GAT74" s="289"/>
      <c r="GAU74" s="289"/>
      <c r="GAV74" s="289"/>
      <c r="GAW74" s="289"/>
      <c r="GAX74" s="289"/>
      <c r="GAY74" s="289"/>
      <c r="GAZ74" s="289"/>
      <c r="GBA74" s="289"/>
      <c r="GBB74" s="289"/>
      <c r="GBC74" s="289"/>
      <c r="GBD74" s="289"/>
      <c r="GBE74" s="289"/>
      <c r="GBF74" s="289"/>
      <c r="GBG74" s="289"/>
      <c r="GBH74" s="289"/>
      <c r="GBI74" s="289"/>
      <c r="GBJ74" s="289"/>
      <c r="GBK74" s="289"/>
      <c r="GBL74" s="289"/>
      <c r="GBM74" s="289"/>
      <c r="GBN74" s="289"/>
      <c r="GBO74" s="289"/>
      <c r="GBP74" s="289"/>
      <c r="GBQ74" s="289"/>
      <c r="GBR74" s="289"/>
      <c r="GBS74" s="289"/>
      <c r="GBT74" s="289"/>
      <c r="GBU74" s="289"/>
      <c r="GBV74" s="289"/>
      <c r="GBW74" s="289"/>
      <c r="GBX74" s="289"/>
      <c r="GBY74" s="289"/>
      <c r="GBZ74" s="289"/>
      <c r="GCA74" s="289"/>
      <c r="GCB74" s="289"/>
      <c r="GCC74" s="289"/>
      <c r="GCD74" s="289"/>
      <c r="GCE74" s="289"/>
      <c r="GCF74" s="289"/>
      <c r="GCG74" s="289"/>
      <c r="GCH74" s="289"/>
      <c r="GCI74" s="289"/>
      <c r="GCJ74" s="289"/>
      <c r="GCK74" s="289"/>
      <c r="GCL74" s="289"/>
      <c r="GCM74" s="289"/>
      <c r="GCN74" s="289"/>
      <c r="GCO74" s="289"/>
      <c r="GCP74" s="289"/>
      <c r="GCQ74" s="289"/>
      <c r="GCR74" s="289"/>
      <c r="GCS74" s="289"/>
      <c r="GCT74" s="289"/>
      <c r="GCU74" s="289"/>
      <c r="GCV74" s="289"/>
      <c r="GCW74" s="289"/>
      <c r="GCX74" s="289"/>
      <c r="GCY74" s="289"/>
      <c r="GCZ74" s="289"/>
      <c r="GDA74" s="289"/>
      <c r="GDB74" s="289"/>
      <c r="GDC74" s="289"/>
      <c r="GDD74" s="289"/>
      <c r="GDE74" s="289"/>
      <c r="GDF74" s="289"/>
      <c r="GDG74" s="289"/>
      <c r="GDH74" s="289"/>
      <c r="GDI74" s="289"/>
      <c r="GDJ74" s="289"/>
      <c r="GDK74" s="289"/>
      <c r="GDL74" s="289"/>
      <c r="GDM74" s="289"/>
      <c r="GDN74" s="289"/>
      <c r="GDO74" s="289"/>
      <c r="GDP74" s="289"/>
      <c r="GDQ74" s="289"/>
      <c r="GDR74" s="289"/>
      <c r="GDS74" s="289"/>
      <c r="GDT74" s="289"/>
      <c r="GDU74" s="289"/>
      <c r="GDV74" s="289"/>
      <c r="GDW74" s="289"/>
      <c r="GDX74" s="289"/>
      <c r="GDY74" s="289"/>
      <c r="GDZ74" s="289"/>
      <c r="GEA74" s="289"/>
      <c r="GEB74" s="289"/>
      <c r="GEC74" s="289"/>
      <c r="GED74" s="289"/>
      <c r="GEE74" s="289"/>
      <c r="GEF74" s="289"/>
      <c r="GEG74" s="289"/>
      <c r="GEH74" s="289"/>
      <c r="GEI74" s="289"/>
      <c r="GEJ74" s="289"/>
      <c r="GEK74" s="289"/>
      <c r="GEL74" s="289"/>
      <c r="GEM74" s="289"/>
      <c r="GEN74" s="289"/>
      <c r="GEO74" s="289"/>
      <c r="GEP74" s="289"/>
      <c r="GEQ74" s="289"/>
      <c r="GER74" s="289"/>
      <c r="GES74" s="289"/>
      <c r="GET74" s="289"/>
      <c r="GEU74" s="289"/>
      <c r="GEV74" s="289"/>
      <c r="GEW74" s="289"/>
      <c r="GEX74" s="289"/>
      <c r="GEY74" s="289"/>
      <c r="GEZ74" s="289"/>
      <c r="GFA74" s="289"/>
      <c r="GFB74" s="289"/>
      <c r="GFC74" s="289"/>
      <c r="GFD74" s="289"/>
      <c r="GFE74" s="289"/>
      <c r="GFF74" s="289"/>
      <c r="GFG74" s="289"/>
      <c r="GFH74" s="289"/>
      <c r="GFI74" s="289"/>
      <c r="GFJ74" s="289"/>
      <c r="GFK74" s="289"/>
      <c r="GFL74" s="289"/>
      <c r="GFM74" s="289"/>
      <c r="GFN74" s="289"/>
      <c r="GFO74" s="289"/>
      <c r="GFP74" s="289"/>
      <c r="GFQ74" s="289"/>
      <c r="GFR74" s="289"/>
      <c r="GFS74" s="289"/>
      <c r="GFT74" s="289"/>
      <c r="GFU74" s="289"/>
      <c r="GFV74" s="289"/>
      <c r="GFW74" s="289"/>
      <c r="GFX74" s="289"/>
      <c r="GFY74" s="289"/>
      <c r="GFZ74" s="289"/>
      <c r="GGA74" s="289"/>
      <c r="GGB74" s="289"/>
      <c r="GGC74" s="289"/>
      <c r="GGD74" s="289"/>
      <c r="GGE74" s="289"/>
      <c r="GGF74" s="289"/>
      <c r="GGG74" s="289"/>
      <c r="GGH74" s="289"/>
      <c r="GGI74" s="289"/>
      <c r="GGJ74" s="289"/>
      <c r="GGK74" s="289"/>
      <c r="GGL74" s="289"/>
      <c r="GGM74" s="289"/>
      <c r="GGN74" s="289"/>
      <c r="GGO74" s="289"/>
      <c r="GGP74" s="289"/>
      <c r="GGQ74" s="289"/>
      <c r="GGR74" s="289"/>
      <c r="GGS74" s="289"/>
      <c r="GGT74" s="289"/>
      <c r="GGU74" s="289"/>
      <c r="GGV74" s="289"/>
      <c r="GGW74" s="289"/>
      <c r="GGX74" s="289"/>
      <c r="GGY74" s="289"/>
      <c r="GGZ74" s="289"/>
      <c r="GHA74" s="289"/>
      <c r="GHB74" s="289"/>
      <c r="GHC74" s="289"/>
      <c r="GHD74" s="289"/>
      <c r="GHE74" s="289"/>
      <c r="GHF74" s="289"/>
      <c r="GHG74" s="289"/>
      <c r="GHH74" s="289"/>
      <c r="GHI74" s="289"/>
      <c r="GHJ74" s="289"/>
      <c r="GHK74" s="289"/>
      <c r="GHL74" s="289"/>
      <c r="GHM74" s="289"/>
      <c r="GHN74" s="289"/>
      <c r="GHO74" s="289"/>
      <c r="GHP74" s="289"/>
      <c r="GHQ74" s="289"/>
      <c r="GHR74" s="289"/>
      <c r="GHS74" s="289"/>
      <c r="GHT74" s="289"/>
      <c r="GHU74" s="289"/>
      <c r="GHV74" s="289"/>
      <c r="GHW74" s="289"/>
      <c r="GHX74" s="289"/>
      <c r="GHY74" s="289"/>
      <c r="GHZ74" s="289"/>
      <c r="GIA74" s="289"/>
      <c r="GIB74" s="289"/>
      <c r="GIC74" s="289"/>
      <c r="GID74" s="289"/>
      <c r="GIE74" s="289"/>
      <c r="GIF74" s="289"/>
      <c r="GIG74" s="289"/>
      <c r="GIH74" s="289"/>
      <c r="GII74" s="289"/>
      <c r="GIJ74" s="289"/>
      <c r="GIK74" s="289"/>
      <c r="GIL74" s="289"/>
      <c r="GIM74" s="289"/>
      <c r="GIN74" s="289"/>
      <c r="GIO74" s="289"/>
      <c r="GIP74" s="289"/>
      <c r="GIQ74" s="289"/>
      <c r="GIR74" s="289"/>
      <c r="GIS74" s="289"/>
      <c r="GIT74" s="289"/>
      <c r="GIU74" s="289"/>
      <c r="GIV74" s="289"/>
      <c r="GIW74" s="289"/>
      <c r="GIX74" s="289"/>
      <c r="GIY74" s="289"/>
      <c r="GIZ74" s="289"/>
      <c r="GJA74" s="289"/>
      <c r="GJB74" s="289"/>
      <c r="GJC74" s="289"/>
      <c r="GJD74" s="289"/>
      <c r="GJE74" s="289"/>
      <c r="GJF74" s="289"/>
      <c r="GJG74" s="289"/>
      <c r="GJH74" s="289"/>
      <c r="GJI74" s="289"/>
      <c r="GJJ74" s="289"/>
      <c r="GJK74" s="289"/>
      <c r="GJL74" s="289"/>
      <c r="GJM74" s="289"/>
      <c r="GJN74" s="289"/>
      <c r="GJO74" s="289"/>
      <c r="GJP74" s="289"/>
      <c r="GJQ74" s="289"/>
      <c r="GJR74" s="289"/>
      <c r="GJS74" s="289"/>
      <c r="GJT74" s="289"/>
      <c r="GJU74" s="289"/>
      <c r="GJV74" s="289"/>
      <c r="GJW74" s="289"/>
      <c r="GJX74" s="289"/>
      <c r="GJY74" s="289"/>
      <c r="GJZ74" s="289"/>
      <c r="GKA74" s="289"/>
      <c r="GKB74" s="289"/>
      <c r="GKC74" s="289"/>
      <c r="GKD74" s="289"/>
      <c r="GKE74" s="289"/>
      <c r="GKF74" s="289"/>
      <c r="GKG74" s="289"/>
      <c r="GKH74" s="289"/>
      <c r="GKI74" s="289"/>
      <c r="GKJ74" s="289"/>
      <c r="GKK74" s="289"/>
      <c r="GKL74" s="289"/>
      <c r="GKM74" s="289"/>
      <c r="GKN74" s="289"/>
      <c r="GKO74" s="289"/>
      <c r="GKP74" s="289"/>
      <c r="GKQ74" s="289"/>
      <c r="GKR74" s="289"/>
      <c r="GKS74" s="289"/>
      <c r="GKT74" s="289"/>
      <c r="GKU74" s="289"/>
      <c r="GKV74" s="289"/>
      <c r="GKW74" s="289"/>
      <c r="GKX74" s="289"/>
      <c r="GKY74" s="289"/>
      <c r="GKZ74" s="289"/>
      <c r="GLA74" s="289"/>
      <c r="GLB74" s="289"/>
      <c r="GLC74" s="289"/>
      <c r="GLD74" s="289"/>
      <c r="GLE74" s="289"/>
      <c r="GLF74" s="289"/>
      <c r="GLG74" s="289"/>
      <c r="GLH74" s="289"/>
      <c r="GLI74" s="289"/>
      <c r="GLJ74" s="289"/>
      <c r="GLK74" s="289"/>
      <c r="GLL74" s="289"/>
      <c r="GLM74" s="289"/>
      <c r="GLN74" s="289"/>
      <c r="GLO74" s="289"/>
      <c r="GLP74" s="289"/>
      <c r="GLQ74" s="289"/>
      <c r="GLR74" s="289"/>
      <c r="GLS74" s="289"/>
      <c r="GLT74" s="289"/>
      <c r="GLU74" s="289"/>
      <c r="GLV74" s="289"/>
      <c r="GLW74" s="289"/>
      <c r="GLX74" s="289"/>
      <c r="GLY74" s="289"/>
      <c r="GLZ74" s="289"/>
      <c r="GMA74" s="289"/>
      <c r="GMB74" s="289"/>
      <c r="GMC74" s="289"/>
      <c r="GMD74" s="289"/>
      <c r="GME74" s="289"/>
      <c r="GMF74" s="289"/>
      <c r="GMG74" s="289"/>
      <c r="GMH74" s="289"/>
      <c r="GMI74" s="289"/>
      <c r="GMJ74" s="289"/>
      <c r="GMK74" s="289"/>
      <c r="GML74" s="289"/>
      <c r="GMM74" s="289"/>
      <c r="GMN74" s="289"/>
      <c r="GMO74" s="289"/>
      <c r="GMP74" s="289"/>
      <c r="GMQ74" s="289"/>
      <c r="GMR74" s="289"/>
      <c r="GMS74" s="289"/>
      <c r="GMT74" s="289"/>
      <c r="GMU74" s="289"/>
      <c r="GMV74" s="289"/>
      <c r="GMW74" s="289"/>
      <c r="GMX74" s="289"/>
      <c r="GMY74" s="289"/>
      <c r="GMZ74" s="289"/>
      <c r="GNA74" s="289"/>
      <c r="GNB74" s="289"/>
      <c r="GNC74" s="289"/>
      <c r="GND74" s="289"/>
      <c r="GNE74" s="289"/>
      <c r="GNF74" s="289"/>
      <c r="GNG74" s="289"/>
      <c r="GNH74" s="289"/>
      <c r="GNI74" s="289"/>
      <c r="GNJ74" s="289"/>
      <c r="GNK74" s="289"/>
      <c r="GNL74" s="289"/>
      <c r="GNM74" s="289"/>
      <c r="GNN74" s="289"/>
      <c r="GNO74" s="289"/>
      <c r="GNP74" s="289"/>
      <c r="GNQ74" s="289"/>
      <c r="GNR74" s="289"/>
      <c r="GNS74" s="289"/>
      <c r="GNT74" s="289"/>
      <c r="GNU74" s="289"/>
      <c r="GNV74" s="289"/>
      <c r="GNW74" s="289"/>
      <c r="GNX74" s="289"/>
      <c r="GNY74" s="289"/>
      <c r="GNZ74" s="289"/>
      <c r="GOA74" s="289"/>
      <c r="GOB74" s="289"/>
      <c r="GOC74" s="289"/>
      <c r="GOD74" s="289"/>
      <c r="GOE74" s="289"/>
      <c r="GOF74" s="289"/>
      <c r="GOG74" s="289"/>
      <c r="GOH74" s="289"/>
      <c r="GOI74" s="289"/>
      <c r="GOJ74" s="289"/>
      <c r="GOK74" s="289"/>
      <c r="GOL74" s="289"/>
      <c r="GOM74" s="289"/>
      <c r="GON74" s="289"/>
      <c r="GOO74" s="289"/>
      <c r="GOP74" s="289"/>
      <c r="GOQ74" s="289"/>
      <c r="GOR74" s="289"/>
      <c r="GOS74" s="289"/>
      <c r="GOT74" s="289"/>
      <c r="GOU74" s="289"/>
      <c r="GOV74" s="289"/>
      <c r="GOW74" s="289"/>
      <c r="GOX74" s="289"/>
      <c r="GOY74" s="289"/>
      <c r="GOZ74" s="289"/>
      <c r="GPA74" s="289"/>
      <c r="GPB74" s="289"/>
      <c r="GPC74" s="289"/>
      <c r="GPD74" s="289"/>
      <c r="GPE74" s="289"/>
      <c r="GPF74" s="289"/>
      <c r="GPG74" s="289"/>
      <c r="GPH74" s="289"/>
      <c r="GPI74" s="289"/>
      <c r="GPJ74" s="289"/>
      <c r="GPK74" s="289"/>
      <c r="GPL74" s="289"/>
      <c r="GPM74" s="289"/>
      <c r="GPN74" s="289"/>
      <c r="GPO74" s="289"/>
      <c r="GPP74" s="289"/>
      <c r="GPQ74" s="289"/>
      <c r="GPR74" s="289"/>
      <c r="GPS74" s="289"/>
      <c r="GPT74" s="289"/>
      <c r="GPU74" s="289"/>
      <c r="GPV74" s="289"/>
      <c r="GPW74" s="289"/>
      <c r="GPX74" s="289"/>
      <c r="GPY74" s="289"/>
      <c r="GPZ74" s="289"/>
      <c r="GQA74" s="289"/>
      <c r="GQB74" s="289"/>
      <c r="GQC74" s="289"/>
      <c r="GQD74" s="289"/>
      <c r="GQE74" s="289"/>
      <c r="GQF74" s="289"/>
      <c r="GQG74" s="289"/>
      <c r="GQH74" s="289"/>
      <c r="GQI74" s="289"/>
      <c r="GQJ74" s="289"/>
      <c r="GQK74" s="289"/>
      <c r="GQL74" s="289"/>
      <c r="GQM74" s="289"/>
      <c r="GQN74" s="289"/>
      <c r="GQO74" s="289"/>
      <c r="GQP74" s="289"/>
      <c r="GQQ74" s="289"/>
      <c r="GQR74" s="289"/>
      <c r="GQS74" s="289"/>
      <c r="GQT74" s="289"/>
      <c r="GQU74" s="289"/>
      <c r="GQV74" s="289"/>
      <c r="GQW74" s="289"/>
      <c r="GQX74" s="289"/>
      <c r="GQY74" s="289"/>
      <c r="GQZ74" s="289"/>
      <c r="GRA74" s="289"/>
      <c r="GRB74" s="289"/>
      <c r="GRC74" s="289"/>
      <c r="GRD74" s="289"/>
      <c r="GRE74" s="289"/>
      <c r="GRF74" s="289"/>
      <c r="GRG74" s="289"/>
      <c r="GRH74" s="289"/>
      <c r="GRI74" s="289"/>
      <c r="GRJ74" s="289"/>
      <c r="GRK74" s="289"/>
      <c r="GRL74" s="289"/>
      <c r="GRM74" s="289"/>
      <c r="GRN74" s="289"/>
      <c r="GRO74" s="289"/>
      <c r="GRP74" s="289"/>
      <c r="GRQ74" s="289"/>
      <c r="GRR74" s="289"/>
      <c r="GRS74" s="289"/>
      <c r="GRT74" s="289"/>
      <c r="GRU74" s="289"/>
      <c r="GRV74" s="289"/>
      <c r="GRW74" s="289"/>
      <c r="GRX74" s="289"/>
      <c r="GRY74" s="289"/>
      <c r="GRZ74" s="289"/>
      <c r="GSA74" s="289"/>
      <c r="GSB74" s="289"/>
      <c r="GSC74" s="289"/>
      <c r="GSD74" s="289"/>
      <c r="GSE74" s="289"/>
      <c r="GSF74" s="289"/>
      <c r="GSG74" s="289"/>
      <c r="GSH74" s="289"/>
      <c r="GSI74" s="289"/>
      <c r="GSJ74" s="289"/>
      <c r="GSK74" s="289"/>
      <c r="GSL74" s="289"/>
      <c r="GSM74" s="289"/>
      <c r="GSN74" s="289"/>
      <c r="GSO74" s="289"/>
      <c r="GSP74" s="289"/>
      <c r="GSQ74" s="289"/>
      <c r="GSR74" s="289"/>
      <c r="GSS74" s="289"/>
      <c r="GST74" s="289"/>
      <c r="GSU74" s="289"/>
      <c r="GSV74" s="289"/>
      <c r="GSW74" s="289"/>
      <c r="GSX74" s="289"/>
      <c r="GSY74" s="289"/>
      <c r="GSZ74" s="289"/>
      <c r="GTA74" s="289"/>
      <c r="GTB74" s="289"/>
      <c r="GTC74" s="289"/>
      <c r="GTD74" s="289"/>
      <c r="GTE74" s="289"/>
      <c r="GTF74" s="289"/>
      <c r="GTG74" s="289"/>
      <c r="GTH74" s="289"/>
      <c r="GTI74" s="289"/>
      <c r="GTJ74" s="289"/>
      <c r="GTK74" s="289"/>
      <c r="GTL74" s="289"/>
      <c r="GTM74" s="289"/>
      <c r="GTN74" s="289"/>
      <c r="GTO74" s="289"/>
      <c r="GTP74" s="289"/>
      <c r="GTQ74" s="289"/>
      <c r="GTR74" s="289"/>
      <c r="GTS74" s="289"/>
      <c r="GTT74" s="289"/>
      <c r="GTU74" s="289"/>
      <c r="GTV74" s="289"/>
      <c r="GTW74" s="289"/>
      <c r="GTX74" s="289"/>
      <c r="GTY74" s="289"/>
      <c r="GTZ74" s="289"/>
      <c r="GUA74" s="289"/>
      <c r="GUB74" s="289"/>
      <c r="GUC74" s="289"/>
      <c r="GUD74" s="289"/>
      <c r="GUE74" s="289"/>
      <c r="GUF74" s="289"/>
      <c r="GUG74" s="289"/>
      <c r="GUH74" s="289"/>
      <c r="GUI74" s="289"/>
      <c r="GUJ74" s="289"/>
      <c r="GUK74" s="289"/>
      <c r="GUL74" s="289"/>
      <c r="GUM74" s="289"/>
      <c r="GUN74" s="289"/>
      <c r="GUO74" s="289"/>
      <c r="GUP74" s="289"/>
      <c r="GUQ74" s="289"/>
      <c r="GUR74" s="289"/>
      <c r="GUS74" s="289"/>
      <c r="GUT74" s="289"/>
      <c r="GUU74" s="289"/>
      <c r="GUV74" s="289"/>
      <c r="GUW74" s="289"/>
      <c r="GUX74" s="289"/>
      <c r="GUY74" s="289"/>
      <c r="GUZ74" s="289"/>
      <c r="GVA74" s="289"/>
      <c r="GVB74" s="289"/>
      <c r="GVC74" s="289"/>
      <c r="GVD74" s="289"/>
      <c r="GVE74" s="289"/>
      <c r="GVF74" s="289"/>
      <c r="GVG74" s="289"/>
      <c r="GVH74" s="289"/>
      <c r="GVI74" s="289"/>
      <c r="GVJ74" s="289"/>
      <c r="GVK74" s="289"/>
      <c r="GVL74" s="289"/>
      <c r="GVM74" s="289"/>
      <c r="GVN74" s="289"/>
      <c r="GVO74" s="289"/>
      <c r="GVP74" s="289"/>
      <c r="GVQ74" s="289"/>
      <c r="GVR74" s="289"/>
      <c r="GVS74" s="289"/>
      <c r="GVT74" s="289"/>
      <c r="GVU74" s="289"/>
      <c r="GVV74" s="289"/>
      <c r="GVW74" s="289"/>
      <c r="GVX74" s="289"/>
      <c r="GVY74" s="289"/>
      <c r="GVZ74" s="289"/>
      <c r="GWA74" s="289"/>
      <c r="GWB74" s="289"/>
      <c r="GWC74" s="289"/>
      <c r="GWD74" s="289"/>
      <c r="GWE74" s="289"/>
      <c r="GWF74" s="289"/>
      <c r="GWG74" s="289"/>
      <c r="GWH74" s="289"/>
      <c r="GWI74" s="289"/>
      <c r="GWJ74" s="289"/>
      <c r="GWK74" s="289"/>
      <c r="GWL74" s="289"/>
      <c r="GWM74" s="289"/>
      <c r="GWN74" s="289"/>
      <c r="GWO74" s="289"/>
      <c r="GWP74" s="289"/>
      <c r="GWQ74" s="289"/>
      <c r="GWR74" s="289"/>
      <c r="GWS74" s="289"/>
      <c r="GWT74" s="289"/>
      <c r="GWU74" s="289"/>
      <c r="GWV74" s="289"/>
      <c r="GWW74" s="289"/>
      <c r="GWX74" s="289"/>
      <c r="GWY74" s="289"/>
      <c r="GWZ74" s="289"/>
      <c r="GXA74" s="289"/>
      <c r="GXB74" s="289"/>
      <c r="GXC74" s="289"/>
      <c r="GXD74" s="289"/>
      <c r="GXE74" s="289"/>
      <c r="GXF74" s="289"/>
      <c r="GXG74" s="289"/>
      <c r="GXH74" s="289"/>
      <c r="GXI74" s="289"/>
      <c r="GXJ74" s="289"/>
      <c r="GXK74" s="289"/>
      <c r="GXL74" s="289"/>
      <c r="GXM74" s="289"/>
      <c r="GXN74" s="289"/>
      <c r="GXO74" s="289"/>
      <c r="GXP74" s="289"/>
      <c r="GXQ74" s="289"/>
      <c r="GXR74" s="289"/>
      <c r="GXS74" s="289"/>
      <c r="GXT74" s="289"/>
      <c r="GXU74" s="289"/>
      <c r="GXV74" s="289"/>
      <c r="GXW74" s="289"/>
      <c r="GXX74" s="289"/>
      <c r="GXY74" s="289"/>
      <c r="GXZ74" s="289"/>
      <c r="GYA74" s="289"/>
      <c r="GYB74" s="289"/>
      <c r="GYC74" s="289"/>
      <c r="GYD74" s="289"/>
      <c r="GYE74" s="289"/>
      <c r="GYF74" s="289"/>
      <c r="GYG74" s="289"/>
      <c r="GYH74" s="289"/>
      <c r="GYI74" s="289"/>
      <c r="GYJ74" s="289"/>
      <c r="GYK74" s="289"/>
      <c r="GYL74" s="289"/>
      <c r="GYM74" s="289"/>
      <c r="GYN74" s="289"/>
      <c r="GYO74" s="289"/>
      <c r="GYP74" s="289"/>
      <c r="GYQ74" s="289"/>
      <c r="GYR74" s="289"/>
      <c r="GYS74" s="289"/>
      <c r="GYT74" s="289"/>
      <c r="GYU74" s="289"/>
      <c r="GYV74" s="289"/>
      <c r="GYW74" s="289"/>
      <c r="GYX74" s="289"/>
      <c r="GYY74" s="289"/>
      <c r="GYZ74" s="289"/>
      <c r="GZA74" s="289"/>
      <c r="GZB74" s="289"/>
      <c r="GZC74" s="289"/>
      <c r="GZD74" s="289"/>
      <c r="GZE74" s="289"/>
      <c r="GZF74" s="289"/>
      <c r="GZG74" s="289"/>
      <c r="GZH74" s="289"/>
      <c r="GZI74" s="289"/>
      <c r="GZJ74" s="289"/>
      <c r="GZK74" s="289"/>
      <c r="GZL74" s="289"/>
      <c r="GZM74" s="289"/>
      <c r="GZN74" s="289"/>
      <c r="GZO74" s="289"/>
      <c r="GZP74" s="289"/>
      <c r="GZQ74" s="289"/>
      <c r="GZR74" s="289"/>
      <c r="GZS74" s="289"/>
      <c r="GZT74" s="289"/>
      <c r="GZU74" s="289"/>
      <c r="GZV74" s="289"/>
      <c r="GZW74" s="289"/>
      <c r="GZX74" s="289"/>
      <c r="GZY74" s="289"/>
      <c r="GZZ74" s="289"/>
      <c r="HAA74" s="289"/>
      <c r="HAB74" s="289"/>
      <c r="HAC74" s="289"/>
      <c r="HAD74" s="289"/>
      <c r="HAE74" s="289"/>
      <c r="HAF74" s="289"/>
      <c r="HAG74" s="289"/>
      <c r="HAH74" s="289"/>
      <c r="HAI74" s="289"/>
      <c r="HAJ74" s="289"/>
      <c r="HAK74" s="289"/>
      <c r="HAL74" s="289"/>
      <c r="HAM74" s="289"/>
      <c r="HAN74" s="289"/>
      <c r="HAO74" s="289"/>
      <c r="HAP74" s="289"/>
      <c r="HAQ74" s="289"/>
      <c r="HAR74" s="289"/>
      <c r="HAS74" s="289"/>
      <c r="HAT74" s="289"/>
      <c r="HAU74" s="289"/>
      <c r="HAV74" s="289"/>
      <c r="HAW74" s="289"/>
      <c r="HAX74" s="289"/>
      <c r="HAY74" s="289"/>
      <c r="HAZ74" s="289"/>
      <c r="HBA74" s="289"/>
      <c r="HBB74" s="289"/>
      <c r="HBC74" s="289"/>
      <c r="HBD74" s="289"/>
      <c r="HBE74" s="289"/>
      <c r="HBF74" s="289"/>
      <c r="HBG74" s="289"/>
      <c r="HBH74" s="289"/>
      <c r="HBI74" s="289"/>
      <c r="HBJ74" s="289"/>
      <c r="HBK74" s="289"/>
      <c r="HBL74" s="289"/>
      <c r="HBM74" s="289"/>
      <c r="HBN74" s="289"/>
      <c r="HBO74" s="289"/>
      <c r="HBP74" s="289"/>
      <c r="HBQ74" s="289"/>
      <c r="HBR74" s="289"/>
      <c r="HBS74" s="289"/>
      <c r="HBT74" s="289"/>
      <c r="HBU74" s="289"/>
      <c r="HBV74" s="289"/>
      <c r="HBW74" s="289"/>
      <c r="HBX74" s="289"/>
      <c r="HBY74" s="289"/>
      <c r="HBZ74" s="289"/>
      <c r="HCA74" s="289"/>
      <c r="HCB74" s="289"/>
      <c r="HCC74" s="289"/>
      <c r="HCD74" s="289"/>
      <c r="HCE74" s="289"/>
      <c r="HCF74" s="289"/>
      <c r="HCG74" s="289"/>
      <c r="HCH74" s="289"/>
      <c r="HCI74" s="289"/>
      <c r="HCJ74" s="289"/>
      <c r="HCK74" s="289"/>
      <c r="HCL74" s="289"/>
      <c r="HCM74" s="289"/>
      <c r="HCN74" s="289"/>
      <c r="HCO74" s="289"/>
      <c r="HCP74" s="289"/>
      <c r="HCQ74" s="289"/>
      <c r="HCR74" s="289"/>
      <c r="HCS74" s="289"/>
      <c r="HCT74" s="289"/>
      <c r="HCU74" s="289"/>
      <c r="HCV74" s="289"/>
      <c r="HCW74" s="289"/>
      <c r="HCX74" s="289"/>
      <c r="HCY74" s="289"/>
      <c r="HCZ74" s="289"/>
      <c r="HDA74" s="289"/>
      <c r="HDB74" s="289"/>
      <c r="HDC74" s="289"/>
      <c r="HDD74" s="289"/>
      <c r="HDE74" s="289"/>
      <c r="HDF74" s="289"/>
      <c r="HDG74" s="289"/>
      <c r="HDH74" s="289"/>
      <c r="HDI74" s="289"/>
      <c r="HDJ74" s="289"/>
      <c r="HDK74" s="289"/>
      <c r="HDL74" s="289"/>
      <c r="HDM74" s="289"/>
      <c r="HDN74" s="289"/>
      <c r="HDO74" s="289"/>
      <c r="HDP74" s="289"/>
      <c r="HDQ74" s="289"/>
      <c r="HDR74" s="289"/>
      <c r="HDS74" s="289"/>
      <c r="HDT74" s="289"/>
      <c r="HDU74" s="289"/>
      <c r="HDV74" s="289"/>
      <c r="HDW74" s="289"/>
      <c r="HDX74" s="289"/>
      <c r="HDY74" s="289"/>
      <c r="HDZ74" s="289"/>
      <c r="HEA74" s="289"/>
      <c r="HEB74" s="289"/>
      <c r="HEC74" s="289"/>
      <c r="HED74" s="289"/>
      <c r="HEE74" s="289"/>
      <c r="HEF74" s="289"/>
      <c r="HEG74" s="289"/>
      <c r="HEH74" s="289"/>
      <c r="HEI74" s="289"/>
      <c r="HEJ74" s="289"/>
      <c r="HEK74" s="289"/>
      <c r="HEL74" s="289"/>
      <c r="HEM74" s="289"/>
      <c r="HEN74" s="289"/>
      <c r="HEO74" s="289"/>
      <c r="HEP74" s="289"/>
      <c r="HEQ74" s="289"/>
      <c r="HER74" s="289"/>
      <c r="HES74" s="289"/>
      <c r="HET74" s="289"/>
      <c r="HEU74" s="289"/>
      <c r="HEV74" s="289"/>
      <c r="HEW74" s="289"/>
      <c r="HEX74" s="289"/>
      <c r="HEY74" s="289"/>
      <c r="HEZ74" s="289"/>
      <c r="HFA74" s="289"/>
      <c r="HFB74" s="289"/>
      <c r="HFC74" s="289"/>
      <c r="HFD74" s="289"/>
      <c r="HFE74" s="289"/>
      <c r="HFF74" s="289"/>
      <c r="HFG74" s="289"/>
      <c r="HFH74" s="289"/>
      <c r="HFI74" s="289"/>
      <c r="HFJ74" s="289"/>
      <c r="HFK74" s="289"/>
      <c r="HFL74" s="289"/>
      <c r="HFM74" s="289"/>
      <c r="HFN74" s="289"/>
      <c r="HFO74" s="289"/>
      <c r="HFP74" s="289"/>
      <c r="HFQ74" s="289"/>
      <c r="HFR74" s="289"/>
      <c r="HFS74" s="289"/>
      <c r="HFT74" s="289"/>
      <c r="HFU74" s="289"/>
      <c r="HFV74" s="289"/>
      <c r="HFW74" s="289"/>
      <c r="HFX74" s="289"/>
      <c r="HFY74" s="289"/>
      <c r="HFZ74" s="289"/>
      <c r="HGA74" s="289"/>
      <c r="HGB74" s="289"/>
      <c r="HGC74" s="289"/>
      <c r="HGD74" s="289"/>
      <c r="HGE74" s="289"/>
      <c r="HGF74" s="289"/>
      <c r="HGG74" s="289"/>
      <c r="HGH74" s="289"/>
      <c r="HGI74" s="289"/>
      <c r="HGJ74" s="289"/>
      <c r="HGK74" s="289"/>
      <c r="HGL74" s="289"/>
      <c r="HGM74" s="289"/>
      <c r="HGN74" s="289"/>
      <c r="HGO74" s="289"/>
      <c r="HGP74" s="289"/>
      <c r="HGQ74" s="289"/>
      <c r="HGR74" s="289"/>
      <c r="HGS74" s="289"/>
      <c r="HGT74" s="289"/>
      <c r="HGU74" s="289"/>
      <c r="HGV74" s="289"/>
      <c r="HGW74" s="289"/>
      <c r="HGX74" s="289"/>
      <c r="HGY74" s="289"/>
      <c r="HGZ74" s="289"/>
      <c r="HHA74" s="289"/>
      <c r="HHB74" s="289"/>
      <c r="HHC74" s="289"/>
      <c r="HHD74" s="289"/>
      <c r="HHE74" s="289"/>
      <c r="HHF74" s="289"/>
      <c r="HHG74" s="289"/>
      <c r="HHH74" s="289"/>
      <c r="HHI74" s="289"/>
      <c r="HHJ74" s="289"/>
      <c r="HHK74" s="289"/>
      <c r="HHL74" s="289"/>
      <c r="HHM74" s="289"/>
      <c r="HHN74" s="289"/>
      <c r="HHO74" s="289"/>
      <c r="HHP74" s="289"/>
      <c r="HHQ74" s="289"/>
      <c r="HHR74" s="289"/>
      <c r="HHS74" s="289"/>
      <c r="HHT74" s="289"/>
      <c r="HHU74" s="289"/>
      <c r="HHV74" s="289"/>
      <c r="HHW74" s="289"/>
      <c r="HHX74" s="289"/>
      <c r="HHY74" s="289"/>
      <c r="HHZ74" s="289"/>
      <c r="HIA74" s="289"/>
      <c r="HIB74" s="289"/>
      <c r="HIC74" s="289"/>
      <c r="HID74" s="289"/>
      <c r="HIE74" s="289"/>
      <c r="HIF74" s="289"/>
      <c r="HIG74" s="289"/>
      <c r="HIH74" s="289"/>
      <c r="HII74" s="289"/>
      <c r="HIJ74" s="289"/>
      <c r="HIK74" s="289"/>
      <c r="HIL74" s="289"/>
      <c r="HIM74" s="289"/>
      <c r="HIN74" s="289"/>
      <c r="HIO74" s="289"/>
      <c r="HIP74" s="289"/>
      <c r="HIQ74" s="289"/>
      <c r="HIR74" s="289"/>
      <c r="HIS74" s="289"/>
      <c r="HIT74" s="289"/>
      <c r="HIU74" s="289"/>
      <c r="HIV74" s="289"/>
      <c r="HIW74" s="289"/>
      <c r="HIX74" s="289"/>
      <c r="HIY74" s="289"/>
      <c r="HIZ74" s="289"/>
      <c r="HJA74" s="289"/>
      <c r="HJB74" s="289"/>
      <c r="HJC74" s="289"/>
      <c r="HJD74" s="289"/>
      <c r="HJE74" s="289"/>
      <c r="HJF74" s="289"/>
      <c r="HJG74" s="289"/>
      <c r="HJH74" s="289"/>
      <c r="HJI74" s="289"/>
      <c r="HJJ74" s="289"/>
      <c r="HJK74" s="289"/>
      <c r="HJL74" s="289"/>
      <c r="HJM74" s="289"/>
      <c r="HJN74" s="289"/>
      <c r="HJO74" s="289"/>
      <c r="HJP74" s="289"/>
      <c r="HJQ74" s="289"/>
      <c r="HJR74" s="289"/>
      <c r="HJS74" s="289"/>
      <c r="HJT74" s="289"/>
      <c r="HJU74" s="289"/>
      <c r="HJV74" s="289"/>
      <c r="HJW74" s="289"/>
      <c r="HJX74" s="289"/>
      <c r="HJY74" s="289"/>
      <c r="HJZ74" s="289"/>
      <c r="HKA74" s="289"/>
      <c r="HKB74" s="289"/>
      <c r="HKC74" s="289"/>
      <c r="HKD74" s="289"/>
      <c r="HKE74" s="289"/>
      <c r="HKF74" s="289"/>
      <c r="HKG74" s="289"/>
      <c r="HKH74" s="289"/>
      <c r="HKI74" s="289"/>
      <c r="HKJ74" s="289"/>
      <c r="HKK74" s="289"/>
      <c r="HKL74" s="289"/>
      <c r="HKM74" s="289"/>
      <c r="HKN74" s="289"/>
      <c r="HKO74" s="289"/>
      <c r="HKP74" s="289"/>
      <c r="HKQ74" s="289"/>
      <c r="HKR74" s="289"/>
      <c r="HKS74" s="289"/>
      <c r="HKT74" s="289"/>
      <c r="HKU74" s="289"/>
      <c r="HKV74" s="289"/>
      <c r="HKW74" s="289"/>
      <c r="HKX74" s="289"/>
      <c r="HKY74" s="289"/>
      <c r="HKZ74" s="289"/>
      <c r="HLA74" s="289"/>
      <c r="HLB74" s="289"/>
      <c r="HLC74" s="289"/>
      <c r="HLD74" s="289"/>
      <c r="HLE74" s="289"/>
      <c r="HLF74" s="289"/>
      <c r="HLG74" s="289"/>
      <c r="HLH74" s="289"/>
      <c r="HLI74" s="289"/>
      <c r="HLJ74" s="289"/>
      <c r="HLK74" s="289"/>
      <c r="HLL74" s="289"/>
      <c r="HLM74" s="289"/>
      <c r="HLN74" s="289"/>
      <c r="HLO74" s="289"/>
      <c r="HLP74" s="289"/>
      <c r="HLQ74" s="289"/>
      <c r="HLR74" s="289"/>
      <c r="HLS74" s="289"/>
      <c r="HLT74" s="289"/>
      <c r="HLU74" s="289"/>
      <c r="HLV74" s="289"/>
      <c r="HLW74" s="289"/>
      <c r="HLX74" s="289"/>
      <c r="HLY74" s="289"/>
      <c r="HLZ74" s="289"/>
      <c r="HMA74" s="289"/>
      <c r="HMB74" s="289"/>
      <c r="HMC74" s="289"/>
      <c r="HMD74" s="289"/>
      <c r="HME74" s="289"/>
      <c r="HMF74" s="289"/>
      <c r="HMG74" s="289"/>
      <c r="HMH74" s="289"/>
      <c r="HMI74" s="289"/>
      <c r="HMJ74" s="289"/>
      <c r="HMK74" s="289"/>
      <c r="HML74" s="289"/>
      <c r="HMM74" s="289"/>
      <c r="HMN74" s="289"/>
      <c r="HMO74" s="289"/>
      <c r="HMP74" s="289"/>
      <c r="HMQ74" s="289"/>
      <c r="HMR74" s="289"/>
      <c r="HMS74" s="289"/>
      <c r="HMT74" s="289"/>
      <c r="HMU74" s="289"/>
      <c r="HMV74" s="289"/>
      <c r="HMW74" s="289"/>
      <c r="HMX74" s="289"/>
      <c r="HMY74" s="289"/>
      <c r="HMZ74" s="289"/>
      <c r="HNA74" s="289"/>
      <c r="HNB74" s="289"/>
      <c r="HNC74" s="289"/>
      <c r="HND74" s="289"/>
      <c r="HNE74" s="289"/>
      <c r="HNF74" s="289"/>
      <c r="HNG74" s="289"/>
      <c r="HNH74" s="289"/>
      <c r="HNI74" s="289"/>
      <c r="HNJ74" s="289"/>
      <c r="HNK74" s="289"/>
      <c r="HNL74" s="289"/>
      <c r="HNM74" s="289"/>
      <c r="HNN74" s="289"/>
      <c r="HNO74" s="289"/>
      <c r="HNP74" s="289"/>
      <c r="HNQ74" s="289"/>
      <c r="HNR74" s="289"/>
      <c r="HNS74" s="289"/>
      <c r="HNT74" s="289"/>
      <c r="HNU74" s="289"/>
      <c r="HNV74" s="289"/>
      <c r="HNW74" s="289"/>
      <c r="HNX74" s="289"/>
      <c r="HNY74" s="289"/>
      <c r="HNZ74" s="289"/>
      <c r="HOA74" s="289"/>
      <c r="HOB74" s="289"/>
      <c r="HOC74" s="289"/>
      <c r="HOD74" s="289"/>
      <c r="HOE74" s="289"/>
      <c r="HOF74" s="289"/>
      <c r="HOG74" s="289"/>
      <c r="HOH74" s="289"/>
      <c r="HOI74" s="289"/>
      <c r="HOJ74" s="289"/>
      <c r="HOK74" s="289"/>
      <c r="HOL74" s="289"/>
      <c r="HOM74" s="289"/>
      <c r="HON74" s="289"/>
      <c r="HOO74" s="289"/>
      <c r="HOP74" s="289"/>
      <c r="HOQ74" s="289"/>
      <c r="HOR74" s="289"/>
      <c r="HOS74" s="289"/>
      <c r="HOT74" s="289"/>
      <c r="HOU74" s="289"/>
      <c r="HOV74" s="289"/>
      <c r="HOW74" s="289"/>
      <c r="HOX74" s="289"/>
      <c r="HOY74" s="289"/>
      <c r="HOZ74" s="289"/>
      <c r="HPA74" s="289"/>
      <c r="HPB74" s="289"/>
      <c r="HPC74" s="289"/>
      <c r="HPD74" s="289"/>
      <c r="HPE74" s="289"/>
      <c r="HPF74" s="289"/>
      <c r="HPG74" s="289"/>
      <c r="HPH74" s="289"/>
      <c r="HPI74" s="289"/>
      <c r="HPJ74" s="289"/>
      <c r="HPK74" s="289"/>
      <c r="HPL74" s="289"/>
      <c r="HPM74" s="289"/>
      <c r="HPN74" s="289"/>
      <c r="HPO74" s="289"/>
      <c r="HPP74" s="289"/>
      <c r="HPQ74" s="289"/>
      <c r="HPR74" s="289"/>
      <c r="HPS74" s="289"/>
      <c r="HPT74" s="289"/>
      <c r="HPU74" s="289"/>
      <c r="HPV74" s="289"/>
      <c r="HPW74" s="289"/>
      <c r="HPX74" s="289"/>
      <c r="HPY74" s="289"/>
      <c r="HPZ74" s="289"/>
      <c r="HQA74" s="289"/>
      <c r="HQB74" s="289"/>
      <c r="HQC74" s="289"/>
      <c r="HQD74" s="289"/>
      <c r="HQE74" s="289"/>
      <c r="HQF74" s="289"/>
      <c r="HQG74" s="289"/>
      <c r="HQH74" s="289"/>
      <c r="HQI74" s="289"/>
      <c r="HQJ74" s="289"/>
      <c r="HQK74" s="289"/>
      <c r="HQL74" s="289"/>
      <c r="HQM74" s="289"/>
      <c r="HQN74" s="289"/>
      <c r="HQO74" s="289"/>
      <c r="HQP74" s="289"/>
      <c r="HQQ74" s="289"/>
      <c r="HQR74" s="289"/>
      <c r="HQS74" s="289"/>
      <c r="HQT74" s="289"/>
      <c r="HQU74" s="289"/>
      <c r="HQV74" s="289"/>
      <c r="HQW74" s="289"/>
      <c r="HQX74" s="289"/>
      <c r="HQY74" s="289"/>
      <c r="HQZ74" s="289"/>
      <c r="HRA74" s="289"/>
      <c r="HRB74" s="289"/>
      <c r="HRC74" s="289"/>
      <c r="HRD74" s="289"/>
      <c r="HRE74" s="289"/>
      <c r="HRF74" s="289"/>
      <c r="HRG74" s="289"/>
      <c r="HRH74" s="289"/>
      <c r="HRI74" s="289"/>
      <c r="HRJ74" s="289"/>
      <c r="HRK74" s="289"/>
      <c r="HRL74" s="289"/>
      <c r="HRM74" s="289"/>
      <c r="HRN74" s="289"/>
      <c r="HRO74" s="289"/>
      <c r="HRP74" s="289"/>
      <c r="HRQ74" s="289"/>
      <c r="HRR74" s="289"/>
      <c r="HRS74" s="289"/>
      <c r="HRT74" s="289"/>
      <c r="HRU74" s="289"/>
      <c r="HRV74" s="289"/>
      <c r="HRW74" s="289"/>
      <c r="HRX74" s="289"/>
      <c r="HRY74" s="289"/>
      <c r="HRZ74" s="289"/>
      <c r="HSA74" s="289"/>
      <c r="HSB74" s="289"/>
      <c r="HSC74" s="289"/>
      <c r="HSD74" s="289"/>
      <c r="HSE74" s="289"/>
      <c r="HSF74" s="289"/>
      <c r="HSG74" s="289"/>
      <c r="HSH74" s="289"/>
      <c r="HSI74" s="289"/>
      <c r="HSJ74" s="289"/>
      <c r="HSK74" s="289"/>
      <c r="HSL74" s="289"/>
      <c r="HSM74" s="289"/>
      <c r="HSN74" s="289"/>
      <c r="HSO74" s="289"/>
      <c r="HSP74" s="289"/>
      <c r="HSQ74" s="289"/>
      <c r="HSR74" s="289"/>
      <c r="HSS74" s="289"/>
      <c r="HST74" s="289"/>
      <c r="HSU74" s="289"/>
      <c r="HSV74" s="289"/>
      <c r="HSW74" s="289"/>
      <c r="HSX74" s="289"/>
      <c r="HSY74" s="289"/>
      <c r="HSZ74" s="289"/>
      <c r="HTA74" s="289"/>
      <c r="HTB74" s="289"/>
      <c r="HTC74" s="289"/>
      <c r="HTD74" s="289"/>
      <c r="HTE74" s="289"/>
      <c r="HTF74" s="289"/>
      <c r="HTG74" s="289"/>
      <c r="HTH74" s="289"/>
      <c r="HTI74" s="289"/>
      <c r="HTJ74" s="289"/>
      <c r="HTK74" s="289"/>
      <c r="HTL74" s="289"/>
      <c r="HTM74" s="289"/>
      <c r="HTN74" s="289"/>
      <c r="HTO74" s="289"/>
      <c r="HTP74" s="289"/>
      <c r="HTQ74" s="289"/>
      <c r="HTR74" s="289"/>
      <c r="HTS74" s="289"/>
      <c r="HTT74" s="289"/>
      <c r="HTU74" s="289"/>
      <c r="HTV74" s="289"/>
      <c r="HTW74" s="289"/>
      <c r="HTX74" s="289"/>
      <c r="HTY74" s="289"/>
      <c r="HTZ74" s="289"/>
      <c r="HUA74" s="289"/>
      <c r="HUB74" s="289"/>
      <c r="HUC74" s="289"/>
      <c r="HUD74" s="289"/>
      <c r="HUE74" s="289"/>
      <c r="HUF74" s="289"/>
      <c r="HUG74" s="289"/>
      <c r="HUH74" s="289"/>
      <c r="HUI74" s="289"/>
      <c r="HUJ74" s="289"/>
      <c r="HUK74" s="289"/>
      <c r="HUL74" s="289"/>
      <c r="HUM74" s="289"/>
      <c r="HUN74" s="289"/>
      <c r="HUO74" s="289"/>
      <c r="HUP74" s="289"/>
      <c r="HUQ74" s="289"/>
      <c r="HUR74" s="289"/>
      <c r="HUS74" s="289"/>
      <c r="HUT74" s="289"/>
      <c r="HUU74" s="289"/>
      <c r="HUV74" s="289"/>
      <c r="HUW74" s="289"/>
      <c r="HUX74" s="289"/>
      <c r="HUY74" s="289"/>
      <c r="HUZ74" s="289"/>
      <c r="HVA74" s="289"/>
      <c r="HVB74" s="289"/>
      <c r="HVC74" s="289"/>
      <c r="HVD74" s="289"/>
      <c r="HVE74" s="289"/>
      <c r="HVF74" s="289"/>
      <c r="HVG74" s="289"/>
      <c r="HVH74" s="289"/>
      <c r="HVI74" s="289"/>
      <c r="HVJ74" s="289"/>
      <c r="HVK74" s="289"/>
      <c r="HVL74" s="289"/>
      <c r="HVM74" s="289"/>
      <c r="HVN74" s="289"/>
      <c r="HVO74" s="289"/>
      <c r="HVP74" s="289"/>
      <c r="HVQ74" s="289"/>
      <c r="HVR74" s="289"/>
      <c r="HVS74" s="289"/>
      <c r="HVT74" s="289"/>
      <c r="HVU74" s="289"/>
      <c r="HVV74" s="289"/>
      <c r="HVW74" s="289"/>
      <c r="HVX74" s="289"/>
      <c r="HVY74" s="289"/>
      <c r="HVZ74" s="289"/>
      <c r="HWA74" s="289"/>
      <c r="HWB74" s="289"/>
      <c r="HWC74" s="289"/>
      <c r="HWD74" s="289"/>
      <c r="HWE74" s="289"/>
      <c r="HWF74" s="289"/>
      <c r="HWG74" s="289"/>
      <c r="HWH74" s="289"/>
      <c r="HWI74" s="289"/>
      <c r="HWJ74" s="289"/>
      <c r="HWK74" s="289"/>
      <c r="HWL74" s="289"/>
      <c r="HWM74" s="289"/>
      <c r="HWN74" s="289"/>
      <c r="HWO74" s="289"/>
      <c r="HWP74" s="289"/>
      <c r="HWQ74" s="289"/>
      <c r="HWR74" s="289"/>
      <c r="HWS74" s="289"/>
      <c r="HWT74" s="289"/>
      <c r="HWU74" s="289"/>
      <c r="HWV74" s="289"/>
      <c r="HWW74" s="289"/>
      <c r="HWX74" s="289"/>
      <c r="HWY74" s="289"/>
      <c r="HWZ74" s="289"/>
      <c r="HXA74" s="289"/>
      <c r="HXB74" s="289"/>
      <c r="HXC74" s="289"/>
      <c r="HXD74" s="289"/>
      <c r="HXE74" s="289"/>
      <c r="HXF74" s="289"/>
      <c r="HXG74" s="289"/>
      <c r="HXH74" s="289"/>
      <c r="HXI74" s="289"/>
      <c r="HXJ74" s="289"/>
      <c r="HXK74" s="289"/>
      <c r="HXL74" s="289"/>
      <c r="HXM74" s="289"/>
      <c r="HXN74" s="289"/>
      <c r="HXO74" s="289"/>
      <c r="HXP74" s="289"/>
      <c r="HXQ74" s="289"/>
      <c r="HXR74" s="289"/>
      <c r="HXS74" s="289"/>
      <c r="HXT74" s="289"/>
      <c r="HXU74" s="289"/>
      <c r="HXV74" s="289"/>
      <c r="HXW74" s="289"/>
      <c r="HXX74" s="289"/>
      <c r="HXY74" s="289"/>
      <c r="HXZ74" s="289"/>
      <c r="HYA74" s="289"/>
      <c r="HYB74" s="289"/>
      <c r="HYC74" s="289"/>
      <c r="HYD74" s="289"/>
      <c r="HYE74" s="289"/>
      <c r="HYF74" s="289"/>
      <c r="HYG74" s="289"/>
      <c r="HYH74" s="289"/>
      <c r="HYI74" s="289"/>
      <c r="HYJ74" s="289"/>
      <c r="HYK74" s="289"/>
      <c r="HYL74" s="289"/>
      <c r="HYM74" s="289"/>
      <c r="HYN74" s="289"/>
      <c r="HYO74" s="289"/>
      <c r="HYP74" s="289"/>
      <c r="HYQ74" s="289"/>
      <c r="HYR74" s="289"/>
      <c r="HYS74" s="289"/>
      <c r="HYT74" s="289"/>
      <c r="HYU74" s="289"/>
      <c r="HYV74" s="289"/>
      <c r="HYW74" s="289"/>
      <c r="HYX74" s="289"/>
      <c r="HYY74" s="289"/>
      <c r="HYZ74" s="289"/>
      <c r="HZA74" s="289"/>
      <c r="HZB74" s="289"/>
      <c r="HZC74" s="289"/>
      <c r="HZD74" s="289"/>
      <c r="HZE74" s="289"/>
      <c r="HZF74" s="289"/>
      <c r="HZG74" s="289"/>
      <c r="HZH74" s="289"/>
      <c r="HZI74" s="289"/>
      <c r="HZJ74" s="289"/>
      <c r="HZK74" s="289"/>
      <c r="HZL74" s="289"/>
      <c r="HZM74" s="289"/>
      <c r="HZN74" s="289"/>
      <c r="HZO74" s="289"/>
      <c r="HZP74" s="289"/>
      <c r="HZQ74" s="289"/>
      <c r="HZR74" s="289"/>
      <c r="HZS74" s="289"/>
      <c r="HZT74" s="289"/>
      <c r="HZU74" s="289"/>
      <c r="HZV74" s="289"/>
      <c r="HZW74" s="289"/>
      <c r="HZX74" s="289"/>
      <c r="HZY74" s="289"/>
      <c r="HZZ74" s="289"/>
      <c r="IAA74" s="289"/>
      <c r="IAB74" s="289"/>
      <c r="IAC74" s="289"/>
      <c r="IAD74" s="289"/>
      <c r="IAE74" s="289"/>
      <c r="IAF74" s="289"/>
      <c r="IAG74" s="289"/>
      <c r="IAH74" s="289"/>
      <c r="IAI74" s="289"/>
      <c r="IAJ74" s="289"/>
      <c r="IAK74" s="289"/>
      <c r="IAL74" s="289"/>
      <c r="IAM74" s="289"/>
      <c r="IAN74" s="289"/>
      <c r="IAO74" s="289"/>
      <c r="IAP74" s="289"/>
      <c r="IAQ74" s="289"/>
      <c r="IAR74" s="289"/>
      <c r="IAS74" s="289"/>
      <c r="IAT74" s="289"/>
      <c r="IAU74" s="289"/>
      <c r="IAV74" s="289"/>
      <c r="IAW74" s="289"/>
      <c r="IAX74" s="289"/>
      <c r="IAY74" s="289"/>
      <c r="IAZ74" s="289"/>
      <c r="IBA74" s="289"/>
      <c r="IBB74" s="289"/>
      <c r="IBC74" s="289"/>
      <c r="IBD74" s="289"/>
      <c r="IBE74" s="289"/>
      <c r="IBF74" s="289"/>
      <c r="IBG74" s="289"/>
      <c r="IBH74" s="289"/>
      <c r="IBI74" s="289"/>
      <c r="IBJ74" s="289"/>
      <c r="IBK74" s="289"/>
      <c r="IBL74" s="289"/>
      <c r="IBM74" s="289"/>
      <c r="IBN74" s="289"/>
      <c r="IBO74" s="289"/>
      <c r="IBP74" s="289"/>
      <c r="IBQ74" s="289"/>
      <c r="IBR74" s="289"/>
      <c r="IBS74" s="289"/>
      <c r="IBT74" s="289"/>
      <c r="IBU74" s="289"/>
      <c r="IBV74" s="289"/>
      <c r="IBW74" s="289"/>
      <c r="IBX74" s="289"/>
      <c r="IBY74" s="289"/>
      <c r="IBZ74" s="289"/>
      <c r="ICA74" s="289"/>
      <c r="ICB74" s="289"/>
      <c r="ICC74" s="289"/>
      <c r="ICD74" s="289"/>
      <c r="ICE74" s="289"/>
      <c r="ICF74" s="289"/>
      <c r="ICG74" s="289"/>
      <c r="ICH74" s="289"/>
      <c r="ICI74" s="289"/>
      <c r="ICJ74" s="289"/>
      <c r="ICK74" s="289"/>
      <c r="ICL74" s="289"/>
      <c r="ICM74" s="289"/>
      <c r="ICN74" s="289"/>
      <c r="ICO74" s="289"/>
      <c r="ICP74" s="289"/>
      <c r="ICQ74" s="289"/>
      <c r="ICR74" s="289"/>
      <c r="ICS74" s="289"/>
      <c r="ICT74" s="289"/>
      <c r="ICU74" s="289"/>
      <c r="ICV74" s="289"/>
      <c r="ICW74" s="289"/>
      <c r="ICX74" s="289"/>
      <c r="ICY74" s="289"/>
      <c r="ICZ74" s="289"/>
      <c r="IDA74" s="289"/>
      <c r="IDB74" s="289"/>
      <c r="IDC74" s="289"/>
      <c r="IDD74" s="289"/>
      <c r="IDE74" s="289"/>
      <c r="IDF74" s="289"/>
      <c r="IDG74" s="289"/>
      <c r="IDH74" s="289"/>
      <c r="IDI74" s="289"/>
      <c r="IDJ74" s="289"/>
      <c r="IDK74" s="289"/>
      <c r="IDL74" s="289"/>
      <c r="IDM74" s="289"/>
      <c r="IDN74" s="289"/>
      <c r="IDO74" s="289"/>
      <c r="IDP74" s="289"/>
      <c r="IDQ74" s="289"/>
      <c r="IDR74" s="289"/>
      <c r="IDS74" s="289"/>
      <c r="IDT74" s="289"/>
      <c r="IDU74" s="289"/>
      <c r="IDV74" s="289"/>
      <c r="IDW74" s="289"/>
      <c r="IDX74" s="289"/>
      <c r="IDY74" s="289"/>
      <c r="IDZ74" s="289"/>
      <c r="IEA74" s="289"/>
      <c r="IEB74" s="289"/>
      <c r="IEC74" s="289"/>
      <c r="IED74" s="289"/>
      <c r="IEE74" s="289"/>
      <c r="IEF74" s="289"/>
      <c r="IEG74" s="289"/>
      <c r="IEH74" s="289"/>
      <c r="IEI74" s="289"/>
      <c r="IEJ74" s="289"/>
      <c r="IEK74" s="289"/>
      <c r="IEL74" s="289"/>
      <c r="IEM74" s="289"/>
      <c r="IEN74" s="289"/>
      <c r="IEO74" s="289"/>
      <c r="IEP74" s="289"/>
      <c r="IEQ74" s="289"/>
      <c r="IER74" s="289"/>
      <c r="IES74" s="289"/>
      <c r="IET74" s="289"/>
      <c r="IEU74" s="289"/>
      <c r="IEV74" s="289"/>
      <c r="IEW74" s="289"/>
      <c r="IEX74" s="289"/>
      <c r="IEY74" s="289"/>
      <c r="IEZ74" s="289"/>
      <c r="IFA74" s="289"/>
      <c r="IFB74" s="289"/>
      <c r="IFC74" s="289"/>
      <c r="IFD74" s="289"/>
      <c r="IFE74" s="289"/>
      <c r="IFF74" s="289"/>
      <c r="IFG74" s="289"/>
      <c r="IFH74" s="289"/>
      <c r="IFI74" s="289"/>
      <c r="IFJ74" s="289"/>
      <c r="IFK74" s="289"/>
      <c r="IFL74" s="289"/>
      <c r="IFM74" s="289"/>
      <c r="IFN74" s="289"/>
      <c r="IFO74" s="289"/>
      <c r="IFP74" s="289"/>
      <c r="IFQ74" s="289"/>
      <c r="IFR74" s="289"/>
      <c r="IFS74" s="289"/>
      <c r="IFT74" s="289"/>
      <c r="IFU74" s="289"/>
      <c r="IFV74" s="289"/>
      <c r="IFW74" s="289"/>
      <c r="IFX74" s="289"/>
      <c r="IFY74" s="289"/>
      <c r="IFZ74" s="289"/>
      <c r="IGA74" s="289"/>
      <c r="IGB74" s="289"/>
      <c r="IGC74" s="289"/>
      <c r="IGD74" s="289"/>
      <c r="IGE74" s="289"/>
      <c r="IGF74" s="289"/>
      <c r="IGG74" s="289"/>
      <c r="IGH74" s="289"/>
      <c r="IGI74" s="289"/>
      <c r="IGJ74" s="289"/>
      <c r="IGK74" s="289"/>
      <c r="IGL74" s="289"/>
      <c r="IGM74" s="289"/>
      <c r="IGN74" s="289"/>
      <c r="IGO74" s="289"/>
      <c r="IGP74" s="289"/>
      <c r="IGQ74" s="289"/>
      <c r="IGR74" s="289"/>
      <c r="IGS74" s="289"/>
      <c r="IGT74" s="289"/>
      <c r="IGU74" s="289"/>
      <c r="IGV74" s="289"/>
      <c r="IGW74" s="289"/>
      <c r="IGX74" s="289"/>
      <c r="IGY74" s="289"/>
      <c r="IGZ74" s="289"/>
      <c r="IHA74" s="289"/>
      <c r="IHB74" s="289"/>
      <c r="IHC74" s="289"/>
      <c r="IHD74" s="289"/>
      <c r="IHE74" s="289"/>
      <c r="IHF74" s="289"/>
      <c r="IHG74" s="289"/>
      <c r="IHH74" s="289"/>
      <c r="IHI74" s="289"/>
      <c r="IHJ74" s="289"/>
      <c r="IHK74" s="289"/>
      <c r="IHL74" s="289"/>
      <c r="IHM74" s="289"/>
      <c r="IHN74" s="289"/>
      <c r="IHO74" s="289"/>
      <c r="IHP74" s="289"/>
      <c r="IHQ74" s="289"/>
      <c r="IHR74" s="289"/>
      <c r="IHS74" s="289"/>
      <c r="IHT74" s="289"/>
      <c r="IHU74" s="289"/>
      <c r="IHV74" s="289"/>
      <c r="IHW74" s="289"/>
      <c r="IHX74" s="289"/>
      <c r="IHY74" s="289"/>
      <c r="IHZ74" s="289"/>
      <c r="IIA74" s="289"/>
      <c r="IIB74" s="289"/>
      <c r="IIC74" s="289"/>
      <c r="IID74" s="289"/>
      <c r="IIE74" s="289"/>
      <c r="IIF74" s="289"/>
      <c r="IIG74" s="289"/>
      <c r="IIH74" s="289"/>
      <c r="III74" s="289"/>
      <c r="IIJ74" s="289"/>
      <c r="IIK74" s="289"/>
      <c r="IIL74" s="289"/>
      <c r="IIM74" s="289"/>
      <c r="IIN74" s="289"/>
      <c r="IIO74" s="289"/>
      <c r="IIP74" s="289"/>
      <c r="IIQ74" s="289"/>
      <c r="IIR74" s="289"/>
      <c r="IIS74" s="289"/>
      <c r="IIT74" s="289"/>
      <c r="IIU74" s="289"/>
      <c r="IIV74" s="289"/>
      <c r="IIW74" s="289"/>
      <c r="IIX74" s="289"/>
      <c r="IIY74" s="289"/>
      <c r="IIZ74" s="289"/>
      <c r="IJA74" s="289"/>
      <c r="IJB74" s="289"/>
      <c r="IJC74" s="289"/>
      <c r="IJD74" s="289"/>
      <c r="IJE74" s="289"/>
      <c r="IJF74" s="289"/>
      <c r="IJG74" s="289"/>
      <c r="IJH74" s="289"/>
      <c r="IJI74" s="289"/>
      <c r="IJJ74" s="289"/>
      <c r="IJK74" s="289"/>
      <c r="IJL74" s="289"/>
      <c r="IJM74" s="289"/>
      <c r="IJN74" s="289"/>
      <c r="IJO74" s="289"/>
      <c r="IJP74" s="289"/>
      <c r="IJQ74" s="289"/>
      <c r="IJR74" s="289"/>
      <c r="IJS74" s="289"/>
      <c r="IJT74" s="289"/>
      <c r="IJU74" s="289"/>
      <c r="IJV74" s="289"/>
      <c r="IJW74" s="289"/>
      <c r="IJX74" s="289"/>
      <c r="IJY74" s="289"/>
      <c r="IJZ74" s="289"/>
      <c r="IKA74" s="289"/>
      <c r="IKB74" s="289"/>
      <c r="IKC74" s="289"/>
      <c r="IKD74" s="289"/>
      <c r="IKE74" s="289"/>
      <c r="IKF74" s="289"/>
      <c r="IKG74" s="289"/>
      <c r="IKH74" s="289"/>
      <c r="IKI74" s="289"/>
      <c r="IKJ74" s="289"/>
      <c r="IKK74" s="289"/>
      <c r="IKL74" s="289"/>
      <c r="IKM74" s="289"/>
      <c r="IKN74" s="289"/>
      <c r="IKO74" s="289"/>
      <c r="IKP74" s="289"/>
      <c r="IKQ74" s="289"/>
      <c r="IKR74" s="289"/>
      <c r="IKS74" s="289"/>
      <c r="IKT74" s="289"/>
      <c r="IKU74" s="289"/>
      <c r="IKV74" s="289"/>
      <c r="IKW74" s="289"/>
      <c r="IKX74" s="289"/>
      <c r="IKY74" s="289"/>
      <c r="IKZ74" s="289"/>
      <c r="ILA74" s="289"/>
      <c r="ILB74" s="289"/>
      <c r="ILC74" s="289"/>
      <c r="ILD74" s="289"/>
      <c r="ILE74" s="289"/>
      <c r="ILF74" s="289"/>
      <c r="ILG74" s="289"/>
      <c r="ILH74" s="289"/>
      <c r="ILI74" s="289"/>
      <c r="ILJ74" s="289"/>
      <c r="ILK74" s="289"/>
      <c r="ILL74" s="289"/>
      <c r="ILM74" s="289"/>
      <c r="ILN74" s="289"/>
      <c r="ILO74" s="289"/>
      <c r="ILP74" s="289"/>
      <c r="ILQ74" s="289"/>
      <c r="ILR74" s="289"/>
      <c r="ILS74" s="289"/>
      <c r="ILT74" s="289"/>
      <c r="ILU74" s="289"/>
      <c r="ILV74" s="289"/>
      <c r="ILW74" s="289"/>
      <c r="ILX74" s="289"/>
      <c r="ILY74" s="289"/>
      <c r="ILZ74" s="289"/>
      <c r="IMA74" s="289"/>
      <c r="IMB74" s="289"/>
      <c r="IMC74" s="289"/>
      <c r="IMD74" s="289"/>
      <c r="IME74" s="289"/>
      <c r="IMF74" s="289"/>
      <c r="IMG74" s="289"/>
      <c r="IMH74" s="289"/>
      <c r="IMI74" s="289"/>
      <c r="IMJ74" s="289"/>
      <c r="IMK74" s="289"/>
      <c r="IML74" s="289"/>
      <c r="IMM74" s="289"/>
      <c r="IMN74" s="289"/>
      <c r="IMO74" s="289"/>
      <c r="IMP74" s="289"/>
      <c r="IMQ74" s="289"/>
      <c r="IMR74" s="289"/>
      <c r="IMS74" s="289"/>
      <c r="IMT74" s="289"/>
      <c r="IMU74" s="289"/>
      <c r="IMV74" s="289"/>
      <c r="IMW74" s="289"/>
      <c r="IMX74" s="289"/>
      <c r="IMY74" s="289"/>
      <c r="IMZ74" s="289"/>
      <c r="INA74" s="289"/>
      <c r="INB74" s="289"/>
      <c r="INC74" s="289"/>
      <c r="IND74" s="289"/>
      <c r="INE74" s="289"/>
      <c r="INF74" s="289"/>
      <c r="ING74" s="289"/>
      <c r="INH74" s="289"/>
      <c r="INI74" s="289"/>
      <c r="INJ74" s="289"/>
      <c r="INK74" s="289"/>
      <c r="INL74" s="289"/>
      <c r="INM74" s="289"/>
      <c r="INN74" s="289"/>
      <c r="INO74" s="289"/>
      <c r="INP74" s="289"/>
      <c r="INQ74" s="289"/>
      <c r="INR74" s="289"/>
      <c r="INS74" s="289"/>
      <c r="INT74" s="289"/>
      <c r="INU74" s="289"/>
      <c r="INV74" s="289"/>
      <c r="INW74" s="289"/>
      <c r="INX74" s="289"/>
      <c r="INY74" s="289"/>
      <c r="INZ74" s="289"/>
      <c r="IOA74" s="289"/>
      <c r="IOB74" s="289"/>
      <c r="IOC74" s="289"/>
      <c r="IOD74" s="289"/>
      <c r="IOE74" s="289"/>
      <c r="IOF74" s="289"/>
      <c r="IOG74" s="289"/>
      <c r="IOH74" s="289"/>
      <c r="IOI74" s="289"/>
      <c r="IOJ74" s="289"/>
      <c r="IOK74" s="289"/>
      <c r="IOL74" s="289"/>
      <c r="IOM74" s="289"/>
      <c r="ION74" s="289"/>
      <c r="IOO74" s="289"/>
      <c r="IOP74" s="289"/>
      <c r="IOQ74" s="289"/>
      <c r="IOR74" s="289"/>
      <c r="IOS74" s="289"/>
      <c r="IOT74" s="289"/>
      <c r="IOU74" s="289"/>
      <c r="IOV74" s="289"/>
      <c r="IOW74" s="289"/>
      <c r="IOX74" s="289"/>
      <c r="IOY74" s="289"/>
      <c r="IOZ74" s="289"/>
      <c r="IPA74" s="289"/>
      <c r="IPB74" s="289"/>
      <c r="IPC74" s="289"/>
      <c r="IPD74" s="289"/>
      <c r="IPE74" s="289"/>
      <c r="IPF74" s="289"/>
      <c r="IPG74" s="289"/>
      <c r="IPH74" s="289"/>
      <c r="IPI74" s="289"/>
      <c r="IPJ74" s="289"/>
      <c r="IPK74" s="289"/>
      <c r="IPL74" s="289"/>
      <c r="IPM74" s="289"/>
      <c r="IPN74" s="289"/>
      <c r="IPO74" s="289"/>
      <c r="IPP74" s="289"/>
      <c r="IPQ74" s="289"/>
      <c r="IPR74" s="289"/>
      <c r="IPS74" s="289"/>
      <c r="IPT74" s="289"/>
      <c r="IPU74" s="289"/>
      <c r="IPV74" s="289"/>
      <c r="IPW74" s="289"/>
      <c r="IPX74" s="289"/>
      <c r="IPY74" s="289"/>
      <c r="IPZ74" s="289"/>
      <c r="IQA74" s="289"/>
      <c r="IQB74" s="289"/>
      <c r="IQC74" s="289"/>
      <c r="IQD74" s="289"/>
      <c r="IQE74" s="289"/>
      <c r="IQF74" s="289"/>
      <c r="IQG74" s="289"/>
      <c r="IQH74" s="289"/>
      <c r="IQI74" s="289"/>
      <c r="IQJ74" s="289"/>
      <c r="IQK74" s="289"/>
      <c r="IQL74" s="289"/>
      <c r="IQM74" s="289"/>
      <c r="IQN74" s="289"/>
      <c r="IQO74" s="289"/>
      <c r="IQP74" s="289"/>
      <c r="IQQ74" s="289"/>
      <c r="IQR74" s="289"/>
      <c r="IQS74" s="289"/>
      <c r="IQT74" s="289"/>
      <c r="IQU74" s="289"/>
      <c r="IQV74" s="289"/>
      <c r="IQW74" s="289"/>
      <c r="IQX74" s="289"/>
      <c r="IQY74" s="289"/>
      <c r="IQZ74" s="289"/>
      <c r="IRA74" s="289"/>
      <c r="IRB74" s="289"/>
      <c r="IRC74" s="289"/>
      <c r="IRD74" s="289"/>
      <c r="IRE74" s="289"/>
      <c r="IRF74" s="289"/>
      <c r="IRG74" s="289"/>
      <c r="IRH74" s="289"/>
      <c r="IRI74" s="289"/>
      <c r="IRJ74" s="289"/>
      <c r="IRK74" s="289"/>
      <c r="IRL74" s="289"/>
      <c r="IRM74" s="289"/>
      <c r="IRN74" s="289"/>
      <c r="IRO74" s="289"/>
      <c r="IRP74" s="289"/>
      <c r="IRQ74" s="289"/>
      <c r="IRR74" s="289"/>
      <c r="IRS74" s="289"/>
      <c r="IRT74" s="289"/>
      <c r="IRU74" s="289"/>
      <c r="IRV74" s="289"/>
      <c r="IRW74" s="289"/>
      <c r="IRX74" s="289"/>
      <c r="IRY74" s="289"/>
      <c r="IRZ74" s="289"/>
      <c r="ISA74" s="289"/>
      <c r="ISB74" s="289"/>
      <c r="ISC74" s="289"/>
      <c r="ISD74" s="289"/>
      <c r="ISE74" s="289"/>
      <c r="ISF74" s="289"/>
      <c r="ISG74" s="289"/>
      <c r="ISH74" s="289"/>
      <c r="ISI74" s="289"/>
      <c r="ISJ74" s="289"/>
      <c r="ISK74" s="289"/>
      <c r="ISL74" s="289"/>
      <c r="ISM74" s="289"/>
      <c r="ISN74" s="289"/>
      <c r="ISO74" s="289"/>
      <c r="ISP74" s="289"/>
      <c r="ISQ74" s="289"/>
      <c r="ISR74" s="289"/>
      <c r="ISS74" s="289"/>
      <c r="IST74" s="289"/>
      <c r="ISU74" s="289"/>
      <c r="ISV74" s="289"/>
      <c r="ISW74" s="289"/>
      <c r="ISX74" s="289"/>
      <c r="ISY74" s="289"/>
      <c r="ISZ74" s="289"/>
      <c r="ITA74" s="289"/>
      <c r="ITB74" s="289"/>
      <c r="ITC74" s="289"/>
      <c r="ITD74" s="289"/>
      <c r="ITE74" s="289"/>
      <c r="ITF74" s="289"/>
      <c r="ITG74" s="289"/>
      <c r="ITH74" s="289"/>
      <c r="ITI74" s="289"/>
      <c r="ITJ74" s="289"/>
      <c r="ITK74" s="289"/>
      <c r="ITL74" s="289"/>
      <c r="ITM74" s="289"/>
      <c r="ITN74" s="289"/>
      <c r="ITO74" s="289"/>
      <c r="ITP74" s="289"/>
      <c r="ITQ74" s="289"/>
      <c r="ITR74" s="289"/>
      <c r="ITS74" s="289"/>
      <c r="ITT74" s="289"/>
      <c r="ITU74" s="289"/>
      <c r="ITV74" s="289"/>
      <c r="ITW74" s="289"/>
      <c r="ITX74" s="289"/>
      <c r="ITY74" s="289"/>
      <c r="ITZ74" s="289"/>
      <c r="IUA74" s="289"/>
      <c r="IUB74" s="289"/>
      <c r="IUC74" s="289"/>
      <c r="IUD74" s="289"/>
      <c r="IUE74" s="289"/>
      <c r="IUF74" s="289"/>
      <c r="IUG74" s="289"/>
      <c r="IUH74" s="289"/>
      <c r="IUI74" s="289"/>
      <c r="IUJ74" s="289"/>
      <c r="IUK74" s="289"/>
      <c r="IUL74" s="289"/>
      <c r="IUM74" s="289"/>
      <c r="IUN74" s="289"/>
      <c r="IUO74" s="289"/>
      <c r="IUP74" s="289"/>
      <c r="IUQ74" s="289"/>
      <c r="IUR74" s="289"/>
      <c r="IUS74" s="289"/>
      <c r="IUT74" s="289"/>
      <c r="IUU74" s="289"/>
      <c r="IUV74" s="289"/>
      <c r="IUW74" s="289"/>
      <c r="IUX74" s="289"/>
      <c r="IUY74" s="289"/>
      <c r="IUZ74" s="289"/>
      <c r="IVA74" s="289"/>
      <c r="IVB74" s="289"/>
      <c r="IVC74" s="289"/>
      <c r="IVD74" s="289"/>
      <c r="IVE74" s="289"/>
      <c r="IVF74" s="289"/>
      <c r="IVG74" s="289"/>
      <c r="IVH74" s="289"/>
      <c r="IVI74" s="289"/>
      <c r="IVJ74" s="289"/>
      <c r="IVK74" s="289"/>
      <c r="IVL74" s="289"/>
      <c r="IVM74" s="289"/>
      <c r="IVN74" s="289"/>
      <c r="IVO74" s="289"/>
      <c r="IVP74" s="289"/>
      <c r="IVQ74" s="289"/>
      <c r="IVR74" s="289"/>
      <c r="IVS74" s="289"/>
      <c r="IVT74" s="289"/>
      <c r="IVU74" s="289"/>
      <c r="IVV74" s="289"/>
      <c r="IVW74" s="289"/>
      <c r="IVX74" s="289"/>
      <c r="IVY74" s="289"/>
      <c r="IVZ74" s="289"/>
      <c r="IWA74" s="289"/>
      <c r="IWB74" s="289"/>
      <c r="IWC74" s="289"/>
      <c r="IWD74" s="289"/>
      <c r="IWE74" s="289"/>
      <c r="IWF74" s="289"/>
      <c r="IWG74" s="289"/>
      <c r="IWH74" s="289"/>
      <c r="IWI74" s="289"/>
      <c r="IWJ74" s="289"/>
      <c r="IWK74" s="289"/>
      <c r="IWL74" s="289"/>
      <c r="IWM74" s="289"/>
      <c r="IWN74" s="289"/>
      <c r="IWO74" s="289"/>
      <c r="IWP74" s="289"/>
      <c r="IWQ74" s="289"/>
      <c r="IWR74" s="289"/>
      <c r="IWS74" s="289"/>
      <c r="IWT74" s="289"/>
      <c r="IWU74" s="289"/>
      <c r="IWV74" s="289"/>
      <c r="IWW74" s="289"/>
      <c r="IWX74" s="289"/>
      <c r="IWY74" s="289"/>
      <c r="IWZ74" s="289"/>
      <c r="IXA74" s="289"/>
      <c r="IXB74" s="289"/>
      <c r="IXC74" s="289"/>
      <c r="IXD74" s="289"/>
      <c r="IXE74" s="289"/>
      <c r="IXF74" s="289"/>
      <c r="IXG74" s="289"/>
      <c r="IXH74" s="289"/>
      <c r="IXI74" s="289"/>
      <c r="IXJ74" s="289"/>
      <c r="IXK74" s="289"/>
      <c r="IXL74" s="289"/>
      <c r="IXM74" s="289"/>
      <c r="IXN74" s="289"/>
      <c r="IXO74" s="289"/>
      <c r="IXP74" s="289"/>
      <c r="IXQ74" s="289"/>
      <c r="IXR74" s="289"/>
      <c r="IXS74" s="289"/>
      <c r="IXT74" s="289"/>
      <c r="IXU74" s="289"/>
      <c r="IXV74" s="289"/>
      <c r="IXW74" s="289"/>
      <c r="IXX74" s="289"/>
      <c r="IXY74" s="289"/>
      <c r="IXZ74" s="289"/>
      <c r="IYA74" s="289"/>
      <c r="IYB74" s="289"/>
      <c r="IYC74" s="289"/>
      <c r="IYD74" s="289"/>
      <c r="IYE74" s="289"/>
      <c r="IYF74" s="289"/>
      <c r="IYG74" s="289"/>
      <c r="IYH74" s="289"/>
      <c r="IYI74" s="289"/>
      <c r="IYJ74" s="289"/>
      <c r="IYK74" s="289"/>
      <c r="IYL74" s="289"/>
      <c r="IYM74" s="289"/>
      <c r="IYN74" s="289"/>
      <c r="IYO74" s="289"/>
      <c r="IYP74" s="289"/>
      <c r="IYQ74" s="289"/>
      <c r="IYR74" s="289"/>
      <c r="IYS74" s="289"/>
      <c r="IYT74" s="289"/>
      <c r="IYU74" s="289"/>
      <c r="IYV74" s="289"/>
      <c r="IYW74" s="289"/>
      <c r="IYX74" s="289"/>
      <c r="IYY74" s="289"/>
      <c r="IYZ74" s="289"/>
      <c r="IZA74" s="289"/>
      <c r="IZB74" s="289"/>
      <c r="IZC74" s="289"/>
      <c r="IZD74" s="289"/>
      <c r="IZE74" s="289"/>
      <c r="IZF74" s="289"/>
      <c r="IZG74" s="289"/>
      <c r="IZH74" s="289"/>
      <c r="IZI74" s="289"/>
      <c r="IZJ74" s="289"/>
      <c r="IZK74" s="289"/>
      <c r="IZL74" s="289"/>
      <c r="IZM74" s="289"/>
      <c r="IZN74" s="289"/>
      <c r="IZO74" s="289"/>
      <c r="IZP74" s="289"/>
      <c r="IZQ74" s="289"/>
      <c r="IZR74" s="289"/>
      <c r="IZS74" s="289"/>
      <c r="IZT74" s="289"/>
      <c r="IZU74" s="289"/>
      <c r="IZV74" s="289"/>
      <c r="IZW74" s="289"/>
      <c r="IZX74" s="289"/>
      <c r="IZY74" s="289"/>
      <c r="IZZ74" s="289"/>
      <c r="JAA74" s="289"/>
      <c r="JAB74" s="289"/>
      <c r="JAC74" s="289"/>
      <c r="JAD74" s="289"/>
      <c r="JAE74" s="289"/>
      <c r="JAF74" s="289"/>
      <c r="JAG74" s="289"/>
      <c r="JAH74" s="289"/>
      <c r="JAI74" s="289"/>
      <c r="JAJ74" s="289"/>
      <c r="JAK74" s="289"/>
      <c r="JAL74" s="289"/>
      <c r="JAM74" s="289"/>
      <c r="JAN74" s="289"/>
      <c r="JAO74" s="289"/>
      <c r="JAP74" s="289"/>
      <c r="JAQ74" s="289"/>
      <c r="JAR74" s="289"/>
      <c r="JAS74" s="289"/>
      <c r="JAT74" s="289"/>
      <c r="JAU74" s="289"/>
      <c r="JAV74" s="289"/>
      <c r="JAW74" s="289"/>
      <c r="JAX74" s="289"/>
      <c r="JAY74" s="289"/>
      <c r="JAZ74" s="289"/>
      <c r="JBA74" s="289"/>
      <c r="JBB74" s="289"/>
      <c r="JBC74" s="289"/>
      <c r="JBD74" s="289"/>
      <c r="JBE74" s="289"/>
      <c r="JBF74" s="289"/>
      <c r="JBG74" s="289"/>
      <c r="JBH74" s="289"/>
      <c r="JBI74" s="289"/>
      <c r="JBJ74" s="289"/>
      <c r="JBK74" s="289"/>
      <c r="JBL74" s="289"/>
      <c r="JBM74" s="289"/>
      <c r="JBN74" s="289"/>
      <c r="JBO74" s="289"/>
      <c r="JBP74" s="289"/>
      <c r="JBQ74" s="289"/>
      <c r="JBR74" s="289"/>
      <c r="JBS74" s="289"/>
      <c r="JBT74" s="289"/>
      <c r="JBU74" s="289"/>
      <c r="JBV74" s="289"/>
      <c r="JBW74" s="289"/>
      <c r="JBX74" s="289"/>
      <c r="JBY74" s="289"/>
      <c r="JBZ74" s="289"/>
      <c r="JCA74" s="289"/>
      <c r="JCB74" s="289"/>
      <c r="JCC74" s="289"/>
      <c r="JCD74" s="289"/>
      <c r="JCE74" s="289"/>
      <c r="JCF74" s="289"/>
      <c r="JCG74" s="289"/>
      <c r="JCH74" s="289"/>
      <c r="JCI74" s="289"/>
      <c r="JCJ74" s="289"/>
      <c r="JCK74" s="289"/>
      <c r="JCL74" s="289"/>
      <c r="JCM74" s="289"/>
      <c r="JCN74" s="289"/>
      <c r="JCO74" s="289"/>
      <c r="JCP74" s="289"/>
      <c r="JCQ74" s="289"/>
      <c r="JCR74" s="289"/>
      <c r="JCS74" s="289"/>
      <c r="JCT74" s="289"/>
      <c r="JCU74" s="289"/>
      <c r="JCV74" s="289"/>
      <c r="JCW74" s="289"/>
      <c r="JCX74" s="289"/>
      <c r="JCY74" s="289"/>
      <c r="JCZ74" s="289"/>
      <c r="JDA74" s="289"/>
      <c r="JDB74" s="289"/>
      <c r="JDC74" s="289"/>
      <c r="JDD74" s="289"/>
      <c r="JDE74" s="289"/>
      <c r="JDF74" s="289"/>
      <c r="JDG74" s="289"/>
      <c r="JDH74" s="289"/>
      <c r="JDI74" s="289"/>
      <c r="JDJ74" s="289"/>
      <c r="JDK74" s="289"/>
      <c r="JDL74" s="289"/>
      <c r="JDM74" s="289"/>
      <c r="JDN74" s="289"/>
      <c r="JDO74" s="289"/>
      <c r="JDP74" s="289"/>
      <c r="JDQ74" s="289"/>
      <c r="JDR74" s="289"/>
      <c r="JDS74" s="289"/>
      <c r="JDT74" s="289"/>
      <c r="JDU74" s="289"/>
      <c r="JDV74" s="289"/>
      <c r="JDW74" s="289"/>
      <c r="JDX74" s="289"/>
      <c r="JDY74" s="289"/>
      <c r="JDZ74" s="289"/>
      <c r="JEA74" s="289"/>
      <c r="JEB74" s="289"/>
      <c r="JEC74" s="289"/>
      <c r="JED74" s="289"/>
      <c r="JEE74" s="289"/>
      <c r="JEF74" s="289"/>
      <c r="JEG74" s="289"/>
      <c r="JEH74" s="289"/>
      <c r="JEI74" s="289"/>
      <c r="JEJ74" s="289"/>
      <c r="JEK74" s="289"/>
      <c r="JEL74" s="289"/>
      <c r="JEM74" s="289"/>
      <c r="JEN74" s="289"/>
      <c r="JEO74" s="289"/>
      <c r="JEP74" s="289"/>
      <c r="JEQ74" s="289"/>
      <c r="JER74" s="289"/>
      <c r="JES74" s="289"/>
      <c r="JET74" s="289"/>
      <c r="JEU74" s="289"/>
      <c r="JEV74" s="289"/>
      <c r="JEW74" s="289"/>
      <c r="JEX74" s="289"/>
      <c r="JEY74" s="289"/>
      <c r="JEZ74" s="289"/>
      <c r="JFA74" s="289"/>
      <c r="JFB74" s="289"/>
      <c r="JFC74" s="289"/>
      <c r="JFD74" s="289"/>
      <c r="JFE74" s="289"/>
      <c r="JFF74" s="289"/>
      <c r="JFG74" s="289"/>
      <c r="JFH74" s="289"/>
      <c r="JFI74" s="289"/>
      <c r="JFJ74" s="289"/>
      <c r="JFK74" s="289"/>
      <c r="JFL74" s="289"/>
      <c r="JFM74" s="289"/>
      <c r="JFN74" s="289"/>
      <c r="JFO74" s="289"/>
      <c r="JFP74" s="289"/>
      <c r="JFQ74" s="289"/>
      <c r="JFR74" s="289"/>
      <c r="JFS74" s="289"/>
      <c r="JFT74" s="289"/>
      <c r="JFU74" s="289"/>
      <c r="JFV74" s="289"/>
      <c r="JFW74" s="289"/>
      <c r="JFX74" s="289"/>
      <c r="JFY74" s="289"/>
      <c r="JFZ74" s="289"/>
      <c r="JGA74" s="289"/>
      <c r="JGB74" s="289"/>
      <c r="JGC74" s="289"/>
      <c r="JGD74" s="289"/>
      <c r="JGE74" s="289"/>
      <c r="JGF74" s="289"/>
      <c r="JGG74" s="289"/>
      <c r="JGH74" s="289"/>
      <c r="JGI74" s="289"/>
      <c r="JGJ74" s="289"/>
      <c r="JGK74" s="289"/>
      <c r="JGL74" s="289"/>
      <c r="JGM74" s="289"/>
      <c r="JGN74" s="289"/>
      <c r="JGO74" s="289"/>
      <c r="JGP74" s="289"/>
      <c r="JGQ74" s="289"/>
      <c r="JGR74" s="289"/>
      <c r="JGS74" s="289"/>
      <c r="JGT74" s="289"/>
      <c r="JGU74" s="289"/>
      <c r="JGV74" s="289"/>
      <c r="JGW74" s="289"/>
      <c r="JGX74" s="289"/>
      <c r="JGY74" s="289"/>
      <c r="JGZ74" s="289"/>
      <c r="JHA74" s="289"/>
      <c r="JHB74" s="289"/>
      <c r="JHC74" s="289"/>
      <c r="JHD74" s="289"/>
      <c r="JHE74" s="289"/>
      <c r="JHF74" s="289"/>
      <c r="JHG74" s="289"/>
      <c r="JHH74" s="289"/>
      <c r="JHI74" s="289"/>
      <c r="JHJ74" s="289"/>
      <c r="JHK74" s="289"/>
      <c r="JHL74" s="289"/>
      <c r="JHM74" s="289"/>
      <c r="JHN74" s="289"/>
      <c r="JHO74" s="289"/>
      <c r="JHP74" s="289"/>
      <c r="JHQ74" s="289"/>
      <c r="JHR74" s="289"/>
      <c r="JHS74" s="289"/>
      <c r="JHT74" s="289"/>
      <c r="JHU74" s="289"/>
      <c r="JHV74" s="289"/>
      <c r="JHW74" s="289"/>
      <c r="JHX74" s="289"/>
      <c r="JHY74" s="289"/>
      <c r="JHZ74" s="289"/>
      <c r="JIA74" s="289"/>
      <c r="JIB74" s="289"/>
      <c r="JIC74" s="289"/>
      <c r="JID74" s="289"/>
      <c r="JIE74" s="289"/>
      <c r="JIF74" s="289"/>
      <c r="JIG74" s="289"/>
      <c r="JIH74" s="289"/>
      <c r="JII74" s="289"/>
      <c r="JIJ74" s="289"/>
      <c r="JIK74" s="289"/>
      <c r="JIL74" s="289"/>
      <c r="JIM74" s="289"/>
      <c r="JIN74" s="289"/>
      <c r="JIO74" s="289"/>
      <c r="JIP74" s="289"/>
      <c r="JIQ74" s="289"/>
      <c r="JIR74" s="289"/>
      <c r="JIS74" s="289"/>
      <c r="JIT74" s="289"/>
      <c r="JIU74" s="289"/>
      <c r="JIV74" s="289"/>
      <c r="JIW74" s="289"/>
      <c r="JIX74" s="289"/>
      <c r="JIY74" s="289"/>
      <c r="JIZ74" s="289"/>
      <c r="JJA74" s="289"/>
      <c r="JJB74" s="289"/>
      <c r="JJC74" s="289"/>
      <c r="JJD74" s="289"/>
      <c r="JJE74" s="289"/>
      <c r="JJF74" s="289"/>
      <c r="JJG74" s="289"/>
      <c r="JJH74" s="289"/>
      <c r="JJI74" s="289"/>
      <c r="JJJ74" s="289"/>
      <c r="JJK74" s="289"/>
      <c r="JJL74" s="289"/>
      <c r="JJM74" s="289"/>
      <c r="JJN74" s="289"/>
      <c r="JJO74" s="289"/>
      <c r="JJP74" s="289"/>
      <c r="JJQ74" s="289"/>
      <c r="JJR74" s="289"/>
      <c r="JJS74" s="289"/>
      <c r="JJT74" s="289"/>
      <c r="JJU74" s="289"/>
      <c r="JJV74" s="289"/>
      <c r="JJW74" s="289"/>
      <c r="JJX74" s="289"/>
      <c r="JJY74" s="289"/>
      <c r="JJZ74" s="289"/>
      <c r="JKA74" s="289"/>
      <c r="JKB74" s="289"/>
      <c r="JKC74" s="289"/>
      <c r="JKD74" s="289"/>
      <c r="JKE74" s="289"/>
      <c r="JKF74" s="289"/>
      <c r="JKG74" s="289"/>
      <c r="JKH74" s="289"/>
      <c r="JKI74" s="289"/>
      <c r="JKJ74" s="289"/>
      <c r="JKK74" s="289"/>
      <c r="JKL74" s="289"/>
      <c r="JKM74" s="289"/>
      <c r="JKN74" s="289"/>
      <c r="JKO74" s="289"/>
      <c r="JKP74" s="289"/>
      <c r="JKQ74" s="289"/>
      <c r="JKR74" s="289"/>
      <c r="JKS74" s="289"/>
      <c r="JKT74" s="289"/>
      <c r="JKU74" s="289"/>
      <c r="JKV74" s="289"/>
      <c r="JKW74" s="289"/>
      <c r="JKX74" s="289"/>
      <c r="JKY74" s="289"/>
      <c r="JKZ74" s="289"/>
      <c r="JLA74" s="289"/>
      <c r="JLB74" s="289"/>
      <c r="JLC74" s="289"/>
      <c r="JLD74" s="289"/>
      <c r="JLE74" s="289"/>
      <c r="JLF74" s="289"/>
      <c r="JLG74" s="289"/>
      <c r="JLH74" s="289"/>
      <c r="JLI74" s="289"/>
      <c r="JLJ74" s="289"/>
      <c r="JLK74" s="289"/>
      <c r="JLL74" s="289"/>
      <c r="JLM74" s="289"/>
      <c r="JLN74" s="289"/>
      <c r="JLO74" s="289"/>
      <c r="JLP74" s="289"/>
      <c r="JLQ74" s="289"/>
      <c r="JLR74" s="289"/>
      <c r="JLS74" s="289"/>
      <c r="JLT74" s="289"/>
      <c r="JLU74" s="289"/>
      <c r="JLV74" s="289"/>
      <c r="JLW74" s="289"/>
      <c r="JLX74" s="289"/>
      <c r="JLY74" s="289"/>
      <c r="JLZ74" s="289"/>
      <c r="JMA74" s="289"/>
      <c r="JMB74" s="289"/>
      <c r="JMC74" s="289"/>
      <c r="JMD74" s="289"/>
      <c r="JME74" s="289"/>
      <c r="JMF74" s="289"/>
      <c r="JMG74" s="289"/>
      <c r="JMH74" s="289"/>
      <c r="JMI74" s="289"/>
      <c r="JMJ74" s="289"/>
      <c r="JMK74" s="289"/>
      <c r="JML74" s="289"/>
      <c r="JMM74" s="289"/>
      <c r="JMN74" s="289"/>
      <c r="JMO74" s="289"/>
      <c r="JMP74" s="289"/>
      <c r="JMQ74" s="289"/>
      <c r="JMR74" s="289"/>
      <c r="JMS74" s="289"/>
      <c r="JMT74" s="289"/>
      <c r="JMU74" s="289"/>
      <c r="JMV74" s="289"/>
      <c r="JMW74" s="289"/>
      <c r="JMX74" s="289"/>
      <c r="JMY74" s="289"/>
      <c r="JMZ74" s="289"/>
      <c r="JNA74" s="289"/>
      <c r="JNB74" s="289"/>
      <c r="JNC74" s="289"/>
      <c r="JND74" s="289"/>
      <c r="JNE74" s="289"/>
      <c r="JNF74" s="289"/>
      <c r="JNG74" s="289"/>
      <c r="JNH74" s="289"/>
      <c r="JNI74" s="289"/>
      <c r="JNJ74" s="289"/>
      <c r="JNK74" s="289"/>
      <c r="JNL74" s="289"/>
      <c r="JNM74" s="289"/>
      <c r="JNN74" s="289"/>
      <c r="JNO74" s="289"/>
      <c r="JNP74" s="289"/>
      <c r="JNQ74" s="289"/>
      <c r="JNR74" s="289"/>
      <c r="JNS74" s="289"/>
      <c r="JNT74" s="289"/>
      <c r="JNU74" s="289"/>
      <c r="JNV74" s="289"/>
      <c r="JNW74" s="289"/>
      <c r="JNX74" s="289"/>
      <c r="JNY74" s="289"/>
      <c r="JNZ74" s="289"/>
      <c r="JOA74" s="289"/>
      <c r="JOB74" s="289"/>
      <c r="JOC74" s="289"/>
      <c r="JOD74" s="289"/>
      <c r="JOE74" s="289"/>
      <c r="JOF74" s="289"/>
      <c r="JOG74" s="289"/>
      <c r="JOH74" s="289"/>
      <c r="JOI74" s="289"/>
      <c r="JOJ74" s="289"/>
      <c r="JOK74" s="289"/>
      <c r="JOL74" s="289"/>
      <c r="JOM74" s="289"/>
      <c r="JON74" s="289"/>
      <c r="JOO74" s="289"/>
      <c r="JOP74" s="289"/>
      <c r="JOQ74" s="289"/>
      <c r="JOR74" s="289"/>
      <c r="JOS74" s="289"/>
      <c r="JOT74" s="289"/>
      <c r="JOU74" s="289"/>
      <c r="JOV74" s="289"/>
      <c r="JOW74" s="289"/>
      <c r="JOX74" s="289"/>
      <c r="JOY74" s="289"/>
      <c r="JOZ74" s="289"/>
      <c r="JPA74" s="289"/>
      <c r="JPB74" s="289"/>
      <c r="JPC74" s="289"/>
      <c r="JPD74" s="289"/>
      <c r="JPE74" s="289"/>
      <c r="JPF74" s="289"/>
      <c r="JPG74" s="289"/>
      <c r="JPH74" s="289"/>
      <c r="JPI74" s="289"/>
      <c r="JPJ74" s="289"/>
      <c r="JPK74" s="289"/>
      <c r="JPL74" s="289"/>
      <c r="JPM74" s="289"/>
      <c r="JPN74" s="289"/>
      <c r="JPO74" s="289"/>
      <c r="JPP74" s="289"/>
      <c r="JPQ74" s="289"/>
      <c r="JPR74" s="289"/>
      <c r="JPS74" s="289"/>
      <c r="JPT74" s="289"/>
      <c r="JPU74" s="289"/>
      <c r="JPV74" s="289"/>
      <c r="JPW74" s="289"/>
      <c r="JPX74" s="289"/>
      <c r="JPY74" s="289"/>
      <c r="JPZ74" s="289"/>
      <c r="JQA74" s="289"/>
      <c r="JQB74" s="289"/>
      <c r="JQC74" s="289"/>
      <c r="JQD74" s="289"/>
      <c r="JQE74" s="289"/>
      <c r="JQF74" s="289"/>
      <c r="JQG74" s="289"/>
      <c r="JQH74" s="289"/>
      <c r="JQI74" s="289"/>
      <c r="JQJ74" s="289"/>
      <c r="JQK74" s="289"/>
      <c r="JQL74" s="289"/>
      <c r="JQM74" s="289"/>
      <c r="JQN74" s="289"/>
      <c r="JQO74" s="289"/>
      <c r="JQP74" s="289"/>
      <c r="JQQ74" s="289"/>
      <c r="JQR74" s="289"/>
      <c r="JQS74" s="289"/>
      <c r="JQT74" s="289"/>
      <c r="JQU74" s="289"/>
      <c r="JQV74" s="289"/>
      <c r="JQW74" s="289"/>
      <c r="JQX74" s="289"/>
      <c r="JQY74" s="289"/>
      <c r="JQZ74" s="289"/>
      <c r="JRA74" s="289"/>
      <c r="JRB74" s="289"/>
      <c r="JRC74" s="289"/>
      <c r="JRD74" s="289"/>
      <c r="JRE74" s="289"/>
      <c r="JRF74" s="289"/>
      <c r="JRG74" s="289"/>
      <c r="JRH74" s="289"/>
      <c r="JRI74" s="289"/>
      <c r="JRJ74" s="289"/>
      <c r="JRK74" s="289"/>
      <c r="JRL74" s="289"/>
      <c r="JRM74" s="289"/>
      <c r="JRN74" s="289"/>
      <c r="JRO74" s="289"/>
      <c r="JRP74" s="289"/>
      <c r="JRQ74" s="289"/>
      <c r="JRR74" s="289"/>
      <c r="JRS74" s="289"/>
      <c r="JRT74" s="289"/>
      <c r="JRU74" s="289"/>
      <c r="JRV74" s="289"/>
      <c r="JRW74" s="289"/>
      <c r="JRX74" s="289"/>
      <c r="JRY74" s="289"/>
      <c r="JRZ74" s="289"/>
      <c r="JSA74" s="289"/>
      <c r="JSB74" s="289"/>
      <c r="JSC74" s="289"/>
      <c r="JSD74" s="289"/>
      <c r="JSE74" s="289"/>
      <c r="JSF74" s="289"/>
      <c r="JSG74" s="289"/>
      <c r="JSH74" s="289"/>
      <c r="JSI74" s="289"/>
      <c r="JSJ74" s="289"/>
      <c r="JSK74" s="289"/>
      <c r="JSL74" s="289"/>
      <c r="JSM74" s="289"/>
      <c r="JSN74" s="289"/>
      <c r="JSO74" s="289"/>
      <c r="JSP74" s="289"/>
      <c r="JSQ74" s="289"/>
      <c r="JSR74" s="289"/>
      <c r="JSS74" s="289"/>
      <c r="JST74" s="289"/>
      <c r="JSU74" s="289"/>
      <c r="JSV74" s="289"/>
      <c r="JSW74" s="289"/>
      <c r="JSX74" s="289"/>
      <c r="JSY74" s="289"/>
      <c r="JSZ74" s="289"/>
      <c r="JTA74" s="289"/>
      <c r="JTB74" s="289"/>
      <c r="JTC74" s="289"/>
      <c r="JTD74" s="289"/>
      <c r="JTE74" s="289"/>
      <c r="JTF74" s="289"/>
      <c r="JTG74" s="289"/>
      <c r="JTH74" s="289"/>
      <c r="JTI74" s="289"/>
      <c r="JTJ74" s="289"/>
      <c r="JTK74" s="289"/>
      <c r="JTL74" s="289"/>
      <c r="JTM74" s="289"/>
      <c r="JTN74" s="289"/>
      <c r="JTO74" s="289"/>
      <c r="JTP74" s="289"/>
      <c r="JTQ74" s="289"/>
      <c r="JTR74" s="289"/>
      <c r="JTS74" s="289"/>
      <c r="JTT74" s="289"/>
      <c r="JTU74" s="289"/>
      <c r="JTV74" s="289"/>
      <c r="JTW74" s="289"/>
      <c r="JTX74" s="289"/>
      <c r="JTY74" s="289"/>
      <c r="JTZ74" s="289"/>
      <c r="JUA74" s="289"/>
      <c r="JUB74" s="289"/>
      <c r="JUC74" s="289"/>
      <c r="JUD74" s="289"/>
      <c r="JUE74" s="289"/>
      <c r="JUF74" s="289"/>
      <c r="JUG74" s="289"/>
      <c r="JUH74" s="289"/>
      <c r="JUI74" s="289"/>
      <c r="JUJ74" s="289"/>
      <c r="JUK74" s="289"/>
      <c r="JUL74" s="289"/>
      <c r="JUM74" s="289"/>
      <c r="JUN74" s="289"/>
      <c r="JUO74" s="289"/>
      <c r="JUP74" s="289"/>
      <c r="JUQ74" s="289"/>
      <c r="JUR74" s="289"/>
      <c r="JUS74" s="289"/>
      <c r="JUT74" s="289"/>
      <c r="JUU74" s="289"/>
      <c r="JUV74" s="289"/>
      <c r="JUW74" s="289"/>
      <c r="JUX74" s="289"/>
      <c r="JUY74" s="289"/>
      <c r="JUZ74" s="289"/>
      <c r="JVA74" s="289"/>
      <c r="JVB74" s="289"/>
      <c r="JVC74" s="289"/>
      <c r="JVD74" s="289"/>
      <c r="JVE74" s="289"/>
      <c r="JVF74" s="289"/>
      <c r="JVG74" s="289"/>
      <c r="JVH74" s="289"/>
      <c r="JVI74" s="289"/>
      <c r="JVJ74" s="289"/>
      <c r="JVK74" s="289"/>
      <c r="JVL74" s="289"/>
      <c r="JVM74" s="289"/>
      <c r="JVN74" s="289"/>
      <c r="JVO74" s="289"/>
      <c r="JVP74" s="289"/>
      <c r="JVQ74" s="289"/>
      <c r="JVR74" s="289"/>
      <c r="JVS74" s="289"/>
      <c r="JVT74" s="289"/>
      <c r="JVU74" s="289"/>
      <c r="JVV74" s="289"/>
      <c r="JVW74" s="289"/>
      <c r="JVX74" s="289"/>
      <c r="JVY74" s="289"/>
      <c r="JVZ74" s="289"/>
      <c r="JWA74" s="289"/>
      <c r="JWB74" s="289"/>
      <c r="JWC74" s="289"/>
      <c r="JWD74" s="289"/>
      <c r="JWE74" s="289"/>
      <c r="JWF74" s="289"/>
      <c r="JWG74" s="289"/>
      <c r="JWH74" s="289"/>
      <c r="JWI74" s="289"/>
      <c r="JWJ74" s="289"/>
      <c r="JWK74" s="289"/>
      <c r="JWL74" s="289"/>
      <c r="JWM74" s="289"/>
      <c r="JWN74" s="289"/>
      <c r="JWO74" s="289"/>
      <c r="JWP74" s="289"/>
      <c r="JWQ74" s="289"/>
      <c r="JWR74" s="289"/>
      <c r="JWS74" s="289"/>
      <c r="JWT74" s="289"/>
      <c r="JWU74" s="289"/>
      <c r="JWV74" s="289"/>
      <c r="JWW74" s="289"/>
      <c r="JWX74" s="289"/>
      <c r="JWY74" s="289"/>
      <c r="JWZ74" s="289"/>
      <c r="JXA74" s="289"/>
      <c r="JXB74" s="289"/>
      <c r="JXC74" s="289"/>
      <c r="JXD74" s="289"/>
      <c r="JXE74" s="289"/>
      <c r="JXF74" s="289"/>
      <c r="JXG74" s="289"/>
      <c r="JXH74" s="289"/>
      <c r="JXI74" s="289"/>
      <c r="JXJ74" s="289"/>
      <c r="JXK74" s="289"/>
      <c r="JXL74" s="289"/>
      <c r="JXM74" s="289"/>
      <c r="JXN74" s="289"/>
      <c r="JXO74" s="289"/>
      <c r="JXP74" s="289"/>
      <c r="JXQ74" s="289"/>
      <c r="JXR74" s="289"/>
      <c r="JXS74" s="289"/>
      <c r="JXT74" s="289"/>
      <c r="JXU74" s="289"/>
      <c r="JXV74" s="289"/>
      <c r="JXW74" s="289"/>
      <c r="JXX74" s="289"/>
      <c r="JXY74" s="289"/>
      <c r="JXZ74" s="289"/>
      <c r="JYA74" s="289"/>
      <c r="JYB74" s="289"/>
      <c r="JYC74" s="289"/>
      <c r="JYD74" s="289"/>
      <c r="JYE74" s="289"/>
      <c r="JYF74" s="289"/>
      <c r="JYG74" s="289"/>
      <c r="JYH74" s="289"/>
      <c r="JYI74" s="289"/>
      <c r="JYJ74" s="289"/>
      <c r="JYK74" s="289"/>
      <c r="JYL74" s="289"/>
      <c r="JYM74" s="289"/>
      <c r="JYN74" s="289"/>
      <c r="JYO74" s="289"/>
      <c r="JYP74" s="289"/>
      <c r="JYQ74" s="289"/>
      <c r="JYR74" s="289"/>
      <c r="JYS74" s="289"/>
      <c r="JYT74" s="289"/>
      <c r="JYU74" s="289"/>
      <c r="JYV74" s="289"/>
      <c r="JYW74" s="289"/>
      <c r="JYX74" s="289"/>
      <c r="JYY74" s="289"/>
      <c r="JYZ74" s="289"/>
      <c r="JZA74" s="289"/>
      <c r="JZB74" s="289"/>
      <c r="JZC74" s="289"/>
      <c r="JZD74" s="289"/>
      <c r="JZE74" s="289"/>
      <c r="JZF74" s="289"/>
      <c r="JZG74" s="289"/>
      <c r="JZH74" s="289"/>
      <c r="JZI74" s="289"/>
      <c r="JZJ74" s="289"/>
      <c r="JZK74" s="289"/>
      <c r="JZL74" s="289"/>
      <c r="JZM74" s="289"/>
      <c r="JZN74" s="289"/>
      <c r="JZO74" s="289"/>
      <c r="JZP74" s="289"/>
      <c r="JZQ74" s="289"/>
      <c r="JZR74" s="289"/>
      <c r="JZS74" s="289"/>
      <c r="JZT74" s="289"/>
      <c r="JZU74" s="289"/>
      <c r="JZV74" s="289"/>
      <c r="JZW74" s="289"/>
      <c r="JZX74" s="289"/>
      <c r="JZY74" s="289"/>
      <c r="JZZ74" s="289"/>
      <c r="KAA74" s="289"/>
      <c r="KAB74" s="289"/>
      <c r="KAC74" s="289"/>
      <c r="KAD74" s="289"/>
      <c r="KAE74" s="289"/>
      <c r="KAF74" s="289"/>
      <c r="KAG74" s="289"/>
      <c r="KAH74" s="289"/>
      <c r="KAI74" s="289"/>
      <c r="KAJ74" s="289"/>
      <c r="KAK74" s="289"/>
      <c r="KAL74" s="289"/>
      <c r="KAM74" s="289"/>
      <c r="KAN74" s="289"/>
      <c r="KAO74" s="289"/>
      <c r="KAP74" s="289"/>
      <c r="KAQ74" s="289"/>
      <c r="KAR74" s="289"/>
      <c r="KAS74" s="289"/>
      <c r="KAT74" s="289"/>
      <c r="KAU74" s="289"/>
      <c r="KAV74" s="289"/>
      <c r="KAW74" s="289"/>
      <c r="KAX74" s="289"/>
      <c r="KAY74" s="289"/>
      <c r="KAZ74" s="289"/>
      <c r="KBA74" s="289"/>
      <c r="KBB74" s="289"/>
      <c r="KBC74" s="289"/>
      <c r="KBD74" s="289"/>
      <c r="KBE74" s="289"/>
      <c r="KBF74" s="289"/>
      <c r="KBG74" s="289"/>
      <c r="KBH74" s="289"/>
      <c r="KBI74" s="289"/>
      <c r="KBJ74" s="289"/>
      <c r="KBK74" s="289"/>
      <c r="KBL74" s="289"/>
      <c r="KBM74" s="289"/>
      <c r="KBN74" s="289"/>
      <c r="KBO74" s="289"/>
      <c r="KBP74" s="289"/>
      <c r="KBQ74" s="289"/>
      <c r="KBR74" s="289"/>
      <c r="KBS74" s="289"/>
      <c r="KBT74" s="289"/>
      <c r="KBU74" s="289"/>
      <c r="KBV74" s="289"/>
      <c r="KBW74" s="289"/>
      <c r="KBX74" s="289"/>
      <c r="KBY74" s="289"/>
      <c r="KBZ74" s="289"/>
      <c r="KCA74" s="289"/>
      <c r="KCB74" s="289"/>
      <c r="KCC74" s="289"/>
      <c r="KCD74" s="289"/>
      <c r="KCE74" s="289"/>
      <c r="KCF74" s="289"/>
      <c r="KCG74" s="289"/>
      <c r="KCH74" s="289"/>
      <c r="KCI74" s="289"/>
      <c r="KCJ74" s="289"/>
      <c r="KCK74" s="289"/>
      <c r="KCL74" s="289"/>
      <c r="KCM74" s="289"/>
      <c r="KCN74" s="289"/>
      <c r="KCO74" s="289"/>
      <c r="KCP74" s="289"/>
      <c r="KCQ74" s="289"/>
      <c r="KCR74" s="289"/>
      <c r="KCS74" s="289"/>
      <c r="KCT74" s="289"/>
      <c r="KCU74" s="289"/>
      <c r="KCV74" s="289"/>
      <c r="KCW74" s="289"/>
      <c r="KCX74" s="289"/>
      <c r="KCY74" s="289"/>
      <c r="KCZ74" s="289"/>
      <c r="KDA74" s="289"/>
      <c r="KDB74" s="289"/>
      <c r="KDC74" s="289"/>
      <c r="KDD74" s="289"/>
      <c r="KDE74" s="289"/>
      <c r="KDF74" s="289"/>
      <c r="KDG74" s="289"/>
      <c r="KDH74" s="289"/>
      <c r="KDI74" s="289"/>
      <c r="KDJ74" s="289"/>
      <c r="KDK74" s="289"/>
      <c r="KDL74" s="289"/>
      <c r="KDM74" s="289"/>
      <c r="KDN74" s="289"/>
      <c r="KDO74" s="289"/>
      <c r="KDP74" s="289"/>
      <c r="KDQ74" s="289"/>
      <c r="KDR74" s="289"/>
      <c r="KDS74" s="289"/>
      <c r="KDT74" s="289"/>
      <c r="KDU74" s="289"/>
      <c r="KDV74" s="289"/>
      <c r="KDW74" s="289"/>
      <c r="KDX74" s="289"/>
      <c r="KDY74" s="289"/>
      <c r="KDZ74" s="289"/>
      <c r="KEA74" s="289"/>
      <c r="KEB74" s="289"/>
      <c r="KEC74" s="289"/>
      <c r="KED74" s="289"/>
      <c r="KEE74" s="289"/>
      <c r="KEF74" s="289"/>
      <c r="KEG74" s="289"/>
      <c r="KEH74" s="289"/>
      <c r="KEI74" s="289"/>
      <c r="KEJ74" s="289"/>
      <c r="KEK74" s="289"/>
      <c r="KEL74" s="289"/>
      <c r="KEM74" s="289"/>
      <c r="KEN74" s="289"/>
      <c r="KEO74" s="289"/>
      <c r="KEP74" s="289"/>
      <c r="KEQ74" s="289"/>
      <c r="KER74" s="289"/>
      <c r="KES74" s="289"/>
      <c r="KET74" s="289"/>
      <c r="KEU74" s="289"/>
      <c r="KEV74" s="289"/>
      <c r="KEW74" s="289"/>
      <c r="KEX74" s="289"/>
      <c r="KEY74" s="289"/>
      <c r="KEZ74" s="289"/>
      <c r="KFA74" s="289"/>
      <c r="KFB74" s="289"/>
      <c r="KFC74" s="289"/>
      <c r="KFD74" s="289"/>
      <c r="KFE74" s="289"/>
      <c r="KFF74" s="289"/>
      <c r="KFG74" s="289"/>
      <c r="KFH74" s="289"/>
      <c r="KFI74" s="289"/>
      <c r="KFJ74" s="289"/>
      <c r="KFK74" s="289"/>
      <c r="KFL74" s="289"/>
      <c r="KFM74" s="289"/>
      <c r="KFN74" s="289"/>
      <c r="KFO74" s="289"/>
      <c r="KFP74" s="289"/>
      <c r="KFQ74" s="289"/>
      <c r="KFR74" s="289"/>
      <c r="KFS74" s="289"/>
      <c r="KFT74" s="289"/>
      <c r="KFU74" s="289"/>
      <c r="KFV74" s="289"/>
      <c r="KFW74" s="289"/>
      <c r="KFX74" s="289"/>
      <c r="KFY74" s="289"/>
      <c r="KFZ74" s="289"/>
      <c r="KGA74" s="289"/>
      <c r="KGB74" s="289"/>
      <c r="KGC74" s="289"/>
      <c r="KGD74" s="289"/>
      <c r="KGE74" s="289"/>
      <c r="KGF74" s="289"/>
      <c r="KGG74" s="289"/>
      <c r="KGH74" s="289"/>
      <c r="KGI74" s="289"/>
      <c r="KGJ74" s="289"/>
      <c r="KGK74" s="289"/>
      <c r="KGL74" s="289"/>
      <c r="KGM74" s="289"/>
      <c r="KGN74" s="289"/>
      <c r="KGO74" s="289"/>
      <c r="KGP74" s="289"/>
      <c r="KGQ74" s="289"/>
      <c r="KGR74" s="289"/>
      <c r="KGS74" s="289"/>
      <c r="KGT74" s="289"/>
      <c r="KGU74" s="289"/>
      <c r="KGV74" s="289"/>
      <c r="KGW74" s="289"/>
      <c r="KGX74" s="289"/>
      <c r="KGY74" s="289"/>
      <c r="KGZ74" s="289"/>
      <c r="KHA74" s="289"/>
      <c r="KHB74" s="289"/>
      <c r="KHC74" s="289"/>
      <c r="KHD74" s="289"/>
      <c r="KHE74" s="289"/>
      <c r="KHF74" s="289"/>
      <c r="KHG74" s="289"/>
      <c r="KHH74" s="289"/>
      <c r="KHI74" s="289"/>
      <c r="KHJ74" s="289"/>
      <c r="KHK74" s="289"/>
      <c r="KHL74" s="289"/>
      <c r="KHM74" s="289"/>
      <c r="KHN74" s="289"/>
      <c r="KHO74" s="289"/>
      <c r="KHP74" s="289"/>
      <c r="KHQ74" s="289"/>
      <c r="KHR74" s="289"/>
      <c r="KHS74" s="289"/>
      <c r="KHT74" s="289"/>
      <c r="KHU74" s="289"/>
      <c r="KHV74" s="289"/>
      <c r="KHW74" s="289"/>
      <c r="KHX74" s="289"/>
      <c r="KHY74" s="289"/>
      <c r="KHZ74" s="289"/>
      <c r="KIA74" s="289"/>
      <c r="KIB74" s="289"/>
      <c r="KIC74" s="289"/>
      <c r="KID74" s="289"/>
      <c r="KIE74" s="289"/>
      <c r="KIF74" s="289"/>
      <c r="KIG74" s="289"/>
      <c r="KIH74" s="289"/>
      <c r="KII74" s="289"/>
      <c r="KIJ74" s="289"/>
      <c r="KIK74" s="289"/>
      <c r="KIL74" s="289"/>
      <c r="KIM74" s="289"/>
      <c r="KIN74" s="289"/>
      <c r="KIO74" s="289"/>
      <c r="KIP74" s="289"/>
      <c r="KIQ74" s="289"/>
      <c r="KIR74" s="289"/>
      <c r="KIS74" s="289"/>
      <c r="KIT74" s="289"/>
      <c r="KIU74" s="289"/>
      <c r="KIV74" s="289"/>
      <c r="KIW74" s="289"/>
      <c r="KIX74" s="289"/>
      <c r="KIY74" s="289"/>
      <c r="KIZ74" s="289"/>
      <c r="KJA74" s="289"/>
      <c r="KJB74" s="289"/>
      <c r="KJC74" s="289"/>
      <c r="KJD74" s="289"/>
      <c r="KJE74" s="289"/>
      <c r="KJF74" s="289"/>
      <c r="KJG74" s="289"/>
      <c r="KJH74" s="289"/>
      <c r="KJI74" s="289"/>
      <c r="KJJ74" s="289"/>
      <c r="KJK74" s="289"/>
      <c r="KJL74" s="289"/>
      <c r="KJM74" s="289"/>
      <c r="KJN74" s="289"/>
      <c r="KJO74" s="289"/>
      <c r="KJP74" s="289"/>
      <c r="KJQ74" s="289"/>
      <c r="KJR74" s="289"/>
      <c r="KJS74" s="289"/>
      <c r="KJT74" s="289"/>
      <c r="KJU74" s="289"/>
      <c r="KJV74" s="289"/>
      <c r="KJW74" s="289"/>
      <c r="KJX74" s="289"/>
      <c r="KJY74" s="289"/>
      <c r="KJZ74" s="289"/>
      <c r="KKA74" s="289"/>
      <c r="KKB74" s="289"/>
      <c r="KKC74" s="289"/>
      <c r="KKD74" s="289"/>
      <c r="KKE74" s="289"/>
      <c r="KKF74" s="289"/>
      <c r="KKG74" s="289"/>
      <c r="KKH74" s="289"/>
      <c r="KKI74" s="289"/>
      <c r="KKJ74" s="289"/>
      <c r="KKK74" s="289"/>
      <c r="KKL74" s="289"/>
      <c r="KKM74" s="289"/>
      <c r="KKN74" s="289"/>
      <c r="KKO74" s="289"/>
      <c r="KKP74" s="289"/>
      <c r="KKQ74" s="289"/>
      <c r="KKR74" s="289"/>
      <c r="KKS74" s="289"/>
      <c r="KKT74" s="289"/>
      <c r="KKU74" s="289"/>
      <c r="KKV74" s="289"/>
      <c r="KKW74" s="289"/>
      <c r="KKX74" s="289"/>
      <c r="KKY74" s="289"/>
      <c r="KKZ74" s="289"/>
      <c r="KLA74" s="289"/>
      <c r="KLB74" s="289"/>
      <c r="KLC74" s="289"/>
      <c r="KLD74" s="289"/>
      <c r="KLE74" s="289"/>
      <c r="KLF74" s="289"/>
      <c r="KLG74" s="289"/>
      <c r="KLH74" s="289"/>
      <c r="KLI74" s="289"/>
      <c r="KLJ74" s="289"/>
      <c r="KLK74" s="289"/>
      <c r="KLL74" s="289"/>
      <c r="KLM74" s="289"/>
      <c r="KLN74" s="289"/>
      <c r="KLO74" s="289"/>
      <c r="KLP74" s="289"/>
      <c r="KLQ74" s="289"/>
      <c r="KLR74" s="289"/>
      <c r="KLS74" s="289"/>
      <c r="KLT74" s="289"/>
      <c r="KLU74" s="289"/>
      <c r="KLV74" s="289"/>
      <c r="KLW74" s="289"/>
      <c r="KLX74" s="289"/>
      <c r="KLY74" s="289"/>
      <c r="KLZ74" s="289"/>
      <c r="KMA74" s="289"/>
      <c r="KMB74" s="289"/>
      <c r="KMC74" s="289"/>
      <c r="KMD74" s="289"/>
      <c r="KME74" s="289"/>
      <c r="KMF74" s="289"/>
      <c r="KMG74" s="289"/>
      <c r="KMH74" s="289"/>
      <c r="KMI74" s="289"/>
      <c r="KMJ74" s="289"/>
      <c r="KMK74" s="289"/>
      <c r="KML74" s="289"/>
      <c r="KMM74" s="289"/>
      <c r="KMN74" s="289"/>
      <c r="KMO74" s="289"/>
      <c r="KMP74" s="289"/>
      <c r="KMQ74" s="289"/>
      <c r="KMR74" s="289"/>
      <c r="KMS74" s="289"/>
      <c r="KMT74" s="289"/>
      <c r="KMU74" s="289"/>
      <c r="KMV74" s="289"/>
      <c r="KMW74" s="289"/>
      <c r="KMX74" s="289"/>
      <c r="KMY74" s="289"/>
      <c r="KMZ74" s="289"/>
      <c r="KNA74" s="289"/>
      <c r="KNB74" s="289"/>
      <c r="KNC74" s="289"/>
      <c r="KND74" s="289"/>
      <c r="KNE74" s="289"/>
      <c r="KNF74" s="289"/>
      <c r="KNG74" s="289"/>
      <c r="KNH74" s="289"/>
      <c r="KNI74" s="289"/>
      <c r="KNJ74" s="289"/>
      <c r="KNK74" s="289"/>
      <c r="KNL74" s="289"/>
      <c r="KNM74" s="289"/>
      <c r="KNN74" s="289"/>
      <c r="KNO74" s="289"/>
      <c r="KNP74" s="289"/>
      <c r="KNQ74" s="289"/>
      <c r="KNR74" s="289"/>
      <c r="KNS74" s="289"/>
      <c r="KNT74" s="289"/>
      <c r="KNU74" s="289"/>
      <c r="KNV74" s="289"/>
      <c r="KNW74" s="289"/>
      <c r="KNX74" s="289"/>
      <c r="KNY74" s="289"/>
      <c r="KNZ74" s="289"/>
      <c r="KOA74" s="289"/>
      <c r="KOB74" s="289"/>
      <c r="KOC74" s="289"/>
      <c r="KOD74" s="289"/>
      <c r="KOE74" s="289"/>
      <c r="KOF74" s="289"/>
      <c r="KOG74" s="289"/>
      <c r="KOH74" s="289"/>
      <c r="KOI74" s="289"/>
      <c r="KOJ74" s="289"/>
      <c r="KOK74" s="289"/>
      <c r="KOL74" s="289"/>
      <c r="KOM74" s="289"/>
      <c r="KON74" s="289"/>
      <c r="KOO74" s="289"/>
      <c r="KOP74" s="289"/>
      <c r="KOQ74" s="289"/>
      <c r="KOR74" s="289"/>
      <c r="KOS74" s="289"/>
      <c r="KOT74" s="289"/>
      <c r="KOU74" s="289"/>
      <c r="KOV74" s="289"/>
      <c r="KOW74" s="289"/>
      <c r="KOX74" s="289"/>
      <c r="KOY74" s="289"/>
      <c r="KOZ74" s="289"/>
      <c r="KPA74" s="289"/>
      <c r="KPB74" s="289"/>
      <c r="KPC74" s="289"/>
      <c r="KPD74" s="289"/>
      <c r="KPE74" s="289"/>
      <c r="KPF74" s="289"/>
      <c r="KPG74" s="289"/>
      <c r="KPH74" s="289"/>
      <c r="KPI74" s="289"/>
      <c r="KPJ74" s="289"/>
      <c r="KPK74" s="289"/>
      <c r="KPL74" s="289"/>
      <c r="KPM74" s="289"/>
      <c r="KPN74" s="289"/>
      <c r="KPO74" s="289"/>
      <c r="KPP74" s="289"/>
      <c r="KPQ74" s="289"/>
      <c r="KPR74" s="289"/>
      <c r="KPS74" s="289"/>
      <c r="KPT74" s="289"/>
      <c r="KPU74" s="289"/>
      <c r="KPV74" s="289"/>
      <c r="KPW74" s="289"/>
      <c r="KPX74" s="289"/>
      <c r="KPY74" s="289"/>
      <c r="KPZ74" s="289"/>
      <c r="KQA74" s="289"/>
      <c r="KQB74" s="289"/>
      <c r="KQC74" s="289"/>
      <c r="KQD74" s="289"/>
      <c r="KQE74" s="289"/>
      <c r="KQF74" s="289"/>
      <c r="KQG74" s="289"/>
      <c r="KQH74" s="289"/>
      <c r="KQI74" s="289"/>
      <c r="KQJ74" s="289"/>
      <c r="KQK74" s="289"/>
      <c r="KQL74" s="289"/>
      <c r="KQM74" s="289"/>
      <c r="KQN74" s="289"/>
      <c r="KQO74" s="289"/>
      <c r="KQP74" s="289"/>
      <c r="KQQ74" s="289"/>
      <c r="KQR74" s="289"/>
      <c r="KQS74" s="289"/>
      <c r="KQT74" s="289"/>
      <c r="KQU74" s="289"/>
      <c r="KQV74" s="289"/>
      <c r="KQW74" s="289"/>
      <c r="KQX74" s="289"/>
      <c r="KQY74" s="289"/>
      <c r="KQZ74" s="289"/>
      <c r="KRA74" s="289"/>
      <c r="KRB74" s="289"/>
      <c r="KRC74" s="289"/>
      <c r="KRD74" s="289"/>
      <c r="KRE74" s="289"/>
      <c r="KRF74" s="289"/>
      <c r="KRG74" s="289"/>
      <c r="KRH74" s="289"/>
      <c r="KRI74" s="289"/>
      <c r="KRJ74" s="289"/>
      <c r="KRK74" s="289"/>
      <c r="KRL74" s="289"/>
      <c r="KRM74" s="289"/>
      <c r="KRN74" s="289"/>
      <c r="KRO74" s="289"/>
      <c r="KRP74" s="289"/>
      <c r="KRQ74" s="289"/>
      <c r="KRR74" s="289"/>
      <c r="KRS74" s="289"/>
      <c r="KRT74" s="289"/>
      <c r="KRU74" s="289"/>
      <c r="KRV74" s="289"/>
      <c r="KRW74" s="289"/>
      <c r="KRX74" s="289"/>
      <c r="KRY74" s="289"/>
      <c r="KRZ74" s="289"/>
      <c r="KSA74" s="289"/>
      <c r="KSB74" s="289"/>
      <c r="KSC74" s="289"/>
      <c r="KSD74" s="289"/>
      <c r="KSE74" s="289"/>
      <c r="KSF74" s="289"/>
      <c r="KSG74" s="289"/>
      <c r="KSH74" s="289"/>
      <c r="KSI74" s="289"/>
      <c r="KSJ74" s="289"/>
      <c r="KSK74" s="289"/>
      <c r="KSL74" s="289"/>
      <c r="KSM74" s="289"/>
      <c r="KSN74" s="289"/>
      <c r="KSO74" s="289"/>
      <c r="KSP74" s="289"/>
      <c r="KSQ74" s="289"/>
      <c r="KSR74" s="289"/>
      <c r="KSS74" s="289"/>
      <c r="KST74" s="289"/>
      <c r="KSU74" s="289"/>
      <c r="KSV74" s="289"/>
      <c r="KSW74" s="289"/>
      <c r="KSX74" s="289"/>
      <c r="KSY74" s="289"/>
      <c r="KSZ74" s="289"/>
      <c r="KTA74" s="289"/>
      <c r="KTB74" s="289"/>
      <c r="KTC74" s="289"/>
      <c r="KTD74" s="289"/>
      <c r="KTE74" s="289"/>
      <c r="KTF74" s="289"/>
      <c r="KTG74" s="289"/>
      <c r="KTH74" s="289"/>
      <c r="KTI74" s="289"/>
      <c r="KTJ74" s="289"/>
      <c r="KTK74" s="289"/>
      <c r="KTL74" s="289"/>
      <c r="KTM74" s="289"/>
      <c r="KTN74" s="289"/>
      <c r="KTO74" s="289"/>
      <c r="KTP74" s="289"/>
      <c r="KTQ74" s="289"/>
      <c r="KTR74" s="289"/>
      <c r="KTS74" s="289"/>
      <c r="KTT74" s="289"/>
      <c r="KTU74" s="289"/>
      <c r="KTV74" s="289"/>
      <c r="KTW74" s="289"/>
      <c r="KTX74" s="289"/>
      <c r="KTY74" s="289"/>
      <c r="KTZ74" s="289"/>
      <c r="KUA74" s="289"/>
      <c r="KUB74" s="289"/>
      <c r="KUC74" s="289"/>
      <c r="KUD74" s="289"/>
      <c r="KUE74" s="289"/>
      <c r="KUF74" s="289"/>
      <c r="KUG74" s="289"/>
      <c r="KUH74" s="289"/>
      <c r="KUI74" s="289"/>
      <c r="KUJ74" s="289"/>
      <c r="KUK74" s="289"/>
      <c r="KUL74" s="289"/>
      <c r="KUM74" s="289"/>
      <c r="KUN74" s="289"/>
      <c r="KUO74" s="289"/>
      <c r="KUP74" s="289"/>
      <c r="KUQ74" s="289"/>
      <c r="KUR74" s="289"/>
      <c r="KUS74" s="289"/>
      <c r="KUT74" s="289"/>
      <c r="KUU74" s="289"/>
      <c r="KUV74" s="289"/>
      <c r="KUW74" s="289"/>
      <c r="KUX74" s="289"/>
      <c r="KUY74" s="289"/>
      <c r="KUZ74" s="289"/>
      <c r="KVA74" s="289"/>
      <c r="KVB74" s="289"/>
      <c r="KVC74" s="289"/>
      <c r="KVD74" s="289"/>
      <c r="KVE74" s="289"/>
      <c r="KVF74" s="289"/>
      <c r="KVG74" s="289"/>
      <c r="KVH74" s="289"/>
      <c r="KVI74" s="289"/>
      <c r="KVJ74" s="289"/>
      <c r="KVK74" s="289"/>
      <c r="KVL74" s="289"/>
      <c r="KVM74" s="289"/>
      <c r="KVN74" s="289"/>
      <c r="KVO74" s="289"/>
      <c r="KVP74" s="289"/>
      <c r="KVQ74" s="289"/>
      <c r="KVR74" s="289"/>
      <c r="KVS74" s="289"/>
      <c r="KVT74" s="289"/>
      <c r="KVU74" s="289"/>
      <c r="KVV74" s="289"/>
      <c r="KVW74" s="289"/>
      <c r="KVX74" s="289"/>
      <c r="KVY74" s="289"/>
      <c r="KVZ74" s="289"/>
      <c r="KWA74" s="289"/>
      <c r="KWB74" s="289"/>
      <c r="KWC74" s="289"/>
      <c r="KWD74" s="289"/>
      <c r="KWE74" s="289"/>
      <c r="KWF74" s="289"/>
      <c r="KWG74" s="289"/>
      <c r="KWH74" s="289"/>
      <c r="KWI74" s="289"/>
      <c r="KWJ74" s="289"/>
      <c r="KWK74" s="289"/>
      <c r="KWL74" s="289"/>
      <c r="KWM74" s="289"/>
      <c r="KWN74" s="289"/>
      <c r="KWO74" s="289"/>
      <c r="KWP74" s="289"/>
      <c r="KWQ74" s="289"/>
      <c r="KWR74" s="289"/>
      <c r="KWS74" s="289"/>
      <c r="KWT74" s="289"/>
      <c r="KWU74" s="289"/>
      <c r="KWV74" s="289"/>
      <c r="KWW74" s="289"/>
      <c r="KWX74" s="289"/>
      <c r="KWY74" s="289"/>
      <c r="KWZ74" s="289"/>
      <c r="KXA74" s="289"/>
      <c r="KXB74" s="289"/>
      <c r="KXC74" s="289"/>
      <c r="KXD74" s="289"/>
      <c r="KXE74" s="289"/>
      <c r="KXF74" s="289"/>
      <c r="KXG74" s="289"/>
      <c r="KXH74" s="289"/>
      <c r="KXI74" s="289"/>
      <c r="KXJ74" s="289"/>
      <c r="KXK74" s="289"/>
      <c r="KXL74" s="289"/>
      <c r="KXM74" s="289"/>
      <c r="KXN74" s="289"/>
      <c r="KXO74" s="289"/>
      <c r="KXP74" s="289"/>
      <c r="KXQ74" s="289"/>
      <c r="KXR74" s="289"/>
      <c r="KXS74" s="289"/>
      <c r="KXT74" s="289"/>
      <c r="KXU74" s="289"/>
      <c r="KXV74" s="289"/>
      <c r="KXW74" s="289"/>
      <c r="KXX74" s="289"/>
      <c r="KXY74" s="289"/>
      <c r="KXZ74" s="289"/>
      <c r="KYA74" s="289"/>
      <c r="KYB74" s="289"/>
      <c r="KYC74" s="289"/>
      <c r="KYD74" s="289"/>
      <c r="KYE74" s="289"/>
      <c r="KYF74" s="289"/>
      <c r="KYG74" s="289"/>
      <c r="KYH74" s="289"/>
      <c r="KYI74" s="289"/>
      <c r="KYJ74" s="289"/>
      <c r="KYK74" s="289"/>
      <c r="KYL74" s="289"/>
      <c r="KYM74" s="289"/>
      <c r="KYN74" s="289"/>
      <c r="KYO74" s="289"/>
      <c r="KYP74" s="289"/>
      <c r="KYQ74" s="289"/>
      <c r="KYR74" s="289"/>
      <c r="KYS74" s="289"/>
      <c r="KYT74" s="289"/>
      <c r="KYU74" s="289"/>
      <c r="KYV74" s="289"/>
      <c r="KYW74" s="289"/>
      <c r="KYX74" s="289"/>
      <c r="KYY74" s="289"/>
      <c r="KYZ74" s="289"/>
      <c r="KZA74" s="289"/>
      <c r="KZB74" s="289"/>
      <c r="KZC74" s="289"/>
      <c r="KZD74" s="289"/>
      <c r="KZE74" s="289"/>
      <c r="KZF74" s="289"/>
      <c r="KZG74" s="289"/>
      <c r="KZH74" s="289"/>
      <c r="KZI74" s="289"/>
      <c r="KZJ74" s="289"/>
      <c r="KZK74" s="289"/>
      <c r="KZL74" s="289"/>
      <c r="KZM74" s="289"/>
      <c r="KZN74" s="289"/>
      <c r="KZO74" s="289"/>
      <c r="KZP74" s="289"/>
      <c r="KZQ74" s="289"/>
      <c r="KZR74" s="289"/>
      <c r="KZS74" s="289"/>
      <c r="KZT74" s="289"/>
      <c r="KZU74" s="289"/>
      <c r="KZV74" s="289"/>
      <c r="KZW74" s="289"/>
      <c r="KZX74" s="289"/>
      <c r="KZY74" s="289"/>
      <c r="KZZ74" s="289"/>
      <c r="LAA74" s="289"/>
      <c r="LAB74" s="289"/>
      <c r="LAC74" s="289"/>
      <c r="LAD74" s="289"/>
      <c r="LAE74" s="289"/>
      <c r="LAF74" s="289"/>
      <c r="LAG74" s="289"/>
      <c r="LAH74" s="289"/>
      <c r="LAI74" s="289"/>
      <c r="LAJ74" s="289"/>
      <c r="LAK74" s="289"/>
      <c r="LAL74" s="289"/>
      <c r="LAM74" s="289"/>
      <c r="LAN74" s="289"/>
      <c r="LAO74" s="289"/>
      <c r="LAP74" s="289"/>
      <c r="LAQ74" s="289"/>
      <c r="LAR74" s="289"/>
      <c r="LAS74" s="289"/>
      <c r="LAT74" s="289"/>
      <c r="LAU74" s="289"/>
      <c r="LAV74" s="289"/>
      <c r="LAW74" s="289"/>
      <c r="LAX74" s="289"/>
      <c r="LAY74" s="289"/>
      <c r="LAZ74" s="289"/>
      <c r="LBA74" s="289"/>
      <c r="LBB74" s="289"/>
      <c r="LBC74" s="289"/>
      <c r="LBD74" s="289"/>
      <c r="LBE74" s="289"/>
      <c r="LBF74" s="289"/>
      <c r="LBG74" s="289"/>
      <c r="LBH74" s="289"/>
      <c r="LBI74" s="289"/>
      <c r="LBJ74" s="289"/>
      <c r="LBK74" s="289"/>
      <c r="LBL74" s="289"/>
      <c r="LBM74" s="289"/>
      <c r="LBN74" s="289"/>
      <c r="LBO74" s="289"/>
      <c r="LBP74" s="289"/>
      <c r="LBQ74" s="289"/>
      <c r="LBR74" s="289"/>
      <c r="LBS74" s="289"/>
      <c r="LBT74" s="289"/>
      <c r="LBU74" s="289"/>
      <c r="LBV74" s="289"/>
      <c r="LBW74" s="289"/>
      <c r="LBX74" s="289"/>
      <c r="LBY74" s="289"/>
      <c r="LBZ74" s="289"/>
      <c r="LCA74" s="289"/>
      <c r="LCB74" s="289"/>
      <c r="LCC74" s="289"/>
      <c r="LCD74" s="289"/>
      <c r="LCE74" s="289"/>
      <c r="LCF74" s="289"/>
      <c r="LCG74" s="289"/>
      <c r="LCH74" s="289"/>
      <c r="LCI74" s="289"/>
      <c r="LCJ74" s="289"/>
      <c r="LCK74" s="289"/>
      <c r="LCL74" s="289"/>
      <c r="LCM74" s="289"/>
      <c r="LCN74" s="289"/>
      <c r="LCO74" s="289"/>
      <c r="LCP74" s="289"/>
      <c r="LCQ74" s="289"/>
      <c r="LCR74" s="289"/>
      <c r="LCS74" s="289"/>
      <c r="LCT74" s="289"/>
      <c r="LCU74" s="289"/>
      <c r="LCV74" s="289"/>
      <c r="LCW74" s="289"/>
      <c r="LCX74" s="289"/>
      <c r="LCY74" s="289"/>
      <c r="LCZ74" s="289"/>
      <c r="LDA74" s="289"/>
      <c r="LDB74" s="289"/>
      <c r="LDC74" s="289"/>
      <c r="LDD74" s="289"/>
      <c r="LDE74" s="289"/>
      <c r="LDF74" s="289"/>
      <c r="LDG74" s="289"/>
      <c r="LDH74" s="289"/>
      <c r="LDI74" s="289"/>
      <c r="LDJ74" s="289"/>
      <c r="LDK74" s="289"/>
      <c r="LDL74" s="289"/>
      <c r="LDM74" s="289"/>
      <c r="LDN74" s="289"/>
      <c r="LDO74" s="289"/>
      <c r="LDP74" s="289"/>
      <c r="LDQ74" s="289"/>
      <c r="LDR74" s="289"/>
      <c r="LDS74" s="289"/>
      <c r="LDT74" s="289"/>
      <c r="LDU74" s="289"/>
      <c r="LDV74" s="289"/>
      <c r="LDW74" s="289"/>
      <c r="LDX74" s="289"/>
      <c r="LDY74" s="289"/>
      <c r="LDZ74" s="289"/>
      <c r="LEA74" s="289"/>
      <c r="LEB74" s="289"/>
      <c r="LEC74" s="289"/>
      <c r="LED74" s="289"/>
      <c r="LEE74" s="289"/>
      <c r="LEF74" s="289"/>
      <c r="LEG74" s="289"/>
      <c r="LEH74" s="289"/>
      <c r="LEI74" s="289"/>
      <c r="LEJ74" s="289"/>
      <c r="LEK74" s="289"/>
      <c r="LEL74" s="289"/>
      <c r="LEM74" s="289"/>
      <c r="LEN74" s="289"/>
      <c r="LEO74" s="289"/>
      <c r="LEP74" s="289"/>
      <c r="LEQ74" s="289"/>
      <c r="LER74" s="289"/>
      <c r="LES74" s="289"/>
      <c r="LET74" s="289"/>
      <c r="LEU74" s="289"/>
      <c r="LEV74" s="289"/>
      <c r="LEW74" s="289"/>
      <c r="LEX74" s="289"/>
      <c r="LEY74" s="289"/>
      <c r="LEZ74" s="289"/>
      <c r="LFA74" s="289"/>
      <c r="LFB74" s="289"/>
      <c r="LFC74" s="289"/>
      <c r="LFD74" s="289"/>
      <c r="LFE74" s="289"/>
      <c r="LFF74" s="289"/>
      <c r="LFG74" s="289"/>
      <c r="LFH74" s="289"/>
      <c r="LFI74" s="289"/>
      <c r="LFJ74" s="289"/>
      <c r="LFK74" s="289"/>
      <c r="LFL74" s="289"/>
      <c r="LFM74" s="289"/>
      <c r="LFN74" s="289"/>
      <c r="LFO74" s="289"/>
      <c r="LFP74" s="289"/>
      <c r="LFQ74" s="289"/>
      <c r="LFR74" s="289"/>
      <c r="LFS74" s="289"/>
      <c r="LFT74" s="289"/>
      <c r="LFU74" s="289"/>
      <c r="LFV74" s="289"/>
      <c r="LFW74" s="289"/>
      <c r="LFX74" s="289"/>
      <c r="LFY74" s="289"/>
      <c r="LFZ74" s="289"/>
      <c r="LGA74" s="289"/>
      <c r="LGB74" s="289"/>
      <c r="LGC74" s="289"/>
      <c r="LGD74" s="289"/>
      <c r="LGE74" s="289"/>
      <c r="LGF74" s="289"/>
      <c r="LGG74" s="289"/>
      <c r="LGH74" s="289"/>
      <c r="LGI74" s="289"/>
      <c r="LGJ74" s="289"/>
      <c r="LGK74" s="289"/>
      <c r="LGL74" s="289"/>
      <c r="LGM74" s="289"/>
      <c r="LGN74" s="289"/>
      <c r="LGO74" s="289"/>
      <c r="LGP74" s="289"/>
      <c r="LGQ74" s="289"/>
      <c r="LGR74" s="289"/>
      <c r="LGS74" s="289"/>
      <c r="LGT74" s="289"/>
      <c r="LGU74" s="289"/>
      <c r="LGV74" s="289"/>
      <c r="LGW74" s="289"/>
      <c r="LGX74" s="289"/>
      <c r="LGY74" s="289"/>
      <c r="LGZ74" s="289"/>
      <c r="LHA74" s="289"/>
      <c r="LHB74" s="289"/>
      <c r="LHC74" s="289"/>
      <c r="LHD74" s="289"/>
      <c r="LHE74" s="289"/>
      <c r="LHF74" s="289"/>
      <c r="LHG74" s="289"/>
      <c r="LHH74" s="289"/>
      <c r="LHI74" s="289"/>
      <c r="LHJ74" s="289"/>
      <c r="LHK74" s="289"/>
      <c r="LHL74" s="289"/>
      <c r="LHM74" s="289"/>
      <c r="LHN74" s="289"/>
      <c r="LHO74" s="289"/>
      <c r="LHP74" s="289"/>
      <c r="LHQ74" s="289"/>
      <c r="LHR74" s="289"/>
      <c r="LHS74" s="289"/>
      <c r="LHT74" s="289"/>
      <c r="LHU74" s="289"/>
      <c r="LHV74" s="289"/>
      <c r="LHW74" s="289"/>
      <c r="LHX74" s="289"/>
      <c r="LHY74" s="289"/>
      <c r="LHZ74" s="289"/>
      <c r="LIA74" s="289"/>
      <c r="LIB74" s="289"/>
      <c r="LIC74" s="289"/>
      <c r="LID74" s="289"/>
      <c r="LIE74" s="289"/>
      <c r="LIF74" s="289"/>
      <c r="LIG74" s="289"/>
      <c r="LIH74" s="289"/>
      <c r="LII74" s="289"/>
      <c r="LIJ74" s="289"/>
      <c r="LIK74" s="289"/>
      <c r="LIL74" s="289"/>
      <c r="LIM74" s="289"/>
      <c r="LIN74" s="289"/>
      <c r="LIO74" s="289"/>
      <c r="LIP74" s="289"/>
      <c r="LIQ74" s="289"/>
      <c r="LIR74" s="289"/>
      <c r="LIS74" s="289"/>
      <c r="LIT74" s="289"/>
      <c r="LIU74" s="289"/>
      <c r="LIV74" s="289"/>
      <c r="LIW74" s="289"/>
      <c r="LIX74" s="289"/>
      <c r="LIY74" s="289"/>
      <c r="LIZ74" s="289"/>
      <c r="LJA74" s="289"/>
      <c r="LJB74" s="289"/>
      <c r="LJC74" s="289"/>
      <c r="LJD74" s="289"/>
      <c r="LJE74" s="289"/>
      <c r="LJF74" s="289"/>
      <c r="LJG74" s="289"/>
      <c r="LJH74" s="289"/>
      <c r="LJI74" s="289"/>
      <c r="LJJ74" s="289"/>
      <c r="LJK74" s="289"/>
      <c r="LJL74" s="289"/>
      <c r="LJM74" s="289"/>
      <c r="LJN74" s="289"/>
      <c r="LJO74" s="289"/>
      <c r="LJP74" s="289"/>
      <c r="LJQ74" s="289"/>
      <c r="LJR74" s="289"/>
      <c r="LJS74" s="289"/>
      <c r="LJT74" s="289"/>
      <c r="LJU74" s="289"/>
      <c r="LJV74" s="289"/>
      <c r="LJW74" s="289"/>
      <c r="LJX74" s="289"/>
      <c r="LJY74" s="289"/>
      <c r="LJZ74" s="289"/>
      <c r="LKA74" s="289"/>
      <c r="LKB74" s="289"/>
      <c r="LKC74" s="289"/>
      <c r="LKD74" s="289"/>
      <c r="LKE74" s="289"/>
      <c r="LKF74" s="289"/>
      <c r="LKG74" s="289"/>
      <c r="LKH74" s="289"/>
      <c r="LKI74" s="289"/>
      <c r="LKJ74" s="289"/>
      <c r="LKK74" s="289"/>
      <c r="LKL74" s="289"/>
      <c r="LKM74" s="289"/>
      <c r="LKN74" s="289"/>
      <c r="LKO74" s="289"/>
      <c r="LKP74" s="289"/>
      <c r="LKQ74" s="289"/>
      <c r="LKR74" s="289"/>
      <c r="LKS74" s="289"/>
      <c r="LKT74" s="289"/>
      <c r="LKU74" s="289"/>
      <c r="LKV74" s="289"/>
      <c r="LKW74" s="289"/>
      <c r="LKX74" s="289"/>
      <c r="LKY74" s="289"/>
      <c r="LKZ74" s="289"/>
      <c r="LLA74" s="289"/>
      <c r="LLB74" s="289"/>
      <c r="LLC74" s="289"/>
      <c r="LLD74" s="289"/>
      <c r="LLE74" s="289"/>
      <c r="LLF74" s="289"/>
      <c r="LLG74" s="289"/>
      <c r="LLH74" s="289"/>
      <c r="LLI74" s="289"/>
      <c r="LLJ74" s="289"/>
      <c r="LLK74" s="289"/>
      <c r="LLL74" s="289"/>
      <c r="LLM74" s="289"/>
      <c r="LLN74" s="289"/>
      <c r="LLO74" s="289"/>
      <c r="LLP74" s="289"/>
      <c r="LLQ74" s="289"/>
      <c r="LLR74" s="289"/>
      <c r="LLS74" s="289"/>
      <c r="LLT74" s="289"/>
      <c r="LLU74" s="289"/>
      <c r="LLV74" s="289"/>
      <c r="LLW74" s="289"/>
      <c r="LLX74" s="289"/>
      <c r="LLY74" s="289"/>
      <c r="LLZ74" s="289"/>
      <c r="LMA74" s="289"/>
      <c r="LMB74" s="289"/>
      <c r="LMC74" s="289"/>
      <c r="LMD74" s="289"/>
      <c r="LME74" s="289"/>
      <c r="LMF74" s="289"/>
      <c r="LMG74" s="289"/>
      <c r="LMH74" s="289"/>
      <c r="LMI74" s="289"/>
      <c r="LMJ74" s="289"/>
      <c r="LMK74" s="289"/>
      <c r="LML74" s="289"/>
      <c r="LMM74" s="289"/>
      <c r="LMN74" s="289"/>
      <c r="LMO74" s="289"/>
      <c r="LMP74" s="289"/>
      <c r="LMQ74" s="289"/>
      <c r="LMR74" s="289"/>
      <c r="LMS74" s="289"/>
      <c r="LMT74" s="289"/>
      <c r="LMU74" s="289"/>
      <c r="LMV74" s="289"/>
      <c r="LMW74" s="289"/>
      <c r="LMX74" s="289"/>
      <c r="LMY74" s="289"/>
      <c r="LMZ74" s="289"/>
      <c r="LNA74" s="289"/>
      <c r="LNB74" s="289"/>
      <c r="LNC74" s="289"/>
      <c r="LND74" s="289"/>
      <c r="LNE74" s="289"/>
      <c r="LNF74" s="289"/>
      <c r="LNG74" s="289"/>
      <c r="LNH74" s="289"/>
      <c r="LNI74" s="289"/>
      <c r="LNJ74" s="289"/>
      <c r="LNK74" s="289"/>
      <c r="LNL74" s="289"/>
      <c r="LNM74" s="289"/>
      <c r="LNN74" s="289"/>
      <c r="LNO74" s="289"/>
      <c r="LNP74" s="289"/>
      <c r="LNQ74" s="289"/>
      <c r="LNR74" s="289"/>
      <c r="LNS74" s="289"/>
      <c r="LNT74" s="289"/>
      <c r="LNU74" s="289"/>
      <c r="LNV74" s="289"/>
      <c r="LNW74" s="289"/>
      <c r="LNX74" s="289"/>
      <c r="LNY74" s="289"/>
      <c r="LNZ74" s="289"/>
      <c r="LOA74" s="289"/>
      <c r="LOB74" s="289"/>
      <c r="LOC74" s="289"/>
      <c r="LOD74" s="289"/>
      <c r="LOE74" s="289"/>
      <c r="LOF74" s="289"/>
      <c r="LOG74" s="289"/>
      <c r="LOH74" s="289"/>
      <c r="LOI74" s="289"/>
      <c r="LOJ74" s="289"/>
      <c r="LOK74" s="289"/>
      <c r="LOL74" s="289"/>
      <c r="LOM74" s="289"/>
      <c r="LON74" s="289"/>
      <c r="LOO74" s="289"/>
      <c r="LOP74" s="289"/>
      <c r="LOQ74" s="289"/>
      <c r="LOR74" s="289"/>
      <c r="LOS74" s="289"/>
      <c r="LOT74" s="289"/>
      <c r="LOU74" s="289"/>
      <c r="LOV74" s="289"/>
      <c r="LOW74" s="289"/>
      <c r="LOX74" s="289"/>
      <c r="LOY74" s="289"/>
      <c r="LOZ74" s="289"/>
      <c r="LPA74" s="289"/>
      <c r="LPB74" s="289"/>
      <c r="LPC74" s="289"/>
      <c r="LPD74" s="289"/>
      <c r="LPE74" s="289"/>
      <c r="LPF74" s="289"/>
      <c r="LPG74" s="289"/>
      <c r="LPH74" s="289"/>
      <c r="LPI74" s="289"/>
      <c r="LPJ74" s="289"/>
      <c r="LPK74" s="289"/>
      <c r="LPL74" s="289"/>
      <c r="LPM74" s="289"/>
      <c r="LPN74" s="289"/>
      <c r="LPO74" s="289"/>
      <c r="LPP74" s="289"/>
      <c r="LPQ74" s="289"/>
      <c r="LPR74" s="289"/>
      <c r="LPS74" s="289"/>
      <c r="LPT74" s="289"/>
      <c r="LPU74" s="289"/>
      <c r="LPV74" s="289"/>
      <c r="LPW74" s="289"/>
      <c r="LPX74" s="289"/>
      <c r="LPY74" s="289"/>
      <c r="LPZ74" s="289"/>
      <c r="LQA74" s="289"/>
      <c r="LQB74" s="289"/>
      <c r="LQC74" s="289"/>
      <c r="LQD74" s="289"/>
      <c r="LQE74" s="289"/>
      <c r="LQF74" s="289"/>
      <c r="LQG74" s="289"/>
      <c r="LQH74" s="289"/>
      <c r="LQI74" s="289"/>
      <c r="LQJ74" s="289"/>
      <c r="LQK74" s="289"/>
      <c r="LQL74" s="289"/>
      <c r="LQM74" s="289"/>
      <c r="LQN74" s="289"/>
      <c r="LQO74" s="289"/>
      <c r="LQP74" s="289"/>
      <c r="LQQ74" s="289"/>
      <c r="LQR74" s="289"/>
      <c r="LQS74" s="289"/>
      <c r="LQT74" s="289"/>
      <c r="LQU74" s="289"/>
      <c r="LQV74" s="289"/>
      <c r="LQW74" s="289"/>
      <c r="LQX74" s="289"/>
      <c r="LQY74" s="289"/>
      <c r="LQZ74" s="289"/>
      <c r="LRA74" s="289"/>
      <c r="LRB74" s="289"/>
      <c r="LRC74" s="289"/>
      <c r="LRD74" s="289"/>
      <c r="LRE74" s="289"/>
      <c r="LRF74" s="289"/>
      <c r="LRG74" s="289"/>
      <c r="LRH74" s="289"/>
      <c r="LRI74" s="289"/>
      <c r="LRJ74" s="289"/>
      <c r="LRK74" s="289"/>
      <c r="LRL74" s="289"/>
      <c r="LRM74" s="289"/>
      <c r="LRN74" s="289"/>
      <c r="LRO74" s="289"/>
      <c r="LRP74" s="289"/>
      <c r="LRQ74" s="289"/>
      <c r="LRR74" s="289"/>
      <c r="LRS74" s="289"/>
      <c r="LRT74" s="289"/>
      <c r="LRU74" s="289"/>
      <c r="LRV74" s="289"/>
      <c r="LRW74" s="289"/>
      <c r="LRX74" s="289"/>
      <c r="LRY74" s="289"/>
      <c r="LRZ74" s="289"/>
      <c r="LSA74" s="289"/>
      <c r="LSB74" s="289"/>
      <c r="LSC74" s="289"/>
      <c r="LSD74" s="289"/>
      <c r="LSE74" s="289"/>
      <c r="LSF74" s="289"/>
      <c r="LSG74" s="289"/>
      <c r="LSH74" s="289"/>
      <c r="LSI74" s="289"/>
      <c r="LSJ74" s="289"/>
      <c r="LSK74" s="289"/>
      <c r="LSL74" s="289"/>
      <c r="LSM74" s="289"/>
      <c r="LSN74" s="289"/>
      <c r="LSO74" s="289"/>
      <c r="LSP74" s="289"/>
      <c r="LSQ74" s="289"/>
      <c r="LSR74" s="289"/>
      <c r="LSS74" s="289"/>
      <c r="LST74" s="289"/>
      <c r="LSU74" s="289"/>
      <c r="LSV74" s="289"/>
      <c r="LSW74" s="289"/>
      <c r="LSX74" s="289"/>
      <c r="LSY74" s="289"/>
      <c r="LSZ74" s="289"/>
      <c r="LTA74" s="289"/>
      <c r="LTB74" s="289"/>
      <c r="LTC74" s="289"/>
      <c r="LTD74" s="289"/>
      <c r="LTE74" s="289"/>
      <c r="LTF74" s="289"/>
      <c r="LTG74" s="289"/>
      <c r="LTH74" s="289"/>
      <c r="LTI74" s="289"/>
      <c r="LTJ74" s="289"/>
      <c r="LTK74" s="289"/>
      <c r="LTL74" s="289"/>
      <c r="LTM74" s="289"/>
      <c r="LTN74" s="289"/>
      <c r="LTO74" s="289"/>
      <c r="LTP74" s="289"/>
      <c r="LTQ74" s="289"/>
      <c r="LTR74" s="289"/>
      <c r="LTS74" s="289"/>
      <c r="LTT74" s="289"/>
      <c r="LTU74" s="289"/>
      <c r="LTV74" s="289"/>
      <c r="LTW74" s="289"/>
      <c r="LTX74" s="289"/>
      <c r="LTY74" s="289"/>
      <c r="LTZ74" s="289"/>
      <c r="LUA74" s="289"/>
      <c r="LUB74" s="289"/>
      <c r="LUC74" s="289"/>
      <c r="LUD74" s="289"/>
      <c r="LUE74" s="289"/>
      <c r="LUF74" s="289"/>
      <c r="LUG74" s="289"/>
      <c r="LUH74" s="289"/>
      <c r="LUI74" s="289"/>
      <c r="LUJ74" s="289"/>
      <c r="LUK74" s="289"/>
      <c r="LUL74" s="289"/>
      <c r="LUM74" s="289"/>
      <c r="LUN74" s="289"/>
      <c r="LUO74" s="289"/>
      <c r="LUP74" s="289"/>
      <c r="LUQ74" s="289"/>
      <c r="LUR74" s="289"/>
      <c r="LUS74" s="289"/>
      <c r="LUT74" s="289"/>
      <c r="LUU74" s="289"/>
      <c r="LUV74" s="289"/>
      <c r="LUW74" s="289"/>
      <c r="LUX74" s="289"/>
      <c r="LUY74" s="289"/>
      <c r="LUZ74" s="289"/>
      <c r="LVA74" s="289"/>
      <c r="LVB74" s="289"/>
      <c r="LVC74" s="289"/>
      <c r="LVD74" s="289"/>
      <c r="LVE74" s="289"/>
      <c r="LVF74" s="289"/>
      <c r="LVG74" s="289"/>
      <c r="LVH74" s="289"/>
      <c r="LVI74" s="289"/>
      <c r="LVJ74" s="289"/>
      <c r="LVK74" s="289"/>
      <c r="LVL74" s="289"/>
      <c r="LVM74" s="289"/>
      <c r="LVN74" s="289"/>
      <c r="LVO74" s="289"/>
      <c r="LVP74" s="289"/>
      <c r="LVQ74" s="289"/>
      <c r="LVR74" s="289"/>
      <c r="LVS74" s="289"/>
      <c r="LVT74" s="289"/>
      <c r="LVU74" s="289"/>
      <c r="LVV74" s="289"/>
      <c r="LVW74" s="289"/>
      <c r="LVX74" s="289"/>
      <c r="LVY74" s="289"/>
      <c r="LVZ74" s="289"/>
      <c r="LWA74" s="289"/>
      <c r="LWB74" s="289"/>
      <c r="LWC74" s="289"/>
      <c r="LWD74" s="289"/>
      <c r="LWE74" s="289"/>
      <c r="LWF74" s="289"/>
      <c r="LWG74" s="289"/>
      <c r="LWH74" s="289"/>
      <c r="LWI74" s="289"/>
      <c r="LWJ74" s="289"/>
      <c r="LWK74" s="289"/>
      <c r="LWL74" s="289"/>
      <c r="LWM74" s="289"/>
      <c r="LWN74" s="289"/>
      <c r="LWO74" s="289"/>
      <c r="LWP74" s="289"/>
      <c r="LWQ74" s="289"/>
      <c r="LWR74" s="289"/>
      <c r="LWS74" s="289"/>
      <c r="LWT74" s="289"/>
      <c r="LWU74" s="289"/>
      <c r="LWV74" s="289"/>
      <c r="LWW74" s="289"/>
      <c r="LWX74" s="289"/>
      <c r="LWY74" s="289"/>
      <c r="LWZ74" s="289"/>
      <c r="LXA74" s="289"/>
      <c r="LXB74" s="289"/>
      <c r="LXC74" s="289"/>
      <c r="LXD74" s="289"/>
      <c r="LXE74" s="289"/>
      <c r="LXF74" s="289"/>
      <c r="LXG74" s="289"/>
      <c r="LXH74" s="289"/>
      <c r="LXI74" s="289"/>
      <c r="LXJ74" s="289"/>
      <c r="LXK74" s="289"/>
      <c r="LXL74" s="289"/>
      <c r="LXM74" s="289"/>
      <c r="LXN74" s="289"/>
      <c r="LXO74" s="289"/>
      <c r="LXP74" s="289"/>
      <c r="LXQ74" s="289"/>
      <c r="LXR74" s="289"/>
      <c r="LXS74" s="289"/>
      <c r="LXT74" s="289"/>
      <c r="LXU74" s="289"/>
      <c r="LXV74" s="289"/>
      <c r="LXW74" s="289"/>
      <c r="LXX74" s="289"/>
      <c r="LXY74" s="289"/>
      <c r="LXZ74" s="289"/>
      <c r="LYA74" s="289"/>
      <c r="LYB74" s="289"/>
      <c r="LYC74" s="289"/>
      <c r="LYD74" s="289"/>
      <c r="LYE74" s="289"/>
      <c r="LYF74" s="289"/>
      <c r="LYG74" s="289"/>
      <c r="LYH74" s="289"/>
      <c r="LYI74" s="289"/>
      <c r="LYJ74" s="289"/>
      <c r="LYK74" s="289"/>
      <c r="LYL74" s="289"/>
      <c r="LYM74" s="289"/>
      <c r="LYN74" s="289"/>
      <c r="LYO74" s="289"/>
      <c r="LYP74" s="289"/>
      <c r="LYQ74" s="289"/>
      <c r="LYR74" s="289"/>
      <c r="LYS74" s="289"/>
      <c r="LYT74" s="289"/>
      <c r="LYU74" s="289"/>
      <c r="LYV74" s="289"/>
      <c r="LYW74" s="289"/>
      <c r="LYX74" s="289"/>
      <c r="LYY74" s="289"/>
      <c r="LYZ74" s="289"/>
      <c r="LZA74" s="289"/>
      <c r="LZB74" s="289"/>
      <c r="LZC74" s="289"/>
      <c r="LZD74" s="289"/>
      <c r="LZE74" s="289"/>
      <c r="LZF74" s="289"/>
      <c r="LZG74" s="289"/>
      <c r="LZH74" s="289"/>
      <c r="LZI74" s="289"/>
      <c r="LZJ74" s="289"/>
      <c r="LZK74" s="289"/>
      <c r="LZL74" s="289"/>
      <c r="LZM74" s="289"/>
      <c r="LZN74" s="289"/>
      <c r="LZO74" s="289"/>
      <c r="LZP74" s="289"/>
      <c r="LZQ74" s="289"/>
      <c r="LZR74" s="289"/>
      <c r="LZS74" s="289"/>
      <c r="LZT74" s="289"/>
      <c r="LZU74" s="289"/>
      <c r="LZV74" s="289"/>
      <c r="LZW74" s="289"/>
      <c r="LZX74" s="289"/>
      <c r="LZY74" s="289"/>
      <c r="LZZ74" s="289"/>
      <c r="MAA74" s="289"/>
      <c r="MAB74" s="289"/>
      <c r="MAC74" s="289"/>
      <c r="MAD74" s="289"/>
      <c r="MAE74" s="289"/>
      <c r="MAF74" s="289"/>
      <c r="MAG74" s="289"/>
      <c r="MAH74" s="289"/>
      <c r="MAI74" s="289"/>
      <c r="MAJ74" s="289"/>
      <c r="MAK74" s="289"/>
      <c r="MAL74" s="289"/>
      <c r="MAM74" s="289"/>
      <c r="MAN74" s="289"/>
      <c r="MAO74" s="289"/>
      <c r="MAP74" s="289"/>
      <c r="MAQ74" s="289"/>
      <c r="MAR74" s="289"/>
      <c r="MAS74" s="289"/>
      <c r="MAT74" s="289"/>
      <c r="MAU74" s="289"/>
      <c r="MAV74" s="289"/>
      <c r="MAW74" s="289"/>
      <c r="MAX74" s="289"/>
      <c r="MAY74" s="289"/>
      <c r="MAZ74" s="289"/>
      <c r="MBA74" s="289"/>
      <c r="MBB74" s="289"/>
      <c r="MBC74" s="289"/>
      <c r="MBD74" s="289"/>
      <c r="MBE74" s="289"/>
      <c r="MBF74" s="289"/>
      <c r="MBG74" s="289"/>
      <c r="MBH74" s="289"/>
      <c r="MBI74" s="289"/>
      <c r="MBJ74" s="289"/>
      <c r="MBK74" s="289"/>
      <c r="MBL74" s="289"/>
      <c r="MBM74" s="289"/>
      <c r="MBN74" s="289"/>
      <c r="MBO74" s="289"/>
      <c r="MBP74" s="289"/>
      <c r="MBQ74" s="289"/>
      <c r="MBR74" s="289"/>
      <c r="MBS74" s="289"/>
      <c r="MBT74" s="289"/>
      <c r="MBU74" s="289"/>
      <c r="MBV74" s="289"/>
      <c r="MBW74" s="289"/>
      <c r="MBX74" s="289"/>
      <c r="MBY74" s="289"/>
      <c r="MBZ74" s="289"/>
      <c r="MCA74" s="289"/>
      <c r="MCB74" s="289"/>
      <c r="MCC74" s="289"/>
      <c r="MCD74" s="289"/>
      <c r="MCE74" s="289"/>
      <c r="MCF74" s="289"/>
      <c r="MCG74" s="289"/>
      <c r="MCH74" s="289"/>
      <c r="MCI74" s="289"/>
      <c r="MCJ74" s="289"/>
      <c r="MCK74" s="289"/>
      <c r="MCL74" s="289"/>
      <c r="MCM74" s="289"/>
      <c r="MCN74" s="289"/>
      <c r="MCO74" s="289"/>
      <c r="MCP74" s="289"/>
      <c r="MCQ74" s="289"/>
      <c r="MCR74" s="289"/>
      <c r="MCS74" s="289"/>
      <c r="MCT74" s="289"/>
      <c r="MCU74" s="289"/>
      <c r="MCV74" s="289"/>
      <c r="MCW74" s="289"/>
      <c r="MCX74" s="289"/>
      <c r="MCY74" s="289"/>
      <c r="MCZ74" s="289"/>
      <c r="MDA74" s="289"/>
      <c r="MDB74" s="289"/>
      <c r="MDC74" s="289"/>
      <c r="MDD74" s="289"/>
      <c r="MDE74" s="289"/>
      <c r="MDF74" s="289"/>
      <c r="MDG74" s="289"/>
      <c r="MDH74" s="289"/>
      <c r="MDI74" s="289"/>
      <c r="MDJ74" s="289"/>
      <c r="MDK74" s="289"/>
      <c r="MDL74" s="289"/>
      <c r="MDM74" s="289"/>
      <c r="MDN74" s="289"/>
      <c r="MDO74" s="289"/>
      <c r="MDP74" s="289"/>
      <c r="MDQ74" s="289"/>
      <c r="MDR74" s="289"/>
      <c r="MDS74" s="289"/>
      <c r="MDT74" s="289"/>
      <c r="MDU74" s="289"/>
      <c r="MDV74" s="289"/>
      <c r="MDW74" s="289"/>
      <c r="MDX74" s="289"/>
      <c r="MDY74" s="289"/>
      <c r="MDZ74" s="289"/>
      <c r="MEA74" s="289"/>
      <c r="MEB74" s="289"/>
      <c r="MEC74" s="289"/>
      <c r="MED74" s="289"/>
      <c r="MEE74" s="289"/>
      <c r="MEF74" s="289"/>
      <c r="MEG74" s="289"/>
      <c r="MEH74" s="289"/>
      <c r="MEI74" s="289"/>
      <c r="MEJ74" s="289"/>
      <c r="MEK74" s="289"/>
      <c r="MEL74" s="289"/>
      <c r="MEM74" s="289"/>
      <c r="MEN74" s="289"/>
      <c r="MEO74" s="289"/>
      <c r="MEP74" s="289"/>
      <c r="MEQ74" s="289"/>
      <c r="MER74" s="289"/>
      <c r="MES74" s="289"/>
      <c r="MET74" s="289"/>
      <c r="MEU74" s="289"/>
      <c r="MEV74" s="289"/>
      <c r="MEW74" s="289"/>
      <c r="MEX74" s="289"/>
      <c r="MEY74" s="289"/>
      <c r="MEZ74" s="289"/>
      <c r="MFA74" s="289"/>
      <c r="MFB74" s="289"/>
      <c r="MFC74" s="289"/>
      <c r="MFD74" s="289"/>
      <c r="MFE74" s="289"/>
      <c r="MFF74" s="289"/>
      <c r="MFG74" s="289"/>
      <c r="MFH74" s="289"/>
      <c r="MFI74" s="289"/>
      <c r="MFJ74" s="289"/>
      <c r="MFK74" s="289"/>
      <c r="MFL74" s="289"/>
      <c r="MFM74" s="289"/>
      <c r="MFN74" s="289"/>
      <c r="MFO74" s="289"/>
      <c r="MFP74" s="289"/>
      <c r="MFQ74" s="289"/>
      <c r="MFR74" s="289"/>
      <c r="MFS74" s="289"/>
      <c r="MFT74" s="289"/>
      <c r="MFU74" s="289"/>
      <c r="MFV74" s="289"/>
      <c r="MFW74" s="289"/>
      <c r="MFX74" s="289"/>
      <c r="MFY74" s="289"/>
      <c r="MFZ74" s="289"/>
      <c r="MGA74" s="289"/>
      <c r="MGB74" s="289"/>
      <c r="MGC74" s="289"/>
      <c r="MGD74" s="289"/>
      <c r="MGE74" s="289"/>
      <c r="MGF74" s="289"/>
      <c r="MGG74" s="289"/>
      <c r="MGH74" s="289"/>
      <c r="MGI74" s="289"/>
      <c r="MGJ74" s="289"/>
      <c r="MGK74" s="289"/>
      <c r="MGL74" s="289"/>
      <c r="MGM74" s="289"/>
      <c r="MGN74" s="289"/>
      <c r="MGO74" s="289"/>
      <c r="MGP74" s="289"/>
      <c r="MGQ74" s="289"/>
      <c r="MGR74" s="289"/>
      <c r="MGS74" s="289"/>
      <c r="MGT74" s="289"/>
      <c r="MGU74" s="289"/>
      <c r="MGV74" s="289"/>
      <c r="MGW74" s="289"/>
      <c r="MGX74" s="289"/>
      <c r="MGY74" s="289"/>
      <c r="MGZ74" s="289"/>
      <c r="MHA74" s="289"/>
      <c r="MHB74" s="289"/>
      <c r="MHC74" s="289"/>
      <c r="MHD74" s="289"/>
      <c r="MHE74" s="289"/>
      <c r="MHF74" s="289"/>
      <c r="MHG74" s="289"/>
      <c r="MHH74" s="289"/>
      <c r="MHI74" s="289"/>
      <c r="MHJ74" s="289"/>
      <c r="MHK74" s="289"/>
      <c r="MHL74" s="289"/>
      <c r="MHM74" s="289"/>
      <c r="MHN74" s="289"/>
      <c r="MHO74" s="289"/>
      <c r="MHP74" s="289"/>
      <c r="MHQ74" s="289"/>
      <c r="MHR74" s="289"/>
      <c r="MHS74" s="289"/>
      <c r="MHT74" s="289"/>
      <c r="MHU74" s="289"/>
      <c r="MHV74" s="289"/>
      <c r="MHW74" s="289"/>
      <c r="MHX74" s="289"/>
      <c r="MHY74" s="289"/>
      <c r="MHZ74" s="289"/>
      <c r="MIA74" s="289"/>
      <c r="MIB74" s="289"/>
      <c r="MIC74" s="289"/>
      <c r="MID74" s="289"/>
      <c r="MIE74" s="289"/>
      <c r="MIF74" s="289"/>
      <c r="MIG74" s="289"/>
      <c r="MIH74" s="289"/>
      <c r="MII74" s="289"/>
      <c r="MIJ74" s="289"/>
      <c r="MIK74" s="289"/>
      <c r="MIL74" s="289"/>
      <c r="MIM74" s="289"/>
      <c r="MIN74" s="289"/>
      <c r="MIO74" s="289"/>
      <c r="MIP74" s="289"/>
      <c r="MIQ74" s="289"/>
      <c r="MIR74" s="289"/>
      <c r="MIS74" s="289"/>
      <c r="MIT74" s="289"/>
      <c r="MIU74" s="289"/>
      <c r="MIV74" s="289"/>
      <c r="MIW74" s="289"/>
      <c r="MIX74" s="289"/>
      <c r="MIY74" s="289"/>
      <c r="MIZ74" s="289"/>
      <c r="MJA74" s="289"/>
      <c r="MJB74" s="289"/>
      <c r="MJC74" s="289"/>
      <c r="MJD74" s="289"/>
      <c r="MJE74" s="289"/>
      <c r="MJF74" s="289"/>
      <c r="MJG74" s="289"/>
      <c r="MJH74" s="289"/>
      <c r="MJI74" s="289"/>
      <c r="MJJ74" s="289"/>
      <c r="MJK74" s="289"/>
      <c r="MJL74" s="289"/>
      <c r="MJM74" s="289"/>
      <c r="MJN74" s="289"/>
      <c r="MJO74" s="289"/>
      <c r="MJP74" s="289"/>
      <c r="MJQ74" s="289"/>
      <c r="MJR74" s="289"/>
      <c r="MJS74" s="289"/>
      <c r="MJT74" s="289"/>
      <c r="MJU74" s="289"/>
      <c r="MJV74" s="289"/>
      <c r="MJW74" s="289"/>
      <c r="MJX74" s="289"/>
      <c r="MJY74" s="289"/>
      <c r="MJZ74" s="289"/>
      <c r="MKA74" s="289"/>
      <c r="MKB74" s="289"/>
      <c r="MKC74" s="289"/>
      <c r="MKD74" s="289"/>
      <c r="MKE74" s="289"/>
      <c r="MKF74" s="289"/>
      <c r="MKG74" s="289"/>
      <c r="MKH74" s="289"/>
      <c r="MKI74" s="289"/>
      <c r="MKJ74" s="289"/>
      <c r="MKK74" s="289"/>
      <c r="MKL74" s="289"/>
      <c r="MKM74" s="289"/>
      <c r="MKN74" s="289"/>
      <c r="MKO74" s="289"/>
      <c r="MKP74" s="289"/>
      <c r="MKQ74" s="289"/>
      <c r="MKR74" s="289"/>
      <c r="MKS74" s="289"/>
      <c r="MKT74" s="289"/>
      <c r="MKU74" s="289"/>
      <c r="MKV74" s="289"/>
      <c r="MKW74" s="289"/>
      <c r="MKX74" s="289"/>
      <c r="MKY74" s="289"/>
      <c r="MKZ74" s="289"/>
      <c r="MLA74" s="289"/>
      <c r="MLB74" s="289"/>
      <c r="MLC74" s="289"/>
      <c r="MLD74" s="289"/>
      <c r="MLE74" s="289"/>
      <c r="MLF74" s="289"/>
      <c r="MLG74" s="289"/>
      <c r="MLH74" s="289"/>
      <c r="MLI74" s="289"/>
      <c r="MLJ74" s="289"/>
      <c r="MLK74" s="289"/>
      <c r="MLL74" s="289"/>
      <c r="MLM74" s="289"/>
      <c r="MLN74" s="289"/>
      <c r="MLO74" s="289"/>
      <c r="MLP74" s="289"/>
      <c r="MLQ74" s="289"/>
      <c r="MLR74" s="289"/>
      <c r="MLS74" s="289"/>
      <c r="MLT74" s="289"/>
      <c r="MLU74" s="289"/>
      <c r="MLV74" s="289"/>
      <c r="MLW74" s="289"/>
      <c r="MLX74" s="289"/>
      <c r="MLY74" s="289"/>
      <c r="MLZ74" s="289"/>
      <c r="MMA74" s="289"/>
      <c r="MMB74" s="289"/>
      <c r="MMC74" s="289"/>
      <c r="MMD74" s="289"/>
      <c r="MME74" s="289"/>
      <c r="MMF74" s="289"/>
      <c r="MMG74" s="289"/>
      <c r="MMH74" s="289"/>
      <c r="MMI74" s="289"/>
      <c r="MMJ74" s="289"/>
      <c r="MMK74" s="289"/>
      <c r="MML74" s="289"/>
      <c r="MMM74" s="289"/>
      <c r="MMN74" s="289"/>
      <c r="MMO74" s="289"/>
      <c r="MMP74" s="289"/>
      <c r="MMQ74" s="289"/>
      <c r="MMR74" s="289"/>
      <c r="MMS74" s="289"/>
      <c r="MMT74" s="289"/>
      <c r="MMU74" s="289"/>
      <c r="MMV74" s="289"/>
      <c r="MMW74" s="289"/>
      <c r="MMX74" s="289"/>
      <c r="MMY74" s="289"/>
      <c r="MMZ74" s="289"/>
      <c r="MNA74" s="289"/>
      <c r="MNB74" s="289"/>
      <c r="MNC74" s="289"/>
      <c r="MND74" s="289"/>
      <c r="MNE74" s="289"/>
      <c r="MNF74" s="289"/>
      <c r="MNG74" s="289"/>
      <c r="MNH74" s="289"/>
      <c r="MNI74" s="289"/>
      <c r="MNJ74" s="289"/>
      <c r="MNK74" s="289"/>
      <c r="MNL74" s="289"/>
      <c r="MNM74" s="289"/>
      <c r="MNN74" s="289"/>
      <c r="MNO74" s="289"/>
      <c r="MNP74" s="289"/>
      <c r="MNQ74" s="289"/>
      <c r="MNR74" s="289"/>
      <c r="MNS74" s="289"/>
      <c r="MNT74" s="289"/>
      <c r="MNU74" s="289"/>
      <c r="MNV74" s="289"/>
      <c r="MNW74" s="289"/>
      <c r="MNX74" s="289"/>
      <c r="MNY74" s="289"/>
      <c r="MNZ74" s="289"/>
      <c r="MOA74" s="289"/>
      <c r="MOB74" s="289"/>
      <c r="MOC74" s="289"/>
      <c r="MOD74" s="289"/>
      <c r="MOE74" s="289"/>
      <c r="MOF74" s="289"/>
      <c r="MOG74" s="289"/>
      <c r="MOH74" s="289"/>
      <c r="MOI74" s="289"/>
      <c r="MOJ74" s="289"/>
      <c r="MOK74" s="289"/>
      <c r="MOL74" s="289"/>
      <c r="MOM74" s="289"/>
      <c r="MON74" s="289"/>
      <c r="MOO74" s="289"/>
      <c r="MOP74" s="289"/>
      <c r="MOQ74" s="289"/>
      <c r="MOR74" s="289"/>
      <c r="MOS74" s="289"/>
      <c r="MOT74" s="289"/>
      <c r="MOU74" s="289"/>
      <c r="MOV74" s="289"/>
      <c r="MOW74" s="289"/>
      <c r="MOX74" s="289"/>
      <c r="MOY74" s="289"/>
      <c r="MOZ74" s="289"/>
      <c r="MPA74" s="289"/>
      <c r="MPB74" s="289"/>
      <c r="MPC74" s="289"/>
      <c r="MPD74" s="289"/>
      <c r="MPE74" s="289"/>
      <c r="MPF74" s="289"/>
      <c r="MPG74" s="289"/>
      <c r="MPH74" s="289"/>
      <c r="MPI74" s="289"/>
      <c r="MPJ74" s="289"/>
      <c r="MPK74" s="289"/>
      <c r="MPL74" s="289"/>
      <c r="MPM74" s="289"/>
      <c r="MPN74" s="289"/>
      <c r="MPO74" s="289"/>
      <c r="MPP74" s="289"/>
      <c r="MPQ74" s="289"/>
      <c r="MPR74" s="289"/>
      <c r="MPS74" s="289"/>
      <c r="MPT74" s="289"/>
      <c r="MPU74" s="289"/>
      <c r="MPV74" s="289"/>
      <c r="MPW74" s="289"/>
      <c r="MPX74" s="289"/>
      <c r="MPY74" s="289"/>
      <c r="MPZ74" s="289"/>
      <c r="MQA74" s="289"/>
      <c r="MQB74" s="289"/>
      <c r="MQC74" s="289"/>
      <c r="MQD74" s="289"/>
      <c r="MQE74" s="289"/>
      <c r="MQF74" s="289"/>
      <c r="MQG74" s="289"/>
      <c r="MQH74" s="289"/>
      <c r="MQI74" s="289"/>
      <c r="MQJ74" s="289"/>
      <c r="MQK74" s="289"/>
      <c r="MQL74" s="289"/>
      <c r="MQM74" s="289"/>
      <c r="MQN74" s="289"/>
      <c r="MQO74" s="289"/>
      <c r="MQP74" s="289"/>
      <c r="MQQ74" s="289"/>
      <c r="MQR74" s="289"/>
      <c r="MQS74" s="289"/>
      <c r="MQT74" s="289"/>
      <c r="MQU74" s="289"/>
      <c r="MQV74" s="289"/>
      <c r="MQW74" s="289"/>
      <c r="MQX74" s="289"/>
      <c r="MQY74" s="289"/>
      <c r="MQZ74" s="289"/>
      <c r="MRA74" s="289"/>
      <c r="MRB74" s="289"/>
      <c r="MRC74" s="289"/>
      <c r="MRD74" s="289"/>
      <c r="MRE74" s="289"/>
      <c r="MRF74" s="289"/>
      <c r="MRG74" s="289"/>
      <c r="MRH74" s="289"/>
      <c r="MRI74" s="289"/>
      <c r="MRJ74" s="289"/>
      <c r="MRK74" s="289"/>
      <c r="MRL74" s="289"/>
      <c r="MRM74" s="289"/>
      <c r="MRN74" s="289"/>
      <c r="MRO74" s="289"/>
      <c r="MRP74" s="289"/>
      <c r="MRQ74" s="289"/>
      <c r="MRR74" s="289"/>
      <c r="MRS74" s="289"/>
      <c r="MRT74" s="289"/>
      <c r="MRU74" s="289"/>
      <c r="MRV74" s="289"/>
      <c r="MRW74" s="289"/>
      <c r="MRX74" s="289"/>
      <c r="MRY74" s="289"/>
      <c r="MRZ74" s="289"/>
      <c r="MSA74" s="289"/>
      <c r="MSB74" s="289"/>
      <c r="MSC74" s="289"/>
      <c r="MSD74" s="289"/>
      <c r="MSE74" s="289"/>
      <c r="MSF74" s="289"/>
      <c r="MSG74" s="289"/>
      <c r="MSH74" s="289"/>
      <c r="MSI74" s="289"/>
      <c r="MSJ74" s="289"/>
      <c r="MSK74" s="289"/>
      <c r="MSL74" s="289"/>
      <c r="MSM74" s="289"/>
      <c r="MSN74" s="289"/>
      <c r="MSO74" s="289"/>
      <c r="MSP74" s="289"/>
      <c r="MSQ74" s="289"/>
      <c r="MSR74" s="289"/>
      <c r="MSS74" s="289"/>
      <c r="MST74" s="289"/>
      <c r="MSU74" s="289"/>
      <c r="MSV74" s="289"/>
      <c r="MSW74" s="289"/>
      <c r="MSX74" s="289"/>
      <c r="MSY74" s="289"/>
      <c r="MSZ74" s="289"/>
      <c r="MTA74" s="289"/>
      <c r="MTB74" s="289"/>
      <c r="MTC74" s="289"/>
      <c r="MTD74" s="289"/>
      <c r="MTE74" s="289"/>
      <c r="MTF74" s="289"/>
      <c r="MTG74" s="289"/>
      <c r="MTH74" s="289"/>
      <c r="MTI74" s="289"/>
      <c r="MTJ74" s="289"/>
      <c r="MTK74" s="289"/>
      <c r="MTL74" s="289"/>
      <c r="MTM74" s="289"/>
      <c r="MTN74" s="289"/>
      <c r="MTO74" s="289"/>
      <c r="MTP74" s="289"/>
      <c r="MTQ74" s="289"/>
      <c r="MTR74" s="289"/>
      <c r="MTS74" s="289"/>
      <c r="MTT74" s="289"/>
      <c r="MTU74" s="289"/>
      <c r="MTV74" s="289"/>
      <c r="MTW74" s="289"/>
      <c r="MTX74" s="289"/>
      <c r="MTY74" s="289"/>
      <c r="MTZ74" s="289"/>
      <c r="MUA74" s="289"/>
      <c r="MUB74" s="289"/>
      <c r="MUC74" s="289"/>
      <c r="MUD74" s="289"/>
      <c r="MUE74" s="289"/>
      <c r="MUF74" s="289"/>
      <c r="MUG74" s="289"/>
      <c r="MUH74" s="289"/>
      <c r="MUI74" s="289"/>
      <c r="MUJ74" s="289"/>
      <c r="MUK74" s="289"/>
      <c r="MUL74" s="289"/>
      <c r="MUM74" s="289"/>
      <c r="MUN74" s="289"/>
      <c r="MUO74" s="289"/>
      <c r="MUP74" s="289"/>
      <c r="MUQ74" s="289"/>
      <c r="MUR74" s="289"/>
      <c r="MUS74" s="289"/>
      <c r="MUT74" s="289"/>
      <c r="MUU74" s="289"/>
      <c r="MUV74" s="289"/>
      <c r="MUW74" s="289"/>
      <c r="MUX74" s="289"/>
      <c r="MUY74" s="289"/>
      <c r="MUZ74" s="289"/>
      <c r="MVA74" s="289"/>
      <c r="MVB74" s="289"/>
      <c r="MVC74" s="289"/>
      <c r="MVD74" s="289"/>
      <c r="MVE74" s="289"/>
      <c r="MVF74" s="289"/>
      <c r="MVG74" s="289"/>
      <c r="MVH74" s="289"/>
      <c r="MVI74" s="289"/>
      <c r="MVJ74" s="289"/>
      <c r="MVK74" s="289"/>
      <c r="MVL74" s="289"/>
      <c r="MVM74" s="289"/>
      <c r="MVN74" s="289"/>
      <c r="MVO74" s="289"/>
      <c r="MVP74" s="289"/>
      <c r="MVQ74" s="289"/>
      <c r="MVR74" s="289"/>
      <c r="MVS74" s="289"/>
      <c r="MVT74" s="289"/>
      <c r="MVU74" s="289"/>
      <c r="MVV74" s="289"/>
      <c r="MVW74" s="289"/>
      <c r="MVX74" s="289"/>
      <c r="MVY74" s="289"/>
      <c r="MVZ74" s="289"/>
      <c r="MWA74" s="289"/>
      <c r="MWB74" s="289"/>
      <c r="MWC74" s="289"/>
      <c r="MWD74" s="289"/>
      <c r="MWE74" s="289"/>
      <c r="MWF74" s="289"/>
      <c r="MWG74" s="289"/>
      <c r="MWH74" s="289"/>
      <c r="MWI74" s="289"/>
      <c r="MWJ74" s="289"/>
      <c r="MWK74" s="289"/>
      <c r="MWL74" s="289"/>
      <c r="MWM74" s="289"/>
      <c r="MWN74" s="289"/>
      <c r="MWO74" s="289"/>
      <c r="MWP74" s="289"/>
      <c r="MWQ74" s="289"/>
      <c r="MWR74" s="289"/>
      <c r="MWS74" s="289"/>
      <c r="MWT74" s="289"/>
      <c r="MWU74" s="289"/>
      <c r="MWV74" s="289"/>
      <c r="MWW74" s="289"/>
      <c r="MWX74" s="289"/>
      <c r="MWY74" s="289"/>
      <c r="MWZ74" s="289"/>
      <c r="MXA74" s="289"/>
      <c r="MXB74" s="289"/>
      <c r="MXC74" s="289"/>
      <c r="MXD74" s="289"/>
      <c r="MXE74" s="289"/>
      <c r="MXF74" s="289"/>
      <c r="MXG74" s="289"/>
      <c r="MXH74" s="289"/>
      <c r="MXI74" s="289"/>
      <c r="MXJ74" s="289"/>
      <c r="MXK74" s="289"/>
      <c r="MXL74" s="289"/>
      <c r="MXM74" s="289"/>
      <c r="MXN74" s="289"/>
      <c r="MXO74" s="289"/>
      <c r="MXP74" s="289"/>
      <c r="MXQ74" s="289"/>
      <c r="MXR74" s="289"/>
      <c r="MXS74" s="289"/>
      <c r="MXT74" s="289"/>
      <c r="MXU74" s="289"/>
      <c r="MXV74" s="289"/>
      <c r="MXW74" s="289"/>
      <c r="MXX74" s="289"/>
      <c r="MXY74" s="289"/>
      <c r="MXZ74" s="289"/>
      <c r="MYA74" s="289"/>
      <c r="MYB74" s="289"/>
      <c r="MYC74" s="289"/>
      <c r="MYD74" s="289"/>
      <c r="MYE74" s="289"/>
      <c r="MYF74" s="289"/>
      <c r="MYG74" s="289"/>
      <c r="MYH74" s="289"/>
      <c r="MYI74" s="289"/>
      <c r="MYJ74" s="289"/>
      <c r="MYK74" s="289"/>
      <c r="MYL74" s="289"/>
      <c r="MYM74" s="289"/>
      <c r="MYN74" s="289"/>
      <c r="MYO74" s="289"/>
      <c r="MYP74" s="289"/>
      <c r="MYQ74" s="289"/>
      <c r="MYR74" s="289"/>
      <c r="MYS74" s="289"/>
      <c r="MYT74" s="289"/>
      <c r="MYU74" s="289"/>
      <c r="MYV74" s="289"/>
      <c r="MYW74" s="289"/>
      <c r="MYX74" s="289"/>
      <c r="MYY74" s="289"/>
      <c r="MYZ74" s="289"/>
      <c r="MZA74" s="289"/>
      <c r="MZB74" s="289"/>
      <c r="MZC74" s="289"/>
      <c r="MZD74" s="289"/>
      <c r="MZE74" s="289"/>
      <c r="MZF74" s="289"/>
      <c r="MZG74" s="289"/>
      <c r="MZH74" s="289"/>
      <c r="MZI74" s="289"/>
      <c r="MZJ74" s="289"/>
      <c r="MZK74" s="289"/>
      <c r="MZL74" s="289"/>
      <c r="MZM74" s="289"/>
      <c r="MZN74" s="289"/>
      <c r="MZO74" s="289"/>
      <c r="MZP74" s="289"/>
      <c r="MZQ74" s="289"/>
      <c r="MZR74" s="289"/>
      <c r="MZS74" s="289"/>
      <c r="MZT74" s="289"/>
      <c r="MZU74" s="289"/>
      <c r="MZV74" s="289"/>
      <c r="MZW74" s="289"/>
      <c r="MZX74" s="289"/>
      <c r="MZY74" s="289"/>
      <c r="MZZ74" s="289"/>
      <c r="NAA74" s="289"/>
      <c r="NAB74" s="289"/>
      <c r="NAC74" s="289"/>
      <c r="NAD74" s="289"/>
      <c r="NAE74" s="289"/>
      <c r="NAF74" s="289"/>
      <c r="NAG74" s="289"/>
      <c r="NAH74" s="289"/>
      <c r="NAI74" s="289"/>
      <c r="NAJ74" s="289"/>
      <c r="NAK74" s="289"/>
      <c r="NAL74" s="289"/>
      <c r="NAM74" s="289"/>
      <c r="NAN74" s="289"/>
      <c r="NAO74" s="289"/>
      <c r="NAP74" s="289"/>
      <c r="NAQ74" s="289"/>
      <c r="NAR74" s="289"/>
      <c r="NAS74" s="289"/>
      <c r="NAT74" s="289"/>
      <c r="NAU74" s="289"/>
      <c r="NAV74" s="289"/>
      <c r="NAW74" s="289"/>
      <c r="NAX74" s="289"/>
      <c r="NAY74" s="289"/>
      <c r="NAZ74" s="289"/>
      <c r="NBA74" s="289"/>
      <c r="NBB74" s="289"/>
      <c r="NBC74" s="289"/>
      <c r="NBD74" s="289"/>
      <c r="NBE74" s="289"/>
      <c r="NBF74" s="289"/>
      <c r="NBG74" s="289"/>
      <c r="NBH74" s="289"/>
      <c r="NBI74" s="289"/>
      <c r="NBJ74" s="289"/>
      <c r="NBK74" s="289"/>
      <c r="NBL74" s="289"/>
      <c r="NBM74" s="289"/>
      <c r="NBN74" s="289"/>
      <c r="NBO74" s="289"/>
      <c r="NBP74" s="289"/>
      <c r="NBQ74" s="289"/>
      <c r="NBR74" s="289"/>
      <c r="NBS74" s="289"/>
      <c r="NBT74" s="289"/>
      <c r="NBU74" s="289"/>
      <c r="NBV74" s="289"/>
      <c r="NBW74" s="289"/>
      <c r="NBX74" s="289"/>
      <c r="NBY74" s="289"/>
      <c r="NBZ74" s="289"/>
      <c r="NCA74" s="289"/>
      <c r="NCB74" s="289"/>
      <c r="NCC74" s="289"/>
      <c r="NCD74" s="289"/>
      <c r="NCE74" s="289"/>
      <c r="NCF74" s="289"/>
      <c r="NCG74" s="289"/>
      <c r="NCH74" s="289"/>
      <c r="NCI74" s="289"/>
      <c r="NCJ74" s="289"/>
      <c r="NCK74" s="289"/>
      <c r="NCL74" s="289"/>
      <c r="NCM74" s="289"/>
      <c r="NCN74" s="289"/>
      <c r="NCO74" s="289"/>
      <c r="NCP74" s="289"/>
      <c r="NCQ74" s="289"/>
      <c r="NCR74" s="289"/>
      <c r="NCS74" s="289"/>
      <c r="NCT74" s="289"/>
      <c r="NCU74" s="289"/>
      <c r="NCV74" s="289"/>
      <c r="NCW74" s="289"/>
      <c r="NCX74" s="289"/>
      <c r="NCY74" s="289"/>
      <c r="NCZ74" s="289"/>
      <c r="NDA74" s="289"/>
      <c r="NDB74" s="289"/>
      <c r="NDC74" s="289"/>
      <c r="NDD74" s="289"/>
      <c r="NDE74" s="289"/>
      <c r="NDF74" s="289"/>
      <c r="NDG74" s="289"/>
      <c r="NDH74" s="289"/>
      <c r="NDI74" s="289"/>
      <c r="NDJ74" s="289"/>
      <c r="NDK74" s="289"/>
      <c r="NDL74" s="289"/>
      <c r="NDM74" s="289"/>
      <c r="NDN74" s="289"/>
      <c r="NDO74" s="289"/>
      <c r="NDP74" s="289"/>
      <c r="NDQ74" s="289"/>
      <c r="NDR74" s="289"/>
      <c r="NDS74" s="289"/>
      <c r="NDT74" s="289"/>
      <c r="NDU74" s="289"/>
      <c r="NDV74" s="289"/>
      <c r="NDW74" s="289"/>
      <c r="NDX74" s="289"/>
      <c r="NDY74" s="289"/>
      <c r="NDZ74" s="289"/>
      <c r="NEA74" s="289"/>
      <c r="NEB74" s="289"/>
      <c r="NEC74" s="289"/>
      <c r="NED74" s="289"/>
      <c r="NEE74" s="289"/>
      <c r="NEF74" s="289"/>
      <c r="NEG74" s="289"/>
      <c r="NEH74" s="289"/>
      <c r="NEI74" s="289"/>
      <c r="NEJ74" s="289"/>
      <c r="NEK74" s="289"/>
      <c r="NEL74" s="289"/>
      <c r="NEM74" s="289"/>
      <c r="NEN74" s="289"/>
      <c r="NEO74" s="289"/>
      <c r="NEP74" s="289"/>
      <c r="NEQ74" s="289"/>
      <c r="NER74" s="289"/>
      <c r="NES74" s="289"/>
      <c r="NET74" s="289"/>
      <c r="NEU74" s="289"/>
      <c r="NEV74" s="289"/>
      <c r="NEW74" s="289"/>
      <c r="NEX74" s="289"/>
      <c r="NEY74" s="289"/>
      <c r="NEZ74" s="289"/>
      <c r="NFA74" s="289"/>
      <c r="NFB74" s="289"/>
      <c r="NFC74" s="289"/>
      <c r="NFD74" s="289"/>
      <c r="NFE74" s="289"/>
      <c r="NFF74" s="289"/>
      <c r="NFG74" s="289"/>
      <c r="NFH74" s="289"/>
      <c r="NFI74" s="289"/>
      <c r="NFJ74" s="289"/>
      <c r="NFK74" s="289"/>
      <c r="NFL74" s="289"/>
      <c r="NFM74" s="289"/>
      <c r="NFN74" s="289"/>
      <c r="NFO74" s="289"/>
      <c r="NFP74" s="289"/>
      <c r="NFQ74" s="289"/>
      <c r="NFR74" s="289"/>
      <c r="NFS74" s="289"/>
      <c r="NFT74" s="289"/>
      <c r="NFU74" s="289"/>
      <c r="NFV74" s="289"/>
      <c r="NFW74" s="289"/>
      <c r="NFX74" s="289"/>
      <c r="NFY74" s="289"/>
      <c r="NFZ74" s="289"/>
      <c r="NGA74" s="289"/>
      <c r="NGB74" s="289"/>
      <c r="NGC74" s="289"/>
      <c r="NGD74" s="289"/>
      <c r="NGE74" s="289"/>
      <c r="NGF74" s="289"/>
      <c r="NGG74" s="289"/>
      <c r="NGH74" s="289"/>
      <c r="NGI74" s="289"/>
      <c r="NGJ74" s="289"/>
      <c r="NGK74" s="289"/>
      <c r="NGL74" s="289"/>
      <c r="NGM74" s="289"/>
      <c r="NGN74" s="289"/>
      <c r="NGO74" s="289"/>
      <c r="NGP74" s="289"/>
      <c r="NGQ74" s="289"/>
      <c r="NGR74" s="289"/>
      <c r="NGS74" s="289"/>
      <c r="NGT74" s="289"/>
      <c r="NGU74" s="289"/>
      <c r="NGV74" s="289"/>
      <c r="NGW74" s="289"/>
      <c r="NGX74" s="289"/>
      <c r="NGY74" s="289"/>
      <c r="NGZ74" s="289"/>
      <c r="NHA74" s="289"/>
      <c r="NHB74" s="289"/>
      <c r="NHC74" s="289"/>
      <c r="NHD74" s="289"/>
      <c r="NHE74" s="289"/>
      <c r="NHF74" s="289"/>
      <c r="NHG74" s="289"/>
      <c r="NHH74" s="289"/>
      <c r="NHI74" s="289"/>
      <c r="NHJ74" s="289"/>
      <c r="NHK74" s="289"/>
      <c r="NHL74" s="289"/>
      <c r="NHM74" s="289"/>
      <c r="NHN74" s="289"/>
      <c r="NHO74" s="289"/>
      <c r="NHP74" s="289"/>
      <c r="NHQ74" s="289"/>
      <c r="NHR74" s="289"/>
      <c r="NHS74" s="289"/>
      <c r="NHT74" s="289"/>
      <c r="NHU74" s="289"/>
      <c r="NHV74" s="289"/>
      <c r="NHW74" s="289"/>
      <c r="NHX74" s="289"/>
      <c r="NHY74" s="289"/>
      <c r="NHZ74" s="289"/>
      <c r="NIA74" s="289"/>
      <c r="NIB74" s="289"/>
      <c r="NIC74" s="289"/>
      <c r="NID74" s="289"/>
      <c r="NIE74" s="289"/>
      <c r="NIF74" s="289"/>
      <c r="NIG74" s="289"/>
      <c r="NIH74" s="289"/>
      <c r="NII74" s="289"/>
      <c r="NIJ74" s="289"/>
      <c r="NIK74" s="289"/>
      <c r="NIL74" s="289"/>
      <c r="NIM74" s="289"/>
      <c r="NIN74" s="289"/>
      <c r="NIO74" s="289"/>
      <c r="NIP74" s="289"/>
      <c r="NIQ74" s="289"/>
      <c r="NIR74" s="289"/>
      <c r="NIS74" s="289"/>
      <c r="NIT74" s="289"/>
      <c r="NIU74" s="289"/>
      <c r="NIV74" s="289"/>
      <c r="NIW74" s="289"/>
      <c r="NIX74" s="289"/>
      <c r="NIY74" s="289"/>
      <c r="NIZ74" s="289"/>
      <c r="NJA74" s="289"/>
      <c r="NJB74" s="289"/>
      <c r="NJC74" s="289"/>
      <c r="NJD74" s="289"/>
      <c r="NJE74" s="289"/>
      <c r="NJF74" s="289"/>
      <c r="NJG74" s="289"/>
      <c r="NJH74" s="289"/>
      <c r="NJI74" s="289"/>
      <c r="NJJ74" s="289"/>
      <c r="NJK74" s="289"/>
      <c r="NJL74" s="289"/>
      <c r="NJM74" s="289"/>
      <c r="NJN74" s="289"/>
      <c r="NJO74" s="289"/>
      <c r="NJP74" s="289"/>
      <c r="NJQ74" s="289"/>
      <c r="NJR74" s="289"/>
      <c r="NJS74" s="289"/>
      <c r="NJT74" s="289"/>
      <c r="NJU74" s="289"/>
      <c r="NJV74" s="289"/>
      <c r="NJW74" s="289"/>
      <c r="NJX74" s="289"/>
      <c r="NJY74" s="289"/>
      <c r="NJZ74" s="289"/>
      <c r="NKA74" s="289"/>
      <c r="NKB74" s="289"/>
      <c r="NKC74" s="289"/>
      <c r="NKD74" s="289"/>
      <c r="NKE74" s="289"/>
      <c r="NKF74" s="289"/>
      <c r="NKG74" s="289"/>
      <c r="NKH74" s="289"/>
      <c r="NKI74" s="289"/>
      <c r="NKJ74" s="289"/>
      <c r="NKK74" s="289"/>
      <c r="NKL74" s="289"/>
      <c r="NKM74" s="289"/>
      <c r="NKN74" s="289"/>
      <c r="NKO74" s="289"/>
      <c r="NKP74" s="289"/>
      <c r="NKQ74" s="289"/>
      <c r="NKR74" s="289"/>
      <c r="NKS74" s="289"/>
      <c r="NKT74" s="289"/>
      <c r="NKU74" s="289"/>
      <c r="NKV74" s="289"/>
      <c r="NKW74" s="289"/>
      <c r="NKX74" s="289"/>
      <c r="NKY74" s="289"/>
      <c r="NKZ74" s="289"/>
      <c r="NLA74" s="289"/>
      <c r="NLB74" s="289"/>
      <c r="NLC74" s="289"/>
      <c r="NLD74" s="289"/>
      <c r="NLE74" s="289"/>
      <c r="NLF74" s="289"/>
      <c r="NLG74" s="289"/>
      <c r="NLH74" s="289"/>
      <c r="NLI74" s="289"/>
      <c r="NLJ74" s="289"/>
      <c r="NLK74" s="289"/>
      <c r="NLL74" s="289"/>
      <c r="NLM74" s="289"/>
      <c r="NLN74" s="289"/>
      <c r="NLO74" s="289"/>
      <c r="NLP74" s="289"/>
      <c r="NLQ74" s="289"/>
      <c r="NLR74" s="289"/>
      <c r="NLS74" s="289"/>
      <c r="NLT74" s="289"/>
      <c r="NLU74" s="289"/>
      <c r="NLV74" s="289"/>
      <c r="NLW74" s="289"/>
      <c r="NLX74" s="289"/>
      <c r="NLY74" s="289"/>
      <c r="NLZ74" s="289"/>
      <c r="NMA74" s="289"/>
      <c r="NMB74" s="289"/>
      <c r="NMC74" s="289"/>
      <c r="NMD74" s="289"/>
      <c r="NME74" s="289"/>
      <c r="NMF74" s="289"/>
      <c r="NMG74" s="289"/>
      <c r="NMH74" s="289"/>
      <c r="NMI74" s="289"/>
      <c r="NMJ74" s="289"/>
      <c r="NMK74" s="289"/>
      <c r="NML74" s="289"/>
      <c r="NMM74" s="289"/>
      <c r="NMN74" s="289"/>
      <c r="NMO74" s="289"/>
      <c r="NMP74" s="289"/>
      <c r="NMQ74" s="289"/>
      <c r="NMR74" s="289"/>
      <c r="NMS74" s="289"/>
      <c r="NMT74" s="289"/>
      <c r="NMU74" s="289"/>
      <c r="NMV74" s="289"/>
      <c r="NMW74" s="289"/>
      <c r="NMX74" s="289"/>
      <c r="NMY74" s="289"/>
      <c r="NMZ74" s="289"/>
      <c r="NNA74" s="289"/>
      <c r="NNB74" s="289"/>
      <c r="NNC74" s="289"/>
      <c r="NND74" s="289"/>
      <c r="NNE74" s="289"/>
      <c r="NNF74" s="289"/>
      <c r="NNG74" s="289"/>
      <c r="NNH74" s="289"/>
      <c r="NNI74" s="289"/>
      <c r="NNJ74" s="289"/>
      <c r="NNK74" s="289"/>
      <c r="NNL74" s="289"/>
      <c r="NNM74" s="289"/>
      <c r="NNN74" s="289"/>
      <c r="NNO74" s="289"/>
      <c r="NNP74" s="289"/>
      <c r="NNQ74" s="289"/>
      <c r="NNR74" s="289"/>
      <c r="NNS74" s="289"/>
      <c r="NNT74" s="289"/>
      <c r="NNU74" s="289"/>
      <c r="NNV74" s="289"/>
      <c r="NNW74" s="289"/>
      <c r="NNX74" s="289"/>
      <c r="NNY74" s="289"/>
      <c r="NNZ74" s="289"/>
      <c r="NOA74" s="289"/>
      <c r="NOB74" s="289"/>
      <c r="NOC74" s="289"/>
      <c r="NOD74" s="289"/>
      <c r="NOE74" s="289"/>
      <c r="NOF74" s="289"/>
      <c r="NOG74" s="289"/>
      <c r="NOH74" s="289"/>
      <c r="NOI74" s="289"/>
      <c r="NOJ74" s="289"/>
      <c r="NOK74" s="289"/>
      <c r="NOL74" s="289"/>
      <c r="NOM74" s="289"/>
      <c r="NON74" s="289"/>
      <c r="NOO74" s="289"/>
      <c r="NOP74" s="289"/>
      <c r="NOQ74" s="289"/>
      <c r="NOR74" s="289"/>
      <c r="NOS74" s="289"/>
      <c r="NOT74" s="289"/>
      <c r="NOU74" s="289"/>
      <c r="NOV74" s="289"/>
      <c r="NOW74" s="289"/>
      <c r="NOX74" s="289"/>
      <c r="NOY74" s="289"/>
      <c r="NOZ74" s="289"/>
      <c r="NPA74" s="289"/>
      <c r="NPB74" s="289"/>
      <c r="NPC74" s="289"/>
      <c r="NPD74" s="289"/>
      <c r="NPE74" s="289"/>
      <c r="NPF74" s="289"/>
      <c r="NPG74" s="289"/>
      <c r="NPH74" s="289"/>
      <c r="NPI74" s="289"/>
      <c r="NPJ74" s="289"/>
      <c r="NPK74" s="289"/>
      <c r="NPL74" s="289"/>
      <c r="NPM74" s="289"/>
      <c r="NPN74" s="289"/>
      <c r="NPO74" s="289"/>
      <c r="NPP74" s="289"/>
      <c r="NPQ74" s="289"/>
      <c r="NPR74" s="289"/>
      <c r="NPS74" s="289"/>
      <c r="NPT74" s="289"/>
      <c r="NPU74" s="289"/>
      <c r="NPV74" s="289"/>
      <c r="NPW74" s="289"/>
      <c r="NPX74" s="289"/>
      <c r="NPY74" s="289"/>
      <c r="NPZ74" s="289"/>
      <c r="NQA74" s="289"/>
      <c r="NQB74" s="289"/>
      <c r="NQC74" s="289"/>
      <c r="NQD74" s="289"/>
      <c r="NQE74" s="289"/>
      <c r="NQF74" s="289"/>
      <c r="NQG74" s="289"/>
      <c r="NQH74" s="289"/>
      <c r="NQI74" s="289"/>
      <c r="NQJ74" s="289"/>
      <c r="NQK74" s="289"/>
      <c r="NQL74" s="289"/>
      <c r="NQM74" s="289"/>
      <c r="NQN74" s="289"/>
      <c r="NQO74" s="289"/>
      <c r="NQP74" s="289"/>
      <c r="NQQ74" s="289"/>
      <c r="NQR74" s="289"/>
      <c r="NQS74" s="289"/>
      <c r="NQT74" s="289"/>
      <c r="NQU74" s="289"/>
      <c r="NQV74" s="289"/>
      <c r="NQW74" s="289"/>
      <c r="NQX74" s="289"/>
      <c r="NQY74" s="289"/>
      <c r="NQZ74" s="289"/>
      <c r="NRA74" s="289"/>
      <c r="NRB74" s="289"/>
      <c r="NRC74" s="289"/>
      <c r="NRD74" s="289"/>
      <c r="NRE74" s="289"/>
      <c r="NRF74" s="289"/>
      <c r="NRG74" s="289"/>
      <c r="NRH74" s="289"/>
      <c r="NRI74" s="289"/>
      <c r="NRJ74" s="289"/>
      <c r="NRK74" s="289"/>
      <c r="NRL74" s="289"/>
      <c r="NRM74" s="289"/>
      <c r="NRN74" s="289"/>
      <c r="NRO74" s="289"/>
      <c r="NRP74" s="289"/>
      <c r="NRQ74" s="289"/>
      <c r="NRR74" s="289"/>
      <c r="NRS74" s="289"/>
      <c r="NRT74" s="289"/>
      <c r="NRU74" s="289"/>
      <c r="NRV74" s="289"/>
      <c r="NRW74" s="289"/>
      <c r="NRX74" s="289"/>
      <c r="NRY74" s="289"/>
      <c r="NRZ74" s="289"/>
      <c r="NSA74" s="289"/>
      <c r="NSB74" s="289"/>
      <c r="NSC74" s="289"/>
      <c r="NSD74" s="289"/>
      <c r="NSE74" s="289"/>
      <c r="NSF74" s="289"/>
      <c r="NSG74" s="289"/>
      <c r="NSH74" s="289"/>
      <c r="NSI74" s="289"/>
      <c r="NSJ74" s="289"/>
      <c r="NSK74" s="289"/>
      <c r="NSL74" s="289"/>
      <c r="NSM74" s="289"/>
      <c r="NSN74" s="289"/>
      <c r="NSO74" s="289"/>
      <c r="NSP74" s="289"/>
      <c r="NSQ74" s="289"/>
      <c r="NSR74" s="289"/>
      <c r="NSS74" s="289"/>
      <c r="NST74" s="289"/>
      <c r="NSU74" s="289"/>
      <c r="NSV74" s="289"/>
      <c r="NSW74" s="289"/>
      <c r="NSX74" s="289"/>
      <c r="NSY74" s="289"/>
      <c r="NSZ74" s="289"/>
      <c r="NTA74" s="289"/>
      <c r="NTB74" s="289"/>
      <c r="NTC74" s="289"/>
      <c r="NTD74" s="289"/>
      <c r="NTE74" s="289"/>
      <c r="NTF74" s="289"/>
      <c r="NTG74" s="289"/>
      <c r="NTH74" s="289"/>
      <c r="NTI74" s="289"/>
      <c r="NTJ74" s="289"/>
      <c r="NTK74" s="289"/>
      <c r="NTL74" s="289"/>
      <c r="NTM74" s="289"/>
      <c r="NTN74" s="289"/>
      <c r="NTO74" s="289"/>
      <c r="NTP74" s="289"/>
      <c r="NTQ74" s="289"/>
      <c r="NTR74" s="289"/>
      <c r="NTS74" s="289"/>
      <c r="NTT74" s="289"/>
      <c r="NTU74" s="289"/>
      <c r="NTV74" s="289"/>
      <c r="NTW74" s="289"/>
      <c r="NTX74" s="289"/>
      <c r="NTY74" s="289"/>
      <c r="NTZ74" s="289"/>
      <c r="NUA74" s="289"/>
      <c r="NUB74" s="289"/>
      <c r="NUC74" s="289"/>
      <c r="NUD74" s="289"/>
      <c r="NUE74" s="289"/>
      <c r="NUF74" s="289"/>
      <c r="NUG74" s="289"/>
      <c r="NUH74" s="289"/>
      <c r="NUI74" s="289"/>
      <c r="NUJ74" s="289"/>
      <c r="NUK74" s="289"/>
      <c r="NUL74" s="289"/>
      <c r="NUM74" s="289"/>
      <c r="NUN74" s="289"/>
      <c r="NUO74" s="289"/>
      <c r="NUP74" s="289"/>
      <c r="NUQ74" s="289"/>
      <c r="NUR74" s="289"/>
      <c r="NUS74" s="289"/>
      <c r="NUT74" s="289"/>
      <c r="NUU74" s="289"/>
      <c r="NUV74" s="289"/>
      <c r="NUW74" s="289"/>
      <c r="NUX74" s="289"/>
      <c r="NUY74" s="289"/>
      <c r="NUZ74" s="289"/>
      <c r="NVA74" s="289"/>
      <c r="NVB74" s="289"/>
      <c r="NVC74" s="289"/>
      <c r="NVD74" s="289"/>
      <c r="NVE74" s="289"/>
      <c r="NVF74" s="289"/>
      <c r="NVG74" s="289"/>
      <c r="NVH74" s="289"/>
      <c r="NVI74" s="289"/>
      <c r="NVJ74" s="289"/>
      <c r="NVK74" s="289"/>
      <c r="NVL74" s="289"/>
      <c r="NVM74" s="289"/>
      <c r="NVN74" s="289"/>
      <c r="NVO74" s="289"/>
      <c r="NVP74" s="289"/>
      <c r="NVQ74" s="289"/>
      <c r="NVR74" s="289"/>
      <c r="NVS74" s="289"/>
      <c r="NVT74" s="289"/>
      <c r="NVU74" s="289"/>
      <c r="NVV74" s="289"/>
      <c r="NVW74" s="289"/>
      <c r="NVX74" s="289"/>
      <c r="NVY74" s="289"/>
      <c r="NVZ74" s="289"/>
      <c r="NWA74" s="289"/>
      <c r="NWB74" s="289"/>
      <c r="NWC74" s="289"/>
      <c r="NWD74" s="289"/>
      <c r="NWE74" s="289"/>
      <c r="NWF74" s="289"/>
      <c r="NWG74" s="289"/>
      <c r="NWH74" s="289"/>
      <c r="NWI74" s="289"/>
      <c r="NWJ74" s="289"/>
      <c r="NWK74" s="289"/>
      <c r="NWL74" s="289"/>
      <c r="NWM74" s="289"/>
      <c r="NWN74" s="289"/>
      <c r="NWO74" s="289"/>
      <c r="NWP74" s="289"/>
      <c r="NWQ74" s="289"/>
      <c r="NWR74" s="289"/>
      <c r="NWS74" s="289"/>
      <c r="NWT74" s="289"/>
      <c r="NWU74" s="289"/>
      <c r="NWV74" s="289"/>
      <c r="NWW74" s="289"/>
      <c r="NWX74" s="289"/>
      <c r="NWY74" s="289"/>
      <c r="NWZ74" s="289"/>
      <c r="NXA74" s="289"/>
      <c r="NXB74" s="289"/>
      <c r="NXC74" s="289"/>
      <c r="NXD74" s="289"/>
      <c r="NXE74" s="289"/>
      <c r="NXF74" s="289"/>
      <c r="NXG74" s="289"/>
      <c r="NXH74" s="289"/>
      <c r="NXI74" s="289"/>
      <c r="NXJ74" s="289"/>
      <c r="NXK74" s="289"/>
      <c r="NXL74" s="289"/>
      <c r="NXM74" s="289"/>
      <c r="NXN74" s="289"/>
      <c r="NXO74" s="289"/>
      <c r="NXP74" s="289"/>
      <c r="NXQ74" s="289"/>
      <c r="NXR74" s="289"/>
      <c r="NXS74" s="289"/>
      <c r="NXT74" s="289"/>
      <c r="NXU74" s="289"/>
      <c r="NXV74" s="289"/>
      <c r="NXW74" s="289"/>
      <c r="NXX74" s="289"/>
      <c r="NXY74" s="289"/>
      <c r="NXZ74" s="289"/>
      <c r="NYA74" s="289"/>
      <c r="NYB74" s="289"/>
      <c r="NYC74" s="289"/>
      <c r="NYD74" s="289"/>
      <c r="NYE74" s="289"/>
      <c r="NYF74" s="289"/>
      <c r="NYG74" s="289"/>
      <c r="NYH74" s="289"/>
      <c r="NYI74" s="289"/>
      <c r="NYJ74" s="289"/>
      <c r="NYK74" s="289"/>
      <c r="NYL74" s="289"/>
      <c r="NYM74" s="289"/>
      <c r="NYN74" s="289"/>
      <c r="NYO74" s="289"/>
      <c r="NYP74" s="289"/>
      <c r="NYQ74" s="289"/>
      <c r="NYR74" s="289"/>
      <c r="NYS74" s="289"/>
      <c r="NYT74" s="289"/>
      <c r="NYU74" s="289"/>
      <c r="NYV74" s="289"/>
      <c r="NYW74" s="289"/>
      <c r="NYX74" s="289"/>
      <c r="NYY74" s="289"/>
      <c r="NYZ74" s="289"/>
      <c r="NZA74" s="289"/>
      <c r="NZB74" s="289"/>
      <c r="NZC74" s="289"/>
      <c r="NZD74" s="289"/>
      <c r="NZE74" s="289"/>
      <c r="NZF74" s="289"/>
      <c r="NZG74" s="289"/>
      <c r="NZH74" s="289"/>
      <c r="NZI74" s="289"/>
      <c r="NZJ74" s="289"/>
      <c r="NZK74" s="289"/>
      <c r="NZL74" s="289"/>
      <c r="NZM74" s="289"/>
      <c r="NZN74" s="289"/>
      <c r="NZO74" s="289"/>
      <c r="NZP74" s="289"/>
      <c r="NZQ74" s="289"/>
      <c r="NZR74" s="289"/>
      <c r="NZS74" s="289"/>
      <c r="NZT74" s="289"/>
      <c r="NZU74" s="289"/>
      <c r="NZV74" s="289"/>
      <c r="NZW74" s="289"/>
      <c r="NZX74" s="289"/>
      <c r="NZY74" s="289"/>
      <c r="NZZ74" s="289"/>
      <c r="OAA74" s="289"/>
      <c r="OAB74" s="289"/>
      <c r="OAC74" s="289"/>
      <c r="OAD74" s="289"/>
      <c r="OAE74" s="289"/>
      <c r="OAF74" s="289"/>
      <c r="OAG74" s="289"/>
      <c r="OAH74" s="289"/>
      <c r="OAI74" s="289"/>
      <c r="OAJ74" s="289"/>
      <c r="OAK74" s="289"/>
      <c r="OAL74" s="289"/>
      <c r="OAM74" s="289"/>
      <c r="OAN74" s="289"/>
      <c r="OAO74" s="289"/>
      <c r="OAP74" s="289"/>
      <c r="OAQ74" s="289"/>
      <c r="OAR74" s="289"/>
      <c r="OAS74" s="289"/>
      <c r="OAT74" s="289"/>
      <c r="OAU74" s="289"/>
      <c r="OAV74" s="289"/>
      <c r="OAW74" s="289"/>
      <c r="OAX74" s="289"/>
      <c r="OAY74" s="289"/>
      <c r="OAZ74" s="289"/>
      <c r="OBA74" s="289"/>
      <c r="OBB74" s="289"/>
      <c r="OBC74" s="289"/>
      <c r="OBD74" s="289"/>
      <c r="OBE74" s="289"/>
      <c r="OBF74" s="289"/>
      <c r="OBG74" s="289"/>
      <c r="OBH74" s="289"/>
      <c r="OBI74" s="289"/>
      <c r="OBJ74" s="289"/>
      <c r="OBK74" s="289"/>
      <c r="OBL74" s="289"/>
      <c r="OBM74" s="289"/>
      <c r="OBN74" s="289"/>
      <c r="OBO74" s="289"/>
      <c r="OBP74" s="289"/>
      <c r="OBQ74" s="289"/>
      <c r="OBR74" s="289"/>
      <c r="OBS74" s="289"/>
      <c r="OBT74" s="289"/>
      <c r="OBU74" s="289"/>
      <c r="OBV74" s="289"/>
      <c r="OBW74" s="289"/>
      <c r="OBX74" s="289"/>
      <c r="OBY74" s="289"/>
      <c r="OBZ74" s="289"/>
      <c r="OCA74" s="289"/>
      <c r="OCB74" s="289"/>
      <c r="OCC74" s="289"/>
      <c r="OCD74" s="289"/>
      <c r="OCE74" s="289"/>
      <c r="OCF74" s="289"/>
      <c r="OCG74" s="289"/>
      <c r="OCH74" s="289"/>
      <c r="OCI74" s="289"/>
      <c r="OCJ74" s="289"/>
      <c r="OCK74" s="289"/>
      <c r="OCL74" s="289"/>
      <c r="OCM74" s="289"/>
      <c r="OCN74" s="289"/>
      <c r="OCO74" s="289"/>
      <c r="OCP74" s="289"/>
      <c r="OCQ74" s="289"/>
      <c r="OCR74" s="289"/>
      <c r="OCS74" s="289"/>
      <c r="OCT74" s="289"/>
      <c r="OCU74" s="289"/>
      <c r="OCV74" s="289"/>
      <c r="OCW74" s="289"/>
      <c r="OCX74" s="289"/>
      <c r="OCY74" s="289"/>
      <c r="OCZ74" s="289"/>
      <c r="ODA74" s="289"/>
      <c r="ODB74" s="289"/>
      <c r="ODC74" s="289"/>
      <c r="ODD74" s="289"/>
      <c r="ODE74" s="289"/>
      <c r="ODF74" s="289"/>
      <c r="ODG74" s="289"/>
      <c r="ODH74" s="289"/>
      <c r="ODI74" s="289"/>
      <c r="ODJ74" s="289"/>
      <c r="ODK74" s="289"/>
      <c r="ODL74" s="289"/>
      <c r="ODM74" s="289"/>
      <c r="ODN74" s="289"/>
      <c r="ODO74" s="289"/>
      <c r="ODP74" s="289"/>
      <c r="ODQ74" s="289"/>
      <c r="ODR74" s="289"/>
      <c r="ODS74" s="289"/>
      <c r="ODT74" s="289"/>
      <c r="ODU74" s="289"/>
      <c r="ODV74" s="289"/>
      <c r="ODW74" s="289"/>
      <c r="ODX74" s="289"/>
      <c r="ODY74" s="289"/>
      <c r="ODZ74" s="289"/>
      <c r="OEA74" s="289"/>
      <c r="OEB74" s="289"/>
      <c r="OEC74" s="289"/>
      <c r="OED74" s="289"/>
      <c r="OEE74" s="289"/>
      <c r="OEF74" s="289"/>
      <c r="OEG74" s="289"/>
      <c r="OEH74" s="289"/>
      <c r="OEI74" s="289"/>
      <c r="OEJ74" s="289"/>
      <c r="OEK74" s="289"/>
      <c r="OEL74" s="289"/>
      <c r="OEM74" s="289"/>
      <c r="OEN74" s="289"/>
      <c r="OEO74" s="289"/>
      <c r="OEP74" s="289"/>
      <c r="OEQ74" s="289"/>
      <c r="OER74" s="289"/>
      <c r="OES74" s="289"/>
      <c r="OET74" s="289"/>
      <c r="OEU74" s="289"/>
      <c r="OEV74" s="289"/>
      <c r="OEW74" s="289"/>
      <c r="OEX74" s="289"/>
      <c r="OEY74" s="289"/>
      <c r="OEZ74" s="289"/>
      <c r="OFA74" s="289"/>
      <c r="OFB74" s="289"/>
      <c r="OFC74" s="289"/>
      <c r="OFD74" s="289"/>
      <c r="OFE74" s="289"/>
      <c r="OFF74" s="289"/>
      <c r="OFG74" s="289"/>
      <c r="OFH74" s="289"/>
      <c r="OFI74" s="289"/>
      <c r="OFJ74" s="289"/>
      <c r="OFK74" s="289"/>
      <c r="OFL74" s="289"/>
      <c r="OFM74" s="289"/>
      <c r="OFN74" s="289"/>
      <c r="OFO74" s="289"/>
      <c r="OFP74" s="289"/>
      <c r="OFQ74" s="289"/>
      <c r="OFR74" s="289"/>
      <c r="OFS74" s="289"/>
      <c r="OFT74" s="289"/>
      <c r="OFU74" s="289"/>
      <c r="OFV74" s="289"/>
      <c r="OFW74" s="289"/>
      <c r="OFX74" s="289"/>
      <c r="OFY74" s="289"/>
      <c r="OFZ74" s="289"/>
      <c r="OGA74" s="289"/>
      <c r="OGB74" s="289"/>
      <c r="OGC74" s="289"/>
      <c r="OGD74" s="289"/>
      <c r="OGE74" s="289"/>
      <c r="OGF74" s="289"/>
      <c r="OGG74" s="289"/>
      <c r="OGH74" s="289"/>
      <c r="OGI74" s="289"/>
      <c r="OGJ74" s="289"/>
      <c r="OGK74" s="289"/>
      <c r="OGL74" s="289"/>
      <c r="OGM74" s="289"/>
      <c r="OGN74" s="289"/>
      <c r="OGO74" s="289"/>
      <c r="OGP74" s="289"/>
      <c r="OGQ74" s="289"/>
      <c r="OGR74" s="289"/>
      <c r="OGS74" s="289"/>
      <c r="OGT74" s="289"/>
      <c r="OGU74" s="289"/>
      <c r="OGV74" s="289"/>
      <c r="OGW74" s="289"/>
      <c r="OGX74" s="289"/>
      <c r="OGY74" s="289"/>
      <c r="OGZ74" s="289"/>
      <c r="OHA74" s="289"/>
      <c r="OHB74" s="289"/>
      <c r="OHC74" s="289"/>
      <c r="OHD74" s="289"/>
      <c r="OHE74" s="289"/>
      <c r="OHF74" s="289"/>
      <c r="OHG74" s="289"/>
      <c r="OHH74" s="289"/>
      <c r="OHI74" s="289"/>
      <c r="OHJ74" s="289"/>
      <c r="OHK74" s="289"/>
      <c r="OHL74" s="289"/>
      <c r="OHM74" s="289"/>
      <c r="OHN74" s="289"/>
      <c r="OHO74" s="289"/>
      <c r="OHP74" s="289"/>
      <c r="OHQ74" s="289"/>
      <c r="OHR74" s="289"/>
      <c r="OHS74" s="289"/>
      <c r="OHT74" s="289"/>
      <c r="OHU74" s="289"/>
      <c r="OHV74" s="289"/>
      <c r="OHW74" s="289"/>
      <c r="OHX74" s="289"/>
      <c r="OHY74" s="289"/>
      <c r="OHZ74" s="289"/>
      <c r="OIA74" s="289"/>
      <c r="OIB74" s="289"/>
      <c r="OIC74" s="289"/>
      <c r="OID74" s="289"/>
      <c r="OIE74" s="289"/>
      <c r="OIF74" s="289"/>
      <c r="OIG74" s="289"/>
      <c r="OIH74" s="289"/>
      <c r="OII74" s="289"/>
      <c r="OIJ74" s="289"/>
      <c r="OIK74" s="289"/>
      <c r="OIL74" s="289"/>
      <c r="OIM74" s="289"/>
      <c r="OIN74" s="289"/>
      <c r="OIO74" s="289"/>
      <c r="OIP74" s="289"/>
      <c r="OIQ74" s="289"/>
      <c r="OIR74" s="289"/>
      <c r="OIS74" s="289"/>
      <c r="OIT74" s="289"/>
      <c r="OIU74" s="289"/>
      <c r="OIV74" s="289"/>
      <c r="OIW74" s="289"/>
      <c r="OIX74" s="289"/>
      <c r="OIY74" s="289"/>
      <c r="OIZ74" s="289"/>
      <c r="OJA74" s="289"/>
      <c r="OJB74" s="289"/>
      <c r="OJC74" s="289"/>
      <c r="OJD74" s="289"/>
      <c r="OJE74" s="289"/>
      <c r="OJF74" s="289"/>
      <c r="OJG74" s="289"/>
      <c r="OJH74" s="289"/>
      <c r="OJI74" s="289"/>
      <c r="OJJ74" s="289"/>
      <c r="OJK74" s="289"/>
      <c r="OJL74" s="289"/>
      <c r="OJM74" s="289"/>
      <c r="OJN74" s="289"/>
      <c r="OJO74" s="289"/>
      <c r="OJP74" s="289"/>
      <c r="OJQ74" s="289"/>
      <c r="OJR74" s="289"/>
      <c r="OJS74" s="289"/>
      <c r="OJT74" s="289"/>
      <c r="OJU74" s="289"/>
      <c r="OJV74" s="289"/>
      <c r="OJW74" s="289"/>
      <c r="OJX74" s="289"/>
      <c r="OJY74" s="289"/>
      <c r="OJZ74" s="289"/>
      <c r="OKA74" s="289"/>
      <c r="OKB74" s="289"/>
      <c r="OKC74" s="289"/>
      <c r="OKD74" s="289"/>
      <c r="OKE74" s="289"/>
      <c r="OKF74" s="289"/>
      <c r="OKG74" s="289"/>
      <c r="OKH74" s="289"/>
      <c r="OKI74" s="289"/>
      <c r="OKJ74" s="289"/>
      <c r="OKK74" s="289"/>
      <c r="OKL74" s="289"/>
      <c r="OKM74" s="289"/>
      <c r="OKN74" s="289"/>
      <c r="OKO74" s="289"/>
      <c r="OKP74" s="289"/>
      <c r="OKQ74" s="289"/>
      <c r="OKR74" s="289"/>
      <c r="OKS74" s="289"/>
      <c r="OKT74" s="289"/>
      <c r="OKU74" s="289"/>
      <c r="OKV74" s="289"/>
      <c r="OKW74" s="289"/>
      <c r="OKX74" s="289"/>
      <c r="OKY74" s="289"/>
      <c r="OKZ74" s="289"/>
      <c r="OLA74" s="289"/>
      <c r="OLB74" s="289"/>
      <c r="OLC74" s="289"/>
      <c r="OLD74" s="289"/>
      <c r="OLE74" s="289"/>
      <c r="OLF74" s="289"/>
      <c r="OLG74" s="289"/>
      <c r="OLH74" s="289"/>
      <c r="OLI74" s="289"/>
      <c r="OLJ74" s="289"/>
      <c r="OLK74" s="289"/>
      <c r="OLL74" s="289"/>
      <c r="OLM74" s="289"/>
      <c r="OLN74" s="289"/>
      <c r="OLO74" s="289"/>
      <c r="OLP74" s="289"/>
      <c r="OLQ74" s="289"/>
      <c r="OLR74" s="289"/>
      <c r="OLS74" s="289"/>
      <c r="OLT74" s="289"/>
      <c r="OLU74" s="289"/>
      <c r="OLV74" s="289"/>
      <c r="OLW74" s="289"/>
      <c r="OLX74" s="289"/>
      <c r="OLY74" s="289"/>
      <c r="OLZ74" s="289"/>
      <c r="OMA74" s="289"/>
      <c r="OMB74" s="289"/>
      <c r="OMC74" s="289"/>
      <c r="OMD74" s="289"/>
      <c r="OME74" s="289"/>
      <c r="OMF74" s="289"/>
      <c r="OMG74" s="289"/>
      <c r="OMH74" s="289"/>
      <c r="OMI74" s="289"/>
      <c r="OMJ74" s="289"/>
      <c r="OMK74" s="289"/>
      <c r="OML74" s="289"/>
      <c r="OMM74" s="289"/>
      <c r="OMN74" s="289"/>
      <c r="OMO74" s="289"/>
      <c r="OMP74" s="289"/>
      <c r="OMQ74" s="289"/>
      <c r="OMR74" s="289"/>
      <c r="OMS74" s="289"/>
      <c r="OMT74" s="289"/>
      <c r="OMU74" s="289"/>
      <c r="OMV74" s="289"/>
      <c r="OMW74" s="289"/>
      <c r="OMX74" s="289"/>
      <c r="OMY74" s="289"/>
      <c r="OMZ74" s="289"/>
      <c r="ONA74" s="289"/>
      <c r="ONB74" s="289"/>
      <c r="ONC74" s="289"/>
      <c r="OND74" s="289"/>
      <c r="ONE74" s="289"/>
      <c r="ONF74" s="289"/>
      <c r="ONG74" s="289"/>
      <c r="ONH74" s="289"/>
      <c r="ONI74" s="289"/>
      <c r="ONJ74" s="289"/>
      <c r="ONK74" s="289"/>
      <c r="ONL74" s="289"/>
      <c r="ONM74" s="289"/>
      <c r="ONN74" s="289"/>
      <c r="ONO74" s="289"/>
      <c r="ONP74" s="289"/>
      <c r="ONQ74" s="289"/>
      <c r="ONR74" s="289"/>
      <c r="ONS74" s="289"/>
      <c r="ONT74" s="289"/>
      <c r="ONU74" s="289"/>
      <c r="ONV74" s="289"/>
      <c r="ONW74" s="289"/>
      <c r="ONX74" s="289"/>
      <c r="ONY74" s="289"/>
      <c r="ONZ74" s="289"/>
      <c r="OOA74" s="289"/>
      <c r="OOB74" s="289"/>
      <c r="OOC74" s="289"/>
      <c r="OOD74" s="289"/>
      <c r="OOE74" s="289"/>
      <c r="OOF74" s="289"/>
      <c r="OOG74" s="289"/>
      <c r="OOH74" s="289"/>
      <c r="OOI74" s="289"/>
      <c r="OOJ74" s="289"/>
      <c r="OOK74" s="289"/>
      <c r="OOL74" s="289"/>
      <c r="OOM74" s="289"/>
      <c r="OON74" s="289"/>
      <c r="OOO74" s="289"/>
      <c r="OOP74" s="289"/>
      <c r="OOQ74" s="289"/>
      <c r="OOR74" s="289"/>
      <c r="OOS74" s="289"/>
      <c r="OOT74" s="289"/>
      <c r="OOU74" s="289"/>
      <c r="OOV74" s="289"/>
      <c r="OOW74" s="289"/>
      <c r="OOX74" s="289"/>
      <c r="OOY74" s="289"/>
      <c r="OOZ74" s="289"/>
      <c r="OPA74" s="289"/>
      <c r="OPB74" s="289"/>
      <c r="OPC74" s="289"/>
      <c r="OPD74" s="289"/>
      <c r="OPE74" s="289"/>
      <c r="OPF74" s="289"/>
      <c r="OPG74" s="289"/>
      <c r="OPH74" s="289"/>
      <c r="OPI74" s="289"/>
      <c r="OPJ74" s="289"/>
      <c r="OPK74" s="289"/>
      <c r="OPL74" s="289"/>
      <c r="OPM74" s="289"/>
      <c r="OPN74" s="289"/>
      <c r="OPO74" s="289"/>
      <c r="OPP74" s="289"/>
      <c r="OPQ74" s="289"/>
      <c r="OPR74" s="289"/>
      <c r="OPS74" s="289"/>
      <c r="OPT74" s="289"/>
      <c r="OPU74" s="289"/>
      <c r="OPV74" s="289"/>
      <c r="OPW74" s="289"/>
      <c r="OPX74" s="289"/>
      <c r="OPY74" s="289"/>
      <c r="OPZ74" s="289"/>
      <c r="OQA74" s="289"/>
      <c r="OQB74" s="289"/>
      <c r="OQC74" s="289"/>
      <c r="OQD74" s="289"/>
      <c r="OQE74" s="289"/>
      <c r="OQF74" s="289"/>
      <c r="OQG74" s="289"/>
      <c r="OQH74" s="289"/>
      <c r="OQI74" s="289"/>
      <c r="OQJ74" s="289"/>
      <c r="OQK74" s="289"/>
      <c r="OQL74" s="289"/>
      <c r="OQM74" s="289"/>
      <c r="OQN74" s="289"/>
      <c r="OQO74" s="289"/>
      <c r="OQP74" s="289"/>
      <c r="OQQ74" s="289"/>
      <c r="OQR74" s="289"/>
      <c r="OQS74" s="289"/>
      <c r="OQT74" s="289"/>
      <c r="OQU74" s="289"/>
      <c r="OQV74" s="289"/>
      <c r="OQW74" s="289"/>
      <c r="OQX74" s="289"/>
      <c r="OQY74" s="289"/>
      <c r="OQZ74" s="289"/>
      <c r="ORA74" s="289"/>
      <c r="ORB74" s="289"/>
      <c r="ORC74" s="289"/>
      <c r="ORD74" s="289"/>
      <c r="ORE74" s="289"/>
      <c r="ORF74" s="289"/>
      <c r="ORG74" s="289"/>
      <c r="ORH74" s="289"/>
      <c r="ORI74" s="289"/>
      <c r="ORJ74" s="289"/>
      <c r="ORK74" s="289"/>
      <c r="ORL74" s="289"/>
      <c r="ORM74" s="289"/>
      <c r="ORN74" s="289"/>
      <c r="ORO74" s="289"/>
      <c r="ORP74" s="289"/>
      <c r="ORQ74" s="289"/>
      <c r="ORR74" s="289"/>
      <c r="ORS74" s="289"/>
      <c r="ORT74" s="289"/>
      <c r="ORU74" s="289"/>
      <c r="ORV74" s="289"/>
      <c r="ORW74" s="289"/>
      <c r="ORX74" s="289"/>
      <c r="ORY74" s="289"/>
      <c r="ORZ74" s="289"/>
      <c r="OSA74" s="289"/>
      <c r="OSB74" s="289"/>
      <c r="OSC74" s="289"/>
      <c r="OSD74" s="289"/>
      <c r="OSE74" s="289"/>
      <c r="OSF74" s="289"/>
      <c r="OSG74" s="289"/>
      <c r="OSH74" s="289"/>
      <c r="OSI74" s="289"/>
      <c r="OSJ74" s="289"/>
      <c r="OSK74" s="289"/>
      <c r="OSL74" s="289"/>
      <c r="OSM74" s="289"/>
      <c r="OSN74" s="289"/>
      <c r="OSO74" s="289"/>
      <c r="OSP74" s="289"/>
      <c r="OSQ74" s="289"/>
      <c r="OSR74" s="289"/>
      <c r="OSS74" s="289"/>
      <c r="OST74" s="289"/>
      <c r="OSU74" s="289"/>
      <c r="OSV74" s="289"/>
      <c r="OSW74" s="289"/>
      <c r="OSX74" s="289"/>
      <c r="OSY74" s="289"/>
      <c r="OSZ74" s="289"/>
      <c r="OTA74" s="289"/>
      <c r="OTB74" s="289"/>
      <c r="OTC74" s="289"/>
      <c r="OTD74" s="289"/>
      <c r="OTE74" s="289"/>
      <c r="OTF74" s="289"/>
      <c r="OTG74" s="289"/>
      <c r="OTH74" s="289"/>
      <c r="OTI74" s="289"/>
      <c r="OTJ74" s="289"/>
      <c r="OTK74" s="289"/>
      <c r="OTL74" s="289"/>
      <c r="OTM74" s="289"/>
      <c r="OTN74" s="289"/>
      <c r="OTO74" s="289"/>
      <c r="OTP74" s="289"/>
      <c r="OTQ74" s="289"/>
      <c r="OTR74" s="289"/>
      <c r="OTS74" s="289"/>
      <c r="OTT74" s="289"/>
      <c r="OTU74" s="289"/>
      <c r="OTV74" s="289"/>
      <c r="OTW74" s="289"/>
      <c r="OTX74" s="289"/>
      <c r="OTY74" s="289"/>
      <c r="OTZ74" s="289"/>
      <c r="OUA74" s="289"/>
      <c r="OUB74" s="289"/>
      <c r="OUC74" s="289"/>
      <c r="OUD74" s="289"/>
      <c r="OUE74" s="289"/>
      <c r="OUF74" s="289"/>
      <c r="OUG74" s="289"/>
      <c r="OUH74" s="289"/>
      <c r="OUI74" s="289"/>
      <c r="OUJ74" s="289"/>
      <c r="OUK74" s="289"/>
      <c r="OUL74" s="289"/>
      <c r="OUM74" s="289"/>
      <c r="OUN74" s="289"/>
      <c r="OUO74" s="289"/>
      <c r="OUP74" s="289"/>
      <c r="OUQ74" s="289"/>
      <c r="OUR74" s="289"/>
      <c r="OUS74" s="289"/>
      <c r="OUT74" s="289"/>
      <c r="OUU74" s="289"/>
      <c r="OUV74" s="289"/>
      <c r="OUW74" s="289"/>
      <c r="OUX74" s="289"/>
      <c r="OUY74" s="289"/>
      <c r="OUZ74" s="289"/>
      <c r="OVA74" s="289"/>
      <c r="OVB74" s="289"/>
      <c r="OVC74" s="289"/>
      <c r="OVD74" s="289"/>
      <c r="OVE74" s="289"/>
      <c r="OVF74" s="289"/>
      <c r="OVG74" s="289"/>
      <c r="OVH74" s="289"/>
      <c r="OVI74" s="289"/>
      <c r="OVJ74" s="289"/>
      <c r="OVK74" s="289"/>
      <c r="OVL74" s="289"/>
      <c r="OVM74" s="289"/>
      <c r="OVN74" s="289"/>
      <c r="OVO74" s="289"/>
      <c r="OVP74" s="289"/>
      <c r="OVQ74" s="289"/>
      <c r="OVR74" s="289"/>
      <c r="OVS74" s="289"/>
      <c r="OVT74" s="289"/>
      <c r="OVU74" s="289"/>
      <c r="OVV74" s="289"/>
      <c r="OVW74" s="289"/>
      <c r="OVX74" s="289"/>
      <c r="OVY74" s="289"/>
      <c r="OVZ74" s="289"/>
      <c r="OWA74" s="289"/>
      <c r="OWB74" s="289"/>
      <c r="OWC74" s="289"/>
      <c r="OWD74" s="289"/>
      <c r="OWE74" s="289"/>
      <c r="OWF74" s="289"/>
      <c r="OWG74" s="289"/>
      <c r="OWH74" s="289"/>
      <c r="OWI74" s="289"/>
      <c r="OWJ74" s="289"/>
      <c r="OWK74" s="289"/>
      <c r="OWL74" s="289"/>
      <c r="OWM74" s="289"/>
      <c r="OWN74" s="289"/>
      <c r="OWO74" s="289"/>
      <c r="OWP74" s="289"/>
      <c r="OWQ74" s="289"/>
      <c r="OWR74" s="289"/>
      <c r="OWS74" s="289"/>
      <c r="OWT74" s="289"/>
      <c r="OWU74" s="289"/>
      <c r="OWV74" s="289"/>
      <c r="OWW74" s="289"/>
      <c r="OWX74" s="289"/>
      <c r="OWY74" s="289"/>
      <c r="OWZ74" s="289"/>
      <c r="OXA74" s="289"/>
      <c r="OXB74" s="289"/>
      <c r="OXC74" s="289"/>
      <c r="OXD74" s="289"/>
      <c r="OXE74" s="289"/>
      <c r="OXF74" s="289"/>
      <c r="OXG74" s="289"/>
      <c r="OXH74" s="289"/>
      <c r="OXI74" s="289"/>
      <c r="OXJ74" s="289"/>
      <c r="OXK74" s="289"/>
      <c r="OXL74" s="289"/>
      <c r="OXM74" s="289"/>
      <c r="OXN74" s="289"/>
      <c r="OXO74" s="289"/>
      <c r="OXP74" s="289"/>
      <c r="OXQ74" s="289"/>
      <c r="OXR74" s="289"/>
      <c r="OXS74" s="289"/>
      <c r="OXT74" s="289"/>
      <c r="OXU74" s="289"/>
      <c r="OXV74" s="289"/>
      <c r="OXW74" s="289"/>
      <c r="OXX74" s="289"/>
      <c r="OXY74" s="289"/>
      <c r="OXZ74" s="289"/>
      <c r="OYA74" s="289"/>
      <c r="OYB74" s="289"/>
      <c r="OYC74" s="289"/>
      <c r="OYD74" s="289"/>
      <c r="OYE74" s="289"/>
      <c r="OYF74" s="289"/>
      <c r="OYG74" s="289"/>
      <c r="OYH74" s="289"/>
      <c r="OYI74" s="289"/>
      <c r="OYJ74" s="289"/>
      <c r="OYK74" s="289"/>
      <c r="OYL74" s="289"/>
      <c r="OYM74" s="289"/>
      <c r="OYN74" s="289"/>
      <c r="OYO74" s="289"/>
      <c r="OYP74" s="289"/>
      <c r="OYQ74" s="289"/>
      <c r="OYR74" s="289"/>
      <c r="OYS74" s="289"/>
      <c r="OYT74" s="289"/>
      <c r="OYU74" s="289"/>
      <c r="OYV74" s="289"/>
      <c r="OYW74" s="289"/>
      <c r="OYX74" s="289"/>
      <c r="OYY74" s="289"/>
      <c r="OYZ74" s="289"/>
      <c r="OZA74" s="289"/>
      <c r="OZB74" s="289"/>
      <c r="OZC74" s="289"/>
      <c r="OZD74" s="289"/>
      <c r="OZE74" s="289"/>
      <c r="OZF74" s="289"/>
      <c r="OZG74" s="289"/>
      <c r="OZH74" s="289"/>
      <c r="OZI74" s="289"/>
      <c r="OZJ74" s="289"/>
      <c r="OZK74" s="289"/>
      <c r="OZL74" s="289"/>
      <c r="OZM74" s="289"/>
      <c r="OZN74" s="289"/>
      <c r="OZO74" s="289"/>
      <c r="OZP74" s="289"/>
      <c r="OZQ74" s="289"/>
      <c r="OZR74" s="289"/>
      <c r="OZS74" s="289"/>
      <c r="OZT74" s="289"/>
      <c r="OZU74" s="289"/>
      <c r="OZV74" s="289"/>
      <c r="OZW74" s="289"/>
      <c r="OZX74" s="289"/>
      <c r="OZY74" s="289"/>
      <c r="OZZ74" s="289"/>
      <c r="PAA74" s="289"/>
      <c r="PAB74" s="289"/>
      <c r="PAC74" s="289"/>
      <c r="PAD74" s="289"/>
      <c r="PAE74" s="289"/>
      <c r="PAF74" s="289"/>
      <c r="PAG74" s="289"/>
      <c r="PAH74" s="289"/>
      <c r="PAI74" s="289"/>
      <c r="PAJ74" s="289"/>
      <c r="PAK74" s="289"/>
      <c r="PAL74" s="289"/>
      <c r="PAM74" s="289"/>
      <c r="PAN74" s="289"/>
      <c r="PAO74" s="289"/>
      <c r="PAP74" s="289"/>
      <c r="PAQ74" s="289"/>
      <c r="PAR74" s="289"/>
      <c r="PAS74" s="289"/>
      <c r="PAT74" s="289"/>
      <c r="PAU74" s="289"/>
      <c r="PAV74" s="289"/>
      <c r="PAW74" s="289"/>
      <c r="PAX74" s="289"/>
      <c r="PAY74" s="289"/>
      <c r="PAZ74" s="289"/>
      <c r="PBA74" s="289"/>
      <c r="PBB74" s="289"/>
      <c r="PBC74" s="289"/>
      <c r="PBD74" s="289"/>
      <c r="PBE74" s="289"/>
      <c r="PBF74" s="289"/>
      <c r="PBG74" s="289"/>
      <c r="PBH74" s="289"/>
      <c r="PBI74" s="289"/>
      <c r="PBJ74" s="289"/>
      <c r="PBK74" s="289"/>
      <c r="PBL74" s="289"/>
      <c r="PBM74" s="289"/>
      <c r="PBN74" s="289"/>
      <c r="PBO74" s="289"/>
      <c r="PBP74" s="289"/>
      <c r="PBQ74" s="289"/>
      <c r="PBR74" s="289"/>
      <c r="PBS74" s="289"/>
      <c r="PBT74" s="289"/>
      <c r="PBU74" s="289"/>
      <c r="PBV74" s="289"/>
      <c r="PBW74" s="289"/>
      <c r="PBX74" s="289"/>
      <c r="PBY74" s="289"/>
      <c r="PBZ74" s="289"/>
      <c r="PCA74" s="289"/>
      <c r="PCB74" s="289"/>
      <c r="PCC74" s="289"/>
      <c r="PCD74" s="289"/>
      <c r="PCE74" s="289"/>
      <c r="PCF74" s="289"/>
      <c r="PCG74" s="289"/>
      <c r="PCH74" s="289"/>
      <c r="PCI74" s="289"/>
      <c r="PCJ74" s="289"/>
      <c r="PCK74" s="289"/>
      <c r="PCL74" s="289"/>
      <c r="PCM74" s="289"/>
      <c r="PCN74" s="289"/>
      <c r="PCO74" s="289"/>
      <c r="PCP74" s="289"/>
      <c r="PCQ74" s="289"/>
      <c r="PCR74" s="289"/>
      <c r="PCS74" s="289"/>
      <c r="PCT74" s="289"/>
      <c r="PCU74" s="289"/>
      <c r="PCV74" s="289"/>
      <c r="PCW74" s="289"/>
      <c r="PCX74" s="289"/>
      <c r="PCY74" s="289"/>
      <c r="PCZ74" s="289"/>
      <c r="PDA74" s="289"/>
      <c r="PDB74" s="289"/>
      <c r="PDC74" s="289"/>
      <c r="PDD74" s="289"/>
      <c r="PDE74" s="289"/>
      <c r="PDF74" s="289"/>
      <c r="PDG74" s="289"/>
      <c r="PDH74" s="289"/>
      <c r="PDI74" s="289"/>
      <c r="PDJ74" s="289"/>
      <c r="PDK74" s="289"/>
      <c r="PDL74" s="289"/>
      <c r="PDM74" s="289"/>
      <c r="PDN74" s="289"/>
      <c r="PDO74" s="289"/>
      <c r="PDP74" s="289"/>
      <c r="PDQ74" s="289"/>
      <c r="PDR74" s="289"/>
      <c r="PDS74" s="289"/>
      <c r="PDT74" s="289"/>
      <c r="PDU74" s="289"/>
      <c r="PDV74" s="289"/>
      <c r="PDW74" s="289"/>
      <c r="PDX74" s="289"/>
      <c r="PDY74" s="289"/>
      <c r="PDZ74" s="289"/>
      <c r="PEA74" s="289"/>
      <c r="PEB74" s="289"/>
      <c r="PEC74" s="289"/>
      <c r="PED74" s="289"/>
      <c r="PEE74" s="289"/>
      <c r="PEF74" s="289"/>
      <c r="PEG74" s="289"/>
      <c r="PEH74" s="289"/>
      <c r="PEI74" s="289"/>
      <c r="PEJ74" s="289"/>
      <c r="PEK74" s="289"/>
      <c r="PEL74" s="289"/>
      <c r="PEM74" s="289"/>
      <c r="PEN74" s="289"/>
      <c r="PEO74" s="289"/>
      <c r="PEP74" s="289"/>
      <c r="PEQ74" s="289"/>
      <c r="PER74" s="289"/>
      <c r="PES74" s="289"/>
      <c r="PET74" s="289"/>
      <c r="PEU74" s="289"/>
      <c r="PEV74" s="289"/>
      <c r="PEW74" s="289"/>
      <c r="PEX74" s="289"/>
      <c r="PEY74" s="289"/>
      <c r="PEZ74" s="289"/>
      <c r="PFA74" s="289"/>
      <c r="PFB74" s="289"/>
      <c r="PFC74" s="289"/>
      <c r="PFD74" s="289"/>
      <c r="PFE74" s="289"/>
      <c r="PFF74" s="289"/>
      <c r="PFG74" s="289"/>
      <c r="PFH74" s="289"/>
      <c r="PFI74" s="289"/>
      <c r="PFJ74" s="289"/>
      <c r="PFK74" s="289"/>
      <c r="PFL74" s="289"/>
      <c r="PFM74" s="289"/>
      <c r="PFN74" s="289"/>
      <c r="PFO74" s="289"/>
      <c r="PFP74" s="289"/>
      <c r="PFQ74" s="289"/>
      <c r="PFR74" s="289"/>
      <c r="PFS74" s="289"/>
      <c r="PFT74" s="289"/>
      <c r="PFU74" s="289"/>
      <c r="PFV74" s="289"/>
      <c r="PFW74" s="289"/>
      <c r="PFX74" s="289"/>
      <c r="PFY74" s="289"/>
      <c r="PFZ74" s="289"/>
      <c r="PGA74" s="289"/>
      <c r="PGB74" s="289"/>
      <c r="PGC74" s="289"/>
      <c r="PGD74" s="289"/>
      <c r="PGE74" s="289"/>
      <c r="PGF74" s="289"/>
      <c r="PGG74" s="289"/>
      <c r="PGH74" s="289"/>
      <c r="PGI74" s="289"/>
      <c r="PGJ74" s="289"/>
      <c r="PGK74" s="289"/>
      <c r="PGL74" s="289"/>
      <c r="PGM74" s="289"/>
      <c r="PGN74" s="289"/>
      <c r="PGO74" s="289"/>
      <c r="PGP74" s="289"/>
      <c r="PGQ74" s="289"/>
      <c r="PGR74" s="289"/>
      <c r="PGS74" s="289"/>
      <c r="PGT74" s="289"/>
      <c r="PGU74" s="289"/>
      <c r="PGV74" s="289"/>
      <c r="PGW74" s="289"/>
      <c r="PGX74" s="289"/>
      <c r="PGY74" s="289"/>
      <c r="PGZ74" s="289"/>
      <c r="PHA74" s="289"/>
      <c r="PHB74" s="289"/>
      <c r="PHC74" s="289"/>
      <c r="PHD74" s="289"/>
      <c r="PHE74" s="289"/>
      <c r="PHF74" s="289"/>
      <c r="PHG74" s="289"/>
      <c r="PHH74" s="289"/>
      <c r="PHI74" s="289"/>
      <c r="PHJ74" s="289"/>
      <c r="PHK74" s="289"/>
      <c r="PHL74" s="289"/>
      <c r="PHM74" s="289"/>
      <c r="PHN74" s="289"/>
      <c r="PHO74" s="289"/>
      <c r="PHP74" s="289"/>
      <c r="PHQ74" s="289"/>
      <c r="PHR74" s="289"/>
      <c r="PHS74" s="289"/>
      <c r="PHT74" s="289"/>
      <c r="PHU74" s="289"/>
      <c r="PHV74" s="289"/>
      <c r="PHW74" s="289"/>
      <c r="PHX74" s="289"/>
      <c r="PHY74" s="289"/>
      <c r="PHZ74" s="289"/>
      <c r="PIA74" s="289"/>
      <c r="PIB74" s="289"/>
      <c r="PIC74" s="289"/>
      <c r="PID74" s="289"/>
      <c r="PIE74" s="289"/>
      <c r="PIF74" s="289"/>
      <c r="PIG74" s="289"/>
      <c r="PIH74" s="289"/>
      <c r="PII74" s="289"/>
      <c r="PIJ74" s="289"/>
      <c r="PIK74" s="289"/>
      <c r="PIL74" s="289"/>
      <c r="PIM74" s="289"/>
      <c r="PIN74" s="289"/>
      <c r="PIO74" s="289"/>
      <c r="PIP74" s="289"/>
      <c r="PIQ74" s="289"/>
      <c r="PIR74" s="289"/>
      <c r="PIS74" s="289"/>
      <c r="PIT74" s="289"/>
      <c r="PIU74" s="289"/>
      <c r="PIV74" s="289"/>
      <c r="PIW74" s="289"/>
      <c r="PIX74" s="289"/>
      <c r="PIY74" s="289"/>
      <c r="PIZ74" s="289"/>
      <c r="PJA74" s="289"/>
      <c r="PJB74" s="289"/>
      <c r="PJC74" s="289"/>
      <c r="PJD74" s="289"/>
      <c r="PJE74" s="289"/>
      <c r="PJF74" s="289"/>
      <c r="PJG74" s="289"/>
      <c r="PJH74" s="289"/>
      <c r="PJI74" s="289"/>
      <c r="PJJ74" s="289"/>
      <c r="PJK74" s="289"/>
      <c r="PJL74" s="289"/>
      <c r="PJM74" s="289"/>
      <c r="PJN74" s="289"/>
      <c r="PJO74" s="289"/>
      <c r="PJP74" s="289"/>
      <c r="PJQ74" s="289"/>
      <c r="PJR74" s="289"/>
      <c r="PJS74" s="289"/>
      <c r="PJT74" s="289"/>
      <c r="PJU74" s="289"/>
      <c r="PJV74" s="289"/>
      <c r="PJW74" s="289"/>
      <c r="PJX74" s="289"/>
      <c r="PJY74" s="289"/>
      <c r="PJZ74" s="289"/>
      <c r="PKA74" s="289"/>
      <c r="PKB74" s="289"/>
      <c r="PKC74" s="289"/>
      <c r="PKD74" s="289"/>
      <c r="PKE74" s="289"/>
      <c r="PKF74" s="289"/>
      <c r="PKG74" s="289"/>
      <c r="PKH74" s="289"/>
      <c r="PKI74" s="289"/>
      <c r="PKJ74" s="289"/>
      <c r="PKK74" s="289"/>
      <c r="PKL74" s="289"/>
      <c r="PKM74" s="289"/>
      <c r="PKN74" s="289"/>
      <c r="PKO74" s="289"/>
      <c r="PKP74" s="289"/>
      <c r="PKQ74" s="289"/>
      <c r="PKR74" s="289"/>
      <c r="PKS74" s="289"/>
      <c r="PKT74" s="289"/>
      <c r="PKU74" s="289"/>
      <c r="PKV74" s="289"/>
      <c r="PKW74" s="289"/>
      <c r="PKX74" s="289"/>
      <c r="PKY74" s="289"/>
      <c r="PKZ74" s="289"/>
      <c r="PLA74" s="289"/>
      <c r="PLB74" s="289"/>
      <c r="PLC74" s="289"/>
      <c r="PLD74" s="289"/>
      <c r="PLE74" s="289"/>
      <c r="PLF74" s="289"/>
      <c r="PLG74" s="289"/>
      <c r="PLH74" s="289"/>
      <c r="PLI74" s="289"/>
      <c r="PLJ74" s="289"/>
      <c r="PLK74" s="289"/>
      <c r="PLL74" s="289"/>
      <c r="PLM74" s="289"/>
      <c r="PLN74" s="289"/>
      <c r="PLO74" s="289"/>
      <c r="PLP74" s="289"/>
      <c r="PLQ74" s="289"/>
      <c r="PLR74" s="289"/>
      <c r="PLS74" s="289"/>
      <c r="PLT74" s="289"/>
      <c r="PLU74" s="289"/>
      <c r="PLV74" s="289"/>
      <c r="PLW74" s="289"/>
      <c r="PLX74" s="289"/>
      <c r="PLY74" s="289"/>
      <c r="PLZ74" s="289"/>
      <c r="PMA74" s="289"/>
      <c r="PMB74" s="289"/>
      <c r="PMC74" s="289"/>
      <c r="PMD74" s="289"/>
      <c r="PME74" s="289"/>
      <c r="PMF74" s="289"/>
      <c r="PMG74" s="289"/>
      <c r="PMH74" s="289"/>
      <c r="PMI74" s="289"/>
      <c r="PMJ74" s="289"/>
      <c r="PMK74" s="289"/>
      <c r="PML74" s="289"/>
      <c r="PMM74" s="289"/>
      <c r="PMN74" s="289"/>
      <c r="PMO74" s="289"/>
      <c r="PMP74" s="289"/>
      <c r="PMQ74" s="289"/>
      <c r="PMR74" s="289"/>
      <c r="PMS74" s="289"/>
      <c r="PMT74" s="289"/>
      <c r="PMU74" s="289"/>
      <c r="PMV74" s="289"/>
      <c r="PMW74" s="289"/>
      <c r="PMX74" s="289"/>
      <c r="PMY74" s="289"/>
      <c r="PMZ74" s="289"/>
      <c r="PNA74" s="289"/>
      <c r="PNB74" s="289"/>
      <c r="PNC74" s="289"/>
      <c r="PND74" s="289"/>
      <c r="PNE74" s="289"/>
      <c r="PNF74" s="289"/>
      <c r="PNG74" s="289"/>
      <c r="PNH74" s="289"/>
      <c r="PNI74" s="289"/>
      <c r="PNJ74" s="289"/>
      <c r="PNK74" s="289"/>
      <c r="PNL74" s="289"/>
      <c r="PNM74" s="289"/>
      <c r="PNN74" s="289"/>
      <c r="PNO74" s="289"/>
      <c r="PNP74" s="289"/>
      <c r="PNQ74" s="289"/>
      <c r="PNR74" s="289"/>
      <c r="PNS74" s="289"/>
      <c r="PNT74" s="289"/>
      <c r="PNU74" s="289"/>
      <c r="PNV74" s="289"/>
      <c r="PNW74" s="289"/>
      <c r="PNX74" s="289"/>
      <c r="PNY74" s="289"/>
      <c r="PNZ74" s="289"/>
      <c r="POA74" s="289"/>
      <c r="POB74" s="289"/>
      <c r="POC74" s="289"/>
      <c r="POD74" s="289"/>
      <c r="POE74" s="289"/>
      <c r="POF74" s="289"/>
      <c r="POG74" s="289"/>
      <c r="POH74" s="289"/>
      <c r="POI74" s="289"/>
      <c r="POJ74" s="289"/>
      <c r="POK74" s="289"/>
      <c r="POL74" s="289"/>
      <c r="POM74" s="289"/>
      <c r="PON74" s="289"/>
      <c r="POO74" s="289"/>
      <c r="POP74" s="289"/>
      <c r="POQ74" s="289"/>
      <c r="POR74" s="289"/>
      <c r="POS74" s="289"/>
      <c r="POT74" s="289"/>
      <c r="POU74" s="289"/>
      <c r="POV74" s="289"/>
      <c r="POW74" s="289"/>
      <c r="POX74" s="289"/>
      <c r="POY74" s="289"/>
      <c r="POZ74" s="289"/>
      <c r="PPA74" s="289"/>
      <c r="PPB74" s="289"/>
      <c r="PPC74" s="289"/>
      <c r="PPD74" s="289"/>
      <c r="PPE74" s="289"/>
      <c r="PPF74" s="289"/>
      <c r="PPG74" s="289"/>
      <c r="PPH74" s="289"/>
      <c r="PPI74" s="289"/>
      <c r="PPJ74" s="289"/>
      <c r="PPK74" s="289"/>
      <c r="PPL74" s="289"/>
      <c r="PPM74" s="289"/>
      <c r="PPN74" s="289"/>
      <c r="PPO74" s="289"/>
      <c r="PPP74" s="289"/>
      <c r="PPQ74" s="289"/>
      <c r="PPR74" s="289"/>
      <c r="PPS74" s="289"/>
      <c r="PPT74" s="289"/>
      <c r="PPU74" s="289"/>
      <c r="PPV74" s="289"/>
      <c r="PPW74" s="289"/>
      <c r="PPX74" s="289"/>
      <c r="PPY74" s="289"/>
      <c r="PPZ74" s="289"/>
      <c r="PQA74" s="289"/>
      <c r="PQB74" s="289"/>
      <c r="PQC74" s="289"/>
      <c r="PQD74" s="289"/>
      <c r="PQE74" s="289"/>
      <c r="PQF74" s="289"/>
      <c r="PQG74" s="289"/>
      <c r="PQH74" s="289"/>
      <c r="PQI74" s="289"/>
      <c r="PQJ74" s="289"/>
      <c r="PQK74" s="289"/>
      <c r="PQL74" s="289"/>
      <c r="PQM74" s="289"/>
      <c r="PQN74" s="289"/>
      <c r="PQO74" s="289"/>
      <c r="PQP74" s="289"/>
      <c r="PQQ74" s="289"/>
      <c r="PQR74" s="289"/>
      <c r="PQS74" s="289"/>
      <c r="PQT74" s="289"/>
      <c r="PQU74" s="289"/>
      <c r="PQV74" s="289"/>
      <c r="PQW74" s="289"/>
      <c r="PQX74" s="289"/>
      <c r="PQY74" s="289"/>
      <c r="PQZ74" s="289"/>
      <c r="PRA74" s="289"/>
      <c r="PRB74" s="289"/>
      <c r="PRC74" s="289"/>
      <c r="PRD74" s="289"/>
      <c r="PRE74" s="289"/>
      <c r="PRF74" s="289"/>
      <c r="PRG74" s="289"/>
      <c r="PRH74" s="289"/>
      <c r="PRI74" s="289"/>
      <c r="PRJ74" s="289"/>
      <c r="PRK74" s="289"/>
      <c r="PRL74" s="289"/>
      <c r="PRM74" s="289"/>
      <c r="PRN74" s="289"/>
      <c r="PRO74" s="289"/>
      <c r="PRP74" s="289"/>
      <c r="PRQ74" s="289"/>
      <c r="PRR74" s="289"/>
      <c r="PRS74" s="289"/>
      <c r="PRT74" s="289"/>
      <c r="PRU74" s="289"/>
      <c r="PRV74" s="289"/>
      <c r="PRW74" s="289"/>
      <c r="PRX74" s="289"/>
      <c r="PRY74" s="289"/>
      <c r="PRZ74" s="289"/>
      <c r="PSA74" s="289"/>
      <c r="PSB74" s="289"/>
      <c r="PSC74" s="289"/>
      <c r="PSD74" s="289"/>
      <c r="PSE74" s="289"/>
      <c r="PSF74" s="289"/>
      <c r="PSG74" s="289"/>
      <c r="PSH74" s="289"/>
      <c r="PSI74" s="289"/>
      <c r="PSJ74" s="289"/>
      <c r="PSK74" s="289"/>
      <c r="PSL74" s="289"/>
      <c r="PSM74" s="289"/>
      <c r="PSN74" s="289"/>
      <c r="PSO74" s="289"/>
      <c r="PSP74" s="289"/>
      <c r="PSQ74" s="289"/>
      <c r="PSR74" s="289"/>
      <c r="PSS74" s="289"/>
      <c r="PST74" s="289"/>
      <c r="PSU74" s="289"/>
      <c r="PSV74" s="289"/>
      <c r="PSW74" s="289"/>
      <c r="PSX74" s="289"/>
      <c r="PSY74" s="289"/>
      <c r="PSZ74" s="289"/>
      <c r="PTA74" s="289"/>
      <c r="PTB74" s="289"/>
      <c r="PTC74" s="289"/>
      <c r="PTD74" s="289"/>
      <c r="PTE74" s="289"/>
      <c r="PTF74" s="289"/>
      <c r="PTG74" s="289"/>
      <c r="PTH74" s="289"/>
      <c r="PTI74" s="289"/>
      <c r="PTJ74" s="289"/>
      <c r="PTK74" s="289"/>
      <c r="PTL74" s="289"/>
      <c r="PTM74" s="289"/>
      <c r="PTN74" s="289"/>
      <c r="PTO74" s="289"/>
      <c r="PTP74" s="289"/>
      <c r="PTQ74" s="289"/>
      <c r="PTR74" s="289"/>
      <c r="PTS74" s="289"/>
      <c r="PTT74" s="289"/>
      <c r="PTU74" s="289"/>
      <c r="PTV74" s="289"/>
      <c r="PTW74" s="289"/>
      <c r="PTX74" s="289"/>
      <c r="PTY74" s="289"/>
      <c r="PTZ74" s="289"/>
      <c r="PUA74" s="289"/>
      <c r="PUB74" s="289"/>
      <c r="PUC74" s="289"/>
      <c r="PUD74" s="289"/>
      <c r="PUE74" s="289"/>
      <c r="PUF74" s="289"/>
      <c r="PUG74" s="289"/>
      <c r="PUH74" s="289"/>
      <c r="PUI74" s="289"/>
      <c r="PUJ74" s="289"/>
      <c r="PUK74" s="289"/>
      <c r="PUL74" s="289"/>
      <c r="PUM74" s="289"/>
      <c r="PUN74" s="289"/>
      <c r="PUO74" s="289"/>
      <c r="PUP74" s="289"/>
      <c r="PUQ74" s="289"/>
      <c r="PUR74" s="289"/>
      <c r="PUS74" s="289"/>
      <c r="PUT74" s="289"/>
      <c r="PUU74" s="289"/>
      <c r="PUV74" s="289"/>
      <c r="PUW74" s="289"/>
      <c r="PUX74" s="289"/>
      <c r="PUY74" s="289"/>
      <c r="PUZ74" s="289"/>
      <c r="PVA74" s="289"/>
      <c r="PVB74" s="289"/>
      <c r="PVC74" s="289"/>
      <c r="PVD74" s="289"/>
      <c r="PVE74" s="289"/>
      <c r="PVF74" s="289"/>
      <c r="PVG74" s="289"/>
      <c r="PVH74" s="289"/>
      <c r="PVI74" s="289"/>
      <c r="PVJ74" s="289"/>
      <c r="PVK74" s="289"/>
      <c r="PVL74" s="289"/>
      <c r="PVM74" s="289"/>
      <c r="PVN74" s="289"/>
      <c r="PVO74" s="289"/>
      <c r="PVP74" s="289"/>
      <c r="PVQ74" s="289"/>
      <c r="PVR74" s="289"/>
      <c r="PVS74" s="289"/>
      <c r="PVT74" s="289"/>
      <c r="PVU74" s="289"/>
      <c r="PVV74" s="289"/>
      <c r="PVW74" s="289"/>
      <c r="PVX74" s="289"/>
      <c r="PVY74" s="289"/>
      <c r="PVZ74" s="289"/>
      <c r="PWA74" s="289"/>
      <c r="PWB74" s="289"/>
      <c r="PWC74" s="289"/>
      <c r="PWD74" s="289"/>
      <c r="PWE74" s="289"/>
      <c r="PWF74" s="289"/>
      <c r="PWG74" s="289"/>
      <c r="PWH74" s="289"/>
      <c r="PWI74" s="289"/>
      <c r="PWJ74" s="289"/>
      <c r="PWK74" s="289"/>
      <c r="PWL74" s="289"/>
      <c r="PWM74" s="289"/>
      <c r="PWN74" s="289"/>
      <c r="PWO74" s="289"/>
      <c r="PWP74" s="289"/>
      <c r="PWQ74" s="289"/>
      <c r="PWR74" s="289"/>
      <c r="PWS74" s="289"/>
      <c r="PWT74" s="289"/>
      <c r="PWU74" s="289"/>
      <c r="PWV74" s="289"/>
      <c r="PWW74" s="289"/>
      <c r="PWX74" s="289"/>
      <c r="PWY74" s="289"/>
      <c r="PWZ74" s="289"/>
      <c r="PXA74" s="289"/>
      <c r="PXB74" s="289"/>
      <c r="PXC74" s="289"/>
      <c r="PXD74" s="289"/>
      <c r="PXE74" s="289"/>
      <c r="PXF74" s="289"/>
      <c r="PXG74" s="289"/>
      <c r="PXH74" s="289"/>
      <c r="PXI74" s="289"/>
      <c r="PXJ74" s="289"/>
      <c r="PXK74" s="289"/>
      <c r="PXL74" s="289"/>
      <c r="PXM74" s="289"/>
      <c r="PXN74" s="289"/>
      <c r="PXO74" s="289"/>
      <c r="PXP74" s="289"/>
      <c r="PXQ74" s="289"/>
      <c r="PXR74" s="289"/>
      <c r="PXS74" s="289"/>
      <c r="PXT74" s="289"/>
      <c r="PXU74" s="289"/>
      <c r="PXV74" s="289"/>
      <c r="PXW74" s="289"/>
      <c r="PXX74" s="289"/>
      <c r="PXY74" s="289"/>
      <c r="PXZ74" s="289"/>
      <c r="PYA74" s="289"/>
      <c r="PYB74" s="289"/>
      <c r="PYC74" s="289"/>
      <c r="PYD74" s="289"/>
      <c r="PYE74" s="289"/>
      <c r="PYF74" s="289"/>
      <c r="PYG74" s="289"/>
      <c r="PYH74" s="289"/>
      <c r="PYI74" s="289"/>
      <c r="PYJ74" s="289"/>
      <c r="PYK74" s="289"/>
      <c r="PYL74" s="289"/>
      <c r="PYM74" s="289"/>
      <c r="PYN74" s="289"/>
      <c r="PYO74" s="289"/>
      <c r="PYP74" s="289"/>
      <c r="PYQ74" s="289"/>
      <c r="PYR74" s="289"/>
      <c r="PYS74" s="289"/>
      <c r="PYT74" s="289"/>
      <c r="PYU74" s="289"/>
      <c r="PYV74" s="289"/>
      <c r="PYW74" s="289"/>
      <c r="PYX74" s="289"/>
      <c r="PYY74" s="289"/>
      <c r="PYZ74" s="289"/>
      <c r="PZA74" s="289"/>
      <c r="PZB74" s="289"/>
      <c r="PZC74" s="289"/>
      <c r="PZD74" s="289"/>
      <c r="PZE74" s="289"/>
      <c r="PZF74" s="289"/>
      <c r="PZG74" s="289"/>
      <c r="PZH74" s="289"/>
      <c r="PZI74" s="289"/>
      <c r="PZJ74" s="289"/>
      <c r="PZK74" s="289"/>
      <c r="PZL74" s="289"/>
      <c r="PZM74" s="289"/>
      <c r="PZN74" s="289"/>
      <c r="PZO74" s="289"/>
      <c r="PZP74" s="289"/>
      <c r="PZQ74" s="289"/>
      <c r="PZR74" s="289"/>
      <c r="PZS74" s="289"/>
      <c r="PZT74" s="289"/>
      <c r="PZU74" s="289"/>
      <c r="PZV74" s="289"/>
      <c r="PZW74" s="289"/>
      <c r="PZX74" s="289"/>
      <c r="PZY74" s="289"/>
      <c r="PZZ74" s="289"/>
      <c r="QAA74" s="289"/>
      <c r="QAB74" s="289"/>
      <c r="QAC74" s="289"/>
      <c r="QAD74" s="289"/>
      <c r="QAE74" s="289"/>
      <c r="QAF74" s="289"/>
      <c r="QAG74" s="289"/>
      <c r="QAH74" s="289"/>
      <c r="QAI74" s="289"/>
      <c r="QAJ74" s="289"/>
      <c r="QAK74" s="289"/>
      <c r="QAL74" s="289"/>
      <c r="QAM74" s="289"/>
      <c r="QAN74" s="289"/>
      <c r="QAO74" s="289"/>
      <c r="QAP74" s="289"/>
      <c r="QAQ74" s="289"/>
      <c r="QAR74" s="289"/>
      <c r="QAS74" s="289"/>
      <c r="QAT74" s="289"/>
      <c r="QAU74" s="289"/>
      <c r="QAV74" s="289"/>
      <c r="QAW74" s="289"/>
      <c r="QAX74" s="289"/>
      <c r="QAY74" s="289"/>
      <c r="QAZ74" s="289"/>
      <c r="QBA74" s="289"/>
      <c r="QBB74" s="289"/>
      <c r="QBC74" s="289"/>
      <c r="QBD74" s="289"/>
      <c r="QBE74" s="289"/>
      <c r="QBF74" s="289"/>
      <c r="QBG74" s="289"/>
      <c r="QBH74" s="289"/>
      <c r="QBI74" s="289"/>
      <c r="QBJ74" s="289"/>
      <c r="QBK74" s="289"/>
      <c r="QBL74" s="289"/>
      <c r="QBM74" s="289"/>
      <c r="QBN74" s="289"/>
      <c r="QBO74" s="289"/>
      <c r="QBP74" s="289"/>
      <c r="QBQ74" s="289"/>
      <c r="QBR74" s="289"/>
      <c r="QBS74" s="289"/>
      <c r="QBT74" s="289"/>
      <c r="QBU74" s="289"/>
      <c r="QBV74" s="289"/>
      <c r="QBW74" s="289"/>
      <c r="QBX74" s="289"/>
      <c r="QBY74" s="289"/>
      <c r="QBZ74" s="289"/>
      <c r="QCA74" s="289"/>
      <c r="QCB74" s="289"/>
      <c r="QCC74" s="289"/>
      <c r="QCD74" s="289"/>
      <c r="QCE74" s="289"/>
      <c r="QCF74" s="289"/>
      <c r="QCG74" s="289"/>
      <c r="QCH74" s="289"/>
      <c r="QCI74" s="289"/>
      <c r="QCJ74" s="289"/>
      <c r="QCK74" s="289"/>
      <c r="QCL74" s="289"/>
      <c r="QCM74" s="289"/>
      <c r="QCN74" s="289"/>
      <c r="QCO74" s="289"/>
      <c r="QCP74" s="289"/>
      <c r="QCQ74" s="289"/>
      <c r="QCR74" s="289"/>
      <c r="QCS74" s="289"/>
      <c r="QCT74" s="289"/>
      <c r="QCU74" s="289"/>
      <c r="QCV74" s="289"/>
      <c r="QCW74" s="289"/>
      <c r="QCX74" s="289"/>
      <c r="QCY74" s="289"/>
      <c r="QCZ74" s="289"/>
      <c r="QDA74" s="289"/>
      <c r="QDB74" s="289"/>
      <c r="QDC74" s="289"/>
      <c r="QDD74" s="289"/>
      <c r="QDE74" s="289"/>
      <c r="QDF74" s="289"/>
      <c r="QDG74" s="289"/>
      <c r="QDH74" s="289"/>
      <c r="QDI74" s="289"/>
      <c r="QDJ74" s="289"/>
      <c r="QDK74" s="289"/>
      <c r="QDL74" s="289"/>
      <c r="QDM74" s="289"/>
      <c r="QDN74" s="289"/>
      <c r="QDO74" s="289"/>
      <c r="QDP74" s="289"/>
      <c r="QDQ74" s="289"/>
      <c r="QDR74" s="289"/>
      <c r="QDS74" s="289"/>
      <c r="QDT74" s="289"/>
      <c r="QDU74" s="289"/>
      <c r="QDV74" s="289"/>
      <c r="QDW74" s="289"/>
      <c r="QDX74" s="289"/>
      <c r="QDY74" s="289"/>
      <c r="QDZ74" s="289"/>
      <c r="QEA74" s="289"/>
      <c r="QEB74" s="289"/>
      <c r="QEC74" s="289"/>
      <c r="QED74" s="289"/>
      <c r="QEE74" s="289"/>
      <c r="QEF74" s="289"/>
      <c r="QEG74" s="289"/>
      <c r="QEH74" s="289"/>
      <c r="QEI74" s="289"/>
      <c r="QEJ74" s="289"/>
      <c r="QEK74" s="289"/>
      <c r="QEL74" s="289"/>
      <c r="QEM74" s="289"/>
      <c r="QEN74" s="289"/>
      <c r="QEO74" s="289"/>
      <c r="QEP74" s="289"/>
      <c r="QEQ74" s="289"/>
      <c r="QER74" s="289"/>
      <c r="QES74" s="289"/>
      <c r="QET74" s="289"/>
      <c r="QEU74" s="289"/>
      <c r="QEV74" s="289"/>
      <c r="QEW74" s="289"/>
      <c r="QEX74" s="289"/>
      <c r="QEY74" s="289"/>
      <c r="QEZ74" s="289"/>
      <c r="QFA74" s="289"/>
      <c r="QFB74" s="289"/>
      <c r="QFC74" s="289"/>
      <c r="QFD74" s="289"/>
      <c r="QFE74" s="289"/>
      <c r="QFF74" s="289"/>
      <c r="QFG74" s="289"/>
      <c r="QFH74" s="289"/>
      <c r="QFI74" s="289"/>
      <c r="QFJ74" s="289"/>
      <c r="QFK74" s="289"/>
      <c r="QFL74" s="289"/>
      <c r="QFM74" s="289"/>
      <c r="QFN74" s="289"/>
      <c r="QFO74" s="289"/>
      <c r="QFP74" s="289"/>
      <c r="QFQ74" s="289"/>
      <c r="QFR74" s="289"/>
      <c r="QFS74" s="289"/>
      <c r="QFT74" s="289"/>
      <c r="QFU74" s="289"/>
      <c r="QFV74" s="289"/>
      <c r="QFW74" s="289"/>
      <c r="QFX74" s="289"/>
      <c r="QFY74" s="289"/>
      <c r="QFZ74" s="289"/>
      <c r="QGA74" s="289"/>
      <c r="QGB74" s="289"/>
      <c r="QGC74" s="289"/>
      <c r="QGD74" s="289"/>
      <c r="QGE74" s="289"/>
      <c r="QGF74" s="289"/>
      <c r="QGG74" s="289"/>
      <c r="QGH74" s="289"/>
      <c r="QGI74" s="289"/>
      <c r="QGJ74" s="289"/>
      <c r="QGK74" s="289"/>
      <c r="QGL74" s="289"/>
      <c r="QGM74" s="289"/>
      <c r="QGN74" s="289"/>
      <c r="QGO74" s="289"/>
      <c r="QGP74" s="289"/>
      <c r="QGQ74" s="289"/>
      <c r="QGR74" s="289"/>
      <c r="QGS74" s="289"/>
      <c r="QGT74" s="289"/>
      <c r="QGU74" s="289"/>
      <c r="QGV74" s="289"/>
      <c r="QGW74" s="289"/>
      <c r="QGX74" s="289"/>
      <c r="QGY74" s="289"/>
      <c r="QGZ74" s="289"/>
      <c r="QHA74" s="289"/>
      <c r="QHB74" s="289"/>
      <c r="QHC74" s="289"/>
      <c r="QHD74" s="289"/>
      <c r="QHE74" s="289"/>
      <c r="QHF74" s="289"/>
      <c r="QHG74" s="289"/>
      <c r="QHH74" s="289"/>
      <c r="QHI74" s="289"/>
      <c r="QHJ74" s="289"/>
      <c r="QHK74" s="289"/>
      <c r="QHL74" s="289"/>
      <c r="QHM74" s="289"/>
      <c r="QHN74" s="289"/>
      <c r="QHO74" s="289"/>
      <c r="QHP74" s="289"/>
      <c r="QHQ74" s="289"/>
      <c r="QHR74" s="289"/>
      <c r="QHS74" s="289"/>
      <c r="QHT74" s="289"/>
      <c r="QHU74" s="289"/>
      <c r="QHV74" s="289"/>
      <c r="QHW74" s="289"/>
      <c r="QHX74" s="289"/>
      <c r="QHY74" s="289"/>
      <c r="QHZ74" s="289"/>
      <c r="QIA74" s="289"/>
      <c r="QIB74" s="289"/>
      <c r="QIC74" s="289"/>
      <c r="QID74" s="289"/>
      <c r="QIE74" s="289"/>
      <c r="QIF74" s="289"/>
      <c r="QIG74" s="289"/>
      <c r="QIH74" s="289"/>
      <c r="QII74" s="289"/>
      <c r="QIJ74" s="289"/>
      <c r="QIK74" s="289"/>
      <c r="QIL74" s="289"/>
      <c r="QIM74" s="289"/>
      <c r="QIN74" s="289"/>
      <c r="QIO74" s="289"/>
      <c r="QIP74" s="289"/>
      <c r="QIQ74" s="289"/>
      <c r="QIR74" s="289"/>
      <c r="QIS74" s="289"/>
      <c r="QIT74" s="289"/>
      <c r="QIU74" s="289"/>
      <c r="QIV74" s="289"/>
      <c r="QIW74" s="289"/>
      <c r="QIX74" s="289"/>
      <c r="QIY74" s="289"/>
      <c r="QIZ74" s="289"/>
      <c r="QJA74" s="289"/>
      <c r="QJB74" s="289"/>
      <c r="QJC74" s="289"/>
      <c r="QJD74" s="289"/>
      <c r="QJE74" s="289"/>
      <c r="QJF74" s="289"/>
      <c r="QJG74" s="289"/>
      <c r="QJH74" s="289"/>
      <c r="QJI74" s="289"/>
      <c r="QJJ74" s="289"/>
      <c r="QJK74" s="289"/>
      <c r="QJL74" s="289"/>
      <c r="QJM74" s="289"/>
      <c r="QJN74" s="289"/>
      <c r="QJO74" s="289"/>
      <c r="QJP74" s="289"/>
      <c r="QJQ74" s="289"/>
      <c r="QJR74" s="289"/>
      <c r="QJS74" s="289"/>
      <c r="QJT74" s="289"/>
      <c r="QJU74" s="289"/>
      <c r="QJV74" s="289"/>
      <c r="QJW74" s="289"/>
      <c r="QJX74" s="289"/>
      <c r="QJY74" s="289"/>
      <c r="QJZ74" s="289"/>
      <c r="QKA74" s="289"/>
      <c r="QKB74" s="289"/>
      <c r="QKC74" s="289"/>
      <c r="QKD74" s="289"/>
      <c r="QKE74" s="289"/>
      <c r="QKF74" s="289"/>
      <c r="QKG74" s="289"/>
      <c r="QKH74" s="289"/>
      <c r="QKI74" s="289"/>
      <c r="QKJ74" s="289"/>
      <c r="QKK74" s="289"/>
      <c r="QKL74" s="289"/>
      <c r="QKM74" s="289"/>
      <c r="QKN74" s="289"/>
      <c r="QKO74" s="289"/>
      <c r="QKP74" s="289"/>
      <c r="QKQ74" s="289"/>
      <c r="QKR74" s="289"/>
      <c r="QKS74" s="289"/>
      <c r="QKT74" s="289"/>
      <c r="QKU74" s="289"/>
      <c r="QKV74" s="289"/>
      <c r="QKW74" s="289"/>
      <c r="QKX74" s="289"/>
      <c r="QKY74" s="289"/>
      <c r="QKZ74" s="289"/>
      <c r="QLA74" s="289"/>
      <c r="QLB74" s="289"/>
      <c r="QLC74" s="289"/>
      <c r="QLD74" s="289"/>
      <c r="QLE74" s="289"/>
      <c r="QLF74" s="289"/>
      <c r="QLG74" s="289"/>
      <c r="QLH74" s="289"/>
      <c r="QLI74" s="289"/>
      <c r="QLJ74" s="289"/>
      <c r="QLK74" s="289"/>
      <c r="QLL74" s="289"/>
      <c r="QLM74" s="289"/>
      <c r="QLN74" s="289"/>
      <c r="QLO74" s="289"/>
      <c r="QLP74" s="289"/>
      <c r="QLQ74" s="289"/>
      <c r="QLR74" s="289"/>
      <c r="QLS74" s="289"/>
      <c r="QLT74" s="289"/>
      <c r="QLU74" s="289"/>
      <c r="QLV74" s="289"/>
      <c r="QLW74" s="289"/>
      <c r="QLX74" s="289"/>
      <c r="QLY74" s="289"/>
      <c r="QLZ74" s="289"/>
      <c r="QMA74" s="289"/>
      <c r="QMB74" s="289"/>
      <c r="QMC74" s="289"/>
      <c r="QMD74" s="289"/>
      <c r="QME74" s="289"/>
      <c r="QMF74" s="289"/>
      <c r="QMG74" s="289"/>
      <c r="QMH74" s="289"/>
      <c r="QMI74" s="289"/>
      <c r="QMJ74" s="289"/>
      <c r="QMK74" s="289"/>
      <c r="QML74" s="289"/>
      <c r="QMM74" s="289"/>
      <c r="QMN74" s="289"/>
      <c r="QMO74" s="289"/>
      <c r="QMP74" s="289"/>
      <c r="QMQ74" s="289"/>
      <c r="QMR74" s="289"/>
      <c r="QMS74" s="289"/>
      <c r="QMT74" s="289"/>
      <c r="QMU74" s="289"/>
      <c r="QMV74" s="289"/>
      <c r="QMW74" s="289"/>
      <c r="QMX74" s="289"/>
      <c r="QMY74" s="289"/>
      <c r="QMZ74" s="289"/>
      <c r="QNA74" s="289"/>
      <c r="QNB74" s="289"/>
      <c r="QNC74" s="289"/>
      <c r="QND74" s="289"/>
      <c r="QNE74" s="289"/>
      <c r="QNF74" s="289"/>
      <c r="QNG74" s="289"/>
      <c r="QNH74" s="289"/>
      <c r="QNI74" s="289"/>
      <c r="QNJ74" s="289"/>
      <c r="QNK74" s="289"/>
      <c r="QNL74" s="289"/>
      <c r="QNM74" s="289"/>
      <c r="QNN74" s="289"/>
      <c r="QNO74" s="289"/>
      <c r="QNP74" s="289"/>
      <c r="QNQ74" s="289"/>
      <c r="QNR74" s="289"/>
      <c r="QNS74" s="289"/>
      <c r="QNT74" s="289"/>
      <c r="QNU74" s="289"/>
      <c r="QNV74" s="289"/>
      <c r="QNW74" s="289"/>
      <c r="QNX74" s="289"/>
      <c r="QNY74" s="289"/>
      <c r="QNZ74" s="289"/>
      <c r="QOA74" s="289"/>
      <c r="QOB74" s="289"/>
      <c r="QOC74" s="289"/>
      <c r="QOD74" s="289"/>
      <c r="QOE74" s="289"/>
      <c r="QOF74" s="289"/>
      <c r="QOG74" s="289"/>
      <c r="QOH74" s="289"/>
      <c r="QOI74" s="289"/>
      <c r="QOJ74" s="289"/>
      <c r="QOK74" s="289"/>
      <c r="QOL74" s="289"/>
      <c r="QOM74" s="289"/>
      <c r="QON74" s="289"/>
      <c r="QOO74" s="289"/>
      <c r="QOP74" s="289"/>
      <c r="QOQ74" s="289"/>
      <c r="QOR74" s="289"/>
      <c r="QOS74" s="289"/>
      <c r="QOT74" s="289"/>
      <c r="QOU74" s="289"/>
      <c r="QOV74" s="289"/>
      <c r="QOW74" s="289"/>
      <c r="QOX74" s="289"/>
      <c r="QOY74" s="289"/>
      <c r="QOZ74" s="289"/>
      <c r="QPA74" s="289"/>
      <c r="QPB74" s="289"/>
      <c r="QPC74" s="289"/>
      <c r="QPD74" s="289"/>
      <c r="QPE74" s="289"/>
      <c r="QPF74" s="289"/>
      <c r="QPG74" s="289"/>
      <c r="QPH74" s="289"/>
      <c r="QPI74" s="289"/>
      <c r="QPJ74" s="289"/>
      <c r="QPK74" s="289"/>
      <c r="QPL74" s="289"/>
      <c r="QPM74" s="289"/>
      <c r="QPN74" s="289"/>
      <c r="QPO74" s="289"/>
      <c r="QPP74" s="289"/>
      <c r="QPQ74" s="289"/>
      <c r="QPR74" s="289"/>
      <c r="QPS74" s="289"/>
      <c r="QPT74" s="289"/>
      <c r="QPU74" s="289"/>
      <c r="QPV74" s="289"/>
      <c r="QPW74" s="289"/>
      <c r="QPX74" s="289"/>
      <c r="QPY74" s="289"/>
      <c r="QPZ74" s="289"/>
      <c r="QQA74" s="289"/>
      <c r="QQB74" s="289"/>
      <c r="QQC74" s="289"/>
      <c r="QQD74" s="289"/>
      <c r="QQE74" s="289"/>
      <c r="QQF74" s="289"/>
      <c r="QQG74" s="289"/>
      <c r="QQH74" s="289"/>
      <c r="QQI74" s="289"/>
      <c r="QQJ74" s="289"/>
      <c r="QQK74" s="289"/>
      <c r="QQL74" s="289"/>
      <c r="QQM74" s="289"/>
      <c r="QQN74" s="289"/>
      <c r="QQO74" s="289"/>
      <c r="QQP74" s="289"/>
      <c r="QQQ74" s="289"/>
      <c r="QQR74" s="289"/>
      <c r="QQS74" s="289"/>
      <c r="QQT74" s="289"/>
      <c r="QQU74" s="289"/>
      <c r="QQV74" s="289"/>
      <c r="QQW74" s="289"/>
      <c r="QQX74" s="289"/>
      <c r="QQY74" s="289"/>
      <c r="QQZ74" s="289"/>
      <c r="QRA74" s="289"/>
      <c r="QRB74" s="289"/>
      <c r="QRC74" s="289"/>
      <c r="QRD74" s="289"/>
      <c r="QRE74" s="289"/>
      <c r="QRF74" s="289"/>
      <c r="QRG74" s="289"/>
      <c r="QRH74" s="289"/>
      <c r="QRI74" s="289"/>
      <c r="QRJ74" s="289"/>
      <c r="QRK74" s="289"/>
      <c r="QRL74" s="289"/>
      <c r="QRM74" s="289"/>
      <c r="QRN74" s="289"/>
      <c r="QRO74" s="289"/>
      <c r="QRP74" s="289"/>
      <c r="QRQ74" s="289"/>
      <c r="QRR74" s="289"/>
      <c r="QRS74" s="289"/>
      <c r="QRT74" s="289"/>
      <c r="QRU74" s="289"/>
      <c r="QRV74" s="289"/>
      <c r="QRW74" s="289"/>
      <c r="QRX74" s="289"/>
      <c r="QRY74" s="289"/>
      <c r="QRZ74" s="289"/>
      <c r="QSA74" s="289"/>
      <c r="QSB74" s="289"/>
      <c r="QSC74" s="289"/>
      <c r="QSD74" s="289"/>
      <c r="QSE74" s="289"/>
      <c r="QSF74" s="289"/>
      <c r="QSG74" s="289"/>
      <c r="QSH74" s="289"/>
      <c r="QSI74" s="289"/>
      <c r="QSJ74" s="289"/>
      <c r="QSK74" s="289"/>
      <c r="QSL74" s="289"/>
      <c r="QSM74" s="289"/>
      <c r="QSN74" s="289"/>
      <c r="QSO74" s="289"/>
      <c r="QSP74" s="289"/>
      <c r="QSQ74" s="289"/>
      <c r="QSR74" s="289"/>
      <c r="QSS74" s="289"/>
      <c r="QST74" s="289"/>
      <c r="QSU74" s="289"/>
      <c r="QSV74" s="289"/>
      <c r="QSW74" s="289"/>
      <c r="QSX74" s="289"/>
      <c r="QSY74" s="289"/>
      <c r="QSZ74" s="289"/>
      <c r="QTA74" s="289"/>
      <c r="QTB74" s="289"/>
      <c r="QTC74" s="289"/>
      <c r="QTD74" s="289"/>
      <c r="QTE74" s="289"/>
      <c r="QTF74" s="289"/>
      <c r="QTG74" s="289"/>
      <c r="QTH74" s="289"/>
      <c r="QTI74" s="289"/>
      <c r="QTJ74" s="289"/>
      <c r="QTK74" s="289"/>
      <c r="QTL74" s="289"/>
      <c r="QTM74" s="289"/>
      <c r="QTN74" s="289"/>
      <c r="QTO74" s="289"/>
      <c r="QTP74" s="289"/>
      <c r="QTQ74" s="289"/>
      <c r="QTR74" s="289"/>
      <c r="QTS74" s="289"/>
      <c r="QTT74" s="289"/>
      <c r="QTU74" s="289"/>
      <c r="QTV74" s="289"/>
      <c r="QTW74" s="289"/>
      <c r="QTX74" s="289"/>
      <c r="QTY74" s="289"/>
      <c r="QTZ74" s="289"/>
      <c r="QUA74" s="289"/>
      <c r="QUB74" s="289"/>
      <c r="QUC74" s="289"/>
      <c r="QUD74" s="289"/>
      <c r="QUE74" s="289"/>
      <c r="QUF74" s="289"/>
      <c r="QUG74" s="289"/>
      <c r="QUH74" s="289"/>
      <c r="QUI74" s="289"/>
      <c r="QUJ74" s="289"/>
      <c r="QUK74" s="289"/>
      <c r="QUL74" s="289"/>
      <c r="QUM74" s="289"/>
      <c r="QUN74" s="289"/>
      <c r="QUO74" s="289"/>
      <c r="QUP74" s="289"/>
      <c r="QUQ74" s="289"/>
      <c r="QUR74" s="289"/>
      <c r="QUS74" s="289"/>
      <c r="QUT74" s="289"/>
      <c r="QUU74" s="289"/>
      <c r="QUV74" s="289"/>
      <c r="QUW74" s="289"/>
      <c r="QUX74" s="289"/>
      <c r="QUY74" s="289"/>
      <c r="QUZ74" s="289"/>
      <c r="QVA74" s="289"/>
      <c r="QVB74" s="289"/>
      <c r="QVC74" s="289"/>
      <c r="QVD74" s="289"/>
      <c r="QVE74" s="289"/>
      <c r="QVF74" s="289"/>
      <c r="QVG74" s="289"/>
      <c r="QVH74" s="289"/>
      <c r="QVI74" s="289"/>
      <c r="QVJ74" s="289"/>
      <c r="QVK74" s="289"/>
      <c r="QVL74" s="289"/>
      <c r="QVM74" s="289"/>
      <c r="QVN74" s="289"/>
      <c r="QVO74" s="289"/>
      <c r="QVP74" s="289"/>
      <c r="QVQ74" s="289"/>
      <c r="QVR74" s="289"/>
      <c r="QVS74" s="289"/>
      <c r="QVT74" s="289"/>
      <c r="QVU74" s="289"/>
      <c r="QVV74" s="289"/>
      <c r="QVW74" s="289"/>
      <c r="QVX74" s="289"/>
      <c r="QVY74" s="289"/>
      <c r="QVZ74" s="289"/>
      <c r="QWA74" s="289"/>
      <c r="QWB74" s="289"/>
      <c r="QWC74" s="289"/>
      <c r="QWD74" s="289"/>
      <c r="QWE74" s="289"/>
      <c r="QWF74" s="289"/>
      <c r="QWG74" s="289"/>
      <c r="QWH74" s="289"/>
      <c r="QWI74" s="289"/>
      <c r="QWJ74" s="289"/>
      <c r="QWK74" s="289"/>
      <c r="QWL74" s="289"/>
      <c r="QWM74" s="289"/>
      <c r="QWN74" s="289"/>
      <c r="QWO74" s="289"/>
      <c r="QWP74" s="289"/>
      <c r="QWQ74" s="289"/>
      <c r="QWR74" s="289"/>
      <c r="QWS74" s="289"/>
      <c r="QWT74" s="289"/>
      <c r="QWU74" s="289"/>
      <c r="QWV74" s="289"/>
      <c r="QWW74" s="289"/>
      <c r="QWX74" s="289"/>
      <c r="QWY74" s="289"/>
      <c r="QWZ74" s="289"/>
      <c r="QXA74" s="289"/>
      <c r="QXB74" s="289"/>
      <c r="QXC74" s="289"/>
      <c r="QXD74" s="289"/>
      <c r="QXE74" s="289"/>
      <c r="QXF74" s="289"/>
      <c r="QXG74" s="289"/>
      <c r="QXH74" s="289"/>
      <c r="QXI74" s="289"/>
      <c r="QXJ74" s="289"/>
      <c r="QXK74" s="289"/>
      <c r="QXL74" s="289"/>
      <c r="QXM74" s="289"/>
      <c r="QXN74" s="289"/>
      <c r="QXO74" s="289"/>
      <c r="QXP74" s="289"/>
      <c r="QXQ74" s="289"/>
      <c r="QXR74" s="289"/>
      <c r="QXS74" s="289"/>
      <c r="QXT74" s="289"/>
      <c r="QXU74" s="289"/>
      <c r="QXV74" s="289"/>
      <c r="QXW74" s="289"/>
      <c r="QXX74" s="289"/>
      <c r="QXY74" s="289"/>
      <c r="QXZ74" s="289"/>
      <c r="QYA74" s="289"/>
      <c r="QYB74" s="289"/>
      <c r="QYC74" s="289"/>
      <c r="QYD74" s="289"/>
      <c r="QYE74" s="289"/>
      <c r="QYF74" s="289"/>
      <c r="QYG74" s="289"/>
      <c r="QYH74" s="289"/>
      <c r="QYI74" s="289"/>
      <c r="QYJ74" s="289"/>
      <c r="QYK74" s="289"/>
      <c r="QYL74" s="289"/>
      <c r="QYM74" s="289"/>
      <c r="QYN74" s="289"/>
      <c r="QYO74" s="289"/>
      <c r="QYP74" s="289"/>
      <c r="QYQ74" s="289"/>
      <c r="QYR74" s="289"/>
      <c r="QYS74" s="289"/>
      <c r="QYT74" s="289"/>
      <c r="QYU74" s="289"/>
      <c r="QYV74" s="289"/>
      <c r="QYW74" s="289"/>
      <c r="QYX74" s="289"/>
      <c r="QYY74" s="289"/>
      <c r="QYZ74" s="289"/>
      <c r="QZA74" s="289"/>
      <c r="QZB74" s="289"/>
      <c r="QZC74" s="289"/>
      <c r="QZD74" s="289"/>
      <c r="QZE74" s="289"/>
      <c r="QZF74" s="289"/>
      <c r="QZG74" s="289"/>
      <c r="QZH74" s="289"/>
      <c r="QZI74" s="289"/>
      <c r="QZJ74" s="289"/>
      <c r="QZK74" s="289"/>
      <c r="QZL74" s="289"/>
      <c r="QZM74" s="289"/>
      <c r="QZN74" s="289"/>
      <c r="QZO74" s="289"/>
      <c r="QZP74" s="289"/>
      <c r="QZQ74" s="289"/>
      <c r="QZR74" s="289"/>
      <c r="QZS74" s="289"/>
      <c r="QZT74" s="289"/>
      <c r="QZU74" s="289"/>
      <c r="QZV74" s="289"/>
      <c r="QZW74" s="289"/>
      <c r="QZX74" s="289"/>
      <c r="QZY74" s="289"/>
      <c r="QZZ74" s="289"/>
      <c r="RAA74" s="289"/>
      <c r="RAB74" s="289"/>
      <c r="RAC74" s="289"/>
      <c r="RAD74" s="289"/>
      <c r="RAE74" s="289"/>
      <c r="RAF74" s="289"/>
      <c r="RAG74" s="289"/>
      <c r="RAH74" s="289"/>
      <c r="RAI74" s="289"/>
      <c r="RAJ74" s="289"/>
      <c r="RAK74" s="289"/>
      <c r="RAL74" s="289"/>
      <c r="RAM74" s="289"/>
      <c r="RAN74" s="289"/>
      <c r="RAO74" s="289"/>
      <c r="RAP74" s="289"/>
      <c r="RAQ74" s="289"/>
      <c r="RAR74" s="289"/>
      <c r="RAS74" s="289"/>
      <c r="RAT74" s="289"/>
      <c r="RAU74" s="289"/>
      <c r="RAV74" s="289"/>
      <c r="RAW74" s="289"/>
      <c r="RAX74" s="289"/>
      <c r="RAY74" s="289"/>
      <c r="RAZ74" s="289"/>
      <c r="RBA74" s="289"/>
      <c r="RBB74" s="289"/>
      <c r="RBC74" s="289"/>
      <c r="RBD74" s="289"/>
      <c r="RBE74" s="289"/>
      <c r="RBF74" s="289"/>
      <c r="RBG74" s="289"/>
      <c r="RBH74" s="289"/>
      <c r="RBI74" s="289"/>
      <c r="RBJ74" s="289"/>
      <c r="RBK74" s="289"/>
      <c r="RBL74" s="289"/>
      <c r="RBM74" s="289"/>
      <c r="RBN74" s="289"/>
      <c r="RBO74" s="289"/>
      <c r="RBP74" s="289"/>
      <c r="RBQ74" s="289"/>
      <c r="RBR74" s="289"/>
      <c r="RBS74" s="289"/>
      <c r="RBT74" s="289"/>
      <c r="RBU74" s="289"/>
      <c r="RBV74" s="289"/>
      <c r="RBW74" s="289"/>
      <c r="RBX74" s="289"/>
      <c r="RBY74" s="289"/>
      <c r="RBZ74" s="289"/>
      <c r="RCA74" s="289"/>
      <c r="RCB74" s="289"/>
      <c r="RCC74" s="289"/>
      <c r="RCD74" s="289"/>
      <c r="RCE74" s="289"/>
      <c r="RCF74" s="289"/>
      <c r="RCG74" s="289"/>
      <c r="RCH74" s="289"/>
      <c r="RCI74" s="289"/>
      <c r="RCJ74" s="289"/>
      <c r="RCK74" s="289"/>
      <c r="RCL74" s="289"/>
      <c r="RCM74" s="289"/>
      <c r="RCN74" s="289"/>
      <c r="RCO74" s="289"/>
      <c r="RCP74" s="289"/>
      <c r="RCQ74" s="289"/>
      <c r="RCR74" s="289"/>
      <c r="RCS74" s="289"/>
      <c r="RCT74" s="289"/>
      <c r="RCU74" s="289"/>
      <c r="RCV74" s="289"/>
      <c r="RCW74" s="289"/>
      <c r="RCX74" s="289"/>
      <c r="RCY74" s="289"/>
      <c r="RCZ74" s="289"/>
      <c r="RDA74" s="289"/>
      <c r="RDB74" s="289"/>
      <c r="RDC74" s="289"/>
      <c r="RDD74" s="289"/>
      <c r="RDE74" s="289"/>
      <c r="RDF74" s="289"/>
      <c r="RDG74" s="289"/>
      <c r="RDH74" s="289"/>
      <c r="RDI74" s="289"/>
      <c r="RDJ74" s="289"/>
      <c r="RDK74" s="289"/>
      <c r="RDL74" s="289"/>
      <c r="RDM74" s="289"/>
      <c r="RDN74" s="289"/>
      <c r="RDO74" s="289"/>
      <c r="RDP74" s="289"/>
      <c r="RDQ74" s="289"/>
      <c r="RDR74" s="289"/>
      <c r="RDS74" s="289"/>
      <c r="RDT74" s="289"/>
      <c r="RDU74" s="289"/>
      <c r="RDV74" s="289"/>
      <c r="RDW74" s="289"/>
      <c r="RDX74" s="289"/>
      <c r="RDY74" s="289"/>
      <c r="RDZ74" s="289"/>
      <c r="REA74" s="289"/>
      <c r="REB74" s="289"/>
      <c r="REC74" s="289"/>
      <c r="RED74" s="289"/>
      <c r="REE74" s="289"/>
      <c r="REF74" s="289"/>
      <c r="REG74" s="289"/>
      <c r="REH74" s="289"/>
      <c r="REI74" s="289"/>
      <c r="REJ74" s="289"/>
      <c r="REK74" s="289"/>
      <c r="REL74" s="289"/>
      <c r="REM74" s="289"/>
      <c r="REN74" s="289"/>
      <c r="REO74" s="289"/>
      <c r="REP74" s="289"/>
      <c r="REQ74" s="289"/>
      <c r="RER74" s="289"/>
      <c r="RES74" s="289"/>
      <c r="RET74" s="289"/>
      <c r="REU74" s="289"/>
      <c r="REV74" s="289"/>
      <c r="REW74" s="289"/>
      <c r="REX74" s="289"/>
      <c r="REY74" s="289"/>
      <c r="REZ74" s="289"/>
      <c r="RFA74" s="289"/>
      <c r="RFB74" s="289"/>
      <c r="RFC74" s="289"/>
      <c r="RFD74" s="289"/>
      <c r="RFE74" s="289"/>
      <c r="RFF74" s="289"/>
      <c r="RFG74" s="289"/>
      <c r="RFH74" s="289"/>
      <c r="RFI74" s="289"/>
      <c r="RFJ74" s="289"/>
      <c r="RFK74" s="289"/>
      <c r="RFL74" s="289"/>
      <c r="RFM74" s="289"/>
      <c r="RFN74" s="289"/>
      <c r="RFO74" s="289"/>
      <c r="RFP74" s="289"/>
      <c r="RFQ74" s="289"/>
      <c r="RFR74" s="289"/>
      <c r="RFS74" s="289"/>
      <c r="RFT74" s="289"/>
      <c r="RFU74" s="289"/>
      <c r="RFV74" s="289"/>
      <c r="RFW74" s="289"/>
      <c r="RFX74" s="289"/>
      <c r="RFY74" s="289"/>
      <c r="RFZ74" s="289"/>
      <c r="RGA74" s="289"/>
      <c r="RGB74" s="289"/>
      <c r="RGC74" s="289"/>
      <c r="RGD74" s="289"/>
      <c r="RGE74" s="289"/>
      <c r="RGF74" s="289"/>
      <c r="RGG74" s="289"/>
      <c r="RGH74" s="289"/>
      <c r="RGI74" s="289"/>
      <c r="RGJ74" s="289"/>
      <c r="RGK74" s="289"/>
      <c r="RGL74" s="289"/>
      <c r="RGM74" s="289"/>
      <c r="RGN74" s="289"/>
      <c r="RGO74" s="289"/>
      <c r="RGP74" s="289"/>
      <c r="RGQ74" s="289"/>
      <c r="RGR74" s="289"/>
      <c r="RGS74" s="289"/>
      <c r="RGT74" s="289"/>
      <c r="RGU74" s="289"/>
      <c r="RGV74" s="289"/>
      <c r="RGW74" s="289"/>
      <c r="RGX74" s="289"/>
      <c r="RGY74" s="289"/>
      <c r="RGZ74" s="289"/>
      <c r="RHA74" s="289"/>
      <c r="RHB74" s="289"/>
      <c r="RHC74" s="289"/>
      <c r="RHD74" s="289"/>
      <c r="RHE74" s="289"/>
      <c r="RHF74" s="289"/>
      <c r="RHG74" s="289"/>
      <c r="RHH74" s="289"/>
      <c r="RHI74" s="289"/>
      <c r="RHJ74" s="289"/>
      <c r="RHK74" s="289"/>
      <c r="RHL74" s="289"/>
      <c r="RHM74" s="289"/>
      <c r="RHN74" s="289"/>
      <c r="RHO74" s="289"/>
      <c r="RHP74" s="289"/>
      <c r="RHQ74" s="289"/>
      <c r="RHR74" s="289"/>
      <c r="RHS74" s="289"/>
      <c r="RHT74" s="289"/>
      <c r="RHU74" s="289"/>
      <c r="RHV74" s="289"/>
      <c r="RHW74" s="289"/>
      <c r="RHX74" s="289"/>
      <c r="RHY74" s="289"/>
      <c r="RHZ74" s="289"/>
      <c r="RIA74" s="289"/>
      <c r="RIB74" s="289"/>
      <c r="RIC74" s="289"/>
      <c r="RID74" s="289"/>
      <c r="RIE74" s="289"/>
      <c r="RIF74" s="289"/>
      <c r="RIG74" s="289"/>
      <c r="RIH74" s="289"/>
      <c r="RII74" s="289"/>
      <c r="RIJ74" s="289"/>
      <c r="RIK74" s="289"/>
      <c r="RIL74" s="289"/>
      <c r="RIM74" s="289"/>
      <c r="RIN74" s="289"/>
      <c r="RIO74" s="289"/>
      <c r="RIP74" s="289"/>
      <c r="RIQ74" s="289"/>
      <c r="RIR74" s="289"/>
      <c r="RIS74" s="289"/>
      <c r="RIT74" s="289"/>
      <c r="RIU74" s="289"/>
      <c r="RIV74" s="289"/>
      <c r="RIW74" s="289"/>
      <c r="RIX74" s="289"/>
      <c r="RIY74" s="289"/>
      <c r="RIZ74" s="289"/>
      <c r="RJA74" s="289"/>
      <c r="RJB74" s="289"/>
      <c r="RJC74" s="289"/>
      <c r="RJD74" s="289"/>
      <c r="RJE74" s="289"/>
      <c r="RJF74" s="289"/>
      <c r="RJG74" s="289"/>
      <c r="RJH74" s="289"/>
      <c r="RJI74" s="289"/>
      <c r="RJJ74" s="289"/>
      <c r="RJK74" s="289"/>
      <c r="RJL74" s="289"/>
      <c r="RJM74" s="289"/>
      <c r="RJN74" s="289"/>
      <c r="RJO74" s="289"/>
      <c r="RJP74" s="289"/>
      <c r="RJQ74" s="289"/>
      <c r="RJR74" s="289"/>
      <c r="RJS74" s="289"/>
      <c r="RJT74" s="289"/>
      <c r="RJU74" s="289"/>
      <c r="RJV74" s="289"/>
      <c r="RJW74" s="289"/>
      <c r="RJX74" s="289"/>
      <c r="RJY74" s="289"/>
      <c r="RJZ74" s="289"/>
      <c r="RKA74" s="289"/>
      <c r="RKB74" s="289"/>
      <c r="RKC74" s="289"/>
      <c r="RKD74" s="289"/>
      <c r="RKE74" s="289"/>
      <c r="RKF74" s="289"/>
      <c r="RKG74" s="289"/>
      <c r="RKH74" s="289"/>
      <c r="RKI74" s="289"/>
      <c r="RKJ74" s="289"/>
      <c r="RKK74" s="289"/>
      <c r="RKL74" s="289"/>
      <c r="RKM74" s="289"/>
      <c r="RKN74" s="289"/>
      <c r="RKO74" s="289"/>
      <c r="RKP74" s="289"/>
      <c r="RKQ74" s="289"/>
      <c r="RKR74" s="289"/>
      <c r="RKS74" s="289"/>
      <c r="RKT74" s="289"/>
      <c r="RKU74" s="289"/>
      <c r="RKV74" s="289"/>
      <c r="RKW74" s="289"/>
      <c r="RKX74" s="289"/>
      <c r="RKY74" s="289"/>
      <c r="RKZ74" s="289"/>
      <c r="RLA74" s="289"/>
      <c r="RLB74" s="289"/>
      <c r="RLC74" s="289"/>
      <c r="RLD74" s="289"/>
      <c r="RLE74" s="289"/>
      <c r="RLF74" s="289"/>
      <c r="RLG74" s="289"/>
      <c r="RLH74" s="289"/>
      <c r="RLI74" s="289"/>
      <c r="RLJ74" s="289"/>
      <c r="RLK74" s="289"/>
      <c r="RLL74" s="289"/>
      <c r="RLM74" s="289"/>
      <c r="RLN74" s="289"/>
      <c r="RLO74" s="289"/>
      <c r="RLP74" s="289"/>
      <c r="RLQ74" s="289"/>
      <c r="RLR74" s="289"/>
      <c r="RLS74" s="289"/>
      <c r="RLT74" s="289"/>
      <c r="RLU74" s="289"/>
      <c r="RLV74" s="289"/>
      <c r="RLW74" s="289"/>
      <c r="RLX74" s="289"/>
      <c r="RLY74" s="289"/>
      <c r="RLZ74" s="289"/>
      <c r="RMA74" s="289"/>
      <c r="RMB74" s="289"/>
      <c r="RMC74" s="289"/>
      <c r="RMD74" s="289"/>
      <c r="RME74" s="289"/>
      <c r="RMF74" s="289"/>
      <c r="RMG74" s="289"/>
      <c r="RMH74" s="289"/>
      <c r="RMI74" s="289"/>
      <c r="RMJ74" s="289"/>
      <c r="RMK74" s="289"/>
      <c r="RML74" s="289"/>
      <c r="RMM74" s="289"/>
      <c r="RMN74" s="289"/>
      <c r="RMO74" s="289"/>
      <c r="RMP74" s="289"/>
      <c r="RMQ74" s="289"/>
      <c r="RMR74" s="289"/>
      <c r="RMS74" s="289"/>
      <c r="RMT74" s="289"/>
      <c r="RMU74" s="289"/>
      <c r="RMV74" s="289"/>
      <c r="RMW74" s="289"/>
      <c r="RMX74" s="289"/>
      <c r="RMY74" s="289"/>
      <c r="RMZ74" s="289"/>
      <c r="RNA74" s="289"/>
      <c r="RNB74" s="289"/>
      <c r="RNC74" s="289"/>
      <c r="RND74" s="289"/>
      <c r="RNE74" s="289"/>
      <c r="RNF74" s="289"/>
      <c r="RNG74" s="289"/>
      <c r="RNH74" s="289"/>
      <c r="RNI74" s="289"/>
      <c r="RNJ74" s="289"/>
      <c r="RNK74" s="289"/>
      <c r="RNL74" s="289"/>
      <c r="RNM74" s="289"/>
      <c r="RNN74" s="289"/>
      <c r="RNO74" s="289"/>
      <c r="RNP74" s="289"/>
      <c r="RNQ74" s="289"/>
      <c r="RNR74" s="289"/>
      <c r="RNS74" s="289"/>
      <c r="RNT74" s="289"/>
      <c r="RNU74" s="289"/>
      <c r="RNV74" s="289"/>
      <c r="RNW74" s="289"/>
      <c r="RNX74" s="289"/>
      <c r="RNY74" s="289"/>
      <c r="RNZ74" s="289"/>
      <c r="ROA74" s="289"/>
      <c r="ROB74" s="289"/>
      <c r="ROC74" s="289"/>
      <c r="ROD74" s="289"/>
      <c r="ROE74" s="289"/>
      <c r="ROF74" s="289"/>
      <c r="ROG74" s="289"/>
      <c r="ROH74" s="289"/>
      <c r="ROI74" s="289"/>
      <c r="ROJ74" s="289"/>
      <c r="ROK74" s="289"/>
      <c r="ROL74" s="289"/>
      <c r="ROM74" s="289"/>
      <c r="RON74" s="289"/>
      <c r="ROO74" s="289"/>
      <c r="ROP74" s="289"/>
      <c r="ROQ74" s="289"/>
      <c r="ROR74" s="289"/>
      <c r="ROS74" s="289"/>
      <c r="ROT74" s="289"/>
      <c r="ROU74" s="289"/>
      <c r="ROV74" s="289"/>
      <c r="ROW74" s="289"/>
      <c r="ROX74" s="289"/>
      <c r="ROY74" s="289"/>
      <c r="ROZ74" s="289"/>
      <c r="RPA74" s="289"/>
      <c r="RPB74" s="289"/>
      <c r="RPC74" s="289"/>
      <c r="RPD74" s="289"/>
      <c r="RPE74" s="289"/>
      <c r="RPF74" s="289"/>
      <c r="RPG74" s="289"/>
      <c r="RPH74" s="289"/>
      <c r="RPI74" s="289"/>
      <c r="RPJ74" s="289"/>
      <c r="RPK74" s="289"/>
      <c r="RPL74" s="289"/>
      <c r="RPM74" s="289"/>
      <c r="RPN74" s="289"/>
      <c r="RPO74" s="289"/>
      <c r="RPP74" s="289"/>
      <c r="RPQ74" s="289"/>
      <c r="RPR74" s="289"/>
      <c r="RPS74" s="289"/>
      <c r="RPT74" s="289"/>
      <c r="RPU74" s="289"/>
      <c r="RPV74" s="289"/>
      <c r="RPW74" s="289"/>
      <c r="RPX74" s="289"/>
      <c r="RPY74" s="289"/>
      <c r="RPZ74" s="289"/>
      <c r="RQA74" s="289"/>
      <c r="RQB74" s="289"/>
      <c r="RQC74" s="289"/>
      <c r="RQD74" s="289"/>
      <c r="RQE74" s="289"/>
      <c r="RQF74" s="289"/>
      <c r="RQG74" s="289"/>
      <c r="RQH74" s="289"/>
      <c r="RQI74" s="289"/>
      <c r="RQJ74" s="289"/>
      <c r="RQK74" s="289"/>
      <c r="RQL74" s="289"/>
      <c r="RQM74" s="289"/>
      <c r="RQN74" s="289"/>
      <c r="RQO74" s="289"/>
      <c r="RQP74" s="289"/>
      <c r="RQQ74" s="289"/>
      <c r="RQR74" s="289"/>
      <c r="RQS74" s="289"/>
      <c r="RQT74" s="289"/>
      <c r="RQU74" s="289"/>
      <c r="RQV74" s="289"/>
      <c r="RQW74" s="289"/>
      <c r="RQX74" s="289"/>
      <c r="RQY74" s="289"/>
      <c r="RQZ74" s="289"/>
      <c r="RRA74" s="289"/>
      <c r="RRB74" s="289"/>
      <c r="RRC74" s="289"/>
      <c r="RRD74" s="289"/>
      <c r="RRE74" s="289"/>
      <c r="RRF74" s="289"/>
      <c r="RRG74" s="289"/>
      <c r="RRH74" s="289"/>
      <c r="RRI74" s="289"/>
      <c r="RRJ74" s="289"/>
      <c r="RRK74" s="289"/>
      <c r="RRL74" s="289"/>
      <c r="RRM74" s="289"/>
      <c r="RRN74" s="289"/>
      <c r="RRO74" s="289"/>
      <c r="RRP74" s="289"/>
      <c r="RRQ74" s="289"/>
      <c r="RRR74" s="289"/>
      <c r="RRS74" s="289"/>
      <c r="RRT74" s="289"/>
      <c r="RRU74" s="289"/>
      <c r="RRV74" s="289"/>
      <c r="RRW74" s="289"/>
      <c r="RRX74" s="289"/>
      <c r="RRY74" s="289"/>
      <c r="RRZ74" s="289"/>
      <c r="RSA74" s="289"/>
      <c r="RSB74" s="289"/>
      <c r="RSC74" s="289"/>
      <c r="RSD74" s="289"/>
      <c r="RSE74" s="289"/>
      <c r="RSF74" s="289"/>
      <c r="RSG74" s="289"/>
      <c r="RSH74" s="289"/>
      <c r="RSI74" s="289"/>
      <c r="RSJ74" s="289"/>
      <c r="RSK74" s="289"/>
      <c r="RSL74" s="289"/>
      <c r="RSM74" s="289"/>
      <c r="RSN74" s="289"/>
      <c r="RSO74" s="289"/>
      <c r="RSP74" s="289"/>
      <c r="RSQ74" s="289"/>
      <c r="RSR74" s="289"/>
      <c r="RSS74" s="289"/>
      <c r="RST74" s="289"/>
      <c r="RSU74" s="289"/>
      <c r="RSV74" s="289"/>
      <c r="RSW74" s="289"/>
      <c r="RSX74" s="289"/>
      <c r="RSY74" s="289"/>
      <c r="RSZ74" s="289"/>
      <c r="RTA74" s="289"/>
      <c r="RTB74" s="289"/>
      <c r="RTC74" s="289"/>
      <c r="RTD74" s="289"/>
      <c r="RTE74" s="289"/>
      <c r="RTF74" s="289"/>
      <c r="RTG74" s="289"/>
      <c r="RTH74" s="289"/>
      <c r="RTI74" s="289"/>
      <c r="RTJ74" s="289"/>
      <c r="RTK74" s="289"/>
      <c r="RTL74" s="289"/>
      <c r="RTM74" s="289"/>
      <c r="RTN74" s="289"/>
      <c r="RTO74" s="289"/>
      <c r="RTP74" s="289"/>
      <c r="RTQ74" s="289"/>
      <c r="RTR74" s="289"/>
      <c r="RTS74" s="289"/>
      <c r="RTT74" s="289"/>
      <c r="RTU74" s="289"/>
      <c r="RTV74" s="289"/>
      <c r="RTW74" s="289"/>
      <c r="RTX74" s="289"/>
      <c r="RTY74" s="289"/>
      <c r="RTZ74" s="289"/>
      <c r="RUA74" s="289"/>
      <c r="RUB74" s="289"/>
      <c r="RUC74" s="289"/>
      <c r="RUD74" s="289"/>
      <c r="RUE74" s="289"/>
      <c r="RUF74" s="289"/>
      <c r="RUG74" s="289"/>
      <c r="RUH74" s="289"/>
      <c r="RUI74" s="289"/>
      <c r="RUJ74" s="289"/>
      <c r="RUK74" s="289"/>
      <c r="RUL74" s="289"/>
      <c r="RUM74" s="289"/>
      <c r="RUN74" s="289"/>
      <c r="RUO74" s="289"/>
      <c r="RUP74" s="289"/>
      <c r="RUQ74" s="289"/>
      <c r="RUR74" s="289"/>
      <c r="RUS74" s="289"/>
      <c r="RUT74" s="289"/>
      <c r="RUU74" s="289"/>
      <c r="RUV74" s="289"/>
      <c r="RUW74" s="289"/>
      <c r="RUX74" s="289"/>
      <c r="RUY74" s="289"/>
      <c r="RUZ74" s="289"/>
      <c r="RVA74" s="289"/>
      <c r="RVB74" s="289"/>
      <c r="RVC74" s="289"/>
      <c r="RVD74" s="289"/>
      <c r="RVE74" s="289"/>
      <c r="RVF74" s="289"/>
      <c r="RVG74" s="289"/>
      <c r="RVH74" s="289"/>
      <c r="RVI74" s="289"/>
      <c r="RVJ74" s="289"/>
      <c r="RVK74" s="289"/>
      <c r="RVL74" s="289"/>
      <c r="RVM74" s="289"/>
      <c r="RVN74" s="289"/>
      <c r="RVO74" s="289"/>
      <c r="RVP74" s="289"/>
      <c r="RVQ74" s="289"/>
      <c r="RVR74" s="289"/>
      <c r="RVS74" s="289"/>
      <c r="RVT74" s="289"/>
      <c r="RVU74" s="289"/>
      <c r="RVV74" s="289"/>
      <c r="RVW74" s="289"/>
      <c r="RVX74" s="289"/>
      <c r="RVY74" s="289"/>
      <c r="RVZ74" s="289"/>
      <c r="RWA74" s="289"/>
      <c r="RWB74" s="289"/>
      <c r="RWC74" s="289"/>
      <c r="RWD74" s="289"/>
      <c r="RWE74" s="289"/>
      <c r="RWF74" s="289"/>
      <c r="RWG74" s="289"/>
      <c r="RWH74" s="289"/>
      <c r="RWI74" s="289"/>
      <c r="RWJ74" s="289"/>
      <c r="RWK74" s="289"/>
      <c r="RWL74" s="289"/>
      <c r="RWM74" s="289"/>
      <c r="RWN74" s="289"/>
      <c r="RWO74" s="289"/>
      <c r="RWP74" s="289"/>
      <c r="RWQ74" s="289"/>
      <c r="RWR74" s="289"/>
      <c r="RWS74" s="289"/>
      <c r="RWT74" s="289"/>
      <c r="RWU74" s="289"/>
      <c r="RWV74" s="289"/>
      <c r="RWW74" s="289"/>
      <c r="RWX74" s="289"/>
      <c r="RWY74" s="289"/>
      <c r="RWZ74" s="289"/>
      <c r="RXA74" s="289"/>
      <c r="RXB74" s="289"/>
      <c r="RXC74" s="289"/>
      <c r="RXD74" s="289"/>
      <c r="RXE74" s="289"/>
      <c r="RXF74" s="289"/>
      <c r="RXG74" s="289"/>
      <c r="RXH74" s="289"/>
      <c r="RXI74" s="289"/>
      <c r="RXJ74" s="289"/>
      <c r="RXK74" s="289"/>
      <c r="RXL74" s="289"/>
      <c r="RXM74" s="289"/>
      <c r="RXN74" s="289"/>
      <c r="RXO74" s="289"/>
      <c r="RXP74" s="289"/>
      <c r="RXQ74" s="289"/>
      <c r="RXR74" s="289"/>
      <c r="RXS74" s="289"/>
      <c r="RXT74" s="289"/>
      <c r="RXU74" s="289"/>
      <c r="RXV74" s="289"/>
      <c r="RXW74" s="289"/>
      <c r="RXX74" s="289"/>
      <c r="RXY74" s="289"/>
      <c r="RXZ74" s="289"/>
      <c r="RYA74" s="289"/>
      <c r="RYB74" s="289"/>
      <c r="RYC74" s="289"/>
      <c r="RYD74" s="289"/>
      <c r="RYE74" s="289"/>
      <c r="RYF74" s="289"/>
      <c r="RYG74" s="289"/>
      <c r="RYH74" s="289"/>
      <c r="RYI74" s="289"/>
      <c r="RYJ74" s="289"/>
      <c r="RYK74" s="289"/>
      <c r="RYL74" s="289"/>
      <c r="RYM74" s="289"/>
      <c r="RYN74" s="289"/>
      <c r="RYO74" s="289"/>
      <c r="RYP74" s="289"/>
      <c r="RYQ74" s="289"/>
      <c r="RYR74" s="289"/>
      <c r="RYS74" s="289"/>
      <c r="RYT74" s="289"/>
      <c r="RYU74" s="289"/>
      <c r="RYV74" s="289"/>
      <c r="RYW74" s="289"/>
      <c r="RYX74" s="289"/>
      <c r="RYY74" s="289"/>
      <c r="RYZ74" s="289"/>
      <c r="RZA74" s="289"/>
      <c r="RZB74" s="289"/>
      <c r="RZC74" s="289"/>
      <c r="RZD74" s="289"/>
      <c r="RZE74" s="289"/>
      <c r="RZF74" s="289"/>
      <c r="RZG74" s="289"/>
      <c r="RZH74" s="289"/>
      <c r="RZI74" s="289"/>
      <c r="RZJ74" s="289"/>
      <c r="RZK74" s="289"/>
      <c r="RZL74" s="289"/>
      <c r="RZM74" s="289"/>
      <c r="RZN74" s="289"/>
      <c r="RZO74" s="289"/>
      <c r="RZP74" s="289"/>
      <c r="RZQ74" s="289"/>
      <c r="RZR74" s="289"/>
      <c r="RZS74" s="289"/>
      <c r="RZT74" s="289"/>
      <c r="RZU74" s="289"/>
      <c r="RZV74" s="289"/>
      <c r="RZW74" s="289"/>
      <c r="RZX74" s="289"/>
      <c r="RZY74" s="289"/>
      <c r="RZZ74" s="289"/>
      <c r="SAA74" s="289"/>
      <c r="SAB74" s="289"/>
      <c r="SAC74" s="289"/>
      <c r="SAD74" s="289"/>
      <c r="SAE74" s="289"/>
      <c r="SAF74" s="289"/>
      <c r="SAG74" s="289"/>
      <c r="SAH74" s="289"/>
      <c r="SAI74" s="289"/>
      <c r="SAJ74" s="289"/>
      <c r="SAK74" s="289"/>
      <c r="SAL74" s="289"/>
      <c r="SAM74" s="289"/>
      <c r="SAN74" s="289"/>
      <c r="SAO74" s="289"/>
      <c r="SAP74" s="289"/>
      <c r="SAQ74" s="289"/>
      <c r="SAR74" s="289"/>
      <c r="SAS74" s="289"/>
      <c r="SAT74" s="289"/>
      <c r="SAU74" s="289"/>
      <c r="SAV74" s="289"/>
      <c r="SAW74" s="289"/>
      <c r="SAX74" s="289"/>
      <c r="SAY74" s="289"/>
      <c r="SAZ74" s="289"/>
      <c r="SBA74" s="289"/>
      <c r="SBB74" s="289"/>
      <c r="SBC74" s="289"/>
      <c r="SBD74" s="289"/>
      <c r="SBE74" s="289"/>
      <c r="SBF74" s="289"/>
      <c r="SBG74" s="289"/>
      <c r="SBH74" s="289"/>
      <c r="SBI74" s="289"/>
      <c r="SBJ74" s="289"/>
      <c r="SBK74" s="289"/>
      <c r="SBL74" s="289"/>
      <c r="SBM74" s="289"/>
      <c r="SBN74" s="289"/>
      <c r="SBO74" s="289"/>
      <c r="SBP74" s="289"/>
      <c r="SBQ74" s="289"/>
      <c r="SBR74" s="289"/>
      <c r="SBS74" s="289"/>
      <c r="SBT74" s="289"/>
      <c r="SBU74" s="289"/>
      <c r="SBV74" s="289"/>
      <c r="SBW74" s="289"/>
      <c r="SBX74" s="289"/>
      <c r="SBY74" s="289"/>
      <c r="SBZ74" s="289"/>
      <c r="SCA74" s="289"/>
      <c r="SCB74" s="289"/>
      <c r="SCC74" s="289"/>
      <c r="SCD74" s="289"/>
      <c r="SCE74" s="289"/>
      <c r="SCF74" s="289"/>
      <c r="SCG74" s="289"/>
      <c r="SCH74" s="289"/>
      <c r="SCI74" s="289"/>
      <c r="SCJ74" s="289"/>
      <c r="SCK74" s="289"/>
      <c r="SCL74" s="289"/>
      <c r="SCM74" s="289"/>
      <c r="SCN74" s="289"/>
      <c r="SCO74" s="289"/>
      <c r="SCP74" s="289"/>
      <c r="SCQ74" s="289"/>
      <c r="SCR74" s="289"/>
      <c r="SCS74" s="289"/>
      <c r="SCT74" s="289"/>
      <c r="SCU74" s="289"/>
      <c r="SCV74" s="289"/>
      <c r="SCW74" s="289"/>
      <c r="SCX74" s="289"/>
      <c r="SCY74" s="289"/>
      <c r="SCZ74" s="289"/>
      <c r="SDA74" s="289"/>
      <c r="SDB74" s="289"/>
      <c r="SDC74" s="289"/>
      <c r="SDD74" s="289"/>
      <c r="SDE74" s="289"/>
      <c r="SDF74" s="289"/>
      <c r="SDG74" s="289"/>
      <c r="SDH74" s="289"/>
      <c r="SDI74" s="289"/>
      <c r="SDJ74" s="289"/>
      <c r="SDK74" s="289"/>
      <c r="SDL74" s="289"/>
      <c r="SDM74" s="289"/>
      <c r="SDN74" s="289"/>
      <c r="SDO74" s="289"/>
      <c r="SDP74" s="289"/>
      <c r="SDQ74" s="289"/>
      <c r="SDR74" s="289"/>
      <c r="SDS74" s="289"/>
      <c r="SDT74" s="289"/>
      <c r="SDU74" s="289"/>
      <c r="SDV74" s="289"/>
      <c r="SDW74" s="289"/>
      <c r="SDX74" s="289"/>
      <c r="SDY74" s="289"/>
      <c r="SDZ74" s="289"/>
      <c r="SEA74" s="289"/>
      <c r="SEB74" s="289"/>
      <c r="SEC74" s="289"/>
      <c r="SED74" s="289"/>
      <c r="SEE74" s="289"/>
      <c r="SEF74" s="289"/>
      <c r="SEG74" s="289"/>
      <c r="SEH74" s="289"/>
      <c r="SEI74" s="289"/>
      <c r="SEJ74" s="289"/>
      <c r="SEK74" s="289"/>
      <c r="SEL74" s="289"/>
      <c r="SEM74" s="289"/>
      <c r="SEN74" s="289"/>
      <c r="SEO74" s="289"/>
      <c r="SEP74" s="289"/>
      <c r="SEQ74" s="289"/>
      <c r="SER74" s="289"/>
      <c r="SES74" s="289"/>
      <c r="SET74" s="289"/>
      <c r="SEU74" s="289"/>
      <c r="SEV74" s="289"/>
      <c r="SEW74" s="289"/>
      <c r="SEX74" s="289"/>
      <c r="SEY74" s="289"/>
      <c r="SEZ74" s="289"/>
      <c r="SFA74" s="289"/>
      <c r="SFB74" s="289"/>
      <c r="SFC74" s="289"/>
      <c r="SFD74" s="289"/>
      <c r="SFE74" s="289"/>
      <c r="SFF74" s="289"/>
      <c r="SFG74" s="289"/>
      <c r="SFH74" s="289"/>
      <c r="SFI74" s="289"/>
      <c r="SFJ74" s="289"/>
      <c r="SFK74" s="289"/>
      <c r="SFL74" s="289"/>
      <c r="SFM74" s="289"/>
      <c r="SFN74" s="289"/>
      <c r="SFO74" s="289"/>
      <c r="SFP74" s="289"/>
      <c r="SFQ74" s="289"/>
      <c r="SFR74" s="289"/>
      <c r="SFS74" s="289"/>
      <c r="SFT74" s="289"/>
      <c r="SFU74" s="289"/>
      <c r="SFV74" s="289"/>
      <c r="SFW74" s="289"/>
      <c r="SFX74" s="289"/>
      <c r="SFY74" s="289"/>
      <c r="SFZ74" s="289"/>
      <c r="SGA74" s="289"/>
      <c r="SGB74" s="289"/>
      <c r="SGC74" s="289"/>
      <c r="SGD74" s="289"/>
      <c r="SGE74" s="289"/>
      <c r="SGF74" s="289"/>
      <c r="SGG74" s="289"/>
      <c r="SGH74" s="289"/>
      <c r="SGI74" s="289"/>
      <c r="SGJ74" s="289"/>
      <c r="SGK74" s="289"/>
      <c r="SGL74" s="289"/>
      <c r="SGM74" s="289"/>
      <c r="SGN74" s="289"/>
      <c r="SGO74" s="289"/>
      <c r="SGP74" s="289"/>
      <c r="SGQ74" s="289"/>
      <c r="SGR74" s="289"/>
      <c r="SGS74" s="289"/>
      <c r="SGT74" s="289"/>
      <c r="SGU74" s="289"/>
      <c r="SGV74" s="289"/>
      <c r="SGW74" s="289"/>
      <c r="SGX74" s="289"/>
      <c r="SGY74" s="289"/>
      <c r="SGZ74" s="289"/>
      <c r="SHA74" s="289"/>
      <c r="SHB74" s="289"/>
      <c r="SHC74" s="289"/>
      <c r="SHD74" s="289"/>
      <c r="SHE74" s="289"/>
      <c r="SHF74" s="289"/>
      <c r="SHG74" s="289"/>
      <c r="SHH74" s="289"/>
      <c r="SHI74" s="289"/>
      <c r="SHJ74" s="289"/>
      <c r="SHK74" s="289"/>
      <c r="SHL74" s="289"/>
      <c r="SHM74" s="289"/>
      <c r="SHN74" s="289"/>
      <c r="SHO74" s="289"/>
      <c r="SHP74" s="289"/>
      <c r="SHQ74" s="289"/>
      <c r="SHR74" s="289"/>
      <c r="SHS74" s="289"/>
      <c r="SHT74" s="289"/>
      <c r="SHU74" s="289"/>
      <c r="SHV74" s="289"/>
      <c r="SHW74" s="289"/>
      <c r="SHX74" s="289"/>
      <c r="SHY74" s="289"/>
      <c r="SHZ74" s="289"/>
      <c r="SIA74" s="289"/>
      <c r="SIB74" s="289"/>
      <c r="SIC74" s="289"/>
      <c r="SID74" s="289"/>
      <c r="SIE74" s="289"/>
      <c r="SIF74" s="289"/>
      <c r="SIG74" s="289"/>
      <c r="SIH74" s="289"/>
      <c r="SII74" s="289"/>
      <c r="SIJ74" s="289"/>
      <c r="SIK74" s="289"/>
      <c r="SIL74" s="289"/>
      <c r="SIM74" s="289"/>
      <c r="SIN74" s="289"/>
      <c r="SIO74" s="289"/>
      <c r="SIP74" s="289"/>
      <c r="SIQ74" s="289"/>
      <c r="SIR74" s="289"/>
      <c r="SIS74" s="289"/>
      <c r="SIT74" s="289"/>
      <c r="SIU74" s="289"/>
      <c r="SIV74" s="289"/>
      <c r="SIW74" s="289"/>
      <c r="SIX74" s="289"/>
      <c r="SIY74" s="289"/>
      <c r="SIZ74" s="289"/>
      <c r="SJA74" s="289"/>
      <c r="SJB74" s="289"/>
      <c r="SJC74" s="289"/>
      <c r="SJD74" s="289"/>
      <c r="SJE74" s="289"/>
      <c r="SJF74" s="289"/>
      <c r="SJG74" s="289"/>
      <c r="SJH74" s="289"/>
      <c r="SJI74" s="289"/>
      <c r="SJJ74" s="289"/>
      <c r="SJK74" s="289"/>
      <c r="SJL74" s="289"/>
      <c r="SJM74" s="289"/>
      <c r="SJN74" s="289"/>
      <c r="SJO74" s="289"/>
      <c r="SJP74" s="289"/>
      <c r="SJQ74" s="289"/>
      <c r="SJR74" s="289"/>
      <c r="SJS74" s="289"/>
      <c r="SJT74" s="289"/>
      <c r="SJU74" s="289"/>
      <c r="SJV74" s="289"/>
      <c r="SJW74" s="289"/>
      <c r="SJX74" s="289"/>
      <c r="SJY74" s="289"/>
      <c r="SJZ74" s="289"/>
      <c r="SKA74" s="289"/>
      <c r="SKB74" s="289"/>
      <c r="SKC74" s="289"/>
      <c r="SKD74" s="289"/>
      <c r="SKE74" s="289"/>
      <c r="SKF74" s="289"/>
      <c r="SKG74" s="289"/>
      <c r="SKH74" s="289"/>
      <c r="SKI74" s="289"/>
      <c r="SKJ74" s="289"/>
      <c r="SKK74" s="289"/>
      <c r="SKL74" s="289"/>
      <c r="SKM74" s="289"/>
      <c r="SKN74" s="289"/>
      <c r="SKO74" s="289"/>
      <c r="SKP74" s="289"/>
      <c r="SKQ74" s="289"/>
      <c r="SKR74" s="289"/>
      <c r="SKS74" s="289"/>
      <c r="SKT74" s="289"/>
      <c r="SKU74" s="289"/>
      <c r="SKV74" s="289"/>
      <c r="SKW74" s="289"/>
      <c r="SKX74" s="289"/>
      <c r="SKY74" s="289"/>
      <c r="SKZ74" s="289"/>
      <c r="SLA74" s="289"/>
      <c r="SLB74" s="289"/>
      <c r="SLC74" s="289"/>
      <c r="SLD74" s="289"/>
      <c r="SLE74" s="289"/>
      <c r="SLF74" s="289"/>
      <c r="SLG74" s="289"/>
      <c r="SLH74" s="289"/>
      <c r="SLI74" s="289"/>
      <c r="SLJ74" s="289"/>
      <c r="SLK74" s="289"/>
      <c r="SLL74" s="289"/>
      <c r="SLM74" s="289"/>
      <c r="SLN74" s="289"/>
      <c r="SLO74" s="289"/>
      <c r="SLP74" s="289"/>
      <c r="SLQ74" s="289"/>
      <c r="SLR74" s="289"/>
      <c r="SLS74" s="289"/>
      <c r="SLT74" s="289"/>
      <c r="SLU74" s="289"/>
      <c r="SLV74" s="289"/>
      <c r="SLW74" s="289"/>
      <c r="SLX74" s="289"/>
      <c r="SLY74" s="289"/>
      <c r="SLZ74" s="289"/>
      <c r="SMA74" s="289"/>
      <c r="SMB74" s="289"/>
      <c r="SMC74" s="289"/>
      <c r="SMD74" s="289"/>
      <c r="SME74" s="289"/>
      <c r="SMF74" s="289"/>
      <c r="SMG74" s="289"/>
      <c r="SMH74" s="289"/>
      <c r="SMI74" s="289"/>
      <c r="SMJ74" s="289"/>
      <c r="SMK74" s="289"/>
      <c r="SML74" s="289"/>
      <c r="SMM74" s="289"/>
      <c r="SMN74" s="289"/>
      <c r="SMO74" s="289"/>
      <c r="SMP74" s="289"/>
      <c r="SMQ74" s="289"/>
      <c r="SMR74" s="289"/>
      <c r="SMS74" s="289"/>
      <c r="SMT74" s="289"/>
      <c r="SMU74" s="289"/>
      <c r="SMV74" s="289"/>
      <c r="SMW74" s="289"/>
      <c r="SMX74" s="289"/>
      <c r="SMY74" s="289"/>
      <c r="SMZ74" s="289"/>
      <c r="SNA74" s="289"/>
      <c r="SNB74" s="289"/>
      <c r="SNC74" s="289"/>
      <c r="SND74" s="289"/>
      <c r="SNE74" s="289"/>
      <c r="SNF74" s="289"/>
      <c r="SNG74" s="289"/>
      <c r="SNH74" s="289"/>
      <c r="SNI74" s="289"/>
      <c r="SNJ74" s="289"/>
      <c r="SNK74" s="289"/>
      <c r="SNL74" s="289"/>
      <c r="SNM74" s="289"/>
      <c r="SNN74" s="289"/>
      <c r="SNO74" s="289"/>
      <c r="SNP74" s="289"/>
      <c r="SNQ74" s="289"/>
      <c r="SNR74" s="289"/>
      <c r="SNS74" s="289"/>
      <c r="SNT74" s="289"/>
      <c r="SNU74" s="289"/>
      <c r="SNV74" s="289"/>
      <c r="SNW74" s="289"/>
      <c r="SNX74" s="289"/>
      <c r="SNY74" s="289"/>
      <c r="SNZ74" s="289"/>
      <c r="SOA74" s="289"/>
      <c r="SOB74" s="289"/>
      <c r="SOC74" s="289"/>
      <c r="SOD74" s="289"/>
      <c r="SOE74" s="289"/>
      <c r="SOF74" s="289"/>
      <c r="SOG74" s="289"/>
      <c r="SOH74" s="289"/>
      <c r="SOI74" s="289"/>
      <c r="SOJ74" s="289"/>
      <c r="SOK74" s="289"/>
      <c r="SOL74" s="289"/>
      <c r="SOM74" s="289"/>
      <c r="SON74" s="289"/>
      <c r="SOO74" s="289"/>
      <c r="SOP74" s="289"/>
      <c r="SOQ74" s="289"/>
      <c r="SOR74" s="289"/>
      <c r="SOS74" s="289"/>
      <c r="SOT74" s="289"/>
      <c r="SOU74" s="289"/>
      <c r="SOV74" s="289"/>
      <c r="SOW74" s="289"/>
      <c r="SOX74" s="289"/>
      <c r="SOY74" s="289"/>
      <c r="SOZ74" s="289"/>
      <c r="SPA74" s="289"/>
      <c r="SPB74" s="289"/>
      <c r="SPC74" s="289"/>
      <c r="SPD74" s="289"/>
      <c r="SPE74" s="289"/>
      <c r="SPF74" s="289"/>
      <c r="SPG74" s="289"/>
      <c r="SPH74" s="289"/>
      <c r="SPI74" s="289"/>
      <c r="SPJ74" s="289"/>
      <c r="SPK74" s="289"/>
      <c r="SPL74" s="289"/>
      <c r="SPM74" s="289"/>
      <c r="SPN74" s="289"/>
      <c r="SPO74" s="289"/>
      <c r="SPP74" s="289"/>
      <c r="SPQ74" s="289"/>
      <c r="SPR74" s="289"/>
      <c r="SPS74" s="289"/>
      <c r="SPT74" s="289"/>
      <c r="SPU74" s="289"/>
      <c r="SPV74" s="289"/>
      <c r="SPW74" s="289"/>
      <c r="SPX74" s="289"/>
      <c r="SPY74" s="289"/>
      <c r="SPZ74" s="289"/>
      <c r="SQA74" s="289"/>
      <c r="SQB74" s="289"/>
      <c r="SQC74" s="289"/>
      <c r="SQD74" s="289"/>
      <c r="SQE74" s="289"/>
      <c r="SQF74" s="289"/>
      <c r="SQG74" s="289"/>
      <c r="SQH74" s="289"/>
      <c r="SQI74" s="289"/>
      <c r="SQJ74" s="289"/>
      <c r="SQK74" s="289"/>
      <c r="SQL74" s="289"/>
      <c r="SQM74" s="289"/>
      <c r="SQN74" s="289"/>
      <c r="SQO74" s="289"/>
      <c r="SQP74" s="289"/>
      <c r="SQQ74" s="289"/>
      <c r="SQR74" s="289"/>
      <c r="SQS74" s="289"/>
      <c r="SQT74" s="289"/>
      <c r="SQU74" s="289"/>
      <c r="SQV74" s="289"/>
      <c r="SQW74" s="289"/>
      <c r="SQX74" s="289"/>
      <c r="SQY74" s="289"/>
      <c r="SQZ74" s="289"/>
      <c r="SRA74" s="289"/>
      <c r="SRB74" s="289"/>
      <c r="SRC74" s="289"/>
      <c r="SRD74" s="289"/>
      <c r="SRE74" s="289"/>
      <c r="SRF74" s="289"/>
      <c r="SRG74" s="289"/>
      <c r="SRH74" s="289"/>
      <c r="SRI74" s="289"/>
      <c r="SRJ74" s="289"/>
      <c r="SRK74" s="289"/>
      <c r="SRL74" s="289"/>
      <c r="SRM74" s="289"/>
      <c r="SRN74" s="289"/>
      <c r="SRO74" s="289"/>
      <c r="SRP74" s="289"/>
      <c r="SRQ74" s="289"/>
      <c r="SRR74" s="289"/>
      <c r="SRS74" s="289"/>
      <c r="SRT74" s="289"/>
      <c r="SRU74" s="289"/>
      <c r="SRV74" s="289"/>
      <c r="SRW74" s="289"/>
      <c r="SRX74" s="289"/>
      <c r="SRY74" s="289"/>
      <c r="SRZ74" s="289"/>
      <c r="SSA74" s="289"/>
      <c r="SSB74" s="289"/>
      <c r="SSC74" s="289"/>
      <c r="SSD74" s="289"/>
      <c r="SSE74" s="289"/>
      <c r="SSF74" s="289"/>
      <c r="SSG74" s="289"/>
      <c r="SSH74" s="289"/>
      <c r="SSI74" s="289"/>
      <c r="SSJ74" s="289"/>
      <c r="SSK74" s="289"/>
      <c r="SSL74" s="289"/>
      <c r="SSM74" s="289"/>
      <c r="SSN74" s="289"/>
      <c r="SSO74" s="289"/>
      <c r="SSP74" s="289"/>
      <c r="SSQ74" s="289"/>
      <c r="SSR74" s="289"/>
      <c r="SSS74" s="289"/>
      <c r="SST74" s="289"/>
      <c r="SSU74" s="289"/>
      <c r="SSV74" s="289"/>
      <c r="SSW74" s="289"/>
      <c r="SSX74" s="289"/>
      <c r="SSY74" s="289"/>
      <c r="SSZ74" s="289"/>
      <c r="STA74" s="289"/>
      <c r="STB74" s="289"/>
      <c r="STC74" s="289"/>
      <c r="STD74" s="289"/>
      <c r="STE74" s="289"/>
      <c r="STF74" s="289"/>
      <c r="STG74" s="289"/>
      <c r="STH74" s="289"/>
      <c r="STI74" s="289"/>
      <c r="STJ74" s="289"/>
      <c r="STK74" s="289"/>
      <c r="STL74" s="289"/>
      <c r="STM74" s="289"/>
      <c r="STN74" s="289"/>
      <c r="STO74" s="289"/>
      <c r="STP74" s="289"/>
      <c r="STQ74" s="289"/>
      <c r="STR74" s="289"/>
      <c r="STS74" s="289"/>
      <c r="STT74" s="289"/>
      <c r="STU74" s="289"/>
      <c r="STV74" s="289"/>
      <c r="STW74" s="289"/>
      <c r="STX74" s="289"/>
      <c r="STY74" s="289"/>
      <c r="STZ74" s="289"/>
      <c r="SUA74" s="289"/>
      <c r="SUB74" s="289"/>
      <c r="SUC74" s="289"/>
      <c r="SUD74" s="289"/>
      <c r="SUE74" s="289"/>
      <c r="SUF74" s="289"/>
      <c r="SUG74" s="289"/>
      <c r="SUH74" s="289"/>
      <c r="SUI74" s="289"/>
      <c r="SUJ74" s="289"/>
      <c r="SUK74" s="289"/>
      <c r="SUL74" s="289"/>
      <c r="SUM74" s="289"/>
      <c r="SUN74" s="289"/>
      <c r="SUO74" s="289"/>
      <c r="SUP74" s="289"/>
      <c r="SUQ74" s="289"/>
      <c r="SUR74" s="289"/>
      <c r="SUS74" s="289"/>
      <c r="SUT74" s="289"/>
      <c r="SUU74" s="289"/>
      <c r="SUV74" s="289"/>
      <c r="SUW74" s="289"/>
      <c r="SUX74" s="289"/>
      <c r="SUY74" s="289"/>
      <c r="SUZ74" s="289"/>
      <c r="SVA74" s="289"/>
      <c r="SVB74" s="289"/>
      <c r="SVC74" s="289"/>
      <c r="SVD74" s="289"/>
      <c r="SVE74" s="289"/>
      <c r="SVF74" s="289"/>
      <c r="SVG74" s="289"/>
      <c r="SVH74" s="289"/>
      <c r="SVI74" s="289"/>
      <c r="SVJ74" s="289"/>
      <c r="SVK74" s="289"/>
      <c r="SVL74" s="289"/>
      <c r="SVM74" s="289"/>
      <c r="SVN74" s="289"/>
      <c r="SVO74" s="289"/>
      <c r="SVP74" s="289"/>
      <c r="SVQ74" s="289"/>
      <c r="SVR74" s="289"/>
      <c r="SVS74" s="289"/>
      <c r="SVT74" s="289"/>
      <c r="SVU74" s="289"/>
      <c r="SVV74" s="289"/>
      <c r="SVW74" s="289"/>
      <c r="SVX74" s="289"/>
      <c r="SVY74" s="289"/>
      <c r="SVZ74" s="289"/>
      <c r="SWA74" s="289"/>
      <c r="SWB74" s="289"/>
      <c r="SWC74" s="289"/>
      <c r="SWD74" s="289"/>
      <c r="SWE74" s="289"/>
      <c r="SWF74" s="289"/>
      <c r="SWG74" s="289"/>
      <c r="SWH74" s="289"/>
      <c r="SWI74" s="289"/>
      <c r="SWJ74" s="289"/>
      <c r="SWK74" s="289"/>
      <c r="SWL74" s="289"/>
      <c r="SWM74" s="289"/>
      <c r="SWN74" s="289"/>
      <c r="SWO74" s="289"/>
      <c r="SWP74" s="289"/>
      <c r="SWQ74" s="289"/>
      <c r="SWR74" s="289"/>
      <c r="SWS74" s="289"/>
      <c r="SWT74" s="289"/>
      <c r="SWU74" s="289"/>
      <c r="SWV74" s="289"/>
      <c r="SWW74" s="289"/>
      <c r="SWX74" s="289"/>
      <c r="SWY74" s="289"/>
      <c r="SWZ74" s="289"/>
      <c r="SXA74" s="289"/>
      <c r="SXB74" s="289"/>
      <c r="SXC74" s="289"/>
      <c r="SXD74" s="289"/>
      <c r="SXE74" s="289"/>
      <c r="SXF74" s="289"/>
      <c r="SXG74" s="289"/>
      <c r="SXH74" s="289"/>
      <c r="SXI74" s="289"/>
      <c r="SXJ74" s="289"/>
      <c r="SXK74" s="289"/>
      <c r="SXL74" s="289"/>
      <c r="SXM74" s="289"/>
      <c r="SXN74" s="289"/>
      <c r="SXO74" s="289"/>
      <c r="SXP74" s="289"/>
      <c r="SXQ74" s="289"/>
      <c r="SXR74" s="289"/>
      <c r="SXS74" s="289"/>
      <c r="SXT74" s="289"/>
      <c r="SXU74" s="289"/>
      <c r="SXV74" s="289"/>
      <c r="SXW74" s="289"/>
      <c r="SXX74" s="289"/>
      <c r="SXY74" s="289"/>
      <c r="SXZ74" s="289"/>
      <c r="SYA74" s="289"/>
      <c r="SYB74" s="289"/>
      <c r="SYC74" s="289"/>
      <c r="SYD74" s="289"/>
      <c r="SYE74" s="289"/>
      <c r="SYF74" s="289"/>
      <c r="SYG74" s="289"/>
      <c r="SYH74" s="289"/>
      <c r="SYI74" s="289"/>
      <c r="SYJ74" s="289"/>
      <c r="SYK74" s="289"/>
      <c r="SYL74" s="289"/>
      <c r="SYM74" s="289"/>
      <c r="SYN74" s="289"/>
      <c r="SYO74" s="289"/>
      <c r="SYP74" s="289"/>
      <c r="SYQ74" s="289"/>
      <c r="SYR74" s="289"/>
      <c r="SYS74" s="289"/>
      <c r="SYT74" s="289"/>
      <c r="SYU74" s="289"/>
      <c r="SYV74" s="289"/>
      <c r="SYW74" s="289"/>
      <c r="SYX74" s="289"/>
      <c r="SYY74" s="289"/>
      <c r="SYZ74" s="289"/>
      <c r="SZA74" s="289"/>
      <c r="SZB74" s="289"/>
      <c r="SZC74" s="289"/>
      <c r="SZD74" s="289"/>
      <c r="SZE74" s="289"/>
      <c r="SZF74" s="289"/>
      <c r="SZG74" s="289"/>
      <c r="SZH74" s="289"/>
      <c r="SZI74" s="289"/>
      <c r="SZJ74" s="289"/>
      <c r="SZK74" s="289"/>
      <c r="SZL74" s="289"/>
      <c r="SZM74" s="289"/>
      <c r="SZN74" s="289"/>
      <c r="SZO74" s="289"/>
      <c r="SZP74" s="289"/>
      <c r="SZQ74" s="289"/>
      <c r="SZR74" s="289"/>
      <c r="SZS74" s="289"/>
      <c r="SZT74" s="289"/>
      <c r="SZU74" s="289"/>
      <c r="SZV74" s="289"/>
      <c r="SZW74" s="289"/>
      <c r="SZX74" s="289"/>
      <c r="SZY74" s="289"/>
      <c r="SZZ74" s="289"/>
      <c r="TAA74" s="289"/>
      <c r="TAB74" s="289"/>
      <c r="TAC74" s="289"/>
      <c r="TAD74" s="289"/>
      <c r="TAE74" s="289"/>
      <c r="TAF74" s="289"/>
      <c r="TAG74" s="289"/>
      <c r="TAH74" s="289"/>
      <c r="TAI74" s="289"/>
      <c r="TAJ74" s="289"/>
      <c r="TAK74" s="289"/>
      <c r="TAL74" s="289"/>
      <c r="TAM74" s="289"/>
      <c r="TAN74" s="289"/>
      <c r="TAO74" s="289"/>
      <c r="TAP74" s="289"/>
      <c r="TAQ74" s="289"/>
      <c r="TAR74" s="289"/>
      <c r="TAS74" s="289"/>
      <c r="TAT74" s="289"/>
      <c r="TAU74" s="289"/>
      <c r="TAV74" s="289"/>
      <c r="TAW74" s="289"/>
      <c r="TAX74" s="289"/>
      <c r="TAY74" s="289"/>
      <c r="TAZ74" s="289"/>
      <c r="TBA74" s="289"/>
      <c r="TBB74" s="289"/>
      <c r="TBC74" s="289"/>
      <c r="TBD74" s="289"/>
      <c r="TBE74" s="289"/>
      <c r="TBF74" s="289"/>
      <c r="TBG74" s="289"/>
      <c r="TBH74" s="289"/>
      <c r="TBI74" s="289"/>
      <c r="TBJ74" s="289"/>
      <c r="TBK74" s="289"/>
      <c r="TBL74" s="289"/>
      <c r="TBM74" s="289"/>
      <c r="TBN74" s="289"/>
      <c r="TBO74" s="289"/>
      <c r="TBP74" s="289"/>
      <c r="TBQ74" s="289"/>
      <c r="TBR74" s="289"/>
      <c r="TBS74" s="289"/>
      <c r="TBT74" s="289"/>
      <c r="TBU74" s="289"/>
      <c r="TBV74" s="289"/>
      <c r="TBW74" s="289"/>
      <c r="TBX74" s="289"/>
      <c r="TBY74" s="289"/>
      <c r="TBZ74" s="289"/>
      <c r="TCA74" s="289"/>
      <c r="TCB74" s="289"/>
      <c r="TCC74" s="289"/>
      <c r="TCD74" s="289"/>
      <c r="TCE74" s="289"/>
      <c r="TCF74" s="289"/>
      <c r="TCG74" s="289"/>
      <c r="TCH74" s="289"/>
      <c r="TCI74" s="289"/>
      <c r="TCJ74" s="289"/>
      <c r="TCK74" s="289"/>
      <c r="TCL74" s="289"/>
      <c r="TCM74" s="289"/>
      <c r="TCN74" s="289"/>
      <c r="TCO74" s="289"/>
      <c r="TCP74" s="289"/>
      <c r="TCQ74" s="289"/>
      <c r="TCR74" s="289"/>
      <c r="TCS74" s="289"/>
      <c r="TCT74" s="289"/>
      <c r="TCU74" s="289"/>
      <c r="TCV74" s="289"/>
      <c r="TCW74" s="289"/>
      <c r="TCX74" s="289"/>
      <c r="TCY74" s="289"/>
      <c r="TCZ74" s="289"/>
      <c r="TDA74" s="289"/>
      <c r="TDB74" s="289"/>
      <c r="TDC74" s="289"/>
      <c r="TDD74" s="289"/>
      <c r="TDE74" s="289"/>
      <c r="TDF74" s="289"/>
      <c r="TDG74" s="289"/>
      <c r="TDH74" s="289"/>
      <c r="TDI74" s="289"/>
      <c r="TDJ74" s="289"/>
      <c r="TDK74" s="289"/>
      <c r="TDL74" s="289"/>
      <c r="TDM74" s="289"/>
      <c r="TDN74" s="289"/>
      <c r="TDO74" s="289"/>
      <c r="TDP74" s="289"/>
      <c r="TDQ74" s="289"/>
      <c r="TDR74" s="289"/>
      <c r="TDS74" s="289"/>
      <c r="TDT74" s="289"/>
      <c r="TDU74" s="289"/>
      <c r="TDV74" s="289"/>
      <c r="TDW74" s="289"/>
      <c r="TDX74" s="289"/>
      <c r="TDY74" s="289"/>
      <c r="TDZ74" s="289"/>
      <c r="TEA74" s="289"/>
      <c r="TEB74" s="289"/>
      <c r="TEC74" s="289"/>
      <c r="TED74" s="289"/>
      <c r="TEE74" s="289"/>
      <c r="TEF74" s="289"/>
      <c r="TEG74" s="289"/>
      <c r="TEH74" s="289"/>
      <c r="TEI74" s="289"/>
      <c r="TEJ74" s="289"/>
      <c r="TEK74" s="289"/>
      <c r="TEL74" s="289"/>
      <c r="TEM74" s="289"/>
      <c r="TEN74" s="289"/>
      <c r="TEO74" s="289"/>
      <c r="TEP74" s="289"/>
      <c r="TEQ74" s="289"/>
      <c r="TER74" s="289"/>
      <c r="TES74" s="289"/>
      <c r="TET74" s="289"/>
      <c r="TEU74" s="289"/>
      <c r="TEV74" s="289"/>
      <c r="TEW74" s="289"/>
      <c r="TEX74" s="289"/>
      <c r="TEY74" s="289"/>
      <c r="TEZ74" s="289"/>
      <c r="TFA74" s="289"/>
      <c r="TFB74" s="289"/>
      <c r="TFC74" s="289"/>
      <c r="TFD74" s="289"/>
      <c r="TFE74" s="289"/>
      <c r="TFF74" s="289"/>
      <c r="TFG74" s="289"/>
      <c r="TFH74" s="289"/>
      <c r="TFI74" s="289"/>
      <c r="TFJ74" s="289"/>
      <c r="TFK74" s="289"/>
      <c r="TFL74" s="289"/>
      <c r="TFM74" s="289"/>
      <c r="TFN74" s="289"/>
      <c r="TFO74" s="289"/>
      <c r="TFP74" s="289"/>
      <c r="TFQ74" s="289"/>
      <c r="TFR74" s="289"/>
      <c r="TFS74" s="289"/>
      <c r="TFT74" s="289"/>
      <c r="TFU74" s="289"/>
      <c r="TFV74" s="289"/>
      <c r="TFW74" s="289"/>
      <c r="TFX74" s="289"/>
      <c r="TFY74" s="289"/>
      <c r="TFZ74" s="289"/>
      <c r="TGA74" s="289"/>
      <c r="TGB74" s="289"/>
      <c r="TGC74" s="289"/>
      <c r="TGD74" s="289"/>
      <c r="TGE74" s="289"/>
      <c r="TGF74" s="289"/>
      <c r="TGG74" s="289"/>
      <c r="TGH74" s="289"/>
      <c r="TGI74" s="289"/>
      <c r="TGJ74" s="289"/>
      <c r="TGK74" s="289"/>
      <c r="TGL74" s="289"/>
      <c r="TGM74" s="289"/>
      <c r="TGN74" s="289"/>
      <c r="TGO74" s="289"/>
      <c r="TGP74" s="289"/>
      <c r="TGQ74" s="289"/>
      <c r="TGR74" s="289"/>
      <c r="TGS74" s="289"/>
      <c r="TGT74" s="289"/>
      <c r="TGU74" s="289"/>
      <c r="TGV74" s="289"/>
      <c r="TGW74" s="289"/>
      <c r="TGX74" s="289"/>
      <c r="TGY74" s="289"/>
      <c r="TGZ74" s="289"/>
      <c r="THA74" s="289"/>
      <c r="THB74" s="289"/>
      <c r="THC74" s="289"/>
      <c r="THD74" s="289"/>
      <c r="THE74" s="289"/>
      <c r="THF74" s="289"/>
      <c r="THG74" s="289"/>
      <c r="THH74" s="289"/>
      <c r="THI74" s="289"/>
      <c r="THJ74" s="289"/>
      <c r="THK74" s="289"/>
      <c r="THL74" s="289"/>
      <c r="THM74" s="289"/>
      <c r="THN74" s="289"/>
      <c r="THO74" s="289"/>
      <c r="THP74" s="289"/>
      <c r="THQ74" s="289"/>
      <c r="THR74" s="289"/>
      <c r="THS74" s="289"/>
      <c r="THT74" s="289"/>
      <c r="THU74" s="289"/>
      <c r="THV74" s="289"/>
      <c r="THW74" s="289"/>
      <c r="THX74" s="289"/>
      <c r="THY74" s="289"/>
      <c r="THZ74" s="289"/>
      <c r="TIA74" s="289"/>
      <c r="TIB74" s="289"/>
      <c r="TIC74" s="289"/>
      <c r="TID74" s="289"/>
      <c r="TIE74" s="289"/>
      <c r="TIF74" s="289"/>
      <c r="TIG74" s="289"/>
      <c r="TIH74" s="289"/>
      <c r="TII74" s="289"/>
      <c r="TIJ74" s="289"/>
      <c r="TIK74" s="289"/>
      <c r="TIL74" s="289"/>
      <c r="TIM74" s="289"/>
      <c r="TIN74" s="289"/>
      <c r="TIO74" s="289"/>
      <c r="TIP74" s="289"/>
      <c r="TIQ74" s="289"/>
      <c r="TIR74" s="289"/>
      <c r="TIS74" s="289"/>
      <c r="TIT74" s="289"/>
      <c r="TIU74" s="289"/>
      <c r="TIV74" s="289"/>
      <c r="TIW74" s="289"/>
      <c r="TIX74" s="289"/>
      <c r="TIY74" s="289"/>
      <c r="TIZ74" s="289"/>
      <c r="TJA74" s="289"/>
      <c r="TJB74" s="289"/>
      <c r="TJC74" s="289"/>
      <c r="TJD74" s="289"/>
      <c r="TJE74" s="289"/>
      <c r="TJF74" s="289"/>
      <c r="TJG74" s="289"/>
      <c r="TJH74" s="289"/>
      <c r="TJI74" s="289"/>
      <c r="TJJ74" s="289"/>
      <c r="TJK74" s="289"/>
      <c r="TJL74" s="289"/>
      <c r="TJM74" s="289"/>
      <c r="TJN74" s="289"/>
      <c r="TJO74" s="289"/>
      <c r="TJP74" s="289"/>
      <c r="TJQ74" s="289"/>
      <c r="TJR74" s="289"/>
      <c r="TJS74" s="289"/>
      <c r="TJT74" s="289"/>
      <c r="TJU74" s="289"/>
      <c r="TJV74" s="289"/>
      <c r="TJW74" s="289"/>
      <c r="TJX74" s="289"/>
      <c r="TJY74" s="289"/>
      <c r="TJZ74" s="289"/>
      <c r="TKA74" s="289"/>
      <c r="TKB74" s="289"/>
      <c r="TKC74" s="289"/>
      <c r="TKD74" s="289"/>
      <c r="TKE74" s="289"/>
      <c r="TKF74" s="289"/>
      <c r="TKG74" s="289"/>
      <c r="TKH74" s="289"/>
      <c r="TKI74" s="289"/>
      <c r="TKJ74" s="289"/>
      <c r="TKK74" s="289"/>
      <c r="TKL74" s="289"/>
      <c r="TKM74" s="289"/>
      <c r="TKN74" s="289"/>
      <c r="TKO74" s="289"/>
      <c r="TKP74" s="289"/>
      <c r="TKQ74" s="289"/>
      <c r="TKR74" s="289"/>
      <c r="TKS74" s="289"/>
      <c r="TKT74" s="289"/>
      <c r="TKU74" s="289"/>
      <c r="TKV74" s="289"/>
      <c r="TKW74" s="289"/>
      <c r="TKX74" s="289"/>
      <c r="TKY74" s="289"/>
      <c r="TKZ74" s="289"/>
      <c r="TLA74" s="289"/>
      <c r="TLB74" s="289"/>
      <c r="TLC74" s="289"/>
      <c r="TLD74" s="289"/>
      <c r="TLE74" s="289"/>
      <c r="TLF74" s="289"/>
      <c r="TLG74" s="289"/>
      <c r="TLH74" s="289"/>
      <c r="TLI74" s="289"/>
      <c r="TLJ74" s="289"/>
      <c r="TLK74" s="289"/>
      <c r="TLL74" s="289"/>
      <c r="TLM74" s="289"/>
      <c r="TLN74" s="289"/>
      <c r="TLO74" s="289"/>
      <c r="TLP74" s="289"/>
      <c r="TLQ74" s="289"/>
      <c r="TLR74" s="289"/>
      <c r="TLS74" s="289"/>
      <c r="TLT74" s="289"/>
      <c r="TLU74" s="289"/>
      <c r="TLV74" s="289"/>
      <c r="TLW74" s="289"/>
      <c r="TLX74" s="289"/>
      <c r="TLY74" s="289"/>
      <c r="TLZ74" s="289"/>
      <c r="TMA74" s="289"/>
      <c r="TMB74" s="289"/>
      <c r="TMC74" s="289"/>
      <c r="TMD74" s="289"/>
      <c r="TME74" s="289"/>
      <c r="TMF74" s="289"/>
      <c r="TMG74" s="289"/>
      <c r="TMH74" s="289"/>
      <c r="TMI74" s="289"/>
      <c r="TMJ74" s="289"/>
      <c r="TMK74" s="289"/>
      <c r="TML74" s="289"/>
      <c r="TMM74" s="289"/>
      <c r="TMN74" s="289"/>
      <c r="TMO74" s="289"/>
      <c r="TMP74" s="289"/>
      <c r="TMQ74" s="289"/>
      <c r="TMR74" s="289"/>
      <c r="TMS74" s="289"/>
      <c r="TMT74" s="289"/>
      <c r="TMU74" s="289"/>
      <c r="TMV74" s="289"/>
      <c r="TMW74" s="289"/>
      <c r="TMX74" s="289"/>
      <c r="TMY74" s="289"/>
      <c r="TMZ74" s="289"/>
      <c r="TNA74" s="289"/>
      <c r="TNB74" s="289"/>
      <c r="TNC74" s="289"/>
      <c r="TND74" s="289"/>
      <c r="TNE74" s="289"/>
      <c r="TNF74" s="289"/>
      <c r="TNG74" s="289"/>
      <c r="TNH74" s="289"/>
      <c r="TNI74" s="289"/>
      <c r="TNJ74" s="289"/>
      <c r="TNK74" s="289"/>
      <c r="TNL74" s="289"/>
      <c r="TNM74" s="289"/>
      <c r="TNN74" s="289"/>
      <c r="TNO74" s="289"/>
      <c r="TNP74" s="289"/>
      <c r="TNQ74" s="289"/>
      <c r="TNR74" s="289"/>
      <c r="TNS74" s="289"/>
      <c r="TNT74" s="289"/>
      <c r="TNU74" s="289"/>
      <c r="TNV74" s="289"/>
      <c r="TNW74" s="289"/>
      <c r="TNX74" s="289"/>
      <c r="TNY74" s="289"/>
      <c r="TNZ74" s="289"/>
      <c r="TOA74" s="289"/>
      <c r="TOB74" s="289"/>
      <c r="TOC74" s="289"/>
      <c r="TOD74" s="289"/>
      <c r="TOE74" s="289"/>
      <c r="TOF74" s="289"/>
      <c r="TOG74" s="289"/>
      <c r="TOH74" s="289"/>
      <c r="TOI74" s="289"/>
      <c r="TOJ74" s="289"/>
      <c r="TOK74" s="289"/>
      <c r="TOL74" s="289"/>
      <c r="TOM74" s="289"/>
      <c r="TON74" s="289"/>
      <c r="TOO74" s="289"/>
      <c r="TOP74" s="289"/>
      <c r="TOQ74" s="289"/>
      <c r="TOR74" s="289"/>
      <c r="TOS74" s="289"/>
      <c r="TOT74" s="289"/>
      <c r="TOU74" s="289"/>
      <c r="TOV74" s="289"/>
      <c r="TOW74" s="289"/>
      <c r="TOX74" s="289"/>
      <c r="TOY74" s="289"/>
      <c r="TOZ74" s="289"/>
      <c r="TPA74" s="289"/>
      <c r="TPB74" s="289"/>
      <c r="TPC74" s="289"/>
      <c r="TPD74" s="289"/>
      <c r="TPE74" s="289"/>
      <c r="TPF74" s="289"/>
      <c r="TPG74" s="289"/>
      <c r="TPH74" s="289"/>
      <c r="TPI74" s="289"/>
      <c r="TPJ74" s="289"/>
      <c r="TPK74" s="289"/>
      <c r="TPL74" s="289"/>
      <c r="TPM74" s="289"/>
      <c r="TPN74" s="289"/>
      <c r="TPO74" s="289"/>
      <c r="TPP74" s="289"/>
      <c r="TPQ74" s="289"/>
      <c r="TPR74" s="289"/>
      <c r="TPS74" s="289"/>
      <c r="TPT74" s="289"/>
      <c r="TPU74" s="289"/>
      <c r="TPV74" s="289"/>
      <c r="TPW74" s="289"/>
      <c r="TPX74" s="289"/>
      <c r="TPY74" s="289"/>
      <c r="TPZ74" s="289"/>
      <c r="TQA74" s="289"/>
      <c r="TQB74" s="289"/>
      <c r="TQC74" s="289"/>
      <c r="TQD74" s="289"/>
      <c r="TQE74" s="289"/>
      <c r="TQF74" s="289"/>
      <c r="TQG74" s="289"/>
      <c r="TQH74" s="289"/>
      <c r="TQI74" s="289"/>
      <c r="TQJ74" s="289"/>
      <c r="TQK74" s="289"/>
      <c r="TQL74" s="289"/>
      <c r="TQM74" s="289"/>
      <c r="TQN74" s="289"/>
      <c r="TQO74" s="289"/>
      <c r="TQP74" s="289"/>
      <c r="TQQ74" s="289"/>
      <c r="TQR74" s="289"/>
      <c r="TQS74" s="289"/>
      <c r="TQT74" s="289"/>
      <c r="TQU74" s="289"/>
      <c r="TQV74" s="289"/>
      <c r="TQW74" s="289"/>
      <c r="TQX74" s="289"/>
      <c r="TQY74" s="289"/>
      <c r="TQZ74" s="289"/>
      <c r="TRA74" s="289"/>
      <c r="TRB74" s="289"/>
      <c r="TRC74" s="289"/>
      <c r="TRD74" s="289"/>
      <c r="TRE74" s="289"/>
      <c r="TRF74" s="289"/>
      <c r="TRG74" s="289"/>
      <c r="TRH74" s="289"/>
      <c r="TRI74" s="289"/>
      <c r="TRJ74" s="289"/>
      <c r="TRK74" s="289"/>
      <c r="TRL74" s="289"/>
      <c r="TRM74" s="289"/>
      <c r="TRN74" s="289"/>
      <c r="TRO74" s="289"/>
      <c r="TRP74" s="289"/>
      <c r="TRQ74" s="289"/>
      <c r="TRR74" s="289"/>
      <c r="TRS74" s="289"/>
      <c r="TRT74" s="289"/>
      <c r="TRU74" s="289"/>
      <c r="TRV74" s="289"/>
      <c r="TRW74" s="289"/>
      <c r="TRX74" s="289"/>
      <c r="TRY74" s="289"/>
      <c r="TRZ74" s="289"/>
      <c r="TSA74" s="289"/>
      <c r="TSB74" s="289"/>
      <c r="TSC74" s="289"/>
      <c r="TSD74" s="289"/>
      <c r="TSE74" s="289"/>
      <c r="TSF74" s="289"/>
      <c r="TSG74" s="289"/>
      <c r="TSH74" s="289"/>
      <c r="TSI74" s="289"/>
      <c r="TSJ74" s="289"/>
      <c r="TSK74" s="289"/>
      <c r="TSL74" s="289"/>
      <c r="TSM74" s="289"/>
      <c r="TSN74" s="289"/>
      <c r="TSO74" s="289"/>
      <c r="TSP74" s="289"/>
      <c r="TSQ74" s="289"/>
      <c r="TSR74" s="289"/>
      <c r="TSS74" s="289"/>
      <c r="TST74" s="289"/>
      <c r="TSU74" s="289"/>
      <c r="TSV74" s="289"/>
      <c r="TSW74" s="289"/>
      <c r="TSX74" s="289"/>
      <c r="TSY74" s="289"/>
      <c r="TSZ74" s="289"/>
      <c r="TTA74" s="289"/>
      <c r="TTB74" s="289"/>
      <c r="TTC74" s="289"/>
      <c r="TTD74" s="289"/>
      <c r="TTE74" s="289"/>
      <c r="TTF74" s="289"/>
      <c r="TTG74" s="289"/>
      <c r="TTH74" s="289"/>
      <c r="TTI74" s="289"/>
      <c r="TTJ74" s="289"/>
      <c r="TTK74" s="289"/>
      <c r="TTL74" s="289"/>
      <c r="TTM74" s="289"/>
      <c r="TTN74" s="289"/>
      <c r="TTO74" s="289"/>
      <c r="TTP74" s="289"/>
      <c r="TTQ74" s="289"/>
      <c r="TTR74" s="289"/>
      <c r="TTS74" s="289"/>
      <c r="TTT74" s="289"/>
      <c r="TTU74" s="289"/>
      <c r="TTV74" s="289"/>
      <c r="TTW74" s="289"/>
      <c r="TTX74" s="289"/>
      <c r="TTY74" s="289"/>
      <c r="TTZ74" s="289"/>
      <c r="TUA74" s="289"/>
      <c r="TUB74" s="289"/>
      <c r="TUC74" s="289"/>
      <c r="TUD74" s="289"/>
      <c r="TUE74" s="289"/>
      <c r="TUF74" s="289"/>
      <c r="TUG74" s="289"/>
      <c r="TUH74" s="289"/>
      <c r="TUI74" s="289"/>
      <c r="TUJ74" s="289"/>
      <c r="TUK74" s="289"/>
      <c r="TUL74" s="289"/>
      <c r="TUM74" s="289"/>
      <c r="TUN74" s="289"/>
      <c r="TUO74" s="289"/>
      <c r="TUP74" s="289"/>
      <c r="TUQ74" s="289"/>
      <c r="TUR74" s="289"/>
      <c r="TUS74" s="289"/>
      <c r="TUT74" s="289"/>
      <c r="TUU74" s="289"/>
      <c r="TUV74" s="289"/>
      <c r="TUW74" s="289"/>
      <c r="TUX74" s="289"/>
      <c r="TUY74" s="289"/>
      <c r="TUZ74" s="289"/>
      <c r="TVA74" s="289"/>
      <c r="TVB74" s="289"/>
      <c r="TVC74" s="289"/>
      <c r="TVD74" s="289"/>
      <c r="TVE74" s="289"/>
      <c r="TVF74" s="289"/>
      <c r="TVG74" s="289"/>
      <c r="TVH74" s="289"/>
      <c r="TVI74" s="289"/>
      <c r="TVJ74" s="289"/>
      <c r="TVK74" s="289"/>
      <c r="TVL74" s="289"/>
      <c r="TVM74" s="289"/>
      <c r="TVN74" s="289"/>
      <c r="TVO74" s="289"/>
      <c r="TVP74" s="289"/>
      <c r="TVQ74" s="289"/>
      <c r="TVR74" s="289"/>
      <c r="TVS74" s="289"/>
      <c r="TVT74" s="289"/>
      <c r="TVU74" s="289"/>
      <c r="TVV74" s="289"/>
      <c r="TVW74" s="289"/>
      <c r="TVX74" s="289"/>
      <c r="TVY74" s="289"/>
      <c r="TVZ74" s="289"/>
      <c r="TWA74" s="289"/>
      <c r="TWB74" s="289"/>
      <c r="TWC74" s="289"/>
      <c r="TWD74" s="289"/>
      <c r="TWE74" s="289"/>
      <c r="TWF74" s="289"/>
      <c r="TWG74" s="289"/>
      <c r="TWH74" s="289"/>
      <c r="TWI74" s="289"/>
      <c r="TWJ74" s="289"/>
      <c r="TWK74" s="289"/>
      <c r="TWL74" s="289"/>
      <c r="TWM74" s="289"/>
      <c r="TWN74" s="289"/>
      <c r="TWO74" s="289"/>
      <c r="TWP74" s="289"/>
      <c r="TWQ74" s="289"/>
      <c r="TWR74" s="289"/>
      <c r="TWS74" s="289"/>
      <c r="TWT74" s="289"/>
      <c r="TWU74" s="289"/>
      <c r="TWV74" s="289"/>
      <c r="TWW74" s="289"/>
      <c r="TWX74" s="289"/>
      <c r="TWY74" s="289"/>
      <c r="TWZ74" s="289"/>
      <c r="TXA74" s="289"/>
      <c r="TXB74" s="289"/>
      <c r="TXC74" s="289"/>
      <c r="TXD74" s="289"/>
      <c r="TXE74" s="289"/>
      <c r="TXF74" s="289"/>
      <c r="TXG74" s="289"/>
      <c r="TXH74" s="289"/>
      <c r="TXI74" s="289"/>
      <c r="TXJ74" s="289"/>
      <c r="TXK74" s="289"/>
      <c r="TXL74" s="289"/>
      <c r="TXM74" s="289"/>
      <c r="TXN74" s="289"/>
      <c r="TXO74" s="289"/>
      <c r="TXP74" s="289"/>
      <c r="TXQ74" s="289"/>
      <c r="TXR74" s="289"/>
      <c r="TXS74" s="289"/>
      <c r="TXT74" s="289"/>
      <c r="TXU74" s="289"/>
      <c r="TXV74" s="289"/>
      <c r="TXW74" s="289"/>
      <c r="TXX74" s="289"/>
      <c r="TXY74" s="289"/>
      <c r="TXZ74" s="289"/>
      <c r="TYA74" s="289"/>
      <c r="TYB74" s="289"/>
      <c r="TYC74" s="289"/>
      <c r="TYD74" s="289"/>
      <c r="TYE74" s="289"/>
      <c r="TYF74" s="289"/>
      <c r="TYG74" s="289"/>
      <c r="TYH74" s="289"/>
      <c r="TYI74" s="289"/>
      <c r="TYJ74" s="289"/>
      <c r="TYK74" s="289"/>
      <c r="TYL74" s="289"/>
      <c r="TYM74" s="289"/>
      <c r="TYN74" s="289"/>
      <c r="TYO74" s="289"/>
      <c r="TYP74" s="289"/>
      <c r="TYQ74" s="289"/>
      <c r="TYR74" s="289"/>
      <c r="TYS74" s="289"/>
      <c r="TYT74" s="289"/>
      <c r="TYU74" s="289"/>
      <c r="TYV74" s="289"/>
      <c r="TYW74" s="289"/>
      <c r="TYX74" s="289"/>
      <c r="TYY74" s="289"/>
      <c r="TYZ74" s="289"/>
      <c r="TZA74" s="289"/>
      <c r="TZB74" s="289"/>
      <c r="TZC74" s="289"/>
      <c r="TZD74" s="289"/>
      <c r="TZE74" s="289"/>
      <c r="TZF74" s="289"/>
      <c r="TZG74" s="289"/>
      <c r="TZH74" s="289"/>
      <c r="TZI74" s="289"/>
      <c r="TZJ74" s="289"/>
      <c r="TZK74" s="289"/>
      <c r="TZL74" s="289"/>
      <c r="TZM74" s="289"/>
      <c r="TZN74" s="289"/>
      <c r="TZO74" s="289"/>
      <c r="TZP74" s="289"/>
      <c r="TZQ74" s="289"/>
      <c r="TZR74" s="289"/>
      <c r="TZS74" s="289"/>
      <c r="TZT74" s="289"/>
      <c r="TZU74" s="289"/>
      <c r="TZV74" s="289"/>
      <c r="TZW74" s="289"/>
      <c r="TZX74" s="289"/>
      <c r="TZY74" s="289"/>
      <c r="TZZ74" s="289"/>
      <c r="UAA74" s="289"/>
      <c r="UAB74" s="289"/>
      <c r="UAC74" s="289"/>
      <c r="UAD74" s="289"/>
      <c r="UAE74" s="289"/>
      <c r="UAF74" s="289"/>
      <c r="UAG74" s="289"/>
      <c r="UAH74" s="289"/>
      <c r="UAI74" s="289"/>
      <c r="UAJ74" s="289"/>
      <c r="UAK74" s="289"/>
      <c r="UAL74" s="289"/>
      <c r="UAM74" s="289"/>
      <c r="UAN74" s="289"/>
      <c r="UAO74" s="289"/>
      <c r="UAP74" s="289"/>
      <c r="UAQ74" s="289"/>
      <c r="UAR74" s="289"/>
      <c r="UAS74" s="289"/>
      <c r="UAT74" s="289"/>
      <c r="UAU74" s="289"/>
      <c r="UAV74" s="289"/>
      <c r="UAW74" s="289"/>
      <c r="UAX74" s="289"/>
      <c r="UAY74" s="289"/>
      <c r="UAZ74" s="289"/>
      <c r="UBA74" s="289"/>
      <c r="UBB74" s="289"/>
      <c r="UBC74" s="289"/>
      <c r="UBD74" s="289"/>
      <c r="UBE74" s="289"/>
      <c r="UBF74" s="289"/>
      <c r="UBG74" s="289"/>
      <c r="UBH74" s="289"/>
      <c r="UBI74" s="289"/>
      <c r="UBJ74" s="289"/>
      <c r="UBK74" s="289"/>
      <c r="UBL74" s="289"/>
      <c r="UBM74" s="289"/>
      <c r="UBN74" s="289"/>
      <c r="UBO74" s="289"/>
      <c r="UBP74" s="289"/>
      <c r="UBQ74" s="289"/>
      <c r="UBR74" s="289"/>
      <c r="UBS74" s="289"/>
      <c r="UBT74" s="289"/>
      <c r="UBU74" s="289"/>
      <c r="UBV74" s="289"/>
      <c r="UBW74" s="289"/>
      <c r="UBX74" s="289"/>
      <c r="UBY74" s="289"/>
      <c r="UBZ74" s="289"/>
      <c r="UCA74" s="289"/>
      <c r="UCB74" s="289"/>
      <c r="UCC74" s="289"/>
      <c r="UCD74" s="289"/>
      <c r="UCE74" s="289"/>
      <c r="UCF74" s="289"/>
      <c r="UCG74" s="289"/>
      <c r="UCH74" s="289"/>
      <c r="UCI74" s="289"/>
      <c r="UCJ74" s="289"/>
      <c r="UCK74" s="289"/>
      <c r="UCL74" s="289"/>
      <c r="UCM74" s="289"/>
      <c r="UCN74" s="289"/>
      <c r="UCO74" s="289"/>
      <c r="UCP74" s="289"/>
      <c r="UCQ74" s="289"/>
      <c r="UCR74" s="289"/>
      <c r="UCS74" s="289"/>
      <c r="UCT74" s="289"/>
      <c r="UCU74" s="289"/>
      <c r="UCV74" s="289"/>
      <c r="UCW74" s="289"/>
      <c r="UCX74" s="289"/>
      <c r="UCY74" s="289"/>
      <c r="UCZ74" s="289"/>
      <c r="UDA74" s="289"/>
      <c r="UDB74" s="289"/>
      <c r="UDC74" s="289"/>
      <c r="UDD74" s="289"/>
      <c r="UDE74" s="289"/>
      <c r="UDF74" s="289"/>
      <c r="UDG74" s="289"/>
      <c r="UDH74" s="289"/>
      <c r="UDI74" s="289"/>
      <c r="UDJ74" s="289"/>
      <c r="UDK74" s="289"/>
      <c r="UDL74" s="289"/>
      <c r="UDM74" s="289"/>
      <c r="UDN74" s="289"/>
      <c r="UDO74" s="289"/>
      <c r="UDP74" s="289"/>
      <c r="UDQ74" s="289"/>
      <c r="UDR74" s="289"/>
      <c r="UDS74" s="289"/>
      <c r="UDT74" s="289"/>
      <c r="UDU74" s="289"/>
      <c r="UDV74" s="289"/>
      <c r="UDW74" s="289"/>
      <c r="UDX74" s="289"/>
      <c r="UDY74" s="289"/>
      <c r="UDZ74" s="289"/>
      <c r="UEA74" s="289"/>
      <c r="UEB74" s="289"/>
      <c r="UEC74" s="289"/>
      <c r="UED74" s="289"/>
      <c r="UEE74" s="289"/>
      <c r="UEF74" s="289"/>
      <c r="UEG74" s="289"/>
      <c r="UEH74" s="289"/>
      <c r="UEI74" s="289"/>
      <c r="UEJ74" s="289"/>
      <c r="UEK74" s="289"/>
      <c r="UEL74" s="289"/>
      <c r="UEM74" s="289"/>
      <c r="UEN74" s="289"/>
      <c r="UEO74" s="289"/>
      <c r="UEP74" s="289"/>
      <c r="UEQ74" s="289"/>
      <c r="UER74" s="289"/>
      <c r="UES74" s="289"/>
      <c r="UET74" s="289"/>
      <c r="UEU74" s="289"/>
      <c r="UEV74" s="289"/>
      <c r="UEW74" s="289"/>
      <c r="UEX74" s="289"/>
      <c r="UEY74" s="289"/>
      <c r="UEZ74" s="289"/>
      <c r="UFA74" s="289"/>
      <c r="UFB74" s="289"/>
      <c r="UFC74" s="289"/>
      <c r="UFD74" s="289"/>
      <c r="UFE74" s="289"/>
      <c r="UFF74" s="289"/>
      <c r="UFG74" s="289"/>
      <c r="UFH74" s="289"/>
      <c r="UFI74" s="289"/>
      <c r="UFJ74" s="289"/>
      <c r="UFK74" s="289"/>
      <c r="UFL74" s="289"/>
      <c r="UFM74" s="289"/>
      <c r="UFN74" s="289"/>
      <c r="UFO74" s="289"/>
      <c r="UFP74" s="289"/>
      <c r="UFQ74" s="289"/>
      <c r="UFR74" s="289"/>
      <c r="UFS74" s="289"/>
      <c r="UFT74" s="289"/>
      <c r="UFU74" s="289"/>
      <c r="UFV74" s="289"/>
      <c r="UFW74" s="289"/>
      <c r="UFX74" s="289"/>
      <c r="UFY74" s="289"/>
      <c r="UFZ74" s="289"/>
      <c r="UGA74" s="289"/>
      <c r="UGB74" s="289"/>
      <c r="UGC74" s="289"/>
      <c r="UGD74" s="289"/>
      <c r="UGE74" s="289"/>
      <c r="UGF74" s="289"/>
      <c r="UGG74" s="289"/>
      <c r="UGH74" s="289"/>
      <c r="UGI74" s="289"/>
      <c r="UGJ74" s="289"/>
      <c r="UGK74" s="289"/>
      <c r="UGL74" s="289"/>
      <c r="UGM74" s="289"/>
      <c r="UGN74" s="289"/>
      <c r="UGO74" s="289"/>
      <c r="UGP74" s="289"/>
      <c r="UGQ74" s="289"/>
      <c r="UGR74" s="289"/>
      <c r="UGS74" s="289"/>
      <c r="UGT74" s="289"/>
      <c r="UGU74" s="289"/>
      <c r="UGV74" s="289"/>
      <c r="UGW74" s="289"/>
      <c r="UGX74" s="289"/>
      <c r="UGY74" s="289"/>
      <c r="UGZ74" s="289"/>
      <c r="UHA74" s="289"/>
      <c r="UHB74" s="289"/>
      <c r="UHC74" s="289"/>
      <c r="UHD74" s="289"/>
      <c r="UHE74" s="289"/>
      <c r="UHF74" s="289"/>
      <c r="UHG74" s="289"/>
      <c r="UHH74" s="289"/>
      <c r="UHI74" s="289"/>
      <c r="UHJ74" s="289"/>
      <c r="UHK74" s="289"/>
      <c r="UHL74" s="289"/>
      <c r="UHM74" s="289"/>
      <c r="UHN74" s="289"/>
      <c r="UHO74" s="289"/>
      <c r="UHP74" s="289"/>
      <c r="UHQ74" s="289"/>
      <c r="UHR74" s="289"/>
      <c r="UHS74" s="289"/>
      <c r="UHT74" s="289"/>
      <c r="UHU74" s="289"/>
      <c r="UHV74" s="289"/>
      <c r="UHW74" s="289"/>
      <c r="UHX74" s="289"/>
      <c r="UHY74" s="289"/>
      <c r="UHZ74" s="289"/>
      <c r="UIA74" s="289"/>
      <c r="UIB74" s="289"/>
      <c r="UIC74" s="289"/>
      <c r="UID74" s="289"/>
      <c r="UIE74" s="289"/>
      <c r="UIF74" s="289"/>
      <c r="UIG74" s="289"/>
      <c r="UIH74" s="289"/>
      <c r="UII74" s="289"/>
      <c r="UIJ74" s="289"/>
      <c r="UIK74" s="289"/>
      <c r="UIL74" s="289"/>
      <c r="UIM74" s="289"/>
      <c r="UIN74" s="289"/>
      <c r="UIO74" s="289"/>
      <c r="UIP74" s="289"/>
      <c r="UIQ74" s="289"/>
      <c r="UIR74" s="289"/>
      <c r="UIS74" s="289"/>
      <c r="UIT74" s="289"/>
      <c r="UIU74" s="289"/>
      <c r="UIV74" s="289"/>
      <c r="UIW74" s="289"/>
      <c r="UIX74" s="289"/>
      <c r="UIY74" s="289"/>
      <c r="UIZ74" s="289"/>
      <c r="UJA74" s="289"/>
      <c r="UJB74" s="289"/>
      <c r="UJC74" s="289"/>
      <c r="UJD74" s="289"/>
      <c r="UJE74" s="289"/>
      <c r="UJF74" s="289"/>
      <c r="UJG74" s="289"/>
      <c r="UJH74" s="289"/>
      <c r="UJI74" s="289"/>
      <c r="UJJ74" s="289"/>
      <c r="UJK74" s="289"/>
      <c r="UJL74" s="289"/>
      <c r="UJM74" s="289"/>
      <c r="UJN74" s="289"/>
      <c r="UJO74" s="289"/>
      <c r="UJP74" s="289"/>
      <c r="UJQ74" s="289"/>
      <c r="UJR74" s="289"/>
      <c r="UJS74" s="289"/>
      <c r="UJT74" s="289"/>
      <c r="UJU74" s="289"/>
      <c r="UJV74" s="289"/>
      <c r="UJW74" s="289"/>
      <c r="UJX74" s="289"/>
      <c r="UJY74" s="289"/>
      <c r="UJZ74" s="289"/>
      <c r="UKA74" s="289"/>
      <c r="UKB74" s="289"/>
      <c r="UKC74" s="289"/>
      <c r="UKD74" s="289"/>
      <c r="UKE74" s="289"/>
      <c r="UKF74" s="289"/>
      <c r="UKG74" s="289"/>
      <c r="UKH74" s="289"/>
      <c r="UKI74" s="289"/>
      <c r="UKJ74" s="289"/>
      <c r="UKK74" s="289"/>
      <c r="UKL74" s="289"/>
      <c r="UKM74" s="289"/>
      <c r="UKN74" s="289"/>
      <c r="UKO74" s="289"/>
      <c r="UKP74" s="289"/>
      <c r="UKQ74" s="289"/>
      <c r="UKR74" s="289"/>
      <c r="UKS74" s="289"/>
      <c r="UKT74" s="289"/>
      <c r="UKU74" s="289"/>
      <c r="UKV74" s="289"/>
      <c r="UKW74" s="289"/>
      <c r="UKX74" s="289"/>
      <c r="UKY74" s="289"/>
      <c r="UKZ74" s="289"/>
      <c r="ULA74" s="289"/>
      <c r="ULB74" s="289"/>
      <c r="ULC74" s="289"/>
      <c r="ULD74" s="289"/>
      <c r="ULE74" s="289"/>
      <c r="ULF74" s="289"/>
      <c r="ULG74" s="289"/>
      <c r="ULH74" s="289"/>
      <c r="ULI74" s="289"/>
      <c r="ULJ74" s="289"/>
      <c r="ULK74" s="289"/>
      <c r="ULL74" s="289"/>
      <c r="ULM74" s="289"/>
      <c r="ULN74" s="289"/>
      <c r="ULO74" s="289"/>
      <c r="ULP74" s="289"/>
      <c r="ULQ74" s="289"/>
      <c r="ULR74" s="289"/>
      <c r="ULS74" s="289"/>
      <c r="ULT74" s="289"/>
      <c r="ULU74" s="289"/>
      <c r="ULV74" s="289"/>
      <c r="ULW74" s="289"/>
      <c r="ULX74" s="289"/>
      <c r="ULY74" s="289"/>
      <c r="ULZ74" s="289"/>
      <c r="UMA74" s="289"/>
      <c r="UMB74" s="289"/>
      <c r="UMC74" s="289"/>
      <c r="UMD74" s="289"/>
      <c r="UME74" s="289"/>
      <c r="UMF74" s="289"/>
      <c r="UMG74" s="289"/>
      <c r="UMH74" s="289"/>
      <c r="UMI74" s="289"/>
      <c r="UMJ74" s="289"/>
      <c r="UMK74" s="289"/>
      <c r="UML74" s="289"/>
      <c r="UMM74" s="289"/>
      <c r="UMN74" s="289"/>
      <c r="UMO74" s="289"/>
      <c r="UMP74" s="289"/>
      <c r="UMQ74" s="289"/>
      <c r="UMR74" s="289"/>
      <c r="UMS74" s="289"/>
      <c r="UMT74" s="289"/>
      <c r="UMU74" s="289"/>
      <c r="UMV74" s="289"/>
      <c r="UMW74" s="289"/>
      <c r="UMX74" s="289"/>
      <c r="UMY74" s="289"/>
      <c r="UMZ74" s="289"/>
      <c r="UNA74" s="289"/>
      <c r="UNB74" s="289"/>
      <c r="UNC74" s="289"/>
      <c r="UND74" s="289"/>
      <c r="UNE74" s="289"/>
      <c r="UNF74" s="289"/>
      <c r="UNG74" s="289"/>
      <c r="UNH74" s="289"/>
      <c r="UNI74" s="289"/>
      <c r="UNJ74" s="289"/>
      <c r="UNK74" s="289"/>
      <c r="UNL74" s="289"/>
      <c r="UNM74" s="289"/>
      <c r="UNN74" s="289"/>
      <c r="UNO74" s="289"/>
      <c r="UNP74" s="289"/>
      <c r="UNQ74" s="289"/>
      <c r="UNR74" s="289"/>
      <c r="UNS74" s="289"/>
      <c r="UNT74" s="289"/>
      <c r="UNU74" s="289"/>
      <c r="UNV74" s="289"/>
      <c r="UNW74" s="289"/>
      <c r="UNX74" s="289"/>
      <c r="UNY74" s="289"/>
      <c r="UNZ74" s="289"/>
      <c r="UOA74" s="289"/>
      <c r="UOB74" s="289"/>
      <c r="UOC74" s="289"/>
      <c r="UOD74" s="289"/>
      <c r="UOE74" s="289"/>
      <c r="UOF74" s="289"/>
      <c r="UOG74" s="289"/>
      <c r="UOH74" s="289"/>
      <c r="UOI74" s="289"/>
      <c r="UOJ74" s="289"/>
      <c r="UOK74" s="289"/>
      <c r="UOL74" s="289"/>
      <c r="UOM74" s="289"/>
      <c r="UON74" s="289"/>
      <c r="UOO74" s="289"/>
      <c r="UOP74" s="289"/>
      <c r="UOQ74" s="289"/>
      <c r="UOR74" s="289"/>
      <c r="UOS74" s="289"/>
      <c r="UOT74" s="289"/>
      <c r="UOU74" s="289"/>
      <c r="UOV74" s="289"/>
      <c r="UOW74" s="289"/>
      <c r="UOX74" s="289"/>
      <c r="UOY74" s="289"/>
      <c r="UOZ74" s="289"/>
      <c r="UPA74" s="289"/>
      <c r="UPB74" s="289"/>
      <c r="UPC74" s="289"/>
      <c r="UPD74" s="289"/>
      <c r="UPE74" s="289"/>
      <c r="UPF74" s="289"/>
      <c r="UPG74" s="289"/>
      <c r="UPH74" s="289"/>
      <c r="UPI74" s="289"/>
      <c r="UPJ74" s="289"/>
      <c r="UPK74" s="289"/>
      <c r="UPL74" s="289"/>
      <c r="UPM74" s="289"/>
      <c r="UPN74" s="289"/>
      <c r="UPO74" s="289"/>
      <c r="UPP74" s="289"/>
      <c r="UPQ74" s="289"/>
      <c r="UPR74" s="289"/>
      <c r="UPS74" s="289"/>
      <c r="UPT74" s="289"/>
      <c r="UPU74" s="289"/>
      <c r="UPV74" s="289"/>
      <c r="UPW74" s="289"/>
      <c r="UPX74" s="289"/>
      <c r="UPY74" s="289"/>
      <c r="UPZ74" s="289"/>
      <c r="UQA74" s="289"/>
      <c r="UQB74" s="289"/>
      <c r="UQC74" s="289"/>
      <c r="UQD74" s="289"/>
      <c r="UQE74" s="289"/>
      <c r="UQF74" s="289"/>
      <c r="UQG74" s="289"/>
      <c r="UQH74" s="289"/>
      <c r="UQI74" s="289"/>
      <c r="UQJ74" s="289"/>
      <c r="UQK74" s="289"/>
      <c r="UQL74" s="289"/>
      <c r="UQM74" s="289"/>
      <c r="UQN74" s="289"/>
      <c r="UQO74" s="289"/>
      <c r="UQP74" s="289"/>
      <c r="UQQ74" s="289"/>
      <c r="UQR74" s="289"/>
      <c r="UQS74" s="289"/>
      <c r="UQT74" s="289"/>
      <c r="UQU74" s="289"/>
      <c r="UQV74" s="289"/>
      <c r="UQW74" s="289"/>
      <c r="UQX74" s="289"/>
      <c r="UQY74" s="289"/>
      <c r="UQZ74" s="289"/>
      <c r="URA74" s="289"/>
      <c r="URB74" s="289"/>
      <c r="URC74" s="289"/>
      <c r="URD74" s="289"/>
      <c r="URE74" s="289"/>
      <c r="URF74" s="289"/>
      <c r="URG74" s="289"/>
      <c r="URH74" s="289"/>
      <c r="URI74" s="289"/>
      <c r="URJ74" s="289"/>
      <c r="URK74" s="289"/>
      <c r="URL74" s="289"/>
      <c r="URM74" s="289"/>
      <c r="URN74" s="289"/>
      <c r="URO74" s="289"/>
      <c r="URP74" s="289"/>
      <c r="URQ74" s="289"/>
      <c r="URR74" s="289"/>
      <c r="URS74" s="289"/>
      <c r="URT74" s="289"/>
      <c r="URU74" s="289"/>
      <c r="URV74" s="289"/>
      <c r="URW74" s="289"/>
      <c r="URX74" s="289"/>
      <c r="URY74" s="289"/>
      <c r="URZ74" s="289"/>
      <c r="USA74" s="289"/>
      <c r="USB74" s="289"/>
      <c r="USC74" s="289"/>
      <c r="USD74" s="289"/>
      <c r="USE74" s="289"/>
      <c r="USF74" s="289"/>
      <c r="USG74" s="289"/>
      <c r="USH74" s="289"/>
      <c r="USI74" s="289"/>
      <c r="USJ74" s="289"/>
      <c r="USK74" s="289"/>
      <c r="USL74" s="289"/>
      <c r="USM74" s="289"/>
      <c r="USN74" s="289"/>
      <c r="USO74" s="289"/>
      <c r="USP74" s="289"/>
      <c r="USQ74" s="289"/>
      <c r="USR74" s="289"/>
      <c r="USS74" s="289"/>
      <c r="UST74" s="289"/>
      <c r="USU74" s="289"/>
      <c r="USV74" s="289"/>
      <c r="USW74" s="289"/>
      <c r="USX74" s="289"/>
      <c r="USY74" s="289"/>
      <c r="USZ74" s="289"/>
      <c r="UTA74" s="289"/>
      <c r="UTB74" s="289"/>
      <c r="UTC74" s="289"/>
      <c r="UTD74" s="289"/>
      <c r="UTE74" s="289"/>
      <c r="UTF74" s="289"/>
      <c r="UTG74" s="289"/>
      <c r="UTH74" s="289"/>
      <c r="UTI74" s="289"/>
      <c r="UTJ74" s="289"/>
      <c r="UTK74" s="289"/>
      <c r="UTL74" s="289"/>
      <c r="UTM74" s="289"/>
      <c r="UTN74" s="289"/>
      <c r="UTO74" s="289"/>
      <c r="UTP74" s="289"/>
      <c r="UTQ74" s="289"/>
      <c r="UTR74" s="289"/>
      <c r="UTS74" s="289"/>
      <c r="UTT74" s="289"/>
      <c r="UTU74" s="289"/>
      <c r="UTV74" s="289"/>
      <c r="UTW74" s="289"/>
      <c r="UTX74" s="289"/>
      <c r="UTY74" s="289"/>
      <c r="UTZ74" s="289"/>
      <c r="UUA74" s="289"/>
      <c r="UUB74" s="289"/>
      <c r="UUC74" s="289"/>
      <c r="UUD74" s="289"/>
      <c r="UUE74" s="289"/>
      <c r="UUF74" s="289"/>
      <c r="UUG74" s="289"/>
      <c r="UUH74" s="289"/>
      <c r="UUI74" s="289"/>
      <c r="UUJ74" s="289"/>
      <c r="UUK74" s="289"/>
      <c r="UUL74" s="289"/>
      <c r="UUM74" s="289"/>
      <c r="UUN74" s="289"/>
      <c r="UUO74" s="289"/>
      <c r="UUP74" s="289"/>
      <c r="UUQ74" s="289"/>
      <c r="UUR74" s="289"/>
      <c r="UUS74" s="289"/>
      <c r="UUT74" s="289"/>
      <c r="UUU74" s="289"/>
      <c r="UUV74" s="289"/>
      <c r="UUW74" s="289"/>
      <c r="UUX74" s="289"/>
      <c r="UUY74" s="289"/>
      <c r="UUZ74" s="289"/>
      <c r="UVA74" s="289"/>
      <c r="UVB74" s="289"/>
      <c r="UVC74" s="289"/>
      <c r="UVD74" s="289"/>
      <c r="UVE74" s="289"/>
      <c r="UVF74" s="289"/>
      <c r="UVG74" s="289"/>
      <c r="UVH74" s="289"/>
      <c r="UVI74" s="289"/>
      <c r="UVJ74" s="289"/>
      <c r="UVK74" s="289"/>
      <c r="UVL74" s="289"/>
      <c r="UVM74" s="289"/>
      <c r="UVN74" s="289"/>
      <c r="UVO74" s="289"/>
      <c r="UVP74" s="289"/>
      <c r="UVQ74" s="289"/>
      <c r="UVR74" s="289"/>
      <c r="UVS74" s="289"/>
      <c r="UVT74" s="289"/>
      <c r="UVU74" s="289"/>
      <c r="UVV74" s="289"/>
      <c r="UVW74" s="289"/>
      <c r="UVX74" s="289"/>
      <c r="UVY74" s="289"/>
      <c r="UVZ74" s="289"/>
      <c r="UWA74" s="289"/>
      <c r="UWB74" s="289"/>
      <c r="UWC74" s="289"/>
      <c r="UWD74" s="289"/>
      <c r="UWE74" s="289"/>
      <c r="UWF74" s="289"/>
      <c r="UWG74" s="289"/>
      <c r="UWH74" s="289"/>
      <c r="UWI74" s="289"/>
      <c r="UWJ74" s="289"/>
      <c r="UWK74" s="289"/>
      <c r="UWL74" s="289"/>
      <c r="UWM74" s="289"/>
      <c r="UWN74" s="289"/>
      <c r="UWO74" s="289"/>
      <c r="UWP74" s="289"/>
      <c r="UWQ74" s="289"/>
      <c r="UWR74" s="289"/>
      <c r="UWS74" s="289"/>
      <c r="UWT74" s="289"/>
      <c r="UWU74" s="289"/>
      <c r="UWV74" s="289"/>
      <c r="UWW74" s="289"/>
      <c r="UWX74" s="289"/>
      <c r="UWY74" s="289"/>
      <c r="UWZ74" s="289"/>
      <c r="UXA74" s="289"/>
      <c r="UXB74" s="289"/>
      <c r="UXC74" s="289"/>
      <c r="UXD74" s="289"/>
      <c r="UXE74" s="289"/>
      <c r="UXF74" s="289"/>
      <c r="UXG74" s="289"/>
      <c r="UXH74" s="289"/>
      <c r="UXI74" s="289"/>
      <c r="UXJ74" s="289"/>
      <c r="UXK74" s="289"/>
      <c r="UXL74" s="289"/>
      <c r="UXM74" s="289"/>
      <c r="UXN74" s="289"/>
      <c r="UXO74" s="289"/>
      <c r="UXP74" s="289"/>
      <c r="UXQ74" s="289"/>
      <c r="UXR74" s="289"/>
      <c r="UXS74" s="289"/>
      <c r="UXT74" s="289"/>
      <c r="UXU74" s="289"/>
      <c r="UXV74" s="289"/>
      <c r="UXW74" s="289"/>
      <c r="UXX74" s="289"/>
      <c r="UXY74" s="289"/>
      <c r="UXZ74" s="289"/>
      <c r="UYA74" s="289"/>
      <c r="UYB74" s="289"/>
      <c r="UYC74" s="289"/>
      <c r="UYD74" s="289"/>
      <c r="UYE74" s="289"/>
      <c r="UYF74" s="289"/>
      <c r="UYG74" s="289"/>
      <c r="UYH74" s="289"/>
      <c r="UYI74" s="289"/>
      <c r="UYJ74" s="289"/>
      <c r="UYK74" s="289"/>
      <c r="UYL74" s="289"/>
      <c r="UYM74" s="289"/>
      <c r="UYN74" s="289"/>
      <c r="UYO74" s="289"/>
      <c r="UYP74" s="289"/>
      <c r="UYQ74" s="289"/>
      <c r="UYR74" s="289"/>
      <c r="UYS74" s="289"/>
      <c r="UYT74" s="289"/>
      <c r="UYU74" s="289"/>
      <c r="UYV74" s="289"/>
      <c r="UYW74" s="289"/>
      <c r="UYX74" s="289"/>
      <c r="UYY74" s="289"/>
      <c r="UYZ74" s="289"/>
      <c r="UZA74" s="289"/>
      <c r="UZB74" s="289"/>
      <c r="UZC74" s="289"/>
      <c r="UZD74" s="289"/>
      <c r="UZE74" s="289"/>
      <c r="UZF74" s="289"/>
      <c r="UZG74" s="289"/>
      <c r="UZH74" s="289"/>
      <c r="UZI74" s="289"/>
      <c r="UZJ74" s="289"/>
      <c r="UZK74" s="289"/>
      <c r="UZL74" s="289"/>
      <c r="UZM74" s="289"/>
      <c r="UZN74" s="289"/>
      <c r="UZO74" s="289"/>
      <c r="UZP74" s="289"/>
      <c r="UZQ74" s="289"/>
      <c r="UZR74" s="289"/>
      <c r="UZS74" s="289"/>
      <c r="UZT74" s="289"/>
      <c r="UZU74" s="289"/>
      <c r="UZV74" s="289"/>
      <c r="UZW74" s="289"/>
      <c r="UZX74" s="289"/>
      <c r="UZY74" s="289"/>
      <c r="UZZ74" s="289"/>
      <c r="VAA74" s="289"/>
      <c r="VAB74" s="289"/>
      <c r="VAC74" s="289"/>
      <c r="VAD74" s="289"/>
      <c r="VAE74" s="289"/>
      <c r="VAF74" s="289"/>
      <c r="VAG74" s="289"/>
      <c r="VAH74" s="289"/>
      <c r="VAI74" s="289"/>
      <c r="VAJ74" s="289"/>
      <c r="VAK74" s="289"/>
      <c r="VAL74" s="289"/>
      <c r="VAM74" s="289"/>
      <c r="VAN74" s="289"/>
      <c r="VAO74" s="289"/>
      <c r="VAP74" s="289"/>
      <c r="VAQ74" s="289"/>
      <c r="VAR74" s="289"/>
      <c r="VAS74" s="289"/>
      <c r="VAT74" s="289"/>
      <c r="VAU74" s="289"/>
      <c r="VAV74" s="289"/>
      <c r="VAW74" s="289"/>
      <c r="VAX74" s="289"/>
      <c r="VAY74" s="289"/>
      <c r="VAZ74" s="289"/>
      <c r="VBA74" s="289"/>
      <c r="VBB74" s="289"/>
      <c r="VBC74" s="289"/>
      <c r="VBD74" s="289"/>
      <c r="VBE74" s="289"/>
      <c r="VBF74" s="289"/>
      <c r="VBG74" s="289"/>
      <c r="VBH74" s="289"/>
      <c r="VBI74" s="289"/>
      <c r="VBJ74" s="289"/>
      <c r="VBK74" s="289"/>
      <c r="VBL74" s="289"/>
      <c r="VBM74" s="289"/>
      <c r="VBN74" s="289"/>
      <c r="VBO74" s="289"/>
      <c r="VBP74" s="289"/>
      <c r="VBQ74" s="289"/>
      <c r="VBR74" s="289"/>
      <c r="VBS74" s="289"/>
      <c r="VBT74" s="289"/>
      <c r="VBU74" s="289"/>
      <c r="VBV74" s="289"/>
      <c r="VBW74" s="289"/>
      <c r="VBX74" s="289"/>
      <c r="VBY74" s="289"/>
      <c r="VBZ74" s="289"/>
      <c r="VCA74" s="289"/>
      <c r="VCB74" s="289"/>
      <c r="VCC74" s="289"/>
      <c r="VCD74" s="289"/>
      <c r="VCE74" s="289"/>
      <c r="VCF74" s="289"/>
      <c r="VCG74" s="289"/>
      <c r="VCH74" s="289"/>
      <c r="VCI74" s="289"/>
      <c r="VCJ74" s="289"/>
      <c r="VCK74" s="289"/>
      <c r="VCL74" s="289"/>
      <c r="VCM74" s="289"/>
      <c r="VCN74" s="289"/>
      <c r="VCO74" s="289"/>
      <c r="VCP74" s="289"/>
      <c r="VCQ74" s="289"/>
      <c r="VCR74" s="289"/>
      <c r="VCS74" s="289"/>
      <c r="VCT74" s="289"/>
      <c r="VCU74" s="289"/>
      <c r="VCV74" s="289"/>
      <c r="VCW74" s="289"/>
      <c r="VCX74" s="289"/>
      <c r="VCY74" s="289"/>
      <c r="VCZ74" s="289"/>
      <c r="VDA74" s="289"/>
      <c r="VDB74" s="289"/>
      <c r="VDC74" s="289"/>
      <c r="VDD74" s="289"/>
      <c r="VDE74" s="289"/>
      <c r="VDF74" s="289"/>
      <c r="VDG74" s="289"/>
      <c r="VDH74" s="289"/>
      <c r="VDI74" s="289"/>
      <c r="VDJ74" s="289"/>
      <c r="VDK74" s="289"/>
      <c r="VDL74" s="289"/>
      <c r="VDM74" s="289"/>
      <c r="VDN74" s="289"/>
      <c r="VDO74" s="289"/>
      <c r="VDP74" s="289"/>
      <c r="VDQ74" s="289"/>
      <c r="VDR74" s="289"/>
      <c r="VDS74" s="289"/>
      <c r="VDT74" s="289"/>
      <c r="VDU74" s="289"/>
      <c r="VDV74" s="289"/>
      <c r="VDW74" s="289"/>
      <c r="VDX74" s="289"/>
      <c r="VDY74" s="289"/>
      <c r="VDZ74" s="289"/>
      <c r="VEA74" s="289"/>
      <c r="VEB74" s="289"/>
      <c r="VEC74" s="289"/>
      <c r="VED74" s="289"/>
      <c r="VEE74" s="289"/>
      <c r="VEF74" s="289"/>
      <c r="VEG74" s="289"/>
      <c r="VEH74" s="289"/>
      <c r="VEI74" s="289"/>
      <c r="VEJ74" s="289"/>
      <c r="VEK74" s="289"/>
      <c r="VEL74" s="289"/>
      <c r="VEM74" s="289"/>
      <c r="VEN74" s="289"/>
      <c r="VEO74" s="289"/>
      <c r="VEP74" s="289"/>
      <c r="VEQ74" s="289"/>
      <c r="VER74" s="289"/>
      <c r="VES74" s="289"/>
      <c r="VET74" s="289"/>
      <c r="VEU74" s="289"/>
      <c r="VEV74" s="289"/>
      <c r="VEW74" s="289"/>
      <c r="VEX74" s="289"/>
      <c r="VEY74" s="289"/>
      <c r="VEZ74" s="289"/>
      <c r="VFA74" s="289"/>
      <c r="VFB74" s="289"/>
      <c r="VFC74" s="289"/>
      <c r="VFD74" s="289"/>
      <c r="VFE74" s="289"/>
      <c r="VFF74" s="289"/>
      <c r="VFG74" s="289"/>
      <c r="VFH74" s="289"/>
      <c r="VFI74" s="289"/>
      <c r="VFJ74" s="289"/>
      <c r="VFK74" s="289"/>
      <c r="VFL74" s="289"/>
      <c r="VFM74" s="289"/>
      <c r="VFN74" s="289"/>
      <c r="VFO74" s="289"/>
      <c r="VFP74" s="289"/>
      <c r="VFQ74" s="289"/>
      <c r="VFR74" s="289"/>
      <c r="VFS74" s="289"/>
      <c r="VFT74" s="289"/>
      <c r="VFU74" s="289"/>
      <c r="VFV74" s="289"/>
      <c r="VFW74" s="289"/>
      <c r="VFX74" s="289"/>
      <c r="VFY74" s="289"/>
      <c r="VFZ74" s="289"/>
      <c r="VGA74" s="289"/>
      <c r="VGB74" s="289"/>
      <c r="VGC74" s="289"/>
      <c r="VGD74" s="289"/>
      <c r="VGE74" s="289"/>
      <c r="VGF74" s="289"/>
      <c r="VGG74" s="289"/>
      <c r="VGH74" s="289"/>
      <c r="VGI74" s="289"/>
      <c r="VGJ74" s="289"/>
      <c r="VGK74" s="289"/>
      <c r="VGL74" s="289"/>
      <c r="VGM74" s="289"/>
      <c r="VGN74" s="289"/>
      <c r="VGO74" s="289"/>
      <c r="VGP74" s="289"/>
      <c r="VGQ74" s="289"/>
      <c r="VGR74" s="289"/>
      <c r="VGS74" s="289"/>
      <c r="VGT74" s="289"/>
      <c r="VGU74" s="289"/>
      <c r="VGV74" s="289"/>
      <c r="VGW74" s="289"/>
      <c r="VGX74" s="289"/>
      <c r="VGY74" s="289"/>
      <c r="VGZ74" s="289"/>
      <c r="VHA74" s="289"/>
      <c r="VHB74" s="289"/>
      <c r="VHC74" s="289"/>
      <c r="VHD74" s="289"/>
      <c r="VHE74" s="289"/>
      <c r="VHF74" s="289"/>
      <c r="VHG74" s="289"/>
      <c r="VHH74" s="289"/>
      <c r="VHI74" s="289"/>
      <c r="VHJ74" s="289"/>
      <c r="VHK74" s="289"/>
      <c r="VHL74" s="289"/>
      <c r="VHM74" s="289"/>
      <c r="VHN74" s="289"/>
      <c r="VHO74" s="289"/>
      <c r="VHP74" s="289"/>
      <c r="VHQ74" s="289"/>
      <c r="VHR74" s="289"/>
      <c r="VHS74" s="289"/>
      <c r="VHT74" s="289"/>
      <c r="VHU74" s="289"/>
      <c r="VHV74" s="289"/>
      <c r="VHW74" s="289"/>
      <c r="VHX74" s="289"/>
      <c r="VHY74" s="289"/>
      <c r="VHZ74" s="289"/>
      <c r="VIA74" s="289"/>
      <c r="VIB74" s="289"/>
      <c r="VIC74" s="289"/>
      <c r="VID74" s="289"/>
      <c r="VIE74" s="289"/>
      <c r="VIF74" s="289"/>
      <c r="VIG74" s="289"/>
      <c r="VIH74" s="289"/>
      <c r="VII74" s="289"/>
      <c r="VIJ74" s="289"/>
      <c r="VIK74" s="289"/>
      <c r="VIL74" s="289"/>
      <c r="VIM74" s="289"/>
      <c r="VIN74" s="289"/>
      <c r="VIO74" s="289"/>
      <c r="VIP74" s="289"/>
      <c r="VIQ74" s="289"/>
      <c r="VIR74" s="289"/>
      <c r="VIS74" s="289"/>
      <c r="VIT74" s="289"/>
      <c r="VIU74" s="289"/>
      <c r="VIV74" s="289"/>
      <c r="VIW74" s="289"/>
      <c r="VIX74" s="289"/>
      <c r="VIY74" s="289"/>
      <c r="VIZ74" s="289"/>
      <c r="VJA74" s="289"/>
      <c r="VJB74" s="289"/>
      <c r="VJC74" s="289"/>
      <c r="VJD74" s="289"/>
      <c r="VJE74" s="289"/>
      <c r="VJF74" s="289"/>
      <c r="VJG74" s="289"/>
      <c r="VJH74" s="289"/>
      <c r="VJI74" s="289"/>
      <c r="VJJ74" s="289"/>
      <c r="VJK74" s="289"/>
      <c r="VJL74" s="289"/>
      <c r="VJM74" s="289"/>
      <c r="VJN74" s="289"/>
      <c r="VJO74" s="289"/>
      <c r="VJP74" s="289"/>
      <c r="VJQ74" s="289"/>
      <c r="VJR74" s="289"/>
      <c r="VJS74" s="289"/>
      <c r="VJT74" s="289"/>
      <c r="VJU74" s="289"/>
      <c r="VJV74" s="289"/>
      <c r="VJW74" s="289"/>
      <c r="VJX74" s="289"/>
      <c r="VJY74" s="289"/>
      <c r="VJZ74" s="289"/>
      <c r="VKA74" s="289"/>
      <c r="VKB74" s="289"/>
      <c r="VKC74" s="289"/>
      <c r="VKD74" s="289"/>
      <c r="VKE74" s="289"/>
      <c r="VKF74" s="289"/>
      <c r="VKG74" s="289"/>
      <c r="VKH74" s="289"/>
      <c r="VKI74" s="289"/>
      <c r="VKJ74" s="289"/>
      <c r="VKK74" s="289"/>
      <c r="VKL74" s="289"/>
      <c r="VKM74" s="289"/>
      <c r="VKN74" s="289"/>
      <c r="VKO74" s="289"/>
      <c r="VKP74" s="289"/>
      <c r="VKQ74" s="289"/>
      <c r="VKR74" s="289"/>
      <c r="VKS74" s="289"/>
      <c r="VKT74" s="289"/>
      <c r="VKU74" s="289"/>
      <c r="VKV74" s="289"/>
      <c r="VKW74" s="289"/>
      <c r="VKX74" s="289"/>
      <c r="VKY74" s="289"/>
      <c r="VKZ74" s="289"/>
      <c r="VLA74" s="289"/>
      <c r="VLB74" s="289"/>
      <c r="VLC74" s="289"/>
      <c r="VLD74" s="289"/>
      <c r="VLE74" s="289"/>
      <c r="VLF74" s="289"/>
      <c r="VLG74" s="289"/>
      <c r="VLH74" s="289"/>
      <c r="VLI74" s="289"/>
      <c r="VLJ74" s="289"/>
      <c r="VLK74" s="289"/>
      <c r="VLL74" s="289"/>
      <c r="VLM74" s="289"/>
      <c r="VLN74" s="289"/>
      <c r="VLO74" s="289"/>
      <c r="VLP74" s="289"/>
      <c r="VLQ74" s="289"/>
      <c r="VLR74" s="289"/>
      <c r="VLS74" s="289"/>
      <c r="VLT74" s="289"/>
      <c r="VLU74" s="289"/>
      <c r="VLV74" s="289"/>
      <c r="VLW74" s="289"/>
      <c r="VLX74" s="289"/>
      <c r="VLY74" s="289"/>
      <c r="VLZ74" s="289"/>
      <c r="VMA74" s="289"/>
      <c r="VMB74" s="289"/>
      <c r="VMC74" s="289"/>
      <c r="VMD74" s="289"/>
      <c r="VME74" s="289"/>
      <c r="VMF74" s="289"/>
      <c r="VMG74" s="289"/>
      <c r="VMH74" s="289"/>
      <c r="VMI74" s="289"/>
      <c r="VMJ74" s="289"/>
      <c r="VMK74" s="289"/>
      <c r="VML74" s="289"/>
      <c r="VMM74" s="289"/>
      <c r="VMN74" s="289"/>
      <c r="VMO74" s="289"/>
      <c r="VMP74" s="289"/>
      <c r="VMQ74" s="289"/>
      <c r="VMR74" s="289"/>
      <c r="VMS74" s="289"/>
      <c r="VMT74" s="289"/>
      <c r="VMU74" s="289"/>
      <c r="VMV74" s="289"/>
      <c r="VMW74" s="289"/>
      <c r="VMX74" s="289"/>
      <c r="VMY74" s="289"/>
      <c r="VMZ74" s="289"/>
      <c r="VNA74" s="289"/>
      <c r="VNB74" s="289"/>
      <c r="VNC74" s="289"/>
      <c r="VND74" s="289"/>
      <c r="VNE74" s="289"/>
      <c r="VNF74" s="289"/>
      <c r="VNG74" s="289"/>
      <c r="VNH74" s="289"/>
      <c r="VNI74" s="289"/>
      <c r="VNJ74" s="289"/>
      <c r="VNK74" s="289"/>
      <c r="VNL74" s="289"/>
      <c r="VNM74" s="289"/>
      <c r="VNN74" s="289"/>
      <c r="VNO74" s="289"/>
      <c r="VNP74" s="289"/>
      <c r="VNQ74" s="289"/>
      <c r="VNR74" s="289"/>
      <c r="VNS74" s="289"/>
      <c r="VNT74" s="289"/>
      <c r="VNU74" s="289"/>
      <c r="VNV74" s="289"/>
      <c r="VNW74" s="289"/>
      <c r="VNX74" s="289"/>
      <c r="VNY74" s="289"/>
      <c r="VNZ74" s="289"/>
      <c r="VOA74" s="289"/>
      <c r="VOB74" s="289"/>
      <c r="VOC74" s="289"/>
      <c r="VOD74" s="289"/>
      <c r="VOE74" s="289"/>
      <c r="VOF74" s="289"/>
      <c r="VOG74" s="289"/>
      <c r="VOH74" s="289"/>
      <c r="VOI74" s="289"/>
      <c r="VOJ74" s="289"/>
      <c r="VOK74" s="289"/>
      <c r="VOL74" s="289"/>
      <c r="VOM74" s="289"/>
      <c r="VON74" s="289"/>
      <c r="VOO74" s="289"/>
      <c r="VOP74" s="289"/>
      <c r="VOQ74" s="289"/>
      <c r="VOR74" s="289"/>
      <c r="VOS74" s="289"/>
      <c r="VOT74" s="289"/>
      <c r="VOU74" s="289"/>
      <c r="VOV74" s="289"/>
      <c r="VOW74" s="289"/>
      <c r="VOX74" s="289"/>
      <c r="VOY74" s="289"/>
      <c r="VOZ74" s="289"/>
      <c r="VPA74" s="289"/>
      <c r="VPB74" s="289"/>
      <c r="VPC74" s="289"/>
      <c r="VPD74" s="289"/>
      <c r="VPE74" s="289"/>
      <c r="VPF74" s="289"/>
      <c r="VPG74" s="289"/>
      <c r="VPH74" s="289"/>
      <c r="VPI74" s="289"/>
      <c r="VPJ74" s="289"/>
      <c r="VPK74" s="289"/>
      <c r="VPL74" s="289"/>
      <c r="VPM74" s="289"/>
      <c r="VPN74" s="289"/>
      <c r="VPO74" s="289"/>
      <c r="VPP74" s="289"/>
      <c r="VPQ74" s="289"/>
      <c r="VPR74" s="289"/>
      <c r="VPS74" s="289"/>
      <c r="VPT74" s="289"/>
      <c r="VPU74" s="289"/>
      <c r="VPV74" s="289"/>
      <c r="VPW74" s="289"/>
      <c r="VPX74" s="289"/>
      <c r="VPY74" s="289"/>
      <c r="VPZ74" s="289"/>
      <c r="VQA74" s="289"/>
      <c r="VQB74" s="289"/>
      <c r="VQC74" s="289"/>
      <c r="VQD74" s="289"/>
      <c r="VQE74" s="289"/>
      <c r="VQF74" s="289"/>
      <c r="VQG74" s="289"/>
      <c r="VQH74" s="289"/>
      <c r="VQI74" s="289"/>
      <c r="VQJ74" s="289"/>
      <c r="VQK74" s="289"/>
      <c r="VQL74" s="289"/>
      <c r="VQM74" s="289"/>
      <c r="VQN74" s="289"/>
      <c r="VQO74" s="289"/>
      <c r="VQP74" s="289"/>
      <c r="VQQ74" s="289"/>
      <c r="VQR74" s="289"/>
      <c r="VQS74" s="289"/>
      <c r="VQT74" s="289"/>
      <c r="VQU74" s="289"/>
      <c r="VQV74" s="289"/>
      <c r="VQW74" s="289"/>
      <c r="VQX74" s="289"/>
      <c r="VQY74" s="289"/>
      <c r="VQZ74" s="289"/>
      <c r="VRA74" s="289"/>
      <c r="VRB74" s="289"/>
      <c r="VRC74" s="289"/>
      <c r="VRD74" s="289"/>
      <c r="VRE74" s="289"/>
      <c r="VRF74" s="289"/>
      <c r="VRG74" s="289"/>
      <c r="VRH74" s="289"/>
      <c r="VRI74" s="289"/>
      <c r="VRJ74" s="289"/>
      <c r="VRK74" s="289"/>
      <c r="VRL74" s="289"/>
      <c r="VRM74" s="289"/>
      <c r="VRN74" s="289"/>
      <c r="VRO74" s="289"/>
      <c r="VRP74" s="289"/>
      <c r="VRQ74" s="289"/>
      <c r="VRR74" s="289"/>
      <c r="VRS74" s="289"/>
      <c r="VRT74" s="289"/>
      <c r="VRU74" s="289"/>
      <c r="VRV74" s="289"/>
      <c r="VRW74" s="289"/>
      <c r="VRX74" s="289"/>
      <c r="VRY74" s="289"/>
      <c r="VRZ74" s="289"/>
      <c r="VSA74" s="289"/>
      <c r="VSB74" s="289"/>
      <c r="VSC74" s="289"/>
      <c r="VSD74" s="289"/>
      <c r="VSE74" s="289"/>
      <c r="VSF74" s="289"/>
      <c r="VSG74" s="289"/>
      <c r="VSH74" s="289"/>
      <c r="VSI74" s="289"/>
      <c r="VSJ74" s="289"/>
      <c r="VSK74" s="289"/>
      <c r="VSL74" s="289"/>
      <c r="VSM74" s="289"/>
      <c r="VSN74" s="289"/>
      <c r="VSO74" s="289"/>
      <c r="VSP74" s="289"/>
      <c r="VSQ74" s="289"/>
      <c r="VSR74" s="289"/>
      <c r="VSS74" s="289"/>
      <c r="VST74" s="289"/>
      <c r="VSU74" s="289"/>
      <c r="VSV74" s="289"/>
      <c r="VSW74" s="289"/>
      <c r="VSX74" s="289"/>
      <c r="VSY74" s="289"/>
      <c r="VSZ74" s="289"/>
      <c r="VTA74" s="289"/>
      <c r="VTB74" s="289"/>
      <c r="VTC74" s="289"/>
      <c r="VTD74" s="289"/>
      <c r="VTE74" s="289"/>
      <c r="VTF74" s="289"/>
      <c r="VTG74" s="289"/>
      <c r="VTH74" s="289"/>
      <c r="VTI74" s="289"/>
      <c r="VTJ74" s="289"/>
      <c r="VTK74" s="289"/>
      <c r="VTL74" s="289"/>
      <c r="VTM74" s="289"/>
      <c r="VTN74" s="289"/>
      <c r="VTO74" s="289"/>
      <c r="VTP74" s="289"/>
      <c r="VTQ74" s="289"/>
      <c r="VTR74" s="289"/>
      <c r="VTS74" s="289"/>
      <c r="VTT74" s="289"/>
      <c r="VTU74" s="289"/>
      <c r="VTV74" s="289"/>
      <c r="VTW74" s="289"/>
      <c r="VTX74" s="289"/>
      <c r="VTY74" s="289"/>
      <c r="VTZ74" s="289"/>
      <c r="VUA74" s="289"/>
      <c r="VUB74" s="289"/>
      <c r="VUC74" s="289"/>
      <c r="VUD74" s="289"/>
      <c r="VUE74" s="289"/>
      <c r="VUF74" s="289"/>
      <c r="VUG74" s="289"/>
      <c r="VUH74" s="289"/>
      <c r="VUI74" s="289"/>
      <c r="VUJ74" s="289"/>
      <c r="VUK74" s="289"/>
      <c r="VUL74" s="289"/>
      <c r="VUM74" s="289"/>
      <c r="VUN74" s="289"/>
      <c r="VUO74" s="289"/>
      <c r="VUP74" s="289"/>
      <c r="VUQ74" s="289"/>
      <c r="VUR74" s="289"/>
      <c r="VUS74" s="289"/>
      <c r="VUT74" s="289"/>
      <c r="VUU74" s="289"/>
      <c r="VUV74" s="289"/>
      <c r="VUW74" s="289"/>
      <c r="VUX74" s="289"/>
      <c r="VUY74" s="289"/>
      <c r="VUZ74" s="289"/>
      <c r="VVA74" s="289"/>
      <c r="VVB74" s="289"/>
      <c r="VVC74" s="289"/>
      <c r="VVD74" s="289"/>
      <c r="VVE74" s="289"/>
      <c r="VVF74" s="289"/>
      <c r="VVG74" s="289"/>
      <c r="VVH74" s="289"/>
      <c r="VVI74" s="289"/>
      <c r="VVJ74" s="289"/>
      <c r="VVK74" s="289"/>
      <c r="VVL74" s="289"/>
      <c r="VVM74" s="289"/>
      <c r="VVN74" s="289"/>
      <c r="VVO74" s="289"/>
      <c r="VVP74" s="289"/>
      <c r="VVQ74" s="289"/>
      <c r="VVR74" s="289"/>
      <c r="VVS74" s="289"/>
      <c r="VVT74" s="289"/>
      <c r="VVU74" s="289"/>
      <c r="VVV74" s="289"/>
      <c r="VVW74" s="289"/>
      <c r="VVX74" s="289"/>
      <c r="VVY74" s="289"/>
      <c r="VVZ74" s="289"/>
      <c r="VWA74" s="289"/>
      <c r="VWB74" s="289"/>
      <c r="VWC74" s="289"/>
      <c r="VWD74" s="289"/>
      <c r="VWE74" s="289"/>
      <c r="VWF74" s="289"/>
      <c r="VWG74" s="289"/>
      <c r="VWH74" s="289"/>
      <c r="VWI74" s="289"/>
      <c r="VWJ74" s="289"/>
      <c r="VWK74" s="289"/>
      <c r="VWL74" s="289"/>
      <c r="VWM74" s="289"/>
      <c r="VWN74" s="289"/>
      <c r="VWO74" s="289"/>
      <c r="VWP74" s="289"/>
      <c r="VWQ74" s="289"/>
      <c r="VWR74" s="289"/>
      <c r="VWS74" s="289"/>
      <c r="VWT74" s="289"/>
      <c r="VWU74" s="289"/>
      <c r="VWV74" s="289"/>
      <c r="VWW74" s="289"/>
      <c r="VWX74" s="289"/>
      <c r="VWY74" s="289"/>
      <c r="VWZ74" s="289"/>
      <c r="VXA74" s="289"/>
      <c r="VXB74" s="289"/>
      <c r="VXC74" s="289"/>
      <c r="VXD74" s="289"/>
      <c r="VXE74" s="289"/>
      <c r="VXF74" s="289"/>
      <c r="VXG74" s="289"/>
      <c r="VXH74" s="289"/>
      <c r="VXI74" s="289"/>
      <c r="VXJ74" s="289"/>
      <c r="VXK74" s="289"/>
      <c r="VXL74" s="289"/>
      <c r="VXM74" s="289"/>
      <c r="VXN74" s="289"/>
      <c r="VXO74" s="289"/>
      <c r="VXP74" s="289"/>
      <c r="VXQ74" s="289"/>
      <c r="VXR74" s="289"/>
      <c r="VXS74" s="289"/>
      <c r="VXT74" s="289"/>
      <c r="VXU74" s="289"/>
      <c r="VXV74" s="289"/>
      <c r="VXW74" s="289"/>
      <c r="VXX74" s="289"/>
      <c r="VXY74" s="289"/>
      <c r="VXZ74" s="289"/>
      <c r="VYA74" s="289"/>
      <c r="VYB74" s="289"/>
      <c r="VYC74" s="289"/>
      <c r="VYD74" s="289"/>
      <c r="VYE74" s="289"/>
      <c r="VYF74" s="289"/>
      <c r="VYG74" s="289"/>
      <c r="VYH74" s="289"/>
      <c r="VYI74" s="289"/>
      <c r="VYJ74" s="289"/>
      <c r="VYK74" s="289"/>
      <c r="VYL74" s="289"/>
      <c r="VYM74" s="289"/>
      <c r="VYN74" s="289"/>
      <c r="VYO74" s="289"/>
      <c r="VYP74" s="289"/>
      <c r="VYQ74" s="289"/>
      <c r="VYR74" s="289"/>
      <c r="VYS74" s="289"/>
      <c r="VYT74" s="289"/>
      <c r="VYU74" s="289"/>
      <c r="VYV74" s="289"/>
      <c r="VYW74" s="289"/>
      <c r="VYX74" s="289"/>
      <c r="VYY74" s="289"/>
      <c r="VYZ74" s="289"/>
      <c r="VZA74" s="289"/>
      <c r="VZB74" s="289"/>
      <c r="VZC74" s="289"/>
      <c r="VZD74" s="289"/>
      <c r="VZE74" s="289"/>
      <c r="VZF74" s="289"/>
      <c r="VZG74" s="289"/>
      <c r="VZH74" s="289"/>
      <c r="VZI74" s="289"/>
      <c r="VZJ74" s="289"/>
      <c r="VZK74" s="289"/>
      <c r="VZL74" s="289"/>
      <c r="VZM74" s="289"/>
      <c r="VZN74" s="289"/>
      <c r="VZO74" s="289"/>
      <c r="VZP74" s="289"/>
      <c r="VZQ74" s="289"/>
      <c r="VZR74" s="289"/>
      <c r="VZS74" s="289"/>
      <c r="VZT74" s="289"/>
      <c r="VZU74" s="289"/>
      <c r="VZV74" s="289"/>
      <c r="VZW74" s="289"/>
      <c r="VZX74" s="289"/>
      <c r="VZY74" s="289"/>
      <c r="VZZ74" s="289"/>
      <c r="WAA74" s="289"/>
      <c r="WAB74" s="289"/>
      <c r="WAC74" s="289"/>
      <c r="WAD74" s="289"/>
      <c r="WAE74" s="289"/>
      <c r="WAF74" s="289"/>
      <c r="WAG74" s="289"/>
      <c r="WAH74" s="289"/>
      <c r="WAI74" s="289"/>
      <c r="WAJ74" s="289"/>
      <c r="WAK74" s="289"/>
      <c r="WAL74" s="289"/>
      <c r="WAM74" s="289"/>
      <c r="WAN74" s="289"/>
      <c r="WAO74" s="289"/>
      <c r="WAP74" s="289"/>
      <c r="WAQ74" s="289"/>
      <c r="WAR74" s="289"/>
      <c r="WAS74" s="289"/>
      <c r="WAT74" s="289"/>
      <c r="WAU74" s="289"/>
      <c r="WAV74" s="289"/>
      <c r="WAW74" s="289"/>
      <c r="WAX74" s="289"/>
      <c r="WAY74" s="289"/>
      <c r="WAZ74" s="289"/>
      <c r="WBA74" s="289"/>
      <c r="WBB74" s="289"/>
      <c r="WBC74" s="289"/>
      <c r="WBD74" s="289"/>
      <c r="WBE74" s="289"/>
      <c r="WBF74" s="289"/>
      <c r="WBG74" s="289"/>
      <c r="WBH74" s="289"/>
      <c r="WBI74" s="289"/>
      <c r="WBJ74" s="289"/>
      <c r="WBK74" s="289"/>
      <c r="WBL74" s="289"/>
      <c r="WBM74" s="289"/>
      <c r="WBN74" s="289"/>
      <c r="WBO74" s="289"/>
      <c r="WBP74" s="289"/>
      <c r="WBQ74" s="289"/>
      <c r="WBR74" s="289"/>
      <c r="WBS74" s="289"/>
      <c r="WBT74" s="289"/>
      <c r="WBU74" s="289"/>
      <c r="WBV74" s="289"/>
      <c r="WBW74" s="289"/>
      <c r="WBX74" s="289"/>
      <c r="WBY74" s="289"/>
      <c r="WBZ74" s="289"/>
      <c r="WCA74" s="289"/>
      <c r="WCB74" s="289"/>
      <c r="WCC74" s="289"/>
      <c r="WCD74" s="289"/>
      <c r="WCE74" s="289"/>
      <c r="WCF74" s="289"/>
      <c r="WCG74" s="289"/>
      <c r="WCH74" s="289"/>
      <c r="WCI74" s="289"/>
      <c r="WCJ74" s="289"/>
      <c r="WCK74" s="289"/>
      <c r="WCL74" s="289"/>
      <c r="WCM74" s="289"/>
      <c r="WCN74" s="289"/>
      <c r="WCO74" s="289"/>
      <c r="WCP74" s="289"/>
      <c r="WCQ74" s="289"/>
      <c r="WCR74" s="289"/>
      <c r="WCS74" s="289"/>
      <c r="WCT74" s="289"/>
      <c r="WCU74" s="289"/>
      <c r="WCV74" s="289"/>
      <c r="WCW74" s="289"/>
      <c r="WCX74" s="289"/>
      <c r="WCY74" s="289"/>
      <c r="WCZ74" s="289"/>
      <c r="WDA74" s="289"/>
      <c r="WDB74" s="289"/>
      <c r="WDC74" s="289"/>
      <c r="WDD74" s="289"/>
      <c r="WDE74" s="289"/>
      <c r="WDF74" s="289"/>
      <c r="WDG74" s="289"/>
      <c r="WDH74" s="289"/>
      <c r="WDI74" s="289"/>
      <c r="WDJ74" s="289"/>
      <c r="WDK74" s="289"/>
      <c r="WDL74" s="289"/>
      <c r="WDM74" s="289"/>
      <c r="WDN74" s="289"/>
      <c r="WDO74" s="289"/>
      <c r="WDP74" s="289"/>
      <c r="WDQ74" s="289"/>
      <c r="WDR74" s="289"/>
      <c r="WDS74" s="289"/>
      <c r="WDT74" s="289"/>
      <c r="WDU74" s="289"/>
      <c r="WDV74" s="289"/>
      <c r="WDW74" s="289"/>
      <c r="WDX74" s="289"/>
      <c r="WDY74" s="289"/>
      <c r="WDZ74" s="289"/>
      <c r="WEA74" s="289"/>
      <c r="WEB74" s="289"/>
      <c r="WEC74" s="289"/>
      <c r="WED74" s="289"/>
      <c r="WEE74" s="289"/>
      <c r="WEF74" s="289"/>
      <c r="WEG74" s="289"/>
      <c r="WEH74" s="289"/>
      <c r="WEI74" s="289"/>
      <c r="WEJ74" s="289"/>
      <c r="WEK74" s="289"/>
      <c r="WEL74" s="289"/>
      <c r="WEM74" s="289"/>
      <c r="WEN74" s="289"/>
      <c r="WEO74" s="289"/>
      <c r="WEP74" s="289"/>
      <c r="WEQ74" s="289"/>
      <c r="WER74" s="289"/>
      <c r="WES74" s="289"/>
      <c r="WET74" s="289"/>
      <c r="WEU74" s="289"/>
      <c r="WEV74" s="289"/>
      <c r="WEW74" s="289"/>
      <c r="WEX74" s="289"/>
      <c r="WEY74" s="289"/>
      <c r="WEZ74" s="289"/>
      <c r="WFA74" s="289"/>
      <c r="WFB74" s="289"/>
      <c r="WFC74" s="289"/>
      <c r="WFD74" s="289"/>
      <c r="WFE74" s="289"/>
      <c r="WFF74" s="289"/>
      <c r="WFG74" s="289"/>
      <c r="WFH74" s="289"/>
      <c r="WFI74" s="289"/>
      <c r="WFJ74" s="289"/>
      <c r="WFK74" s="289"/>
      <c r="WFL74" s="289"/>
      <c r="WFM74" s="289"/>
      <c r="WFN74" s="289"/>
      <c r="WFO74" s="289"/>
      <c r="WFP74" s="289"/>
      <c r="WFQ74" s="289"/>
      <c r="WFR74" s="289"/>
      <c r="WFS74" s="289"/>
      <c r="WFT74" s="289"/>
      <c r="WFU74" s="289"/>
      <c r="WFV74" s="289"/>
      <c r="WFW74" s="289"/>
      <c r="WFX74" s="289"/>
      <c r="WFY74" s="289"/>
      <c r="WFZ74" s="289"/>
      <c r="WGA74" s="289"/>
      <c r="WGB74" s="289"/>
      <c r="WGC74" s="289"/>
      <c r="WGD74" s="289"/>
      <c r="WGE74" s="289"/>
      <c r="WGF74" s="289"/>
      <c r="WGG74" s="289"/>
      <c r="WGH74" s="289"/>
      <c r="WGI74" s="289"/>
      <c r="WGJ74" s="289"/>
      <c r="WGK74" s="289"/>
      <c r="WGL74" s="289"/>
      <c r="WGM74" s="289"/>
      <c r="WGN74" s="289"/>
      <c r="WGO74" s="289"/>
      <c r="WGP74" s="289"/>
      <c r="WGQ74" s="289"/>
      <c r="WGR74" s="289"/>
      <c r="WGS74" s="289"/>
      <c r="WGT74" s="289"/>
      <c r="WGU74" s="289"/>
      <c r="WGV74" s="289"/>
      <c r="WGW74" s="289"/>
      <c r="WGX74" s="289"/>
      <c r="WGY74" s="289"/>
      <c r="WGZ74" s="289"/>
      <c r="WHA74" s="289"/>
      <c r="WHB74" s="289"/>
      <c r="WHC74" s="289"/>
      <c r="WHD74" s="289"/>
      <c r="WHE74" s="289"/>
      <c r="WHF74" s="289"/>
      <c r="WHG74" s="289"/>
      <c r="WHH74" s="289"/>
      <c r="WHI74" s="289"/>
      <c r="WHJ74" s="289"/>
      <c r="WHK74" s="289"/>
      <c r="WHL74" s="289"/>
      <c r="WHM74" s="289"/>
      <c r="WHN74" s="289"/>
      <c r="WHO74" s="289"/>
      <c r="WHP74" s="289"/>
      <c r="WHQ74" s="289"/>
      <c r="WHR74" s="289"/>
      <c r="WHS74" s="289"/>
      <c r="WHT74" s="289"/>
      <c r="WHU74" s="289"/>
      <c r="WHV74" s="289"/>
      <c r="WHW74" s="289"/>
      <c r="WHX74" s="289"/>
      <c r="WHY74" s="289"/>
      <c r="WHZ74" s="289"/>
      <c r="WIA74" s="289"/>
      <c r="WIB74" s="289"/>
      <c r="WIC74" s="289"/>
      <c r="WID74" s="289"/>
      <c r="WIE74" s="289"/>
      <c r="WIF74" s="289"/>
      <c r="WIG74" s="289"/>
      <c r="WIH74" s="289"/>
      <c r="WII74" s="289"/>
      <c r="WIJ74" s="289"/>
      <c r="WIK74" s="289"/>
      <c r="WIL74" s="289"/>
      <c r="WIM74" s="289"/>
      <c r="WIN74" s="289"/>
      <c r="WIO74" s="289"/>
      <c r="WIP74" s="289"/>
      <c r="WIQ74" s="289"/>
      <c r="WIR74" s="289"/>
      <c r="WIS74" s="289"/>
      <c r="WIT74" s="289"/>
      <c r="WIU74" s="289"/>
      <c r="WIV74" s="289"/>
      <c r="WIW74" s="289"/>
      <c r="WIX74" s="289"/>
      <c r="WIY74" s="289"/>
      <c r="WIZ74" s="289"/>
      <c r="WJA74" s="289"/>
      <c r="WJB74" s="289"/>
      <c r="WJC74" s="289"/>
      <c r="WJD74" s="289"/>
      <c r="WJE74" s="289"/>
      <c r="WJF74" s="289"/>
      <c r="WJG74" s="289"/>
      <c r="WJH74" s="289"/>
      <c r="WJI74" s="289"/>
      <c r="WJJ74" s="289"/>
      <c r="WJK74" s="289"/>
      <c r="WJL74" s="289"/>
      <c r="WJM74" s="289"/>
      <c r="WJN74" s="289"/>
      <c r="WJO74" s="289"/>
      <c r="WJP74" s="289"/>
      <c r="WJQ74" s="289"/>
      <c r="WJR74" s="289"/>
      <c r="WJS74" s="289"/>
      <c r="WJT74" s="289"/>
      <c r="WJU74" s="289"/>
      <c r="WJV74" s="289"/>
      <c r="WJW74" s="289"/>
      <c r="WJX74" s="289"/>
      <c r="WJY74" s="289"/>
      <c r="WJZ74" s="289"/>
      <c r="WKA74" s="289"/>
      <c r="WKB74" s="289"/>
      <c r="WKC74" s="289"/>
      <c r="WKD74" s="289"/>
      <c r="WKE74" s="289"/>
      <c r="WKF74" s="289"/>
      <c r="WKG74" s="289"/>
      <c r="WKH74" s="289"/>
      <c r="WKI74" s="289"/>
      <c r="WKJ74" s="289"/>
      <c r="WKK74" s="289"/>
      <c r="WKL74" s="289"/>
      <c r="WKM74" s="289"/>
      <c r="WKN74" s="289"/>
      <c r="WKO74" s="289"/>
      <c r="WKP74" s="289"/>
      <c r="WKQ74" s="289"/>
      <c r="WKR74" s="289"/>
      <c r="WKS74" s="289"/>
      <c r="WKT74" s="289"/>
      <c r="WKU74" s="289"/>
      <c r="WKV74" s="289"/>
      <c r="WKW74" s="289"/>
      <c r="WKX74" s="289"/>
      <c r="WKY74" s="289"/>
      <c r="WKZ74" s="289"/>
      <c r="WLA74" s="289"/>
      <c r="WLB74" s="289"/>
      <c r="WLC74" s="289"/>
      <c r="WLD74" s="289"/>
      <c r="WLE74" s="289"/>
      <c r="WLF74" s="289"/>
      <c r="WLG74" s="289"/>
      <c r="WLH74" s="289"/>
      <c r="WLI74" s="289"/>
      <c r="WLJ74" s="289"/>
      <c r="WLK74" s="289"/>
      <c r="WLL74" s="289"/>
      <c r="WLM74" s="289"/>
      <c r="WLN74" s="289"/>
      <c r="WLO74" s="289"/>
      <c r="WLP74" s="289"/>
      <c r="WLQ74" s="289"/>
      <c r="WLR74" s="289"/>
      <c r="WLS74" s="289"/>
      <c r="WLT74" s="289"/>
      <c r="WLU74" s="289"/>
      <c r="WLV74" s="289"/>
      <c r="WLW74" s="289"/>
      <c r="WLX74" s="289"/>
      <c r="WLY74" s="289"/>
      <c r="WLZ74" s="289"/>
      <c r="WMA74" s="289"/>
      <c r="WMB74" s="289"/>
      <c r="WMC74" s="289"/>
      <c r="WMD74" s="289"/>
      <c r="WME74" s="289"/>
      <c r="WMF74" s="289"/>
      <c r="WMG74" s="289"/>
      <c r="WMH74" s="289"/>
      <c r="WMI74" s="289"/>
      <c r="WMJ74" s="289"/>
      <c r="WMK74" s="289"/>
      <c r="WML74" s="289"/>
      <c r="WMM74" s="289"/>
      <c r="WMN74" s="289"/>
      <c r="WMO74" s="289"/>
      <c r="WMP74" s="289"/>
      <c r="WMQ74" s="289"/>
      <c r="WMR74" s="289"/>
      <c r="WMS74" s="289"/>
      <c r="WMT74" s="289"/>
      <c r="WMU74" s="289"/>
      <c r="WMV74" s="289"/>
      <c r="WMW74" s="289"/>
      <c r="WMX74" s="289"/>
      <c r="WMY74" s="289"/>
      <c r="WMZ74" s="289"/>
      <c r="WNA74" s="289"/>
      <c r="WNB74" s="289"/>
      <c r="WNC74" s="289"/>
      <c r="WND74" s="289"/>
      <c r="WNE74" s="289"/>
      <c r="WNF74" s="289"/>
      <c r="WNG74" s="289"/>
      <c r="WNH74" s="289"/>
      <c r="WNI74" s="289"/>
      <c r="WNJ74" s="289"/>
      <c r="WNK74" s="289"/>
      <c r="WNL74" s="289"/>
      <c r="WNM74" s="289"/>
      <c r="WNN74" s="289"/>
      <c r="WNO74" s="289"/>
      <c r="WNP74" s="289"/>
      <c r="WNQ74" s="289"/>
      <c r="WNR74" s="289"/>
      <c r="WNS74" s="289"/>
      <c r="WNT74" s="289"/>
      <c r="WNU74" s="289"/>
      <c r="WNV74" s="289"/>
      <c r="WNW74" s="289"/>
      <c r="WNX74" s="289"/>
      <c r="WNY74" s="289"/>
      <c r="WNZ74" s="289"/>
      <c r="WOA74" s="289"/>
      <c r="WOB74" s="289"/>
      <c r="WOC74" s="289"/>
      <c r="WOD74" s="289"/>
      <c r="WOE74" s="289"/>
      <c r="WOF74" s="289"/>
      <c r="WOG74" s="289"/>
      <c r="WOH74" s="289"/>
      <c r="WOI74" s="289"/>
      <c r="WOJ74" s="289"/>
      <c r="WOK74" s="289"/>
      <c r="WOL74" s="289"/>
      <c r="WOM74" s="289"/>
      <c r="WON74" s="289"/>
      <c r="WOO74" s="289"/>
      <c r="WOP74" s="289"/>
      <c r="WOQ74" s="289"/>
      <c r="WOR74" s="289"/>
      <c r="WOS74" s="289"/>
      <c r="WOT74" s="289"/>
      <c r="WOU74" s="289"/>
      <c r="WOV74" s="289"/>
      <c r="WOW74" s="289"/>
      <c r="WOX74" s="289"/>
      <c r="WOY74" s="289"/>
      <c r="WOZ74" s="289"/>
      <c r="WPA74" s="289"/>
      <c r="WPB74" s="289"/>
      <c r="WPC74" s="289"/>
      <c r="WPD74" s="289"/>
      <c r="WPE74" s="289"/>
      <c r="WPF74" s="289"/>
      <c r="WPG74" s="289"/>
      <c r="WPH74" s="289"/>
      <c r="WPI74" s="289"/>
      <c r="WPJ74" s="289"/>
      <c r="WPK74" s="289"/>
      <c r="WPL74" s="289"/>
      <c r="WPM74" s="289"/>
      <c r="WPN74" s="289"/>
      <c r="WPO74" s="289"/>
      <c r="WPP74" s="289"/>
      <c r="WPQ74" s="289"/>
      <c r="WPR74" s="289"/>
      <c r="WPS74" s="289"/>
      <c r="WPT74" s="289"/>
      <c r="WPU74" s="289"/>
      <c r="WPV74" s="289"/>
      <c r="WPW74" s="289"/>
      <c r="WPX74" s="289"/>
      <c r="WPY74" s="289"/>
      <c r="WPZ74" s="289"/>
      <c r="WQA74" s="289"/>
      <c r="WQB74" s="289"/>
      <c r="WQC74" s="289"/>
      <c r="WQD74" s="289"/>
      <c r="WQE74" s="289"/>
      <c r="WQF74" s="289"/>
      <c r="WQG74" s="289"/>
      <c r="WQH74" s="289"/>
      <c r="WQI74" s="289"/>
      <c r="WQJ74" s="289"/>
      <c r="WQK74" s="289"/>
      <c r="WQL74" s="289"/>
      <c r="WQM74" s="289"/>
      <c r="WQN74" s="289"/>
      <c r="WQO74" s="289"/>
      <c r="WQP74" s="289"/>
      <c r="WQQ74" s="289"/>
      <c r="WQR74" s="289"/>
      <c r="WQS74" s="289"/>
      <c r="WQT74" s="289"/>
      <c r="WQU74" s="289"/>
      <c r="WQV74" s="289"/>
      <c r="WQW74" s="289"/>
      <c r="WQX74" s="289"/>
      <c r="WQY74" s="289"/>
      <c r="WQZ74" s="289"/>
      <c r="WRA74" s="289"/>
      <c r="WRB74" s="289"/>
      <c r="WRC74" s="289"/>
      <c r="WRD74" s="289"/>
      <c r="WRE74" s="289"/>
      <c r="WRF74" s="289"/>
      <c r="WRG74" s="289"/>
      <c r="WRH74" s="289"/>
      <c r="WRI74" s="289"/>
      <c r="WRJ74" s="289"/>
      <c r="WRK74" s="289"/>
      <c r="WRL74" s="289"/>
      <c r="WRM74" s="289"/>
      <c r="WRN74" s="289"/>
      <c r="WRO74" s="289"/>
      <c r="WRP74" s="289"/>
      <c r="WRQ74" s="289"/>
      <c r="WRR74" s="289"/>
      <c r="WRS74" s="289"/>
      <c r="WRT74" s="289"/>
      <c r="WRU74" s="289"/>
      <c r="WRV74" s="289"/>
      <c r="WRW74" s="289"/>
      <c r="WRX74" s="289"/>
      <c r="WRY74" s="289"/>
      <c r="WRZ74" s="289"/>
      <c r="WSA74" s="289"/>
      <c r="WSB74" s="289"/>
      <c r="WSC74" s="289"/>
      <c r="WSD74" s="289"/>
      <c r="WSE74" s="289"/>
      <c r="WSF74" s="289"/>
      <c r="WSG74" s="289"/>
      <c r="WSH74" s="289"/>
      <c r="WSI74" s="289"/>
      <c r="WSJ74" s="289"/>
      <c r="WSK74" s="289"/>
      <c r="WSL74" s="289"/>
      <c r="WSM74" s="289"/>
      <c r="WSN74" s="289"/>
      <c r="WSO74" s="289"/>
      <c r="WSP74" s="289"/>
      <c r="WSQ74" s="289"/>
      <c r="WSR74" s="289"/>
      <c r="WSS74" s="289"/>
      <c r="WST74" s="289"/>
      <c r="WSU74" s="289"/>
      <c r="WSV74" s="289"/>
      <c r="WSW74" s="289"/>
      <c r="WSX74" s="289"/>
      <c r="WSY74" s="289"/>
      <c r="WSZ74" s="289"/>
      <c r="WTA74" s="289"/>
      <c r="WTB74" s="289"/>
      <c r="WTC74" s="289"/>
      <c r="WTD74" s="289"/>
      <c r="WTE74" s="289"/>
      <c r="WTF74" s="289"/>
      <c r="WTG74" s="289"/>
      <c r="WTH74" s="289"/>
      <c r="WTI74" s="289"/>
      <c r="WTJ74" s="289"/>
      <c r="WTK74" s="289"/>
      <c r="WTL74" s="289"/>
      <c r="WTM74" s="289"/>
      <c r="WTN74" s="289"/>
      <c r="WTO74" s="289"/>
      <c r="WTP74" s="289"/>
      <c r="WTQ74" s="289"/>
      <c r="WTR74" s="289"/>
      <c r="WTS74" s="289"/>
      <c r="WTT74" s="289"/>
      <c r="WTU74" s="289"/>
      <c r="WTV74" s="289"/>
      <c r="WTW74" s="289"/>
      <c r="WTX74" s="289"/>
      <c r="WTY74" s="289"/>
      <c r="WTZ74" s="289"/>
      <c r="WUA74" s="289"/>
      <c r="WUB74" s="289"/>
      <c r="WUC74" s="289"/>
      <c r="WUD74" s="289"/>
      <c r="WUE74" s="289"/>
      <c r="WUF74" s="289"/>
      <c r="WUG74" s="289"/>
      <c r="WUH74" s="289"/>
      <c r="WUI74" s="289"/>
      <c r="WUJ74" s="289"/>
      <c r="WUK74" s="289"/>
      <c r="WUL74" s="289"/>
      <c r="WUM74" s="289"/>
      <c r="WUN74" s="289"/>
      <c r="WUO74" s="289"/>
      <c r="WUP74" s="289"/>
      <c r="WUQ74" s="289"/>
      <c r="WUR74" s="289"/>
      <c r="WUS74" s="289"/>
      <c r="WUT74" s="289"/>
      <c r="WUU74" s="289"/>
      <c r="WUV74" s="289"/>
      <c r="WUW74" s="289"/>
      <c r="WUX74" s="289"/>
      <c r="WUY74" s="289"/>
      <c r="WUZ74" s="289"/>
      <c r="WVA74" s="289"/>
      <c r="WVB74" s="289"/>
      <c r="WVC74" s="289"/>
      <c r="WVD74" s="289"/>
      <c r="WVE74" s="289"/>
      <c r="WVF74" s="289"/>
      <c r="WVG74" s="289"/>
      <c r="WVH74" s="289"/>
      <c r="WVI74" s="289"/>
      <c r="WVJ74" s="289"/>
      <c r="WVK74" s="289"/>
      <c r="WVL74" s="289"/>
      <c r="WVM74" s="289"/>
      <c r="WVN74" s="289"/>
      <c r="WVO74" s="289"/>
      <c r="WVP74" s="289"/>
      <c r="WVQ74" s="289"/>
      <c r="WVR74" s="289"/>
      <c r="WVS74" s="289"/>
      <c r="WVT74" s="289"/>
      <c r="WVU74" s="289"/>
      <c r="WVV74" s="289"/>
      <c r="WVW74" s="289"/>
      <c r="WVX74" s="289"/>
      <c r="WVY74" s="289"/>
      <c r="WVZ74" s="289"/>
      <c r="WWA74" s="289"/>
      <c r="WWB74" s="289"/>
      <c r="WWC74" s="289"/>
      <c r="WWD74" s="289"/>
      <c r="WWE74" s="289"/>
      <c r="WWF74" s="289"/>
      <c r="WWG74" s="289"/>
      <c r="WWH74" s="289"/>
      <c r="WWI74" s="289"/>
      <c r="WWJ74" s="289"/>
      <c r="WWK74" s="289"/>
      <c r="WWL74" s="289"/>
      <c r="WWM74" s="289"/>
      <c r="WWN74" s="289"/>
      <c r="WWO74" s="289"/>
      <c r="WWP74" s="289"/>
      <c r="WWQ74" s="289"/>
      <c r="WWR74" s="289"/>
      <c r="WWS74" s="289"/>
      <c r="WWT74" s="289"/>
      <c r="WWU74" s="289"/>
      <c r="WWV74" s="289"/>
      <c r="WWW74" s="289"/>
      <c r="WWX74" s="289"/>
      <c r="WWY74" s="289"/>
      <c r="WWZ74" s="289"/>
      <c r="WXA74" s="289"/>
      <c r="WXB74" s="289"/>
      <c r="WXC74" s="289"/>
      <c r="WXD74" s="289"/>
      <c r="WXE74" s="289"/>
      <c r="WXF74" s="289"/>
      <c r="WXG74" s="289"/>
      <c r="WXH74" s="289"/>
      <c r="WXI74" s="289"/>
      <c r="WXJ74" s="289"/>
      <c r="WXK74" s="289"/>
      <c r="WXL74" s="289"/>
      <c r="WXM74" s="289"/>
      <c r="WXN74" s="289"/>
      <c r="WXO74" s="289"/>
      <c r="WXP74" s="289"/>
      <c r="WXQ74" s="289"/>
      <c r="WXR74" s="289"/>
      <c r="WXS74" s="289"/>
      <c r="WXT74" s="289"/>
      <c r="WXU74" s="289"/>
      <c r="WXV74" s="289"/>
      <c r="WXW74" s="289"/>
      <c r="WXX74" s="289"/>
      <c r="WXY74" s="289"/>
      <c r="WXZ74" s="289"/>
      <c r="WYA74" s="289"/>
      <c r="WYB74" s="289"/>
      <c r="WYC74" s="289"/>
      <c r="WYD74" s="289"/>
      <c r="WYE74" s="289"/>
      <c r="WYF74" s="289"/>
      <c r="WYG74" s="289"/>
      <c r="WYH74" s="289"/>
      <c r="WYI74" s="289"/>
      <c r="WYJ74" s="289"/>
      <c r="WYK74" s="289"/>
      <c r="WYL74" s="289"/>
      <c r="WYM74" s="289"/>
      <c r="WYN74" s="289"/>
      <c r="WYO74" s="289"/>
      <c r="WYP74" s="289"/>
      <c r="WYQ74" s="289"/>
      <c r="WYR74" s="289"/>
      <c r="WYS74" s="289"/>
      <c r="WYT74" s="289"/>
      <c r="WYU74" s="289"/>
      <c r="WYV74" s="289"/>
      <c r="WYW74" s="289"/>
      <c r="WYX74" s="289"/>
      <c r="WYY74" s="289"/>
      <c r="WYZ74" s="289"/>
      <c r="WZA74" s="289"/>
      <c r="WZB74" s="289"/>
      <c r="WZC74" s="289"/>
      <c r="WZD74" s="289"/>
      <c r="WZE74" s="289"/>
      <c r="WZF74" s="289"/>
      <c r="WZG74" s="289"/>
      <c r="WZH74" s="289"/>
      <c r="WZI74" s="289"/>
      <c r="WZJ74" s="289"/>
      <c r="WZK74" s="289"/>
      <c r="WZL74" s="289"/>
      <c r="WZM74" s="289"/>
      <c r="WZN74" s="289"/>
      <c r="WZO74" s="289"/>
      <c r="WZP74" s="289"/>
      <c r="WZQ74" s="289"/>
      <c r="WZR74" s="289"/>
      <c r="WZS74" s="289"/>
      <c r="WZT74" s="289"/>
      <c r="WZU74" s="289"/>
      <c r="WZV74" s="289"/>
      <c r="WZW74" s="289"/>
      <c r="WZX74" s="289"/>
      <c r="WZY74" s="289"/>
      <c r="WZZ74" s="289"/>
      <c r="XAA74" s="289"/>
      <c r="XAB74" s="289"/>
      <c r="XAC74" s="289"/>
      <c r="XAD74" s="289"/>
      <c r="XAE74" s="289"/>
      <c r="XAF74" s="289"/>
      <c r="XAG74" s="289"/>
      <c r="XAH74" s="289"/>
      <c r="XAI74" s="289"/>
      <c r="XAJ74" s="289"/>
      <c r="XAK74" s="289"/>
      <c r="XAL74" s="289"/>
      <c r="XAM74" s="289"/>
      <c r="XAN74" s="289"/>
      <c r="XAO74" s="289"/>
      <c r="XAP74" s="289"/>
      <c r="XAQ74" s="289"/>
      <c r="XAR74" s="289"/>
      <c r="XAS74" s="289"/>
      <c r="XAT74" s="289"/>
      <c r="XAU74" s="289"/>
      <c r="XAV74" s="289"/>
      <c r="XAW74" s="289"/>
      <c r="XAX74" s="289"/>
      <c r="XAY74" s="289"/>
      <c r="XAZ74" s="289"/>
      <c r="XBA74" s="289"/>
      <c r="XBB74" s="289"/>
      <c r="XBC74" s="289"/>
      <c r="XBD74" s="289"/>
      <c r="XBE74" s="289"/>
      <c r="XBF74" s="289"/>
      <c r="XBG74" s="289"/>
      <c r="XBH74" s="289"/>
      <c r="XBI74" s="289"/>
      <c r="XBJ74" s="289"/>
      <c r="XBK74" s="289"/>
      <c r="XBL74" s="289"/>
      <c r="XBM74" s="289"/>
      <c r="XBN74" s="289"/>
      <c r="XBO74" s="289"/>
      <c r="XBP74" s="289"/>
      <c r="XBQ74" s="289"/>
      <c r="XBR74" s="289"/>
      <c r="XBS74" s="289"/>
      <c r="XBT74" s="289"/>
      <c r="XBU74" s="289"/>
      <c r="XBV74" s="289"/>
      <c r="XBW74" s="289"/>
      <c r="XBX74" s="289"/>
      <c r="XBY74" s="289"/>
      <c r="XBZ74" s="289"/>
      <c r="XCA74" s="289"/>
      <c r="XCB74" s="289"/>
      <c r="XCC74" s="289"/>
      <c r="XCD74" s="289"/>
      <c r="XCE74" s="289"/>
      <c r="XCF74" s="289"/>
      <c r="XCG74" s="289"/>
      <c r="XCH74" s="289"/>
      <c r="XCI74" s="289"/>
      <c r="XCJ74" s="289"/>
      <c r="XCK74" s="289"/>
      <c r="XCL74" s="289"/>
      <c r="XCM74" s="289"/>
      <c r="XCN74" s="289"/>
      <c r="XCO74" s="289"/>
      <c r="XCP74" s="289"/>
      <c r="XCQ74" s="289"/>
      <c r="XCR74" s="289"/>
      <c r="XCS74" s="289"/>
      <c r="XCT74" s="289"/>
      <c r="XCU74" s="289"/>
      <c r="XCV74" s="289"/>
      <c r="XCW74" s="289"/>
      <c r="XCX74" s="289"/>
      <c r="XCY74" s="289"/>
      <c r="XCZ74" s="289"/>
      <c r="XDA74" s="289"/>
      <c r="XDB74" s="289"/>
      <c r="XDC74" s="289"/>
      <c r="XDD74" s="289"/>
      <c r="XDE74" s="289"/>
      <c r="XDF74" s="289"/>
      <c r="XDG74" s="289"/>
      <c r="XDH74" s="289"/>
      <c r="XDI74" s="289"/>
      <c r="XDJ74" s="289"/>
      <c r="XDK74" s="289"/>
      <c r="XDL74" s="289"/>
      <c r="XDM74" s="289"/>
      <c r="XDN74" s="289"/>
      <c r="XDO74" s="289"/>
      <c r="XDP74" s="289"/>
      <c r="XDQ74" s="289"/>
      <c r="XDR74" s="289"/>
      <c r="XDS74" s="289"/>
      <c r="XDT74" s="289"/>
      <c r="XDU74" s="289"/>
      <c r="XDV74" s="289"/>
      <c r="XDW74" s="289"/>
      <c r="XDX74" s="289"/>
      <c r="XDY74" s="289"/>
      <c r="XDZ74" s="289"/>
      <c r="XEA74" s="289"/>
      <c r="XEB74" s="289"/>
      <c r="XEC74" s="289"/>
      <c r="XED74" s="289"/>
      <c r="XEE74" s="289"/>
      <c r="XEF74" s="289"/>
      <c r="XEG74" s="289"/>
      <c r="XEH74" s="289"/>
      <c r="XEI74" s="289"/>
      <c r="XEJ74" s="289"/>
      <c r="XEK74" s="289"/>
      <c r="XEL74" s="289"/>
      <c r="XEM74" s="289"/>
      <c r="XEN74" s="289"/>
      <c r="XEO74" s="289"/>
      <c r="XEP74" s="289"/>
      <c r="XEQ74" s="289"/>
      <c r="XER74" s="289"/>
      <c r="XES74" s="289"/>
      <c r="XET74" s="289"/>
      <c r="XEU74" s="289"/>
      <c r="XEV74" s="289"/>
    </row>
    <row r="75" spans="1:16376" s="146" customFormat="1" ht="12.75" customHeight="1">
      <c r="A75" s="71" t="s">
        <v>169</v>
      </c>
      <c r="B75" s="78" t="s">
        <v>170</v>
      </c>
      <c r="C75" s="106"/>
      <c r="D75" s="152"/>
      <c r="E75" s="138"/>
      <c r="F75" s="138"/>
      <c r="G75" s="138"/>
      <c r="H75" s="138"/>
    </row>
    <row r="76" spans="1:16376" s="146" customFormat="1" ht="24.95" customHeight="1">
      <c r="A76" s="287" t="s">
        <v>289</v>
      </c>
      <c r="B76" s="288"/>
      <c r="C76" s="111"/>
      <c r="D76" s="152"/>
      <c r="E76" s="138"/>
      <c r="F76" s="138"/>
      <c r="G76" s="138"/>
      <c r="H76" s="138"/>
    </row>
    <row r="77" spans="1:16376" s="146" customFormat="1" ht="24" customHeight="1">
      <c r="A77" s="70" t="s">
        <v>347</v>
      </c>
      <c r="B77" s="80" t="s">
        <v>346</v>
      </c>
      <c r="C77" s="106"/>
      <c r="D77" s="152"/>
      <c r="E77" s="138"/>
      <c r="F77" s="138"/>
      <c r="G77" s="138"/>
      <c r="H77" s="138"/>
    </row>
    <row r="78" spans="1:16376" s="146" customFormat="1" ht="12.75" customHeight="1">
      <c r="A78" s="69" t="s">
        <v>149</v>
      </c>
      <c r="B78" s="80" t="s">
        <v>348</v>
      </c>
      <c r="C78" s="106"/>
      <c r="D78" s="174">
        <f>SUM(C77)/100*5</f>
        <v>0</v>
      </c>
      <c r="E78" s="138"/>
      <c r="F78" s="138"/>
      <c r="G78" s="138"/>
      <c r="H78" s="138"/>
    </row>
    <row r="79" spans="1:16376" s="143" customFormat="1" ht="24.95" customHeight="1">
      <c r="A79" s="287" t="s">
        <v>75</v>
      </c>
      <c r="B79" s="288"/>
      <c r="C79" s="111"/>
      <c r="D79" s="175"/>
      <c r="E79" s="289"/>
      <c r="F79" s="289"/>
      <c r="G79" s="289"/>
      <c r="H79" s="289"/>
      <c r="I79" s="158"/>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89"/>
      <c r="DV79" s="289"/>
      <c r="DW79" s="289"/>
      <c r="DX79" s="289"/>
      <c r="DY79" s="289"/>
      <c r="DZ79" s="289"/>
      <c r="EA79" s="289"/>
      <c r="EB79" s="289"/>
      <c r="EC79" s="289"/>
      <c r="ED79" s="289"/>
      <c r="EE79" s="289"/>
      <c r="EF79" s="289"/>
      <c r="EG79" s="289"/>
      <c r="EH79" s="289"/>
      <c r="EI79" s="289"/>
      <c r="EJ79" s="289"/>
      <c r="EK79" s="289"/>
      <c r="EL79" s="289"/>
      <c r="EM79" s="289"/>
      <c r="EN79" s="289"/>
      <c r="EO79" s="289"/>
      <c r="EP79" s="289"/>
      <c r="EQ79" s="289"/>
      <c r="ER79" s="289"/>
      <c r="ES79" s="289"/>
      <c r="ET79" s="289"/>
      <c r="EU79" s="289"/>
      <c r="EV79" s="289"/>
      <c r="EW79" s="289"/>
      <c r="EX79" s="289"/>
      <c r="EY79" s="289"/>
      <c r="EZ79" s="289"/>
      <c r="FA79" s="289"/>
      <c r="FB79" s="289"/>
      <c r="FC79" s="289"/>
      <c r="FD79" s="289"/>
      <c r="FE79" s="289"/>
      <c r="FF79" s="289"/>
      <c r="FG79" s="289"/>
      <c r="FH79" s="289"/>
      <c r="FI79" s="289"/>
      <c r="FJ79" s="289"/>
      <c r="FK79" s="289"/>
      <c r="FL79" s="289"/>
      <c r="FM79" s="289"/>
      <c r="FN79" s="289"/>
      <c r="FO79" s="289"/>
      <c r="FP79" s="289"/>
      <c r="FQ79" s="289"/>
      <c r="FR79" s="289"/>
      <c r="FS79" s="289"/>
      <c r="FT79" s="289"/>
      <c r="FU79" s="289"/>
      <c r="FV79" s="289"/>
      <c r="FW79" s="289"/>
      <c r="FX79" s="289"/>
      <c r="FY79" s="289"/>
      <c r="FZ79" s="289"/>
      <c r="GA79" s="289"/>
      <c r="GB79" s="289"/>
      <c r="GC79" s="289"/>
      <c r="GD79" s="289"/>
      <c r="GE79" s="289"/>
      <c r="GF79" s="289"/>
      <c r="GG79" s="289"/>
      <c r="GH79" s="289"/>
      <c r="GI79" s="289"/>
      <c r="GJ79" s="289"/>
      <c r="GK79" s="289"/>
      <c r="GL79" s="289"/>
      <c r="GM79" s="289"/>
      <c r="GN79" s="289"/>
      <c r="GO79" s="289"/>
      <c r="GP79" s="289"/>
      <c r="GQ79" s="289"/>
      <c r="GR79" s="289"/>
      <c r="GS79" s="289"/>
      <c r="GT79" s="289"/>
      <c r="GU79" s="289"/>
      <c r="GV79" s="289"/>
      <c r="GW79" s="289"/>
      <c r="GX79" s="289"/>
      <c r="GY79" s="289"/>
      <c r="GZ79" s="289"/>
      <c r="HA79" s="289"/>
      <c r="HB79" s="289"/>
      <c r="HC79" s="289"/>
      <c r="HD79" s="289"/>
      <c r="HE79" s="289"/>
      <c r="HF79" s="289"/>
      <c r="HG79" s="289"/>
      <c r="HH79" s="289"/>
      <c r="HI79" s="289"/>
      <c r="HJ79" s="289"/>
      <c r="HK79" s="289"/>
      <c r="HL79" s="289"/>
      <c r="HM79" s="289"/>
      <c r="HN79" s="289"/>
      <c r="HO79" s="289"/>
      <c r="HP79" s="289"/>
      <c r="HQ79" s="289"/>
      <c r="HR79" s="289"/>
      <c r="HS79" s="289"/>
      <c r="HT79" s="289"/>
      <c r="HU79" s="289"/>
      <c r="HV79" s="289"/>
      <c r="HW79" s="289"/>
      <c r="HX79" s="289"/>
      <c r="HY79" s="289"/>
      <c r="HZ79" s="289"/>
      <c r="IA79" s="289"/>
      <c r="IB79" s="289"/>
      <c r="IC79" s="289"/>
      <c r="ID79" s="289"/>
      <c r="IE79" s="289"/>
      <c r="IF79" s="289"/>
      <c r="IG79" s="289"/>
      <c r="IH79" s="289"/>
      <c r="II79" s="289"/>
      <c r="IJ79" s="289"/>
      <c r="IK79" s="289"/>
      <c r="IL79" s="289"/>
      <c r="IM79" s="289"/>
      <c r="IN79" s="289"/>
      <c r="IO79" s="289"/>
      <c r="IP79" s="289"/>
      <c r="IQ79" s="289"/>
      <c r="IR79" s="289"/>
      <c r="IS79" s="289"/>
      <c r="IT79" s="289"/>
      <c r="IU79" s="289"/>
      <c r="IV79" s="289"/>
      <c r="IW79" s="289"/>
      <c r="IX79" s="289"/>
      <c r="IY79" s="289"/>
      <c r="IZ79" s="289"/>
      <c r="JA79" s="289"/>
      <c r="JB79" s="289"/>
      <c r="JC79" s="289"/>
      <c r="JD79" s="289"/>
      <c r="JE79" s="289"/>
      <c r="JF79" s="289"/>
      <c r="JG79" s="289"/>
      <c r="JH79" s="289"/>
      <c r="JI79" s="289"/>
      <c r="JJ79" s="289"/>
      <c r="JK79" s="289"/>
      <c r="JL79" s="289"/>
      <c r="JM79" s="289"/>
      <c r="JN79" s="289"/>
      <c r="JO79" s="289"/>
      <c r="JP79" s="289"/>
      <c r="JQ79" s="289"/>
      <c r="JR79" s="289"/>
      <c r="JS79" s="289"/>
      <c r="JT79" s="289"/>
      <c r="JU79" s="289"/>
      <c r="JV79" s="289"/>
      <c r="JW79" s="289"/>
      <c r="JX79" s="289"/>
      <c r="JY79" s="289"/>
      <c r="JZ79" s="289"/>
      <c r="KA79" s="289"/>
      <c r="KB79" s="289"/>
      <c r="KC79" s="289"/>
      <c r="KD79" s="289"/>
      <c r="KE79" s="289"/>
      <c r="KF79" s="289"/>
      <c r="KG79" s="289"/>
      <c r="KH79" s="289"/>
      <c r="KI79" s="289"/>
      <c r="KJ79" s="289"/>
      <c r="KK79" s="289"/>
      <c r="KL79" s="289"/>
      <c r="KM79" s="289"/>
      <c r="KN79" s="289"/>
      <c r="KO79" s="289"/>
      <c r="KP79" s="289"/>
      <c r="KQ79" s="289"/>
      <c r="KR79" s="289"/>
      <c r="KS79" s="289"/>
      <c r="KT79" s="289"/>
      <c r="KU79" s="289"/>
      <c r="KV79" s="289"/>
      <c r="KW79" s="289"/>
      <c r="KX79" s="289"/>
      <c r="KY79" s="289"/>
      <c r="KZ79" s="289"/>
      <c r="LA79" s="289"/>
      <c r="LB79" s="289"/>
      <c r="LC79" s="289"/>
      <c r="LD79" s="289"/>
      <c r="LE79" s="289"/>
      <c r="LF79" s="289"/>
      <c r="LG79" s="289"/>
      <c r="LH79" s="289"/>
      <c r="LI79" s="289"/>
      <c r="LJ79" s="289"/>
      <c r="LK79" s="289"/>
      <c r="LL79" s="289"/>
      <c r="LM79" s="289"/>
      <c r="LN79" s="289"/>
      <c r="LO79" s="289"/>
      <c r="LP79" s="289"/>
      <c r="LQ79" s="289"/>
      <c r="LR79" s="289"/>
      <c r="LS79" s="289"/>
      <c r="LT79" s="289"/>
      <c r="LU79" s="289"/>
      <c r="LV79" s="289"/>
      <c r="LW79" s="289"/>
      <c r="LX79" s="289"/>
      <c r="LY79" s="289"/>
      <c r="LZ79" s="289"/>
      <c r="MA79" s="289"/>
      <c r="MB79" s="289"/>
      <c r="MC79" s="289"/>
      <c r="MD79" s="289"/>
      <c r="ME79" s="289"/>
      <c r="MF79" s="289"/>
      <c r="MG79" s="289"/>
      <c r="MH79" s="289"/>
      <c r="MI79" s="289"/>
      <c r="MJ79" s="289"/>
      <c r="MK79" s="289"/>
      <c r="ML79" s="289"/>
      <c r="MM79" s="289"/>
      <c r="MN79" s="289"/>
      <c r="MO79" s="289"/>
      <c r="MP79" s="289"/>
      <c r="MQ79" s="289"/>
      <c r="MR79" s="289"/>
      <c r="MS79" s="289"/>
      <c r="MT79" s="289"/>
      <c r="MU79" s="289"/>
      <c r="MV79" s="289"/>
      <c r="MW79" s="289"/>
      <c r="MX79" s="289"/>
      <c r="MY79" s="289"/>
      <c r="MZ79" s="289"/>
      <c r="NA79" s="289"/>
      <c r="NB79" s="289"/>
      <c r="NC79" s="289"/>
      <c r="ND79" s="289"/>
      <c r="NE79" s="289"/>
      <c r="NF79" s="289"/>
      <c r="NG79" s="289"/>
      <c r="NH79" s="289"/>
      <c r="NI79" s="289"/>
      <c r="NJ79" s="289"/>
      <c r="NK79" s="289"/>
      <c r="NL79" s="289"/>
      <c r="NM79" s="289"/>
      <c r="NN79" s="289"/>
      <c r="NO79" s="289"/>
      <c r="NP79" s="289"/>
      <c r="NQ79" s="289"/>
      <c r="NR79" s="289"/>
      <c r="NS79" s="289"/>
      <c r="NT79" s="289"/>
      <c r="NU79" s="289"/>
      <c r="NV79" s="289"/>
      <c r="NW79" s="289"/>
      <c r="NX79" s="289"/>
      <c r="NY79" s="289"/>
      <c r="NZ79" s="289"/>
      <c r="OA79" s="289"/>
      <c r="OB79" s="289"/>
      <c r="OC79" s="289"/>
      <c r="OD79" s="289"/>
      <c r="OE79" s="289"/>
      <c r="OF79" s="289"/>
      <c r="OG79" s="289"/>
      <c r="OH79" s="289"/>
      <c r="OI79" s="289"/>
      <c r="OJ79" s="289"/>
      <c r="OK79" s="289"/>
      <c r="OL79" s="289"/>
      <c r="OM79" s="289"/>
      <c r="ON79" s="289"/>
      <c r="OO79" s="289"/>
      <c r="OP79" s="289"/>
      <c r="OQ79" s="289"/>
      <c r="OR79" s="289"/>
      <c r="OS79" s="289"/>
      <c r="OT79" s="289"/>
      <c r="OU79" s="289"/>
      <c r="OV79" s="289"/>
      <c r="OW79" s="289"/>
      <c r="OX79" s="289"/>
      <c r="OY79" s="289"/>
      <c r="OZ79" s="289"/>
      <c r="PA79" s="289"/>
      <c r="PB79" s="289"/>
      <c r="PC79" s="289"/>
      <c r="PD79" s="289"/>
      <c r="PE79" s="289"/>
      <c r="PF79" s="289"/>
      <c r="PG79" s="289"/>
      <c r="PH79" s="289"/>
      <c r="PI79" s="289"/>
      <c r="PJ79" s="289"/>
      <c r="PK79" s="289"/>
      <c r="PL79" s="289"/>
      <c r="PM79" s="289"/>
      <c r="PN79" s="289"/>
      <c r="PO79" s="289"/>
      <c r="PP79" s="289"/>
      <c r="PQ79" s="289"/>
      <c r="PR79" s="289"/>
      <c r="PS79" s="289"/>
      <c r="PT79" s="289"/>
      <c r="PU79" s="289"/>
      <c r="PV79" s="289"/>
      <c r="PW79" s="289"/>
      <c r="PX79" s="289"/>
      <c r="PY79" s="289"/>
      <c r="PZ79" s="289"/>
      <c r="QA79" s="289"/>
      <c r="QB79" s="289"/>
      <c r="QC79" s="289"/>
      <c r="QD79" s="289"/>
      <c r="QE79" s="289"/>
      <c r="QF79" s="289"/>
      <c r="QG79" s="289"/>
      <c r="QH79" s="289"/>
      <c r="QI79" s="289"/>
      <c r="QJ79" s="289"/>
      <c r="QK79" s="289"/>
      <c r="QL79" s="289"/>
      <c r="QM79" s="289"/>
      <c r="QN79" s="289"/>
      <c r="QO79" s="289"/>
      <c r="QP79" s="289"/>
      <c r="QQ79" s="289"/>
      <c r="QR79" s="289"/>
      <c r="QS79" s="289"/>
      <c r="QT79" s="289"/>
      <c r="QU79" s="289"/>
      <c r="QV79" s="289"/>
      <c r="QW79" s="289"/>
      <c r="QX79" s="289"/>
      <c r="QY79" s="289"/>
      <c r="QZ79" s="289"/>
      <c r="RA79" s="289"/>
      <c r="RB79" s="289"/>
      <c r="RC79" s="289"/>
      <c r="RD79" s="289"/>
      <c r="RE79" s="289"/>
      <c r="RF79" s="289"/>
      <c r="RG79" s="289"/>
      <c r="RH79" s="289"/>
      <c r="RI79" s="289"/>
      <c r="RJ79" s="289"/>
      <c r="RK79" s="289"/>
      <c r="RL79" s="289"/>
      <c r="RM79" s="289"/>
      <c r="RN79" s="289"/>
      <c r="RO79" s="289"/>
      <c r="RP79" s="289"/>
      <c r="RQ79" s="289"/>
      <c r="RR79" s="289"/>
      <c r="RS79" s="289"/>
      <c r="RT79" s="289"/>
      <c r="RU79" s="289"/>
      <c r="RV79" s="289"/>
      <c r="RW79" s="289"/>
      <c r="RX79" s="289"/>
      <c r="RY79" s="289"/>
      <c r="RZ79" s="289"/>
      <c r="SA79" s="289"/>
      <c r="SB79" s="289"/>
      <c r="SC79" s="289"/>
      <c r="SD79" s="289"/>
      <c r="SE79" s="289"/>
      <c r="SF79" s="289"/>
      <c r="SG79" s="289"/>
      <c r="SH79" s="289"/>
      <c r="SI79" s="289"/>
      <c r="SJ79" s="289"/>
      <c r="SK79" s="289"/>
      <c r="SL79" s="289"/>
      <c r="SM79" s="289"/>
      <c r="SN79" s="289"/>
      <c r="SO79" s="289"/>
      <c r="SP79" s="289"/>
      <c r="SQ79" s="289"/>
      <c r="SR79" s="289"/>
      <c r="SS79" s="289"/>
      <c r="ST79" s="289"/>
      <c r="SU79" s="289"/>
      <c r="SV79" s="289"/>
      <c r="SW79" s="289"/>
      <c r="SX79" s="289"/>
      <c r="SY79" s="289"/>
      <c r="SZ79" s="289"/>
      <c r="TA79" s="289"/>
      <c r="TB79" s="289"/>
      <c r="TC79" s="289"/>
      <c r="TD79" s="289"/>
      <c r="TE79" s="289"/>
      <c r="TF79" s="289"/>
      <c r="TG79" s="289"/>
      <c r="TH79" s="289"/>
      <c r="TI79" s="289"/>
      <c r="TJ79" s="289"/>
      <c r="TK79" s="289"/>
      <c r="TL79" s="289"/>
      <c r="TM79" s="289"/>
      <c r="TN79" s="289"/>
      <c r="TO79" s="289"/>
      <c r="TP79" s="289"/>
      <c r="TQ79" s="289"/>
      <c r="TR79" s="289"/>
      <c r="TS79" s="289"/>
      <c r="TT79" s="289"/>
      <c r="TU79" s="289"/>
      <c r="TV79" s="289"/>
      <c r="TW79" s="289"/>
      <c r="TX79" s="289"/>
      <c r="TY79" s="289"/>
      <c r="TZ79" s="289"/>
      <c r="UA79" s="289"/>
      <c r="UB79" s="289"/>
      <c r="UC79" s="289"/>
      <c r="UD79" s="289"/>
      <c r="UE79" s="289"/>
      <c r="UF79" s="289"/>
      <c r="UG79" s="289"/>
      <c r="UH79" s="289"/>
      <c r="UI79" s="289"/>
      <c r="UJ79" s="289"/>
      <c r="UK79" s="289"/>
      <c r="UL79" s="289"/>
      <c r="UM79" s="289"/>
      <c r="UN79" s="289"/>
      <c r="UO79" s="289"/>
      <c r="UP79" s="289"/>
      <c r="UQ79" s="289"/>
      <c r="UR79" s="289"/>
      <c r="US79" s="289"/>
      <c r="UT79" s="289"/>
      <c r="UU79" s="289"/>
      <c r="UV79" s="289"/>
      <c r="UW79" s="289"/>
      <c r="UX79" s="289"/>
      <c r="UY79" s="289"/>
      <c r="UZ79" s="289"/>
      <c r="VA79" s="289"/>
      <c r="VB79" s="289"/>
      <c r="VC79" s="289"/>
      <c r="VD79" s="289"/>
      <c r="VE79" s="289"/>
      <c r="VF79" s="289"/>
      <c r="VG79" s="289"/>
      <c r="VH79" s="289"/>
      <c r="VI79" s="289"/>
      <c r="VJ79" s="289"/>
      <c r="VK79" s="289"/>
      <c r="VL79" s="289"/>
      <c r="VM79" s="289"/>
      <c r="VN79" s="289"/>
      <c r="VO79" s="289"/>
      <c r="VP79" s="289"/>
      <c r="VQ79" s="289"/>
      <c r="VR79" s="289"/>
      <c r="VS79" s="289"/>
      <c r="VT79" s="289"/>
      <c r="VU79" s="289"/>
      <c r="VV79" s="289"/>
      <c r="VW79" s="289"/>
      <c r="VX79" s="289"/>
      <c r="VY79" s="289"/>
      <c r="VZ79" s="289"/>
      <c r="WA79" s="289"/>
      <c r="WB79" s="289"/>
      <c r="WC79" s="289"/>
      <c r="WD79" s="289"/>
      <c r="WE79" s="289"/>
      <c r="WF79" s="289"/>
      <c r="WG79" s="289"/>
      <c r="WH79" s="289"/>
      <c r="WI79" s="289"/>
      <c r="WJ79" s="289"/>
      <c r="WK79" s="289"/>
      <c r="WL79" s="289"/>
      <c r="WM79" s="289"/>
      <c r="WN79" s="289"/>
      <c r="WO79" s="289"/>
      <c r="WP79" s="289"/>
      <c r="WQ79" s="289"/>
      <c r="WR79" s="289"/>
      <c r="WS79" s="289"/>
      <c r="WT79" s="289"/>
      <c r="WU79" s="289"/>
      <c r="WV79" s="289"/>
      <c r="WW79" s="289"/>
      <c r="WX79" s="289"/>
      <c r="WY79" s="289"/>
      <c r="WZ79" s="289"/>
      <c r="XA79" s="289"/>
      <c r="XB79" s="289"/>
      <c r="XC79" s="289"/>
      <c r="XD79" s="289"/>
      <c r="XE79" s="289"/>
      <c r="XF79" s="289"/>
      <c r="XG79" s="289"/>
      <c r="XH79" s="289"/>
      <c r="XI79" s="289"/>
      <c r="XJ79" s="289"/>
      <c r="XK79" s="289"/>
      <c r="XL79" s="289"/>
      <c r="XM79" s="289"/>
      <c r="XN79" s="289"/>
      <c r="XO79" s="289"/>
      <c r="XP79" s="289"/>
      <c r="XQ79" s="289"/>
      <c r="XR79" s="289"/>
      <c r="XS79" s="289"/>
      <c r="XT79" s="289"/>
      <c r="XU79" s="289"/>
      <c r="XV79" s="289"/>
      <c r="XW79" s="289"/>
      <c r="XX79" s="289"/>
      <c r="XY79" s="289"/>
      <c r="XZ79" s="289"/>
      <c r="YA79" s="289"/>
      <c r="YB79" s="289"/>
      <c r="YC79" s="289"/>
      <c r="YD79" s="289"/>
      <c r="YE79" s="289"/>
      <c r="YF79" s="289"/>
      <c r="YG79" s="289"/>
      <c r="YH79" s="289"/>
      <c r="YI79" s="289"/>
      <c r="YJ79" s="289"/>
      <c r="YK79" s="289"/>
      <c r="YL79" s="289"/>
      <c r="YM79" s="289"/>
      <c r="YN79" s="289"/>
      <c r="YO79" s="289"/>
      <c r="YP79" s="289"/>
      <c r="YQ79" s="289"/>
      <c r="YR79" s="289"/>
      <c r="YS79" s="289"/>
      <c r="YT79" s="289"/>
      <c r="YU79" s="289"/>
      <c r="YV79" s="289"/>
      <c r="YW79" s="289"/>
      <c r="YX79" s="289"/>
      <c r="YY79" s="289"/>
      <c r="YZ79" s="289"/>
      <c r="ZA79" s="289"/>
      <c r="ZB79" s="289"/>
      <c r="ZC79" s="289"/>
      <c r="ZD79" s="289"/>
      <c r="ZE79" s="289"/>
      <c r="ZF79" s="289"/>
      <c r="ZG79" s="289"/>
      <c r="ZH79" s="289"/>
      <c r="ZI79" s="289"/>
      <c r="ZJ79" s="289"/>
      <c r="ZK79" s="289"/>
      <c r="ZL79" s="289"/>
      <c r="ZM79" s="289"/>
      <c r="ZN79" s="289"/>
      <c r="ZO79" s="289"/>
      <c r="ZP79" s="289"/>
      <c r="ZQ79" s="289"/>
      <c r="ZR79" s="289"/>
      <c r="ZS79" s="289"/>
      <c r="ZT79" s="289"/>
      <c r="ZU79" s="289"/>
      <c r="ZV79" s="289"/>
      <c r="ZW79" s="289"/>
      <c r="ZX79" s="289"/>
      <c r="ZY79" s="289"/>
      <c r="ZZ79" s="289"/>
      <c r="AAA79" s="289"/>
      <c r="AAB79" s="289"/>
      <c r="AAC79" s="289"/>
      <c r="AAD79" s="289"/>
      <c r="AAE79" s="289"/>
      <c r="AAF79" s="289"/>
      <c r="AAG79" s="289"/>
      <c r="AAH79" s="289"/>
      <c r="AAI79" s="289"/>
      <c r="AAJ79" s="289"/>
      <c r="AAK79" s="289"/>
      <c r="AAL79" s="289"/>
      <c r="AAM79" s="289"/>
      <c r="AAN79" s="289"/>
      <c r="AAO79" s="289"/>
      <c r="AAP79" s="289"/>
      <c r="AAQ79" s="289"/>
      <c r="AAR79" s="289"/>
      <c r="AAS79" s="289"/>
      <c r="AAT79" s="289"/>
      <c r="AAU79" s="289"/>
      <c r="AAV79" s="289"/>
      <c r="AAW79" s="289"/>
      <c r="AAX79" s="289"/>
      <c r="AAY79" s="289"/>
      <c r="AAZ79" s="289"/>
      <c r="ABA79" s="289"/>
      <c r="ABB79" s="289"/>
      <c r="ABC79" s="289"/>
      <c r="ABD79" s="289"/>
      <c r="ABE79" s="289"/>
      <c r="ABF79" s="289"/>
      <c r="ABG79" s="289"/>
      <c r="ABH79" s="289"/>
      <c r="ABI79" s="289"/>
      <c r="ABJ79" s="289"/>
      <c r="ABK79" s="289"/>
      <c r="ABL79" s="289"/>
      <c r="ABM79" s="289"/>
      <c r="ABN79" s="289"/>
      <c r="ABO79" s="289"/>
      <c r="ABP79" s="289"/>
      <c r="ABQ79" s="289"/>
      <c r="ABR79" s="289"/>
      <c r="ABS79" s="289"/>
      <c r="ABT79" s="289"/>
      <c r="ABU79" s="289"/>
      <c r="ABV79" s="289"/>
      <c r="ABW79" s="289"/>
      <c r="ABX79" s="289"/>
      <c r="ABY79" s="289"/>
      <c r="ABZ79" s="289"/>
      <c r="ACA79" s="289"/>
      <c r="ACB79" s="289"/>
      <c r="ACC79" s="289"/>
      <c r="ACD79" s="289"/>
      <c r="ACE79" s="289"/>
      <c r="ACF79" s="289"/>
      <c r="ACG79" s="289"/>
      <c r="ACH79" s="289"/>
      <c r="ACI79" s="289"/>
      <c r="ACJ79" s="289"/>
      <c r="ACK79" s="289"/>
      <c r="ACL79" s="289"/>
      <c r="ACM79" s="289"/>
      <c r="ACN79" s="289"/>
      <c r="ACO79" s="289"/>
      <c r="ACP79" s="289"/>
      <c r="ACQ79" s="289"/>
      <c r="ACR79" s="289"/>
      <c r="ACS79" s="289"/>
      <c r="ACT79" s="289"/>
      <c r="ACU79" s="289"/>
      <c r="ACV79" s="289"/>
      <c r="ACW79" s="289"/>
      <c r="ACX79" s="289"/>
      <c r="ACY79" s="289"/>
      <c r="ACZ79" s="289"/>
      <c r="ADA79" s="289"/>
      <c r="ADB79" s="289"/>
      <c r="ADC79" s="289"/>
      <c r="ADD79" s="289"/>
      <c r="ADE79" s="289"/>
      <c r="ADF79" s="289"/>
      <c r="ADG79" s="289"/>
      <c r="ADH79" s="289"/>
      <c r="ADI79" s="289"/>
      <c r="ADJ79" s="289"/>
      <c r="ADK79" s="289"/>
      <c r="ADL79" s="289"/>
      <c r="ADM79" s="289"/>
      <c r="ADN79" s="289"/>
      <c r="ADO79" s="289"/>
      <c r="ADP79" s="289"/>
      <c r="ADQ79" s="289"/>
      <c r="ADR79" s="289"/>
      <c r="ADS79" s="289"/>
      <c r="ADT79" s="289"/>
      <c r="ADU79" s="289"/>
      <c r="ADV79" s="289"/>
      <c r="ADW79" s="289"/>
      <c r="ADX79" s="289"/>
      <c r="ADY79" s="289"/>
      <c r="ADZ79" s="289"/>
      <c r="AEA79" s="289"/>
      <c r="AEB79" s="289"/>
      <c r="AEC79" s="289"/>
      <c r="AED79" s="289"/>
      <c r="AEE79" s="289"/>
      <c r="AEF79" s="289"/>
      <c r="AEG79" s="289"/>
      <c r="AEH79" s="289"/>
      <c r="AEI79" s="289"/>
      <c r="AEJ79" s="289"/>
      <c r="AEK79" s="289"/>
      <c r="AEL79" s="289"/>
      <c r="AEM79" s="289"/>
      <c r="AEN79" s="289"/>
      <c r="AEO79" s="289"/>
      <c r="AEP79" s="289"/>
      <c r="AEQ79" s="289"/>
      <c r="AER79" s="289"/>
      <c r="AES79" s="289"/>
      <c r="AET79" s="289"/>
      <c r="AEU79" s="289"/>
      <c r="AEV79" s="289"/>
      <c r="AEW79" s="289"/>
      <c r="AEX79" s="289"/>
      <c r="AEY79" s="289"/>
      <c r="AEZ79" s="289"/>
      <c r="AFA79" s="289"/>
      <c r="AFB79" s="289"/>
      <c r="AFC79" s="289"/>
      <c r="AFD79" s="289"/>
      <c r="AFE79" s="289"/>
      <c r="AFF79" s="289"/>
      <c r="AFG79" s="289"/>
      <c r="AFH79" s="289"/>
      <c r="AFI79" s="289"/>
      <c r="AFJ79" s="289"/>
      <c r="AFK79" s="289"/>
      <c r="AFL79" s="289"/>
      <c r="AFM79" s="289"/>
      <c r="AFN79" s="289"/>
      <c r="AFO79" s="289"/>
      <c r="AFP79" s="289"/>
      <c r="AFQ79" s="289"/>
      <c r="AFR79" s="289"/>
      <c r="AFS79" s="289"/>
      <c r="AFT79" s="289"/>
      <c r="AFU79" s="289"/>
      <c r="AFV79" s="289"/>
      <c r="AFW79" s="289"/>
      <c r="AFX79" s="289"/>
      <c r="AFY79" s="289"/>
      <c r="AFZ79" s="289"/>
      <c r="AGA79" s="289"/>
      <c r="AGB79" s="289"/>
      <c r="AGC79" s="289"/>
      <c r="AGD79" s="289"/>
      <c r="AGE79" s="289"/>
      <c r="AGF79" s="289"/>
      <c r="AGG79" s="289"/>
      <c r="AGH79" s="289"/>
      <c r="AGI79" s="289"/>
      <c r="AGJ79" s="289"/>
      <c r="AGK79" s="289"/>
      <c r="AGL79" s="289"/>
      <c r="AGM79" s="289"/>
      <c r="AGN79" s="289"/>
      <c r="AGO79" s="289"/>
      <c r="AGP79" s="289"/>
      <c r="AGQ79" s="289"/>
      <c r="AGR79" s="289"/>
      <c r="AGS79" s="289"/>
      <c r="AGT79" s="289"/>
      <c r="AGU79" s="289"/>
      <c r="AGV79" s="289"/>
      <c r="AGW79" s="289"/>
      <c r="AGX79" s="289"/>
      <c r="AGY79" s="289"/>
      <c r="AGZ79" s="289"/>
      <c r="AHA79" s="289"/>
      <c r="AHB79" s="289"/>
      <c r="AHC79" s="289"/>
      <c r="AHD79" s="289"/>
      <c r="AHE79" s="289"/>
      <c r="AHF79" s="289"/>
      <c r="AHG79" s="289"/>
      <c r="AHH79" s="289"/>
      <c r="AHI79" s="289"/>
      <c r="AHJ79" s="289"/>
      <c r="AHK79" s="289"/>
      <c r="AHL79" s="289"/>
      <c r="AHM79" s="289"/>
      <c r="AHN79" s="289"/>
      <c r="AHO79" s="289"/>
      <c r="AHP79" s="289"/>
      <c r="AHQ79" s="289"/>
      <c r="AHR79" s="289"/>
      <c r="AHS79" s="289"/>
      <c r="AHT79" s="289"/>
      <c r="AHU79" s="289"/>
      <c r="AHV79" s="289"/>
      <c r="AHW79" s="289"/>
      <c r="AHX79" s="289"/>
      <c r="AHY79" s="289"/>
      <c r="AHZ79" s="289"/>
      <c r="AIA79" s="289"/>
      <c r="AIB79" s="289"/>
      <c r="AIC79" s="289"/>
      <c r="AID79" s="289"/>
      <c r="AIE79" s="289"/>
      <c r="AIF79" s="289"/>
      <c r="AIG79" s="289"/>
      <c r="AIH79" s="289"/>
      <c r="AII79" s="289"/>
      <c r="AIJ79" s="289"/>
      <c r="AIK79" s="289"/>
      <c r="AIL79" s="289"/>
      <c r="AIM79" s="289"/>
      <c r="AIN79" s="289"/>
      <c r="AIO79" s="289"/>
      <c r="AIP79" s="289"/>
      <c r="AIQ79" s="289"/>
      <c r="AIR79" s="289"/>
      <c r="AIS79" s="289"/>
      <c r="AIT79" s="289"/>
      <c r="AIU79" s="289"/>
      <c r="AIV79" s="289"/>
      <c r="AIW79" s="289"/>
      <c r="AIX79" s="289"/>
      <c r="AIY79" s="289"/>
      <c r="AIZ79" s="289"/>
      <c r="AJA79" s="289"/>
      <c r="AJB79" s="289"/>
      <c r="AJC79" s="289"/>
      <c r="AJD79" s="289"/>
      <c r="AJE79" s="289"/>
      <c r="AJF79" s="289"/>
      <c r="AJG79" s="289"/>
      <c r="AJH79" s="289"/>
      <c r="AJI79" s="289"/>
      <c r="AJJ79" s="289"/>
      <c r="AJK79" s="289"/>
      <c r="AJL79" s="289"/>
      <c r="AJM79" s="289"/>
      <c r="AJN79" s="289"/>
      <c r="AJO79" s="289"/>
      <c r="AJP79" s="289"/>
      <c r="AJQ79" s="289"/>
      <c r="AJR79" s="289"/>
      <c r="AJS79" s="289"/>
      <c r="AJT79" s="289"/>
      <c r="AJU79" s="289"/>
      <c r="AJV79" s="289"/>
      <c r="AJW79" s="289"/>
      <c r="AJX79" s="289"/>
      <c r="AJY79" s="289"/>
      <c r="AJZ79" s="289"/>
      <c r="AKA79" s="289"/>
      <c r="AKB79" s="289"/>
      <c r="AKC79" s="289"/>
      <c r="AKD79" s="289"/>
      <c r="AKE79" s="289"/>
      <c r="AKF79" s="289"/>
      <c r="AKG79" s="289"/>
      <c r="AKH79" s="289"/>
      <c r="AKI79" s="289"/>
      <c r="AKJ79" s="289"/>
      <c r="AKK79" s="289"/>
      <c r="AKL79" s="289"/>
      <c r="AKM79" s="289"/>
      <c r="AKN79" s="289"/>
      <c r="AKO79" s="289"/>
      <c r="AKP79" s="289"/>
      <c r="AKQ79" s="289"/>
      <c r="AKR79" s="289"/>
      <c r="AKS79" s="289"/>
      <c r="AKT79" s="289"/>
      <c r="AKU79" s="289"/>
      <c r="AKV79" s="289"/>
      <c r="AKW79" s="289"/>
      <c r="AKX79" s="289"/>
      <c r="AKY79" s="289"/>
      <c r="AKZ79" s="289"/>
      <c r="ALA79" s="289"/>
      <c r="ALB79" s="289"/>
      <c r="ALC79" s="289"/>
      <c r="ALD79" s="289"/>
      <c r="ALE79" s="289"/>
      <c r="ALF79" s="289"/>
      <c r="ALG79" s="289"/>
      <c r="ALH79" s="289"/>
      <c r="ALI79" s="289"/>
      <c r="ALJ79" s="289"/>
      <c r="ALK79" s="289"/>
      <c r="ALL79" s="289"/>
      <c r="ALM79" s="289"/>
      <c r="ALN79" s="289"/>
      <c r="ALO79" s="289"/>
      <c r="ALP79" s="289"/>
      <c r="ALQ79" s="289"/>
      <c r="ALR79" s="289"/>
      <c r="ALS79" s="289"/>
      <c r="ALT79" s="289"/>
      <c r="ALU79" s="289"/>
      <c r="ALV79" s="289"/>
      <c r="ALW79" s="289"/>
      <c r="ALX79" s="289"/>
      <c r="ALY79" s="289"/>
      <c r="ALZ79" s="289"/>
      <c r="AMA79" s="289"/>
      <c r="AMB79" s="289"/>
      <c r="AMC79" s="289"/>
      <c r="AMD79" s="289"/>
      <c r="AME79" s="289"/>
      <c r="AMF79" s="289"/>
      <c r="AMG79" s="289"/>
      <c r="AMH79" s="289"/>
      <c r="AMI79" s="289"/>
      <c r="AMJ79" s="289"/>
      <c r="AMK79" s="289"/>
      <c r="AML79" s="289"/>
      <c r="AMM79" s="289"/>
      <c r="AMN79" s="289"/>
      <c r="AMO79" s="289"/>
      <c r="AMP79" s="289"/>
      <c r="AMQ79" s="289"/>
      <c r="AMR79" s="289"/>
      <c r="AMS79" s="289"/>
      <c r="AMT79" s="289"/>
      <c r="AMU79" s="289"/>
      <c r="AMV79" s="289"/>
      <c r="AMW79" s="289"/>
      <c r="AMX79" s="289"/>
      <c r="AMY79" s="289"/>
      <c r="AMZ79" s="289"/>
      <c r="ANA79" s="289"/>
      <c r="ANB79" s="289"/>
      <c r="ANC79" s="289"/>
      <c r="AND79" s="289"/>
      <c r="ANE79" s="289"/>
      <c r="ANF79" s="289"/>
      <c r="ANG79" s="289"/>
      <c r="ANH79" s="289"/>
      <c r="ANI79" s="289"/>
      <c r="ANJ79" s="289"/>
      <c r="ANK79" s="289"/>
      <c r="ANL79" s="289"/>
      <c r="ANM79" s="289"/>
      <c r="ANN79" s="289"/>
      <c r="ANO79" s="289"/>
      <c r="ANP79" s="289"/>
      <c r="ANQ79" s="289"/>
      <c r="ANR79" s="289"/>
      <c r="ANS79" s="289"/>
      <c r="ANT79" s="289"/>
      <c r="ANU79" s="289"/>
      <c r="ANV79" s="289"/>
      <c r="ANW79" s="289"/>
      <c r="ANX79" s="289"/>
      <c r="ANY79" s="289"/>
      <c r="ANZ79" s="289"/>
      <c r="AOA79" s="289"/>
      <c r="AOB79" s="289"/>
      <c r="AOC79" s="289"/>
      <c r="AOD79" s="289"/>
      <c r="AOE79" s="289"/>
      <c r="AOF79" s="289"/>
      <c r="AOG79" s="289"/>
      <c r="AOH79" s="289"/>
      <c r="AOI79" s="289"/>
      <c r="AOJ79" s="289"/>
      <c r="AOK79" s="289"/>
      <c r="AOL79" s="289"/>
      <c r="AOM79" s="289"/>
      <c r="AON79" s="289"/>
      <c r="AOO79" s="289"/>
      <c r="AOP79" s="289"/>
      <c r="AOQ79" s="289"/>
      <c r="AOR79" s="289"/>
      <c r="AOS79" s="289"/>
      <c r="AOT79" s="289"/>
      <c r="AOU79" s="289"/>
      <c r="AOV79" s="289"/>
      <c r="AOW79" s="289"/>
      <c r="AOX79" s="289"/>
      <c r="AOY79" s="289"/>
      <c r="AOZ79" s="289"/>
      <c r="APA79" s="289"/>
      <c r="APB79" s="289"/>
      <c r="APC79" s="289"/>
      <c r="APD79" s="289"/>
      <c r="APE79" s="289"/>
      <c r="APF79" s="289"/>
      <c r="APG79" s="289"/>
      <c r="APH79" s="289"/>
      <c r="API79" s="289"/>
      <c r="APJ79" s="289"/>
      <c r="APK79" s="289"/>
      <c r="APL79" s="289"/>
      <c r="APM79" s="289"/>
      <c r="APN79" s="289"/>
      <c r="APO79" s="289"/>
      <c r="APP79" s="289"/>
      <c r="APQ79" s="289"/>
      <c r="APR79" s="289"/>
      <c r="APS79" s="289"/>
      <c r="APT79" s="289"/>
      <c r="APU79" s="289"/>
      <c r="APV79" s="289"/>
      <c r="APW79" s="289"/>
      <c r="APX79" s="289"/>
      <c r="APY79" s="289"/>
      <c r="APZ79" s="289"/>
      <c r="AQA79" s="289"/>
      <c r="AQB79" s="289"/>
      <c r="AQC79" s="289"/>
      <c r="AQD79" s="289"/>
      <c r="AQE79" s="289"/>
      <c r="AQF79" s="289"/>
      <c r="AQG79" s="289"/>
      <c r="AQH79" s="289"/>
      <c r="AQI79" s="289"/>
      <c r="AQJ79" s="289"/>
      <c r="AQK79" s="289"/>
      <c r="AQL79" s="289"/>
      <c r="AQM79" s="289"/>
      <c r="AQN79" s="289"/>
      <c r="AQO79" s="289"/>
      <c r="AQP79" s="289"/>
      <c r="AQQ79" s="289"/>
      <c r="AQR79" s="289"/>
      <c r="AQS79" s="289"/>
      <c r="AQT79" s="289"/>
      <c r="AQU79" s="289"/>
      <c r="AQV79" s="289"/>
      <c r="AQW79" s="289"/>
      <c r="AQX79" s="289"/>
      <c r="AQY79" s="289"/>
      <c r="AQZ79" s="289"/>
      <c r="ARA79" s="289"/>
      <c r="ARB79" s="289"/>
      <c r="ARC79" s="289"/>
      <c r="ARD79" s="289"/>
      <c r="ARE79" s="289"/>
      <c r="ARF79" s="289"/>
      <c r="ARG79" s="289"/>
      <c r="ARH79" s="289"/>
      <c r="ARI79" s="289"/>
      <c r="ARJ79" s="289"/>
      <c r="ARK79" s="289"/>
      <c r="ARL79" s="289"/>
      <c r="ARM79" s="289"/>
      <c r="ARN79" s="289"/>
      <c r="ARO79" s="289"/>
      <c r="ARP79" s="289"/>
      <c r="ARQ79" s="289"/>
      <c r="ARR79" s="289"/>
      <c r="ARS79" s="289"/>
      <c r="ART79" s="289"/>
      <c r="ARU79" s="289"/>
      <c r="ARV79" s="289"/>
      <c r="ARW79" s="289"/>
      <c r="ARX79" s="289"/>
      <c r="ARY79" s="289"/>
      <c r="ARZ79" s="289"/>
      <c r="ASA79" s="289"/>
      <c r="ASB79" s="289"/>
      <c r="ASC79" s="289"/>
      <c r="ASD79" s="289"/>
      <c r="ASE79" s="289"/>
      <c r="ASF79" s="289"/>
      <c r="ASG79" s="289"/>
      <c r="ASH79" s="289"/>
      <c r="ASI79" s="289"/>
      <c r="ASJ79" s="289"/>
      <c r="ASK79" s="289"/>
      <c r="ASL79" s="289"/>
      <c r="ASM79" s="289"/>
      <c r="ASN79" s="289"/>
      <c r="ASO79" s="289"/>
      <c r="ASP79" s="289"/>
      <c r="ASQ79" s="289"/>
      <c r="ASR79" s="289"/>
      <c r="ASS79" s="289"/>
      <c r="AST79" s="289"/>
      <c r="ASU79" s="289"/>
      <c r="ASV79" s="289"/>
      <c r="ASW79" s="289"/>
      <c r="ASX79" s="289"/>
      <c r="ASY79" s="289"/>
      <c r="ASZ79" s="289"/>
      <c r="ATA79" s="289"/>
      <c r="ATB79" s="289"/>
      <c r="ATC79" s="289"/>
      <c r="ATD79" s="289"/>
      <c r="ATE79" s="289"/>
      <c r="ATF79" s="289"/>
      <c r="ATG79" s="289"/>
      <c r="ATH79" s="289"/>
      <c r="ATI79" s="289"/>
      <c r="ATJ79" s="289"/>
      <c r="ATK79" s="289"/>
      <c r="ATL79" s="289"/>
      <c r="ATM79" s="289"/>
      <c r="ATN79" s="289"/>
      <c r="ATO79" s="289"/>
      <c r="ATP79" s="289"/>
      <c r="ATQ79" s="289"/>
      <c r="ATR79" s="289"/>
      <c r="ATS79" s="289"/>
      <c r="ATT79" s="289"/>
      <c r="ATU79" s="289"/>
      <c r="ATV79" s="289"/>
      <c r="ATW79" s="289"/>
      <c r="ATX79" s="289"/>
      <c r="ATY79" s="289"/>
      <c r="ATZ79" s="289"/>
      <c r="AUA79" s="289"/>
      <c r="AUB79" s="289"/>
      <c r="AUC79" s="289"/>
      <c r="AUD79" s="289"/>
      <c r="AUE79" s="289"/>
      <c r="AUF79" s="289"/>
      <c r="AUG79" s="289"/>
      <c r="AUH79" s="289"/>
      <c r="AUI79" s="289"/>
      <c r="AUJ79" s="289"/>
      <c r="AUK79" s="289"/>
      <c r="AUL79" s="289"/>
      <c r="AUM79" s="289"/>
      <c r="AUN79" s="289"/>
      <c r="AUO79" s="289"/>
      <c r="AUP79" s="289"/>
      <c r="AUQ79" s="289"/>
      <c r="AUR79" s="289"/>
      <c r="AUS79" s="289"/>
      <c r="AUT79" s="289"/>
      <c r="AUU79" s="289"/>
      <c r="AUV79" s="289"/>
      <c r="AUW79" s="289"/>
      <c r="AUX79" s="289"/>
      <c r="AUY79" s="289"/>
      <c r="AUZ79" s="289"/>
      <c r="AVA79" s="289"/>
      <c r="AVB79" s="289"/>
      <c r="AVC79" s="289"/>
      <c r="AVD79" s="289"/>
      <c r="AVE79" s="289"/>
      <c r="AVF79" s="289"/>
      <c r="AVG79" s="289"/>
      <c r="AVH79" s="289"/>
      <c r="AVI79" s="289"/>
      <c r="AVJ79" s="289"/>
      <c r="AVK79" s="289"/>
      <c r="AVL79" s="289"/>
      <c r="AVM79" s="289"/>
      <c r="AVN79" s="289"/>
      <c r="AVO79" s="289"/>
      <c r="AVP79" s="289"/>
      <c r="AVQ79" s="289"/>
      <c r="AVR79" s="289"/>
      <c r="AVS79" s="289"/>
      <c r="AVT79" s="289"/>
      <c r="AVU79" s="289"/>
      <c r="AVV79" s="289"/>
      <c r="AVW79" s="289"/>
      <c r="AVX79" s="289"/>
      <c r="AVY79" s="289"/>
      <c r="AVZ79" s="289"/>
      <c r="AWA79" s="289"/>
      <c r="AWB79" s="289"/>
      <c r="AWC79" s="289"/>
      <c r="AWD79" s="289"/>
      <c r="AWE79" s="289"/>
      <c r="AWF79" s="289"/>
      <c r="AWG79" s="289"/>
      <c r="AWH79" s="289"/>
      <c r="AWI79" s="289"/>
      <c r="AWJ79" s="289"/>
      <c r="AWK79" s="289"/>
      <c r="AWL79" s="289"/>
      <c r="AWM79" s="289"/>
      <c r="AWN79" s="289"/>
      <c r="AWO79" s="289"/>
      <c r="AWP79" s="289"/>
      <c r="AWQ79" s="289"/>
      <c r="AWR79" s="289"/>
      <c r="AWS79" s="289"/>
      <c r="AWT79" s="289"/>
      <c r="AWU79" s="289"/>
      <c r="AWV79" s="289"/>
      <c r="AWW79" s="289"/>
      <c r="AWX79" s="289"/>
      <c r="AWY79" s="289"/>
      <c r="AWZ79" s="289"/>
      <c r="AXA79" s="289"/>
      <c r="AXB79" s="289"/>
      <c r="AXC79" s="289"/>
      <c r="AXD79" s="289"/>
      <c r="AXE79" s="289"/>
      <c r="AXF79" s="289"/>
      <c r="AXG79" s="289"/>
      <c r="AXH79" s="289"/>
      <c r="AXI79" s="289"/>
      <c r="AXJ79" s="289"/>
      <c r="AXK79" s="289"/>
      <c r="AXL79" s="289"/>
      <c r="AXM79" s="289"/>
      <c r="AXN79" s="289"/>
      <c r="AXO79" s="289"/>
      <c r="AXP79" s="289"/>
      <c r="AXQ79" s="289"/>
      <c r="AXR79" s="289"/>
      <c r="AXS79" s="289"/>
      <c r="AXT79" s="289"/>
      <c r="AXU79" s="289"/>
      <c r="AXV79" s="289"/>
      <c r="AXW79" s="289"/>
      <c r="AXX79" s="289"/>
      <c r="AXY79" s="289"/>
      <c r="AXZ79" s="289"/>
      <c r="AYA79" s="289"/>
      <c r="AYB79" s="289"/>
      <c r="AYC79" s="289"/>
      <c r="AYD79" s="289"/>
      <c r="AYE79" s="289"/>
      <c r="AYF79" s="289"/>
      <c r="AYG79" s="289"/>
      <c r="AYH79" s="289"/>
      <c r="AYI79" s="289"/>
      <c r="AYJ79" s="289"/>
      <c r="AYK79" s="289"/>
      <c r="AYL79" s="289"/>
      <c r="AYM79" s="289"/>
      <c r="AYN79" s="289"/>
      <c r="AYO79" s="289"/>
      <c r="AYP79" s="289"/>
      <c r="AYQ79" s="289"/>
      <c r="AYR79" s="289"/>
      <c r="AYS79" s="289"/>
      <c r="AYT79" s="289"/>
      <c r="AYU79" s="289"/>
      <c r="AYV79" s="289"/>
      <c r="AYW79" s="289"/>
      <c r="AYX79" s="289"/>
      <c r="AYY79" s="289"/>
      <c r="AYZ79" s="289"/>
      <c r="AZA79" s="289"/>
      <c r="AZB79" s="289"/>
      <c r="AZC79" s="289"/>
      <c r="AZD79" s="289"/>
      <c r="AZE79" s="289"/>
      <c r="AZF79" s="289"/>
      <c r="AZG79" s="289"/>
      <c r="AZH79" s="289"/>
      <c r="AZI79" s="289"/>
      <c r="AZJ79" s="289"/>
      <c r="AZK79" s="289"/>
      <c r="AZL79" s="289"/>
      <c r="AZM79" s="289"/>
      <c r="AZN79" s="289"/>
      <c r="AZO79" s="289"/>
      <c r="AZP79" s="289"/>
      <c r="AZQ79" s="289"/>
      <c r="AZR79" s="289"/>
      <c r="AZS79" s="289"/>
      <c r="AZT79" s="289"/>
      <c r="AZU79" s="289"/>
      <c r="AZV79" s="289"/>
      <c r="AZW79" s="289"/>
      <c r="AZX79" s="289"/>
      <c r="AZY79" s="289"/>
      <c r="AZZ79" s="289"/>
      <c r="BAA79" s="289"/>
      <c r="BAB79" s="289"/>
      <c r="BAC79" s="289"/>
      <c r="BAD79" s="289"/>
      <c r="BAE79" s="289"/>
      <c r="BAF79" s="289"/>
      <c r="BAG79" s="289"/>
      <c r="BAH79" s="289"/>
      <c r="BAI79" s="289"/>
      <c r="BAJ79" s="289"/>
      <c r="BAK79" s="289"/>
      <c r="BAL79" s="289"/>
      <c r="BAM79" s="289"/>
      <c r="BAN79" s="289"/>
      <c r="BAO79" s="289"/>
      <c r="BAP79" s="289"/>
      <c r="BAQ79" s="289"/>
      <c r="BAR79" s="289"/>
      <c r="BAS79" s="289"/>
      <c r="BAT79" s="289"/>
      <c r="BAU79" s="289"/>
      <c r="BAV79" s="289"/>
      <c r="BAW79" s="289"/>
      <c r="BAX79" s="289"/>
      <c r="BAY79" s="289"/>
      <c r="BAZ79" s="289"/>
      <c r="BBA79" s="289"/>
      <c r="BBB79" s="289"/>
      <c r="BBC79" s="289"/>
      <c r="BBD79" s="289"/>
      <c r="BBE79" s="289"/>
      <c r="BBF79" s="289"/>
      <c r="BBG79" s="289"/>
      <c r="BBH79" s="289"/>
      <c r="BBI79" s="289"/>
      <c r="BBJ79" s="289"/>
      <c r="BBK79" s="289"/>
      <c r="BBL79" s="289"/>
      <c r="BBM79" s="289"/>
      <c r="BBN79" s="289"/>
      <c r="BBO79" s="289"/>
      <c r="BBP79" s="289"/>
      <c r="BBQ79" s="289"/>
      <c r="BBR79" s="289"/>
      <c r="BBS79" s="289"/>
      <c r="BBT79" s="289"/>
      <c r="BBU79" s="289"/>
      <c r="BBV79" s="289"/>
      <c r="BBW79" s="289"/>
      <c r="BBX79" s="289"/>
      <c r="BBY79" s="289"/>
      <c r="BBZ79" s="289"/>
      <c r="BCA79" s="289"/>
      <c r="BCB79" s="289"/>
      <c r="BCC79" s="289"/>
      <c r="BCD79" s="289"/>
      <c r="BCE79" s="289"/>
      <c r="BCF79" s="289"/>
      <c r="BCG79" s="289"/>
      <c r="BCH79" s="289"/>
      <c r="BCI79" s="289"/>
      <c r="BCJ79" s="289"/>
      <c r="BCK79" s="289"/>
      <c r="BCL79" s="289"/>
      <c r="BCM79" s="289"/>
      <c r="BCN79" s="289"/>
      <c r="BCO79" s="289"/>
      <c r="BCP79" s="289"/>
      <c r="BCQ79" s="289"/>
      <c r="BCR79" s="289"/>
      <c r="BCS79" s="289"/>
      <c r="BCT79" s="289"/>
      <c r="BCU79" s="289"/>
      <c r="BCV79" s="289"/>
      <c r="BCW79" s="289"/>
      <c r="BCX79" s="289"/>
      <c r="BCY79" s="289"/>
      <c r="BCZ79" s="289"/>
      <c r="BDA79" s="289"/>
      <c r="BDB79" s="289"/>
      <c r="BDC79" s="289"/>
      <c r="BDD79" s="289"/>
      <c r="BDE79" s="289"/>
      <c r="BDF79" s="289"/>
      <c r="BDG79" s="289"/>
      <c r="BDH79" s="289"/>
      <c r="BDI79" s="289"/>
      <c r="BDJ79" s="289"/>
      <c r="BDK79" s="289"/>
      <c r="BDL79" s="289"/>
      <c r="BDM79" s="289"/>
      <c r="BDN79" s="289"/>
      <c r="BDO79" s="289"/>
      <c r="BDP79" s="289"/>
      <c r="BDQ79" s="289"/>
      <c r="BDR79" s="289"/>
      <c r="BDS79" s="289"/>
      <c r="BDT79" s="289"/>
      <c r="BDU79" s="289"/>
      <c r="BDV79" s="289"/>
      <c r="BDW79" s="289"/>
      <c r="BDX79" s="289"/>
      <c r="BDY79" s="289"/>
      <c r="BDZ79" s="289"/>
      <c r="BEA79" s="289"/>
      <c r="BEB79" s="289"/>
      <c r="BEC79" s="289"/>
      <c r="BED79" s="289"/>
      <c r="BEE79" s="289"/>
      <c r="BEF79" s="289"/>
      <c r="BEG79" s="289"/>
      <c r="BEH79" s="289"/>
      <c r="BEI79" s="289"/>
      <c r="BEJ79" s="289"/>
      <c r="BEK79" s="289"/>
      <c r="BEL79" s="289"/>
      <c r="BEM79" s="289"/>
      <c r="BEN79" s="289"/>
      <c r="BEO79" s="289"/>
      <c r="BEP79" s="289"/>
      <c r="BEQ79" s="289"/>
      <c r="BER79" s="289"/>
      <c r="BES79" s="289"/>
      <c r="BET79" s="289"/>
      <c r="BEU79" s="289"/>
      <c r="BEV79" s="289"/>
      <c r="BEW79" s="289"/>
      <c r="BEX79" s="289"/>
      <c r="BEY79" s="289"/>
      <c r="BEZ79" s="289"/>
      <c r="BFA79" s="289"/>
      <c r="BFB79" s="289"/>
      <c r="BFC79" s="289"/>
      <c r="BFD79" s="289"/>
      <c r="BFE79" s="289"/>
      <c r="BFF79" s="289"/>
      <c r="BFG79" s="289"/>
      <c r="BFH79" s="289"/>
      <c r="BFI79" s="289"/>
      <c r="BFJ79" s="289"/>
      <c r="BFK79" s="289"/>
      <c r="BFL79" s="289"/>
      <c r="BFM79" s="289"/>
      <c r="BFN79" s="289"/>
      <c r="BFO79" s="289"/>
      <c r="BFP79" s="289"/>
      <c r="BFQ79" s="289"/>
      <c r="BFR79" s="289"/>
      <c r="BFS79" s="289"/>
      <c r="BFT79" s="289"/>
      <c r="BFU79" s="289"/>
      <c r="BFV79" s="289"/>
      <c r="BFW79" s="289"/>
      <c r="BFX79" s="289"/>
      <c r="BFY79" s="289"/>
      <c r="BFZ79" s="289"/>
      <c r="BGA79" s="289"/>
      <c r="BGB79" s="289"/>
      <c r="BGC79" s="289"/>
      <c r="BGD79" s="289"/>
      <c r="BGE79" s="289"/>
      <c r="BGF79" s="289"/>
      <c r="BGG79" s="289"/>
      <c r="BGH79" s="289"/>
      <c r="BGI79" s="289"/>
      <c r="BGJ79" s="289"/>
      <c r="BGK79" s="289"/>
      <c r="BGL79" s="289"/>
      <c r="BGM79" s="289"/>
      <c r="BGN79" s="289"/>
      <c r="BGO79" s="289"/>
      <c r="BGP79" s="289"/>
      <c r="BGQ79" s="289"/>
      <c r="BGR79" s="289"/>
      <c r="BGS79" s="289"/>
      <c r="BGT79" s="289"/>
      <c r="BGU79" s="289"/>
      <c r="BGV79" s="289"/>
      <c r="BGW79" s="289"/>
      <c r="BGX79" s="289"/>
      <c r="BGY79" s="289"/>
      <c r="BGZ79" s="289"/>
      <c r="BHA79" s="289"/>
      <c r="BHB79" s="289"/>
      <c r="BHC79" s="289"/>
      <c r="BHD79" s="289"/>
      <c r="BHE79" s="289"/>
      <c r="BHF79" s="289"/>
      <c r="BHG79" s="289"/>
      <c r="BHH79" s="289"/>
      <c r="BHI79" s="289"/>
      <c r="BHJ79" s="289"/>
      <c r="BHK79" s="289"/>
      <c r="BHL79" s="289"/>
      <c r="BHM79" s="289"/>
      <c r="BHN79" s="289"/>
      <c r="BHO79" s="289"/>
      <c r="BHP79" s="289"/>
      <c r="BHQ79" s="289"/>
      <c r="BHR79" s="289"/>
      <c r="BHS79" s="289"/>
      <c r="BHT79" s="289"/>
      <c r="BHU79" s="289"/>
      <c r="BHV79" s="289"/>
      <c r="BHW79" s="289"/>
      <c r="BHX79" s="289"/>
      <c r="BHY79" s="289"/>
      <c r="BHZ79" s="289"/>
      <c r="BIA79" s="289"/>
      <c r="BIB79" s="289"/>
      <c r="BIC79" s="289"/>
      <c r="BID79" s="289"/>
      <c r="BIE79" s="289"/>
      <c r="BIF79" s="289"/>
      <c r="BIG79" s="289"/>
      <c r="BIH79" s="289"/>
      <c r="BII79" s="289"/>
      <c r="BIJ79" s="289"/>
      <c r="BIK79" s="289"/>
      <c r="BIL79" s="289"/>
      <c r="BIM79" s="289"/>
      <c r="BIN79" s="289"/>
      <c r="BIO79" s="289"/>
      <c r="BIP79" s="289"/>
      <c r="BIQ79" s="289"/>
      <c r="BIR79" s="289"/>
      <c r="BIS79" s="289"/>
      <c r="BIT79" s="289"/>
      <c r="BIU79" s="289"/>
      <c r="BIV79" s="289"/>
      <c r="BIW79" s="289"/>
      <c r="BIX79" s="289"/>
      <c r="BIY79" s="289"/>
      <c r="BIZ79" s="289"/>
      <c r="BJA79" s="289"/>
      <c r="BJB79" s="289"/>
      <c r="BJC79" s="289"/>
      <c r="BJD79" s="289"/>
      <c r="BJE79" s="289"/>
      <c r="BJF79" s="289"/>
      <c r="BJG79" s="289"/>
      <c r="BJH79" s="289"/>
      <c r="BJI79" s="289"/>
      <c r="BJJ79" s="289"/>
      <c r="BJK79" s="289"/>
      <c r="BJL79" s="289"/>
      <c r="BJM79" s="289"/>
      <c r="BJN79" s="289"/>
      <c r="BJO79" s="289"/>
      <c r="BJP79" s="289"/>
      <c r="BJQ79" s="289"/>
      <c r="BJR79" s="289"/>
      <c r="BJS79" s="289"/>
      <c r="BJT79" s="289"/>
      <c r="BJU79" s="289"/>
      <c r="BJV79" s="289"/>
      <c r="BJW79" s="289"/>
      <c r="BJX79" s="289"/>
      <c r="BJY79" s="289"/>
      <c r="BJZ79" s="289"/>
      <c r="BKA79" s="289"/>
      <c r="BKB79" s="289"/>
      <c r="BKC79" s="289"/>
      <c r="BKD79" s="289"/>
      <c r="BKE79" s="289"/>
      <c r="BKF79" s="289"/>
      <c r="BKG79" s="289"/>
      <c r="BKH79" s="289"/>
      <c r="BKI79" s="289"/>
      <c r="BKJ79" s="289"/>
      <c r="BKK79" s="289"/>
      <c r="BKL79" s="289"/>
      <c r="BKM79" s="289"/>
      <c r="BKN79" s="289"/>
      <c r="BKO79" s="289"/>
      <c r="BKP79" s="289"/>
      <c r="BKQ79" s="289"/>
      <c r="BKR79" s="289"/>
      <c r="BKS79" s="289"/>
      <c r="BKT79" s="289"/>
      <c r="BKU79" s="289"/>
      <c r="BKV79" s="289"/>
      <c r="BKW79" s="289"/>
      <c r="BKX79" s="289"/>
      <c r="BKY79" s="289"/>
      <c r="BKZ79" s="289"/>
      <c r="BLA79" s="289"/>
      <c r="BLB79" s="289"/>
      <c r="BLC79" s="289"/>
      <c r="BLD79" s="289"/>
      <c r="BLE79" s="289"/>
      <c r="BLF79" s="289"/>
      <c r="BLG79" s="289"/>
      <c r="BLH79" s="289"/>
      <c r="BLI79" s="289"/>
      <c r="BLJ79" s="289"/>
      <c r="BLK79" s="289"/>
      <c r="BLL79" s="289"/>
      <c r="BLM79" s="289"/>
      <c r="BLN79" s="289"/>
      <c r="BLO79" s="289"/>
      <c r="BLP79" s="289"/>
      <c r="BLQ79" s="289"/>
      <c r="BLR79" s="289"/>
      <c r="BLS79" s="289"/>
      <c r="BLT79" s="289"/>
      <c r="BLU79" s="289"/>
      <c r="BLV79" s="289"/>
      <c r="BLW79" s="289"/>
      <c r="BLX79" s="289"/>
      <c r="BLY79" s="289"/>
      <c r="BLZ79" s="289"/>
      <c r="BMA79" s="289"/>
      <c r="BMB79" s="289"/>
      <c r="BMC79" s="289"/>
      <c r="BMD79" s="289"/>
      <c r="BME79" s="289"/>
      <c r="BMF79" s="289"/>
      <c r="BMG79" s="289"/>
      <c r="BMH79" s="289"/>
      <c r="BMI79" s="289"/>
      <c r="BMJ79" s="289"/>
      <c r="BMK79" s="289"/>
      <c r="BML79" s="289"/>
      <c r="BMM79" s="289"/>
      <c r="BMN79" s="289"/>
      <c r="BMO79" s="289"/>
      <c r="BMP79" s="289"/>
      <c r="BMQ79" s="289"/>
      <c r="BMR79" s="289"/>
      <c r="BMS79" s="289"/>
      <c r="BMT79" s="289"/>
      <c r="BMU79" s="289"/>
      <c r="BMV79" s="289"/>
      <c r="BMW79" s="289"/>
      <c r="BMX79" s="289"/>
      <c r="BMY79" s="289"/>
      <c r="BMZ79" s="289"/>
      <c r="BNA79" s="289"/>
      <c r="BNB79" s="289"/>
      <c r="BNC79" s="289"/>
      <c r="BND79" s="289"/>
      <c r="BNE79" s="289"/>
      <c r="BNF79" s="289"/>
      <c r="BNG79" s="289"/>
      <c r="BNH79" s="289"/>
      <c r="BNI79" s="289"/>
      <c r="BNJ79" s="289"/>
      <c r="BNK79" s="289"/>
      <c r="BNL79" s="289"/>
      <c r="BNM79" s="289"/>
      <c r="BNN79" s="289"/>
      <c r="BNO79" s="289"/>
      <c r="BNP79" s="289"/>
      <c r="BNQ79" s="289"/>
      <c r="BNR79" s="289"/>
      <c r="BNS79" s="289"/>
      <c r="BNT79" s="289"/>
      <c r="BNU79" s="289"/>
      <c r="BNV79" s="289"/>
      <c r="BNW79" s="289"/>
      <c r="BNX79" s="289"/>
      <c r="BNY79" s="289"/>
      <c r="BNZ79" s="289"/>
      <c r="BOA79" s="289"/>
      <c r="BOB79" s="289"/>
      <c r="BOC79" s="289"/>
      <c r="BOD79" s="289"/>
      <c r="BOE79" s="289"/>
      <c r="BOF79" s="289"/>
      <c r="BOG79" s="289"/>
      <c r="BOH79" s="289"/>
      <c r="BOI79" s="289"/>
      <c r="BOJ79" s="289"/>
      <c r="BOK79" s="289"/>
      <c r="BOL79" s="289"/>
      <c r="BOM79" s="289"/>
      <c r="BON79" s="289"/>
      <c r="BOO79" s="289"/>
      <c r="BOP79" s="289"/>
      <c r="BOQ79" s="289"/>
      <c r="BOR79" s="289"/>
      <c r="BOS79" s="289"/>
      <c r="BOT79" s="289"/>
      <c r="BOU79" s="289"/>
      <c r="BOV79" s="289"/>
      <c r="BOW79" s="289"/>
      <c r="BOX79" s="289"/>
      <c r="BOY79" s="289"/>
      <c r="BOZ79" s="289"/>
      <c r="BPA79" s="289"/>
      <c r="BPB79" s="289"/>
      <c r="BPC79" s="289"/>
      <c r="BPD79" s="289"/>
      <c r="BPE79" s="289"/>
      <c r="BPF79" s="289"/>
      <c r="BPG79" s="289"/>
      <c r="BPH79" s="289"/>
      <c r="BPI79" s="289"/>
      <c r="BPJ79" s="289"/>
      <c r="BPK79" s="289"/>
      <c r="BPL79" s="289"/>
      <c r="BPM79" s="289"/>
      <c r="BPN79" s="289"/>
      <c r="BPO79" s="289"/>
      <c r="BPP79" s="289"/>
      <c r="BPQ79" s="289"/>
      <c r="BPR79" s="289"/>
      <c r="BPS79" s="289"/>
      <c r="BPT79" s="289"/>
      <c r="BPU79" s="289"/>
      <c r="BPV79" s="289"/>
      <c r="BPW79" s="289"/>
      <c r="BPX79" s="289"/>
      <c r="BPY79" s="289"/>
      <c r="BPZ79" s="289"/>
      <c r="BQA79" s="289"/>
      <c r="BQB79" s="289"/>
      <c r="BQC79" s="289"/>
      <c r="BQD79" s="289"/>
      <c r="BQE79" s="289"/>
      <c r="BQF79" s="289"/>
      <c r="BQG79" s="289"/>
      <c r="BQH79" s="289"/>
      <c r="BQI79" s="289"/>
      <c r="BQJ79" s="289"/>
      <c r="BQK79" s="289"/>
      <c r="BQL79" s="289"/>
      <c r="BQM79" s="289"/>
      <c r="BQN79" s="289"/>
      <c r="BQO79" s="289"/>
      <c r="BQP79" s="289"/>
      <c r="BQQ79" s="289"/>
      <c r="BQR79" s="289"/>
      <c r="BQS79" s="289"/>
      <c r="BQT79" s="289"/>
      <c r="BQU79" s="289"/>
      <c r="BQV79" s="289"/>
      <c r="BQW79" s="289"/>
      <c r="BQX79" s="289"/>
      <c r="BQY79" s="289"/>
      <c r="BQZ79" s="289"/>
      <c r="BRA79" s="289"/>
      <c r="BRB79" s="289"/>
      <c r="BRC79" s="289"/>
      <c r="BRD79" s="289"/>
      <c r="BRE79" s="289"/>
      <c r="BRF79" s="289"/>
      <c r="BRG79" s="289"/>
      <c r="BRH79" s="289"/>
      <c r="BRI79" s="289"/>
      <c r="BRJ79" s="289"/>
      <c r="BRK79" s="289"/>
      <c r="BRL79" s="289"/>
      <c r="BRM79" s="289"/>
      <c r="BRN79" s="289"/>
      <c r="BRO79" s="289"/>
      <c r="BRP79" s="289"/>
      <c r="BRQ79" s="289"/>
      <c r="BRR79" s="289"/>
      <c r="BRS79" s="289"/>
      <c r="BRT79" s="289"/>
      <c r="BRU79" s="289"/>
      <c r="BRV79" s="289"/>
      <c r="BRW79" s="289"/>
      <c r="BRX79" s="289"/>
      <c r="BRY79" s="289"/>
      <c r="BRZ79" s="289"/>
      <c r="BSA79" s="289"/>
      <c r="BSB79" s="289"/>
      <c r="BSC79" s="289"/>
      <c r="BSD79" s="289"/>
      <c r="BSE79" s="289"/>
      <c r="BSF79" s="289"/>
      <c r="BSG79" s="289"/>
      <c r="BSH79" s="289"/>
      <c r="BSI79" s="289"/>
      <c r="BSJ79" s="289"/>
      <c r="BSK79" s="289"/>
      <c r="BSL79" s="289"/>
      <c r="BSM79" s="289"/>
      <c r="BSN79" s="289"/>
      <c r="BSO79" s="289"/>
      <c r="BSP79" s="289"/>
      <c r="BSQ79" s="289"/>
      <c r="BSR79" s="289"/>
      <c r="BSS79" s="289"/>
      <c r="BST79" s="289"/>
      <c r="BSU79" s="289"/>
      <c r="BSV79" s="289"/>
      <c r="BSW79" s="289"/>
      <c r="BSX79" s="289"/>
      <c r="BSY79" s="289"/>
      <c r="BSZ79" s="289"/>
      <c r="BTA79" s="289"/>
      <c r="BTB79" s="289"/>
      <c r="BTC79" s="289"/>
      <c r="BTD79" s="289"/>
      <c r="BTE79" s="289"/>
      <c r="BTF79" s="289"/>
      <c r="BTG79" s="289"/>
      <c r="BTH79" s="289"/>
      <c r="BTI79" s="289"/>
      <c r="BTJ79" s="289"/>
      <c r="BTK79" s="289"/>
      <c r="BTL79" s="289"/>
      <c r="BTM79" s="289"/>
      <c r="BTN79" s="289"/>
      <c r="BTO79" s="289"/>
      <c r="BTP79" s="289"/>
      <c r="BTQ79" s="289"/>
      <c r="BTR79" s="289"/>
      <c r="BTS79" s="289"/>
      <c r="BTT79" s="289"/>
      <c r="BTU79" s="289"/>
      <c r="BTV79" s="289"/>
      <c r="BTW79" s="289"/>
      <c r="BTX79" s="289"/>
      <c r="BTY79" s="289"/>
      <c r="BTZ79" s="289"/>
      <c r="BUA79" s="289"/>
      <c r="BUB79" s="289"/>
      <c r="BUC79" s="289"/>
      <c r="BUD79" s="289"/>
      <c r="BUE79" s="289"/>
      <c r="BUF79" s="289"/>
      <c r="BUG79" s="289"/>
      <c r="BUH79" s="289"/>
      <c r="BUI79" s="289"/>
      <c r="BUJ79" s="289"/>
      <c r="BUK79" s="289"/>
      <c r="BUL79" s="289"/>
      <c r="BUM79" s="289"/>
      <c r="BUN79" s="289"/>
      <c r="BUO79" s="289"/>
      <c r="BUP79" s="289"/>
      <c r="BUQ79" s="289"/>
      <c r="BUR79" s="289"/>
      <c r="BUS79" s="289"/>
      <c r="BUT79" s="289"/>
      <c r="BUU79" s="289"/>
      <c r="BUV79" s="289"/>
      <c r="BUW79" s="289"/>
      <c r="BUX79" s="289"/>
      <c r="BUY79" s="289"/>
      <c r="BUZ79" s="289"/>
      <c r="BVA79" s="289"/>
      <c r="BVB79" s="289"/>
      <c r="BVC79" s="289"/>
      <c r="BVD79" s="289"/>
      <c r="BVE79" s="289"/>
      <c r="BVF79" s="289"/>
      <c r="BVG79" s="289"/>
      <c r="BVH79" s="289"/>
      <c r="BVI79" s="289"/>
      <c r="BVJ79" s="289"/>
      <c r="BVK79" s="289"/>
      <c r="BVL79" s="289"/>
      <c r="BVM79" s="289"/>
      <c r="BVN79" s="289"/>
      <c r="BVO79" s="289"/>
      <c r="BVP79" s="289"/>
      <c r="BVQ79" s="289"/>
      <c r="BVR79" s="289"/>
      <c r="BVS79" s="289"/>
      <c r="BVT79" s="289"/>
      <c r="BVU79" s="289"/>
      <c r="BVV79" s="289"/>
      <c r="BVW79" s="289"/>
      <c r="BVX79" s="289"/>
      <c r="BVY79" s="289"/>
      <c r="BVZ79" s="289"/>
      <c r="BWA79" s="289"/>
      <c r="BWB79" s="289"/>
      <c r="BWC79" s="289"/>
      <c r="BWD79" s="289"/>
      <c r="BWE79" s="289"/>
      <c r="BWF79" s="289"/>
      <c r="BWG79" s="289"/>
      <c r="BWH79" s="289"/>
      <c r="BWI79" s="289"/>
      <c r="BWJ79" s="289"/>
      <c r="BWK79" s="289"/>
      <c r="BWL79" s="289"/>
      <c r="BWM79" s="289"/>
      <c r="BWN79" s="289"/>
      <c r="BWO79" s="289"/>
      <c r="BWP79" s="289"/>
      <c r="BWQ79" s="289"/>
      <c r="BWR79" s="289"/>
      <c r="BWS79" s="289"/>
      <c r="BWT79" s="289"/>
      <c r="BWU79" s="289"/>
      <c r="BWV79" s="289"/>
      <c r="BWW79" s="289"/>
      <c r="BWX79" s="289"/>
      <c r="BWY79" s="289"/>
      <c r="BWZ79" s="289"/>
      <c r="BXA79" s="289"/>
      <c r="BXB79" s="289"/>
      <c r="BXC79" s="289"/>
      <c r="BXD79" s="289"/>
      <c r="BXE79" s="289"/>
      <c r="BXF79" s="289"/>
      <c r="BXG79" s="289"/>
      <c r="BXH79" s="289"/>
      <c r="BXI79" s="289"/>
      <c r="BXJ79" s="289"/>
      <c r="BXK79" s="289"/>
      <c r="BXL79" s="289"/>
      <c r="BXM79" s="289"/>
      <c r="BXN79" s="289"/>
      <c r="BXO79" s="289"/>
      <c r="BXP79" s="289"/>
      <c r="BXQ79" s="289"/>
      <c r="BXR79" s="289"/>
      <c r="BXS79" s="289"/>
      <c r="BXT79" s="289"/>
      <c r="BXU79" s="289"/>
      <c r="BXV79" s="289"/>
      <c r="BXW79" s="289"/>
      <c r="BXX79" s="289"/>
      <c r="BXY79" s="289"/>
      <c r="BXZ79" s="289"/>
      <c r="BYA79" s="289"/>
      <c r="BYB79" s="289"/>
      <c r="BYC79" s="289"/>
      <c r="BYD79" s="289"/>
      <c r="BYE79" s="289"/>
      <c r="BYF79" s="289"/>
      <c r="BYG79" s="289"/>
      <c r="BYH79" s="289"/>
      <c r="BYI79" s="289"/>
      <c r="BYJ79" s="289"/>
      <c r="BYK79" s="289"/>
      <c r="BYL79" s="289"/>
      <c r="BYM79" s="289"/>
      <c r="BYN79" s="289"/>
      <c r="BYO79" s="289"/>
      <c r="BYP79" s="289"/>
      <c r="BYQ79" s="289"/>
      <c r="BYR79" s="289"/>
      <c r="BYS79" s="289"/>
      <c r="BYT79" s="289"/>
      <c r="BYU79" s="289"/>
      <c r="BYV79" s="289"/>
      <c r="BYW79" s="289"/>
      <c r="BYX79" s="289"/>
      <c r="BYY79" s="289"/>
      <c r="BYZ79" s="289"/>
      <c r="BZA79" s="289"/>
      <c r="BZB79" s="289"/>
      <c r="BZC79" s="289"/>
      <c r="BZD79" s="289"/>
      <c r="BZE79" s="289"/>
      <c r="BZF79" s="289"/>
      <c r="BZG79" s="289"/>
      <c r="BZH79" s="289"/>
      <c r="BZI79" s="289"/>
      <c r="BZJ79" s="289"/>
      <c r="BZK79" s="289"/>
      <c r="BZL79" s="289"/>
      <c r="BZM79" s="289"/>
      <c r="BZN79" s="289"/>
      <c r="BZO79" s="289"/>
      <c r="BZP79" s="289"/>
      <c r="BZQ79" s="289"/>
      <c r="BZR79" s="289"/>
      <c r="BZS79" s="289"/>
      <c r="BZT79" s="289"/>
      <c r="BZU79" s="289"/>
      <c r="BZV79" s="289"/>
      <c r="BZW79" s="289"/>
      <c r="BZX79" s="289"/>
      <c r="BZY79" s="289"/>
      <c r="BZZ79" s="289"/>
      <c r="CAA79" s="289"/>
      <c r="CAB79" s="289"/>
      <c r="CAC79" s="289"/>
      <c r="CAD79" s="289"/>
      <c r="CAE79" s="289"/>
      <c r="CAF79" s="289"/>
      <c r="CAG79" s="289"/>
      <c r="CAH79" s="289"/>
      <c r="CAI79" s="289"/>
      <c r="CAJ79" s="289"/>
      <c r="CAK79" s="289"/>
      <c r="CAL79" s="289"/>
      <c r="CAM79" s="289"/>
      <c r="CAN79" s="289"/>
      <c r="CAO79" s="289"/>
      <c r="CAP79" s="289"/>
      <c r="CAQ79" s="289"/>
      <c r="CAR79" s="289"/>
      <c r="CAS79" s="289"/>
      <c r="CAT79" s="289"/>
      <c r="CAU79" s="289"/>
      <c r="CAV79" s="289"/>
      <c r="CAW79" s="289"/>
      <c r="CAX79" s="289"/>
      <c r="CAY79" s="289"/>
      <c r="CAZ79" s="289"/>
      <c r="CBA79" s="289"/>
      <c r="CBB79" s="289"/>
      <c r="CBC79" s="289"/>
      <c r="CBD79" s="289"/>
      <c r="CBE79" s="289"/>
      <c r="CBF79" s="289"/>
      <c r="CBG79" s="289"/>
      <c r="CBH79" s="289"/>
      <c r="CBI79" s="289"/>
      <c r="CBJ79" s="289"/>
      <c r="CBK79" s="289"/>
      <c r="CBL79" s="289"/>
      <c r="CBM79" s="289"/>
      <c r="CBN79" s="289"/>
      <c r="CBO79" s="289"/>
      <c r="CBP79" s="289"/>
      <c r="CBQ79" s="289"/>
      <c r="CBR79" s="289"/>
      <c r="CBS79" s="289"/>
      <c r="CBT79" s="289"/>
      <c r="CBU79" s="289"/>
      <c r="CBV79" s="289"/>
      <c r="CBW79" s="289"/>
      <c r="CBX79" s="289"/>
      <c r="CBY79" s="289"/>
      <c r="CBZ79" s="289"/>
      <c r="CCA79" s="289"/>
      <c r="CCB79" s="289"/>
      <c r="CCC79" s="289"/>
      <c r="CCD79" s="289"/>
      <c r="CCE79" s="289"/>
      <c r="CCF79" s="289"/>
      <c r="CCG79" s="289"/>
      <c r="CCH79" s="289"/>
      <c r="CCI79" s="289"/>
      <c r="CCJ79" s="289"/>
      <c r="CCK79" s="289"/>
      <c r="CCL79" s="289"/>
      <c r="CCM79" s="289"/>
      <c r="CCN79" s="289"/>
      <c r="CCO79" s="289"/>
      <c r="CCP79" s="289"/>
      <c r="CCQ79" s="289"/>
      <c r="CCR79" s="289"/>
      <c r="CCS79" s="289"/>
      <c r="CCT79" s="289"/>
      <c r="CCU79" s="289"/>
      <c r="CCV79" s="289"/>
      <c r="CCW79" s="289"/>
      <c r="CCX79" s="289"/>
      <c r="CCY79" s="289"/>
      <c r="CCZ79" s="289"/>
      <c r="CDA79" s="289"/>
      <c r="CDB79" s="289"/>
      <c r="CDC79" s="289"/>
      <c r="CDD79" s="289"/>
      <c r="CDE79" s="289"/>
      <c r="CDF79" s="289"/>
      <c r="CDG79" s="289"/>
      <c r="CDH79" s="289"/>
      <c r="CDI79" s="289"/>
      <c r="CDJ79" s="289"/>
      <c r="CDK79" s="289"/>
      <c r="CDL79" s="289"/>
      <c r="CDM79" s="289"/>
      <c r="CDN79" s="289"/>
      <c r="CDO79" s="289"/>
      <c r="CDP79" s="289"/>
      <c r="CDQ79" s="289"/>
      <c r="CDR79" s="289"/>
      <c r="CDS79" s="289"/>
      <c r="CDT79" s="289"/>
      <c r="CDU79" s="289"/>
      <c r="CDV79" s="289"/>
      <c r="CDW79" s="289"/>
      <c r="CDX79" s="289"/>
      <c r="CDY79" s="289"/>
      <c r="CDZ79" s="289"/>
      <c r="CEA79" s="289"/>
      <c r="CEB79" s="289"/>
      <c r="CEC79" s="289"/>
      <c r="CED79" s="289"/>
      <c r="CEE79" s="289"/>
      <c r="CEF79" s="289"/>
      <c r="CEG79" s="289"/>
      <c r="CEH79" s="289"/>
      <c r="CEI79" s="289"/>
      <c r="CEJ79" s="289"/>
      <c r="CEK79" s="289"/>
      <c r="CEL79" s="289"/>
      <c r="CEM79" s="289"/>
      <c r="CEN79" s="289"/>
      <c r="CEO79" s="289"/>
      <c r="CEP79" s="289"/>
      <c r="CEQ79" s="289"/>
      <c r="CER79" s="289"/>
      <c r="CES79" s="289"/>
      <c r="CET79" s="289"/>
      <c r="CEU79" s="289"/>
      <c r="CEV79" s="289"/>
      <c r="CEW79" s="289"/>
      <c r="CEX79" s="289"/>
      <c r="CEY79" s="289"/>
      <c r="CEZ79" s="289"/>
      <c r="CFA79" s="289"/>
      <c r="CFB79" s="289"/>
      <c r="CFC79" s="289"/>
      <c r="CFD79" s="289"/>
      <c r="CFE79" s="289"/>
      <c r="CFF79" s="289"/>
      <c r="CFG79" s="289"/>
      <c r="CFH79" s="289"/>
      <c r="CFI79" s="289"/>
      <c r="CFJ79" s="289"/>
      <c r="CFK79" s="289"/>
      <c r="CFL79" s="289"/>
      <c r="CFM79" s="289"/>
      <c r="CFN79" s="289"/>
      <c r="CFO79" s="289"/>
      <c r="CFP79" s="289"/>
      <c r="CFQ79" s="289"/>
      <c r="CFR79" s="289"/>
      <c r="CFS79" s="289"/>
      <c r="CFT79" s="289"/>
      <c r="CFU79" s="289"/>
      <c r="CFV79" s="289"/>
      <c r="CFW79" s="289"/>
      <c r="CFX79" s="289"/>
      <c r="CFY79" s="289"/>
      <c r="CFZ79" s="289"/>
      <c r="CGA79" s="289"/>
      <c r="CGB79" s="289"/>
      <c r="CGC79" s="289"/>
      <c r="CGD79" s="289"/>
      <c r="CGE79" s="289"/>
      <c r="CGF79" s="289"/>
      <c r="CGG79" s="289"/>
      <c r="CGH79" s="289"/>
      <c r="CGI79" s="289"/>
      <c r="CGJ79" s="289"/>
      <c r="CGK79" s="289"/>
      <c r="CGL79" s="289"/>
      <c r="CGM79" s="289"/>
      <c r="CGN79" s="289"/>
      <c r="CGO79" s="289"/>
      <c r="CGP79" s="289"/>
      <c r="CGQ79" s="289"/>
      <c r="CGR79" s="289"/>
      <c r="CGS79" s="289"/>
      <c r="CGT79" s="289"/>
      <c r="CGU79" s="289"/>
      <c r="CGV79" s="289"/>
      <c r="CGW79" s="289"/>
      <c r="CGX79" s="289"/>
      <c r="CGY79" s="289"/>
      <c r="CGZ79" s="289"/>
      <c r="CHA79" s="289"/>
      <c r="CHB79" s="289"/>
      <c r="CHC79" s="289"/>
      <c r="CHD79" s="289"/>
      <c r="CHE79" s="289"/>
      <c r="CHF79" s="289"/>
      <c r="CHG79" s="289"/>
      <c r="CHH79" s="289"/>
      <c r="CHI79" s="289"/>
      <c r="CHJ79" s="289"/>
      <c r="CHK79" s="289"/>
      <c r="CHL79" s="289"/>
      <c r="CHM79" s="289"/>
      <c r="CHN79" s="289"/>
      <c r="CHO79" s="289"/>
      <c r="CHP79" s="289"/>
      <c r="CHQ79" s="289"/>
      <c r="CHR79" s="289"/>
      <c r="CHS79" s="289"/>
      <c r="CHT79" s="289"/>
      <c r="CHU79" s="289"/>
      <c r="CHV79" s="289"/>
      <c r="CHW79" s="289"/>
      <c r="CHX79" s="289"/>
      <c r="CHY79" s="289"/>
      <c r="CHZ79" s="289"/>
      <c r="CIA79" s="289"/>
      <c r="CIB79" s="289"/>
      <c r="CIC79" s="289"/>
      <c r="CID79" s="289"/>
      <c r="CIE79" s="289"/>
      <c r="CIF79" s="289"/>
      <c r="CIG79" s="289"/>
      <c r="CIH79" s="289"/>
      <c r="CII79" s="289"/>
      <c r="CIJ79" s="289"/>
      <c r="CIK79" s="289"/>
      <c r="CIL79" s="289"/>
      <c r="CIM79" s="289"/>
      <c r="CIN79" s="289"/>
      <c r="CIO79" s="289"/>
      <c r="CIP79" s="289"/>
      <c r="CIQ79" s="289"/>
      <c r="CIR79" s="289"/>
      <c r="CIS79" s="289"/>
      <c r="CIT79" s="289"/>
      <c r="CIU79" s="289"/>
      <c r="CIV79" s="289"/>
      <c r="CIW79" s="289"/>
      <c r="CIX79" s="289"/>
      <c r="CIY79" s="289"/>
      <c r="CIZ79" s="289"/>
      <c r="CJA79" s="289"/>
      <c r="CJB79" s="289"/>
      <c r="CJC79" s="289"/>
      <c r="CJD79" s="289"/>
      <c r="CJE79" s="289"/>
      <c r="CJF79" s="289"/>
      <c r="CJG79" s="289"/>
      <c r="CJH79" s="289"/>
      <c r="CJI79" s="289"/>
      <c r="CJJ79" s="289"/>
      <c r="CJK79" s="289"/>
      <c r="CJL79" s="289"/>
      <c r="CJM79" s="289"/>
      <c r="CJN79" s="289"/>
      <c r="CJO79" s="289"/>
      <c r="CJP79" s="289"/>
      <c r="CJQ79" s="289"/>
      <c r="CJR79" s="289"/>
      <c r="CJS79" s="289"/>
      <c r="CJT79" s="289"/>
      <c r="CJU79" s="289"/>
      <c r="CJV79" s="289"/>
      <c r="CJW79" s="289"/>
      <c r="CJX79" s="289"/>
      <c r="CJY79" s="289"/>
      <c r="CJZ79" s="289"/>
      <c r="CKA79" s="289"/>
      <c r="CKB79" s="289"/>
      <c r="CKC79" s="289"/>
      <c r="CKD79" s="289"/>
      <c r="CKE79" s="289"/>
      <c r="CKF79" s="289"/>
      <c r="CKG79" s="289"/>
      <c r="CKH79" s="289"/>
      <c r="CKI79" s="289"/>
      <c r="CKJ79" s="289"/>
      <c r="CKK79" s="289"/>
      <c r="CKL79" s="289"/>
      <c r="CKM79" s="289"/>
      <c r="CKN79" s="289"/>
      <c r="CKO79" s="289"/>
      <c r="CKP79" s="289"/>
      <c r="CKQ79" s="289"/>
      <c r="CKR79" s="289"/>
      <c r="CKS79" s="289"/>
      <c r="CKT79" s="289"/>
      <c r="CKU79" s="289"/>
      <c r="CKV79" s="289"/>
      <c r="CKW79" s="289"/>
      <c r="CKX79" s="289"/>
      <c r="CKY79" s="289"/>
      <c r="CKZ79" s="289"/>
      <c r="CLA79" s="289"/>
      <c r="CLB79" s="289"/>
      <c r="CLC79" s="289"/>
      <c r="CLD79" s="289"/>
      <c r="CLE79" s="289"/>
      <c r="CLF79" s="289"/>
      <c r="CLG79" s="289"/>
      <c r="CLH79" s="289"/>
      <c r="CLI79" s="289"/>
      <c r="CLJ79" s="289"/>
      <c r="CLK79" s="289"/>
      <c r="CLL79" s="289"/>
      <c r="CLM79" s="289"/>
      <c r="CLN79" s="289"/>
      <c r="CLO79" s="289"/>
      <c r="CLP79" s="289"/>
      <c r="CLQ79" s="289"/>
      <c r="CLR79" s="289"/>
      <c r="CLS79" s="289"/>
      <c r="CLT79" s="289"/>
      <c r="CLU79" s="289"/>
      <c r="CLV79" s="289"/>
      <c r="CLW79" s="289"/>
      <c r="CLX79" s="289"/>
      <c r="CLY79" s="289"/>
      <c r="CLZ79" s="289"/>
      <c r="CMA79" s="289"/>
      <c r="CMB79" s="289"/>
      <c r="CMC79" s="289"/>
      <c r="CMD79" s="289"/>
      <c r="CME79" s="289"/>
      <c r="CMF79" s="289"/>
      <c r="CMG79" s="289"/>
      <c r="CMH79" s="289"/>
      <c r="CMI79" s="289"/>
      <c r="CMJ79" s="289"/>
      <c r="CMK79" s="289"/>
      <c r="CML79" s="289"/>
      <c r="CMM79" s="289"/>
      <c r="CMN79" s="289"/>
      <c r="CMO79" s="289"/>
      <c r="CMP79" s="289"/>
      <c r="CMQ79" s="289"/>
      <c r="CMR79" s="289"/>
      <c r="CMS79" s="289"/>
      <c r="CMT79" s="289"/>
      <c r="CMU79" s="289"/>
      <c r="CMV79" s="289"/>
      <c r="CMW79" s="289"/>
      <c r="CMX79" s="289"/>
      <c r="CMY79" s="289"/>
      <c r="CMZ79" s="289"/>
      <c r="CNA79" s="289"/>
      <c r="CNB79" s="289"/>
      <c r="CNC79" s="289"/>
      <c r="CND79" s="289"/>
      <c r="CNE79" s="289"/>
      <c r="CNF79" s="289"/>
      <c r="CNG79" s="289"/>
      <c r="CNH79" s="289"/>
      <c r="CNI79" s="289"/>
      <c r="CNJ79" s="289"/>
      <c r="CNK79" s="289"/>
      <c r="CNL79" s="289"/>
      <c r="CNM79" s="289"/>
      <c r="CNN79" s="289"/>
      <c r="CNO79" s="289"/>
      <c r="CNP79" s="289"/>
      <c r="CNQ79" s="289"/>
      <c r="CNR79" s="289"/>
      <c r="CNS79" s="289"/>
      <c r="CNT79" s="289"/>
      <c r="CNU79" s="289"/>
      <c r="CNV79" s="289"/>
      <c r="CNW79" s="289"/>
      <c r="CNX79" s="289"/>
      <c r="CNY79" s="289"/>
      <c r="CNZ79" s="289"/>
      <c r="COA79" s="289"/>
      <c r="COB79" s="289"/>
      <c r="COC79" s="289"/>
      <c r="COD79" s="289"/>
      <c r="COE79" s="289"/>
      <c r="COF79" s="289"/>
      <c r="COG79" s="289"/>
      <c r="COH79" s="289"/>
      <c r="COI79" s="289"/>
      <c r="COJ79" s="289"/>
      <c r="COK79" s="289"/>
      <c r="COL79" s="289"/>
      <c r="COM79" s="289"/>
      <c r="CON79" s="289"/>
      <c r="COO79" s="289"/>
      <c r="COP79" s="289"/>
      <c r="COQ79" s="289"/>
      <c r="COR79" s="289"/>
      <c r="COS79" s="289"/>
      <c r="COT79" s="289"/>
      <c r="COU79" s="289"/>
      <c r="COV79" s="289"/>
      <c r="COW79" s="289"/>
      <c r="COX79" s="289"/>
      <c r="COY79" s="289"/>
      <c r="COZ79" s="289"/>
      <c r="CPA79" s="289"/>
      <c r="CPB79" s="289"/>
      <c r="CPC79" s="289"/>
      <c r="CPD79" s="289"/>
      <c r="CPE79" s="289"/>
      <c r="CPF79" s="289"/>
      <c r="CPG79" s="289"/>
      <c r="CPH79" s="289"/>
      <c r="CPI79" s="289"/>
      <c r="CPJ79" s="289"/>
      <c r="CPK79" s="289"/>
      <c r="CPL79" s="289"/>
      <c r="CPM79" s="289"/>
      <c r="CPN79" s="289"/>
      <c r="CPO79" s="289"/>
      <c r="CPP79" s="289"/>
      <c r="CPQ79" s="289"/>
      <c r="CPR79" s="289"/>
      <c r="CPS79" s="289"/>
      <c r="CPT79" s="289"/>
      <c r="CPU79" s="289"/>
      <c r="CPV79" s="289"/>
      <c r="CPW79" s="289"/>
      <c r="CPX79" s="289"/>
      <c r="CPY79" s="289"/>
      <c r="CPZ79" s="289"/>
      <c r="CQA79" s="289"/>
      <c r="CQB79" s="289"/>
      <c r="CQC79" s="289"/>
      <c r="CQD79" s="289"/>
      <c r="CQE79" s="289"/>
      <c r="CQF79" s="289"/>
      <c r="CQG79" s="289"/>
      <c r="CQH79" s="289"/>
      <c r="CQI79" s="289"/>
      <c r="CQJ79" s="289"/>
      <c r="CQK79" s="289"/>
      <c r="CQL79" s="289"/>
      <c r="CQM79" s="289"/>
      <c r="CQN79" s="289"/>
      <c r="CQO79" s="289"/>
      <c r="CQP79" s="289"/>
      <c r="CQQ79" s="289"/>
      <c r="CQR79" s="289"/>
      <c r="CQS79" s="289"/>
      <c r="CQT79" s="289"/>
      <c r="CQU79" s="289"/>
      <c r="CQV79" s="289"/>
      <c r="CQW79" s="289"/>
      <c r="CQX79" s="289"/>
      <c r="CQY79" s="289"/>
      <c r="CQZ79" s="289"/>
      <c r="CRA79" s="289"/>
      <c r="CRB79" s="289"/>
      <c r="CRC79" s="289"/>
      <c r="CRD79" s="289"/>
      <c r="CRE79" s="289"/>
      <c r="CRF79" s="289"/>
      <c r="CRG79" s="289"/>
      <c r="CRH79" s="289"/>
      <c r="CRI79" s="289"/>
      <c r="CRJ79" s="289"/>
      <c r="CRK79" s="289"/>
      <c r="CRL79" s="289"/>
      <c r="CRM79" s="289"/>
      <c r="CRN79" s="289"/>
      <c r="CRO79" s="289"/>
      <c r="CRP79" s="289"/>
      <c r="CRQ79" s="289"/>
      <c r="CRR79" s="289"/>
      <c r="CRS79" s="289"/>
      <c r="CRT79" s="289"/>
      <c r="CRU79" s="289"/>
      <c r="CRV79" s="289"/>
      <c r="CRW79" s="289"/>
      <c r="CRX79" s="289"/>
      <c r="CRY79" s="289"/>
      <c r="CRZ79" s="289"/>
      <c r="CSA79" s="289"/>
      <c r="CSB79" s="289"/>
      <c r="CSC79" s="289"/>
      <c r="CSD79" s="289"/>
      <c r="CSE79" s="289"/>
      <c r="CSF79" s="289"/>
      <c r="CSG79" s="289"/>
      <c r="CSH79" s="289"/>
      <c r="CSI79" s="289"/>
      <c r="CSJ79" s="289"/>
      <c r="CSK79" s="289"/>
      <c r="CSL79" s="289"/>
      <c r="CSM79" s="289"/>
      <c r="CSN79" s="289"/>
      <c r="CSO79" s="289"/>
      <c r="CSP79" s="289"/>
      <c r="CSQ79" s="289"/>
      <c r="CSR79" s="289"/>
      <c r="CSS79" s="289"/>
      <c r="CST79" s="289"/>
      <c r="CSU79" s="289"/>
      <c r="CSV79" s="289"/>
      <c r="CSW79" s="289"/>
      <c r="CSX79" s="289"/>
      <c r="CSY79" s="289"/>
      <c r="CSZ79" s="289"/>
      <c r="CTA79" s="289"/>
      <c r="CTB79" s="289"/>
      <c r="CTC79" s="289"/>
      <c r="CTD79" s="289"/>
      <c r="CTE79" s="289"/>
      <c r="CTF79" s="289"/>
      <c r="CTG79" s="289"/>
      <c r="CTH79" s="289"/>
      <c r="CTI79" s="289"/>
      <c r="CTJ79" s="289"/>
      <c r="CTK79" s="289"/>
      <c r="CTL79" s="289"/>
      <c r="CTM79" s="289"/>
      <c r="CTN79" s="289"/>
      <c r="CTO79" s="289"/>
      <c r="CTP79" s="289"/>
      <c r="CTQ79" s="289"/>
      <c r="CTR79" s="289"/>
      <c r="CTS79" s="289"/>
      <c r="CTT79" s="289"/>
      <c r="CTU79" s="289"/>
      <c r="CTV79" s="289"/>
      <c r="CTW79" s="289"/>
      <c r="CTX79" s="289"/>
      <c r="CTY79" s="289"/>
      <c r="CTZ79" s="289"/>
      <c r="CUA79" s="289"/>
      <c r="CUB79" s="289"/>
      <c r="CUC79" s="289"/>
      <c r="CUD79" s="289"/>
      <c r="CUE79" s="289"/>
      <c r="CUF79" s="289"/>
      <c r="CUG79" s="289"/>
      <c r="CUH79" s="289"/>
      <c r="CUI79" s="289"/>
      <c r="CUJ79" s="289"/>
      <c r="CUK79" s="289"/>
      <c r="CUL79" s="289"/>
      <c r="CUM79" s="289"/>
      <c r="CUN79" s="289"/>
      <c r="CUO79" s="289"/>
      <c r="CUP79" s="289"/>
      <c r="CUQ79" s="289"/>
      <c r="CUR79" s="289"/>
      <c r="CUS79" s="289"/>
      <c r="CUT79" s="289"/>
      <c r="CUU79" s="289"/>
      <c r="CUV79" s="289"/>
      <c r="CUW79" s="289"/>
      <c r="CUX79" s="289"/>
      <c r="CUY79" s="289"/>
      <c r="CUZ79" s="289"/>
      <c r="CVA79" s="289"/>
      <c r="CVB79" s="289"/>
      <c r="CVC79" s="289"/>
      <c r="CVD79" s="289"/>
      <c r="CVE79" s="289"/>
      <c r="CVF79" s="289"/>
      <c r="CVG79" s="289"/>
      <c r="CVH79" s="289"/>
      <c r="CVI79" s="289"/>
      <c r="CVJ79" s="289"/>
      <c r="CVK79" s="289"/>
      <c r="CVL79" s="289"/>
      <c r="CVM79" s="289"/>
      <c r="CVN79" s="289"/>
      <c r="CVO79" s="289"/>
      <c r="CVP79" s="289"/>
      <c r="CVQ79" s="289"/>
      <c r="CVR79" s="289"/>
      <c r="CVS79" s="289"/>
      <c r="CVT79" s="289"/>
      <c r="CVU79" s="289"/>
      <c r="CVV79" s="289"/>
      <c r="CVW79" s="289"/>
      <c r="CVX79" s="289"/>
      <c r="CVY79" s="289"/>
      <c r="CVZ79" s="289"/>
      <c r="CWA79" s="289"/>
      <c r="CWB79" s="289"/>
      <c r="CWC79" s="289"/>
      <c r="CWD79" s="289"/>
      <c r="CWE79" s="289"/>
      <c r="CWF79" s="289"/>
      <c r="CWG79" s="289"/>
      <c r="CWH79" s="289"/>
      <c r="CWI79" s="289"/>
      <c r="CWJ79" s="289"/>
      <c r="CWK79" s="289"/>
      <c r="CWL79" s="289"/>
      <c r="CWM79" s="289"/>
      <c r="CWN79" s="289"/>
      <c r="CWO79" s="289"/>
      <c r="CWP79" s="289"/>
      <c r="CWQ79" s="289"/>
      <c r="CWR79" s="289"/>
      <c r="CWS79" s="289"/>
      <c r="CWT79" s="289"/>
      <c r="CWU79" s="289"/>
      <c r="CWV79" s="289"/>
      <c r="CWW79" s="289"/>
      <c r="CWX79" s="289"/>
      <c r="CWY79" s="289"/>
      <c r="CWZ79" s="289"/>
      <c r="CXA79" s="289"/>
      <c r="CXB79" s="289"/>
      <c r="CXC79" s="289"/>
      <c r="CXD79" s="289"/>
      <c r="CXE79" s="289"/>
      <c r="CXF79" s="289"/>
      <c r="CXG79" s="289"/>
      <c r="CXH79" s="289"/>
      <c r="CXI79" s="289"/>
      <c r="CXJ79" s="289"/>
      <c r="CXK79" s="289"/>
      <c r="CXL79" s="289"/>
      <c r="CXM79" s="289"/>
      <c r="CXN79" s="289"/>
      <c r="CXO79" s="289"/>
      <c r="CXP79" s="289"/>
      <c r="CXQ79" s="289"/>
      <c r="CXR79" s="289"/>
      <c r="CXS79" s="289"/>
      <c r="CXT79" s="289"/>
      <c r="CXU79" s="289"/>
      <c r="CXV79" s="289"/>
      <c r="CXW79" s="289"/>
      <c r="CXX79" s="289"/>
      <c r="CXY79" s="289"/>
      <c r="CXZ79" s="289"/>
      <c r="CYA79" s="289"/>
      <c r="CYB79" s="289"/>
      <c r="CYC79" s="289"/>
      <c r="CYD79" s="289"/>
      <c r="CYE79" s="289"/>
      <c r="CYF79" s="289"/>
      <c r="CYG79" s="289"/>
      <c r="CYH79" s="289"/>
      <c r="CYI79" s="289"/>
      <c r="CYJ79" s="289"/>
      <c r="CYK79" s="289"/>
      <c r="CYL79" s="289"/>
      <c r="CYM79" s="289"/>
      <c r="CYN79" s="289"/>
      <c r="CYO79" s="289"/>
      <c r="CYP79" s="289"/>
      <c r="CYQ79" s="289"/>
      <c r="CYR79" s="289"/>
      <c r="CYS79" s="289"/>
      <c r="CYT79" s="289"/>
      <c r="CYU79" s="289"/>
      <c r="CYV79" s="289"/>
      <c r="CYW79" s="289"/>
      <c r="CYX79" s="289"/>
      <c r="CYY79" s="289"/>
      <c r="CYZ79" s="289"/>
      <c r="CZA79" s="289"/>
      <c r="CZB79" s="289"/>
      <c r="CZC79" s="289"/>
      <c r="CZD79" s="289"/>
      <c r="CZE79" s="289"/>
      <c r="CZF79" s="289"/>
      <c r="CZG79" s="289"/>
      <c r="CZH79" s="289"/>
      <c r="CZI79" s="289"/>
      <c r="CZJ79" s="289"/>
      <c r="CZK79" s="289"/>
      <c r="CZL79" s="289"/>
      <c r="CZM79" s="289"/>
      <c r="CZN79" s="289"/>
      <c r="CZO79" s="289"/>
      <c r="CZP79" s="289"/>
      <c r="CZQ79" s="289"/>
      <c r="CZR79" s="289"/>
      <c r="CZS79" s="289"/>
      <c r="CZT79" s="289"/>
      <c r="CZU79" s="289"/>
      <c r="CZV79" s="289"/>
      <c r="CZW79" s="289"/>
      <c r="CZX79" s="289"/>
      <c r="CZY79" s="289"/>
      <c r="CZZ79" s="289"/>
      <c r="DAA79" s="289"/>
      <c r="DAB79" s="289"/>
      <c r="DAC79" s="289"/>
      <c r="DAD79" s="289"/>
      <c r="DAE79" s="289"/>
      <c r="DAF79" s="289"/>
      <c r="DAG79" s="289"/>
      <c r="DAH79" s="289"/>
      <c r="DAI79" s="289"/>
      <c r="DAJ79" s="289"/>
      <c r="DAK79" s="289"/>
      <c r="DAL79" s="289"/>
      <c r="DAM79" s="289"/>
      <c r="DAN79" s="289"/>
      <c r="DAO79" s="289"/>
      <c r="DAP79" s="289"/>
      <c r="DAQ79" s="289"/>
      <c r="DAR79" s="289"/>
      <c r="DAS79" s="289"/>
      <c r="DAT79" s="289"/>
      <c r="DAU79" s="289"/>
      <c r="DAV79" s="289"/>
      <c r="DAW79" s="289"/>
      <c r="DAX79" s="289"/>
      <c r="DAY79" s="289"/>
      <c r="DAZ79" s="289"/>
      <c r="DBA79" s="289"/>
      <c r="DBB79" s="289"/>
      <c r="DBC79" s="289"/>
      <c r="DBD79" s="289"/>
      <c r="DBE79" s="289"/>
      <c r="DBF79" s="289"/>
      <c r="DBG79" s="289"/>
      <c r="DBH79" s="289"/>
      <c r="DBI79" s="289"/>
      <c r="DBJ79" s="289"/>
      <c r="DBK79" s="289"/>
      <c r="DBL79" s="289"/>
      <c r="DBM79" s="289"/>
      <c r="DBN79" s="289"/>
      <c r="DBO79" s="289"/>
      <c r="DBP79" s="289"/>
      <c r="DBQ79" s="289"/>
      <c r="DBR79" s="289"/>
      <c r="DBS79" s="289"/>
      <c r="DBT79" s="289"/>
      <c r="DBU79" s="289"/>
      <c r="DBV79" s="289"/>
      <c r="DBW79" s="289"/>
      <c r="DBX79" s="289"/>
      <c r="DBY79" s="289"/>
      <c r="DBZ79" s="289"/>
      <c r="DCA79" s="289"/>
      <c r="DCB79" s="289"/>
      <c r="DCC79" s="289"/>
      <c r="DCD79" s="289"/>
      <c r="DCE79" s="289"/>
      <c r="DCF79" s="289"/>
      <c r="DCG79" s="289"/>
      <c r="DCH79" s="289"/>
      <c r="DCI79" s="289"/>
      <c r="DCJ79" s="289"/>
      <c r="DCK79" s="289"/>
      <c r="DCL79" s="289"/>
      <c r="DCM79" s="289"/>
      <c r="DCN79" s="289"/>
      <c r="DCO79" s="289"/>
      <c r="DCP79" s="289"/>
      <c r="DCQ79" s="289"/>
      <c r="DCR79" s="289"/>
      <c r="DCS79" s="289"/>
      <c r="DCT79" s="289"/>
      <c r="DCU79" s="289"/>
      <c r="DCV79" s="289"/>
      <c r="DCW79" s="289"/>
      <c r="DCX79" s="289"/>
      <c r="DCY79" s="289"/>
      <c r="DCZ79" s="289"/>
      <c r="DDA79" s="289"/>
      <c r="DDB79" s="289"/>
      <c r="DDC79" s="289"/>
      <c r="DDD79" s="289"/>
      <c r="DDE79" s="289"/>
      <c r="DDF79" s="289"/>
      <c r="DDG79" s="289"/>
      <c r="DDH79" s="289"/>
      <c r="DDI79" s="289"/>
      <c r="DDJ79" s="289"/>
      <c r="DDK79" s="289"/>
      <c r="DDL79" s="289"/>
      <c r="DDM79" s="289"/>
      <c r="DDN79" s="289"/>
      <c r="DDO79" s="289"/>
      <c r="DDP79" s="289"/>
      <c r="DDQ79" s="289"/>
      <c r="DDR79" s="289"/>
      <c r="DDS79" s="289"/>
      <c r="DDT79" s="289"/>
      <c r="DDU79" s="289"/>
      <c r="DDV79" s="289"/>
      <c r="DDW79" s="289"/>
      <c r="DDX79" s="289"/>
      <c r="DDY79" s="289"/>
      <c r="DDZ79" s="289"/>
      <c r="DEA79" s="289"/>
      <c r="DEB79" s="289"/>
      <c r="DEC79" s="289"/>
      <c r="DED79" s="289"/>
      <c r="DEE79" s="289"/>
      <c r="DEF79" s="289"/>
      <c r="DEG79" s="289"/>
      <c r="DEH79" s="289"/>
      <c r="DEI79" s="289"/>
      <c r="DEJ79" s="289"/>
      <c r="DEK79" s="289"/>
      <c r="DEL79" s="289"/>
      <c r="DEM79" s="289"/>
      <c r="DEN79" s="289"/>
      <c r="DEO79" s="289"/>
      <c r="DEP79" s="289"/>
      <c r="DEQ79" s="289"/>
      <c r="DER79" s="289"/>
      <c r="DES79" s="289"/>
      <c r="DET79" s="289"/>
      <c r="DEU79" s="289"/>
      <c r="DEV79" s="289"/>
      <c r="DEW79" s="289"/>
      <c r="DEX79" s="289"/>
      <c r="DEY79" s="289"/>
      <c r="DEZ79" s="289"/>
      <c r="DFA79" s="289"/>
      <c r="DFB79" s="289"/>
      <c r="DFC79" s="289"/>
      <c r="DFD79" s="289"/>
      <c r="DFE79" s="289"/>
      <c r="DFF79" s="289"/>
      <c r="DFG79" s="289"/>
      <c r="DFH79" s="289"/>
      <c r="DFI79" s="289"/>
      <c r="DFJ79" s="289"/>
      <c r="DFK79" s="289"/>
      <c r="DFL79" s="289"/>
      <c r="DFM79" s="289"/>
      <c r="DFN79" s="289"/>
      <c r="DFO79" s="289"/>
      <c r="DFP79" s="289"/>
      <c r="DFQ79" s="289"/>
      <c r="DFR79" s="289"/>
      <c r="DFS79" s="289"/>
      <c r="DFT79" s="289"/>
      <c r="DFU79" s="289"/>
      <c r="DFV79" s="289"/>
      <c r="DFW79" s="289"/>
      <c r="DFX79" s="289"/>
      <c r="DFY79" s="289"/>
      <c r="DFZ79" s="289"/>
      <c r="DGA79" s="289"/>
      <c r="DGB79" s="289"/>
      <c r="DGC79" s="289"/>
      <c r="DGD79" s="289"/>
      <c r="DGE79" s="289"/>
      <c r="DGF79" s="289"/>
      <c r="DGG79" s="289"/>
      <c r="DGH79" s="289"/>
      <c r="DGI79" s="289"/>
      <c r="DGJ79" s="289"/>
      <c r="DGK79" s="289"/>
      <c r="DGL79" s="289"/>
      <c r="DGM79" s="289"/>
      <c r="DGN79" s="289"/>
      <c r="DGO79" s="289"/>
      <c r="DGP79" s="289"/>
      <c r="DGQ79" s="289"/>
      <c r="DGR79" s="289"/>
      <c r="DGS79" s="289"/>
      <c r="DGT79" s="289"/>
      <c r="DGU79" s="289"/>
      <c r="DGV79" s="289"/>
      <c r="DGW79" s="289"/>
      <c r="DGX79" s="289"/>
      <c r="DGY79" s="289"/>
      <c r="DGZ79" s="289"/>
      <c r="DHA79" s="289"/>
      <c r="DHB79" s="289"/>
      <c r="DHC79" s="289"/>
      <c r="DHD79" s="289"/>
      <c r="DHE79" s="289"/>
      <c r="DHF79" s="289"/>
      <c r="DHG79" s="289"/>
      <c r="DHH79" s="289"/>
      <c r="DHI79" s="289"/>
      <c r="DHJ79" s="289"/>
      <c r="DHK79" s="289"/>
      <c r="DHL79" s="289"/>
      <c r="DHM79" s="289"/>
      <c r="DHN79" s="289"/>
      <c r="DHO79" s="289"/>
      <c r="DHP79" s="289"/>
      <c r="DHQ79" s="289"/>
      <c r="DHR79" s="289"/>
      <c r="DHS79" s="289"/>
      <c r="DHT79" s="289"/>
      <c r="DHU79" s="289"/>
      <c r="DHV79" s="289"/>
      <c r="DHW79" s="289"/>
      <c r="DHX79" s="289"/>
      <c r="DHY79" s="289"/>
      <c r="DHZ79" s="289"/>
      <c r="DIA79" s="289"/>
      <c r="DIB79" s="289"/>
      <c r="DIC79" s="289"/>
      <c r="DID79" s="289"/>
      <c r="DIE79" s="289"/>
      <c r="DIF79" s="289"/>
      <c r="DIG79" s="289"/>
      <c r="DIH79" s="289"/>
      <c r="DII79" s="289"/>
      <c r="DIJ79" s="289"/>
      <c r="DIK79" s="289"/>
      <c r="DIL79" s="289"/>
      <c r="DIM79" s="289"/>
      <c r="DIN79" s="289"/>
      <c r="DIO79" s="289"/>
      <c r="DIP79" s="289"/>
      <c r="DIQ79" s="289"/>
      <c r="DIR79" s="289"/>
      <c r="DIS79" s="289"/>
      <c r="DIT79" s="289"/>
      <c r="DIU79" s="289"/>
      <c r="DIV79" s="289"/>
      <c r="DIW79" s="289"/>
      <c r="DIX79" s="289"/>
      <c r="DIY79" s="289"/>
      <c r="DIZ79" s="289"/>
      <c r="DJA79" s="289"/>
      <c r="DJB79" s="289"/>
      <c r="DJC79" s="289"/>
      <c r="DJD79" s="289"/>
      <c r="DJE79" s="289"/>
      <c r="DJF79" s="289"/>
      <c r="DJG79" s="289"/>
      <c r="DJH79" s="289"/>
      <c r="DJI79" s="289"/>
      <c r="DJJ79" s="289"/>
      <c r="DJK79" s="289"/>
      <c r="DJL79" s="289"/>
      <c r="DJM79" s="289"/>
      <c r="DJN79" s="289"/>
      <c r="DJO79" s="289"/>
      <c r="DJP79" s="289"/>
      <c r="DJQ79" s="289"/>
      <c r="DJR79" s="289"/>
      <c r="DJS79" s="289"/>
      <c r="DJT79" s="289"/>
      <c r="DJU79" s="289"/>
      <c r="DJV79" s="289"/>
      <c r="DJW79" s="289"/>
      <c r="DJX79" s="289"/>
      <c r="DJY79" s="289"/>
      <c r="DJZ79" s="289"/>
      <c r="DKA79" s="289"/>
      <c r="DKB79" s="289"/>
      <c r="DKC79" s="289"/>
      <c r="DKD79" s="289"/>
      <c r="DKE79" s="289"/>
      <c r="DKF79" s="289"/>
      <c r="DKG79" s="289"/>
      <c r="DKH79" s="289"/>
      <c r="DKI79" s="289"/>
      <c r="DKJ79" s="289"/>
      <c r="DKK79" s="289"/>
      <c r="DKL79" s="289"/>
      <c r="DKM79" s="289"/>
      <c r="DKN79" s="289"/>
      <c r="DKO79" s="289"/>
      <c r="DKP79" s="289"/>
      <c r="DKQ79" s="289"/>
      <c r="DKR79" s="289"/>
      <c r="DKS79" s="289"/>
      <c r="DKT79" s="289"/>
      <c r="DKU79" s="289"/>
      <c r="DKV79" s="289"/>
      <c r="DKW79" s="289"/>
      <c r="DKX79" s="289"/>
      <c r="DKY79" s="289"/>
      <c r="DKZ79" s="289"/>
      <c r="DLA79" s="289"/>
      <c r="DLB79" s="289"/>
      <c r="DLC79" s="289"/>
      <c r="DLD79" s="289"/>
      <c r="DLE79" s="289"/>
      <c r="DLF79" s="289"/>
      <c r="DLG79" s="289"/>
      <c r="DLH79" s="289"/>
      <c r="DLI79" s="289"/>
      <c r="DLJ79" s="289"/>
      <c r="DLK79" s="289"/>
      <c r="DLL79" s="289"/>
      <c r="DLM79" s="289"/>
      <c r="DLN79" s="289"/>
      <c r="DLO79" s="289"/>
      <c r="DLP79" s="289"/>
      <c r="DLQ79" s="289"/>
      <c r="DLR79" s="289"/>
      <c r="DLS79" s="289"/>
      <c r="DLT79" s="289"/>
      <c r="DLU79" s="289"/>
      <c r="DLV79" s="289"/>
      <c r="DLW79" s="289"/>
      <c r="DLX79" s="289"/>
      <c r="DLY79" s="289"/>
      <c r="DLZ79" s="289"/>
      <c r="DMA79" s="289"/>
      <c r="DMB79" s="289"/>
      <c r="DMC79" s="289"/>
      <c r="DMD79" s="289"/>
      <c r="DME79" s="289"/>
      <c r="DMF79" s="289"/>
      <c r="DMG79" s="289"/>
      <c r="DMH79" s="289"/>
      <c r="DMI79" s="289"/>
      <c r="DMJ79" s="289"/>
      <c r="DMK79" s="289"/>
      <c r="DML79" s="289"/>
      <c r="DMM79" s="289"/>
      <c r="DMN79" s="289"/>
      <c r="DMO79" s="289"/>
      <c r="DMP79" s="289"/>
      <c r="DMQ79" s="289"/>
      <c r="DMR79" s="289"/>
      <c r="DMS79" s="289"/>
      <c r="DMT79" s="289"/>
      <c r="DMU79" s="289"/>
      <c r="DMV79" s="289"/>
      <c r="DMW79" s="289"/>
      <c r="DMX79" s="289"/>
      <c r="DMY79" s="289"/>
      <c r="DMZ79" s="289"/>
      <c r="DNA79" s="289"/>
      <c r="DNB79" s="289"/>
      <c r="DNC79" s="289"/>
      <c r="DND79" s="289"/>
      <c r="DNE79" s="289"/>
      <c r="DNF79" s="289"/>
      <c r="DNG79" s="289"/>
      <c r="DNH79" s="289"/>
      <c r="DNI79" s="289"/>
      <c r="DNJ79" s="289"/>
      <c r="DNK79" s="289"/>
      <c r="DNL79" s="289"/>
      <c r="DNM79" s="289"/>
      <c r="DNN79" s="289"/>
      <c r="DNO79" s="289"/>
      <c r="DNP79" s="289"/>
      <c r="DNQ79" s="289"/>
      <c r="DNR79" s="289"/>
      <c r="DNS79" s="289"/>
      <c r="DNT79" s="289"/>
      <c r="DNU79" s="289"/>
      <c r="DNV79" s="289"/>
      <c r="DNW79" s="289"/>
      <c r="DNX79" s="289"/>
      <c r="DNY79" s="289"/>
      <c r="DNZ79" s="289"/>
      <c r="DOA79" s="289"/>
      <c r="DOB79" s="289"/>
      <c r="DOC79" s="289"/>
      <c r="DOD79" s="289"/>
      <c r="DOE79" s="289"/>
      <c r="DOF79" s="289"/>
      <c r="DOG79" s="289"/>
      <c r="DOH79" s="289"/>
      <c r="DOI79" s="289"/>
      <c r="DOJ79" s="289"/>
      <c r="DOK79" s="289"/>
      <c r="DOL79" s="289"/>
      <c r="DOM79" s="289"/>
      <c r="DON79" s="289"/>
      <c r="DOO79" s="289"/>
      <c r="DOP79" s="289"/>
      <c r="DOQ79" s="289"/>
      <c r="DOR79" s="289"/>
      <c r="DOS79" s="289"/>
      <c r="DOT79" s="289"/>
      <c r="DOU79" s="289"/>
      <c r="DOV79" s="289"/>
      <c r="DOW79" s="289"/>
      <c r="DOX79" s="289"/>
      <c r="DOY79" s="289"/>
      <c r="DOZ79" s="289"/>
      <c r="DPA79" s="289"/>
      <c r="DPB79" s="289"/>
      <c r="DPC79" s="289"/>
      <c r="DPD79" s="289"/>
      <c r="DPE79" s="289"/>
      <c r="DPF79" s="289"/>
      <c r="DPG79" s="289"/>
      <c r="DPH79" s="289"/>
      <c r="DPI79" s="289"/>
      <c r="DPJ79" s="289"/>
      <c r="DPK79" s="289"/>
      <c r="DPL79" s="289"/>
      <c r="DPM79" s="289"/>
      <c r="DPN79" s="289"/>
      <c r="DPO79" s="289"/>
      <c r="DPP79" s="289"/>
      <c r="DPQ79" s="289"/>
      <c r="DPR79" s="289"/>
      <c r="DPS79" s="289"/>
      <c r="DPT79" s="289"/>
      <c r="DPU79" s="289"/>
      <c r="DPV79" s="289"/>
      <c r="DPW79" s="289"/>
      <c r="DPX79" s="289"/>
      <c r="DPY79" s="289"/>
      <c r="DPZ79" s="289"/>
      <c r="DQA79" s="289"/>
      <c r="DQB79" s="289"/>
      <c r="DQC79" s="289"/>
      <c r="DQD79" s="289"/>
      <c r="DQE79" s="289"/>
      <c r="DQF79" s="289"/>
      <c r="DQG79" s="289"/>
      <c r="DQH79" s="289"/>
      <c r="DQI79" s="289"/>
      <c r="DQJ79" s="289"/>
      <c r="DQK79" s="289"/>
      <c r="DQL79" s="289"/>
      <c r="DQM79" s="289"/>
      <c r="DQN79" s="289"/>
      <c r="DQO79" s="289"/>
      <c r="DQP79" s="289"/>
      <c r="DQQ79" s="289"/>
      <c r="DQR79" s="289"/>
      <c r="DQS79" s="289"/>
      <c r="DQT79" s="289"/>
      <c r="DQU79" s="289"/>
      <c r="DQV79" s="289"/>
      <c r="DQW79" s="289"/>
      <c r="DQX79" s="289"/>
      <c r="DQY79" s="289"/>
      <c r="DQZ79" s="289"/>
      <c r="DRA79" s="289"/>
      <c r="DRB79" s="289"/>
      <c r="DRC79" s="289"/>
      <c r="DRD79" s="289"/>
      <c r="DRE79" s="289"/>
      <c r="DRF79" s="289"/>
      <c r="DRG79" s="289"/>
      <c r="DRH79" s="289"/>
      <c r="DRI79" s="289"/>
      <c r="DRJ79" s="289"/>
      <c r="DRK79" s="289"/>
      <c r="DRL79" s="289"/>
      <c r="DRM79" s="289"/>
      <c r="DRN79" s="289"/>
      <c r="DRO79" s="289"/>
      <c r="DRP79" s="289"/>
      <c r="DRQ79" s="289"/>
      <c r="DRR79" s="289"/>
      <c r="DRS79" s="289"/>
      <c r="DRT79" s="289"/>
      <c r="DRU79" s="289"/>
      <c r="DRV79" s="289"/>
      <c r="DRW79" s="289"/>
      <c r="DRX79" s="289"/>
      <c r="DRY79" s="289"/>
      <c r="DRZ79" s="289"/>
      <c r="DSA79" s="289"/>
      <c r="DSB79" s="289"/>
      <c r="DSC79" s="289"/>
      <c r="DSD79" s="289"/>
      <c r="DSE79" s="289"/>
      <c r="DSF79" s="289"/>
      <c r="DSG79" s="289"/>
      <c r="DSH79" s="289"/>
      <c r="DSI79" s="289"/>
      <c r="DSJ79" s="289"/>
      <c r="DSK79" s="289"/>
      <c r="DSL79" s="289"/>
      <c r="DSM79" s="289"/>
      <c r="DSN79" s="289"/>
      <c r="DSO79" s="289"/>
      <c r="DSP79" s="289"/>
      <c r="DSQ79" s="289"/>
      <c r="DSR79" s="289"/>
      <c r="DSS79" s="289"/>
      <c r="DST79" s="289"/>
      <c r="DSU79" s="289"/>
      <c r="DSV79" s="289"/>
      <c r="DSW79" s="289"/>
      <c r="DSX79" s="289"/>
      <c r="DSY79" s="289"/>
      <c r="DSZ79" s="289"/>
      <c r="DTA79" s="289"/>
      <c r="DTB79" s="289"/>
      <c r="DTC79" s="289"/>
      <c r="DTD79" s="289"/>
      <c r="DTE79" s="289"/>
      <c r="DTF79" s="289"/>
      <c r="DTG79" s="289"/>
      <c r="DTH79" s="289"/>
      <c r="DTI79" s="289"/>
      <c r="DTJ79" s="289"/>
      <c r="DTK79" s="289"/>
      <c r="DTL79" s="289"/>
      <c r="DTM79" s="289"/>
      <c r="DTN79" s="289"/>
      <c r="DTO79" s="289"/>
      <c r="DTP79" s="289"/>
      <c r="DTQ79" s="289"/>
      <c r="DTR79" s="289"/>
      <c r="DTS79" s="289"/>
      <c r="DTT79" s="289"/>
      <c r="DTU79" s="289"/>
      <c r="DTV79" s="289"/>
      <c r="DTW79" s="289"/>
      <c r="DTX79" s="289"/>
      <c r="DTY79" s="289"/>
      <c r="DTZ79" s="289"/>
      <c r="DUA79" s="289"/>
      <c r="DUB79" s="289"/>
      <c r="DUC79" s="289"/>
      <c r="DUD79" s="289"/>
      <c r="DUE79" s="289"/>
      <c r="DUF79" s="289"/>
      <c r="DUG79" s="289"/>
      <c r="DUH79" s="289"/>
      <c r="DUI79" s="289"/>
      <c r="DUJ79" s="289"/>
      <c r="DUK79" s="289"/>
      <c r="DUL79" s="289"/>
      <c r="DUM79" s="289"/>
      <c r="DUN79" s="289"/>
      <c r="DUO79" s="289"/>
      <c r="DUP79" s="289"/>
      <c r="DUQ79" s="289"/>
      <c r="DUR79" s="289"/>
      <c r="DUS79" s="289"/>
      <c r="DUT79" s="289"/>
      <c r="DUU79" s="289"/>
      <c r="DUV79" s="289"/>
      <c r="DUW79" s="289"/>
      <c r="DUX79" s="289"/>
      <c r="DUY79" s="289"/>
      <c r="DUZ79" s="289"/>
      <c r="DVA79" s="289"/>
      <c r="DVB79" s="289"/>
      <c r="DVC79" s="289"/>
      <c r="DVD79" s="289"/>
      <c r="DVE79" s="289"/>
      <c r="DVF79" s="289"/>
      <c r="DVG79" s="289"/>
      <c r="DVH79" s="289"/>
      <c r="DVI79" s="289"/>
      <c r="DVJ79" s="289"/>
      <c r="DVK79" s="289"/>
      <c r="DVL79" s="289"/>
      <c r="DVM79" s="289"/>
      <c r="DVN79" s="289"/>
      <c r="DVO79" s="289"/>
      <c r="DVP79" s="289"/>
      <c r="DVQ79" s="289"/>
      <c r="DVR79" s="289"/>
      <c r="DVS79" s="289"/>
      <c r="DVT79" s="289"/>
      <c r="DVU79" s="289"/>
      <c r="DVV79" s="289"/>
      <c r="DVW79" s="289"/>
      <c r="DVX79" s="289"/>
      <c r="DVY79" s="289"/>
      <c r="DVZ79" s="289"/>
      <c r="DWA79" s="289"/>
      <c r="DWB79" s="289"/>
      <c r="DWC79" s="289"/>
      <c r="DWD79" s="289"/>
      <c r="DWE79" s="289"/>
      <c r="DWF79" s="289"/>
      <c r="DWG79" s="289"/>
      <c r="DWH79" s="289"/>
      <c r="DWI79" s="289"/>
      <c r="DWJ79" s="289"/>
      <c r="DWK79" s="289"/>
      <c r="DWL79" s="289"/>
      <c r="DWM79" s="289"/>
      <c r="DWN79" s="289"/>
      <c r="DWO79" s="289"/>
      <c r="DWP79" s="289"/>
      <c r="DWQ79" s="289"/>
      <c r="DWR79" s="289"/>
      <c r="DWS79" s="289"/>
      <c r="DWT79" s="289"/>
      <c r="DWU79" s="289"/>
      <c r="DWV79" s="289"/>
      <c r="DWW79" s="289"/>
      <c r="DWX79" s="289"/>
      <c r="DWY79" s="289"/>
      <c r="DWZ79" s="289"/>
      <c r="DXA79" s="289"/>
      <c r="DXB79" s="289"/>
      <c r="DXC79" s="289"/>
      <c r="DXD79" s="289"/>
      <c r="DXE79" s="289"/>
      <c r="DXF79" s="289"/>
      <c r="DXG79" s="289"/>
      <c r="DXH79" s="289"/>
      <c r="DXI79" s="289"/>
      <c r="DXJ79" s="289"/>
      <c r="DXK79" s="289"/>
      <c r="DXL79" s="289"/>
      <c r="DXM79" s="289"/>
      <c r="DXN79" s="289"/>
      <c r="DXO79" s="289"/>
      <c r="DXP79" s="289"/>
      <c r="DXQ79" s="289"/>
      <c r="DXR79" s="289"/>
      <c r="DXS79" s="289"/>
      <c r="DXT79" s="289"/>
      <c r="DXU79" s="289"/>
      <c r="DXV79" s="289"/>
      <c r="DXW79" s="289"/>
      <c r="DXX79" s="289"/>
      <c r="DXY79" s="289"/>
      <c r="DXZ79" s="289"/>
      <c r="DYA79" s="289"/>
      <c r="DYB79" s="289"/>
      <c r="DYC79" s="289"/>
      <c r="DYD79" s="289"/>
      <c r="DYE79" s="289"/>
      <c r="DYF79" s="289"/>
      <c r="DYG79" s="289"/>
      <c r="DYH79" s="289"/>
      <c r="DYI79" s="289"/>
      <c r="DYJ79" s="289"/>
      <c r="DYK79" s="289"/>
      <c r="DYL79" s="289"/>
      <c r="DYM79" s="289"/>
      <c r="DYN79" s="289"/>
      <c r="DYO79" s="289"/>
      <c r="DYP79" s="289"/>
      <c r="DYQ79" s="289"/>
      <c r="DYR79" s="289"/>
      <c r="DYS79" s="289"/>
      <c r="DYT79" s="289"/>
      <c r="DYU79" s="289"/>
      <c r="DYV79" s="289"/>
      <c r="DYW79" s="289"/>
      <c r="DYX79" s="289"/>
      <c r="DYY79" s="289"/>
      <c r="DYZ79" s="289"/>
      <c r="DZA79" s="289"/>
      <c r="DZB79" s="289"/>
      <c r="DZC79" s="289"/>
      <c r="DZD79" s="289"/>
      <c r="DZE79" s="289"/>
      <c r="DZF79" s="289"/>
      <c r="DZG79" s="289"/>
      <c r="DZH79" s="289"/>
      <c r="DZI79" s="289"/>
      <c r="DZJ79" s="289"/>
      <c r="DZK79" s="289"/>
      <c r="DZL79" s="289"/>
      <c r="DZM79" s="289"/>
      <c r="DZN79" s="289"/>
      <c r="DZO79" s="289"/>
      <c r="DZP79" s="289"/>
      <c r="DZQ79" s="289"/>
      <c r="DZR79" s="289"/>
      <c r="DZS79" s="289"/>
      <c r="DZT79" s="289"/>
      <c r="DZU79" s="289"/>
      <c r="DZV79" s="289"/>
      <c r="DZW79" s="289"/>
      <c r="DZX79" s="289"/>
      <c r="DZY79" s="289"/>
      <c r="DZZ79" s="289"/>
      <c r="EAA79" s="289"/>
      <c r="EAB79" s="289"/>
      <c r="EAC79" s="289"/>
      <c r="EAD79" s="289"/>
      <c r="EAE79" s="289"/>
      <c r="EAF79" s="289"/>
      <c r="EAG79" s="289"/>
      <c r="EAH79" s="289"/>
      <c r="EAI79" s="289"/>
      <c r="EAJ79" s="289"/>
      <c r="EAK79" s="289"/>
      <c r="EAL79" s="289"/>
      <c r="EAM79" s="289"/>
      <c r="EAN79" s="289"/>
      <c r="EAO79" s="289"/>
      <c r="EAP79" s="289"/>
      <c r="EAQ79" s="289"/>
      <c r="EAR79" s="289"/>
      <c r="EAS79" s="289"/>
      <c r="EAT79" s="289"/>
      <c r="EAU79" s="289"/>
      <c r="EAV79" s="289"/>
      <c r="EAW79" s="289"/>
      <c r="EAX79" s="289"/>
      <c r="EAY79" s="289"/>
      <c r="EAZ79" s="289"/>
      <c r="EBA79" s="289"/>
      <c r="EBB79" s="289"/>
      <c r="EBC79" s="289"/>
      <c r="EBD79" s="289"/>
      <c r="EBE79" s="289"/>
      <c r="EBF79" s="289"/>
      <c r="EBG79" s="289"/>
      <c r="EBH79" s="289"/>
      <c r="EBI79" s="289"/>
      <c r="EBJ79" s="289"/>
      <c r="EBK79" s="289"/>
      <c r="EBL79" s="289"/>
      <c r="EBM79" s="289"/>
      <c r="EBN79" s="289"/>
      <c r="EBO79" s="289"/>
      <c r="EBP79" s="289"/>
      <c r="EBQ79" s="289"/>
      <c r="EBR79" s="289"/>
      <c r="EBS79" s="289"/>
      <c r="EBT79" s="289"/>
      <c r="EBU79" s="289"/>
      <c r="EBV79" s="289"/>
      <c r="EBW79" s="289"/>
      <c r="EBX79" s="289"/>
      <c r="EBY79" s="289"/>
      <c r="EBZ79" s="289"/>
      <c r="ECA79" s="289"/>
      <c r="ECB79" s="289"/>
      <c r="ECC79" s="289"/>
      <c r="ECD79" s="289"/>
      <c r="ECE79" s="289"/>
      <c r="ECF79" s="289"/>
      <c r="ECG79" s="289"/>
      <c r="ECH79" s="289"/>
      <c r="ECI79" s="289"/>
      <c r="ECJ79" s="289"/>
      <c r="ECK79" s="289"/>
      <c r="ECL79" s="289"/>
      <c r="ECM79" s="289"/>
      <c r="ECN79" s="289"/>
      <c r="ECO79" s="289"/>
      <c r="ECP79" s="289"/>
      <c r="ECQ79" s="289"/>
      <c r="ECR79" s="289"/>
      <c r="ECS79" s="289"/>
      <c r="ECT79" s="289"/>
      <c r="ECU79" s="289"/>
      <c r="ECV79" s="289"/>
      <c r="ECW79" s="289"/>
      <c r="ECX79" s="289"/>
      <c r="ECY79" s="289"/>
      <c r="ECZ79" s="289"/>
      <c r="EDA79" s="289"/>
      <c r="EDB79" s="289"/>
      <c r="EDC79" s="289"/>
      <c r="EDD79" s="289"/>
      <c r="EDE79" s="289"/>
      <c r="EDF79" s="289"/>
      <c r="EDG79" s="289"/>
      <c r="EDH79" s="289"/>
      <c r="EDI79" s="289"/>
      <c r="EDJ79" s="289"/>
      <c r="EDK79" s="289"/>
      <c r="EDL79" s="289"/>
      <c r="EDM79" s="289"/>
      <c r="EDN79" s="289"/>
      <c r="EDO79" s="289"/>
      <c r="EDP79" s="289"/>
      <c r="EDQ79" s="289"/>
      <c r="EDR79" s="289"/>
      <c r="EDS79" s="289"/>
      <c r="EDT79" s="289"/>
      <c r="EDU79" s="289"/>
      <c r="EDV79" s="289"/>
      <c r="EDW79" s="289"/>
      <c r="EDX79" s="289"/>
      <c r="EDY79" s="289"/>
      <c r="EDZ79" s="289"/>
      <c r="EEA79" s="289"/>
      <c r="EEB79" s="289"/>
      <c r="EEC79" s="289"/>
      <c r="EED79" s="289"/>
      <c r="EEE79" s="289"/>
      <c r="EEF79" s="289"/>
      <c r="EEG79" s="289"/>
      <c r="EEH79" s="289"/>
      <c r="EEI79" s="289"/>
      <c r="EEJ79" s="289"/>
      <c r="EEK79" s="289"/>
      <c r="EEL79" s="289"/>
      <c r="EEM79" s="289"/>
      <c r="EEN79" s="289"/>
      <c r="EEO79" s="289"/>
      <c r="EEP79" s="289"/>
      <c r="EEQ79" s="289"/>
      <c r="EER79" s="289"/>
      <c r="EES79" s="289"/>
      <c r="EET79" s="289"/>
      <c r="EEU79" s="289"/>
      <c r="EEV79" s="289"/>
      <c r="EEW79" s="289"/>
      <c r="EEX79" s="289"/>
      <c r="EEY79" s="289"/>
      <c r="EEZ79" s="289"/>
      <c r="EFA79" s="289"/>
      <c r="EFB79" s="289"/>
      <c r="EFC79" s="289"/>
      <c r="EFD79" s="289"/>
      <c r="EFE79" s="289"/>
      <c r="EFF79" s="289"/>
      <c r="EFG79" s="289"/>
      <c r="EFH79" s="289"/>
      <c r="EFI79" s="289"/>
      <c r="EFJ79" s="289"/>
      <c r="EFK79" s="289"/>
      <c r="EFL79" s="289"/>
      <c r="EFM79" s="289"/>
      <c r="EFN79" s="289"/>
      <c r="EFO79" s="289"/>
      <c r="EFP79" s="289"/>
      <c r="EFQ79" s="289"/>
      <c r="EFR79" s="289"/>
      <c r="EFS79" s="289"/>
      <c r="EFT79" s="289"/>
      <c r="EFU79" s="289"/>
      <c r="EFV79" s="289"/>
      <c r="EFW79" s="289"/>
      <c r="EFX79" s="289"/>
      <c r="EFY79" s="289"/>
      <c r="EFZ79" s="289"/>
      <c r="EGA79" s="289"/>
      <c r="EGB79" s="289"/>
      <c r="EGC79" s="289"/>
      <c r="EGD79" s="289"/>
      <c r="EGE79" s="289"/>
      <c r="EGF79" s="289"/>
      <c r="EGG79" s="289"/>
      <c r="EGH79" s="289"/>
      <c r="EGI79" s="289"/>
      <c r="EGJ79" s="289"/>
      <c r="EGK79" s="289"/>
      <c r="EGL79" s="289"/>
      <c r="EGM79" s="289"/>
      <c r="EGN79" s="289"/>
      <c r="EGO79" s="289"/>
      <c r="EGP79" s="289"/>
      <c r="EGQ79" s="289"/>
      <c r="EGR79" s="289"/>
      <c r="EGS79" s="289"/>
      <c r="EGT79" s="289"/>
      <c r="EGU79" s="289"/>
      <c r="EGV79" s="289"/>
      <c r="EGW79" s="289"/>
      <c r="EGX79" s="289"/>
      <c r="EGY79" s="289"/>
      <c r="EGZ79" s="289"/>
      <c r="EHA79" s="289"/>
      <c r="EHB79" s="289"/>
      <c r="EHC79" s="289"/>
      <c r="EHD79" s="289"/>
      <c r="EHE79" s="289"/>
      <c r="EHF79" s="289"/>
      <c r="EHG79" s="289"/>
      <c r="EHH79" s="289"/>
      <c r="EHI79" s="289"/>
      <c r="EHJ79" s="289"/>
      <c r="EHK79" s="289"/>
      <c r="EHL79" s="289"/>
      <c r="EHM79" s="289"/>
      <c r="EHN79" s="289"/>
      <c r="EHO79" s="289"/>
      <c r="EHP79" s="289"/>
      <c r="EHQ79" s="289"/>
      <c r="EHR79" s="289"/>
      <c r="EHS79" s="289"/>
      <c r="EHT79" s="289"/>
      <c r="EHU79" s="289"/>
      <c r="EHV79" s="289"/>
      <c r="EHW79" s="289"/>
      <c r="EHX79" s="289"/>
      <c r="EHY79" s="289"/>
      <c r="EHZ79" s="289"/>
      <c r="EIA79" s="289"/>
      <c r="EIB79" s="289"/>
      <c r="EIC79" s="289"/>
      <c r="EID79" s="289"/>
      <c r="EIE79" s="289"/>
      <c r="EIF79" s="289"/>
      <c r="EIG79" s="289"/>
      <c r="EIH79" s="289"/>
      <c r="EII79" s="289"/>
      <c r="EIJ79" s="289"/>
      <c r="EIK79" s="289"/>
      <c r="EIL79" s="289"/>
      <c r="EIM79" s="289"/>
      <c r="EIN79" s="289"/>
      <c r="EIO79" s="289"/>
      <c r="EIP79" s="289"/>
      <c r="EIQ79" s="289"/>
      <c r="EIR79" s="289"/>
      <c r="EIS79" s="289"/>
      <c r="EIT79" s="289"/>
      <c r="EIU79" s="289"/>
      <c r="EIV79" s="289"/>
      <c r="EIW79" s="289"/>
      <c r="EIX79" s="289"/>
      <c r="EIY79" s="289"/>
      <c r="EIZ79" s="289"/>
      <c r="EJA79" s="289"/>
      <c r="EJB79" s="289"/>
      <c r="EJC79" s="289"/>
      <c r="EJD79" s="289"/>
      <c r="EJE79" s="289"/>
      <c r="EJF79" s="289"/>
      <c r="EJG79" s="289"/>
      <c r="EJH79" s="289"/>
      <c r="EJI79" s="289"/>
      <c r="EJJ79" s="289"/>
      <c r="EJK79" s="289"/>
      <c r="EJL79" s="289"/>
      <c r="EJM79" s="289"/>
      <c r="EJN79" s="289"/>
      <c r="EJO79" s="289"/>
      <c r="EJP79" s="289"/>
      <c r="EJQ79" s="289"/>
      <c r="EJR79" s="289"/>
      <c r="EJS79" s="289"/>
      <c r="EJT79" s="289"/>
      <c r="EJU79" s="289"/>
      <c r="EJV79" s="289"/>
      <c r="EJW79" s="289"/>
      <c r="EJX79" s="289"/>
      <c r="EJY79" s="289"/>
      <c r="EJZ79" s="289"/>
      <c r="EKA79" s="289"/>
      <c r="EKB79" s="289"/>
      <c r="EKC79" s="289"/>
      <c r="EKD79" s="289"/>
      <c r="EKE79" s="289"/>
      <c r="EKF79" s="289"/>
      <c r="EKG79" s="289"/>
      <c r="EKH79" s="289"/>
      <c r="EKI79" s="289"/>
      <c r="EKJ79" s="289"/>
      <c r="EKK79" s="289"/>
      <c r="EKL79" s="289"/>
      <c r="EKM79" s="289"/>
      <c r="EKN79" s="289"/>
      <c r="EKO79" s="289"/>
      <c r="EKP79" s="289"/>
      <c r="EKQ79" s="289"/>
      <c r="EKR79" s="289"/>
      <c r="EKS79" s="289"/>
      <c r="EKT79" s="289"/>
      <c r="EKU79" s="289"/>
      <c r="EKV79" s="289"/>
      <c r="EKW79" s="289"/>
      <c r="EKX79" s="289"/>
      <c r="EKY79" s="289"/>
      <c r="EKZ79" s="289"/>
      <c r="ELA79" s="289"/>
      <c r="ELB79" s="289"/>
      <c r="ELC79" s="289"/>
      <c r="ELD79" s="289"/>
      <c r="ELE79" s="289"/>
      <c r="ELF79" s="289"/>
      <c r="ELG79" s="289"/>
      <c r="ELH79" s="289"/>
      <c r="ELI79" s="289"/>
      <c r="ELJ79" s="289"/>
      <c r="ELK79" s="289"/>
      <c r="ELL79" s="289"/>
      <c r="ELM79" s="289"/>
      <c r="ELN79" s="289"/>
      <c r="ELO79" s="289"/>
      <c r="ELP79" s="289"/>
      <c r="ELQ79" s="289"/>
      <c r="ELR79" s="289"/>
      <c r="ELS79" s="289"/>
      <c r="ELT79" s="289"/>
      <c r="ELU79" s="289"/>
      <c r="ELV79" s="289"/>
      <c r="ELW79" s="289"/>
      <c r="ELX79" s="289"/>
      <c r="ELY79" s="289"/>
      <c r="ELZ79" s="289"/>
      <c r="EMA79" s="289"/>
      <c r="EMB79" s="289"/>
      <c r="EMC79" s="289"/>
      <c r="EMD79" s="289"/>
      <c r="EME79" s="289"/>
      <c r="EMF79" s="289"/>
      <c r="EMG79" s="289"/>
      <c r="EMH79" s="289"/>
      <c r="EMI79" s="289"/>
      <c r="EMJ79" s="289"/>
      <c r="EMK79" s="289"/>
      <c r="EML79" s="289"/>
      <c r="EMM79" s="289"/>
      <c r="EMN79" s="289"/>
      <c r="EMO79" s="289"/>
      <c r="EMP79" s="289"/>
      <c r="EMQ79" s="289"/>
      <c r="EMR79" s="289"/>
      <c r="EMS79" s="289"/>
      <c r="EMT79" s="289"/>
      <c r="EMU79" s="289"/>
      <c r="EMV79" s="289"/>
      <c r="EMW79" s="289"/>
      <c r="EMX79" s="289"/>
      <c r="EMY79" s="289"/>
      <c r="EMZ79" s="289"/>
      <c r="ENA79" s="289"/>
      <c r="ENB79" s="289"/>
      <c r="ENC79" s="289"/>
      <c r="END79" s="289"/>
      <c r="ENE79" s="289"/>
      <c r="ENF79" s="289"/>
      <c r="ENG79" s="289"/>
      <c r="ENH79" s="289"/>
      <c r="ENI79" s="289"/>
      <c r="ENJ79" s="289"/>
      <c r="ENK79" s="289"/>
      <c r="ENL79" s="289"/>
      <c r="ENM79" s="289"/>
      <c r="ENN79" s="289"/>
      <c r="ENO79" s="289"/>
      <c r="ENP79" s="289"/>
      <c r="ENQ79" s="289"/>
      <c r="ENR79" s="289"/>
      <c r="ENS79" s="289"/>
      <c r="ENT79" s="289"/>
      <c r="ENU79" s="289"/>
      <c r="ENV79" s="289"/>
      <c r="ENW79" s="289"/>
      <c r="ENX79" s="289"/>
      <c r="ENY79" s="289"/>
      <c r="ENZ79" s="289"/>
      <c r="EOA79" s="289"/>
      <c r="EOB79" s="289"/>
      <c r="EOC79" s="289"/>
      <c r="EOD79" s="289"/>
      <c r="EOE79" s="289"/>
      <c r="EOF79" s="289"/>
      <c r="EOG79" s="289"/>
      <c r="EOH79" s="289"/>
      <c r="EOI79" s="289"/>
      <c r="EOJ79" s="289"/>
      <c r="EOK79" s="289"/>
      <c r="EOL79" s="289"/>
      <c r="EOM79" s="289"/>
      <c r="EON79" s="289"/>
      <c r="EOO79" s="289"/>
      <c r="EOP79" s="289"/>
      <c r="EOQ79" s="289"/>
      <c r="EOR79" s="289"/>
      <c r="EOS79" s="289"/>
      <c r="EOT79" s="289"/>
      <c r="EOU79" s="289"/>
      <c r="EOV79" s="289"/>
      <c r="EOW79" s="289"/>
      <c r="EOX79" s="289"/>
      <c r="EOY79" s="289"/>
      <c r="EOZ79" s="289"/>
      <c r="EPA79" s="289"/>
      <c r="EPB79" s="289"/>
      <c r="EPC79" s="289"/>
      <c r="EPD79" s="289"/>
      <c r="EPE79" s="289"/>
      <c r="EPF79" s="289"/>
      <c r="EPG79" s="289"/>
      <c r="EPH79" s="289"/>
      <c r="EPI79" s="289"/>
      <c r="EPJ79" s="289"/>
      <c r="EPK79" s="289"/>
      <c r="EPL79" s="289"/>
      <c r="EPM79" s="289"/>
      <c r="EPN79" s="289"/>
      <c r="EPO79" s="289"/>
      <c r="EPP79" s="289"/>
      <c r="EPQ79" s="289"/>
      <c r="EPR79" s="289"/>
      <c r="EPS79" s="289"/>
      <c r="EPT79" s="289"/>
      <c r="EPU79" s="289"/>
      <c r="EPV79" s="289"/>
      <c r="EPW79" s="289"/>
      <c r="EPX79" s="289"/>
      <c r="EPY79" s="289"/>
      <c r="EPZ79" s="289"/>
      <c r="EQA79" s="289"/>
      <c r="EQB79" s="289"/>
      <c r="EQC79" s="289"/>
      <c r="EQD79" s="289"/>
      <c r="EQE79" s="289"/>
      <c r="EQF79" s="289"/>
      <c r="EQG79" s="289"/>
      <c r="EQH79" s="289"/>
      <c r="EQI79" s="289"/>
      <c r="EQJ79" s="289"/>
      <c r="EQK79" s="289"/>
      <c r="EQL79" s="289"/>
      <c r="EQM79" s="289"/>
      <c r="EQN79" s="289"/>
      <c r="EQO79" s="289"/>
      <c r="EQP79" s="289"/>
      <c r="EQQ79" s="289"/>
      <c r="EQR79" s="289"/>
      <c r="EQS79" s="289"/>
      <c r="EQT79" s="289"/>
      <c r="EQU79" s="289"/>
      <c r="EQV79" s="289"/>
      <c r="EQW79" s="289"/>
      <c r="EQX79" s="289"/>
      <c r="EQY79" s="289"/>
      <c r="EQZ79" s="289"/>
      <c r="ERA79" s="289"/>
      <c r="ERB79" s="289"/>
      <c r="ERC79" s="289"/>
      <c r="ERD79" s="289"/>
      <c r="ERE79" s="289"/>
      <c r="ERF79" s="289"/>
      <c r="ERG79" s="289"/>
      <c r="ERH79" s="289"/>
      <c r="ERI79" s="289"/>
      <c r="ERJ79" s="289"/>
      <c r="ERK79" s="289"/>
      <c r="ERL79" s="289"/>
      <c r="ERM79" s="289"/>
      <c r="ERN79" s="289"/>
      <c r="ERO79" s="289"/>
      <c r="ERP79" s="289"/>
      <c r="ERQ79" s="289"/>
      <c r="ERR79" s="289"/>
      <c r="ERS79" s="289"/>
      <c r="ERT79" s="289"/>
      <c r="ERU79" s="289"/>
      <c r="ERV79" s="289"/>
      <c r="ERW79" s="289"/>
      <c r="ERX79" s="289"/>
      <c r="ERY79" s="289"/>
      <c r="ERZ79" s="289"/>
      <c r="ESA79" s="289"/>
      <c r="ESB79" s="289"/>
      <c r="ESC79" s="289"/>
      <c r="ESD79" s="289"/>
      <c r="ESE79" s="289"/>
      <c r="ESF79" s="289"/>
      <c r="ESG79" s="289"/>
      <c r="ESH79" s="289"/>
      <c r="ESI79" s="289"/>
      <c r="ESJ79" s="289"/>
      <c r="ESK79" s="289"/>
      <c r="ESL79" s="289"/>
      <c r="ESM79" s="289"/>
      <c r="ESN79" s="289"/>
      <c r="ESO79" s="289"/>
      <c r="ESP79" s="289"/>
      <c r="ESQ79" s="289"/>
      <c r="ESR79" s="289"/>
      <c r="ESS79" s="289"/>
      <c r="EST79" s="289"/>
      <c r="ESU79" s="289"/>
      <c r="ESV79" s="289"/>
      <c r="ESW79" s="289"/>
      <c r="ESX79" s="289"/>
      <c r="ESY79" s="289"/>
      <c r="ESZ79" s="289"/>
      <c r="ETA79" s="289"/>
      <c r="ETB79" s="289"/>
      <c r="ETC79" s="289"/>
      <c r="ETD79" s="289"/>
      <c r="ETE79" s="289"/>
      <c r="ETF79" s="289"/>
      <c r="ETG79" s="289"/>
      <c r="ETH79" s="289"/>
      <c r="ETI79" s="289"/>
      <c r="ETJ79" s="289"/>
      <c r="ETK79" s="289"/>
      <c r="ETL79" s="289"/>
      <c r="ETM79" s="289"/>
      <c r="ETN79" s="289"/>
      <c r="ETO79" s="289"/>
      <c r="ETP79" s="289"/>
      <c r="ETQ79" s="289"/>
      <c r="ETR79" s="289"/>
      <c r="ETS79" s="289"/>
      <c r="ETT79" s="289"/>
      <c r="ETU79" s="289"/>
      <c r="ETV79" s="289"/>
      <c r="ETW79" s="289"/>
      <c r="ETX79" s="289"/>
      <c r="ETY79" s="289"/>
      <c r="ETZ79" s="289"/>
      <c r="EUA79" s="289"/>
      <c r="EUB79" s="289"/>
      <c r="EUC79" s="289"/>
      <c r="EUD79" s="289"/>
      <c r="EUE79" s="289"/>
      <c r="EUF79" s="289"/>
      <c r="EUG79" s="289"/>
      <c r="EUH79" s="289"/>
      <c r="EUI79" s="289"/>
      <c r="EUJ79" s="289"/>
      <c r="EUK79" s="289"/>
      <c r="EUL79" s="289"/>
      <c r="EUM79" s="289"/>
      <c r="EUN79" s="289"/>
      <c r="EUO79" s="289"/>
      <c r="EUP79" s="289"/>
      <c r="EUQ79" s="289"/>
      <c r="EUR79" s="289"/>
      <c r="EUS79" s="289"/>
      <c r="EUT79" s="289"/>
      <c r="EUU79" s="289"/>
      <c r="EUV79" s="289"/>
      <c r="EUW79" s="289"/>
      <c r="EUX79" s="289"/>
      <c r="EUY79" s="289"/>
      <c r="EUZ79" s="289"/>
      <c r="EVA79" s="289"/>
      <c r="EVB79" s="289"/>
      <c r="EVC79" s="289"/>
      <c r="EVD79" s="289"/>
      <c r="EVE79" s="289"/>
      <c r="EVF79" s="289"/>
      <c r="EVG79" s="289"/>
      <c r="EVH79" s="289"/>
      <c r="EVI79" s="289"/>
      <c r="EVJ79" s="289"/>
      <c r="EVK79" s="289"/>
      <c r="EVL79" s="289"/>
      <c r="EVM79" s="289"/>
      <c r="EVN79" s="289"/>
      <c r="EVO79" s="289"/>
      <c r="EVP79" s="289"/>
      <c r="EVQ79" s="289"/>
      <c r="EVR79" s="289"/>
      <c r="EVS79" s="289"/>
      <c r="EVT79" s="289"/>
      <c r="EVU79" s="289"/>
      <c r="EVV79" s="289"/>
      <c r="EVW79" s="289"/>
      <c r="EVX79" s="289"/>
      <c r="EVY79" s="289"/>
      <c r="EVZ79" s="289"/>
      <c r="EWA79" s="289"/>
      <c r="EWB79" s="289"/>
      <c r="EWC79" s="289"/>
      <c r="EWD79" s="289"/>
      <c r="EWE79" s="289"/>
      <c r="EWF79" s="289"/>
      <c r="EWG79" s="289"/>
      <c r="EWH79" s="289"/>
      <c r="EWI79" s="289"/>
      <c r="EWJ79" s="289"/>
      <c r="EWK79" s="289"/>
      <c r="EWL79" s="289"/>
      <c r="EWM79" s="289"/>
      <c r="EWN79" s="289"/>
      <c r="EWO79" s="289"/>
      <c r="EWP79" s="289"/>
      <c r="EWQ79" s="289"/>
      <c r="EWR79" s="289"/>
      <c r="EWS79" s="289"/>
      <c r="EWT79" s="289"/>
      <c r="EWU79" s="289"/>
      <c r="EWV79" s="289"/>
      <c r="EWW79" s="289"/>
      <c r="EWX79" s="289"/>
      <c r="EWY79" s="289"/>
      <c r="EWZ79" s="289"/>
      <c r="EXA79" s="289"/>
      <c r="EXB79" s="289"/>
      <c r="EXC79" s="289"/>
      <c r="EXD79" s="289"/>
      <c r="EXE79" s="289"/>
      <c r="EXF79" s="289"/>
      <c r="EXG79" s="289"/>
      <c r="EXH79" s="289"/>
      <c r="EXI79" s="289"/>
      <c r="EXJ79" s="289"/>
      <c r="EXK79" s="289"/>
      <c r="EXL79" s="289"/>
      <c r="EXM79" s="289"/>
      <c r="EXN79" s="289"/>
      <c r="EXO79" s="289"/>
      <c r="EXP79" s="289"/>
      <c r="EXQ79" s="289"/>
      <c r="EXR79" s="289"/>
      <c r="EXS79" s="289"/>
      <c r="EXT79" s="289"/>
      <c r="EXU79" s="289"/>
      <c r="EXV79" s="289"/>
      <c r="EXW79" s="289"/>
      <c r="EXX79" s="289"/>
      <c r="EXY79" s="289"/>
      <c r="EXZ79" s="289"/>
      <c r="EYA79" s="289"/>
      <c r="EYB79" s="289"/>
      <c r="EYC79" s="289"/>
      <c r="EYD79" s="289"/>
      <c r="EYE79" s="289"/>
      <c r="EYF79" s="289"/>
      <c r="EYG79" s="289"/>
      <c r="EYH79" s="158"/>
      <c r="EYI79" s="289"/>
      <c r="EYJ79" s="289"/>
      <c r="EYK79" s="289"/>
      <c r="EYL79" s="289"/>
      <c r="EYM79" s="289"/>
      <c r="EYN79" s="289"/>
      <c r="EYO79" s="289"/>
      <c r="EYP79" s="289"/>
      <c r="EYQ79" s="289"/>
      <c r="EYR79" s="289"/>
      <c r="EYS79" s="289"/>
      <c r="EYT79" s="289"/>
      <c r="EYU79" s="289"/>
      <c r="EYV79" s="289"/>
      <c r="EYW79" s="289"/>
      <c r="EYX79" s="289"/>
      <c r="EYY79" s="289"/>
      <c r="EYZ79" s="289"/>
      <c r="EZA79" s="289"/>
      <c r="EZB79" s="289"/>
      <c r="EZC79" s="289"/>
      <c r="EZD79" s="289"/>
      <c r="EZE79" s="289"/>
      <c r="EZF79" s="289"/>
      <c r="EZG79" s="289"/>
      <c r="EZH79" s="289"/>
      <c r="EZI79" s="289"/>
      <c r="EZJ79" s="289"/>
      <c r="EZK79" s="289"/>
      <c r="EZL79" s="289"/>
      <c r="EZM79" s="289"/>
      <c r="EZN79" s="289"/>
      <c r="EZO79" s="289"/>
      <c r="EZP79" s="289"/>
      <c r="EZQ79" s="289"/>
      <c r="EZR79" s="289"/>
      <c r="EZS79" s="289"/>
      <c r="EZT79" s="289"/>
      <c r="EZU79" s="289"/>
      <c r="EZV79" s="289"/>
      <c r="EZW79" s="289"/>
      <c r="EZX79" s="289"/>
      <c r="EZY79" s="289"/>
      <c r="EZZ79" s="289"/>
      <c r="FAA79" s="289"/>
      <c r="FAB79" s="289"/>
      <c r="FAC79" s="289"/>
      <c r="FAD79" s="289"/>
      <c r="FAE79" s="289"/>
      <c r="FAF79" s="289"/>
      <c r="FAG79" s="289"/>
      <c r="FAH79" s="289"/>
      <c r="FAI79" s="289"/>
      <c r="FAJ79" s="289"/>
      <c r="FAK79" s="289"/>
      <c r="FAL79" s="289"/>
      <c r="FAM79" s="289"/>
      <c r="FAN79" s="289"/>
      <c r="FAO79" s="289"/>
      <c r="FAP79" s="289"/>
      <c r="FAQ79" s="289"/>
      <c r="FAR79" s="289"/>
      <c r="FAS79" s="289"/>
      <c r="FAT79" s="289"/>
      <c r="FAU79" s="289"/>
      <c r="FAV79" s="289"/>
      <c r="FAW79" s="289"/>
      <c r="FAX79" s="289"/>
      <c r="FAY79" s="289"/>
      <c r="FAZ79" s="289"/>
      <c r="FBA79" s="289"/>
      <c r="FBB79" s="289"/>
      <c r="FBC79" s="289"/>
      <c r="FBD79" s="289"/>
      <c r="FBE79" s="289"/>
      <c r="FBF79" s="289"/>
      <c r="FBG79" s="289"/>
      <c r="FBH79" s="289"/>
      <c r="FBI79" s="289"/>
      <c r="FBJ79" s="289"/>
      <c r="FBK79" s="289"/>
      <c r="FBL79" s="289"/>
      <c r="FBM79" s="289"/>
      <c r="FBN79" s="289"/>
      <c r="FBO79" s="289"/>
      <c r="FBP79" s="289"/>
      <c r="FBQ79" s="289"/>
      <c r="FBR79" s="289"/>
      <c r="FBS79" s="289"/>
      <c r="FBT79" s="289"/>
      <c r="FBU79" s="289"/>
      <c r="FBV79" s="289"/>
      <c r="FBW79" s="289"/>
      <c r="FBX79" s="289"/>
      <c r="FBY79" s="289"/>
      <c r="FBZ79" s="289"/>
      <c r="FCA79" s="289"/>
      <c r="FCB79" s="289"/>
      <c r="FCC79" s="289"/>
      <c r="FCD79" s="289"/>
      <c r="FCE79" s="289"/>
      <c r="FCF79" s="289"/>
      <c r="FCG79" s="289"/>
      <c r="FCH79" s="289"/>
      <c r="FCI79" s="289"/>
      <c r="FCJ79" s="289"/>
      <c r="FCK79" s="289"/>
      <c r="FCL79" s="289"/>
      <c r="FCM79" s="289"/>
      <c r="FCN79" s="289"/>
      <c r="FCO79" s="289"/>
      <c r="FCP79" s="289"/>
      <c r="FCQ79" s="289"/>
      <c r="FCR79" s="289"/>
      <c r="FCS79" s="289"/>
      <c r="FCT79" s="289"/>
      <c r="FCU79" s="289"/>
      <c r="FCV79" s="289"/>
      <c r="FCW79" s="289"/>
      <c r="FCX79" s="289"/>
      <c r="FCY79" s="289"/>
      <c r="FCZ79" s="289"/>
      <c r="FDA79" s="289"/>
      <c r="FDB79" s="289"/>
      <c r="FDC79" s="289"/>
      <c r="FDD79" s="289"/>
      <c r="FDE79" s="289"/>
      <c r="FDF79" s="289"/>
      <c r="FDG79" s="289"/>
      <c r="FDH79" s="289"/>
      <c r="FDI79" s="289"/>
      <c r="FDJ79" s="289"/>
      <c r="FDK79" s="289"/>
      <c r="FDL79" s="289"/>
      <c r="FDM79" s="289"/>
      <c r="FDN79" s="289"/>
      <c r="FDO79" s="289"/>
      <c r="FDP79" s="289"/>
      <c r="FDQ79" s="289"/>
      <c r="FDR79" s="289"/>
      <c r="FDS79" s="289"/>
      <c r="FDT79" s="289"/>
      <c r="FDU79" s="289"/>
      <c r="FDV79" s="289"/>
      <c r="FDW79" s="289"/>
      <c r="FDX79" s="289"/>
      <c r="FDY79" s="289"/>
      <c r="FDZ79" s="289"/>
      <c r="FEA79" s="289"/>
      <c r="FEB79" s="289"/>
      <c r="FEC79" s="289"/>
      <c r="FED79" s="289"/>
      <c r="FEE79" s="289"/>
      <c r="FEF79" s="289"/>
      <c r="FEG79" s="289"/>
      <c r="FEH79" s="289"/>
      <c r="FEI79" s="289"/>
      <c r="FEJ79" s="289"/>
      <c r="FEK79" s="289"/>
      <c r="FEL79" s="289"/>
      <c r="FEM79" s="289"/>
      <c r="FEN79" s="289"/>
      <c r="FEO79" s="289"/>
      <c r="FEP79" s="289"/>
      <c r="FEQ79" s="289"/>
      <c r="FER79" s="289"/>
      <c r="FES79" s="289"/>
      <c r="FET79" s="289"/>
      <c r="FEU79" s="289"/>
      <c r="FEV79" s="289"/>
      <c r="FEW79" s="289"/>
      <c r="FEX79" s="289"/>
      <c r="FEY79" s="289"/>
      <c r="FEZ79" s="289"/>
      <c r="FFA79" s="289"/>
      <c r="FFB79" s="289"/>
      <c r="FFC79" s="289"/>
      <c r="FFD79" s="289"/>
      <c r="FFE79" s="289"/>
      <c r="FFF79" s="289"/>
      <c r="FFG79" s="289"/>
      <c r="FFH79" s="289"/>
      <c r="FFI79" s="289"/>
      <c r="FFJ79" s="289"/>
      <c r="FFK79" s="289"/>
      <c r="FFL79" s="289"/>
      <c r="FFM79" s="289"/>
      <c r="FFN79" s="289"/>
      <c r="FFO79" s="289"/>
      <c r="FFP79" s="289"/>
      <c r="FFQ79" s="289"/>
      <c r="FFR79" s="289"/>
      <c r="FFS79" s="289"/>
      <c r="FFT79" s="289"/>
      <c r="FFU79" s="289"/>
      <c r="FFV79" s="289"/>
      <c r="FFW79" s="289"/>
      <c r="FFX79" s="289"/>
      <c r="FFY79" s="289"/>
      <c r="FFZ79" s="289"/>
      <c r="FGA79" s="289"/>
      <c r="FGB79" s="289"/>
      <c r="FGC79" s="289"/>
      <c r="FGD79" s="289"/>
      <c r="FGE79" s="289"/>
      <c r="FGF79" s="289"/>
      <c r="FGG79" s="289"/>
      <c r="FGH79" s="289"/>
      <c r="FGI79" s="289"/>
      <c r="FGJ79" s="289"/>
      <c r="FGK79" s="289"/>
      <c r="FGL79" s="289"/>
      <c r="FGM79" s="289"/>
      <c r="FGN79" s="289"/>
      <c r="FGO79" s="289"/>
      <c r="FGP79" s="289"/>
      <c r="FGQ79" s="289"/>
      <c r="FGR79" s="289"/>
      <c r="FGS79" s="289"/>
      <c r="FGT79" s="289"/>
      <c r="FGU79" s="289"/>
      <c r="FGV79" s="289"/>
      <c r="FGW79" s="289"/>
      <c r="FGX79" s="289"/>
      <c r="FGY79" s="289"/>
      <c r="FGZ79" s="289"/>
      <c r="FHA79" s="289"/>
      <c r="FHB79" s="289"/>
      <c r="FHC79" s="289"/>
      <c r="FHD79" s="289"/>
      <c r="FHE79" s="289"/>
      <c r="FHF79" s="289"/>
      <c r="FHG79" s="289"/>
      <c r="FHH79" s="289"/>
      <c r="FHI79" s="289"/>
      <c r="FHJ79" s="289"/>
      <c r="FHK79" s="289"/>
      <c r="FHL79" s="289"/>
      <c r="FHM79" s="289"/>
      <c r="FHN79" s="289"/>
      <c r="FHO79" s="289"/>
      <c r="FHP79" s="289"/>
      <c r="FHQ79" s="289"/>
      <c r="FHR79" s="289"/>
      <c r="FHS79" s="289"/>
      <c r="FHT79" s="289"/>
      <c r="FHU79" s="289"/>
      <c r="FHV79" s="289"/>
      <c r="FHW79" s="289"/>
      <c r="FHX79" s="289"/>
      <c r="FHY79" s="289"/>
      <c r="FHZ79" s="289"/>
      <c r="FIA79" s="289"/>
      <c r="FIB79" s="289"/>
      <c r="FIC79" s="289"/>
      <c r="FID79" s="289"/>
      <c r="FIE79" s="289"/>
      <c r="FIF79" s="289"/>
      <c r="FIG79" s="289"/>
      <c r="FIH79" s="289"/>
      <c r="FII79" s="289"/>
      <c r="FIJ79" s="289"/>
      <c r="FIK79" s="289"/>
      <c r="FIL79" s="289"/>
      <c r="FIM79" s="289"/>
      <c r="FIN79" s="289"/>
      <c r="FIO79" s="289"/>
      <c r="FIP79" s="289"/>
      <c r="FIQ79" s="289"/>
      <c r="FIR79" s="289"/>
      <c r="FIS79" s="289"/>
      <c r="FIT79" s="289"/>
      <c r="FIU79" s="289"/>
      <c r="FIV79" s="289"/>
      <c r="FIW79" s="289"/>
      <c r="FIX79" s="289"/>
      <c r="FIY79" s="289"/>
      <c r="FIZ79" s="289"/>
      <c r="FJA79" s="289"/>
      <c r="FJB79" s="289"/>
      <c r="FJC79" s="289"/>
      <c r="FJD79" s="289"/>
      <c r="FJE79" s="289"/>
      <c r="FJF79" s="289"/>
      <c r="FJG79" s="289"/>
      <c r="FJH79" s="289"/>
      <c r="FJI79" s="289"/>
      <c r="FJJ79" s="289"/>
      <c r="FJK79" s="289"/>
      <c r="FJL79" s="289"/>
      <c r="FJM79" s="289"/>
      <c r="FJN79" s="289"/>
      <c r="FJO79" s="289"/>
      <c r="FJP79" s="289"/>
      <c r="FJQ79" s="289"/>
      <c r="FJR79" s="289"/>
      <c r="FJS79" s="289"/>
      <c r="FJT79" s="289"/>
      <c r="FJU79" s="289"/>
      <c r="FJV79" s="289"/>
      <c r="FJW79" s="289"/>
      <c r="FJX79" s="289"/>
      <c r="FJY79" s="289"/>
      <c r="FJZ79" s="289"/>
      <c r="FKA79" s="289"/>
      <c r="FKB79" s="289"/>
      <c r="FKC79" s="289"/>
      <c r="FKD79" s="289"/>
      <c r="FKE79" s="289"/>
      <c r="FKF79" s="289"/>
      <c r="FKG79" s="289"/>
      <c r="FKH79" s="289"/>
      <c r="FKI79" s="289"/>
      <c r="FKJ79" s="289"/>
      <c r="FKK79" s="289"/>
      <c r="FKL79" s="289"/>
      <c r="FKM79" s="289"/>
      <c r="FKN79" s="289"/>
      <c r="FKO79" s="289"/>
      <c r="FKP79" s="289"/>
      <c r="FKQ79" s="289"/>
      <c r="FKR79" s="289"/>
      <c r="FKS79" s="289"/>
      <c r="FKT79" s="289"/>
      <c r="FKU79" s="289"/>
      <c r="FKV79" s="289"/>
      <c r="FKW79" s="289"/>
      <c r="FKX79" s="289"/>
      <c r="FKY79" s="289"/>
      <c r="FKZ79" s="289"/>
      <c r="FLA79" s="289"/>
      <c r="FLB79" s="289"/>
      <c r="FLC79" s="289"/>
      <c r="FLD79" s="289"/>
      <c r="FLE79" s="289"/>
      <c r="FLF79" s="289"/>
      <c r="FLG79" s="289"/>
      <c r="FLH79" s="289"/>
      <c r="FLI79" s="289"/>
      <c r="FLJ79" s="289"/>
      <c r="FLK79" s="289"/>
      <c r="FLL79" s="289"/>
      <c r="FLM79" s="289"/>
      <c r="FLN79" s="289"/>
      <c r="FLO79" s="289"/>
      <c r="FLP79" s="289"/>
      <c r="FLQ79" s="289"/>
      <c r="FLR79" s="289"/>
      <c r="FLS79" s="289"/>
      <c r="FLT79" s="289"/>
      <c r="FLU79" s="289"/>
      <c r="FLV79" s="289"/>
      <c r="FLW79" s="289"/>
      <c r="FLX79" s="289"/>
      <c r="FLY79" s="289"/>
      <c r="FLZ79" s="289"/>
      <c r="FMA79" s="289"/>
      <c r="FMB79" s="289"/>
      <c r="FMC79" s="289"/>
      <c r="FMD79" s="289"/>
      <c r="FME79" s="289"/>
      <c r="FMF79" s="289"/>
      <c r="FMG79" s="289"/>
      <c r="FMH79" s="289"/>
      <c r="FMI79" s="289"/>
      <c r="FMJ79" s="289"/>
      <c r="FMK79" s="289"/>
      <c r="FML79" s="289"/>
      <c r="FMM79" s="289"/>
      <c r="FMN79" s="289"/>
      <c r="FMO79" s="289"/>
      <c r="FMP79" s="289"/>
      <c r="FMQ79" s="289"/>
      <c r="FMR79" s="289"/>
      <c r="FMS79" s="289"/>
      <c r="FMT79" s="289"/>
      <c r="FMU79" s="289"/>
      <c r="FMV79" s="289"/>
      <c r="FMW79" s="289"/>
      <c r="FMX79" s="289"/>
      <c r="FMY79" s="289"/>
      <c r="FMZ79" s="289"/>
      <c r="FNA79" s="289"/>
      <c r="FNB79" s="289"/>
      <c r="FNC79" s="289"/>
      <c r="FND79" s="289"/>
      <c r="FNE79" s="289"/>
      <c r="FNF79" s="289"/>
      <c r="FNG79" s="289"/>
      <c r="FNH79" s="289"/>
      <c r="FNI79" s="289"/>
      <c r="FNJ79" s="289"/>
      <c r="FNK79" s="289"/>
      <c r="FNL79" s="289"/>
      <c r="FNM79" s="289"/>
      <c r="FNN79" s="289"/>
      <c r="FNO79" s="289"/>
      <c r="FNP79" s="289"/>
      <c r="FNQ79" s="289"/>
      <c r="FNR79" s="289"/>
      <c r="FNS79" s="289"/>
      <c r="FNT79" s="289"/>
      <c r="FNU79" s="289"/>
      <c r="FNV79" s="289"/>
      <c r="FNW79" s="289"/>
      <c r="FNX79" s="289"/>
      <c r="FNY79" s="289"/>
      <c r="FNZ79" s="289"/>
      <c r="FOA79" s="289"/>
      <c r="FOB79" s="289"/>
      <c r="FOC79" s="289"/>
      <c r="FOD79" s="289"/>
      <c r="FOE79" s="289"/>
      <c r="FOF79" s="289"/>
      <c r="FOG79" s="289"/>
      <c r="FOH79" s="289"/>
      <c r="FOI79" s="289"/>
      <c r="FOJ79" s="289"/>
      <c r="FOK79" s="289"/>
      <c r="FOL79" s="289"/>
      <c r="FOM79" s="289"/>
      <c r="FON79" s="289"/>
      <c r="FOO79" s="289"/>
      <c r="FOP79" s="289"/>
      <c r="FOQ79" s="289"/>
      <c r="FOR79" s="289"/>
      <c r="FOS79" s="289"/>
      <c r="FOT79" s="289"/>
      <c r="FOU79" s="289"/>
      <c r="FOV79" s="289"/>
      <c r="FOW79" s="289"/>
      <c r="FOX79" s="289"/>
      <c r="FOY79" s="289"/>
      <c r="FOZ79" s="289"/>
      <c r="FPA79" s="289"/>
      <c r="FPB79" s="289"/>
      <c r="FPC79" s="289"/>
      <c r="FPD79" s="289"/>
      <c r="FPE79" s="289"/>
      <c r="FPF79" s="289"/>
      <c r="FPG79" s="289"/>
      <c r="FPH79" s="289"/>
      <c r="FPI79" s="289"/>
      <c r="FPJ79" s="289"/>
      <c r="FPK79" s="289"/>
      <c r="FPL79" s="289"/>
      <c r="FPM79" s="289"/>
      <c r="FPN79" s="289"/>
      <c r="FPO79" s="289"/>
      <c r="FPP79" s="289"/>
      <c r="FPQ79" s="289"/>
      <c r="FPR79" s="289"/>
      <c r="FPS79" s="289"/>
      <c r="FPT79" s="289"/>
      <c r="FPU79" s="289"/>
      <c r="FPV79" s="289"/>
      <c r="FPW79" s="289"/>
      <c r="FPX79" s="289"/>
      <c r="FPY79" s="289"/>
      <c r="FPZ79" s="289"/>
      <c r="FQA79" s="289"/>
      <c r="FQB79" s="289"/>
      <c r="FQC79" s="289"/>
      <c r="FQD79" s="289"/>
      <c r="FQE79" s="289"/>
      <c r="FQF79" s="289"/>
      <c r="FQG79" s="289"/>
      <c r="FQH79" s="289"/>
      <c r="FQI79" s="289"/>
      <c r="FQJ79" s="289"/>
      <c r="FQK79" s="289"/>
      <c r="FQL79" s="289"/>
      <c r="FQM79" s="289"/>
      <c r="FQN79" s="289"/>
      <c r="FQO79" s="289"/>
      <c r="FQP79" s="289"/>
      <c r="FQQ79" s="289"/>
      <c r="FQR79" s="289"/>
      <c r="FQS79" s="289"/>
      <c r="FQT79" s="289"/>
      <c r="FQU79" s="289"/>
      <c r="FQV79" s="289"/>
      <c r="FQW79" s="289"/>
      <c r="FQX79" s="289"/>
      <c r="FQY79" s="289"/>
      <c r="FQZ79" s="289"/>
      <c r="FRA79" s="289"/>
      <c r="FRB79" s="289"/>
      <c r="FRC79" s="289"/>
      <c r="FRD79" s="289"/>
      <c r="FRE79" s="289"/>
      <c r="FRF79" s="289"/>
      <c r="FRG79" s="289"/>
      <c r="FRH79" s="289"/>
      <c r="FRI79" s="289"/>
      <c r="FRJ79" s="289"/>
      <c r="FRK79" s="289"/>
      <c r="FRL79" s="289"/>
      <c r="FRM79" s="289"/>
      <c r="FRN79" s="289"/>
      <c r="FRO79" s="289"/>
      <c r="FRP79" s="289"/>
      <c r="FRQ79" s="289"/>
      <c r="FRR79" s="289"/>
      <c r="FRS79" s="289"/>
      <c r="FRT79" s="289"/>
      <c r="FRU79" s="289"/>
      <c r="FRV79" s="289"/>
      <c r="FRW79" s="289"/>
      <c r="FRX79" s="289"/>
      <c r="FRY79" s="289"/>
      <c r="FRZ79" s="289"/>
      <c r="FSA79" s="289"/>
      <c r="FSB79" s="289"/>
      <c r="FSC79" s="289"/>
      <c r="FSD79" s="289"/>
      <c r="FSE79" s="289"/>
      <c r="FSF79" s="289"/>
      <c r="FSG79" s="289"/>
      <c r="FSH79" s="289"/>
      <c r="FSI79" s="289"/>
      <c r="FSJ79" s="289"/>
      <c r="FSK79" s="289"/>
      <c r="FSL79" s="289"/>
      <c r="FSM79" s="289"/>
      <c r="FSN79" s="289"/>
      <c r="FSO79" s="289"/>
      <c r="FSP79" s="289"/>
      <c r="FSQ79" s="289"/>
      <c r="FSR79" s="289"/>
      <c r="FSS79" s="289"/>
      <c r="FST79" s="289"/>
      <c r="FSU79" s="289"/>
      <c r="FSV79" s="289"/>
      <c r="FSW79" s="289"/>
      <c r="FSX79" s="289"/>
      <c r="FSY79" s="289"/>
      <c r="FSZ79" s="289"/>
      <c r="FTA79" s="289"/>
      <c r="FTB79" s="289"/>
      <c r="FTC79" s="289"/>
      <c r="FTD79" s="289"/>
      <c r="FTE79" s="289"/>
      <c r="FTF79" s="289"/>
      <c r="FTG79" s="289"/>
      <c r="FTH79" s="289"/>
      <c r="FTI79" s="289"/>
      <c r="FTJ79" s="289"/>
      <c r="FTK79" s="289"/>
      <c r="FTL79" s="289"/>
      <c r="FTM79" s="289"/>
      <c r="FTN79" s="289"/>
      <c r="FTO79" s="289"/>
      <c r="FTP79" s="289"/>
      <c r="FTQ79" s="289"/>
      <c r="FTR79" s="289"/>
      <c r="FTS79" s="289"/>
      <c r="FTT79" s="289"/>
      <c r="FTU79" s="289"/>
      <c r="FTV79" s="289"/>
      <c r="FTW79" s="289"/>
      <c r="FTX79" s="289"/>
      <c r="FTY79" s="289"/>
      <c r="FTZ79" s="289"/>
      <c r="FUA79" s="289"/>
      <c r="FUB79" s="289"/>
      <c r="FUC79" s="289"/>
      <c r="FUD79" s="289"/>
      <c r="FUE79" s="289"/>
      <c r="FUF79" s="289"/>
      <c r="FUG79" s="289"/>
      <c r="FUH79" s="289"/>
      <c r="FUI79" s="289"/>
      <c r="FUJ79" s="289"/>
      <c r="FUK79" s="289"/>
      <c r="FUL79" s="289"/>
      <c r="FUM79" s="289"/>
      <c r="FUN79" s="289"/>
      <c r="FUO79" s="289"/>
      <c r="FUP79" s="289"/>
      <c r="FUQ79" s="289"/>
      <c r="FUR79" s="289"/>
      <c r="FUS79" s="289"/>
      <c r="FUT79" s="289"/>
      <c r="FUU79" s="289"/>
      <c r="FUV79" s="289"/>
      <c r="FUW79" s="289"/>
      <c r="FUX79" s="289"/>
      <c r="FUY79" s="289"/>
      <c r="FUZ79" s="289"/>
      <c r="FVA79" s="289"/>
      <c r="FVB79" s="289"/>
      <c r="FVC79" s="289"/>
      <c r="FVD79" s="289"/>
      <c r="FVE79" s="289"/>
      <c r="FVF79" s="289"/>
      <c r="FVG79" s="289"/>
      <c r="FVH79" s="289"/>
      <c r="FVI79" s="289"/>
      <c r="FVJ79" s="289"/>
      <c r="FVK79" s="289"/>
      <c r="FVL79" s="289"/>
      <c r="FVM79" s="289"/>
      <c r="FVN79" s="289"/>
      <c r="FVO79" s="289"/>
      <c r="FVP79" s="289"/>
      <c r="FVQ79" s="289"/>
      <c r="FVR79" s="289"/>
      <c r="FVS79" s="289"/>
      <c r="FVT79" s="289"/>
      <c r="FVU79" s="289"/>
      <c r="FVV79" s="289"/>
      <c r="FVW79" s="289"/>
      <c r="FVX79" s="289"/>
      <c r="FVY79" s="289"/>
      <c r="FVZ79" s="289"/>
      <c r="FWA79" s="289"/>
      <c r="FWB79" s="289"/>
      <c r="FWC79" s="289"/>
      <c r="FWD79" s="289"/>
      <c r="FWE79" s="289"/>
      <c r="FWF79" s="289"/>
      <c r="FWG79" s="289"/>
      <c r="FWH79" s="289"/>
      <c r="FWI79" s="289"/>
      <c r="FWJ79" s="289"/>
      <c r="FWK79" s="289"/>
      <c r="FWL79" s="289"/>
      <c r="FWM79" s="289"/>
      <c r="FWN79" s="289"/>
      <c r="FWO79" s="289"/>
      <c r="FWP79" s="289"/>
      <c r="FWQ79" s="289"/>
      <c r="FWR79" s="289"/>
      <c r="FWS79" s="289"/>
      <c r="FWT79" s="289"/>
      <c r="FWU79" s="289"/>
      <c r="FWV79" s="289"/>
      <c r="FWW79" s="289"/>
      <c r="FWX79" s="289"/>
      <c r="FWY79" s="289"/>
      <c r="FWZ79" s="289"/>
      <c r="FXA79" s="289"/>
      <c r="FXB79" s="289"/>
      <c r="FXC79" s="289"/>
      <c r="FXD79" s="289"/>
      <c r="FXE79" s="289"/>
      <c r="FXF79" s="289"/>
      <c r="FXG79" s="289"/>
      <c r="FXH79" s="289"/>
      <c r="FXI79" s="289"/>
      <c r="FXJ79" s="289"/>
      <c r="FXK79" s="289"/>
      <c r="FXL79" s="289"/>
      <c r="FXM79" s="289"/>
      <c r="FXN79" s="289"/>
      <c r="FXO79" s="289"/>
      <c r="FXP79" s="289"/>
      <c r="FXQ79" s="289"/>
      <c r="FXR79" s="289"/>
      <c r="FXS79" s="289"/>
      <c r="FXT79" s="289"/>
      <c r="FXU79" s="289"/>
      <c r="FXV79" s="289"/>
      <c r="FXW79" s="289"/>
      <c r="FXX79" s="289"/>
      <c r="FXY79" s="289"/>
      <c r="FXZ79" s="289"/>
      <c r="FYA79" s="289"/>
      <c r="FYB79" s="289"/>
      <c r="FYC79" s="289"/>
      <c r="FYD79" s="289"/>
      <c r="FYE79" s="289"/>
      <c r="FYF79" s="289"/>
      <c r="FYG79" s="289"/>
      <c r="FYH79" s="289"/>
      <c r="FYI79" s="289"/>
      <c r="FYJ79" s="289"/>
      <c r="FYK79" s="289"/>
      <c r="FYL79" s="289"/>
      <c r="FYM79" s="289"/>
      <c r="FYN79" s="289"/>
      <c r="FYO79" s="289"/>
      <c r="FYP79" s="289"/>
      <c r="FYQ79" s="289"/>
      <c r="FYR79" s="289"/>
      <c r="FYS79" s="289"/>
      <c r="FYT79" s="289"/>
      <c r="FYU79" s="289"/>
      <c r="FYV79" s="289"/>
      <c r="FYW79" s="289"/>
      <c r="FYX79" s="289"/>
      <c r="FYY79" s="289"/>
      <c r="FYZ79" s="289"/>
      <c r="FZA79" s="289"/>
      <c r="FZB79" s="289"/>
      <c r="FZC79" s="289"/>
      <c r="FZD79" s="289"/>
      <c r="FZE79" s="289"/>
      <c r="FZF79" s="289"/>
      <c r="FZG79" s="289"/>
      <c r="FZH79" s="289"/>
      <c r="FZI79" s="289"/>
      <c r="FZJ79" s="289"/>
      <c r="FZK79" s="289"/>
      <c r="FZL79" s="289"/>
      <c r="FZM79" s="289"/>
      <c r="FZN79" s="289"/>
      <c r="FZO79" s="289"/>
      <c r="FZP79" s="289"/>
      <c r="FZQ79" s="289"/>
      <c r="FZR79" s="289"/>
      <c r="FZS79" s="289"/>
      <c r="FZT79" s="289"/>
      <c r="FZU79" s="289"/>
      <c r="FZV79" s="289"/>
      <c r="FZW79" s="289"/>
      <c r="FZX79" s="289"/>
      <c r="FZY79" s="289"/>
      <c r="FZZ79" s="289"/>
      <c r="GAA79" s="289"/>
      <c r="GAB79" s="289"/>
      <c r="GAC79" s="289"/>
      <c r="GAD79" s="289"/>
      <c r="GAE79" s="289"/>
      <c r="GAF79" s="289"/>
      <c r="GAG79" s="289"/>
      <c r="GAH79" s="289"/>
      <c r="GAI79" s="289"/>
      <c r="GAJ79" s="289"/>
      <c r="GAK79" s="289"/>
      <c r="GAL79" s="289"/>
      <c r="GAM79" s="289"/>
      <c r="GAN79" s="289"/>
      <c r="GAO79" s="289"/>
      <c r="GAP79" s="289"/>
      <c r="GAQ79" s="289"/>
      <c r="GAR79" s="289"/>
      <c r="GAS79" s="289"/>
      <c r="GAT79" s="289"/>
      <c r="GAU79" s="289"/>
      <c r="GAV79" s="289"/>
      <c r="GAW79" s="289"/>
      <c r="GAX79" s="289"/>
      <c r="GAY79" s="289"/>
      <c r="GAZ79" s="289"/>
      <c r="GBA79" s="289"/>
      <c r="GBB79" s="289"/>
      <c r="GBC79" s="289"/>
      <c r="GBD79" s="289"/>
      <c r="GBE79" s="289"/>
      <c r="GBF79" s="289"/>
      <c r="GBG79" s="289"/>
      <c r="GBH79" s="289"/>
      <c r="GBI79" s="289"/>
      <c r="GBJ79" s="289"/>
      <c r="GBK79" s="289"/>
      <c r="GBL79" s="289"/>
      <c r="GBM79" s="289"/>
      <c r="GBN79" s="289"/>
      <c r="GBO79" s="289"/>
      <c r="GBP79" s="289"/>
      <c r="GBQ79" s="289"/>
      <c r="GBR79" s="289"/>
      <c r="GBS79" s="289"/>
      <c r="GBT79" s="289"/>
      <c r="GBU79" s="289"/>
      <c r="GBV79" s="289"/>
      <c r="GBW79" s="289"/>
      <c r="GBX79" s="289"/>
      <c r="GBY79" s="289"/>
      <c r="GBZ79" s="289"/>
      <c r="GCA79" s="289"/>
      <c r="GCB79" s="289"/>
      <c r="GCC79" s="289"/>
      <c r="GCD79" s="289"/>
      <c r="GCE79" s="289"/>
      <c r="GCF79" s="289"/>
      <c r="GCG79" s="289"/>
      <c r="GCH79" s="289"/>
      <c r="GCI79" s="289"/>
      <c r="GCJ79" s="289"/>
      <c r="GCK79" s="289"/>
      <c r="GCL79" s="289"/>
      <c r="GCM79" s="289"/>
      <c r="GCN79" s="289"/>
      <c r="GCO79" s="289"/>
      <c r="GCP79" s="289"/>
      <c r="GCQ79" s="289"/>
      <c r="GCR79" s="289"/>
      <c r="GCS79" s="289"/>
      <c r="GCT79" s="289"/>
      <c r="GCU79" s="289"/>
      <c r="GCV79" s="289"/>
      <c r="GCW79" s="289"/>
      <c r="GCX79" s="289"/>
      <c r="GCY79" s="289"/>
      <c r="GCZ79" s="289"/>
      <c r="GDA79" s="289"/>
      <c r="GDB79" s="289"/>
      <c r="GDC79" s="289"/>
      <c r="GDD79" s="289"/>
      <c r="GDE79" s="289"/>
      <c r="GDF79" s="289"/>
      <c r="GDG79" s="289"/>
      <c r="GDH79" s="289"/>
      <c r="GDI79" s="289"/>
      <c r="GDJ79" s="289"/>
      <c r="GDK79" s="289"/>
      <c r="GDL79" s="289"/>
      <c r="GDM79" s="289"/>
      <c r="GDN79" s="289"/>
      <c r="GDO79" s="289"/>
      <c r="GDP79" s="289"/>
      <c r="GDQ79" s="289"/>
      <c r="GDR79" s="289"/>
      <c r="GDS79" s="289"/>
      <c r="GDT79" s="289"/>
      <c r="GDU79" s="289"/>
      <c r="GDV79" s="289"/>
      <c r="GDW79" s="289"/>
      <c r="GDX79" s="289"/>
      <c r="GDY79" s="289"/>
      <c r="GDZ79" s="289"/>
      <c r="GEA79" s="289"/>
      <c r="GEB79" s="289"/>
      <c r="GEC79" s="289"/>
      <c r="GED79" s="289"/>
      <c r="GEE79" s="289"/>
      <c r="GEF79" s="289"/>
      <c r="GEG79" s="289"/>
      <c r="GEH79" s="289"/>
      <c r="GEI79" s="289"/>
      <c r="GEJ79" s="289"/>
      <c r="GEK79" s="289"/>
      <c r="GEL79" s="289"/>
      <c r="GEM79" s="289"/>
      <c r="GEN79" s="289"/>
      <c r="GEO79" s="289"/>
      <c r="GEP79" s="289"/>
      <c r="GEQ79" s="289"/>
      <c r="GER79" s="289"/>
      <c r="GES79" s="289"/>
      <c r="GET79" s="289"/>
      <c r="GEU79" s="289"/>
      <c r="GEV79" s="289"/>
      <c r="GEW79" s="289"/>
      <c r="GEX79" s="289"/>
      <c r="GEY79" s="289"/>
      <c r="GEZ79" s="289"/>
      <c r="GFA79" s="289"/>
      <c r="GFB79" s="289"/>
      <c r="GFC79" s="289"/>
      <c r="GFD79" s="289"/>
      <c r="GFE79" s="289"/>
      <c r="GFF79" s="289"/>
      <c r="GFG79" s="289"/>
      <c r="GFH79" s="289"/>
      <c r="GFI79" s="289"/>
      <c r="GFJ79" s="289"/>
      <c r="GFK79" s="289"/>
      <c r="GFL79" s="289"/>
      <c r="GFM79" s="289"/>
      <c r="GFN79" s="289"/>
      <c r="GFO79" s="289"/>
      <c r="GFP79" s="289"/>
      <c r="GFQ79" s="289"/>
      <c r="GFR79" s="289"/>
      <c r="GFS79" s="289"/>
      <c r="GFT79" s="289"/>
      <c r="GFU79" s="289"/>
      <c r="GFV79" s="289"/>
      <c r="GFW79" s="289"/>
      <c r="GFX79" s="289"/>
      <c r="GFY79" s="289"/>
      <c r="GFZ79" s="289"/>
      <c r="GGA79" s="289"/>
      <c r="GGB79" s="289"/>
      <c r="GGC79" s="289"/>
      <c r="GGD79" s="289"/>
      <c r="GGE79" s="289"/>
      <c r="GGF79" s="289"/>
      <c r="GGG79" s="289"/>
      <c r="GGH79" s="289"/>
      <c r="GGI79" s="289"/>
      <c r="GGJ79" s="289"/>
      <c r="GGK79" s="289"/>
      <c r="GGL79" s="289"/>
      <c r="GGM79" s="289"/>
      <c r="GGN79" s="289"/>
      <c r="GGO79" s="289"/>
      <c r="GGP79" s="289"/>
      <c r="GGQ79" s="289"/>
      <c r="GGR79" s="289"/>
      <c r="GGS79" s="289"/>
      <c r="GGT79" s="289"/>
      <c r="GGU79" s="289"/>
      <c r="GGV79" s="289"/>
      <c r="GGW79" s="289"/>
      <c r="GGX79" s="289"/>
      <c r="GGY79" s="289"/>
      <c r="GGZ79" s="289"/>
      <c r="GHA79" s="289"/>
      <c r="GHB79" s="289"/>
      <c r="GHC79" s="289"/>
      <c r="GHD79" s="289"/>
      <c r="GHE79" s="289"/>
      <c r="GHF79" s="289"/>
      <c r="GHG79" s="289"/>
      <c r="GHH79" s="289"/>
      <c r="GHI79" s="289"/>
      <c r="GHJ79" s="289"/>
      <c r="GHK79" s="289"/>
      <c r="GHL79" s="289"/>
      <c r="GHM79" s="289"/>
      <c r="GHN79" s="289"/>
      <c r="GHO79" s="289"/>
      <c r="GHP79" s="289"/>
      <c r="GHQ79" s="289"/>
      <c r="GHR79" s="289"/>
      <c r="GHS79" s="289"/>
      <c r="GHT79" s="289"/>
      <c r="GHU79" s="289"/>
      <c r="GHV79" s="289"/>
      <c r="GHW79" s="289"/>
      <c r="GHX79" s="289"/>
      <c r="GHY79" s="289"/>
      <c r="GHZ79" s="289"/>
      <c r="GIA79" s="289"/>
      <c r="GIB79" s="289"/>
      <c r="GIC79" s="289"/>
      <c r="GID79" s="289"/>
      <c r="GIE79" s="289"/>
      <c r="GIF79" s="289"/>
      <c r="GIG79" s="289"/>
      <c r="GIH79" s="289"/>
      <c r="GII79" s="289"/>
      <c r="GIJ79" s="289"/>
      <c r="GIK79" s="289"/>
      <c r="GIL79" s="289"/>
      <c r="GIM79" s="289"/>
      <c r="GIN79" s="289"/>
      <c r="GIO79" s="289"/>
      <c r="GIP79" s="289"/>
      <c r="GIQ79" s="289"/>
      <c r="GIR79" s="289"/>
      <c r="GIS79" s="289"/>
      <c r="GIT79" s="289"/>
      <c r="GIU79" s="289"/>
      <c r="GIV79" s="289"/>
      <c r="GIW79" s="289"/>
      <c r="GIX79" s="289"/>
      <c r="GIY79" s="289"/>
      <c r="GIZ79" s="289"/>
      <c r="GJA79" s="289"/>
      <c r="GJB79" s="289"/>
      <c r="GJC79" s="289"/>
      <c r="GJD79" s="289"/>
      <c r="GJE79" s="289"/>
      <c r="GJF79" s="289"/>
      <c r="GJG79" s="289"/>
      <c r="GJH79" s="289"/>
      <c r="GJI79" s="289"/>
      <c r="GJJ79" s="289"/>
      <c r="GJK79" s="289"/>
      <c r="GJL79" s="289"/>
      <c r="GJM79" s="289"/>
      <c r="GJN79" s="289"/>
      <c r="GJO79" s="289"/>
      <c r="GJP79" s="289"/>
      <c r="GJQ79" s="289"/>
      <c r="GJR79" s="289"/>
      <c r="GJS79" s="289"/>
      <c r="GJT79" s="289"/>
      <c r="GJU79" s="289"/>
      <c r="GJV79" s="289"/>
      <c r="GJW79" s="289"/>
      <c r="GJX79" s="289"/>
      <c r="GJY79" s="289"/>
      <c r="GJZ79" s="289"/>
      <c r="GKA79" s="289"/>
      <c r="GKB79" s="289"/>
      <c r="GKC79" s="289"/>
      <c r="GKD79" s="289"/>
      <c r="GKE79" s="289"/>
      <c r="GKF79" s="289"/>
      <c r="GKG79" s="289"/>
      <c r="GKH79" s="289"/>
      <c r="GKI79" s="289"/>
      <c r="GKJ79" s="289"/>
      <c r="GKK79" s="289"/>
      <c r="GKL79" s="289"/>
      <c r="GKM79" s="289"/>
      <c r="GKN79" s="289"/>
      <c r="GKO79" s="289"/>
      <c r="GKP79" s="289"/>
      <c r="GKQ79" s="289"/>
      <c r="GKR79" s="289"/>
      <c r="GKS79" s="289"/>
      <c r="GKT79" s="289"/>
      <c r="GKU79" s="289"/>
      <c r="GKV79" s="289"/>
      <c r="GKW79" s="289"/>
      <c r="GKX79" s="289"/>
      <c r="GKY79" s="289"/>
      <c r="GKZ79" s="289"/>
      <c r="GLA79" s="289"/>
      <c r="GLB79" s="289"/>
      <c r="GLC79" s="289"/>
      <c r="GLD79" s="289"/>
      <c r="GLE79" s="289"/>
      <c r="GLF79" s="289"/>
      <c r="GLG79" s="289"/>
      <c r="GLH79" s="289"/>
      <c r="GLI79" s="289"/>
      <c r="GLJ79" s="289"/>
      <c r="GLK79" s="289"/>
      <c r="GLL79" s="289"/>
      <c r="GLM79" s="289"/>
      <c r="GLN79" s="289"/>
      <c r="GLO79" s="289"/>
      <c r="GLP79" s="289"/>
      <c r="GLQ79" s="289"/>
      <c r="GLR79" s="289"/>
      <c r="GLS79" s="289"/>
      <c r="GLT79" s="289"/>
      <c r="GLU79" s="289"/>
      <c r="GLV79" s="289"/>
      <c r="GLW79" s="289"/>
      <c r="GLX79" s="289"/>
      <c r="GLY79" s="289"/>
      <c r="GLZ79" s="289"/>
      <c r="GMA79" s="289"/>
      <c r="GMB79" s="289"/>
      <c r="GMC79" s="289"/>
      <c r="GMD79" s="289"/>
      <c r="GME79" s="289"/>
      <c r="GMF79" s="289"/>
      <c r="GMG79" s="289"/>
      <c r="GMH79" s="289"/>
      <c r="GMI79" s="289"/>
      <c r="GMJ79" s="289"/>
      <c r="GMK79" s="289"/>
      <c r="GML79" s="289"/>
      <c r="GMM79" s="289"/>
      <c r="GMN79" s="289"/>
      <c r="GMO79" s="289"/>
      <c r="GMP79" s="289"/>
      <c r="GMQ79" s="289"/>
      <c r="GMR79" s="289"/>
      <c r="GMS79" s="289"/>
      <c r="GMT79" s="289"/>
      <c r="GMU79" s="289"/>
      <c r="GMV79" s="289"/>
      <c r="GMW79" s="289"/>
      <c r="GMX79" s="289"/>
      <c r="GMY79" s="289"/>
      <c r="GMZ79" s="289"/>
      <c r="GNA79" s="289"/>
      <c r="GNB79" s="289"/>
      <c r="GNC79" s="289"/>
      <c r="GND79" s="289"/>
      <c r="GNE79" s="289"/>
      <c r="GNF79" s="289"/>
      <c r="GNG79" s="289"/>
      <c r="GNH79" s="289"/>
      <c r="GNI79" s="289"/>
      <c r="GNJ79" s="289"/>
      <c r="GNK79" s="289"/>
      <c r="GNL79" s="289"/>
      <c r="GNM79" s="289"/>
      <c r="GNN79" s="289"/>
      <c r="GNO79" s="289"/>
      <c r="GNP79" s="289"/>
      <c r="GNQ79" s="289"/>
      <c r="GNR79" s="289"/>
      <c r="GNS79" s="289"/>
      <c r="GNT79" s="289"/>
      <c r="GNU79" s="289"/>
      <c r="GNV79" s="289"/>
      <c r="GNW79" s="289"/>
      <c r="GNX79" s="289"/>
      <c r="GNY79" s="289"/>
      <c r="GNZ79" s="289"/>
      <c r="GOA79" s="289"/>
      <c r="GOB79" s="289"/>
      <c r="GOC79" s="289"/>
      <c r="GOD79" s="289"/>
      <c r="GOE79" s="289"/>
      <c r="GOF79" s="289"/>
      <c r="GOG79" s="289"/>
      <c r="GOH79" s="289"/>
      <c r="GOI79" s="289"/>
      <c r="GOJ79" s="289"/>
      <c r="GOK79" s="289"/>
      <c r="GOL79" s="289"/>
      <c r="GOM79" s="289"/>
      <c r="GON79" s="289"/>
      <c r="GOO79" s="289"/>
      <c r="GOP79" s="289"/>
      <c r="GOQ79" s="289"/>
      <c r="GOR79" s="289"/>
      <c r="GOS79" s="289"/>
      <c r="GOT79" s="289"/>
      <c r="GOU79" s="289"/>
      <c r="GOV79" s="289"/>
      <c r="GOW79" s="289"/>
      <c r="GOX79" s="289"/>
      <c r="GOY79" s="289"/>
      <c r="GOZ79" s="289"/>
      <c r="GPA79" s="289"/>
      <c r="GPB79" s="289"/>
      <c r="GPC79" s="289"/>
      <c r="GPD79" s="289"/>
      <c r="GPE79" s="289"/>
      <c r="GPF79" s="289"/>
      <c r="GPG79" s="289"/>
      <c r="GPH79" s="289"/>
      <c r="GPI79" s="289"/>
      <c r="GPJ79" s="289"/>
      <c r="GPK79" s="289"/>
      <c r="GPL79" s="289"/>
      <c r="GPM79" s="289"/>
      <c r="GPN79" s="289"/>
      <c r="GPO79" s="289"/>
      <c r="GPP79" s="289"/>
      <c r="GPQ79" s="289"/>
      <c r="GPR79" s="289"/>
      <c r="GPS79" s="289"/>
      <c r="GPT79" s="289"/>
      <c r="GPU79" s="289"/>
      <c r="GPV79" s="289"/>
      <c r="GPW79" s="289"/>
      <c r="GPX79" s="289"/>
      <c r="GPY79" s="289"/>
      <c r="GPZ79" s="289"/>
      <c r="GQA79" s="289"/>
      <c r="GQB79" s="289"/>
      <c r="GQC79" s="289"/>
      <c r="GQD79" s="289"/>
      <c r="GQE79" s="289"/>
      <c r="GQF79" s="289"/>
      <c r="GQG79" s="289"/>
      <c r="GQH79" s="289"/>
      <c r="GQI79" s="289"/>
      <c r="GQJ79" s="289"/>
      <c r="GQK79" s="289"/>
      <c r="GQL79" s="289"/>
      <c r="GQM79" s="289"/>
      <c r="GQN79" s="289"/>
      <c r="GQO79" s="289"/>
      <c r="GQP79" s="289"/>
      <c r="GQQ79" s="289"/>
      <c r="GQR79" s="289"/>
      <c r="GQS79" s="289"/>
      <c r="GQT79" s="289"/>
      <c r="GQU79" s="289"/>
      <c r="GQV79" s="289"/>
      <c r="GQW79" s="289"/>
      <c r="GQX79" s="289"/>
      <c r="GQY79" s="289"/>
      <c r="GQZ79" s="289"/>
      <c r="GRA79" s="289"/>
      <c r="GRB79" s="289"/>
      <c r="GRC79" s="289"/>
      <c r="GRD79" s="289"/>
      <c r="GRE79" s="289"/>
      <c r="GRF79" s="289"/>
      <c r="GRG79" s="289"/>
      <c r="GRH79" s="289"/>
      <c r="GRI79" s="289"/>
      <c r="GRJ79" s="289"/>
      <c r="GRK79" s="289"/>
      <c r="GRL79" s="289"/>
      <c r="GRM79" s="289"/>
      <c r="GRN79" s="289"/>
      <c r="GRO79" s="289"/>
      <c r="GRP79" s="289"/>
      <c r="GRQ79" s="289"/>
      <c r="GRR79" s="289"/>
      <c r="GRS79" s="289"/>
      <c r="GRT79" s="289"/>
      <c r="GRU79" s="289"/>
      <c r="GRV79" s="289"/>
      <c r="GRW79" s="289"/>
      <c r="GRX79" s="289"/>
      <c r="GRY79" s="289"/>
      <c r="GRZ79" s="289"/>
      <c r="GSA79" s="289"/>
      <c r="GSB79" s="289"/>
      <c r="GSC79" s="289"/>
      <c r="GSD79" s="289"/>
      <c r="GSE79" s="289"/>
      <c r="GSF79" s="289"/>
      <c r="GSG79" s="289"/>
      <c r="GSH79" s="289"/>
      <c r="GSI79" s="289"/>
      <c r="GSJ79" s="289"/>
      <c r="GSK79" s="289"/>
      <c r="GSL79" s="289"/>
      <c r="GSM79" s="289"/>
      <c r="GSN79" s="289"/>
      <c r="GSO79" s="289"/>
      <c r="GSP79" s="289"/>
      <c r="GSQ79" s="289"/>
      <c r="GSR79" s="289"/>
      <c r="GSS79" s="289"/>
      <c r="GST79" s="289"/>
      <c r="GSU79" s="289"/>
      <c r="GSV79" s="289"/>
      <c r="GSW79" s="289"/>
      <c r="GSX79" s="289"/>
      <c r="GSY79" s="289"/>
      <c r="GSZ79" s="289"/>
      <c r="GTA79" s="289"/>
      <c r="GTB79" s="289"/>
      <c r="GTC79" s="289"/>
      <c r="GTD79" s="289"/>
      <c r="GTE79" s="289"/>
      <c r="GTF79" s="289"/>
      <c r="GTG79" s="289"/>
      <c r="GTH79" s="289"/>
      <c r="GTI79" s="289"/>
      <c r="GTJ79" s="289"/>
      <c r="GTK79" s="289"/>
      <c r="GTL79" s="289"/>
      <c r="GTM79" s="289"/>
      <c r="GTN79" s="289"/>
      <c r="GTO79" s="289"/>
      <c r="GTP79" s="289"/>
      <c r="GTQ79" s="289"/>
      <c r="GTR79" s="289"/>
      <c r="GTS79" s="289"/>
      <c r="GTT79" s="289"/>
      <c r="GTU79" s="289"/>
      <c r="GTV79" s="289"/>
      <c r="GTW79" s="289"/>
      <c r="GTX79" s="289"/>
      <c r="GTY79" s="289"/>
      <c r="GTZ79" s="289"/>
      <c r="GUA79" s="289"/>
      <c r="GUB79" s="289"/>
      <c r="GUC79" s="289"/>
      <c r="GUD79" s="289"/>
      <c r="GUE79" s="289"/>
      <c r="GUF79" s="289"/>
      <c r="GUG79" s="289"/>
      <c r="GUH79" s="289"/>
      <c r="GUI79" s="289"/>
      <c r="GUJ79" s="289"/>
      <c r="GUK79" s="289"/>
      <c r="GUL79" s="289"/>
      <c r="GUM79" s="289"/>
      <c r="GUN79" s="289"/>
      <c r="GUO79" s="289"/>
      <c r="GUP79" s="289"/>
      <c r="GUQ79" s="289"/>
      <c r="GUR79" s="289"/>
      <c r="GUS79" s="289"/>
      <c r="GUT79" s="289"/>
      <c r="GUU79" s="289"/>
      <c r="GUV79" s="289"/>
      <c r="GUW79" s="289"/>
      <c r="GUX79" s="289"/>
      <c r="GUY79" s="289"/>
      <c r="GUZ79" s="289"/>
      <c r="GVA79" s="289"/>
      <c r="GVB79" s="289"/>
      <c r="GVC79" s="289"/>
      <c r="GVD79" s="289"/>
      <c r="GVE79" s="289"/>
      <c r="GVF79" s="289"/>
      <c r="GVG79" s="289"/>
      <c r="GVH79" s="289"/>
      <c r="GVI79" s="289"/>
      <c r="GVJ79" s="289"/>
      <c r="GVK79" s="289"/>
      <c r="GVL79" s="289"/>
      <c r="GVM79" s="289"/>
      <c r="GVN79" s="289"/>
      <c r="GVO79" s="289"/>
      <c r="GVP79" s="289"/>
      <c r="GVQ79" s="289"/>
      <c r="GVR79" s="289"/>
      <c r="GVS79" s="289"/>
      <c r="GVT79" s="289"/>
      <c r="GVU79" s="289"/>
      <c r="GVV79" s="289"/>
      <c r="GVW79" s="289"/>
      <c r="GVX79" s="289"/>
      <c r="GVY79" s="289"/>
      <c r="GVZ79" s="289"/>
      <c r="GWA79" s="289"/>
      <c r="GWB79" s="289"/>
      <c r="GWC79" s="289"/>
      <c r="GWD79" s="289"/>
      <c r="GWE79" s="289"/>
      <c r="GWF79" s="289"/>
      <c r="GWG79" s="289"/>
      <c r="GWH79" s="289"/>
      <c r="GWI79" s="289"/>
      <c r="GWJ79" s="289"/>
      <c r="GWK79" s="289"/>
      <c r="GWL79" s="289"/>
      <c r="GWM79" s="289"/>
      <c r="GWN79" s="289"/>
      <c r="GWO79" s="289"/>
      <c r="GWP79" s="289"/>
      <c r="GWQ79" s="289"/>
      <c r="GWR79" s="289"/>
      <c r="GWS79" s="289"/>
      <c r="GWT79" s="289"/>
      <c r="GWU79" s="289"/>
      <c r="GWV79" s="289"/>
      <c r="GWW79" s="289"/>
      <c r="GWX79" s="289"/>
      <c r="GWY79" s="289"/>
      <c r="GWZ79" s="289"/>
      <c r="GXA79" s="289"/>
      <c r="GXB79" s="289"/>
      <c r="GXC79" s="289"/>
      <c r="GXD79" s="289"/>
      <c r="GXE79" s="289"/>
      <c r="GXF79" s="289"/>
      <c r="GXG79" s="289"/>
      <c r="GXH79" s="289"/>
      <c r="GXI79" s="289"/>
      <c r="GXJ79" s="289"/>
      <c r="GXK79" s="289"/>
      <c r="GXL79" s="289"/>
      <c r="GXM79" s="289"/>
      <c r="GXN79" s="289"/>
      <c r="GXO79" s="289"/>
      <c r="GXP79" s="289"/>
      <c r="GXQ79" s="289"/>
      <c r="GXR79" s="289"/>
      <c r="GXS79" s="289"/>
      <c r="GXT79" s="289"/>
      <c r="GXU79" s="289"/>
      <c r="GXV79" s="289"/>
      <c r="GXW79" s="289"/>
      <c r="GXX79" s="289"/>
      <c r="GXY79" s="289"/>
      <c r="GXZ79" s="289"/>
      <c r="GYA79" s="289"/>
      <c r="GYB79" s="289"/>
      <c r="GYC79" s="289"/>
      <c r="GYD79" s="289"/>
      <c r="GYE79" s="289"/>
      <c r="GYF79" s="289"/>
      <c r="GYG79" s="289"/>
      <c r="GYH79" s="289"/>
      <c r="GYI79" s="289"/>
      <c r="GYJ79" s="289"/>
      <c r="GYK79" s="289"/>
      <c r="GYL79" s="289"/>
      <c r="GYM79" s="289"/>
      <c r="GYN79" s="289"/>
      <c r="GYO79" s="289"/>
      <c r="GYP79" s="289"/>
      <c r="GYQ79" s="289"/>
      <c r="GYR79" s="289"/>
      <c r="GYS79" s="289"/>
      <c r="GYT79" s="289"/>
      <c r="GYU79" s="289"/>
      <c r="GYV79" s="289"/>
      <c r="GYW79" s="289"/>
      <c r="GYX79" s="289"/>
      <c r="GYY79" s="289"/>
      <c r="GYZ79" s="289"/>
      <c r="GZA79" s="289"/>
      <c r="GZB79" s="289"/>
      <c r="GZC79" s="289"/>
      <c r="GZD79" s="289"/>
      <c r="GZE79" s="289"/>
      <c r="GZF79" s="289"/>
      <c r="GZG79" s="289"/>
      <c r="GZH79" s="289"/>
      <c r="GZI79" s="289"/>
      <c r="GZJ79" s="289"/>
      <c r="GZK79" s="289"/>
      <c r="GZL79" s="289"/>
      <c r="GZM79" s="289"/>
      <c r="GZN79" s="289"/>
      <c r="GZO79" s="289"/>
      <c r="GZP79" s="289"/>
      <c r="GZQ79" s="289"/>
      <c r="GZR79" s="289"/>
      <c r="GZS79" s="289"/>
      <c r="GZT79" s="289"/>
      <c r="GZU79" s="289"/>
      <c r="GZV79" s="289"/>
      <c r="GZW79" s="289"/>
      <c r="GZX79" s="289"/>
      <c r="GZY79" s="289"/>
      <c r="GZZ79" s="289"/>
      <c r="HAA79" s="289"/>
      <c r="HAB79" s="289"/>
      <c r="HAC79" s="289"/>
      <c r="HAD79" s="289"/>
      <c r="HAE79" s="289"/>
      <c r="HAF79" s="289"/>
      <c r="HAG79" s="289"/>
      <c r="HAH79" s="289"/>
      <c r="HAI79" s="289"/>
      <c r="HAJ79" s="289"/>
      <c r="HAK79" s="289"/>
      <c r="HAL79" s="289"/>
      <c r="HAM79" s="289"/>
      <c r="HAN79" s="289"/>
      <c r="HAO79" s="289"/>
      <c r="HAP79" s="289"/>
      <c r="HAQ79" s="289"/>
      <c r="HAR79" s="289"/>
      <c r="HAS79" s="289"/>
      <c r="HAT79" s="289"/>
      <c r="HAU79" s="289"/>
      <c r="HAV79" s="289"/>
      <c r="HAW79" s="289"/>
      <c r="HAX79" s="289"/>
      <c r="HAY79" s="289"/>
      <c r="HAZ79" s="289"/>
      <c r="HBA79" s="289"/>
      <c r="HBB79" s="289"/>
      <c r="HBC79" s="289"/>
      <c r="HBD79" s="289"/>
      <c r="HBE79" s="289"/>
      <c r="HBF79" s="289"/>
      <c r="HBG79" s="289"/>
      <c r="HBH79" s="289"/>
      <c r="HBI79" s="289"/>
      <c r="HBJ79" s="289"/>
      <c r="HBK79" s="289"/>
      <c r="HBL79" s="289"/>
      <c r="HBM79" s="289"/>
      <c r="HBN79" s="289"/>
      <c r="HBO79" s="289"/>
      <c r="HBP79" s="289"/>
      <c r="HBQ79" s="289"/>
      <c r="HBR79" s="289"/>
      <c r="HBS79" s="289"/>
      <c r="HBT79" s="289"/>
      <c r="HBU79" s="289"/>
      <c r="HBV79" s="289"/>
      <c r="HBW79" s="289"/>
      <c r="HBX79" s="289"/>
      <c r="HBY79" s="289"/>
      <c r="HBZ79" s="289"/>
      <c r="HCA79" s="289"/>
      <c r="HCB79" s="289"/>
      <c r="HCC79" s="289"/>
      <c r="HCD79" s="289"/>
      <c r="HCE79" s="289"/>
      <c r="HCF79" s="289"/>
      <c r="HCG79" s="289"/>
      <c r="HCH79" s="289"/>
      <c r="HCI79" s="289"/>
      <c r="HCJ79" s="289"/>
      <c r="HCK79" s="289"/>
      <c r="HCL79" s="289"/>
      <c r="HCM79" s="289"/>
      <c r="HCN79" s="289"/>
      <c r="HCO79" s="289"/>
      <c r="HCP79" s="289"/>
      <c r="HCQ79" s="289"/>
      <c r="HCR79" s="289"/>
      <c r="HCS79" s="289"/>
      <c r="HCT79" s="289"/>
      <c r="HCU79" s="289"/>
      <c r="HCV79" s="289"/>
      <c r="HCW79" s="289"/>
      <c r="HCX79" s="289"/>
      <c r="HCY79" s="289"/>
      <c r="HCZ79" s="289"/>
      <c r="HDA79" s="289"/>
      <c r="HDB79" s="289"/>
      <c r="HDC79" s="289"/>
      <c r="HDD79" s="289"/>
      <c r="HDE79" s="289"/>
      <c r="HDF79" s="289"/>
      <c r="HDG79" s="289"/>
      <c r="HDH79" s="289"/>
      <c r="HDI79" s="289"/>
      <c r="HDJ79" s="289"/>
      <c r="HDK79" s="289"/>
      <c r="HDL79" s="289"/>
      <c r="HDM79" s="289"/>
      <c r="HDN79" s="289"/>
      <c r="HDO79" s="289"/>
      <c r="HDP79" s="289"/>
      <c r="HDQ79" s="289"/>
      <c r="HDR79" s="289"/>
      <c r="HDS79" s="289"/>
      <c r="HDT79" s="289"/>
      <c r="HDU79" s="289"/>
      <c r="HDV79" s="289"/>
      <c r="HDW79" s="289"/>
      <c r="HDX79" s="289"/>
      <c r="HDY79" s="289"/>
      <c r="HDZ79" s="289"/>
      <c r="HEA79" s="289"/>
      <c r="HEB79" s="289"/>
      <c r="HEC79" s="289"/>
      <c r="HED79" s="289"/>
      <c r="HEE79" s="289"/>
      <c r="HEF79" s="289"/>
      <c r="HEG79" s="289"/>
      <c r="HEH79" s="289"/>
      <c r="HEI79" s="289"/>
      <c r="HEJ79" s="289"/>
      <c r="HEK79" s="289"/>
      <c r="HEL79" s="289"/>
      <c r="HEM79" s="289"/>
      <c r="HEN79" s="289"/>
      <c r="HEO79" s="289"/>
      <c r="HEP79" s="289"/>
      <c r="HEQ79" s="289"/>
      <c r="HER79" s="289"/>
      <c r="HES79" s="289"/>
      <c r="HET79" s="289"/>
      <c r="HEU79" s="289"/>
      <c r="HEV79" s="289"/>
      <c r="HEW79" s="289"/>
      <c r="HEX79" s="289"/>
      <c r="HEY79" s="289"/>
      <c r="HEZ79" s="289"/>
      <c r="HFA79" s="289"/>
      <c r="HFB79" s="289"/>
      <c r="HFC79" s="289"/>
      <c r="HFD79" s="289"/>
      <c r="HFE79" s="289"/>
      <c r="HFF79" s="289"/>
      <c r="HFG79" s="289"/>
      <c r="HFH79" s="289"/>
      <c r="HFI79" s="289"/>
      <c r="HFJ79" s="289"/>
      <c r="HFK79" s="289"/>
      <c r="HFL79" s="289"/>
      <c r="HFM79" s="289"/>
      <c r="HFN79" s="289"/>
      <c r="HFO79" s="289"/>
      <c r="HFP79" s="289"/>
      <c r="HFQ79" s="289"/>
      <c r="HFR79" s="289"/>
      <c r="HFS79" s="289"/>
      <c r="HFT79" s="289"/>
      <c r="HFU79" s="289"/>
      <c r="HFV79" s="289"/>
      <c r="HFW79" s="289"/>
      <c r="HFX79" s="289"/>
      <c r="HFY79" s="289"/>
      <c r="HFZ79" s="289"/>
      <c r="HGA79" s="289"/>
      <c r="HGB79" s="289"/>
      <c r="HGC79" s="289"/>
      <c r="HGD79" s="289"/>
      <c r="HGE79" s="289"/>
      <c r="HGF79" s="289"/>
      <c r="HGG79" s="289"/>
      <c r="HGH79" s="289"/>
      <c r="HGI79" s="289"/>
      <c r="HGJ79" s="289"/>
      <c r="HGK79" s="289"/>
      <c r="HGL79" s="289"/>
      <c r="HGM79" s="289"/>
      <c r="HGN79" s="289"/>
      <c r="HGO79" s="289"/>
      <c r="HGP79" s="289"/>
      <c r="HGQ79" s="289"/>
      <c r="HGR79" s="289"/>
      <c r="HGS79" s="289"/>
      <c r="HGT79" s="289"/>
      <c r="HGU79" s="289"/>
      <c r="HGV79" s="289"/>
      <c r="HGW79" s="289"/>
      <c r="HGX79" s="289"/>
      <c r="HGY79" s="289"/>
      <c r="HGZ79" s="289"/>
      <c r="HHA79" s="289"/>
      <c r="HHB79" s="289"/>
      <c r="HHC79" s="289"/>
      <c r="HHD79" s="289"/>
      <c r="HHE79" s="289"/>
      <c r="HHF79" s="289"/>
      <c r="HHG79" s="289"/>
      <c r="HHH79" s="289"/>
      <c r="HHI79" s="289"/>
      <c r="HHJ79" s="289"/>
      <c r="HHK79" s="289"/>
      <c r="HHL79" s="289"/>
      <c r="HHM79" s="289"/>
      <c r="HHN79" s="289"/>
      <c r="HHO79" s="289"/>
      <c r="HHP79" s="289"/>
      <c r="HHQ79" s="289"/>
      <c r="HHR79" s="289"/>
      <c r="HHS79" s="289"/>
      <c r="HHT79" s="289"/>
      <c r="HHU79" s="289"/>
      <c r="HHV79" s="289"/>
      <c r="HHW79" s="289"/>
      <c r="HHX79" s="289"/>
      <c r="HHY79" s="289"/>
      <c r="HHZ79" s="289"/>
      <c r="HIA79" s="289"/>
      <c r="HIB79" s="289"/>
      <c r="HIC79" s="289"/>
      <c r="HID79" s="289"/>
      <c r="HIE79" s="289"/>
      <c r="HIF79" s="289"/>
      <c r="HIG79" s="289"/>
      <c r="HIH79" s="289"/>
      <c r="HII79" s="289"/>
      <c r="HIJ79" s="289"/>
      <c r="HIK79" s="289"/>
      <c r="HIL79" s="289"/>
      <c r="HIM79" s="289"/>
      <c r="HIN79" s="289"/>
      <c r="HIO79" s="289"/>
      <c r="HIP79" s="289"/>
      <c r="HIQ79" s="289"/>
      <c r="HIR79" s="289"/>
      <c r="HIS79" s="289"/>
      <c r="HIT79" s="289"/>
      <c r="HIU79" s="289"/>
      <c r="HIV79" s="289"/>
      <c r="HIW79" s="289"/>
      <c r="HIX79" s="289"/>
      <c r="HIY79" s="289"/>
      <c r="HIZ79" s="289"/>
      <c r="HJA79" s="289"/>
      <c r="HJB79" s="289"/>
      <c r="HJC79" s="289"/>
      <c r="HJD79" s="289"/>
      <c r="HJE79" s="289"/>
      <c r="HJF79" s="289"/>
      <c r="HJG79" s="289"/>
      <c r="HJH79" s="289"/>
      <c r="HJI79" s="289"/>
      <c r="HJJ79" s="289"/>
      <c r="HJK79" s="289"/>
      <c r="HJL79" s="289"/>
      <c r="HJM79" s="289"/>
      <c r="HJN79" s="289"/>
      <c r="HJO79" s="289"/>
      <c r="HJP79" s="289"/>
      <c r="HJQ79" s="289"/>
      <c r="HJR79" s="289"/>
      <c r="HJS79" s="289"/>
      <c r="HJT79" s="289"/>
      <c r="HJU79" s="289"/>
      <c r="HJV79" s="289"/>
      <c r="HJW79" s="289"/>
      <c r="HJX79" s="289"/>
      <c r="HJY79" s="289"/>
      <c r="HJZ79" s="289"/>
      <c r="HKA79" s="289"/>
      <c r="HKB79" s="289"/>
      <c r="HKC79" s="289"/>
      <c r="HKD79" s="289"/>
      <c r="HKE79" s="289"/>
      <c r="HKF79" s="289"/>
      <c r="HKG79" s="289"/>
      <c r="HKH79" s="289"/>
      <c r="HKI79" s="289"/>
      <c r="HKJ79" s="289"/>
      <c r="HKK79" s="289"/>
      <c r="HKL79" s="289"/>
      <c r="HKM79" s="289"/>
      <c r="HKN79" s="289"/>
      <c r="HKO79" s="289"/>
      <c r="HKP79" s="289"/>
      <c r="HKQ79" s="289"/>
      <c r="HKR79" s="289"/>
      <c r="HKS79" s="289"/>
      <c r="HKT79" s="289"/>
      <c r="HKU79" s="289"/>
      <c r="HKV79" s="289"/>
      <c r="HKW79" s="289"/>
      <c r="HKX79" s="289"/>
      <c r="HKY79" s="289"/>
      <c r="HKZ79" s="289"/>
      <c r="HLA79" s="289"/>
      <c r="HLB79" s="289"/>
      <c r="HLC79" s="289"/>
      <c r="HLD79" s="289"/>
      <c r="HLE79" s="289"/>
      <c r="HLF79" s="289"/>
      <c r="HLG79" s="289"/>
      <c r="HLH79" s="289"/>
      <c r="HLI79" s="289"/>
      <c r="HLJ79" s="289"/>
      <c r="HLK79" s="289"/>
      <c r="HLL79" s="289"/>
      <c r="HLM79" s="289"/>
      <c r="HLN79" s="289"/>
      <c r="HLO79" s="289"/>
      <c r="HLP79" s="289"/>
      <c r="HLQ79" s="289"/>
      <c r="HLR79" s="289"/>
      <c r="HLS79" s="289"/>
      <c r="HLT79" s="289"/>
      <c r="HLU79" s="289"/>
      <c r="HLV79" s="289"/>
      <c r="HLW79" s="289"/>
      <c r="HLX79" s="289"/>
      <c r="HLY79" s="289"/>
      <c r="HLZ79" s="289"/>
      <c r="HMA79" s="289"/>
      <c r="HMB79" s="289"/>
      <c r="HMC79" s="289"/>
      <c r="HMD79" s="289"/>
      <c r="HME79" s="289"/>
      <c r="HMF79" s="289"/>
      <c r="HMG79" s="289"/>
      <c r="HMH79" s="289"/>
      <c r="HMI79" s="289"/>
      <c r="HMJ79" s="289"/>
      <c r="HMK79" s="289"/>
      <c r="HML79" s="289"/>
      <c r="HMM79" s="289"/>
      <c r="HMN79" s="289"/>
      <c r="HMO79" s="289"/>
      <c r="HMP79" s="289"/>
      <c r="HMQ79" s="289"/>
      <c r="HMR79" s="289"/>
      <c r="HMS79" s="289"/>
      <c r="HMT79" s="289"/>
      <c r="HMU79" s="289"/>
      <c r="HMV79" s="289"/>
      <c r="HMW79" s="289"/>
      <c r="HMX79" s="289"/>
      <c r="HMY79" s="289"/>
      <c r="HMZ79" s="289"/>
      <c r="HNA79" s="289"/>
      <c r="HNB79" s="289"/>
      <c r="HNC79" s="289"/>
      <c r="HND79" s="289"/>
      <c r="HNE79" s="289"/>
      <c r="HNF79" s="289"/>
      <c r="HNG79" s="289"/>
      <c r="HNH79" s="289"/>
      <c r="HNI79" s="289"/>
      <c r="HNJ79" s="289"/>
      <c r="HNK79" s="289"/>
      <c r="HNL79" s="289"/>
      <c r="HNM79" s="289"/>
      <c r="HNN79" s="289"/>
      <c r="HNO79" s="289"/>
      <c r="HNP79" s="289"/>
      <c r="HNQ79" s="289"/>
      <c r="HNR79" s="289"/>
      <c r="HNS79" s="289"/>
      <c r="HNT79" s="289"/>
      <c r="HNU79" s="289"/>
      <c r="HNV79" s="289"/>
      <c r="HNW79" s="289"/>
      <c r="HNX79" s="289"/>
      <c r="HNY79" s="289"/>
      <c r="HNZ79" s="289"/>
      <c r="HOA79" s="289"/>
      <c r="HOB79" s="289"/>
      <c r="HOC79" s="289"/>
      <c r="HOD79" s="289"/>
      <c r="HOE79" s="289"/>
      <c r="HOF79" s="289"/>
      <c r="HOG79" s="289"/>
      <c r="HOH79" s="289"/>
      <c r="HOI79" s="289"/>
      <c r="HOJ79" s="289"/>
      <c r="HOK79" s="289"/>
      <c r="HOL79" s="289"/>
      <c r="HOM79" s="289"/>
      <c r="HON79" s="289"/>
      <c r="HOO79" s="289"/>
      <c r="HOP79" s="289"/>
      <c r="HOQ79" s="289"/>
      <c r="HOR79" s="289"/>
      <c r="HOS79" s="289"/>
      <c r="HOT79" s="289"/>
      <c r="HOU79" s="289"/>
      <c r="HOV79" s="289"/>
      <c r="HOW79" s="289"/>
      <c r="HOX79" s="289"/>
      <c r="HOY79" s="289"/>
      <c r="HOZ79" s="289"/>
      <c r="HPA79" s="289"/>
      <c r="HPB79" s="289"/>
      <c r="HPC79" s="289"/>
      <c r="HPD79" s="289"/>
      <c r="HPE79" s="289"/>
      <c r="HPF79" s="289"/>
      <c r="HPG79" s="289"/>
      <c r="HPH79" s="289"/>
      <c r="HPI79" s="289"/>
      <c r="HPJ79" s="289"/>
      <c r="HPK79" s="289"/>
      <c r="HPL79" s="289"/>
      <c r="HPM79" s="289"/>
      <c r="HPN79" s="289"/>
      <c r="HPO79" s="289"/>
      <c r="HPP79" s="289"/>
      <c r="HPQ79" s="289"/>
      <c r="HPR79" s="289"/>
      <c r="HPS79" s="289"/>
      <c r="HPT79" s="289"/>
      <c r="HPU79" s="289"/>
      <c r="HPV79" s="289"/>
      <c r="HPW79" s="289"/>
      <c r="HPX79" s="289"/>
      <c r="HPY79" s="289"/>
      <c r="HPZ79" s="289"/>
      <c r="HQA79" s="289"/>
      <c r="HQB79" s="289"/>
      <c r="HQC79" s="289"/>
      <c r="HQD79" s="289"/>
      <c r="HQE79" s="289"/>
      <c r="HQF79" s="289"/>
      <c r="HQG79" s="289"/>
      <c r="HQH79" s="289"/>
      <c r="HQI79" s="289"/>
      <c r="HQJ79" s="289"/>
      <c r="HQK79" s="289"/>
      <c r="HQL79" s="289"/>
      <c r="HQM79" s="289"/>
      <c r="HQN79" s="289"/>
      <c r="HQO79" s="289"/>
      <c r="HQP79" s="289"/>
      <c r="HQQ79" s="289"/>
      <c r="HQR79" s="289"/>
      <c r="HQS79" s="289"/>
      <c r="HQT79" s="289"/>
      <c r="HQU79" s="289"/>
      <c r="HQV79" s="289"/>
      <c r="HQW79" s="289"/>
      <c r="HQX79" s="289"/>
      <c r="HQY79" s="289"/>
      <c r="HQZ79" s="289"/>
      <c r="HRA79" s="289"/>
      <c r="HRB79" s="289"/>
      <c r="HRC79" s="289"/>
      <c r="HRD79" s="289"/>
      <c r="HRE79" s="289"/>
      <c r="HRF79" s="289"/>
      <c r="HRG79" s="289"/>
      <c r="HRH79" s="289"/>
      <c r="HRI79" s="289"/>
      <c r="HRJ79" s="289"/>
      <c r="HRK79" s="289"/>
      <c r="HRL79" s="289"/>
      <c r="HRM79" s="289"/>
      <c r="HRN79" s="289"/>
      <c r="HRO79" s="289"/>
      <c r="HRP79" s="289"/>
      <c r="HRQ79" s="289"/>
      <c r="HRR79" s="289"/>
      <c r="HRS79" s="289"/>
      <c r="HRT79" s="289"/>
      <c r="HRU79" s="289"/>
      <c r="HRV79" s="289"/>
      <c r="HRW79" s="289"/>
      <c r="HRX79" s="289"/>
      <c r="HRY79" s="289"/>
      <c r="HRZ79" s="289"/>
      <c r="HSA79" s="289"/>
      <c r="HSB79" s="289"/>
      <c r="HSC79" s="289"/>
      <c r="HSD79" s="289"/>
      <c r="HSE79" s="289"/>
      <c r="HSF79" s="289"/>
      <c r="HSG79" s="289"/>
      <c r="HSH79" s="289"/>
      <c r="HSI79" s="289"/>
      <c r="HSJ79" s="289"/>
      <c r="HSK79" s="289"/>
      <c r="HSL79" s="289"/>
      <c r="HSM79" s="289"/>
      <c r="HSN79" s="289"/>
      <c r="HSO79" s="289"/>
      <c r="HSP79" s="289"/>
      <c r="HSQ79" s="289"/>
      <c r="HSR79" s="289"/>
      <c r="HSS79" s="289"/>
      <c r="HST79" s="289"/>
      <c r="HSU79" s="289"/>
      <c r="HSV79" s="289"/>
      <c r="HSW79" s="289"/>
      <c r="HSX79" s="289"/>
      <c r="HSY79" s="289"/>
      <c r="HSZ79" s="289"/>
      <c r="HTA79" s="289"/>
      <c r="HTB79" s="289"/>
      <c r="HTC79" s="289"/>
      <c r="HTD79" s="289"/>
      <c r="HTE79" s="289"/>
      <c r="HTF79" s="289"/>
      <c r="HTG79" s="289"/>
      <c r="HTH79" s="289"/>
      <c r="HTI79" s="289"/>
      <c r="HTJ79" s="289"/>
      <c r="HTK79" s="289"/>
      <c r="HTL79" s="289"/>
      <c r="HTM79" s="289"/>
      <c r="HTN79" s="289"/>
      <c r="HTO79" s="289"/>
      <c r="HTP79" s="289"/>
      <c r="HTQ79" s="289"/>
      <c r="HTR79" s="289"/>
      <c r="HTS79" s="289"/>
      <c r="HTT79" s="289"/>
      <c r="HTU79" s="289"/>
      <c r="HTV79" s="289"/>
      <c r="HTW79" s="289"/>
      <c r="HTX79" s="289"/>
      <c r="HTY79" s="289"/>
      <c r="HTZ79" s="289"/>
      <c r="HUA79" s="289"/>
      <c r="HUB79" s="289"/>
      <c r="HUC79" s="289"/>
      <c r="HUD79" s="289"/>
      <c r="HUE79" s="289"/>
      <c r="HUF79" s="289"/>
      <c r="HUG79" s="289"/>
      <c r="HUH79" s="289"/>
      <c r="HUI79" s="289"/>
      <c r="HUJ79" s="289"/>
      <c r="HUK79" s="289"/>
      <c r="HUL79" s="289"/>
      <c r="HUM79" s="289"/>
      <c r="HUN79" s="289"/>
      <c r="HUO79" s="289"/>
      <c r="HUP79" s="289"/>
      <c r="HUQ79" s="289"/>
      <c r="HUR79" s="289"/>
      <c r="HUS79" s="289"/>
      <c r="HUT79" s="289"/>
      <c r="HUU79" s="289"/>
      <c r="HUV79" s="289"/>
      <c r="HUW79" s="289"/>
      <c r="HUX79" s="289"/>
      <c r="HUY79" s="289"/>
      <c r="HUZ79" s="289"/>
      <c r="HVA79" s="289"/>
      <c r="HVB79" s="289"/>
      <c r="HVC79" s="289"/>
      <c r="HVD79" s="289"/>
      <c r="HVE79" s="289"/>
      <c r="HVF79" s="289"/>
      <c r="HVG79" s="289"/>
      <c r="HVH79" s="289"/>
      <c r="HVI79" s="289"/>
      <c r="HVJ79" s="289"/>
      <c r="HVK79" s="289"/>
      <c r="HVL79" s="289"/>
      <c r="HVM79" s="289"/>
      <c r="HVN79" s="289"/>
      <c r="HVO79" s="289"/>
      <c r="HVP79" s="289"/>
      <c r="HVQ79" s="289"/>
      <c r="HVR79" s="289"/>
      <c r="HVS79" s="289"/>
      <c r="HVT79" s="289"/>
      <c r="HVU79" s="289"/>
      <c r="HVV79" s="289"/>
      <c r="HVW79" s="289"/>
      <c r="HVX79" s="289"/>
      <c r="HVY79" s="289"/>
      <c r="HVZ79" s="289"/>
      <c r="HWA79" s="289"/>
      <c r="HWB79" s="289"/>
      <c r="HWC79" s="289"/>
      <c r="HWD79" s="289"/>
      <c r="HWE79" s="289"/>
      <c r="HWF79" s="289"/>
      <c r="HWG79" s="289"/>
      <c r="HWH79" s="289"/>
      <c r="HWI79" s="289"/>
      <c r="HWJ79" s="289"/>
      <c r="HWK79" s="289"/>
      <c r="HWL79" s="289"/>
      <c r="HWM79" s="289"/>
      <c r="HWN79" s="289"/>
      <c r="HWO79" s="289"/>
      <c r="HWP79" s="289"/>
      <c r="HWQ79" s="289"/>
      <c r="HWR79" s="289"/>
      <c r="HWS79" s="289"/>
      <c r="HWT79" s="289"/>
      <c r="HWU79" s="289"/>
      <c r="HWV79" s="289"/>
      <c r="HWW79" s="289"/>
      <c r="HWX79" s="289"/>
      <c r="HWY79" s="289"/>
      <c r="HWZ79" s="289"/>
      <c r="HXA79" s="289"/>
      <c r="HXB79" s="289"/>
      <c r="HXC79" s="289"/>
      <c r="HXD79" s="289"/>
      <c r="HXE79" s="289"/>
      <c r="HXF79" s="289"/>
      <c r="HXG79" s="289"/>
      <c r="HXH79" s="289"/>
      <c r="HXI79" s="289"/>
      <c r="HXJ79" s="289"/>
      <c r="HXK79" s="289"/>
      <c r="HXL79" s="289"/>
      <c r="HXM79" s="289"/>
      <c r="HXN79" s="289"/>
      <c r="HXO79" s="289"/>
      <c r="HXP79" s="289"/>
      <c r="HXQ79" s="289"/>
      <c r="HXR79" s="289"/>
      <c r="HXS79" s="289"/>
      <c r="HXT79" s="289"/>
      <c r="HXU79" s="289"/>
      <c r="HXV79" s="289"/>
      <c r="HXW79" s="289"/>
      <c r="HXX79" s="289"/>
      <c r="HXY79" s="289"/>
      <c r="HXZ79" s="289"/>
      <c r="HYA79" s="289"/>
      <c r="HYB79" s="289"/>
      <c r="HYC79" s="289"/>
      <c r="HYD79" s="289"/>
      <c r="HYE79" s="289"/>
      <c r="HYF79" s="289"/>
      <c r="HYG79" s="289"/>
      <c r="HYH79" s="289"/>
      <c r="HYI79" s="289"/>
      <c r="HYJ79" s="289"/>
      <c r="HYK79" s="289"/>
      <c r="HYL79" s="289"/>
      <c r="HYM79" s="289"/>
      <c r="HYN79" s="289"/>
      <c r="HYO79" s="289"/>
      <c r="HYP79" s="289"/>
      <c r="HYQ79" s="289"/>
      <c r="HYR79" s="289"/>
      <c r="HYS79" s="289"/>
      <c r="HYT79" s="289"/>
      <c r="HYU79" s="289"/>
      <c r="HYV79" s="289"/>
      <c r="HYW79" s="289"/>
      <c r="HYX79" s="289"/>
      <c r="HYY79" s="289"/>
      <c r="HYZ79" s="289"/>
      <c r="HZA79" s="289"/>
      <c r="HZB79" s="289"/>
      <c r="HZC79" s="289"/>
      <c r="HZD79" s="289"/>
      <c r="HZE79" s="289"/>
      <c r="HZF79" s="289"/>
      <c r="HZG79" s="289"/>
      <c r="HZH79" s="289"/>
      <c r="HZI79" s="289"/>
      <c r="HZJ79" s="289"/>
      <c r="HZK79" s="289"/>
      <c r="HZL79" s="289"/>
      <c r="HZM79" s="289"/>
      <c r="HZN79" s="289"/>
      <c r="HZO79" s="289"/>
      <c r="HZP79" s="289"/>
      <c r="HZQ79" s="289"/>
      <c r="HZR79" s="289"/>
      <c r="HZS79" s="289"/>
      <c r="HZT79" s="289"/>
      <c r="HZU79" s="289"/>
      <c r="HZV79" s="289"/>
      <c r="HZW79" s="289"/>
      <c r="HZX79" s="289"/>
      <c r="HZY79" s="289"/>
      <c r="HZZ79" s="289"/>
      <c r="IAA79" s="289"/>
      <c r="IAB79" s="289"/>
      <c r="IAC79" s="289"/>
      <c r="IAD79" s="289"/>
      <c r="IAE79" s="289"/>
      <c r="IAF79" s="289"/>
      <c r="IAG79" s="289"/>
      <c r="IAH79" s="289"/>
      <c r="IAI79" s="289"/>
      <c r="IAJ79" s="289"/>
      <c r="IAK79" s="289"/>
      <c r="IAL79" s="289"/>
      <c r="IAM79" s="289"/>
      <c r="IAN79" s="289"/>
      <c r="IAO79" s="289"/>
      <c r="IAP79" s="289"/>
      <c r="IAQ79" s="289"/>
      <c r="IAR79" s="289"/>
      <c r="IAS79" s="289"/>
      <c r="IAT79" s="289"/>
      <c r="IAU79" s="289"/>
      <c r="IAV79" s="289"/>
      <c r="IAW79" s="289"/>
      <c r="IAX79" s="289"/>
      <c r="IAY79" s="289"/>
      <c r="IAZ79" s="289"/>
      <c r="IBA79" s="289"/>
      <c r="IBB79" s="289"/>
      <c r="IBC79" s="289"/>
      <c r="IBD79" s="289"/>
      <c r="IBE79" s="289"/>
      <c r="IBF79" s="289"/>
      <c r="IBG79" s="289"/>
      <c r="IBH79" s="289"/>
      <c r="IBI79" s="289"/>
      <c r="IBJ79" s="289"/>
      <c r="IBK79" s="289"/>
      <c r="IBL79" s="289"/>
      <c r="IBM79" s="289"/>
      <c r="IBN79" s="289"/>
      <c r="IBO79" s="289"/>
      <c r="IBP79" s="289"/>
      <c r="IBQ79" s="289"/>
      <c r="IBR79" s="289"/>
      <c r="IBS79" s="289"/>
      <c r="IBT79" s="289"/>
      <c r="IBU79" s="289"/>
      <c r="IBV79" s="289"/>
      <c r="IBW79" s="289"/>
      <c r="IBX79" s="289"/>
      <c r="IBY79" s="289"/>
      <c r="IBZ79" s="289"/>
      <c r="ICA79" s="289"/>
      <c r="ICB79" s="289"/>
      <c r="ICC79" s="289"/>
      <c r="ICD79" s="289"/>
      <c r="ICE79" s="289"/>
      <c r="ICF79" s="289"/>
      <c r="ICG79" s="289"/>
      <c r="ICH79" s="289"/>
      <c r="ICI79" s="289"/>
      <c r="ICJ79" s="289"/>
      <c r="ICK79" s="289"/>
      <c r="ICL79" s="289"/>
      <c r="ICM79" s="289"/>
      <c r="ICN79" s="289"/>
      <c r="ICO79" s="289"/>
      <c r="ICP79" s="289"/>
      <c r="ICQ79" s="289"/>
      <c r="ICR79" s="289"/>
      <c r="ICS79" s="289"/>
      <c r="ICT79" s="289"/>
      <c r="ICU79" s="289"/>
      <c r="ICV79" s="289"/>
      <c r="ICW79" s="289"/>
      <c r="ICX79" s="289"/>
      <c r="ICY79" s="289"/>
      <c r="ICZ79" s="289"/>
      <c r="IDA79" s="289"/>
      <c r="IDB79" s="289"/>
      <c r="IDC79" s="289"/>
      <c r="IDD79" s="289"/>
      <c r="IDE79" s="289"/>
      <c r="IDF79" s="289"/>
      <c r="IDG79" s="289"/>
      <c r="IDH79" s="289"/>
      <c r="IDI79" s="289"/>
      <c r="IDJ79" s="289"/>
      <c r="IDK79" s="289"/>
      <c r="IDL79" s="289"/>
      <c r="IDM79" s="289"/>
      <c r="IDN79" s="289"/>
      <c r="IDO79" s="289"/>
      <c r="IDP79" s="289"/>
      <c r="IDQ79" s="289"/>
      <c r="IDR79" s="289"/>
      <c r="IDS79" s="289"/>
      <c r="IDT79" s="289"/>
      <c r="IDU79" s="289"/>
      <c r="IDV79" s="289"/>
      <c r="IDW79" s="289"/>
      <c r="IDX79" s="289"/>
      <c r="IDY79" s="289"/>
      <c r="IDZ79" s="289"/>
      <c r="IEA79" s="289"/>
      <c r="IEB79" s="289"/>
      <c r="IEC79" s="289"/>
      <c r="IED79" s="289"/>
      <c r="IEE79" s="289"/>
      <c r="IEF79" s="289"/>
      <c r="IEG79" s="289"/>
      <c r="IEH79" s="289"/>
      <c r="IEI79" s="289"/>
      <c r="IEJ79" s="289"/>
      <c r="IEK79" s="289"/>
      <c r="IEL79" s="289"/>
      <c r="IEM79" s="289"/>
      <c r="IEN79" s="289"/>
      <c r="IEO79" s="289"/>
      <c r="IEP79" s="289"/>
      <c r="IEQ79" s="289"/>
      <c r="IER79" s="289"/>
      <c r="IES79" s="289"/>
      <c r="IET79" s="289"/>
      <c r="IEU79" s="289"/>
      <c r="IEV79" s="289"/>
      <c r="IEW79" s="289"/>
      <c r="IEX79" s="289"/>
      <c r="IEY79" s="289"/>
      <c r="IEZ79" s="289"/>
      <c r="IFA79" s="289"/>
      <c r="IFB79" s="289"/>
      <c r="IFC79" s="289"/>
      <c r="IFD79" s="289"/>
      <c r="IFE79" s="289"/>
      <c r="IFF79" s="289"/>
      <c r="IFG79" s="289"/>
      <c r="IFH79" s="289"/>
      <c r="IFI79" s="289"/>
      <c r="IFJ79" s="289"/>
      <c r="IFK79" s="289"/>
      <c r="IFL79" s="289"/>
      <c r="IFM79" s="289"/>
      <c r="IFN79" s="289"/>
      <c r="IFO79" s="289"/>
      <c r="IFP79" s="289"/>
      <c r="IFQ79" s="289"/>
      <c r="IFR79" s="289"/>
      <c r="IFS79" s="289"/>
      <c r="IFT79" s="289"/>
      <c r="IFU79" s="289"/>
      <c r="IFV79" s="289"/>
      <c r="IFW79" s="289"/>
      <c r="IFX79" s="289"/>
      <c r="IFY79" s="289"/>
      <c r="IFZ79" s="289"/>
      <c r="IGA79" s="289"/>
      <c r="IGB79" s="289"/>
      <c r="IGC79" s="289"/>
      <c r="IGD79" s="289"/>
      <c r="IGE79" s="289"/>
      <c r="IGF79" s="289"/>
      <c r="IGG79" s="289"/>
      <c r="IGH79" s="289"/>
      <c r="IGI79" s="289"/>
      <c r="IGJ79" s="289"/>
      <c r="IGK79" s="289"/>
      <c r="IGL79" s="289"/>
      <c r="IGM79" s="289"/>
      <c r="IGN79" s="289"/>
      <c r="IGO79" s="289"/>
      <c r="IGP79" s="289"/>
      <c r="IGQ79" s="289"/>
      <c r="IGR79" s="289"/>
      <c r="IGS79" s="289"/>
      <c r="IGT79" s="289"/>
      <c r="IGU79" s="289"/>
      <c r="IGV79" s="289"/>
      <c r="IGW79" s="289"/>
      <c r="IGX79" s="289"/>
      <c r="IGY79" s="289"/>
      <c r="IGZ79" s="289"/>
      <c r="IHA79" s="289"/>
      <c r="IHB79" s="289"/>
      <c r="IHC79" s="289"/>
      <c r="IHD79" s="289"/>
      <c r="IHE79" s="289"/>
      <c r="IHF79" s="289"/>
      <c r="IHG79" s="289"/>
      <c r="IHH79" s="289"/>
      <c r="IHI79" s="289"/>
      <c r="IHJ79" s="289"/>
      <c r="IHK79" s="289"/>
      <c r="IHL79" s="289"/>
      <c r="IHM79" s="289"/>
      <c r="IHN79" s="289"/>
      <c r="IHO79" s="289"/>
      <c r="IHP79" s="289"/>
      <c r="IHQ79" s="289"/>
      <c r="IHR79" s="289"/>
      <c r="IHS79" s="289"/>
      <c r="IHT79" s="289"/>
      <c r="IHU79" s="289"/>
      <c r="IHV79" s="289"/>
      <c r="IHW79" s="289"/>
      <c r="IHX79" s="289"/>
      <c r="IHY79" s="289"/>
      <c r="IHZ79" s="289"/>
      <c r="IIA79" s="289"/>
      <c r="IIB79" s="289"/>
      <c r="IIC79" s="289"/>
      <c r="IID79" s="289"/>
      <c r="IIE79" s="289"/>
      <c r="IIF79" s="289"/>
      <c r="IIG79" s="289"/>
      <c r="IIH79" s="289"/>
      <c r="III79" s="289"/>
      <c r="IIJ79" s="289"/>
      <c r="IIK79" s="289"/>
      <c r="IIL79" s="289"/>
      <c r="IIM79" s="289"/>
      <c r="IIN79" s="289"/>
      <c r="IIO79" s="289"/>
      <c r="IIP79" s="289"/>
      <c r="IIQ79" s="289"/>
      <c r="IIR79" s="289"/>
      <c r="IIS79" s="289"/>
      <c r="IIT79" s="289"/>
      <c r="IIU79" s="289"/>
      <c r="IIV79" s="289"/>
      <c r="IIW79" s="289"/>
      <c r="IIX79" s="289"/>
      <c r="IIY79" s="289"/>
      <c r="IIZ79" s="289"/>
      <c r="IJA79" s="289"/>
      <c r="IJB79" s="289"/>
      <c r="IJC79" s="289"/>
      <c r="IJD79" s="289"/>
      <c r="IJE79" s="289"/>
      <c r="IJF79" s="289"/>
      <c r="IJG79" s="289"/>
      <c r="IJH79" s="289"/>
      <c r="IJI79" s="289"/>
      <c r="IJJ79" s="289"/>
      <c r="IJK79" s="289"/>
      <c r="IJL79" s="289"/>
      <c r="IJM79" s="289"/>
      <c r="IJN79" s="289"/>
      <c r="IJO79" s="289"/>
      <c r="IJP79" s="289"/>
      <c r="IJQ79" s="289"/>
      <c r="IJR79" s="289"/>
      <c r="IJS79" s="289"/>
      <c r="IJT79" s="289"/>
      <c r="IJU79" s="289"/>
      <c r="IJV79" s="289"/>
      <c r="IJW79" s="289"/>
      <c r="IJX79" s="289"/>
      <c r="IJY79" s="289"/>
      <c r="IJZ79" s="289"/>
      <c r="IKA79" s="289"/>
      <c r="IKB79" s="289"/>
      <c r="IKC79" s="289"/>
      <c r="IKD79" s="289"/>
      <c r="IKE79" s="289"/>
      <c r="IKF79" s="289"/>
      <c r="IKG79" s="289"/>
      <c r="IKH79" s="289"/>
      <c r="IKI79" s="289"/>
      <c r="IKJ79" s="289"/>
      <c r="IKK79" s="289"/>
      <c r="IKL79" s="289"/>
      <c r="IKM79" s="289"/>
      <c r="IKN79" s="289"/>
      <c r="IKO79" s="289"/>
      <c r="IKP79" s="289"/>
      <c r="IKQ79" s="289"/>
      <c r="IKR79" s="289"/>
      <c r="IKS79" s="289"/>
      <c r="IKT79" s="289"/>
      <c r="IKU79" s="289"/>
      <c r="IKV79" s="289"/>
      <c r="IKW79" s="289"/>
      <c r="IKX79" s="289"/>
      <c r="IKY79" s="289"/>
      <c r="IKZ79" s="289"/>
      <c r="ILA79" s="289"/>
      <c r="ILB79" s="289"/>
      <c r="ILC79" s="289"/>
      <c r="ILD79" s="289"/>
      <c r="ILE79" s="289"/>
      <c r="ILF79" s="289"/>
      <c r="ILG79" s="289"/>
      <c r="ILH79" s="289"/>
      <c r="ILI79" s="289"/>
      <c r="ILJ79" s="289"/>
      <c r="ILK79" s="289"/>
      <c r="ILL79" s="289"/>
      <c r="ILM79" s="289"/>
      <c r="ILN79" s="289"/>
      <c r="ILO79" s="289"/>
      <c r="ILP79" s="289"/>
      <c r="ILQ79" s="289"/>
      <c r="ILR79" s="289"/>
      <c r="ILS79" s="289"/>
      <c r="ILT79" s="289"/>
      <c r="ILU79" s="289"/>
      <c r="ILV79" s="289"/>
      <c r="ILW79" s="289"/>
      <c r="ILX79" s="289"/>
      <c r="ILY79" s="289"/>
      <c r="ILZ79" s="289"/>
      <c r="IMA79" s="289"/>
      <c r="IMB79" s="289"/>
      <c r="IMC79" s="289"/>
      <c r="IMD79" s="289"/>
      <c r="IME79" s="289"/>
      <c r="IMF79" s="289"/>
      <c r="IMG79" s="289"/>
      <c r="IMH79" s="289"/>
      <c r="IMI79" s="289"/>
      <c r="IMJ79" s="289"/>
      <c r="IMK79" s="289"/>
      <c r="IML79" s="289"/>
      <c r="IMM79" s="289"/>
      <c r="IMN79" s="289"/>
      <c r="IMO79" s="289"/>
      <c r="IMP79" s="289"/>
      <c r="IMQ79" s="289"/>
      <c r="IMR79" s="289"/>
      <c r="IMS79" s="289"/>
      <c r="IMT79" s="289"/>
      <c r="IMU79" s="289"/>
      <c r="IMV79" s="289"/>
      <c r="IMW79" s="289"/>
      <c r="IMX79" s="289"/>
      <c r="IMY79" s="289"/>
      <c r="IMZ79" s="289"/>
      <c r="INA79" s="289"/>
      <c r="INB79" s="289"/>
      <c r="INC79" s="289"/>
      <c r="IND79" s="289"/>
      <c r="INE79" s="289"/>
      <c r="INF79" s="289"/>
      <c r="ING79" s="289"/>
      <c r="INH79" s="289"/>
      <c r="INI79" s="289"/>
      <c r="INJ79" s="289"/>
      <c r="INK79" s="289"/>
      <c r="INL79" s="289"/>
      <c r="INM79" s="289"/>
      <c r="INN79" s="289"/>
      <c r="INO79" s="289"/>
      <c r="INP79" s="289"/>
      <c r="INQ79" s="289"/>
      <c r="INR79" s="289"/>
      <c r="INS79" s="289"/>
      <c r="INT79" s="289"/>
      <c r="INU79" s="289"/>
      <c r="INV79" s="289"/>
      <c r="INW79" s="289"/>
      <c r="INX79" s="289"/>
      <c r="INY79" s="289"/>
      <c r="INZ79" s="289"/>
      <c r="IOA79" s="289"/>
      <c r="IOB79" s="289"/>
      <c r="IOC79" s="289"/>
      <c r="IOD79" s="289"/>
      <c r="IOE79" s="289"/>
      <c r="IOF79" s="289"/>
      <c r="IOG79" s="289"/>
      <c r="IOH79" s="289"/>
      <c r="IOI79" s="289"/>
      <c r="IOJ79" s="289"/>
      <c r="IOK79" s="289"/>
      <c r="IOL79" s="289"/>
      <c r="IOM79" s="289"/>
      <c r="ION79" s="289"/>
      <c r="IOO79" s="289"/>
      <c r="IOP79" s="289"/>
      <c r="IOQ79" s="289"/>
      <c r="IOR79" s="289"/>
      <c r="IOS79" s="289"/>
      <c r="IOT79" s="289"/>
      <c r="IOU79" s="289"/>
      <c r="IOV79" s="289"/>
      <c r="IOW79" s="289"/>
      <c r="IOX79" s="289"/>
      <c r="IOY79" s="289"/>
      <c r="IOZ79" s="289"/>
      <c r="IPA79" s="289"/>
      <c r="IPB79" s="289"/>
      <c r="IPC79" s="289"/>
      <c r="IPD79" s="289"/>
      <c r="IPE79" s="289"/>
      <c r="IPF79" s="289"/>
      <c r="IPG79" s="289"/>
      <c r="IPH79" s="289"/>
      <c r="IPI79" s="289"/>
      <c r="IPJ79" s="289"/>
      <c r="IPK79" s="289"/>
      <c r="IPL79" s="289"/>
      <c r="IPM79" s="289"/>
      <c r="IPN79" s="289"/>
      <c r="IPO79" s="289"/>
      <c r="IPP79" s="289"/>
      <c r="IPQ79" s="289"/>
      <c r="IPR79" s="289"/>
      <c r="IPS79" s="289"/>
      <c r="IPT79" s="289"/>
      <c r="IPU79" s="289"/>
      <c r="IPV79" s="289"/>
      <c r="IPW79" s="289"/>
      <c r="IPX79" s="289"/>
      <c r="IPY79" s="289"/>
      <c r="IPZ79" s="289"/>
      <c r="IQA79" s="289"/>
      <c r="IQB79" s="289"/>
      <c r="IQC79" s="289"/>
      <c r="IQD79" s="289"/>
      <c r="IQE79" s="289"/>
      <c r="IQF79" s="289"/>
      <c r="IQG79" s="289"/>
      <c r="IQH79" s="289"/>
      <c r="IQI79" s="289"/>
      <c r="IQJ79" s="289"/>
      <c r="IQK79" s="289"/>
      <c r="IQL79" s="289"/>
      <c r="IQM79" s="289"/>
      <c r="IQN79" s="289"/>
      <c r="IQO79" s="289"/>
      <c r="IQP79" s="289"/>
      <c r="IQQ79" s="289"/>
      <c r="IQR79" s="289"/>
      <c r="IQS79" s="289"/>
      <c r="IQT79" s="289"/>
      <c r="IQU79" s="289"/>
      <c r="IQV79" s="289"/>
      <c r="IQW79" s="289"/>
      <c r="IQX79" s="289"/>
      <c r="IQY79" s="289"/>
      <c r="IQZ79" s="289"/>
      <c r="IRA79" s="289"/>
      <c r="IRB79" s="289"/>
      <c r="IRC79" s="289"/>
      <c r="IRD79" s="289"/>
      <c r="IRE79" s="289"/>
      <c r="IRF79" s="289"/>
      <c r="IRG79" s="289"/>
      <c r="IRH79" s="289"/>
      <c r="IRI79" s="289"/>
      <c r="IRJ79" s="289"/>
      <c r="IRK79" s="289"/>
      <c r="IRL79" s="289"/>
      <c r="IRM79" s="289"/>
      <c r="IRN79" s="289"/>
      <c r="IRO79" s="289"/>
      <c r="IRP79" s="289"/>
      <c r="IRQ79" s="289"/>
      <c r="IRR79" s="289"/>
      <c r="IRS79" s="289"/>
      <c r="IRT79" s="289"/>
      <c r="IRU79" s="289"/>
      <c r="IRV79" s="289"/>
      <c r="IRW79" s="289"/>
      <c r="IRX79" s="289"/>
      <c r="IRY79" s="289"/>
      <c r="IRZ79" s="289"/>
      <c r="ISA79" s="289"/>
      <c r="ISB79" s="289"/>
      <c r="ISC79" s="289"/>
      <c r="ISD79" s="289"/>
      <c r="ISE79" s="289"/>
      <c r="ISF79" s="289"/>
      <c r="ISG79" s="289"/>
      <c r="ISH79" s="289"/>
      <c r="ISI79" s="289"/>
      <c r="ISJ79" s="289"/>
      <c r="ISK79" s="289"/>
      <c r="ISL79" s="289"/>
      <c r="ISM79" s="289"/>
      <c r="ISN79" s="289"/>
      <c r="ISO79" s="289"/>
      <c r="ISP79" s="289"/>
      <c r="ISQ79" s="289"/>
      <c r="ISR79" s="289"/>
      <c r="ISS79" s="289"/>
      <c r="IST79" s="289"/>
      <c r="ISU79" s="289"/>
      <c r="ISV79" s="289"/>
      <c r="ISW79" s="289"/>
      <c r="ISX79" s="289"/>
      <c r="ISY79" s="289"/>
      <c r="ISZ79" s="289"/>
      <c r="ITA79" s="289"/>
      <c r="ITB79" s="289"/>
      <c r="ITC79" s="289"/>
      <c r="ITD79" s="289"/>
      <c r="ITE79" s="289"/>
      <c r="ITF79" s="289"/>
      <c r="ITG79" s="289"/>
      <c r="ITH79" s="289"/>
      <c r="ITI79" s="289"/>
      <c r="ITJ79" s="289"/>
      <c r="ITK79" s="289"/>
      <c r="ITL79" s="289"/>
      <c r="ITM79" s="289"/>
      <c r="ITN79" s="289"/>
      <c r="ITO79" s="289"/>
      <c r="ITP79" s="289"/>
      <c r="ITQ79" s="289"/>
      <c r="ITR79" s="289"/>
      <c r="ITS79" s="289"/>
      <c r="ITT79" s="289"/>
      <c r="ITU79" s="289"/>
      <c r="ITV79" s="289"/>
      <c r="ITW79" s="289"/>
      <c r="ITX79" s="289"/>
      <c r="ITY79" s="289"/>
      <c r="ITZ79" s="289"/>
      <c r="IUA79" s="289"/>
      <c r="IUB79" s="289"/>
      <c r="IUC79" s="289"/>
      <c r="IUD79" s="289"/>
      <c r="IUE79" s="289"/>
      <c r="IUF79" s="289"/>
      <c r="IUG79" s="289"/>
      <c r="IUH79" s="289"/>
      <c r="IUI79" s="289"/>
      <c r="IUJ79" s="289"/>
      <c r="IUK79" s="289"/>
      <c r="IUL79" s="289"/>
      <c r="IUM79" s="289"/>
      <c r="IUN79" s="289"/>
      <c r="IUO79" s="289"/>
      <c r="IUP79" s="289"/>
      <c r="IUQ79" s="289"/>
      <c r="IUR79" s="289"/>
      <c r="IUS79" s="289"/>
      <c r="IUT79" s="289"/>
      <c r="IUU79" s="289"/>
      <c r="IUV79" s="289"/>
      <c r="IUW79" s="289"/>
      <c r="IUX79" s="289"/>
      <c r="IUY79" s="289"/>
      <c r="IUZ79" s="289"/>
      <c r="IVA79" s="289"/>
      <c r="IVB79" s="289"/>
      <c r="IVC79" s="289"/>
      <c r="IVD79" s="289"/>
      <c r="IVE79" s="289"/>
      <c r="IVF79" s="289"/>
      <c r="IVG79" s="289"/>
      <c r="IVH79" s="289"/>
      <c r="IVI79" s="289"/>
      <c r="IVJ79" s="289"/>
      <c r="IVK79" s="289"/>
      <c r="IVL79" s="289"/>
      <c r="IVM79" s="289"/>
      <c r="IVN79" s="289"/>
      <c r="IVO79" s="289"/>
      <c r="IVP79" s="289"/>
      <c r="IVQ79" s="289"/>
      <c r="IVR79" s="289"/>
      <c r="IVS79" s="289"/>
      <c r="IVT79" s="289"/>
      <c r="IVU79" s="289"/>
      <c r="IVV79" s="289"/>
      <c r="IVW79" s="289"/>
      <c r="IVX79" s="289"/>
      <c r="IVY79" s="289"/>
      <c r="IVZ79" s="289"/>
      <c r="IWA79" s="289"/>
      <c r="IWB79" s="289"/>
      <c r="IWC79" s="289"/>
      <c r="IWD79" s="289"/>
      <c r="IWE79" s="289"/>
      <c r="IWF79" s="289"/>
      <c r="IWG79" s="289"/>
      <c r="IWH79" s="289"/>
      <c r="IWI79" s="289"/>
      <c r="IWJ79" s="289"/>
      <c r="IWK79" s="289"/>
      <c r="IWL79" s="289"/>
      <c r="IWM79" s="289"/>
      <c r="IWN79" s="289"/>
      <c r="IWO79" s="289"/>
      <c r="IWP79" s="289"/>
      <c r="IWQ79" s="289"/>
      <c r="IWR79" s="289"/>
      <c r="IWS79" s="289"/>
      <c r="IWT79" s="289"/>
      <c r="IWU79" s="289"/>
      <c r="IWV79" s="289"/>
      <c r="IWW79" s="289"/>
      <c r="IWX79" s="289"/>
      <c r="IWY79" s="289"/>
      <c r="IWZ79" s="289"/>
      <c r="IXA79" s="289"/>
      <c r="IXB79" s="289"/>
      <c r="IXC79" s="289"/>
      <c r="IXD79" s="289"/>
      <c r="IXE79" s="289"/>
      <c r="IXF79" s="289"/>
      <c r="IXG79" s="289"/>
      <c r="IXH79" s="289"/>
      <c r="IXI79" s="289"/>
      <c r="IXJ79" s="289"/>
      <c r="IXK79" s="289"/>
      <c r="IXL79" s="289"/>
      <c r="IXM79" s="289"/>
      <c r="IXN79" s="289"/>
      <c r="IXO79" s="289"/>
      <c r="IXP79" s="289"/>
      <c r="IXQ79" s="289"/>
      <c r="IXR79" s="289"/>
      <c r="IXS79" s="289"/>
      <c r="IXT79" s="289"/>
      <c r="IXU79" s="289"/>
      <c r="IXV79" s="289"/>
      <c r="IXW79" s="289"/>
      <c r="IXX79" s="289"/>
      <c r="IXY79" s="289"/>
      <c r="IXZ79" s="289"/>
      <c r="IYA79" s="289"/>
      <c r="IYB79" s="289"/>
      <c r="IYC79" s="289"/>
      <c r="IYD79" s="289"/>
      <c r="IYE79" s="289"/>
      <c r="IYF79" s="289"/>
      <c r="IYG79" s="289"/>
      <c r="IYH79" s="289"/>
      <c r="IYI79" s="289"/>
      <c r="IYJ79" s="289"/>
      <c r="IYK79" s="289"/>
      <c r="IYL79" s="289"/>
      <c r="IYM79" s="289"/>
      <c r="IYN79" s="289"/>
      <c r="IYO79" s="289"/>
      <c r="IYP79" s="289"/>
      <c r="IYQ79" s="289"/>
      <c r="IYR79" s="289"/>
      <c r="IYS79" s="289"/>
      <c r="IYT79" s="289"/>
      <c r="IYU79" s="289"/>
      <c r="IYV79" s="289"/>
      <c r="IYW79" s="289"/>
      <c r="IYX79" s="289"/>
      <c r="IYY79" s="289"/>
      <c r="IYZ79" s="289"/>
      <c r="IZA79" s="289"/>
      <c r="IZB79" s="289"/>
      <c r="IZC79" s="289"/>
      <c r="IZD79" s="289"/>
      <c r="IZE79" s="289"/>
      <c r="IZF79" s="289"/>
      <c r="IZG79" s="289"/>
      <c r="IZH79" s="289"/>
      <c r="IZI79" s="289"/>
      <c r="IZJ79" s="289"/>
      <c r="IZK79" s="289"/>
      <c r="IZL79" s="289"/>
      <c r="IZM79" s="289"/>
      <c r="IZN79" s="289"/>
      <c r="IZO79" s="289"/>
      <c r="IZP79" s="289"/>
      <c r="IZQ79" s="289"/>
      <c r="IZR79" s="289"/>
      <c r="IZS79" s="289"/>
      <c r="IZT79" s="289"/>
      <c r="IZU79" s="289"/>
      <c r="IZV79" s="289"/>
      <c r="IZW79" s="289"/>
      <c r="IZX79" s="289"/>
      <c r="IZY79" s="289"/>
      <c r="IZZ79" s="289"/>
      <c r="JAA79" s="289"/>
      <c r="JAB79" s="289"/>
      <c r="JAC79" s="289"/>
      <c r="JAD79" s="289"/>
      <c r="JAE79" s="289"/>
      <c r="JAF79" s="289"/>
      <c r="JAG79" s="289"/>
      <c r="JAH79" s="289"/>
      <c r="JAI79" s="289"/>
      <c r="JAJ79" s="289"/>
      <c r="JAK79" s="289"/>
      <c r="JAL79" s="289"/>
      <c r="JAM79" s="289"/>
      <c r="JAN79" s="289"/>
      <c r="JAO79" s="289"/>
      <c r="JAP79" s="289"/>
      <c r="JAQ79" s="289"/>
      <c r="JAR79" s="289"/>
      <c r="JAS79" s="289"/>
      <c r="JAT79" s="289"/>
      <c r="JAU79" s="289"/>
      <c r="JAV79" s="289"/>
      <c r="JAW79" s="289"/>
      <c r="JAX79" s="289"/>
      <c r="JAY79" s="289"/>
      <c r="JAZ79" s="289"/>
      <c r="JBA79" s="289"/>
      <c r="JBB79" s="289"/>
      <c r="JBC79" s="289"/>
      <c r="JBD79" s="289"/>
      <c r="JBE79" s="289"/>
      <c r="JBF79" s="289"/>
      <c r="JBG79" s="289"/>
      <c r="JBH79" s="289"/>
      <c r="JBI79" s="289"/>
      <c r="JBJ79" s="289"/>
      <c r="JBK79" s="289"/>
      <c r="JBL79" s="289"/>
      <c r="JBM79" s="289"/>
      <c r="JBN79" s="289"/>
      <c r="JBO79" s="289"/>
      <c r="JBP79" s="289"/>
      <c r="JBQ79" s="289"/>
      <c r="JBR79" s="289"/>
      <c r="JBS79" s="289"/>
      <c r="JBT79" s="289"/>
      <c r="JBU79" s="289"/>
      <c r="JBV79" s="289"/>
      <c r="JBW79" s="289"/>
      <c r="JBX79" s="289"/>
      <c r="JBY79" s="289"/>
      <c r="JBZ79" s="289"/>
      <c r="JCA79" s="289"/>
      <c r="JCB79" s="289"/>
      <c r="JCC79" s="289"/>
      <c r="JCD79" s="289"/>
      <c r="JCE79" s="289"/>
      <c r="JCF79" s="289"/>
      <c r="JCG79" s="289"/>
      <c r="JCH79" s="289"/>
      <c r="JCI79" s="289"/>
      <c r="JCJ79" s="289"/>
      <c r="JCK79" s="289"/>
      <c r="JCL79" s="289"/>
      <c r="JCM79" s="289"/>
      <c r="JCN79" s="289"/>
      <c r="JCO79" s="289"/>
      <c r="JCP79" s="289"/>
      <c r="JCQ79" s="289"/>
      <c r="JCR79" s="289"/>
      <c r="JCS79" s="289"/>
      <c r="JCT79" s="289"/>
      <c r="JCU79" s="289"/>
      <c r="JCV79" s="289"/>
      <c r="JCW79" s="289"/>
      <c r="JCX79" s="289"/>
      <c r="JCY79" s="289"/>
      <c r="JCZ79" s="289"/>
      <c r="JDA79" s="289"/>
      <c r="JDB79" s="289"/>
      <c r="JDC79" s="289"/>
      <c r="JDD79" s="289"/>
      <c r="JDE79" s="289"/>
      <c r="JDF79" s="289"/>
      <c r="JDG79" s="289"/>
      <c r="JDH79" s="289"/>
      <c r="JDI79" s="289"/>
      <c r="JDJ79" s="289"/>
      <c r="JDK79" s="289"/>
      <c r="JDL79" s="289"/>
      <c r="JDM79" s="289"/>
      <c r="JDN79" s="289"/>
      <c r="JDO79" s="289"/>
      <c r="JDP79" s="289"/>
      <c r="JDQ79" s="289"/>
      <c r="JDR79" s="289"/>
      <c r="JDS79" s="289"/>
      <c r="JDT79" s="289"/>
      <c r="JDU79" s="289"/>
      <c r="JDV79" s="289"/>
      <c r="JDW79" s="289"/>
      <c r="JDX79" s="289"/>
      <c r="JDY79" s="289"/>
      <c r="JDZ79" s="289"/>
      <c r="JEA79" s="289"/>
      <c r="JEB79" s="289"/>
      <c r="JEC79" s="289"/>
      <c r="JED79" s="289"/>
      <c r="JEE79" s="289"/>
      <c r="JEF79" s="289"/>
      <c r="JEG79" s="289"/>
      <c r="JEH79" s="289"/>
      <c r="JEI79" s="289"/>
      <c r="JEJ79" s="289"/>
      <c r="JEK79" s="289"/>
      <c r="JEL79" s="289"/>
      <c r="JEM79" s="289"/>
      <c r="JEN79" s="289"/>
      <c r="JEO79" s="289"/>
      <c r="JEP79" s="289"/>
      <c r="JEQ79" s="289"/>
      <c r="JER79" s="289"/>
      <c r="JES79" s="289"/>
      <c r="JET79" s="289"/>
      <c r="JEU79" s="289"/>
      <c r="JEV79" s="289"/>
      <c r="JEW79" s="289"/>
      <c r="JEX79" s="289"/>
      <c r="JEY79" s="289"/>
      <c r="JEZ79" s="289"/>
      <c r="JFA79" s="289"/>
      <c r="JFB79" s="289"/>
      <c r="JFC79" s="289"/>
      <c r="JFD79" s="289"/>
      <c r="JFE79" s="289"/>
      <c r="JFF79" s="289"/>
      <c r="JFG79" s="289"/>
      <c r="JFH79" s="289"/>
      <c r="JFI79" s="289"/>
      <c r="JFJ79" s="289"/>
      <c r="JFK79" s="289"/>
      <c r="JFL79" s="289"/>
      <c r="JFM79" s="289"/>
      <c r="JFN79" s="289"/>
      <c r="JFO79" s="289"/>
      <c r="JFP79" s="289"/>
      <c r="JFQ79" s="289"/>
      <c r="JFR79" s="289"/>
      <c r="JFS79" s="289"/>
      <c r="JFT79" s="289"/>
      <c r="JFU79" s="289"/>
      <c r="JFV79" s="289"/>
      <c r="JFW79" s="289"/>
      <c r="JFX79" s="289"/>
      <c r="JFY79" s="289"/>
      <c r="JFZ79" s="289"/>
      <c r="JGA79" s="289"/>
      <c r="JGB79" s="289"/>
      <c r="JGC79" s="289"/>
      <c r="JGD79" s="289"/>
      <c r="JGE79" s="289"/>
      <c r="JGF79" s="289"/>
      <c r="JGG79" s="289"/>
      <c r="JGH79" s="289"/>
      <c r="JGI79" s="289"/>
      <c r="JGJ79" s="289"/>
      <c r="JGK79" s="289"/>
      <c r="JGL79" s="289"/>
      <c r="JGM79" s="289"/>
      <c r="JGN79" s="289"/>
      <c r="JGO79" s="289"/>
      <c r="JGP79" s="289"/>
      <c r="JGQ79" s="289"/>
      <c r="JGR79" s="289"/>
      <c r="JGS79" s="289"/>
      <c r="JGT79" s="289"/>
      <c r="JGU79" s="289"/>
      <c r="JGV79" s="289"/>
      <c r="JGW79" s="289"/>
      <c r="JGX79" s="289"/>
      <c r="JGY79" s="289"/>
      <c r="JGZ79" s="289"/>
      <c r="JHA79" s="289"/>
      <c r="JHB79" s="289"/>
      <c r="JHC79" s="289"/>
      <c r="JHD79" s="289"/>
      <c r="JHE79" s="289"/>
      <c r="JHF79" s="289"/>
      <c r="JHG79" s="289"/>
      <c r="JHH79" s="289"/>
      <c r="JHI79" s="289"/>
      <c r="JHJ79" s="289"/>
      <c r="JHK79" s="289"/>
      <c r="JHL79" s="289"/>
      <c r="JHM79" s="289"/>
      <c r="JHN79" s="289"/>
      <c r="JHO79" s="289"/>
      <c r="JHP79" s="289"/>
      <c r="JHQ79" s="289"/>
      <c r="JHR79" s="289"/>
      <c r="JHS79" s="289"/>
      <c r="JHT79" s="289"/>
      <c r="JHU79" s="289"/>
      <c r="JHV79" s="289"/>
      <c r="JHW79" s="289"/>
      <c r="JHX79" s="289"/>
      <c r="JHY79" s="289"/>
      <c r="JHZ79" s="289"/>
      <c r="JIA79" s="289"/>
      <c r="JIB79" s="289"/>
      <c r="JIC79" s="289"/>
      <c r="JID79" s="289"/>
      <c r="JIE79" s="289"/>
      <c r="JIF79" s="289"/>
      <c r="JIG79" s="289"/>
      <c r="JIH79" s="289"/>
      <c r="JII79" s="289"/>
      <c r="JIJ79" s="289"/>
      <c r="JIK79" s="289"/>
      <c r="JIL79" s="289"/>
      <c r="JIM79" s="289"/>
      <c r="JIN79" s="289"/>
      <c r="JIO79" s="289"/>
      <c r="JIP79" s="289"/>
      <c r="JIQ79" s="289"/>
      <c r="JIR79" s="289"/>
      <c r="JIS79" s="289"/>
      <c r="JIT79" s="289"/>
      <c r="JIU79" s="289"/>
      <c r="JIV79" s="289"/>
      <c r="JIW79" s="289"/>
      <c r="JIX79" s="289"/>
      <c r="JIY79" s="289"/>
      <c r="JIZ79" s="289"/>
      <c r="JJA79" s="289"/>
      <c r="JJB79" s="289"/>
      <c r="JJC79" s="289"/>
      <c r="JJD79" s="289"/>
      <c r="JJE79" s="289"/>
      <c r="JJF79" s="289"/>
      <c r="JJG79" s="289"/>
      <c r="JJH79" s="289"/>
      <c r="JJI79" s="289"/>
      <c r="JJJ79" s="289"/>
      <c r="JJK79" s="289"/>
      <c r="JJL79" s="289"/>
      <c r="JJM79" s="289"/>
      <c r="JJN79" s="289"/>
      <c r="JJO79" s="289"/>
      <c r="JJP79" s="289"/>
      <c r="JJQ79" s="289"/>
      <c r="JJR79" s="289"/>
      <c r="JJS79" s="289"/>
      <c r="JJT79" s="289"/>
      <c r="JJU79" s="289"/>
      <c r="JJV79" s="289"/>
      <c r="JJW79" s="289"/>
      <c r="JJX79" s="289"/>
      <c r="JJY79" s="289"/>
      <c r="JJZ79" s="289"/>
      <c r="JKA79" s="289"/>
      <c r="JKB79" s="289"/>
      <c r="JKC79" s="289"/>
      <c r="JKD79" s="289"/>
      <c r="JKE79" s="289"/>
      <c r="JKF79" s="289"/>
      <c r="JKG79" s="289"/>
      <c r="JKH79" s="289"/>
      <c r="JKI79" s="289"/>
      <c r="JKJ79" s="289"/>
      <c r="JKK79" s="289"/>
      <c r="JKL79" s="289"/>
      <c r="JKM79" s="289"/>
      <c r="JKN79" s="289"/>
      <c r="JKO79" s="289"/>
      <c r="JKP79" s="289"/>
      <c r="JKQ79" s="289"/>
      <c r="JKR79" s="289"/>
      <c r="JKS79" s="289"/>
      <c r="JKT79" s="289"/>
      <c r="JKU79" s="289"/>
      <c r="JKV79" s="289"/>
      <c r="JKW79" s="289"/>
      <c r="JKX79" s="289"/>
      <c r="JKY79" s="289"/>
      <c r="JKZ79" s="289"/>
      <c r="JLA79" s="289"/>
      <c r="JLB79" s="289"/>
      <c r="JLC79" s="289"/>
      <c r="JLD79" s="289"/>
      <c r="JLE79" s="289"/>
      <c r="JLF79" s="289"/>
      <c r="JLG79" s="289"/>
      <c r="JLH79" s="289"/>
      <c r="JLI79" s="289"/>
      <c r="JLJ79" s="289"/>
      <c r="JLK79" s="289"/>
      <c r="JLL79" s="289"/>
      <c r="JLM79" s="289"/>
      <c r="JLN79" s="289"/>
      <c r="JLO79" s="289"/>
      <c r="JLP79" s="289"/>
      <c r="JLQ79" s="289"/>
      <c r="JLR79" s="289"/>
      <c r="JLS79" s="289"/>
      <c r="JLT79" s="289"/>
      <c r="JLU79" s="289"/>
      <c r="JLV79" s="289"/>
      <c r="JLW79" s="289"/>
      <c r="JLX79" s="289"/>
      <c r="JLY79" s="289"/>
      <c r="JLZ79" s="289"/>
      <c r="JMA79" s="289"/>
      <c r="JMB79" s="289"/>
      <c r="JMC79" s="289"/>
      <c r="JMD79" s="289"/>
      <c r="JME79" s="289"/>
      <c r="JMF79" s="289"/>
      <c r="JMG79" s="289"/>
      <c r="JMH79" s="289"/>
      <c r="JMI79" s="289"/>
      <c r="JMJ79" s="289"/>
      <c r="JMK79" s="289"/>
      <c r="JML79" s="289"/>
      <c r="JMM79" s="289"/>
      <c r="JMN79" s="289"/>
      <c r="JMO79" s="289"/>
      <c r="JMP79" s="289"/>
      <c r="JMQ79" s="289"/>
      <c r="JMR79" s="289"/>
      <c r="JMS79" s="289"/>
      <c r="JMT79" s="289"/>
      <c r="JMU79" s="289"/>
      <c r="JMV79" s="289"/>
      <c r="JMW79" s="289"/>
      <c r="JMX79" s="289"/>
      <c r="JMY79" s="289"/>
      <c r="JMZ79" s="289"/>
      <c r="JNA79" s="289"/>
      <c r="JNB79" s="289"/>
      <c r="JNC79" s="289"/>
      <c r="JND79" s="289"/>
      <c r="JNE79" s="289"/>
      <c r="JNF79" s="289"/>
      <c r="JNG79" s="289"/>
      <c r="JNH79" s="289"/>
      <c r="JNI79" s="289"/>
      <c r="JNJ79" s="289"/>
      <c r="JNK79" s="289"/>
      <c r="JNL79" s="289"/>
      <c r="JNM79" s="289"/>
      <c r="JNN79" s="289"/>
      <c r="JNO79" s="289"/>
      <c r="JNP79" s="289"/>
      <c r="JNQ79" s="289"/>
      <c r="JNR79" s="289"/>
      <c r="JNS79" s="289"/>
      <c r="JNT79" s="289"/>
      <c r="JNU79" s="289"/>
      <c r="JNV79" s="289"/>
      <c r="JNW79" s="289"/>
      <c r="JNX79" s="289"/>
      <c r="JNY79" s="289"/>
      <c r="JNZ79" s="289"/>
      <c r="JOA79" s="289"/>
      <c r="JOB79" s="289"/>
      <c r="JOC79" s="289"/>
      <c r="JOD79" s="289"/>
      <c r="JOE79" s="289"/>
      <c r="JOF79" s="289"/>
      <c r="JOG79" s="289"/>
      <c r="JOH79" s="289"/>
      <c r="JOI79" s="289"/>
      <c r="JOJ79" s="289"/>
      <c r="JOK79" s="289"/>
      <c r="JOL79" s="289"/>
      <c r="JOM79" s="289"/>
      <c r="JON79" s="289"/>
      <c r="JOO79" s="289"/>
      <c r="JOP79" s="289"/>
      <c r="JOQ79" s="289"/>
      <c r="JOR79" s="289"/>
      <c r="JOS79" s="289"/>
      <c r="JOT79" s="289"/>
      <c r="JOU79" s="289"/>
      <c r="JOV79" s="289"/>
      <c r="JOW79" s="289"/>
      <c r="JOX79" s="289"/>
      <c r="JOY79" s="289"/>
      <c r="JOZ79" s="289"/>
      <c r="JPA79" s="289"/>
      <c r="JPB79" s="289"/>
      <c r="JPC79" s="289"/>
      <c r="JPD79" s="289"/>
      <c r="JPE79" s="289"/>
      <c r="JPF79" s="289"/>
      <c r="JPG79" s="289"/>
      <c r="JPH79" s="289"/>
      <c r="JPI79" s="289"/>
      <c r="JPJ79" s="289"/>
      <c r="JPK79" s="289"/>
      <c r="JPL79" s="289"/>
      <c r="JPM79" s="289"/>
      <c r="JPN79" s="289"/>
      <c r="JPO79" s="289"/>
      <c r="JPP79" s="289"/>
      <c r="JPQ79" s="289"/>
      <c r="JPR79" s="289"/>
      <c r="JPS79" s="289"/>
      <c r="JPT79" s="289"/>
      <c r="JPU79" s="289"/>
      <c r="JPV79" s="289"/>
      <c r="JPW79" s="289"/>
      <c r="JPX79" s="289"/>
      <c r="JPY79" s="289"/>
      <c r="JPZ79" s="289"/>
      <c r="JQA79" s="289"/>
      <c r="JQB79" s="289"/>
      <c r="JQC79" s="289"/>
      <c r="JQD79" s="289"/>
      <c r="JQE79" s="289"/>
      <c r="JQF79" s="289"/>
      <c r="JQG79" s="289"/>
      <c r="JQH79" s="289"/>
      <c r="JQI79" s="289"/>
      <c r="JQJ79" s="289"/>
      <c r="JQK79" s="289"/>
      <c r="JQL79" s="289"/>
      <c r="JQM79" s="289"/>
      <c r="JQN79" s="289"/>
      <c r="JQO79" s="289"/>
      <c r="JQP79" s="289"/>
      <c r="JQQ79" s="289"/>
      <c r="JQR79" s="289"/>
      <c r="JQS79" s="289"/>
      <c r="JQT79" s="289"/>
      <c r="JQU79" s="289"/>
      <c r="JQV79" s="289"/>
      <c r="JQW79" s="289"/>
      <c r="JQX79" s="289"/>
      <c r="JQY79" s="289"/>
      <c r="JQZ79" s="289"/>
      <c r="JRA79" s="289"/>
      <c r="JRB79" s="289"/>
      <c r="JRC79" s="289"/>
      <c r="JRD79" s="289"/>
      <c r="JRE79" s="289"/>
      <c r="JRF79" s="289"/>
      <c r="JRG79" s="289"/>
      <c r="JRH79" s="289"/>
      <c r="JRI79" s="289"/>
      <c r="JRJ79" s="289"/>
      <c r="JRK79" s="289"/>
      <c r="JRL79" s="289"/>
      <c r="JRM79" s="289"/>
      <c r="JRN79" s="289"/>
      <c r="JRO79" s="289"/>
      <c r="JRP79" s="289"/>
      <c r="JRQ79" s="289"/>
      <c r="JRR79" s="289"/>
      <c r="JRS79" s="289"/>
      <c r="JRT79" s="289"/>
      <c r="JRU79" s="289"/>
      <c r="JRV79" s="289"/>
      <c r="JRW79" s="289"/>
      <c r="JRX79" s="289"/>
      <c r="JRY79" s="289"/>
      <c r="JRZ79" s="289"/>
      <c r="JSA79" s="289"/>
      <c r="JSB79" s="289"/>
      <c r="JSC79" s="289"/>
      <c r="JSD79" s="289"/>
      <c r="JSE79" s="289"/>
      <c r="JSF79" s="289"/>
      <c r="JSG79" s="289"/>
      <c r="JSH79" s="289"/>
      <c r="JSI79" s="289"/>
      <c r="JSJ79" s="289"/>
      <c r="JSK79" s="289"/>
      <c r="JSL79" s="289"/>
      <c r="JSM79" s="289"/>
      <c r="JSN79" s="289"/>
      <c r="JSO79" s="289"/>
      <c r="JSP79" s="289"/>
      <c r="JSQ79" s="289"/>
      <c r="JSR79" s="289"/>
      <c r="JSS79" s="289"/>
      <c r="JST79" s="289"/>
      <c r="JSU79" s="289"/>
      <c r="JSV79" s="289"/>
      <c r="JSW79" s="289"/>
      <c r="JSX79" s="289"/>
      <c r="JSY79" s="289"/>
      <c r="JSZ79" s="289"/>
      <c r="JTA79" s="289"/>
      <c r="JTB79" s="289"/>
      <c r="JTC79" s="289"/>
      <c r="JTD79" s="289"/>
      <c r="JTE79" s="289"/>
      <c r="JTF79" s="289"/>
      <c r="JTG79" s="289"/>
      <c r="JTH79" s="289"/>
      <c r="JTI79" s="289"/>
      <c r="JTJ79" s="289"/>
      <c r="JTK79" s="289"/>
      <c r="JTL79" s="289"/>
      <c r="JTM79" s="289"/>
      <c r="JTN79" s="289"/>
      <c r="JTO79" s="289"/>
      <c r="JTP79" s="289"/>
      <c r="JTQ79" s="289"/>
      <c r="JTR79" s="289"/>
      <c r="JTS79" s="289"/>
      <c r="JTT79" s="289"/>
      <c r="JTU79" s="289"/>
      <c r="JTV79" s="289"/>
      <c r="JTW79" s="289"/>
      <c r="JTX79" s="289"/>
      <c r="JTY79" s="289"/>
      <c r="JTZ79" s="289"/>
      <c r="JUA79" s="289"/>
      <c r="JUB79" s="289"/>
      <c r="JUC79" s="289"/>
      <c r="JUD79" s="289"/>
      <c r="JUE79" s="289"/>
      <c r="JUF79" s="289"/>
      <c r="JUG79" s="289"/>
      <c r="JUH79" s="289"/>
      <c r="JUI79" s="289"/>
      <c r="JUJ79" s="289"/>
      <c r="JUK79" s="289"/>
      <c r="JUL79" s="289"/>
      <c r="JUM79" s="289"/>
      <c r="JUN79" s="289"/>
      <c r="JUO79" s="289"/>
      <c r="JUP79" s="289"/>
      <c r="JUQ79" s="289"/>
      <c r="JUR79" s="289"/>
      <c r="JUS79" s="289"/>
      <c r="JUT79" s="289"/>
      <c r="JUU79" s="289"/>
      <c r="JUV79" s="289"/>
      <c r="JUW79" s="289"/>
      <c r="JUX79" s="289"/>
      <c r="JUY79" s="289"/>
      <c r="JUZ79" s="289"/>
      <c r="JVA79" s="289"/>
      <c r="JVB79" s="289"/>
      <c r="JVC79" s="289"/>
      <c r="JVD79" s="289"/>
      <c r="JVE79" s="289"/>
      <c r="JVF79" s="289"/>
      <c r="JVG79" s="289"/>
      <c r="JVH79" s="289"/>
      <c r="JVI79" s="289"/>
      <c r="JVJ79" s="289"/>
      <c r="JVK79" s="289"/>
      <c r="JVL79" s="289"/>
      <c r="JVM79" s="289"/>
      <c r="JVN79" s="289"/>
      <c r="JVO79" s="289"/>
      <c r="JVP79" s="289"/>
      <c r="JVQ79" s="289"/>
      <c r="JVR79" s="289"/>
      <c r="JVS79" s="289"/>
      <c r="JVT79" s="289"/>
      <c r="JVU79" s="289"/>
      <c r="JVV79" s="289"/>
      <c r="JVW79" s="289"/>
      <c r="JVX79" s="289"/>
      <c r="JVY79" s="289"/>
      <c r="JVZ79" s="289"/>
      <c r="JWA79" s="289"/>
      <c r="JWB79" s="289"/>
      <c r="JWC79" s="289"/>
      <c r="JWD79" s="289"/>
      <c r="JWE79" s="289"/>
      <c r="JWF79" s="289"/>
      <c r="JWG79" s="289"/>
      <c r="JWH79" s="289"/>
      <c r="JWI79" s="289"/>
      <c r="JWJ79" s="289"/>
      <c r="JWK79" s="289"/>
      <c r="JWL79" s="289"/>
      <c r="JWM79" s="289"/>
      <c r="JWN79" s="289"/>
      <c r="JWO79" s="289"/>
      <c r="JWP79" s="289"/>
      <c r="JWQ79" s="289"/>
      <c r="JWR79" s="289"/>
      <c r="JWS79" s="289"/>
      <c r="JWT79" s="289"/>
      <c r="JWU79" s="289"/>
      <c r="JWV79" s="289"/>
      <c r="JWW79" s="289"/>
      <c r="JWX79" s="289"/>
      <c r="JWY79" s="289"/>
      <c r="JWZ79" s="289"/>
      <c r="JXA79" s="289"/>
      <c r="JXB79" s="289"/>
      <c r="JXC79" s="289"/>
      <c r="JXD79" s="289"/>
      <c r="JXE79" s="289"/>
      <c r="JXF79" s="289"/>
      <c r="JXG79" s="289"/>
      <c r="JXH79" s="289"/>
      <c r="JXI79" s="289"/>
      <c r="JXJ79" s="289"/>
      <c r="JXK79" s="289"/>
      <c r="JXL79" s="289"/>
      <c r="JXM79" s="289"/>
      <c r="JXN79" s="289"/>
      <c r="JXO79" s="289"/>
      <c r="JXP79" s="289"/>
      <c r="JXQ79" s="289"/>
      <c r="JXR79" s="289"/>
      <c r="JXS79" s="289"/>
      <c r="JXT79" s="289"/>
      <c r="JXU79" s="289"/>
      <c r="JXV79" s="289"/>
      <c r="JXW79" s="289"/>
      <c r="JXX79" s="289"/>
      <c r="JXY79" s="289"/>
      <c r="JXZ79" s="289"/>
      <c r="JYA79" s="289"/>
      <c r="JYB79" s="289"/>
      <c r="JYC79" s="289"/>
      <c r="JYD79" s="289"/>
      <c r="JYE79" s="289"/>
      <c r="JYF79" s="289"/>
      <c r="JYG79" s="289"/>
      <c r="JYH79" s="289"/>
      <c r="JYI79" s="289"/>
      <c r="JYJ79" s="289"/>
      <c r="JYK79" s="289"/>
      <c r="JYL79" s="289"/>
      <c r="JYM79" s="289"/>
      <c r="JYN79" s="289"/>
      <c r="JYO79" s="289"/>
      <c r="JYP79" s="289"/>
      <c r="JYQ79" s="289"/>
      <c r="JYR79" s="289"/>
      <c r="JYS79" s="289"/>
      <c r="JYT79" s="289"/>
      <c r="JYU79" s="289"/>
      <c r="JYV79" s="289"/>
      <c r="JYW79" s="289"/>
      <c r="JYX79" s="289"/>
      <c r="JYY79" s="289"/>
      <c r="JYZ79" s="289"/>
      <c r="JZA79" s="289"/>
      <c r="JZB79" s="289"/>
      <c r="JZC79" s="289"/>
      <c r="JZD79" s="289"/>
      <c r="JZE79" s="289"/>
      <c r="JZF79" s="289"/>
      <c r="JZG79" s="289"/>
      <c r="JZH79" s="289"/>
      <c r="JZI79" s="289"/>
      <c r="JZJ79" s="289"/>
      <c r="JZK79" s="289"/>
      <c r="JZL79" s="289"/>
      <c r="JZM79" s="289"/>
      <c r="JZN79" s="289"/>
      <c r="JZO79" s="289"/>
      <c r="JZP79" s="289"/>
      <c r="JZQ79" s="289"/>
      <c r="JZR79" s="289"/>
      <c r="JZS79" s="289"/>
      <c r="JZT79" s="289"/>
      <c r="JZU79" s="289"/>
      <c r="JZV79" s="289"/>
      <c r="JZW79" s="289"/>
      <c r="JZX79" s="289"/>
      <c r="JZY79" s="289"/>
      <c r="JZZ79" s="289"/>
      <c r="KAA79" s="289"/>
      <c r="KAB79" s="289"/>
      <c r="KAC79" s="289"/>
      <c r="KAD79" s="289"/>
      <c r="KAE79" s="289"/>
      <c r="KAF79" s="289"/>
      <c r="KAG79" s="289"/>
      <c r="KAH79" s="289"/>
      <c r="KAI79" s="289"/>
      <c r="KAJ79" s="289"/>
      <c r="KAK79" s="289"/>
      <c r="KAL79" s="289"/>
      <c r="KAM79" s="289"/>
      <c r="KAN79" s="289"/>
      <c r="KAO79" s="289"/>
      <c r="KAP79" s="289"/>
      <c r="KAQ79" s="289"/>
      <c r="KAR79" s="289"/>
      <c r="KAS79" s="289"/>
      <c r="KAT79" s="289"/>
      <c r="KAU79" s="289"/>
      <c r="KAV79" s="289"/>
      <c r="KAW79" s="289"/>
      <c r="KAX79" s="289"/>
      <c r="KAY79" s="289"/>
      <c r="KAZ79" s="289"/>
      <c r="KBA79" s="289"/>
      <c r="KBB79" s="289"/>
      <c r="KBC79" s="289"/>
      <c r="KBD79" s="289"/>
      <c r="KBE79" s="289"/>
      <c r="KBF79" s="289"/>
      <c r="KBG79" s="289"/>
      <c r="KBH79" s="289"/>
      <c r="KBI79" s="289"/>
      <c r="KBJ79" s="289"/>
      <c r="KBK79" s="289"/>
      <c r="KBL79" s="289"/>
      <c r="KBM79" s="289"/>
      <c r="KBN79" s="289"/>
      <c r="KBO79" s="289"/>
      <c r="KBP79" s="289"/>
      <c r="KBQ79" s="289"/>
      <c r="KBR79" s="289"/>
      <c r="KBS79" s="289"/>
      <c r="KBT79" s="289"/>
      <c r="KBU79" s="289"/>
      <c r="KBV79" s="289"/>
      <c r="KBW79" s="289"/>
      <c r="KBX79" s="289"/>
      <c r="KBY79" s="289"/>
      <c r="KBZ79" s="289"/>
      <c r="KCA79" s="289"/>
      <c r="KCB79" s="289"/>
      <c r="KCC79" s="289"/>
      <c r="KCD79" s="289"/>
      <c r="KCE79" s="289"/>
      <c r="KCF79" s="289"/>
      <c r="KCG79" s="289"/>
      <c r="KCH79" s="289"/>
      <c r="KCI79" s="289"/>
      <c r="KCJ79" s="289"/>
      <c r="KCK79" s="289"/>
      <c r="KCL79" s="289"/>
      <c r="KCM79" s="289"/>
      <c r="KCN79" s="289"/>
      <c r="KCO79" s="289"/>
      <c r="KCP79" s="289"/>
      <c r="KCQ79" s="289"/>
      <c r="KCR79" s="289"/>
      <c r="KCS79" s="289"/>
      <c r="KCT79" s="289"/>
      <c r="KCU79" s="289"/>
      <c r="KCV79" s="289"/>
      <c r="KCW79" s="289"/>
      <c r="KCX79" s="289"/>
      <c r="KCY79" s="289"/>
      <c r="KCZ79" s="289"/>
      <c r="KDA79" s="289"/>
      <c r="KDB79" s="289"/>
      <c r="KDC79" s="289"/>
      <c r="KDD79" s="289"/>
      <c r="KDE79" s="289"/>
      <c r="KDF79" s="289"/>
      <c r="KDG79" s="289"/>
      <c r="KDH79" s="289"/>
      <c r="KDI79" s="289"/>
      <c r="KDJ79" s="289"/>
      <c r="KDK79" s="289"/>
      <c r="KDL79" s="289"/>
      <c r="KDM79" s="289"/>
      <c r="KDN79" s="289"/>
      <c r="KDO79" s="289"/>
      <c r="KDP79" s="289"/>
      <c r="KDQ79" s="289"/>
      <c r="KDR79" s="289"/>
      <c r="KDS79" s="289"/>
      <c r="KDT79" s="289"/>
      <c r="KDU79" s="289"/>
      <c r="KDV79" s="289"/>
      <c r="KDW79" s="289"/>
      <c r="KDX79" s="289"/>
      <c r="KDY79" s="289"/>
      <c r="KDZ79" s="289"/>
      <c r="KEA79" s="289"/>
      <c r="KEB79" s="289"/>
      <c r="KEC79" s="289"/>
      <c r="KED79" s="289"/>
      <c r="KEE79" s="289"/>
      <c r="KEF79" s="289"/>
      <c r="KEG79" s="289"/>
      <c r="KEH79" s="289"/>
      <c r="KEI79" s="289"/>
      <c r="KEJ79" s="289"/>
      <c r="KEK79" s="289"/>
      <c r="KEL79" s="289"/>
      <c r="KEM79" s="289"/>
      <c r="KEN79" s="289"/>
      <c r="KEO79" s="289"/>
      <c r="KEP79" s="289"/>
      <c r="KEQ79" s="289"/>
      <c r="KER79" s="289"/>
      <c r="KES79" s="289"/>
      <c r="KET79" s="289"/>
      <c r="KEU79" s="289"/>
      <c r="KEV79" s="289"/>
      <c r="KEW79" s="289"/>
      <c r="KEX79" s="289"/>
      <c r="KEY79" s="289"/>
      <c r="KEZ79" s="289"/>
      <c r="KFA79" s="289"/>
      <c r="KFB79" s="289"/>
      <c r="KFC79" s="289"/>
      <c r="KFD79" s="289"/>
      <c r="KFE79" s="289"/>
      <c r="KFF79" s="289"/>
      <c r="KFG79" s="289"/>
      <c r="KFH79" s="289"/>
      <c r="KFI79" s="289"/>
      <c r="KFJ79" s="289"/>
      <c r="KFK79" s="289"/>
      <c r="KFL79" s="289"/>
      <c r="KFM79" s="289"/>
      <c r="KFN79" s="289"/>
      <c r="KFO79" s="289"/>
      <c r="KFP79" s="289"/>
      <c r="KFQ79" s="289"/>
      <c r="KFR79" s="289"/>
      <c r="KFS79" s="289"/>
      <c r="KFT79" s="289"/>
      <c r="KFU79" s="289"/>
      <c r="KFV79" s="289"/>
      <c r="KFW79" s="289"/>
      <c r="KFX79" s="289"/>
      <c r="KFY79" s="289"/>
      <c r="KFZ79" s="289"/>
      <c r="KGA79" s="289"/>
      <c r="KGB79" s="289"/>
      <c r="KGC79" s="289"/>
      <c r="KGD79" s="289"/>
      <c r="KGE79" s="289"/>
      <c r="KGF79" s="289"/>
      <c r="KGG79" s="289"/>
      <c r="KGH79" s="289"/>
      <c r="KGI79" s="289"/>
      <c r="KGJ79" s="289"/>
      <c r="KGK79" s="289"/>
      <c r="KGL79" s="289"/>
      <c r="KGM79" s="289"/>
      <c r="KGN79" s="289"/>
      <c r="KGO79" s="289"/>
      <c r="KGP79" s="289"/>
      <c r="KGQ79" s="289"/>
      <c r="KGR79" s="289"/>
      <c r="KGS79" s="289"/>
      <c r="KGT79" s="289"/>
      <c r="KGU79" s="289"/>
      <c r="KGV79" s="289"/>
      <c r="KGW79" s="289"/>
      <c r="KGX79" s="289"/>
      <c r="KGY79" s="289"/>
      <c r="KGZ79" s="289"/>
      <c r="KHA79" s="289"/>
      <c r="KHB79" s="289"/>
      <c r="KHC79" s="289"/>
      <c r="KHD79" s="289"/>
      <c r="KHE79" s="289"/>
      <c r="KHF79" s="289"/>
      <c r="KHG79" s="289"/>
      <c r="KHH79" s="289"/>
      <c r="KHI79" s="289"/>
      <c r="KHJ79" s="289"/>
      <c r="KHK79" s="289"/>
      <c r="KHL79" s="289"/>
      <c r="KHM79" s="289"/>
      <c r="KHN79" s="289"/>
      <c r="KHO79" s="289"/>
      <c r="KHP79" s="289"/>
      <c r="KHQ79" s="289"/>
      <c r="KHR79" s="289"/>
      <c r="KHS79" s="289"/>
      <c r="KHT79" s="289"/>
      <c r="KHU79" s="289"/>
      <c r="KHV79" s="289"/>
      <c r="KHW79" s="289"/>
      <c r="KHX79" s="289"/>
      <c r="KHY79" s="289"/>
      <c r="KHZ79" s="289"/>
      <c r="KIA79" s="289"/>
      <c r="KIB79" s="289"/>
      <c r="KIC79" s="289"/>
      <c r="KID79" s="289"/>
      <c r="KIE79" s="289"/>
      <c r="KIF79" s="289"/>
      <c r="KIG79" s="289"/>
      <c r="KIH79" s="289"/>
      <c r="KII79" s="289"/>
      <c r="KIJ79" s="289"/>
      <c r="KIK79" s="289"/>
      <c r="KIL79" s="289"/>
      <c r="KIM79" s="289"/>
      <c r="KIN79" s="289"/>
      <c r="KIO79" s="289"/>
      <c r="KIP79" s="289"/>
      <c r="KIQ79" s="289"/>
      <c r="KIR79" s="289"/>
      <c r="KIS79" s="289"/>
      <c r="KIT79" s="289"/>
      <c r="KIU79" s="289"/>
      <c r="KIV79" s="289"/>
      <c r="KIW79" s="289"/>
      <c r="KIX79" s="289"/>
      <c r="KIY79" s="289"/>
      <c r="KIZ79" s="289"/>
      <c r="KJA79" s="289"/>
      <c r="KJB79" s="289"/>
      <c r="KJC79" s="289"/>
      <c r="KJD79" s="289"/>
      <c r="KJE79" s="289"/>
      <c r="KJF79" s="289"/>
      <c r="KJG79" s="289"/>
      <c r="KJH79" s="289"/>
      <c r="KJI79" s="289"/>
      <c r="KJJ79" s="289"/>
      <c r="KJK79" s="289"/>
      <c r="KJL79" s="289"/>
      <c r="KJM79" s="289"/>
      <c r="KJN79" s="289"/>
      <c r="KJO79" s="289"/>
      <c r="KJP79" s="289"/>
      <c r="KJQ79" s="289"/>
      <c r="KJR79" s="289"/>
      <c r="KJS79" s="289"/>
      <c r="KJT79" s="289"/>
      <c r="KJU79" s="289"/>
      <c r="KJV79" s="289"/>
      <c r="KJW79" s="289"/>
      <c r="KJX79" s="289"/>
      <c r="KJY79" s="289"/>
      <c r="KJZ79" s="289"/>
      <c r="KKA79" s="289"/>
      <c r="KKB79" s="289"/>
      <c r="KKC79" s="289"/>
      <c r="KKD79" s="289"/>
      <c r="KKE79" s="289"/>
      <c r="KKF79" s="289"/>
      <c r="KKG79" s="289"/>
      <c r="KKH79" s="289"/>
      <c r="KKI79" s="289"/>
      <c r="KKJ79" s="289"/>
      <c r="KKK79" s="289"/>
      <c r="KKL79" s="289"/>
      <c r="KKM79" s="289"/>
      <c r="KKN79" s="289"/>
      <c r="KKO79" s="289"/>
      <c r="KKP79" s="289"/>
      <c r="KKQ79" s="289"/>
      <c r="KKR79" s="289"/>
      <c r="KKS79" s="289"/>
      <c r="KKT79" s="289"/>
      <c r="KKU79" s="289"/>
      <c r="KKV79" s="289"/>
      <c r="KKW79" s="289"/>
      <c r="KKX79" s="289"/>
      <c r="KKY79" s="289"/>
      <c r="KKZ79" s="289"/>
      <c r="KLA79" s="289"/>
      <c r="KLB79" s="289"/>
      <c r="KLC79" s="289"/>
      <c r="KLD79" s="289"/>
      <c r="KLE79" s="289"/>
      <c r="KLF79" s="289"/>
      <c r="KLG79" s="289"/>
      <c r="KLH79" s="289"/>
      <c r="KLI79" s="289"/>
      <c r="KLJ79" s="289"/>
      <c r="KLK79" s="289"/>
      <c r="KLL79" s="289"/>
      <c r="KLM79" s="289"/>
      <c r="KLN79" s="289"/>
      <c r="KLO79" s="289"/>
      <c r="KLP79" s="289"/>
      <c r="KLQ79" s="289"/>
      <c r="KLR79" s="289"/>
      <c r="KLS79" s="289"/>
      <c r="KLT79" s="289"/>
      <c r="KLU79" s="289"/>
      <c r="KLV79" s="289"/>
      <c r="KLW79" s="289"/>
      <c r="KLX79" s="289"/>
      <c r="KLY79" s="289"/>
      <c r="KLZ79" s="289"/>
      <c r="KMA79" s="289"/>
      <c r="KMB79" s="289"/>
      <c r="KMC79" s="289"/>
      <c r="KMD79" s="289"/>
      <c r="KME79" s="289"/>
      <c r="KMF79" s="289"/>
      <c r="KMG79" s="289"/>
      <c r="KMH79" s="289"/>
      <c r="KMI79" s="289"/>
      <c r="KMJ79" s="289"/>
      <c r="KMK79" s="289"/>
      <c r="KML79" s="289"/>
      <c r="KMM79" s="289"/>
      <c r="KMN79" s="289"/>
      <c r="KMO79" s="289"/>
      <c r="KMP79" s="289"/>
      <c r="KMQ79" s="289"/>
      <c r="KMR79" s="289"/>
      <c r="KMS79" s="289"/>
      <c r="KMT79" s="289"/>
      <c r="KMU79" s="289"/>
      <c r="KMV79" s="289"/>
      <c r="KMW79" s="289"/>
      <c r="KMX79" s="289"/>
      <c r="KMY79" s="289"/>
      <c r="KMZ79" s="289"/>
      <c r="KNA79" s="289"/>
      <c r="KNB79" s="289"/>
      <c r="KNC79" s="289"/>
      <c r="KND79" s="289"/>
      <c r="KNE79" s="289"/>
      <c r="KNF79" s="289"/>
      <c r="KNG79" s="289"/>
      <c r="KNH79" s="289"/>
      <c r="KNI79" s="289"/>
      <c r="KNJ79" s="289"/>
      <c r="KNK79" s="289"/>
      <c r="KNL79" s="289"/>
      <c r="KNM79" s="289"/>
      <c r="KNN79" s="289"/>
      <c r="KNO79" s="289"/>
      <c r="KNP79" s="289"/>
      <c r="KNQ79" s="289"/>
      <c r="KNR79" s="289"/>
      <c r="KNS79" s="289"/>
      <c r="KNT79" s="289"/>
      <c r="KNU79" s="289"/>
      <c r="KNV79" s="289"/>
      <c r="KNW79" s="289"/>
      <c r="KNX79" s="289"/>
      <c r="KNY79" s="289"/>
      <c r="KNZ79" s="289"/>
      <c r="KOA79" s="289"/>
      <c r="KOB79" s="289"/>
      <c r="KOC79" s="289"/>
      <c r="KOD79" s="289"/>
      <c r="KOE79" s="289"/>
      <c r="KOF79" s="289"/>
      <c r="KOG79" s="289"/>
      <c r="KOH79" s="289"/>
      <c r="KOI79" s="289"/>
      <c r="KOJ79" s="289"/>
      <c r="KOK79" s="289"/>
      <c r="KOL79" s="289"/>
      <c r="KOM79" s="289"/>
      <c r="KON79" s="289"/>
      <c r="KOO79" s="289"/>
      <c r="KOP79" s="289"/>
      <c r="KOQ79" s="289"/>
      <c r="KOR79" s="289"/>
      <c r="KOS79" s="289"/>
      <c r="KOT79" s="289"/>
      <c r="KOU79" s="289"/>
      <c r="KOV79" s="289"/>
      <c r="KOW79" s="289"/>
      <c r="KOX79" s="289"/>
      <c r="KOY79" s="289"/>
      <c r="KOZ79" s="289"/>
      <c r="KPA79" s="289"/>
      <c r="KPB79" s="289"/>
      <c r="KPC79" s="289"/>
      <c r="KPD79" s="289"/>
      <c r="KPE79" s="289"/>
      <c r="KPF79" s="289"/>
      <c r="KPG79" s="289"/>
      <c r="KPH79" s="289"/>
      <c r="KPI79" s="289"/>
      <c r="KPJ79" s="289"/>
      <c r="KPK79" s="289"/>
      <c r="KPL79" s="289"/>
      <c r="KPM79" s="289"/>
      <c r="KPN79" s="289"/>
      <c r="KPO79" s="289"/>
      <c r="KPP79" s="289"/>
      <c r="KPQ79" s="289"/>
      <c r="KPR79" s="289"/>
      <c r="KPS79" s="289"/>
      <c r="KPT79" s="289"/>
      <c r="KPU79" s="289"/>
      <c r="KPV79" s="289"/>
      <c r="KPW79" s="289"/>
      <c r="KPX79" s="289"/>
      <c r="KPY79" s="289"/>
      <c r="KPZ79" s="289"/>
      <c r="KQA79" s="289"/>
      <c r="KQB79" s="289"/>
      <c r="KQC79" s="289"/>
      <c r="KQD79" s="289"/>
      <c r="KQE79" s="289"/>
      <c r="KQF79" s="289"/>
      <c r="KQG79" s="289"/>
      <c r="KQH79" s="289"/>
      <c r="KQI79" s="289"/>
      <c r="KQJ79" s="289"/>
      <c r="KQK79" s="289"/>
      <c r="KQL79" s="289"/>
      <c r="KQM79" s="289"/>
      <c r="KQN79" s="289"/>
      <c r="KQO79" s="289"/>
      <c r="KQP79" s="289"/>
      <c r="KQQ79" s="289"/>
      <c r="KQR79" s="289"/>
      <c r="KQS79" s="289"/>
      <c r="KQT79" s="289"/>
      <c r="KQU79" s="289"/>
      <c r="KQV79" s="289"/>
      <c r="KQW79" s="289"/>
      <c r="KQX79" s="289"/>
      <c r="KQY79" s="289"/>
      <c r="KQZ79" s="289"/>
      <c r="KRA79" s="289"/>
      <c r="KRB79" s="289"/>
      <c r="KRC79" s="289"/>
      <c r="KRD79" s="289"/>
      <c r="KRE79" s="289"/>
      <c r="KRF79" s="289"/>
      <c r="KRG79" s="289"/>
      <c r="KRH79" s="289"/>
      <c r="KRI79" s="289"/>
      <c r="KRJ79" s="289"/>
      <c r="KRK79" s="289"/>
      <c r="KRL79" s="289"/>
      <c r="KRM79" s="289"/>
      <c r="KRN79" s="289"/>
      <c r="KRO79" s="289"/>
      <c r="KRP79" s="289"/>
      <c r="KRQ79" s="289"/>
      <c r="KRR79" s="289"/>
      <c r="KRS79" s="289"/>
      <c r="KRT79" s="289"/>
      <c r="KRU79" s="289"/>
      <c r="KRV79" s="289"/>
      <c r="KRW79" s="289"/>
      <c r="KRX79" s="289"/>
      <c r="KRY79" s="289"/>
      <c r="KRZ79" s="289"/>
      <c r="KSA79" s="289"/>
      <c r="KSB79" s="289"/>
      <c r="KSC79" s="289"/>
      <c r="KSD79" s="289"/>
      <c r="KSE79" s="289"/>
      <c r="KSF79" s="289"/>
      <c r="KSG79" s="289"/>
      <c r="KSH79" s="289"/>
      <c r="KSI79" s="289"/>
      <c r="KSJ79" s="289"/>
      <c r="KSK79" s="289"/>
      <c r="KSL79" s="289"/>
      <c r="KSM79" s="289"/>
      <c r="KSN79" s="289"/>
      <c r="KSO79" s="289"/>
      <c r="KSP79" s="289"/>
      <c r="KSQ79" s="289"/>
      <c r="KSR79" s="289"/>
      <c r="KSS79" s="289"/>
      <c r="KST79" s="289"/>
      <c r="KSU79" s="289"/>
      <c r="KSV79" s="289"/>
      <c r="KSW79" s="289"/>
      <c r="KSX79" s="289"/>
      <c r="KSY79" s="289"/>
      <c r="KSZ79" s="289"/>
      <c r="KTA79" s="289"/>
      <c r="KTB79" s="289"/>
      <c r="KTC79" s="289"/>
      <c r="KTD79" s="289"/>
      <c r="KTE79" s="289"/>
      <c r="KTF79" s="289"/>
      <c r="KTG79" s="289"/>
      <c r="KTH79" s="289"/>
      <c r="KTI79" s="289"/>
      <c r="KTJ79" s="289"/>
      <c r="KTK79" s="289"/>
      <c r="KTL79" s="289"/>
      <c r="KTM79" s="289"/>
      <c r="KTN79" s="289"/>
      <c r="KTO79" s="289"/>
      <c r="KTP79" s="289"/>
      <c r="KTQ79" s="289"/>
      <c r="KTR79" s="289"/>
      <c r="KTS79" s="289"/>
      <c r="KTT79" s="289"/>
      <c r="KTU79" s="289"/>
      <c r="KTV79" s="289"/>
      <c r="KTW79" s="289"/>
      <c r="KTX79" s="289"/>
      <c r="KTY79" s="289"/>
      <c r="KTZ79" s="289"/>
      <c r="KUA79" s="289"/>
      <c r="KUB79" s="289"/>
      <c r="KUC79" s="289"/>
      <c r="KUD79" s="289"/>
      <c r="KUE79" s="289"/>
      <c r="KUF79" s="289"/>
      <c r="KUG79" s="289"/>
      <c r="KUH79" s="289"/>
      <c r="KUI79" s="289"/>
      <c r="KUJ79" s="289"/>
      <c r="KUK79" s="289"/>
      <c r="KUL79" s="289"/>
      <c r="KUM79" s="289"/>
      <c r="KUN79" s="289"/>
      <c r="KUO79" s="289"/>
      <c r="KUP79" s="289"/>
      <c r="KUQ79" s="289"/>
      <c r="KUR79" s="289"/>
      <c r="KUS79" s="289"/>
      <c r="KUT79" s="289"/>
      <c r="KUU79" s="289"/>
      <c r="KUV79" s="289"/>
      <c r="KUW79" s="289"/>
      <c r="KUX79" s="289"/>
      <c r="KUY79" s="289"/>
      <c r="KUZ79" s="289"/>
      <c r="KVA79" s="289"/>
      <c r="KVB79" s="289"/>
      <c r="KVC79" s="289"/>
      <c r="KVD79" s="289"/>
      <c r="KVE79" s="289"/>
      <c r="KVF79" s="289"/>
      <c r="KVG79" s="289"/>
      <c r="KVH79" s="289"/>
      <c r="KVI79" s="289"/>
      <c r="KVJ79" s="289"/>
      <c r="KVK79" s="289"/>
      <c r="KVL79" s="289"/>
      <c r="KVM79" s="289"/>
      <c r="KVN79" s="289"/>
      <c r="KVO79" s="289"/>
      <c r="KVP79" s="289"/>
      <c r="KVQ79" s="289"/>
      <c r="KVR79" s="289"/>
      <c r="KVS79" s="289"/>
      <c r="KVT79" s="289"/>
      <c r="KVU79" s="289"/>
      <c r="KVV79" s="289"/>
      <c r="KVW79" s="289"/>
      <c r="KVX79" s="289"/>
      <c r="KVY79" s="289"/>
      <c r="KVZ79" s="289"/>
      <c r="KWA79" s="289"/>
      <c r="KWB79" s="289"/>
      <c r="KWC79" s="289"/>
      <c r="KWD79" s="289"/>
      <c r="KWE79" s="289"/>
      <c r="KWF79" s="289"/>
      <c r="KWG79" s="289"/>
      <c r="KWH79" s="289"/>
      <c r="KWI79" s="289"/>
      <c r="KWJ79" s="289"/>
      <c r="KWK79" s="289"/>
      <c r="KWL79" s="289"/>
      <c r="KWM79" s="289"/>
      <c r="KWN79" s="289"/>
      <c r="KWO79" s="289"/>
      <c r="KWP79" s="289"/>
      <c r="KWQ79" s="289"/>
      <c r="KWR79" s="289"/>
      <c r="KWS79" s="289"/>
      <c r="KWT79" s="289"/>
      <c r="KWU79" s="289"/>
      <c r="KWV79" s="289"/>
      <c r="KWW79" s="289"/>
      <c r="KWX79" s="289"/>
      <c r="KWY79" s="289"/>
      <c r="KWZ79" s="289"/>
      <c r="KXA79" s="289"/>
      <c r="KXB79" s="289"/>
      <c r="KXC79" s="289"/>
      <c r="KXD79" s="289"/>
      <c r="KXE79" s="289"/>
      <c r="KXF79" s="289"/>
      <c r="KXG79" s="289"/>
      <c r="KXH79" s="289"/>
      <c r="KXI79" s="289"/>
      <c r="KXJ79" s="289"/>
      <c r="KXK79" s="289"/>
      <c r="KXL79" s="289"/>
      <c r="KXM79" s="289"/>
      <c r="KXN79" s="289"/>
      <c r="KXO79" s="289"/>
      <c r="KXP79" s="289"/>
      <c r="KXQ79" s="289"/>
      <c r="KXR79" s="289"/>
      <c r="KXS79" s="289"/>
      <c r="KXT79" s="289"/>
      <c r="KXU79" s="289"/>
      <c r="KXV79" s="289"/>
      <c r="KXW79" s="289"/>
      <c r="KXX79" s="289"/>
      <c r="KXY79" s="289"/>
      <c r="KXZ79" s="289"/>
      <c r="KYA79" s="289"/>
      <c r="KYB79" s="289"/>
      <c r="KYC79" s="289"/>
      <c r="KYD79" s="289"/>
      <c r="KYE79" s="289"/>
      <c r="KYF79" s="289"/>
      <c r="KYG79" s="289"/>
      <c r="KYH79" s="289"/>
      <c r="KYI79" s="289"/>
      <c r="KYJ79" s="289"/>
      <c r="KYK79" s="289"/>
      <c r="KYL79" s="289"/>
      <c r="KYM79" s="289"/>
      <c r="KYN79" s="289"/>
      <c r="KYO79" s="289"/>
      <c r="KYP79" s="289"/>
      <c r="KYQ79" s="289"/>
      <c r="KYR79" s="289"/>
      <c r="KYS79" s="289"/>
      <c r="KYT79" s="289"/>
      <c r="KYU79" s="289"/>
      <c r="KYV79" s="289"/>
      <c r="KYW79" s="289"/>
      <c r="KYX79" s="289"/>
      <c r="KYY79" s="289"/>
      <c r="KYZ79" s="289"/>
      <c r="KZA79" s="289"/>
      <c r="KZB79" s="289"/>
      <c r="KZC79" s="289"/>
      <c r="KZD79" s="289"/>
      <c r="KZE79" s="289"/>
      <c r="KZF79" s="289"/>
      <c r="KZG79" s="289"/>
      <c r="KZH79" s="289"/>
      <c r="KZI79" s="289"/>
      <c r="KZJ79" s="289"/>
      <c r="KZK79" s="289"/>
      <c r="KZL79" s="289"/>
      <c r="KZM79" s="289"/>
      <c r="KZN79" s="289"/>
      <c r="KZO79" s="289"/>
      <c r="KZP79" s="289"/>
      <c r="KZQ79" s="289"/>
      <c r="KZR79" s="289"/>
      <c r="KZS79" s="289"/>
      <c r="KZT79" s="289"/>
      <c r="KZU79" s="289"/>
      <c r="KZV79" s="289"/>
      <c r="KZW79" s="289"/>
      <c r="KZX79" s="289"/>
      <c r="KZY79" s="289"/>
      <c r="KZZ79" s="289"/>
      <c r="LAA79" s="289"/>
      <c r="LAB79" s="289"/>
      <c r="LAC79" s="289"/>
      <c r="LAD79" s="289"/>
      <c r="LAE79" s="289"/>
      <c r="LAF79" s="289"/>
      <c r="LAG79" s="289"/>
      <c r="LAH79" s="289"/>
      <c r="LAI79" s="289"/>
      <c r="LAJ79" s="289"/>
      <c r="LAK79" s="289"/>
      <c r="LAL79" s="289"/>
      <c r="LAM79" s="289"/>
      <c r="LAN79" s="289"/>
      <c r="LAO79" s="289"/>
      <c r="LAP79" s="289"/>
      <c r="LAQ79" s="289"/>
      <c r="LAR79" s="289"/>
      <c r="LAS79" s="289"/>
      <c r="LAT79" s="289"/>
      <c r="LAU79" s="289"/>
      <c r="LAV79" s="289"/>
      <c r="LAW79" s="289"/>
      <c r="LAX79" s="289"/>
      <c r="LAY79" s="289"/>
      <c r="LAZ79" s="289"/>
      <c r="LBA79" s="289"/>
      <c r="LBB79" s="289"/>
      <c r="LBC79" s="289"/>
      <c r="LBD79" s="289"/>
      <c r="LBE79" s="289"/>
      <c r="LBF79" s="289"/>
      <c r="LBG79" s="289"/>
      <c r="LBH79" s="289"/>
      <c r="LBI79" s="289"/>
      <c r="LBJ79" s="289"/>
      <c r="LBK79" s="289"/>
      <c r="LBL79" s="289"/>
      <c r="LBM79" s="289"/>
      <c r="LBN79" s="289"/>
      <c r="LBO79" s="289"/>
      <c r="LBP79" s="289"/>
      <c r="LBQ79" s="289"/>
      <c r="LBR79" s="289"/>
      <c r="LBS79" s="289"/>
      <c r="LBT79" s="289"/>
      <c r="LBU79" s="289"/>
      <c r="LBV79" s="289"/>
      <c r="LBW79" s="289"/>
      <c r="LBX79" s="289"/>
      <c r="LBY79" s="289"/>
      <c r="LBZ79" s="289"/>
      <c r="LCA79" s="289"/>
      <c r="LCB79" s="289"/>
      <c r="LCC79" s="289"/>
      <c r="LCD79" s="289"/>
      <c r="LCE79" s="289"/>
      <c r="LCF79" s="289"/>
      <c r="LCG79" s="289"/>
      <c r="LCH79" s="289"/>
      <c r="LCI79" s="289"/>
      <c r="LCJ79" s="289"/>
      <c r="LCK79" s="289"/>
      <c r="LCL79" s="289"/>
      <c r="LCM79" s="289"/>
      <c r="LCN79" s="289"/>
      <c r="LCO79" s="289"/>
      <c r="LCP79" s="289"/>
      <c r="LCQ79" s="289"/>
      <c r="LCR79" s="289"/>
      <c r="LCS79" s="289"/>
      <c r="LCT79" s="289"/>
      <c r="LCU79" s="289"/>
      <c r="LCV79" s="289"/>
      <c r="LCW79" s="289"/>
      <c r="LCX79" s="289"/>
      <c r="LCY79" s="289"/>
      <c r="LCZ79" s="289"/>
      <c r="LDA79" s="289"/>
      <c r="LDB79" s="289"/>
      <c r="LDC79" s="289"/>
      <c r="LDD79" s="289"/>
      <c r="LDE79" s="289"/>
      <c r="LDF79" s="289"/>
      <c r="LDG79" s="289"/>
      <c r="LDH79" s="289"/>
      <c r="LDI79" s="289"/>
      <c r="LDJ79" s="289"/>
      <c r="LDK79" s="289"/>
      <c r="LDL79" s="289"/>
      <c r="LDM79" s="289"/>
      <c r="LDN79" s="289"/>
      <c r="LDO79" s="289"/>
      <c r="LDP79" s="289"/>
      <c r="LDQ79" s="289"/>
      <c r="LDR79" s="289"/>
      <c r="LDS79" s="289"/>
      <c r="LDT79" s="289"/>
      <c r="LDU79" s="289"/>
      <c r="LDV79" s="289"/>
      <c r="LDW79" s="289"/>
      <c r="LDX79" s="289"/>
      <c r="LDY79" s="289"/>
      <c r="LDZ79" s="289"/>
      <c r="LEA79" s="289"/>
      <c r="LEB79" s="289"/>
      <c r="LEC79" s="289"/>
      <c r="LED79" s="289"/>
      <c r="LEE79" s="289"/>
      <c r="LEF79" s="289"/>
      <c r="LEG79" s="289"/>
      <c r="LEH79" s="289"/>
      <c r="LEI79" s="289"/>
      <c r="LEJ79" s="289"/>
      <c r="LEK79" s="289"/>
      <c r="LEL79" s="289"/>
      <c r="LEM79" s="289"/>
      <c r="LEN79" s="289"/>
      <c r="LEO79" s="289"/>
      <c r="LEP79" s="289"/>
      <c r="LEQ79" s="289"/>
      <c r="LER79" s="289"/>
      <c r="LES79" s="289"/>
      <c r="LET79" s="289"/>
      <c r="LEU79" s="289"/>
      <c r="LEV79" s="289"/>
      <c r="LEW79" s="289"/>
      <c r="LEX79" s="289"/>
      <c r="LEY79" s="289"/>
      <c r="LEZ79" s="289"/>
      <c r="LFA79" s="289"/>
      <c r="LFB79" s="289"/>
      <c r="LFC79" s="289"/>
      <c r="LFD79" s="289"/>
      <c r="LFE79" s="289"/>
      <c r="LFF79" s="289"/>
      <c r="LFG79" s="289"/>
      <c r="LFH79" s="289"/>
      <c r="LFI79" s="289"/>
      <c r="LFJ79" s="289"/>
      <c r="LFK79" s="289"/>
      <c r="LFL79" s="289"/>
      <c r="LFM79" s="289"/>
      <c r="LFN79" s="289"/>
      <c r="LFO79" s="289"/>
      <c r="LFP79" s="289"/>
      <c r="LFQ79" s="289"/>
      <c r="LFR79" s="289"/>
      <c r="LFS79" s="289"/>
      <c r="LFT79" s="289"/>
      <c r="LFU79" s="289"/>
      <c r="LFV79" s="289"/>
      <c r="LFW79" s="289"/>
      <c r="LFX79" s="289"/>
      <c r="LFY79" s="289"/>
      <c r="LFZ79" s="289"/>
      <c r="LGA79" s="289"/>
      <c r="LGB79" s="289"/>
      <c r="LGC79" s="289"/>
      <c r="LGD79" s="289"/>
      <c r="LGE79" s="289"/>
      <c r="LGF79" s="289"/>
      <c r="LGG79" s="289"/>
      <c r="LGH79" s="289"/>
      <c r="LGI79" s="289"/>
      <c r="LGJ79" s="289"/>
      <c r="LGK79" s="289"/>
      <c r="LGL79" s="289"/>
      <c r="LGM79" s="289"/>
      <c r="LGN79" s="289"/>
      <c r="LGO79" s="289"/>
      <c r="LGP79" s="289"/>
      <c r="LGQ79" s="289"/>
      <c r="LGR79" s="289"/>
      <c r="LGS79" s="289"/>
      <c r="LGT79" s="289"/>
      <c r="LGU79" s="289"/>
      <c r="LGV79" s="289"/>
      <c r="LGW79" s="289"/>
      <c r="LGX79" s="289"/>
      <c r="LGY79" s="289"/>
      <c r="LGZ79" s="289"/>
      <c r="LHA79" s="289"/>
      <c r="LHB79" s="289"/>
      <c r="LHC79" s="289"/>
      <c r="LHD79" s="289"/>
      <c r="LHE79" s="289"/>
      <c r="LHF79" s="289"/>
      <c r="LHG79" s="289"/>
      <c r="LHH79" s="289"/>
      <c r="LHI79" s="289"/>
      <c r="LHJ79" s="289"/>
      <c r="LHK79" s="289"/>
      <c r="LHL79" s="289"/>
      <c r="LHM79" s="289"/>
      <c r="LHN79" s="289"/>
      <c r="LHO79" s="289"/>
      <c r="LHP79" s="289"/>
      <c r="LHQ79" s="289"/>
      <c r="LHR79" s="289"/>
      <c r="LHS79" s="289"/>
      <c r="LHT79" s="289"/>
      <c r="LHU79" s="289"/>
      <c r="LHV79" s="289"/>
      <c r="LHW79" s="289"/>
      <c r="LHX79" s="289"/>
      <c r="LHY79" s="289"/>
      <c r="LHZ79" s="289"/>
      <c r="LIA79" s="289"/>
      <c r="LIB79" s="289"/>
      <c r="LIC79" s="289"/>
      <c r="LID79" s="289"/>
      <c r="LIE79" s="289"/>
      <c r="LIF79" s="289"/>
      <c r="LIG79" s="289"/>
      <c r="LIH79" s="289"/>
      <c r="LII79" s="289"/>
      <c r="LIJ79" s="289"/>
      <c r="LIK79" s="289"/>
      <c r="LIL79" s="289"/>
      <c r="LIM79" s="289"/>
      <c r="LIN79" s="289"/>
      <c r="LIO79" s="289"/>
      <c r="LIP79" s="289"/>
      <c r="LIQ79" s="289"/>
      <c r="LIR79" s="289"/>
      <c r="LIS79" s="289"/>
      <c r="LIT79" s="289"/>
      <c r="LIU79" s="289"/>
      <c r="LIV79" s="289"/>
      <c r="LIW79" s="289"/>
      <c r="LIX79" s="289"/>
      <c r="LIY79" s="289"/>
      <c r="LIZ79" s="289"/>
      <c r="LJA79" s="289"/>
      <c r="LJB79" s="289"/>
      <c r="LJC79" s="289"/>
      <c r="LJD79" s="289"/>
      <c r="LJE79" s="289"/>
      <c r="LJF79" s="289"/>
      <c r="LJG79" s="289"/>
      <c r="LJH79" s="289"/>
      <c r="LJI79" s="289"/>
      <c r="LJJ79" s="289"/>
      <c r="LJK79" s="289"/>
      <c r="LJL79" s="289"/>
      <c r="LJM79" s="289"/>
      <c r="LJN79" s="289"/>
      <c r="LJO79" s="289"/>
      <c r="LJP79" s="289"/>
      <c r="LJQ79" s="289"/>
      <c r="LJR79" s="289"/>
      <c r="LJS79" s="289"/>
      <c r="LJT79" s="289"/>
      <c r="LJU79" s="289"/>
      <c r="LJV79" s="289"/>
      <c r="LJW79" s="289"/>
      <c r="LJX79" s="289"/>
      <c r="LJY79" s="289"/>
      <c r="LJZ79" s="289"/>
      <c r="LKA79" s="289"/>
      <c r="LKB79" s="289"/>
      <c r="LKC79" s="289"/>
      <c r="LKD79" s="289"/>
      <c r="LKE79" s="289"/>
      <c r="LKF79" s="289"/>
      <c r="LKG79" s="289"/>
      <c r="LKH79" s="289"/>
      <c r="LKI79" s="289"/>
      <c r="LKJ79" s="289"/>
      <c r="LKK79" s="289"/>
      <c r="LKL79" s="289"/>
      <c r="LKM79" s="289"/>
      <c r="LKN79" s="289"/>
      <c r="LKO79" s="289"/>
      <c r="LKP79" s="289"/>
      <c r="LKQ79" s="289"/>
      <c r="LKR79" s="289"/>
      <c r="LKS79" s="289"/>
      <c r="LKT79" s="289"/>
      <c r="LKU79" s="289"/>
      <c r="LKV79" s="289"/>
      <c r="LKW79" s="289"/>
      <c r="LKX79" s="289"/>
      <c r="LKY79" s="289"/>
      <c r="LKZ79" s="289"/>
      <c r="LLA79" s="289"/>
      <c r="LLB79" s="289"/>
      <c r="LLC79" s="289"/>
      <c r="LLD79" s="289"/>
      <c r="LLE79" s="289"/>
      <c r="LLF79" s="289"/>
      <c r="LLG79" s="289"/>
      <c r="LLH79" s="289"/>
      <c r="LLI79" s="289"/>
      <c r="LLJ79" s="289"/>
      <c r="LLK79" s="289"/>
      <c r="LLL79" s="289"/>
      <c r="LLM79" s="289"/>
      <c r="LLN79" s="289"/>
      <c r="LLO79" s="289"/>
      <c r="LLP79" s="289"/>
      <c r="LLQ79" s="289"/>
      <c r="LLR79" s="289"/>
      <c r="LLS79" s="289"/>
      <c r="LLT79" s="289"/>
      <c r="LLU79" s="289"/>
      <c r="LLV79" s="289"/>
      <c r="LLW79" s="289"/>
      <c r="LLX79" s="289"/>
      <c r="LLY79" s="289"/>
      <c r="LLZ79" s="289"/>
      <c r="LMA79" s="289"/>
      <c r="LMB79" s="289"/>
      <c r="LMC79" s="289"/>
      <c r="LMD79" s="289"/>
      <c r="LME79" s="289"/>
      <c r="LMF79" s="289"/>
      <c r="LMG79" s="289"/>
      <c r="LMH79" s="289"/>
      <c r="LMI79" s="289"/>
      <c r="LMJ79" s="289"/>
      <c r="LMK79" s="289"/>
      <c r="LML79" s="289"/>
      <c r="LMM79" s="289"/>
      <c r="LMN79" s="289"/>
      <c r="LMO79" s="289"/>
      <c r="LMP79" s="289"/>
      <c r="LMQ79" s="289"/>
      <c r="LMR79" s="289"/>
      <c r="LMS79" s="289"/>
      <c r="LMT79" s="289"/>
      <c r="LMU79" s="289"/>
      <c r="LMV79" s="289"/>
      <c r="LMW79" s="289"/>
      <c r="LMX79" s="289"/>
      <c r="LMY79" s="289"/>
      <c r="LMZ79" s="289"/>
      <c r="LNA79" s="289"/>
      <c r="LNB79" s="289"/>
      <c r="LNC79" s="289"/>
      <c r="LND79" s="289"/>
      <c r="LNE79" s="289"/>
      <c r="LNF79" s="289"/>
      <c r="LNG79" s="289"/>
      <c r="LNH79" s="289"/>
      <c r="LNI79" s="289"/>
      <c r="LNJ79" s="289"/>
      <c r="LNK79" s="289"/>
      <c r="LNL79" s="289"/>
      <c r="LNM79" s="289"/>
      <c r="LNN79" s="289"/>
      <c r="LNO79" s="289"/>
      <c r="LNP79" s="289"/>
      <c r="LNQ79" s="289"/>
      <c r="LNR79" s="289"/>
      <c r="LNS79" s="289"/>
      <c r="LNT79" s="289"/>
      <c r="LNU79" s="289"/>
      <c r="LNV79" s="289"/>
      <c r="LNW79" s="289"/>
      <c r="LNX79" s="289"/>
      <c r="LNY79" s="289"/>
      <c r="LNZ79" s="289"/>
      <c r="LOA79" s="289"/>
      <c r="LOB79" s="289"/>
      <c r="LOC79" s="289"/>
      <c r="LOD79" s="289"/>
      <c r="LOE79" s="289"/>
      <c r="LOF79" s="289"/>
      <c r="LOG79" s="289"/>
      <c r="LOH79" s="289"/>
      <c r="LOI79" s="289"/>
      <c r="LOJ79" s="289"/>
      <c r="LOK79" s="289"/>
      <c r="LOL79" s="289"/>
      <c r="LOM79" s="289"/>
      <c r="LON79" s="289"/>
      <c r="LOO79" s="289"/>
      <c r="LOP79" s="289"/>
      <c r="LOQ79" s="289"/>
      <c r="LOR79" s="289"/>
      <c r="LOS79" s="289"/>
      <c r="LOT79" s="289"/>
      <c r="LOU79" s="289"/>
      <c r="LOV79" s="289"/>
      <c r="LOW79" s="289"/>
      <c r="LOX79" s="289"/>
      <c r="LOY79" s="289"/>
      <c r="LOZ79" s="289"/>
      <c r="LPA79" s="289"/>
      <c r="LPB79" s="289"/>
      <c r="LPC79" s="289"/>
      <c r="LPD79" s="289"/>
      <c r="LPE79" s="289"/>
      <c r="LPF79" s="289"/>
      <c r="LPG79" s="289"/>
      <c r="LPH79" s="289"/>
      <c r="LPI79" s="289"/>
      <c r="LPJ79" s="289"/>
      <c r="LPK79" s="289"/>
      <c r="LPL79" s="289"/>
      <c r="LPM79" s="289"/>
      <c r="LPN79" s="289"/>
      <c r="LPO79" s="289"/>
      <c r="LPP79" s="289"/>
      <c r="LPQ79" s="289"/>
      <c r="LPR79" s="289"/>
      <c r="LPS79" s="289"/>
      <c r="LPT79" s="289"/>
      <c r="LPU79" s="289"/>
      <c r="LPV79" s="289"/>
      <c r="LPW79" s="289"/>
      <c r="LPX79" s="289"/>
      <c r="LPY79" s="289"/>
      <c r="LPZ79" s="289"/>
      <c r="LQA79" s="289"/>
      <c r="LQB79" s="289"/>
      <c r="LQC79" s="289"/>
      <c r="LQD79" s="289"/>
      <c r="LQE79" s="289"/>
      <c r="LQF79" s="289"/>
      <c r="LQG79" s="289"/>
      <c r="LQH79" s="289"/>
      <c r="LQI79" s="289"/>
      <c r="LQJ79" s="289"/>
      <c r="LQK79" s="289"/>
      <c r="LQL79" s="289"/>
      <c r="LQM79" s="289"/>
      <c r="LQN79" s="289"/>
      <c r="LQO79" s="289"/>
      <c r="LQP79" s="289"/>
      <c r="LQQ79" s="289"/>
      <c r="LQR79" s="289"/>
      <c r="LQS79" s="289"/>
      <c r="LQT79" s="289"/>
      <c r="LQU79" s="289"/>
      <c r="LQV79" s="289"/>
      <c r="LQW79" s="289"/>
      <c r="LQX79" s="289"/>
      <c r="LQY79" s="289"/>
      <c r="LQZ79" s="289"/>
      <c r="LRA79" s="289"/>
      <c r="LRB79" s="289"/>
      <c r="LRC79" s="289"/>
      <c r="LRD79" s="289"/>
      <c r="LRE79" s="289"/>
      <c r="LRF79" s="289"/>
      <c r="LRG79" s="289"/>
      <c r="LRH79" s="289"/>
      <c r="LRI79" s="289"/>
      <c r="LRJ79" s="289"/>
      <c r="LRK79" s="289"/>
      <c r="LRL79" s="289"/>
      <c r="LRM79" s="289"/>
      <c r="LRN79" s="289"/>
      <c r="LRO79" s="289"/>
      <c r="LRP79" s="289"/>
      <c r="LRQ79" s="289"/>
      <c r="LRR79" s="289"/>
      <c r="LRS79" s="289"/>
      <c r="LRT79" s="289"/>
      <c r="LRU79" s="289"/>
      <c r="LRV79" s="289"/>
      <c r="LRW79" s="289"/>
      <c r="LRX79" s="289"/>
      <c r="LRY79" s="289"/>
      <c r="LRZ79" s="289"/>
      <c r="LSA79" s="289"/>
      <c r="LSB79" s="289"/>
      <c r="LSC79" s="289"/>
      <c r="LSD79" s="289"/>
      <c r="LSE79" s="289"/>
      <c r="LSF79" s="289"/>
      <c r="LSG79" s="289"/>
      <c r="LSH79" s="289"/>
      <c r="LSI79" s="289"/>
      <c r="LSJ79" s="289"/>
      <c r="LSK79" s="289"/>
      <c r="LSL79" s="289"/>
      <c r="LSM79" s="289"/>
      <c r="LSN79" s="289"/>
      <c r="LSO79" s="289"/>
      <c r="LSP79" s="289"/>
      <c r="LSQ79" s="289"/>
      <c r="LSR79" s="289"/>
      <c r="LSS79" s="289"/>
      <c r="LST79" s="289"/>
      <c r="LSU79" s="289"/>
      <c r="LSV79" s="289"/>
      <c r="LSW79" s="289"/>
      <c r="LSX79" s="289"/>
      <c r="LSY79" s="289"/>
      <c r="LSZ79" s="289"/>
      <c r="LTA79" s="289"/>
      <c r="LTB79" s="289"/>
      <c r="LTC79" s="289"/>
      <c r="LTD79" s="289"/>
      <c r="LTE79" s="289"/>
      <c r="LTF79" s="289"/>
      <c r="LTG79" s="289"/>
      <c r="LTH79" s="289"/>
      <c r="LTI79" s="289"/>
      <c r="LTJ79" s="289"/>
      <c r="LTK79" s="289"/>
      <c r="LTL79" s="289"/>
      <c r="LTM79" s="289"/>
      <c r="LTN79" s="289"/>
      <c r="LTO79" s="289"/>
      <c r="LTP79" s="289"/>
      <c r="LTQ79" s="289"/>
      <c r="LTR79" s="289"/>
      <c r="LTS79" s="289"/>
      <c r="LTT79" s="289"/>
      <c r="LTU79" s="289"/>
      <c r="LTV79" s="289"/>
      <c r="LTW79" s="289"/>
      <c r="LTX79" s="289"/>
      <c r="LTY79" s="289"/>
      <c r="LTZ79" s="289"/>
      <c r="LUA79" s="289"/>
      <c r="LUB79" s="289"/>
      <c r="LUC79" s="289"/>
      <c r="LUD79" s="289"/>
      <c r="LUE79" s="289"/>
      <c r="LUF79" s="289"/>
      <c r="LUG79" s="289"/>
      <c r="LUH79" s="289"/>
      <c r="LUI79" s="289"/>
      <c r="LUJ79" s="289"/>
      <c r="LUK79" s="289"/>
      <c r="LUL79" s="289"/>
      <c r="LUM79" s="289"/>
      <c r="LUN79" s="289"/>
      <c r="LUO79" s="289"/>
      <c r="LUP79" s="289"/>
      <c r="LUQ79" s="289"/>
      <c r="LUR79" s="289"/>
      <c r="LUS79" s="289"/>
      <c r="LUT79" s="289"/>
      <c r="LUU79" s="289"/>
      <c r="LUV79" s="289"/>
      <c r="LUW79" s="289"/>
      <c r="LUX79" s="289"/>
      <c r="LUY79" s="289"/>
      <c r="LUZ79" s="289"/>
      <c r="LVA79" s="289"/>
      <c r="LVB79" s="289"/>
      <c r="LVC79" s="289"/>
      <c r="LVD79" s="289"/>
      <c r="LVE79" s="289"/>
      <c r="LVF79" s="289"/>
      <c r="LVG79" s="289"/>
      <c r="LVH79" s="289"/>
      <c r="LVI79" s="289"/>
      <c r="LVJ79" s="289"/>
      <c r="LVK79" s="289"/>
      <c r="LVL79" s="289"/>
      <c r="LVM79" s="289"/>
      <c r="LVN79" s="289"/>
      <c r="LVO79" s="289"/>
      <c r="LVP79" s="289"/>
      <c r="LVQ79" s="289"/>
      <c r="LVR79" s="289"/>
      <c r="LVS79" s="289"/>
      <c r="LVT79" s="289"/>
      <c r="LVU79" s="289"/>
      <c r="LVV79" s="289"/>
      <c r="LVW79" s="289"/>
      <c r="LVX79" s="289"/>
      <c r="LVY79" s="289"/>
      <c r="LVZ79" s="289"/>
      <c r="LWA79" s="289"/>
      <c r="LWB79" s="289"/>
      <c r="LWC79" s="289"/>
      <c r="LWD79" s="289"/>
      <c r="LWE79" s="289"/>
      <c r="LWF79" s="289"/>
      <c r="LWG79" s="289"/>
      <c r="LWH79" s="289"/>
      <c r="LWI79" s="289"/>
      <c r="LWJ79" s="289"/>
      <c r="LWK79" s="289"/>
      <c r="LWL79" s="289"/>
      <c r="LWM79" s="289"/>
      <c r="LWN79" s="289"/>
      <c r="LWO79" s="289"/>
      <c r="LWP79" s="289"/>
      <c r="LWQ79" s="289"/>
      <c r="LWR79" s="289"/>
      <c r="LWS79" s="289"/>
      <c r="LWT79" s="289"/>
      <c r="LWU79" s="289"/>
      <c r="LWV79" s="289"/>
      <c r="LWW79" s="289"/>
      <c r="LWX79" s="289"/>
      <c r="LWY79" s="289"/>
      <c r="LWZ79" s="289"/>
      <c r="LXA79" s="289"/>
      <c r="LXB79" s="289"/>
      <c r="LXC79" s="289"/>
      <c r="LXD79" s="289"/>
      <c r="LXE79" s="289"/>
      <c r="LXF79" s="289"/>
      <c r="LXG79" s="289"/>
      <c r="LXH79" s="289"/>
      <c r="LXI79" s="289"/>
      <c r="LXJ79" s="289"/>
      <c r="LXK79" s="289"/>
      <c r="LXL79" s="289"/>
      <c r="LXM79" s="289"/>
      <c r="LXN79" s="289"/>
      <c r="LXO79" s="289"/>
      <c r="LXP79" s="289"/>
      <c r="LXQ79" s="289"/>
      <c r="LXR79" s="289"/>
      <c r="LXS79" s="289"/>
      <c r="LXT79" s="289"/>
      <c r="LXU79" s="289"/>
      <c r="LXV79" s="289"/>
      <c r="LXW79" s="289"/>
      <c r="LXX79" s="289"/>
      <c r="LXY79" s="289"/>
      <c r="LXZ79" s="289"/>
      <c r="LYA79" s="289"/>
      <c r="LYB79" s="289"/>
      <c r="LYC79" s="289"/>
      <c r="LYD79" s="289"/>
      <c r="LYE79" s="289"/>
      <c r="LYF79" s="289"/>
      <c r="LYG79" s="289"/>
      <c r="LYH79" s="289"/>
      <c r="LYI79" s="289"/>
      <c r="LYJ79" s="289"/>
      <c r="LYK79" s="289"/>
      <c r="LYL79" s="289"/>
      <c r="LYM79" s="289"/>
      <c r="LYN79" s="289"/>
      <c r="LYO79" s="289"/>
      <c r="LYP79" s="289"/>
      <c r="LYQ79" s="289"/>
      <c r="LYR79" s="289"/>
      <c r="LYS79" s="289"/>
      <c r="LYT79" s="289"/>
      <c r="LYU79" s="289"/>
      <c r="LYV79" s="289"/>
      <c r="LYW79" s="289"/>
      <c r="LYX79" s="289"/>
      <c r="LYY79" s="289"/>
      <c r="LYZ79" s="289"/>
      <c r="LZA79" s="289"/>
      <c r="LZB79" s="289"/>
      <c r="LZC79" s="289"/>
      <c r="LZD79" s="289"/>
      <c r="LZE79" s="289"/>
      <c r="LZF79" s="289"/>
      <c r="LZG79" s="289"/>
      <c r="LZH79" s="289"/>
      <c r="LZI79" s="289"/>
      <c r="LZJ79" s="289"/>
      <c r="LZK79" s="289"/>
      <c r="LZL79" s="289"/>
      <c r="LZM79" s="289"/>
      <c r="LZN79" s="289"/>
      <c r="LZO79" s="289"/>
      <c r="LZP79" s="289"/>
      <c r="LZQ79" s="289"/>
      <c r="LZR79" s="289"/>
      <c r="LZS79" s="289"/>
      <c r="LZT79" s="289"/>
      <c r="LZU79" s="289"/>
      <c r="LZV79" s="289"/>
      <c r="LZW79" s="289"/>
      <c r="LZX79" s="289"/>
      <c r="LZY79" s="289"/>
      <c r="LZZ79" s="289"/>
      <c r="MAA79" s="289"/>
      <c r="MAB79" s="289"/>
      <c r="MAC79" s="289"/>
      <c r="MAD79" s="289"/>
      <c r="MAE79" s="289"/>
      <c r="MAF79" s="289"/>
      <c r="MAG79" s="289"/>
      <c r="MAH79" s="289"/>
      <c r="MAI79" s="289"/>
      <c r="MAJ79" s="289"/>
      <c r="MAK79" s="289"/>
      <c r="MAL79" s="289"/>
      <c r="MAM79" s="289"/>
      <c r="MAN79" s="289"/>
      <c r="MAO79" s="289"/>
      <c r="MAP79" s="289"/>
      <c r="MAQ79" s="289"/>
      <c r="MAR79" s="289"/>
      <c r="MAS79" s="289"/>
      <c r="MAT79" s="289"/>
      <c r="MAU79" s="289"/>
      <c r="MAV79" s="289"/>
      <c r="MAW79" s="289"/>
      <c r="MAX79" s="289"/>
      <c r="MAY79" s="289"/>
      <c r="MAZ79" s="289"/>
      <c r="MBA79" s="289"/>
      <c r="MBB79" s="289"/>
      <c r="MBC79" s="289"/>
      <c r="MBD79" s="289"/>
      <c r="MBE79" s="289"/>
      <c r="MBF79" s="289"/>
      <c r="MBG79" s="289"/>
      <c r="MBH79" s="289"/>
      <c r="MBI79" s="289"/>
      <c r="MBJ79" s="289"/>
      <c r="MBK79" s="289"/>
      <c r="MBL79" s="289"/>
      <c r="MBM79" s="289"/>
      <c r="MBN79" s="289"/>
      <c r="MBO79" s="289"/>
      <c r="MBP79" s="289"/>
      <c r="MBQ79" s="289"/>
      <c r="MBR79" s="289"/>
      <c r="MBS79" s="289"/>
      <c r="MBT79" s="289"/>
      <c r="MBU79" s="289"/>
      <c r="MBV79" s="289"/>
      <c r="MBW79" s="289"/>
      <c r="MBX79" s="289"/>
      <c r="MBY79" s="289"/>
      <c r="MBZ79" s="289"/>
      <c r="MCA79" s="289"/>
      <c r="MCB79" s="289"/>
      <c r="MCC79" s="289"/>
      <c r="MCD79" s="289"/>
      <c r="MCE79" s="289"/>
      <c r="MCF79" s="289"/>
      <c r="MCG79" s="289"/>
      <c r="MCH79" s="289"/>
      <c r="MCI79" s="289"/>
      <c r="MCJ79" s="289"/>
      <c r="MCK79" s="289"/>
      <c r="MCL79" s="289"/>
      <c r="MCM79" s="289"/>
      <c r="MCN79" s="289"/>
      <c r="MCO79" s="289"/>
      <c r="MCP79" s="289"/>
      <c r="MCQ79" s="289"/>
      <c r="MCR79" s="289"/>
      <c r="MCS79" s="289"/>
      <c r="MCT79" s="289"/>
      <c r="MCU79" s="289"/>
      <c r="MCV79" s="289"/>
      <c r="MCW79" s="289"/>
      <c r="MCX79" s="289"/>
      <c r="MCY79" s="289"/>
      <c r="MCZ79" s="289"/>
      <c r="MDA79" s="289"/>
      <c r="MDB79" s="289"/>
      <c r="MDC79" s="289"/>
      <c r="MDD79" s="289"/>
      <c r="MDE79" s="289"/>
      <c r="MDF79" s="289"/>
      <c r="MDG79" s="289"/>
      <c r="MDH79" s="289"/>
      <c r="MDI79" s="289"/>
      <c r="MDJ79" s="289"/>
      <c r="MDK79" s="289"/>
      <c r="MDL79" s="289"/>
      <c r="MDM79" s="289"/>
      <c r="MDN79" s="289"/>
      <c r="MDO79" s="289"/>
      <c r="MDP79" s="289"/>
      <c r="MDQ79" s="289"/>
      <c r="MDR79" s="289"/>
      <c r="MDS79" s="289"/>
      <c r="MDT79" s="289"/>
      <c r="MDU79" s="289"/>
      <c r="MDV79" s="289"/>
      <c r="MDW79" s="289"/>
      <c r="MDX79" s="289"/>
      <c r="MDY79" s="289"/>
      <c r="MDZ79" s="289"/>
      <c r="MEA79" s="289"/>
      <c r="MEB79" s="289"/>
      <c r="MEC79" s="289"/>
      <c r="MED79" s="289"/>
      <c r="MEE79" s="289"/>
      <c r="MEF79" s="289"/>
      <c r="MEG79" s="289"/>
      <c r="MEH79" s="289"/>
      <c r="MEI79" s="289"/>
      <c r="MEJ79" s="289"/>
      <c r="MEK79" s="289"/>
      <c r="MEL79" s="289"/>
      <c r="MEM79" s="289"/>
      <c r="MEN79" s="289"/>
      <c r="MEO79" s="289"/>
      <c r="MEP79" s="289"/>
      <c r="MEQ79" s="289"/>
      <c r="MER79" s="289"/>
      <c r="MES79" s="289"/>
      <c r="MET79" s="289"/>
      <c r="MEU79" s="289"/>
      <c r="MEV79" s="289"/>
      <c r="MEW79" s="289"/>
      <c r="MEX79" s="289"/>
      <c r="MEY79" s="289"/>
      <c r="MEZ79" s="289"/>
      <c r="MFA79" s="289"/>
      <c r="MFB79" s="289"/>
      <c r="MFC79" s="289"/>
      <c r="MFD79" s="289"/>
      <c r="MFE79" s="289"/>
      <c r="MFF79" s="289"/>
      <c r="MFG79" s="289"/>
      <c r="MFH79" s="289"/>
      <c r="MFI79" s="289"/>
      <c r="MFJ79" s="289"/>
      <c r="MFK79" s="289"/>
      <c r="MFL79" s="289"/>
      <c r="MFM79" s="289"/>
      <c r="MFN79" s="289"/>
      <c r="MFO79" s="289"/>
      <c r="MFP79" s="289"/>
      <c r="MFQ79" s="289"/>
      <c r="MFR79" s="289"/>
      <c r="MFS79" s="289"/>
      <c r="MFT79" s="289"/>
      <c r="MFU79" s="289"/>
      <c r="MFV79" s="289"/>
      <c r="MFW79" s="289"/>
      <c r="MFX79" s="289"/>
      <c r="MFY79" s="289"/>
      <c r="MFZ79" s="289"/>
      <c r="MGA79" s="289"/>
      <c r="MGB79" s="289"/>
      <c r="MGC79" s="289"/>
      <c r="MGD79" s="289"/>
      <c r="MGE79" s="289"/>
      <c r="MGF79" s="289"/>
      <c r="MGG79" s="289"/>
      <c r="MGH79" s="289"/>
      <c r="MGI79" s="289"/>
      <c r="MGJ79" s="289"/>
      <c r="MGK79" s="289"/>
      <c r="MGL79" s="289"/>
      <c r="MGM79" s="289"/>
      <c r="MGN79" s="289"/>
      <c r="MGO79" s="289"/>
      <c r="MGP79" s="289"/>
      <c r="MGQ79" s="289"/>
      <c r="MGR79" s="289"/>
      <c r="MGS79" s="289"/>
      <c r="MGT79" s="289"/>
      <c r="MGU79" s="289"/>
      <c r="MGV79" s="289"/>
      <c r="MGW79" s="289"/>
      <c r="MGX79" s="289"/>
      <c r="MGY79" s="289"/>
      <c r="MGZ79" s="289"/>
      <c r="MHA79" s="289"/>
      <c r="MHB79" s="289"/>
      <c r="MHC79" s="289"/>
      <c r="MHD79" s="289"/>
      <c r="MHE79" s="289"/>
      <c r="MHF79" s="289"/>
      <c r="MHG79" s="289"/>
      <c r="MHH79" s="289"/>
      <c r="MHI79" s="289"/>
      <c r="MHJ79" s="289"/>
      <c r="MHK79" s="289"/>
      <c r="MHL79" s="289"/>
      <c r="MHM79" s="289"/>
      <c r="MHN79" s="289"/>
      <c r="MHO79" s="289"/>
      <c r="MHP79" s="289"/>
      <c r="MHQ79" s="289"/>
      <c r="MHR79" s="289"/>
      <c r="MHS79" s="289"/>
      <c r="MHT79" s="289"/>
      <c r="MHU79" s="289"/>
      <c r="MHV79" s="289"/>
      <c r="MHW79" s="289"/>
      <c r="MHX79" s="289"/>
      <c r="MHY79" s="289"/>
      <c r="MHZ79" s="289"/>
      <c r="MIA79" s="289"/>
      <c r="MIB79" s="289"/>
      <c r="MIC79" s="289"/>
      <c r="MID79" s="289"/>
      <c r="MIE79" s="289"/>
      <c r="MIF79" s="289"/>
      <c r="MIG79" s="289"/>
      <c r="MIH79" s="289"/>
      <c r="MII79" s="289"/>
      <c r="MIJ79" s="289"/>
      <c r="MIK79" s="289"/>
      <c r="MIL79" s="289"/>
      <c r="MIM79" s="289"/>
      <c r="MIN79" s="289"/>
      <c r="MIO79" s="289"/>
      <c r="MIP79" s="289"/>
      <c r="MIQ79" s="289"/>
      <c r="MIR79" s="289"/>
      <c r="MIS79" s="289"/>
      <c r="MIT79" s="289"/>
      <c r="MIU79" s="289"/>
      <c r="MIV79" s="289"/>
      <c r="MIW79" s="289"/>
      <c r="MIX79" s="289"/>
      <c r="MIY79" s="289"/>
      <c r="MIZ79" s="289"/>
      <c r="MJA79" s="289"/>
      <c r="MJB79" s="289"/>
      <c r="MJC79" s="289"/>
      <c r="MJD79" s="289"/>
      <c r="MJE79" s="289"/>
      <c r="MJF79" s="289"/>
      <c r="MJG79" s="289"/>
      <c r="MJH79" s="289"/>
      <c r="MJI79" s="289"/>
      <c r="MJJ79" s="289"/>
      <c r="MJK79" s="289"/>
      <c r="MJL79" s="289"/>
      <c r="MJM79" s="289"/>
      <c r="MJN79" s="289"/>
      <c r="MJO79" s="289"/>
      <c r="MJP79" s="289"/>
      <c r="MJQ79" s="289"/>
      <c r="MJR79" s="289"/>
      <c r="MJS79" s="289"/>
      <c r="MJT79" s="289"/>
      <c r="MJU79" s="289"/>
      <c r="MJV79" s="289"/>
      <c r="MJW79" s="289"/>
      <c r="MJX79" s="289"/>
      <c r="MJY79" s="289"/>
      <c r="MJZ79" s="289"/>
      <c r="MKA79" s="289"/>
      <c r="MKB79" s="289"/>
      <c r="MKC79" s="289"/>
      <c r="MKD79" s="289"/>
      <c r="MKE79" s="289"/>
      <c r="MKF79" s="289"/>
      <c r="MKG79" s="289"/>
      <c r="MKH79" s="289"/>
      <c r="MKI79" s="289"/>
      <c r="MKJ79" s="289"/>
      <c r="MKK79" s="289"/>
      <c r="MKL79" s="289"/>
      <c r="MKM79" s="289"/>
      <c r="MKN79" s="289"/>
      <c r="MKO79" s="289"/>
      <c r="MKP79" s="289"/>
      <c r="MKQ79" s="289"/>
      <c r="MKR79" s="289"/>
      <c r="MKS79" s="289"/>
      <c r="MKT79" s="289"/>
      <c r="MKU79" s="289"/>
      <c r="MKV79" s="289"/>
      <c r="MKW79" s="289"/>
      <c r="MKX79" s="289"/>
      <c r="MKY79" s="289"/>
      <c r="MKZ79" s="289"/>
      <c r="MLA79" s="289"/>
      <c r="MLB79" s="289"/>
      <c r="MLC79" s="289"/>
      <c r="MLD79" s="289"/>
      <c r="MLE79" s="289"/>
      <c r="MLF79" s="289"/>
      <c r="MLG79" s="289"/>
      <c r="MLH79" s="289"/>
      <c r="MLI79" s="289"/>
      <c r="MLJ79" s="289"/>
      <c r="MLK79" s="289"/>
      <c r="MLL79" s="289"/>
      <c r="MLM79" s="289"/>
      <c r="MLN79" s="289"/>
      <c r="MLO79" s="289"/>
      <c r="MLP79" s="289"/>
      <c r="MLQ79" s="289"/>
      <c r="MLR79" s="289"/>
      <c r="MLS79" s="289"/>
      <c r="MLT79" s="289"/>
      <c r="MLU79" s="289"/>
      <c r="MLV79" s="289"/>
      <c r="MLW79" s="289"/>
      <c r="MLX79" s="289"/>
      <c r="MLY79" s="289"/>
      <c r="MLZ79" s="289"/>
      <c r="MMA79" s="289"/>
      <c r="MMB79" s="289"/>
      <c r="MMC79" s="289"/>
      <c r="MMD79" s="289"/>
      <c r="MME79" s="289"/>
      <c r="MMF79" s="289"/>
      <c r="MMG79" s="289"/>
      <c r="MMH79" s="289"/>
      <c r="MMI79" s="289"/>
      <c r="MMJ79" s="289"/>
      <c r="MMK79" s="289"/>
      <c r="MML79" s="289"/>
      <c r="MMM79" s="289"/>
      <c r="MMN79" s="289"/>
      <c r="MMO79" s="289"/>
      <c r="MMP79" s="289"/>
      <c r="MMQ79" s="289"/>
      <c r="MMR79" s="289"/>
      <c r="MMS79" s="289"/>
      <c r="MMT79" s="289"/>
      <c r="MMU79" s="289"/>
      <c r="MMV79" s="289"/>
      <c r="MMW79" s="289"/>
      <c r="MMX79" s="289"/>
      <c r="MMY79" s="289"/>
      <c r="MMZ79" s="289"/>
      <c r="MNA79" s="289"/>
      <c r="MNB79" s="289"/>
      <c r="MNC79" s="289"/>
      <c r="MND79" s="289"/>
      <c r="MNE79" s="289"/>
      <c r="MNF79" s="289"/>
      <c r="MNG79" s="289"/>
      <c r="MNH79" s="289"/>
      <c r="MNI79" s="289"/>
      <c r="MNJ79" s="289"/>
      <c r="MNK79" s="289"/>
      <c r="MNL79" s="289"/>
      <c r="MNM79" s="289"/>
      <c r="MNN79" s="289"/>
      <c r="MNO79" s="289"/>
      <c r="MNP79" s="289"/>
      <c r="MNQ79" s="289"/>
      <c r="MNR79" s="289"/>
      <c r="MNS79" s="289"/>
      <c r="MNT79" s="289"/>
      <c r="MNU79" s="289"/>
      <c r="MNV79" s="289"/>
      <c r="MNW79" s="289"/>
      <c r="MNX79" s="289"/>
      <c r="MNY79" s="289"/>
      <c r="MNZ79" s="289"/>
      <c r="MOA79" s="289"/>
      <c r="MOB79" s="289"/>
      <c r="MOC79" s="289"/>
      <c r="MOD79" s="289"/>
      <c r="MOE79" s="289"/>
      <c r="MOF79" s="289"/>
      <c r="MOG79" s="289"/>
      <c r="MOH79" s="289"/>
      <c r="MOI79" s="289"/>
      <c r="MOJ79" s="289"/>
      <c r="MOK79" s="289"/>
      <c r="MOL79" s="289"/>
      <c r="MOM79" s="289"/>
      <c r="MON79" s="289"/>
      <c r="MOO79" s="289"/>
      <c r="MOP79" s="289"/>
      <c r="MOQ79" s="289"/>
      <c r="MOR79" s="289"/>
      <c r="MOS79" s="289"/>
      <c r="MOT79" s="289"/>
      <c r="MOU79" s="289"/>
      <c r="MOV79" s="289"/>
      <c r="MOW79" s="289"/>
      <c r="MOX79" s="289"/>
      <c r="MOY79" s="289"/>
      <c r="MOZ79" s="289"/>
      <c r="MPA79" s="289"/>
      <c r="MPB79" s="289"/>
      <c r="MPC79" s="289"/>
      <c r="MPD79" s="289"/>
      <c r="MPE79" s="289"/>
      <c r="MPF79" s="289"/>
      <c r="MPG79" s="289"/>
      <c r="MPH79" s="289"/>
      <c r="MPI79" s="289"/>
      <c r="MPJ79" s="289"/>
      <c r="MPK79" s="289"/>
      <c r="MPL79" s="289"/>
      <c r="MPM79" s="289"/>
      <c r="MPN79" s="289"/>
      <c r="MPO79" s="289"/>
      <c r="MPP79" s="289"/>
      <c r="MPQ79" s="289"/>
      <c r="MPR79" s="289"/>
      <c r="MPS79" s="289"/>
      <c r="MPT79" s="289"/>
      <c r="MPU79" s="289"/>
      <c r="MPV79" s="289"/>
      <c r="MPW79" s="289"/>
      <c r="MPX79" s="289"/>
      <c r="MPY79" s="289"/>
      <c r="MPZ79" s="289"/>
      <c r="MQA79" s="289"/>
      <c r="MQB79" s="289"/>
      <c r="MQC79" s="289"/>
      <c r="MQD79" s="289"/>
      <c r="MQE79" s="289"/>
      <c r="MQF79" s="289"/>
      <c r="MQG79" s="289"/>
      <c r="MQH79" s="289"/>
      <c r="MQI79" s="289"/>
      <c r="MQJ79" s="289"/>
      <c r="MQK79" s="289"/>
      <c r="MQL79" s="289"/>
      <c r="MQM79" s="289"/>
      <c r="MQN79" s="289"/>
      <c r="MQO79" s="289"/>
      <c r="MQP79" s="289"/>
      <c r="MQQ79" s="289"/>
      <c r="MQR79" s="289"/>
      <c r="MQS79" s="289"/>
      <c r="MQT79" s="289"/>
      <c r="MQU79" s="289"/>
      <c r="MQV79" s="289"/>
      <c r="MQW79" s="289"/>
      <c r="MQX79" s="289"/>
      <c r="MQY79" s="289"/>
      <c r="MQZ79" s="289"/>
      <c r="MRA79" s="289"/>
      <c r="MRB79" s="289"/>
      <c r="MRC79" s="289"/>
      <c r="MRD79" s="289"/>
      <c r="MRE79" s="289"/>
      <c r="MRF79" s="289"/>
      <c r="MRG79" s="289"/>
      <c r="MRH79" s="289"/>
      <c r="MRI79" s="289"/>
      <c r="MRJ79" s="289"/>
      <c r="MRK79" s="289"/>
      <c r="MRL79" s="289"/>
      <c r="MRM79" s="289"/>
      <c r="MRN79" s="289"/>
      <c r="MRO79" s="289"/>
      <c r="MRP79" s="289"/>
      <c r="MRQ79" s="289"/>
      <c r="MRR79" s="289"/>
      <c r="MRS79" s="289"/>
      <c r="MRT79" s="289"/>
      <c r="MRU79" s="289"/>
      <c r="MRV79" s="289"/>
      <c r="MRW79" s="289"/>
      <c r="MRX79" s="289"/>
      <c r="MRY79" s="289"/>
      <c r="MRZ79" s="289"/>
      <c r="MSA79" s="289"/>
      <c r="MSB79" s="289"/>
      <c r="MSC79" s="289"/>
      <c r="MSD79" s="289"/>
      <c r="MSE79" s="289"/>
      <c r="MSF79" s="289"/>
      <c r="MSG79" s="289"/>
      <c r="MSH79" s="289"/>
      <c r="MSI79" s="289"/>
      <c r="MSJ79" s="289"/>
      <c r="MSK79" s="289"/>
      <c r="MSL79" s="289"/>
      <c r="MSM79" s="289"/>
      <c r="MSN79" s="289"/>
      <c r="MSO79" s="289"/>
      <c r="MSP79" s="289"/>
      <c r="MSQ79" s="289"/>
      <c r="MSR79" s="289"/>
      <c r="MSS79" s="289"/>
      <c r="MST79" s="289"/>
      <c r="MSU79" s="289"/>
      <c r="MSV79" s="289"/>
      <c r="MSW79" s="289"/>
      <c r="MSX79" s="289"/>
      <c r="MSY79" s="289"/>
      <c r="MSZ79" s="289"/>
      <c r="MTA79" s="289"/>
      <c r="MTB79" s="289"/>
      <c r="MTC79" s="289"/>
      <c r="MTD79" s="289"/>
      <c r="MTE79" s="289"/>
      <c r="MTF79" s="289"/>
      <c r="MTG79" s="289"/>
      <c r="MTH79" s="289"/>
      <c r="MTI79" s="289"/>
      <c r="MTJ79" s="289"/>
      <c r="MTK79" s="289"/>
      <c r="MTL79" s="289"/>
      <c r="MTM79" s="289"/>
      <c r="MTN79" s="289"/>
      <c r="MTO79" s="289"/>
      <c r="MTP79" s="289"/>
      <c r="MTQ79" s="289"/>
      <c r="MTR79" s="289"/>
      <c r="MTS79" s="289"/>
      <c r="MTT79" s="289"/>
      <c r="MTU79" s="289"/>
      <c r="MTV79" s="289"/>
      <c r="MTW79" s="289"/>
      <c r="MTX79" s="289"/>
      <c r="MTY79" s="289"/>
      <c r="MTZ79" s="289"/>
      <c r="MUA79" s="289"/>
      <c r="MUB79" s="289"/>
      <c r="MUC79" s="289"/>
      <c r="MUD79" s="289"/>
      <c r="MUE79" s="289"/>
      <c r="MUF79" s="289"/>
      <c r="MUG79" s="289"/>
      <c r="MUH79" s="289"/>
      <c r="MUI79" s="289"/>
      <c r="MUJ79" s="289"/>
      <c r="MUK79" s="289"/>
      <c r="MUL79" s="289"/>
      <c r="MUM79" s="289"/>
      <c r="MUN79" s="289"/>
      <c r="MUO79" s="289"/>
      <c r="MUP79" s="289"/>
      <c r="MUQ79" s="289"/>
      <c r="MUR79" s="289"/>
      <c r="MUS79" s="289"/>
      <c r="MUT79" s="289"/>
      <c r="MUU79" s="289"/>
      <c r="MUV79" s="289"/>
      <c r="MUW79" s="289"/>
      <c r="MUX79" s="289"/>
      <c r="MUY79" s="289"/>
      <c r="MUZ79" s="289"/>
      <c r="MVA79" s="289"/>
      <c r="MVB79" s="289"/>
      <c r="MVC79" s="289"/>
      <c r="MVD79" s="289"/>
      <c r="MVE79" s="289"/>
      <c r="MVF79" s="289"/>
      <c r="MVG79" s="289"/>
      <c r="MVH79" s="289"/>
      <c r="MVI79" s="289"/>
      <c r="MVJ79" s="289"/>
      <c r="MVK79" s="289"/>
      <c r="MVL79" s="289"/>
      <c r="MVM79" s="289"/>
      <c r="MVN79" s="289"/>
      <c r="MVO79" s="289"/>
      <c r="MVP79" s="289"/>
      <c r="MVQ79" s="289"/>
      <c r="MVR79" s="289"/>
      <c r="MVS79" s="289"/>
      <c r="MVT79" s="289"/>
      <c r="MVU79" s="289"/>
      <c r="MVV79" s="289"/>
      <c r="MVW79" s="289"/>
      <c r="MVX79" s="289"/>
      <c r="MVY79" s="289"/>
      <c r="MVZ79" s="289"/>
      <c r="MWA79" s="289"/>
      <c r="MWB79" s="289"/>
      <c r="MWC79" s="289"/>
      <c r="MWD79" s="289"/>
      <c r="MWE79" s="289"/>
      <c r="MWF79" s="289"/>
      <c r="MWG79" s="289"/>
      <c r="MWH79" s="289"/>
      <c r="MWI79" s="289"/>
      <c r="MWJ79" s="289"/>
      <c r="MWK79" s="289"/>
      <c r="MWL79" s="289"/>
      <c r="MWM79" s="289"/>
      <c r="MWN79" s="289"/>
      <c r="MWO79" s="289"/>
      <c r="MWP79" s="289"/>
      <c r="MWQ79" s="289"/>
      <c r="MWR79" s="289"/>
      <c r="MWS79" s="289"/>
      <c r="MWT79" s="289"/>
      <c r="MWU79" s="289"/>
      <c r="MWV79" s="289"/>
      <c r="MWW79" s="289"/>
      <c r="MWX79" s="289"/>
      <c r="MWY79" s="289"/>
      <c r="MWZ79" s="289"/>
      <c r="MXA79" s="289"/>
      <c r="MXB79" s="289"/>
      <c r="MXC79" s="289"/>
      <c r="MXD79" s="289"/>
      <c r="MXE79" s="289"/>
      <c r="MXF79" s="289"/>
      <c r="MXG79" s="289"/>
      <c r="MXH79" s="289"/>
      <c r="MXI79" s="289"/>
      <c r="MXJ79" s="289"/>
      <c r="MXK79" s="289"/>
      <c r="MXL79" s="289"/>
      <c r="MXM79" s="289"/>
      <c r="MXN79" s="289"/>
      <c r="MXO79" s="289"/>
      <c r="MXP79" s="289"/>
      <c r="MXQ79" s="289"/>
      <c r="MXR79" s="289"/>
      <c r="MXS79" s="289"/>
      <c r="MXT79" s="289"/>
      <c r="MXU79" s="289"/>
      <c r="MXV79" s="289"/>
      <c r="MXW79" s="289"/>
      <c r="MXX79" s="289"/>
      <c r="MXY79" s="289"/>
      <c r="MXZ79" s="289"/>
      <c r="MYA79" s="289"/>
      <c r="MYB79" s="289"/>
      <c r="MYC79" s="289"/>
      <c r="MYD79" s="289"/>
      <c r="MYE79" s="289"/>
      <c r="MYF79" s="289"/>
      <c r="MYG79" s="289"/>
      <c r="MYH79" s="289"/>
      <c r="MYI79" s="289"/>
      <c r="MYJ79" s="289"/>
      <c r="MYK79" s="289"/>
      <c r="MYL79" s="289"/>
      <c r="MYM79" s="289"/>
      <c r="MYN79" s="289"/>
      <c r="MYO79" s="289"/>
      <c r="MYP79" s="289"/>
      <c r="MYQ79" s="289"/>
      <c r="MYR79" s="289"/>
      <c r="MYS79" s="289"/>
      <c r="MYT79" s="289"/>
      <c r="MYU79" s="289"/>
      <c r="MYV79" s="289"/>
      <c r="MYW79" s="289"/>
      <c r="MYX79" s="289"/>
      <c r="MYY79" s="289"/>
      <c r="MYZ79" s="289"/>
      <c r="MZA79" s="289"/>
      <c r="MZB79" s="289"/>
      <c r="MZC79" s="289"/>
      <c r="MZD79" s="289"/>
      <c r="MZE79" s="289"/>
      <c r="MZF79" s="289"/>
      <c r="MZG79" s="289"/>
      <c r="MZH79" s="289"/>
      <c r="MZI79" s="289"/>
      <c r="MZJ79" s="289"/>
      <c r="MZK79" s="289"/>
      <c r="MZL79" s="289"/>
      <c r="MZM79" s="289"/>
      <c r="MZN79" s="289"/>
      <c r="MZO79" s="289"/>
      <c r="MZP79" s="289"/>
      <c r="MZQ79" s="289"/>
      <c r="MZR79" s="289"/>
      <c r="MZS79" s="289"/>
      <c r="MZT79" s="289"/>
      <c r="MZU79" s="289"/>
      <c r="MZV79" s="289"/>
      <c r="MZW79" s="289"/>
      <c r="MZX79" s="289"/>
      <c r="MZY79" s="289"/>
      <c r="MZZ79" s="289"/>
      <c r="NAA79" s="289"/>
      <c r="NAB79" s="289"/>
      <c r="NAC79" s="289"/>
      <c r="NAD79" s="289"/>
      <c r="NAE79" s="289"/>
      <c r="NAF79" s="289"/>
      <c r="NAG79" s="289"/>
      <c r="NAH79" s="289"/>
      <c r="NAI79" s="289"/>
      <c r="NAJ79" s="289"/>
      <c r="NAK79" s="289"/>
      <c r="NAL79" s="289"/>
      <c r="NAM79" s="289"/>
      <c r="NAN79" s="289"/>
      <c r="NAO79" s="289"/>
      <c r="NAP79" s="289"/>
      <c r="NAQ79" s="289"/>
      <c r="NAR79" s="289"/>
      <c r="NAS79" s="289"/>
      <c r="NAT79" s="289"/>
      <c r="NAU79" s="289"/>
      <c r="NAV79" s="289"/>
      <c r="NAW79" s="289"/>
      <c r="NAX79" s="289"/>
      <c r="NAY79" s="289"/>
      <c r="NAZ79" s="289"/>
      <c r="NBA79" s="289"/>
      <c r="NBB79" s="289"/>
      <c r="NBC79" s="289"/>
      <c r="NBD79" s="289"/>
      <c r="NBE79" s="289"/>
      <c r="NBF79" s="289"/>
      <c r="NBG79" s="289"/>
      <c r="NBH79" s="289"/>
      <c r="NBI79" s="289"/>
      <c r="NBJ79" s="289"/>
      <c r="NBK79" s="289"/>
      <c r="NBL79" s="289"/>
      <c r="NBM79" s="289"/>
      <c r="NBN79" s="289"/>
      <c r="NBO79" s="289"/>
      <c r="NBP79" s="289"/>
      <c r="NBQ79" s="289"/>
      <c r="NBR79" s="289"/>
      <c r="NBS79" s="289"/>
      <c r="NBT79" s="289"/>
      <c r="NBU79" s="289"/>
      <c r="NBV79" s="289"/>
      <c r="NBW79" s="289"/>
      <c r="NBX79" s="289"/>
      <c r="NBY79" s="289"/>
      <c r="NBZ79" s="289"/>
      <c r="NCA79" s="289"/>
      <c r="NCB79" s="289"/>
      <c r="NCC79" s="289"/>
      <c r="NCD79" s="289"/>
      <c r="NCE79" s="289"/>
      <c r="NCF79" s="289"/>
      <c r="NCG79" s="289"/>
      <c r="NCH79" s="289"/>
      <c r="NCI79" s="289"/>
      <c r="NCJ79" s="289"/>
      <c r="NCK79" s="289"/>
      <c r="NCL79" s="289"/>
      <c r="NCM79" s="289"/>
      <c r="NCN79" s="289"/>
      <c r="NCO79" s="289"/>
      <c r="NCP79" s="289"/>
      <c r="NCQ79" s="289"/>
      <c r="NCR79" s="289"/>
      <c r="NCS79" s="289"/>
      <c r="NCT79" s="289"/>
      <c r="NCU79" s="289"/>
      <c r="NCV79" s="289"/>
      <c r="NCW79" s="289"/>
      <c r="NCX79" s="289"/>
      <c r="NCY79" s="289"/>
      <c r="NCZ79" s="289"/>
      <c r="NDA79" s="289"/>
      <c r="NDB79" s="289"/>
      <c r="NDC79" s="289"/>
      <c r="NDD79" s="289"/>
      <c r="NDE79" s="289"/>
      <c r="NDF79" s="289"/>
      <c r="NDG79" s="289"/>
      <c r="NDH79" s="289"/>
      <c r="NDI79" s="289"/>
      <c r="NDJ79" s="289"/>
      <c r="NDK79" s="289"/>
      <c r="NDL79" s="289"/>
      <c r="NDM79" s="289"/>
      <c r="NDN79" s="289"/>
      <c r="NDO79" s="289"/>
      <c r="NDP79" s="289"/>
      <c r="NDQ79" s="289"/>
      <c r="NDR79" s="289"/>
      <c r="NDS79" s="289"/>
      <c r="NDT79" s="289"/>
      <c r="NDU79" s="289"/>
      <c r="NDV79" s="289"/>
      <c r="NDW79" s="289"/>
      <c r="NDX79" s="289"/>
      <c r="NDY79" s="289"/>
      <c r="NDZ79" s="289"/>
      <c r="NEA79" s="289"/>
      <c r="NEB79" s="289"/>
      <c r="NEC79" s="289"/>
      <c r="NED79" s="289"/>
      <c r="NEE79" s="289"/>
      <c r="NEF79" s="289"/>
      <c r="NEG79" s="289"/>
      <c r="NEH79" s="289"/>
      <c r="NEI79" s="289"/>
      <c r="NEJ79" s="289"/>
      <c r="NEK79" s="289"/>
      <c r="NEL79" s="289"/>
      <c r="NEM79" s="289"/>
      <c r="NEN79" s="289"/>
      <c r="NEO79" s="289"/>
      <c r="NEP79" s="289"/>
      <c r="NEQ79" s="289"/>
      <c r="NER79" s="289"/>
      <c r="NES79" s="289"/>
      <c r="NET79" s="289"/>
      <c r="NEU79" s="289"/>
      <c r="NEV79" s="289"/>
      <c r="NEW79" s="289"/>
      <c r="NEX79" s="289"/>
      <c r="NEY79" s="289"/>
      <c r="NEZ79" s="289"/>
      <c r="NFA79" s="289"/>
      <c r="NFB79" s="289"/>
      <c r="NFC79" s="289"/>
      <c r="NFD79" s="289"/>
      <c r="NFE79" s="289"/>
      <c r="NFF79" s="289"/>
      <c r="NFG79" s="289"/>
      <c r="NFH79" s="289"/>
      <c r="NFI79" s="289"/>
      <c r="NFJ79" s="289"/>
      <c r="NFK79" s="289"/>
      <c r="NFL79" s="289"/>
      <c r="NFM79" s="289"/>
      <c r="NFN79" s="289"/>
      <c r="NFO79" s="289"/>
      <c r="NFP79" s="289"/>
      <c r="NFQ79" s="289"/>
      <c r="NFR79" s="289"/>
      <c r="NFS79" s="289"/>
      <c r="NFT79" s="289"/>
      <c r="NFU79" s="289"/>
      <c r="NFV79" s="289"/>
      <c r="NFW79" s="289"/>
      <c r="NFX79" s="289"/>
      <c r="NFY79" s="289"/>
      <c r="NFZ79" s="289"/>
      <c r="NGA79" s="289"/>
      <c r="NGB79" s="289"/>
      <c r="NGC79" s="289"/>
      <c r="NGD79" s="289"/>
      <c r="NGE79" s="289"/>
      <c r="NGF79" s="289"/>
      <c r="NGG79" s="289"/>
      <c r="NGH79" s="289"/>
      <c r="NGI79" s="289"/>
      <c r="NGJ79" s="289"/>
      <c r="NGK79" s="289"/>
      <c r="NGL79" s="289"/>
      <c r="NGM79" s="289"/>
      <c r="NGN79" s="289"/>
      <c r="NGO79" s="289"/>
      <c r="NGP79" s="289"/>
      <c r="NGQ79" s="289"/>
      <c r="NGR79" s="289"/>
      <c r="NGS79" s="289"/>
      <c r="NGT79" s="289"/>
      <c r="NGU79" s="289"/>
      <c r="NGV79" s="289"/>
      <c r="NGW79" s="289"/>
      <c r="NGX79" s="289"/>
      <c r="NGY79" s="289"/>
      <c r="NGZ79" s="289"/>
      <c r="NHA79" s="289"/>
      <c r="NHB79" s="289"/>
      <c r="NHC79" s="289"/>
      <c r="NHD79" s="289"/>
      <c r="NHE79" s="289"/>
      <c r="NHF79" s="289"/>
      <c r="NHG79" s="289"/>
      <c r="NHH79" s="289"/>
      <c r="NHI79" s="289"/>
      <c r="NHJ79" s="289"/>
      <c r="NHK79" s="289"/>
      <c r="NHL79" s="289"/>
      <c r="NHM79" s="289"/>
      <c r="NHN79" s="289"/>
      <c r="NHO79" s="289"/>
      <c r="NHP79" s="289"/>
      <c r="NHQ79" s="289"/>
      <c r="NHR79" s="289"/>
      <c r="NHS79" s="289"/>
      <c r="NHT79" s="289"/>
      <c r="NHU79" s="289"/>
      <c r="NHV79" s="289"/>
      <c r="NHW79" s="289"/>
      <c r="NHX79" s="289"/>
      <c r="NHY79" s="289"/>
      <c r="NHZ79" s="289"/>
      <c r="NIA79" s="289"/>
      <c r="NIB79" s="289"/>
      <c r="NIC79" s="289"/>
      <c r="NID79" s="289"/>
      <c r="NIE79" s="289"/>
      <c r="NIF79" s="289"/>
      <c r="NIG79" s="289"/>
      <c r="NIH79" s="289"/>
      <c r="NII79" s="289"/>
      <c r="NIJ79" s="289"/>
      <c r="NIK79" s="289"/>
      <c r="NIL79" s="289"/>
      <c r="NIM79" s="289"/>
      <c r="NIN79" s="289"/>
      <c r="NIO79" s="289"/>
      <c r="NIP79" s="289"/>
      <c r="NIQ79" s="289"/>
      <c r="NIR79" s="289"/>
      <c r="NIS79" s="289"/>
      <c r="NIT79" s="289"/>
      <c r="NIU79" s="289"/>
      <c r="NIV79" s="289"/>
      <c r="NIW79" s="289"/>
      <c r="NIX79" s="289"/>
      <c r="NIY79" s="289"/>
      <c r="NIZ79" s="289"/>
      <c r="NJA79" s="289"/>
      <c r="NJB79" s="289"/>
      <c r="NJC79" s="289"/>
      <c r="NJD79" s="289"/>
      <c r="NJE79" s="289"/>
      <c r="NJF79" s="289"/>
      <c r="NJG79" s="289"/>
      <c r="NJH79" s="289"/>
      <c r="NJI79" s="289"/>
      <c r="NJJ79" s="289"/>
      <c r="NJK79" s="289"/>
      <c r="NJL79" s="289"/>
      <c r="NJM79" s="289"/>
      <c r="NJN79" s="289"/>
      <c r="NJO79" s="289"/>
      <c r="NJP79" s="289"/>
      <c r="NJQ79" s="289"/>
      <c r="NJR79" s="289"/>
      <c r="NJS79" s="289"/>
      <c r="NJT79" s="289"/>
      <c r="NJU79" s="289"/>
      <c r="NJV79" s="289"/>
      <c r="NJW79" s="289"/>
      <c r="NJX79" s="289"/>
      <c r="NJY79" s="289"/>
      <c r="NJZ79" s="289"/>
      <c r="NKA79" s="289"/>
      <c r="NKB79" s="289"/>
      <c r="NKC79" s="289"/>
      <c r="NKD79" s="289"/>
      <c r="NKE79" s="289"/>
      <c r="NKF79" s="289"/>
      <c r="NKG79" s="289"/>
      <c r="NKH79" s="289"/>
      <c r="NKI79" s="289"/>
      <c r="NKJ79" s="289"/>
      <c r="NKK79" s="289"/>
      <c r="NKL79" s="289"/>
      <c r="NKM79" s="289"/>
      <c r="NKN79" s="289"/>
      <c r="NKO79" s="289"/>
      <c r="NKP79" s="289"/>
      <c r="NKQ79" s="289"/>
      <c r="NKR79" s="289"/>
      <c r="NKS79" s="289"/>
      <c r="NKT79" s="289"/>
      <c r="NKU79" s="289"/>
      <c r="NKV79" s="289"/>
      <c r="NKW79" s="289"/>
      <c r="NKX79" s="289"/>
      <c r="NKY79" s="289"/>
      <c r="NKZ79" s="289"/>
      <c r="NLA79" s="289"/>
      <c r="NLB79" s="289"/>
      <c r="NLC79" s="289"/>
      <c r="NLD79" s="289"/>
      <c r="NLE79" s="289"/>
      <c r="NLF79" s="289"/>
      <c r="NLG79" s="289"/>
      <c r="NLH79" s="289"/>
      <c r="NLI79" s="289"/>
      <c r="NLJ79" s="289"/>
      <c r="NLK79" s="289"/>
      <c r="NLL79" s="289"/>
      <c r="NLM79" s="289"/>
      <c r="NLN79" s="289"/>
      <c r="NLO79" s="289"/>
      <c r="NLP79" s="289"/>
      <c r="NLQ79" s="289"/>
      <c r="NLR79" s="289"/>
      <c r="NLS79" s="289"/>
      <c r="NLT79" s="289"/>
      <c r="NLU79" s="289"/>
      <c r="NLV79" s="289"/>
      <c r="NLW79" s="289"/>
      <c r="NLX79" s="289"/>
      <c r="NLY79" s="289"/>
      <c r="NLZ79" s="289"/>
      <c r="NMA79" s="289"/>
      <c r="NMB79" s="289"/>
      <c r="NMC79" s="289"/>
      <c r="NMD79" s="289"/>
      <c r="NME79" s="289"/>
      <c r="NMF79" s="289"/>
      <c r="NMG79" s="289"/>
      <c r="NMH79" s="289"/>
      <c r="NMI79" s="289"/>
      <c r="NMJ79" s="289"/>
      <c r="NMK79" s="289"/>
      <c r="NML79" s="289"/>
      <c r="NMM79" s="289"/>
      <c r="NMN79" s="289"/>
      <c r="NMO79" s="289"/>
      <c r="NMP79" s="289"/>
      <c r="NMQ79" s="289"/>
      <c r="NMR79" s="289"/>
      <c r="NMS79" s="289"/>
      <c r="NMT79" s="289"/>
      <c r="NMU79" s="289"/>
      <c r="NMV79" s="289"/>
      <c r="NMW79" s="289"/>
      <c r="NMX79" s="289"/>
      <c r="NMY79" s="289"/>
      <c r="NMZ79" s="289"/>
      <c r="NNA79" s="289"/>
      <c r="NNB79" s="289"/>
      <c r="NNC79" s="289"/>
      <c r="NND79" s="289"/>
      <c r="NNE79" s="289"/>
      <c r="NNF79" s="289"/>
      <c r="NNG79" s="289"/>
      <c r="NNH79" s="289"/>
      <c r="NNI79" s="289"/>
      <c r="NNJ79" s="289"/>
      <c r="NNK79" s="289"/>
      <c r="NNL79" s="289"/>
      <c r="NNM79" s="289"/>
      <c r="NNN79" s="289"/>
      <c r="NNO79" s="289"/>
      <c r="NNP79" s="289"/>
      <c r="NNQ79" s="289"/>
      <c r="NNR79" s="289"/>
      <c r="NNS79" s="289"/>
      <c r="NNT79" s="289"/>
      <c r="NNU79" s="289"/>
      <c r="NNV79" s="289"/>
      <c r="NNW79" s="289"/>
      <c r="NNX79" s="289"/>
      <c r="NNY79" s="289"/>
      <c r="NNZ79" s="289"/>
      <c r="NOA79" s="289"/>
      <c r="NOB79" s="289"/>
      <c r="NOC79" s="289"/>
      <c r="NOD79" s="289"/>
      <c r="NOE79" s="289"/>
      <c r="NOF79" s="289"/>
      <c r="NOG79" s="289"/>
      <c r="NOH79" s="289"/>
      <c r="NOI79" s="289"/>
      <c r="NOJ79" s="289"/>
      <c r="NOK79" s="289"/>
      <c r="NOL79" s="289"/>
      <c r="NOM79" s="289"/>
      <c r="NON79" s="289"/>
      <c r="NOO79" s="289"/>
      <c r="NOP79" s="289"/>
      <c r="NOQ79" s="289"/>
      <c r="NOR79" s="289"/>
      <c r="NOS79" s="289"/>
      <c r="NOT79" s="289"/>
      <c r="NOU79" s="289"/>
      <c r="NOV79" s="289"/>
      <c r="NOW79" s="289"/>
      <c r="NOX79" s="289"/>
      <c r="NOY79" s="289"/>
      <c r="NOZ79" s="289"/>
      <c r="NPA79" s="289"/>
      <c r="NPB79" s="289"/>
      <c r="NPC79" s="289"/>
      <c r="NPD79" s="289"/>
      <c r="NPE79" s="289"/>
      <c r="NPF79" s="289"/>
      <c r="NPG79" s="289"/>
      <c r="NPH79" s="289"/>
      <c r="NPI79" s="289"/>
      <c r="NPJ79" s="289"/>
      <c r="NPK79" s="289"/>
      <c r="NPL79" s="289"/>
      <c r="NPM79" s="289"/>
      <c r="NPN79" s="289"/>
      <c r="NPO79" s="289"/>
      <c r="NPP79" s="289"/>
      <c r="NPQ79" s="289"/>
      <c r="NPR79" s="289"/>
      <c r="NPS79" s="289"/>
      <c r="NPT79" s="289"/>
      <c r="NPU79" s="289"/>
      <c r="NPV79" s="289"/>
      <c r="NPW79" s="289"/>
      <c r="NPX79" s="289"/>
      <c r="NPY79" s="289"/>
      <c r="NPZ79" s="289"/>
      <c r="NQA79" s="289"/>
      <c r="NQB79" s="289"/>
      <c r="NQC79" s="289"/>
      <c r="NQD79" s="289"/>
      <c r="NQE79" s="289"/>
      <c r="NQF79" s="289"/>
      <c r="NQG79" s="289"/>
      <c r="NQH79" s="289"/>
      <c r="NQI79" s="289"/>
      <c r="NQJ79" s="289"/>
      <c r="NQK79" s="289"/>
      <c r="NQL79" s="289"/>
      <c r="NQM79" s="289"/>
      <c r="NQN79" s="289"/>
      <c r="NQO79" s="289"/>
      <c r="NQP79" s="289"/>
      <c r="NQQ79" s="289"/>
      <c r="NQR79" s="289"/>
      <c r="NQS79" s="289"/>
      <c r="NQT79" s="289"/>
      <c r="NQU79" s="289"/>
      <c r="NQV79" s="289"/>
      <c r="NQW79" s="289"/>
      <c r="NQX79" s="289"/>
      <c r="NQY79" s="289"/>
      <c r="NQZ79" s="289"/>
      <c r="NRA79" s="289"/>
      <c r="NRB79" s="289"/>
      <c r="NRC79" s="289"/>
      <c r="NRD79" s="289"/>
      <c r="NRE79" s="289"/>
      <c r="NRF79" s="289"/>
      <c r="NRG79" s="289"/>
      <c r="NRH79" s="289"/>
      <c r="NRI79" s="289"/>
      <c r="NRJ79" s="289"/>
      <c r="NRK79" s="289"/>
      <c r="NRL79" s="289"/>
      <c r="NRM79" s="289"/>
      <c r="NRN79" s="289"/>
      <c r="NRO79" s="289"/>
      <c r="NRP79" s="289"/>
      <c r="NRQ79" s="289"/>
      <c r="NRR79" s="289"/>
      <c r="NRS79" s="289"/>
      <c r="NRT79" s="289"/>
      <c r="NRU79" s="289"/>
      <c r="NRV79" s="289"/>
      <c r="NRW79" s="289"/>
      <c r="NRX79" s="289"/>
      <c r="NRY79" s="289"/>
      <c r="NRZ79" s="289"/>
      <c r="NSA79" s="289"/>
      <c r="NSB79" s="289"/>
      <c r="NSC79" s="289"/>
      <c r="NSD79" s="289"/>
      <c r="NSE79" s="289"/>
      <c r="NSF79" s="289"/>
      <c r="NSG79" s="289"/>
      <c r="NSH79" s="289"/>
      <c r="NSI79" s="289"/>
      <c r="NSJ79" s="289"/>
      <c r="NSK79" s="289"/>
      <c r="NSL79" s="289"/>
      <c r="NSM79" s="289"/>
      <c r="NSN79" s="289"/>
      <c r="NSO79" s="289"/>
      <c r="NSP79" s="289"/>
      <c r="NSQ79" s="289"/>
      <c r="NSR79" s="289"/>
      <c r="NSS79" s="289"/>
      <c r="NST79" s="289"/>
      <c r="NSU79" s="289"/>
      <c r="NSV79" s="289"/>
      <c r="NSW79" s="289"/>
      <c r="NSX79" s="289"/>
      <c r="NSY79" s="289"/>
      <c r="NSZ79" s="289"/>
      <c r="NTA79" s="289"/>
      <c r="NTB79" s="289"/>
      <c r="NTC79" s="289"/>
      <c r="NTD79" s="289"/>
      <c r="NTE79" s="289"/>
      <c r="NTF79" s="289"/>
      <c r="NTG79" s="289"/>
      <c r="NTH79" s="289"/>
      <c r="NTI79" s="289"/>
      <c r="NTJ79" s="289"/>
      <c r="NTK79" s="289"/>
      <c r="NTL79" s="289"/>
      <c r="NTM79" s="289"/>
      <c r="NTN79" s="289"/>
      <c r="NTO79" s="289"/>
      <c r="NTP79" s="289"/>
      <c r="NTQ79" s="289"/>
      <c r="NTR79" s="289"/>
      <c r="NTS79" s="289"/>
      <c r="NTT79" s="289"/>
      <c r="NTU79" s="289"/>
      <c r="NTV79" s="289"/>
      <c r="NTW79" s="289"/>
      <c r="NTX79" s="289"/>
      <c r="NTY79" s="289"/>
      <c r="NTZ79" s="289"/>
      <c r="NUA79" s="289"/>
      <c r="NUB79" s="289"/>
      <c r="NUC79" s="289"/>
      <c r="NUD79" s="289"/>
      <c r="NUE79" s="289"/>
      <c r="NUF79" s="289"/>
      <c r="NUG79" s="289"/>
      <c r="NUH79" s="289"/>
      <c r="NUI79" s="289"/>
      <c r="NUJ79" s="289"/>
      <c r="NUK79" s="289"/>
      <c r="NUL79" s="289"/>
      <c r="NUM79" s="289"/>
      <c r="NUN79" s="289"/>
      <c r="NUO79" s="289"/>
      <c r="NUP79" s="289"/>
      <c r="NUQ79" s="289"/>
      <c r="NUR79" s="289"/>
      <c r="NUS79" s="289"/>
      <c r="NUT79" s="289"/>
      <c r="NUU79" s="289"/>
      <c r="NUV79" s="289"/>
      <c r="NUW79" s="289"/>
      <c r="NUX79" s="289"/>
      <c r="NUY79" s="289"/>
      <c r="NUZ79" s="289"/>
      <c r="NVA79" s="289"/>
      <c r="NVB79" s="289"/>
      <c r="NVC79" s="289"/>
      <c r="NVD79" s="289"/>
      <c r="NVE79" s="289"/>
      <c r="NVF79" s="289"/>
      <c r="NVG79" s="289"/>
      <c r="NVH79" s="289"/>
      <c r="NVI79" s="289"/>
      <c r="NVJ79" s="289"/>
      <c r="NVK79" s="289"/>
      <c r="NVL79" s="289"/>
      <c r="NVM79" s="289"/>
      <c r="NVN79" s="289"/>
      <c r="NVO79" s="289"/>
      <c r="NVP79" s="289"/>
      <c r="NVQ79" s="289"/>
      <c r="NVR79" s="289"/>
      <c r="NVS79" s="289"/>
      <c r="NVT79" s="289"/>
      <c r="NVU79" s="289"/>
      <c r="NVV79" s="289"/>
      <c r="NVW79" s="289"/>
      <c r="NVX79" s="289"/>
      <c r="NVY79" s="289"/>
      <c r="NVZ79" s="289"/>
      <c r="NWA79" s="289"/>
      <c r="NWB79" s="289"/>
      <c r="NWC79" s="289"/>
      <c r="NWD79" s="289"/>
      <c r="NWE79" s="289"/>
      <c r="NWF79" s="289"/>
      <c r="NWG79" s="289"/>
      <c r="NWH79" s="289"/>
      <c r="NWI79" s="289"/>
      <c r="NWJ79" s="289"/>
      <c r="NWK79" s="289"/>
      <c r="NWL79" s="289"/>
      <c r="NWM79" s="289"/>
      <c r="NWN79" s="289"/>
      <c r="NWO79" s="289"/>
      <c r="NWP79" s="289"/>
      <c r="NWQ79" s="289"/>
      <c r="NWR79" s="289"/>
      <c r="NWS79" s="289"/>
      <c r="NWT79" s="289"/>
      <c r="NWU79" s="289"/>
      <c r="NWV79" s="289"/>
      <c r="NWW79" s="289"/>
      <c r="NWX79" s="289"/>
      <c r="NWY79" s="289"/>
      <c r="NWZ79" s="289"/>
      <c r="NXA79" s="289"/>
      <c r="NXB79" s="289"/>
      <c r="NXC79" s="289"/>
      <c r="NXD79" s="289"/>
      <c r="NXE79" s="289"/>
      <c r="NXF79" s="289"/>
      <c r="NXG79" s="289"/>
      <c r="NXH79" s="289"/>
      <c r="NXI79" s="289"/>
      <c r="NXJ79" s="289"/>
      <c r="NXK79" s="289"/>
      <c r="NXL79" s="289"/>
      <c r="NXM79" s="289"/>
      <c r="NXN79" s="289"/>
      <c r="NXO79" s="289"/>
      <c r="NXP79" s="289"/>
      <c r="NXQ79" s="289"/>
      <c r="NXR79" s="289"/>
      <c r="NXS79" s="289"/>
      <c r="NXT79" s="289"/>
      <c r="NXU79" s="289"/>
      <c r="NXV79" s="289"/>
      <c r="NXW79" s="289"/>
      <c r="NXX79" s="289"/>
      <c r="NXY79" s="289"/>
      <c r="NXZ79" s="289"/>
      <c r="NYA79" s="289"/>
      <c r="NYB79" s="289"/>
      <c r="NYC79" s="289"/>
      <c r="NYD79" s="289"/>
      <c r="NYE79" s="289"/>
      <c r="NYF79" s="289"/>
      <c r="NYG79" s="289"/>
      <c r="NYH79" s="289"/>
      <c r="NYI79" s="289"/>
      <c r="NYJ79" s="289"/>
      <c r="NYK79" s="289"/>
      <c r="NYL79" s="289"/>
      <c r="NYM79" s="289"/>
      <c r="NYN79" s="289"/>
      <c r="NYO79" s="289"/>
      <c r="NYP79" s="289"/>
      <c r="NYQ79" s="289"/>
      <c r="NYR79" s="289"/>
      <c r="NYS79" s="289"/>
      <c r="NYT79" s="289"/>
      <c r="NYU79" s="289"/>
      <c r="NYV79" s="289"/>
      <c r="NYW79" s="289"/>
      <c r="NYX79" s="289"/>
      <c r="NYY79" s="289"/>
      <c r="NYZ79" s="289"/>
      <c r="NZA79" s="289"/>
      <c r="NZB79" s="289"/>
      <c r="NZC79" s="289"/>
      <c r="NZD79" s="289"/>
      <c r="NZE79" s="289"/>
      <c r="NZF79" s="289"/>
      <c r="NZG79" s="289"/>
      <c r="NZH79" s="289"/>
      <c r="NZI79" s="289"/>
      <c r="NZJ79" s="289"/>
      <c r="NZK79" s="289"/>
      <c r="NZL79" s="289"/>
      <c r="NZM79" s="289"/>
      <c r="NZN79" s="289"/>
      <c r="NZO79" s="289"/>
      <c r="NZP79" s="289"/>
      <c r="NZQ79" s="289"/>
      <c r="NZR79" s="289"/>
      <c r="NZS79" s="289"/>
      <c r="NZT79" s="289"/>
      <c r="NZU79" s="289"/>
      <c r="NZV79" s="289"/>
      <c r="NZW79" s="289"/>
      <c r="NZX79" s="289"/>
      <c r="NZY79" s="289"/>
      <c r="NZZ79" s="289"/>
      <c r="OAA79" s="289"/>
      <c r="OAB79" s="289"/>
      <c r="OAC79" s="289"/>
      <c r="OAD79" s="289"/>
      <c r="OAE79" s="289"/>
      <c r="OAF79" s="289"/>
      <c r="OAG79" s="289"/>
      <c r="OAH79" s="289"/>
      <c r="OAI79" s="289"/>
      <c r="OAJ79" s="289"/>
      <c r="OAK79" s="289"/>
      <c r="OAL79" s="289"/>
      <c r="OAM79" s="289"/>
      <c r="OAN79" s="289"/>
      <c r="OAO79" s="289"/>
      <c r="OAP79" s="289"/>
      <c r="OAQ79" s="289"/>
      <c r="OAR79" s="289"/>
      <c r="OAS79" s="289"/>
      <c r="OAT79" s="289"/>
      <c r="OAU79" s="289"/>
      <c r="OAV79" s="289"/>
      <c r="OAW79" s="289"/>
      <c r="OAX79" s="289"/>
      <c r="OAY79" s="289"/>
      <c r="OAZ79" s="289"/>
      <c r="OBA79" s="289"/>
      <c r="OBB79" s="289"/>
      <c r="OBC79" s="289"/>
      <c r="OBD79" s="289"/>
      <c r="OBE79" s="289"/>
      <c r="OBF79" s="289"/>
      <c r="OBG79" s="289"/>
      <c r="OBH79" s="289"/>
      <c r="OBI79" s="289"/>
      <c r="OBJ79" s="289"/>
      <c r="OBK79" s="289"/>
      <c r="OBL79" s="289"/>
      <c r="OBM79" s="289"/>
      <c r="OBN79" s="289"/>
      <c r="OBO79" s="289"/>
      <c r="OBP79" s="289"/>
      <c r="OBQ79" s="289"/>
      <c r="OBR79" s="289"/>
      <c r="OBS79" s="289"/>
      <c r="OBT79" s="289"/>
      <c r="OBU79" s="289"/>
      <c r="OBV79" s="289"/>
      <c r="OBW79" s="289"/>
      <c r="OBX79" s="289"/>
      <c r="OBY79" s="289"/>
      <c r="OBZ79" s="289"/>
      <c r="OCA79" s="289"/>
      <c r="OCB79" s="289"/>
      <c r="OCC79" s="289"/>
      <c r="OCD79" s="289"/>
      <c r="OCE79" s="289"/>
      <c r="OCF79" s="289"/>
      <c r="OCG79" s="289"/>
      <c r="OCH79" s="289"/>
      <c r="OCI79" s="289"/>
      <c r="OCJ79" s="289"/>
      <c r="OCK79" s="289"/>
      <c r="OCL79" s="289"/>
      <c r="OCM79" s="289"/>
      <c r="OCN79" s="289"/>
      <c r="OCO79" s="289"/>
      <c r="OCP79" s="289"/>
      <c r="OCQ79" s="289"/>
      <c r="OCR79" s="289"/>
      <c r="OCS79" s="289"/>
      <c r="OCT79" s="289"/>
      <c r="OCU79" s="289"/>
      <c r="OCV79" s="289"/>
      <c r="OCW79" s="289"/>
      <c r="OCX79" s="289"/>
      <c r="OCY79" s="289"/>
      <c r="OCZ79" s="289"/>
      <c r="ODA79" s="289"/>
      <c r="ODB79" s="289"/>
      <c r="ODC79" s="289"/>
      <c r="ODD79" s="289"/>
      <c r="ODE79" s="289"/>
      <c r="ODF79" s="289"/>
      <c r="ODG79" s="289"/>
      <c r="ODH79" s="289"/>
      <c r="ODI79" s="289"/>
      <c r="ODJ79" s="289"/>
      <c r="ODK79" s="289"/>
      <c r="ODL79" s="289"/>
      <c r="ODM79" s="289"/>
      <c r="ODN79" s="289"/>
      <c r="ODO79" s="289"/>
      <c r="ODP79" s="289"/>
      <c r="ODQ79" s="289"/>
      <c r="ODR79" s="289"/>
      <c r="ODS79" s="289"/>
      <c r="ODT79" s="289"/>
      <c r="ODU79" s="289"/>
      <c r="ODV79" s="289"/>
      <c r="ODW79" s="289"/>
      <c r="ODX79" s="289"/>
      <c r="ODY79" s="289"/>
      <c r="ODZ79" s="289"/>
      <c r="OEA79" s="289"/>
      <c r="OEB79" s="289"/>
      <c r="OEC79" s="289"/>
      <c r="OED79" s="289"/>
      <c r="OEE79" s="289"/>
      <c r="OEF79" s="289"/>
      <c r="OEG79" s="289"/>
      <c r="OEH79" s="289"/>
      <c r="OEI79" s="289"/>
      <c r="OEJ79" s="289"/>
      <c r="OEK79" s="289"/>
      <c r="OEL79" s="289"/>
      <c r="OEM79" s="289"/>
      <c r="OEN79" s="289"/>
      <c r="OEO79" s="289"/>
      <c r="OEP79" s="289"/>
      <c r="OEQ79" s="289"/>
      <c r="OER79" s="289"/>
      <c r="OES79" s="289"/>
      <c r="OET79" s="289"/>
      <c r="OEU79" s="289"/>
      <c r="OEV79" s="289"/>
      <c r="OEW79" s="289"/>
      <c r="OEX79" s="289"/>
      <c r="OEY79" s="289"/>
      <c r="OEZ79" s="289"/>
      <c r="OFA79" s="289"/>
      <c r="OFB79" s="289"/>
      <c r="OFC79" s="289"/>
      <c r="OFD79" s="289"/>
      <c r="OFE79" s="289"/>
      <c r="OFF79" s="289"/>
      <c r="OFG79" s="289"/>
      <c r="OFH79" s="289"/>
      <c r="OFI79" s="289"/>
      <c r="OFJ79" s="289"/>
      <c r="OFK79" s="289"/>
      <c r="OFL79" s="289"/>
      <c r="OFM79" s="289"/>
      <c r="OFN79" s="289"/>
      <c r="OFO79" s="289"/>
      <c r="OFP79" s="289"/>
      <c r="OFQ79" s="289"/>
      <c r="OFR79" s="289"/>
      <c r="OFS79" s="289"/>
      <c r="OFT79" s="289"/>
      <c r="OFU79" s="289"/>
      <c r="OFV79" s="289"/>
      <c r="OFW79" s="289"/>
      <c r="OFX79" s="289"/>
      <c r="OFY79" s="289"/>
      <c r="OFZ79" s="289"/>
      <c r="OGA79" s="289"/>
      <c r="OGB79" s="289"/>
      <c r="OGC79" s="289"/>
      <c r="OGD79" s="289"/>
      <c r="OGE79" s="289"/>
      <c r="OGF79" s="289"/>
      <c r="OGG79" s="289"/>
      <c r="OGH79" s="289"/>
      <c r="OGI79" s="289"/>
      <c r="OGJ79" s="289"/>
      <c r="OGK79" s="289"/>
      <c r="OGL79" s="289"/>
      <c r="OGM79" s="289"/>
      <c r="OGN79" s="289"/>
      <c r="OGO79" s="289"/>
      <c r="OGP79" s="289"/>
      <c r="OGQ79" s="289"/>
      <c r="OGR79" s="289"/>
      <c r="OGS79" s="289"/>
      <c r="OGT79" s="289"/>
      <c r="OGU79" s="289"/>
      <c r="OGV79" s="289"/>
      <c r="OGW79" s="289"/>
      <c r="OGX79" s="289"/>
      <c r="OGY79" s="289"/>
      <c r="OGZ79" s="289"/>
      <c r="OHA79" s="289"/>
      <c r="OHB79" s="289"/>
      <c r="OHC79" s="289"/>
      <c r="OHD79" s="289"/>
      <c r="OHE79" s="289"/>
      <c r="OHF79" s="289"/>
      <c r="OHG79" s="289"/>
      <c r="OHH79" s="289"/>
      <c r="OHI79" s="289"/>
      <c r="OHJ79" s="289"/>
      <c r="OHK79" s="289"/>
      <c r="OHL79" s="289"/>
      <c r="OHM79" s="289"/>
      <c r="OHN79" s="289"/>
      <c r="OHO79" s="289"/>
      <c r="OHP79" s="289"/>
      <c r="OHQ79" s="289"/>
      <c r="OHR79" s="289"/>
      <c r="OHS79" s="289"/>
      <c r="OHT79" s="289"/>
      <c r="OHU79" s="289"/>
      <c r="OHV79" s="289"/>
      <c r="OHW79" s="289"/>
      <c r="OHX79" s="289"/>
      <c r="OHY79" s="289"/>
      <c r="OHZ79" s="289"/>
      <c r="OIA79" s="289"/>
      <c r="OIB79" s="289"/>
      <c r="OIC79" s="289"/>
      <c r="OID79" s="289"/>
      <c r="OIE79" s="289"/>
      <c r="OIF79" s="289"/>
      <c r="OIG79" s="289"/>
      <c r="OIH79" s="289"/>
      <c r="OII79" s="289"/>
      <c r="OIJ79" s="289"/>
      <c r="OIK79" s="289"/>
      <c r="OIL79" s="289"/>
      <c r="OIM79" s="289"/>
      <c r="OIN79" s="289"/>
      <c r="OIO79" s="289"/>
      <c r="OIP79" s="289"/>
      <c r="OIQ79" s="289"/>
      <c r="OIR79" s="289"/>
      <c r="OIS79" s="289"/>
      <c r="OIT79" s="289"/>
      <c r="OIU79" s="289"/>
      <c r="OIV79" s="289"/>
      <c r="OIW79" s="289"/>
      <c r="OIX79" s="289"/>
      <c r="OIY79" s="289"/>
      <c r="OIZ79" s="289"/>
      <c r="OJA79" s="289"/>
      <c r="OJB79" s="289"/>
      <c r="OJC79" s="289"/>
      <c r="OJD79" s="289"/>
      <c r="OJE79" s="289"/>
      <c r="OJF79" s="289"/>
      <c r="OJG79" s="289"/>
      <c r="OJH79" s="289"/>
      <c r="OJI79" s="289"/>
      <c r="OJJ79" s="289"/>
      <c r="OJK79" s="289"/>
      <c r="OJL79" s="289"/>
      <c r="OJM79" s="289"/>
      <c r="OJN79" s="289"/>
      <c r="OJO79" s="289"/>
      <c r="OJP79" s="289"/>
      <c r="OJQ79" s="289"/>
      <c r="OJR79" s="289"/>
      <c r="OJS79" s="289"/>
      <c r="OJT79" s="289"/>
      <c r="OJU79" s="289"/>
      <c r="OJV79" s="289"/>
      <c r="OJW79" s="289"/>
      <c r="OJX79" s="289"/>
      <c r="OJY79" s="289"/>
      <c r="OJZ79" s="289"/>
      <c r="OKA79" s="289"/>
      <c r="OKB79" s="289"/>
      <c r="OKC79" s="289"/>
      <c r="OKD79" s="289"/>
      <c r="OKE79" s="289"/>
      <c r="OKF79" s="289"/>
      <c r="OKG79" s="289"/>
      <c r="OKH79" s="289"/>
      <c r="OKI79" s="289"/>
      <c r="OKJ79" s="289"/>
      <c r="OKK79" s="289"/>
      <c r="OKL79" s="289"/>
      <c r="OKM79" s="289"/>
      <c r="OKN79" s="289"/>
      <c r="OKO79" s="289"/>
      <c r="OKP79" s="289"/>
      <c r="OKQ79" s="289"/>
      <c r="OKR79" s="289"/>
      <c r="OKS79" s="289"/>
      <c r="OKT79" s="289"/>
      <c r="OKU79" s="289"/>
      <c r="OKV79" s="289"/>
      <c r="OKW79" s="289"/>
      <c r="OKX79" s="289"/>
      <c r="OKY79" s="289"/>
      <c r="OKZ79" s="289"/>
      <c r="OLA79" s="289"/>
      <c r="OLB79" s="289"/>
      <c r="OLC79" s="289"/>
      <c r="OLD79" s="289"/>
      <c r="OLE79" s="289"/>
      <c r="OLF79" s="289"/>
      <c r="OLG79" s="289"/>
      <c r="OLH79" s="289"/>
      <c r="OLI79" s="289"/>
      <c r="OLJ79" s="289"/>
      <c r="OLK79" s="289"/>
      <c r="OLL79" s="289"/>
      <c r="OLM79" s="289"/>
      <c r="OLN79" s="289"/>
      <c r="OLO79" s="289"/>
      <c r="OLP79" s="289"/>
      <c r="OLQ79" s="289"/>
      <c r="OLR79" s="289"/>
      <c r="OLS79" s="289"/>
      <c r="OLT79" s="289"/>
      <c r="OLU79" s="289"/>
      <c r="OLV79" s="289"/>
      <c r="OLW79" s="289"/>
      <c r="OLX79" s="289"/>
      <c r="OLY79" s="289"/>
      <c r="OLZ79" s="289"/>
      <c r="OMA79" s="289"/>
      <c r="OMB79" s="289"/>
      <c r="OMC79" s="289"/>
      <c r="OMD79" s="289"/>
      <c r="OME79" s="289"/>
      <c r="OMF79" s="289"/>
      <c r="OMG79" s="289"/>
      <c r="OMH79" s="289"/>
      <c r="OMI79" s="289"/>
      <c r="OMJ79" s="289"/>
      <c r="OMK79" s="289"/>
      <c r="OML79" s="289"/>
      <c r="OMM79" s="289"/>
      <c r="OMN79" s="289"/>
      <c r="OMO79" s="289"/>
      <c r="OMP79" s="289"/>
      <c r="OMQ79" s="289"/>
      <c r="OMR79" s="289"/>
      <c r="OMS79" s="289"/>
      <c r="OMT79" s="289"/>
      <c r="OMU79" s="289"/>
      <c r="OMV79" s="289"/>
      <c r="OMW79" s="289"/>
      <c r="OMX79" s="289"/>
      <c r="OMY79" s="289"/>
      <c r="OMZ79" s="289"/>
      <c r="ONA79" s="289"/>
      <c r="ONB79" s="289"/>
      <c r="ONC79" s="289"/>
      <c r="OND79" s="289"/>
      <c r="ONE79" s="289"/>
      <c r="ONF79" s="289"/>
      <c r="ONG79" s="289"/>
      <c r="ONH79" s="289"/>
      <c r="ONI79" s="289"/>
      <c r="ONJ79" s="289"/>
      <c r="ONK79" s="289"/>
      <c r="ONL79" s="289"/>
      <c r="ONM79" s="289"/>
      <c r="ONN79" s="289"/>
      <c r="ONO79" s="289"/>
      <c r="ONP79" s="289"/>
      <c r="ONQ79" s="289"/>
      <c r="ONR79" s="289"/>
      <c r="ONS79" s="289"/>
      <c r="ONT79" s="289"/>
      <c r="ONU79" s="289"/>
      <c r="ONV79" s="289"/>
      <c r="ONW79" s="289"/>
      <c r="ONX79" s="289"/>
      <c r="ONY79" s="289"/>
      <c r="ONZ79" s="289"/>
      <c r="OOA79" s="289"/>
      <c r="OOB79" s="289"/>
      <c r="OOC79" s="289"/>
      <c r="OOD79" s="289"/>
      <c r="OOE79" s="289"/>
      <c r="OOF79" s="289"/>
      <c r="OOG79" s="289"/>
      <c r="OOH79" s="289"/>
      <c r="OOI79" s="289"/>
      <c r="OOJ79" s="289"/>
      <c r="OOK79" s="289"/>
      <c r="OOL79" s="289"/>
      <c r="OOM79" s="289"/>
      <c r="OON79" s="289"/>
      <c r="OOO79" s="289"/>
      <c r="OOP79" s="289"/>
      <c r="OOQ79" s="289"/>
      <c r="OOR79" s="289"/>
      <c r="OOS79" s="289"/>
      <c r="OOT79" s="289"/>
      <c r="OOU79" s="289"/>
      <c r="OOV79" s="289"/>
      <c r="OOW79" s="289"/>
      <c r="OOX79" s="289"/>
      <c r="OOY79" s="289"/>
      <c r="OOZ79" s="289"/>
      <c r="OPA79" s="289"/>
      <c r="OPB79" s="289"/>
      <c r="OPC79" s="289"/>
      <c r="OPD79" s="289"/>
      <c r="OPE79" s="289"/>
      <c r="OPF79" s="289"/>
      <c r="OPG79" s="289"/>
      <c r="OPH79" s="289"/>
      <c r="OPI79" s="289"/>
      <c r="OPJ79" s="289"/>
      <c r="OPK79" s="289"/>
      <c r="OPL79" s="289"/>
      <c r="OPM79" s="289"/>
      <c r="OPN79" s="289"/>
      <c r="OPO79" s="289"/>
      <c r="OPP79" s="289"/>
      <c r="OPQ79" s="289"/>
      <c r="OPR79" s="289"/>
      <c r="OPS79" s="289"/>
      <c r="OPT79" s="289"/>
      <c r="OPU79" s="289"/>
      <c r="OPV79" s="289"/>
      <c r="OPW79" s="289"/>
      <c r="OPX79" s="289"/>
      <c r="OPY79" s="289"/>
      <c r="OPZ79" s="289"/>
      <c r="OQA79" s="289"/>
      <c r="OQB79" s="289"/>
      <c r="OQC79" s="289"/>
      <c r="OQD79" s="289"/>
      <c r="OQE79" s="289"/>
      <c r="OQF79" s="289"/>
      <c r="OQG79" s="289"/>
      <c r="OQH79" s="289"/>
      <c r="OQI79" s="289"/>
      <c r="OQJ79" s="289"/>
      <c r="OQK79" s="289"/>
      <c r="OQL79" s="289"/>
      <c r="OQM79" s="289"/>
      <c r="OQN79" s="289"/>
      <c r="OQO79" s="289"/>
      <c r="OQP79" s="289"/>
      <c r="OQQ79" s="289"/>
      <c r="OQR79" s="289"/>
      <c r="OQS79" s="289"/>
      <c r="OQT79" s="289"/>
      <c r="OQU79" s="289"/>
      <c r="OQV79" s="289"/>
      <c r="OQW79" s="289"/>
      <c r="OQX79" s="289"/>
      <c r="OQY79" s="289"/>
      <c r="OQZ79" s="289"/>
      <c r="ORA79" s="289"/>
      <c r="ORB79" s="289"/>
      <c r="ORC79" s="289"/>
      <c r="ORD79" s="289"/>
      <c r="ORE79" s="289"/>
      <c r="ORF79" s="289"/>
      <c r="ORG79" s="289"/>
      <c r="ORH79" s="289"/>
      <c r="ORI79" s="289"/>
      <c r="ORJ79" s="289"/>
      <c r="ORK79" s="289"/>
      <c r="ORL79" s="289"/>
      <c r="ORM79" s="289"/>
      <c r="ORN79" s="289"/>
      <c r="ORO79" s="289"/>
      <c r="ORP79" s="289"/>
      <c r="ORQ79" s="289"/>
      <c r="ORR79" s="289"/>
      <c r="ORS79" s="289"/>
      <c r="ORT79" s="289"/>
      <c r="ORU79" s="289"/>
      <c r="ORV79" s="289"/>
      <c r="ORW79" s="289"/>
      <c r="ORX79" s="289"/>
      <c r="ORY79" s="289"/>
      <c r="ORZ79" s="289"/>
      <c r="OSA79" s="289"/>
      <c r="OSB79" s="289"/>
      <c r="OSC79" s="289"/>
      <c r="OSD79" s="289"/>
      <c r="OSE79" s="289"/>
      <c r="OSF79" s="289"/>
      <c r="OSG79" s="289"/>
      <c r="OSH79" s="289"/>
      <c r="OSI79" s="289"/>
      <c r="OSJ79" s="289"/>
      <c r="OSK79" s="289"/>
      <c r="OSL79" s="289"/>
      <c r="OSM79" s="289"/>
      <c r="OSN79" s="289"/>
      <c r="OSO79" s="289"/>
      <c r="OSP79" s="289"/>
      <c r="OSQ79" s="289"/>
      <c r="OSR79" s="289"/>
      <c r="OSS79" s="289"/>
      <c r="OST79" s="289"/>
      <c r="OSU79" s="289"/>
      <c r="OSV79" s="289"/>
      <c r="OSW79" s="289"/>
      <c r="OSX79" s="289"/>
      <c r="OSY79" s="289"/>
      <c r="OSZ79" s="289"/>
      <c r="OTA79" s="289"/>
      <c r="OTB79" s="289"/>
      <c r="OTC79" s="289"/>
      <c r="OTD79" s="289"/>
      <c r="OTE79" s="289"/>
      <c r="OTF79" s="289"/>
      <c r="OTG79" s="289"/>
      <c r="OTH79" s="289"/>
      <c r="OTI79" s="289"/>
      <c r="OTJ79" s="289"/>
      <c r="OTK79" s="289"/>
      <c r="OTL79" s="289"/>
      <c r="OTM79" s="289"/>
      <c r="OTN79" s="289"/>
      <c r="OTO79" s="289"/>
      <c r="OTP79" s="289"/>
      <c r="OTQ79" s="289"/>
      <c r="OTR79" s="289"/>
      <c r="OTS79" s="289"/>
      <c r="OTT79" s="289"/>
      <c r="OTU79" s="289"/>
      <c r="OTV79" s="289"/>
      <c r="OTW79" s="289"/>
      <c r="OTX79" s="289"/>
      <c r="OTY79" s="289"/>
      <c r="OTZ79" s="289"/>
      <c r="OUA79" s="289"/>
      <c r="OUB79" s="289"/>
      <c r="OUC79" s="289"/>
      <c r="OUD79" s="289"/>
      <c r="OUE79" s="289"/>
      <c r="OUF79" s="289"/>
      <c r="OUG79" s="289"/>
      <c r="OUH79" s="289"/>
      <c r="OUI79" s="289"/>
      <c r="OUJ79" s="289"/>
      <c r="OUK79" s="289"/>
      <c r="OUL79" s="289"/>
      <c r="OUM79" s="289"/>
      <c r="OUN79" s="289"/>
      <c r="OUO79" s="289"/>
      <c r="OUP79" s="289"/>
      <c r="OUQ79" s="289"/>
      <c r="OUR79" s="289"/>
      <c r="OUS79" s="289"/>
      <c r="OUT79" s="289"/>
      <c r="OUU79" s="289"/>
      <c r="OUV79" s="289"/>
      <c r="OUW79" s="289"/>
      <c r="OUX79" s="289"/>
      <c r="OUY79" s="289"/>
      <c r="OUZ79" s="289"/>
      <c r="OVA79" s="289"/>
      <c r="OVB79" s="289"/>
      <c r="OVC79" s="289"/>
      <c r="OVD79" s="289"/>
      <c r="OVE79" s="289"/>
      <c r="OVF79" s="289"/>
      <c r="OVG79" s="289"/>
      <c r="OVH79" s="289"/>
      <c r="OVI79" s="289"/>
      <c r="OVJ79" s="289"/>
      <c r="OVK79" s="289"/>
      <c r="OVL79" s="289"/>
      <c r="OVM79" s="289"/>
      <c r="OVN79" s="289"/>
      <c r="OVO79" s="289"/>
      <c r="OVP79" s="289"/>
      <c r="OVQ79" s="289"/>
      <c r="OVR79" s="289"/>
      <c r="OVS79" s="289"/>
      <c r="OVT79" s="289"/>
      <c r="OVU79" s="289"/>
      <c r="OVV79" s="289"/>
      <c r="OVW79" s="289"/>
      <c r="OVX79" s="289"/>
      <c r="OVY79" s="289"/>
      <c r="OVZ79" s="289"/>
      <c r="OWA79" s="289"/>
      <c r="OWB79" s="289"/>
      <c r="OWC79" s="289"/>
      <c r="OWD79" s="289"/>
      <c r="OWE79" s="289"/>
      <c r="OWF79" s="289"/>
      <c r="OWG79" s="289"/>
      <c r="OWH79" s="289"/>
      <c r="OWI79" s="289"/>
      <c r="OWJ79" s="289"/>
      <c r="OWK79" s="289"/>
      <c r="OWL79" s="289"/>
      <c r="OWM79" s="289"/>
      <c r="OWN79" s="289"/>
      <c r="OWO79" s="289"/>
      <c r="OWP79" s="289"/>
      <c r="OWQ79" s="289"/>
      <c r="OWR79" s="289"/>
      <c r="OWS79" s="289"/>
      <c r="OWT79" s="289"/>
      <c r="OWU79" s="289"/>
      <c r="OWV79" s="289"/>
      <c r="OWW79" s="289"/>
      <c r="OWX79" s="289"/>
      <c r="OWY79" s="289"/>
      <c r="OWZ79" s="289"/>
      <c r="OXA79" s="289"/>
      <c r="OXB79" s="289"/>
      <c r="OXC79" s="289"/>
      <c r="OXD79" s="289"/>
      <c r="OXE79" s="289"/>
      <c r="OXF79" s="289"/>
      <c r="OXG79" s="289"/>
      <c r="OXH79" s="289"/>
      <c r="OXI79" s="289"/>
      <c r="OXJ79" s="289"/>
      <c r="OXK79" s="289"/>
      <c r="OXL79" s="289"/>
      <c r="OXM79" s="289"/>
      <c r="OXN79" s="289"/>
      <c r="OXO79" s="289"/>
      <c r="OXP79" s="289"/>
      <c r="OXQ79" s="289"/>
      <c r="OXR79" s="289"/>
      <c r="OXS79" s="289"/>
      <c r="OXT79" s="289"/>
      <c r="OXU79" s="289"/>
      <c r="OXV79" s="289"/>
      <c r="OXW79" s="289"/>
      <c r="OXX79" s="289"/>
      <c r="OXY79" s="289"/>
      <c r="OXZ79" s="289"/>
      <c r="OYA79" s="289"/>
      <c r="OYB79" s="289"/>
      <c r="OYC79" s="289"/>
      <c r="OYD79" s="289"/>
      <c r="OYE79" s="289"/>
      <c r="OYF79" s="289"/>
      <c r="OYG79" s="289"/>
      <c r="OYH79" s="289"/>
      <c r="OYI79" s="289"/>
      <c r="OYJ79" s="289"/>
      <c r="OYK79" s="289"/>
      <c r="OYL79" s="289"/>
      <c r="OYM79" s="289"/>
      <c r="OYN79" s="289"/>
      <c r="OYO79" s="289"/>
      <c r="OYP79" s="289"/>
      <c r="OYQ79" s="289"/>
      <c r="OYR79" s="289"/>
      <c r="OYS79" s="289"/>
      <c r="OYT79" s="289"/>
      <c r="OYU79" s="289"/>
      <c r="OYV79" s="289"/>
      <c r="OYW79" s="289"/>
      <c r="OYX79" s="289"/>
      <c r="OYY79" s="289"/>
      <c r="OYZ79" s="289"/>
      <c r="OZA79" s="289"/>
      <c r="OZB79" s="289"/>
      <c r="OZC79" s="289"/>
      <c r="OZD79" s="289"/>
      <c r="OZE79" s="289"/>
      <c r="OZF79" s="289"/>
      <c r="OZG79" s="289"/>
      <c r="OZH79" s="289"/>
      <c r="OZI79" s="289"/>
      <c r="OZJ79" s="289"/>
      <c r="OZK79" s="289"/>
      <c r="OZL79" s="289"/>
      <c r="OZM79" s="289"/>
      <c r="OZN79" s="289"/>
      <c r="OZO79" s="289"/>
      <c r="OZP79" s="289"/>
      <c r="OZQ79" s="289"/>
      <c r="OZR79" s="289"/>
      <c r="OZS79" s="289"/>
      <c r="OZT79" s="289"/>
      <c r="OZU79" s="289"/>
      <c r="OZV79" s="289"/>
      <c r="OZW79" s="289"/>
      <c r="OZX79" s="289"/>
      <c r="OZY79" s="289"/>
      <c r="OZZ79" s="289"/>
      <c r="PAA79" s="289"/>
      <c r="PAB79" s="289"/>
      <c r="PAC79" s="289"/>
      <c r="PAD79" s="289"/>
      <c r="PAE79" s="289"/>
      <c r="PAF79" s="289"/>
      <c r="PAG79" s="289"/>
      <c r="PAH79" s="289"/>
      <c r="PAI79" s="289"/>
      <c r="PAJ79" s="289"/>
      <c r="PAK79" s="289"/>
      <c r="PAL79" s="289"/>
      <c r="PAM79" s="289"/>
      <c r="PAN79" s="289"/>
      <c r="PAO79" s="289"/>
      <c r="PAP79" s="289"/>
      <c r="PAQ79" s="289"/>
      <c r="PAR79" s="289"/>
      <c r="PAS79" s="289"/>
      <c r="PAT79" s="289"/>
      <c r="PAU79" s="289"/>
      <c r="PAV79" s="289"/>
      <c r="PAW79" s="289"/>
      <c r="PAX79" s="289"/>
      <c r="PAY79" s="289"/>
      <c r="PAZ79" s="289"/>
      <c r="PBA79" s="289"/>
      <c r="PBB79" s="289"/>
      <c r="PBC79" s="289"/>
      <c r="PBD79" s="289"/>
      <c r="PBE79" s="289"/>
      <c r="PBF79" s="289"/>
      <c r="PBG79" s="289"/>
      <c r="PBH79" s="289"/>
      <c r="PBI79" s="289"/>
      <c r="PBJ79" s="289"/>
      <c r="PBK79" s="289"/>
      <c r="PBL79" s="289"/>
      <c r="PBM79" s="289"/>
      <c r="PBN79" s="289"/>
      <c r="PBO79" s="289"/>
      <c r="PBP79" s="289"/>
      <c r="PBQ79" s="289"/>
      <c r="PBR79" s="289"/>
      <c r="PBS79" s="289"/>
      <c r="PBT79" s="289"/>
      <c r="PBU79" s="289"/>
      <c r="PBV79" s="289"/>
      <c r="PBW79" s="289"/>
      <c r="PBX79" s="289"/>
      <c r="PBY79" s="289"/>
      <c r="PBZ79" s="289"/>
      <c r="PCA79" s="289"/>
      <c r="PCB79" s="289"/>
      <c r="PCC79" s="289"/>
      <c r="PCD79" s="289"/>
      <c r="PCE79" s="289"/>
      <c r="PCF79" s="289"/>
      <c r="PCG79" s="289"/>
      <c r="PCH79" s="289"/>
      <c r="PCI79" s="289"/>
      <c r="PCJ79" s="289"/>
      <c r="PCK79" s="289"/>
      <c r="PCL79" s="289"/>
      <c r="PCM79" s="289"/>
      <c r="PCN79" s="289"/>
      <c r="PCO79" s="289"/>
      <c r="PCP79" s="289"/>
      <c r="PCQ79" s="289"/>
      <c r="PCR79" s="289"/>
      <c r="PCS79" s="289"/>
      <c r="PCT79" s="289"/>
      <c r="PCU79" s="289"/>
      <c r="PCV79" s="289"/>
      <c r="PCW79" s="289"/>
      <c r="PCX79" s="289"/>
      <c r="PCY79" s="289"/>
      <c r="PCZ79" s="289"/>
      <c r="PDA79" s="289"/>
      <c r="PDB79" s="289"/>
      <c r="PDC79" s="289"/>
      <c r="PDD79" s="289"/>
      <c r="PDE79" s="289"/>
      <c r="PDF79" s="289"/>
      <c r="PDG79" s="289"/>
      <c r="PDH79" s="289"/>
      <c r="PDI79" s="289"/>
      <c r="PDJ79" s="289"/>
      <c r="PDK79" s="289"/>
      <c r="PDL79" s="289"/>
      <c r="PDM79" s="289"/>
      <c r="PDN79" s="289"/>
      <c r="PDO79" s="289"/>
      <c r="PDP79" s="289"/>
      <c r="PDQ79" s="289"/>
      <c r="PDR79" s="289"/>
      <c r="PDS79" s="289"/>
      <c r="PDT79" s="289"/>
      <c r="PDU79" s="289"/>
      <c r="PDV79" s="289"/>
      <c r="PDW79" s="289"/>
      <c r="PDX79" s="289"/>
      <c r="PDY79" s="289"/>
      <c r="PDZ79" s="289"/>
      <c r="PEA79" s="289"/>
      <c r="PEB79" s="289"/>
      <c r="PEC79" s="289"/>
      <c r="PED79" s="289"/>
      <c r="PEE79" s="289"/>
      <c r="PEF79" s="289"/>
      <c r="PEG79" s="289"/>
      <c r="PEH79" s="289"/>
      <c r="PEI79" s="289"/>
      <c r="PEJ79" s="289"/>
      <c r="PEK79" s="289"/>
      <c r="PEL79" s="289"/>
      <c r="PEM79" s="289"/>
      <c r="PEN79" s="289"/>
      <c r="PEO79" s="289"/>
      <c r="PEP79" s="289"/>
      <c r="PEQ79" s="289"/>
      <c r="PER79" s="289"/>
      <c r="PES79" s="289"/>
      <c r="PET79" s="289"/>
      <c r="PEU79" s="289"/>
      <c r="PEV79" s="289"/>
      <c r="PEW79" s="289"/>
      <c r="PEX79" s="289"/>
      <c r="PEY79" s="289"/>
      <c r="PEZ79" s="289"/>
      <c r="PFA79" s="289"/>
      <c r="PFB79" s="289"/>
      <c r="PFC79" s="289"/>
      <c r="PFD79" s="289"/>
      <c r="PFE79" s="289"/>
      <c r="PFF79" s="289"/>
      <c r="PFG79" s="289"/>
      <c r="PFH79" s="289"/>
      <c r="PFI79" s="289"/>
      <c r="PFJ79" s="289"/>
      <c r="PFK79" s="289"/>
      <c r="PFL79" s="289"/>
      <c r="PFM79" s="289"/>
      <c r="PFN79" s="289"/>
      <c r="PFO79" s="289"/>
      <c r="PFP79" s="289"/>
      <c r="PFQ79" s="289"/>
      <c r="PFR79" s="289"/>
      <c r="PFS79" s="289"/>
      <c r="PFT79" s="289"/>
      <c r="PFU79" s="289"/>
      <c r="PFV79" s="289"/>
      <c r="PFW79" s="289"/>
      <c r="PFX79" s="289"/>
      <c r="PFY79" s="289"/>
      <c r="PFZ79" s="289"/>
      <c r="PGA79" s="289"/>
      <c r="PGB79" s="289"/>
      <c r="PGC79" s="289"/>
      <c r="PGD79" s="289"/>
      <c r="PGE79" s="289"/>
      <c r="PGF79" s="289"/>
      <c r="PGG79" s="289"/>
      <c r="PGH79" s="289"/>
      <c r="PGI79" s="289"/>
      <c r="PGJ79" s="289"/>
      <c r="PGK79" s="289"/>
      <c r="PGL79" s="289"/>
      <c r="PGM79" s="289"/>
      <c r="PGN79" s="289"/>
      <c r="PGO79" s="289"/>
      <c r="PGP79" s="289"/>
      <c r="PGQ79" s="289"/>
      <c r="PGR79" s="289"/>
      <c r="PGS79" s="289"/>
      <c r="PGT79" s="289"/>
      <c r="PGU79" s="289"/>
      <c r="PGV79" s="289"/>
      <c r="PGW79" s="289"/>
      <c r="PGX79" s="289"/>
      <c r="PGY79" s="289"/>
      <c r="PGZ79" s="289"/>
      <c r="PHA79" s="289"/>
      <c r="PHB79" s="289"/>
      <c r="PHC79" s="289"/>
      <c r="PHD79" s="289"/>
      <c r="PHE79" s="289"/>
      <c r="PHF79" s="289"/>
      <c r="PHG79" s="289"/>
      <c r="PHH79" s="289"/>
      <c r="PHI79" s="289"/>
      <c r="PHJ79" s="289"/>
      <c r="PHK79" s="289"/>
      <c r="PHL79" s="289"/>
      <c r="PHM79" s="289"/>
      <c r="PHN79" s="289"/>
      <c r="PHO79" s="289"/>
      <c r="PHP79" s="289"/>
      <c r="PHQ79" s="289"/>
      <c r="PHR79" s="289"/>
      <c r="PHS79" s="289"/>
      <c r="PHT79" s="289"/>
      <c r="PHU79" s="289"/>
      <c r="PHV79" s="289"/>
      <c r="PHW79" s="289"/>
      <c r="PHX79" s="289"/>
      <c r="PHY79" s="289"/>
      <c r="PHZ79" s="289"/>
      <c r="PIA79" s="289"/>
      <c r="PIB79" s="289"/>
      <c r="PIC79" s="289"/>
      <c r="PID79" s="289"/>
      <c r="PIE79" s="289"/>
      <c r="PIF79" s="289"/>
      <c r="PIG79" s="289"/>
      <c r="PIH79" s="289"/>
      <c r="PII79" s="289"/>
      <c r="PIJ79" s="289"/>
      <c r="PIK79" s="289"/>
      <c r="PIL79" s="289"/>
      <c r="PIM79" s="289"/>
      <c r="PIN79" s="289"/>
      <c r="PIO79" s="289"/>
      <c r="PIP79" s="289"/>
      <c r="PIQ79" s="289"/>
      <c r="PIR79" s="289"/>
      <c r="PIS79" s="289"/>
      <c r="PIT79" s="289"/>
      <c r="PIU79" s="289"/>
      <c r="PIV79" s="289"/>
      <c r="PIW79" s="289"/>
      <c r="PIX79" s="289"/>
      <c r="PIY79" s="289"/>
      <c r="PIZ79" s="289"/>
      <c r="PJA79" s="289"/>
      <c r="PJB79" s="289"/>
      <c r="PJC79" s="289"/>
      <c r="PJD79" s="289"/>
      <c r="PJE79" s="289"/>
      <c r="PJF79" s="289"/>
      <c r="PJG79" s="289"/>
      <c r="PJH79" s="289"/>
      <c r="PJI79" s="289"/>
      <c r="PJJ79" s="289"/>
      <c r="PJK79" s="289"/>
      <c r="PJL79" s="289"/>
      <c r="PJM79" s="289"/>
      <c r="PJN79" s="289"/>
      <c r="PJO79" s="289"/>
      <c r="PJP79" s="289"/>
      <c r="PJQ79" s="289"/>
      <c r="PJR79" s="289"/>
      <c r="PJS79" s="289"/>
      <c r="PJT79" s="289"/>
      <c r="PJU79" s="289"/>
      <c r="PJV79" s="289"/>
      <c r="PJW79" s="289"/>
      <c r="PJX79" s="289"/>
      <c r="PJY79" s="289"/>
      <c r="PJZ79" s="289"/>
      <c r="PKA79" s="289"/>
      <c r="PKB79" s="289"/>
      <c r="PKC79" s="289"/>
      <c r="PKD79" s="289"/>
      <c r="PKE79" s="289"/>
      <c r="PKF79" s="289"/>
      <c r="PKG79" s="289"/>
      <c r="PKH79" s="289"/>
      <c r="PKI79" s="289"/>
      <c r="PKJ79" s="289"/>
      <c r="PKK79" s="289"/>
      <c r="PKL79" s="289"/>
      <c r="PKM79" s="289"/>
      <c r="PKN79" s="289"/>
      <c r="PKO79" s="289"/>
      <c r="PKP79" s="289"/>
      <c r="PKQ79" s="289"/>
      <c r="PKR79" s="289"/>
      <c r="PKS79" s="289"/>
      <c r="PKT79" s="289"/>
      <c r="PKU79" s="289"/>
      <c r="PKV79" s="289"/>
      <c r="PKW79" s="289"/>
      <c r="PKX79" s="289"/>
      <c r="PKY79" s="289"/>
      <c r="PKZ79" s="289"/>
      <c r="PLA79" s="289"/>
      <c r="PLB79" s="289"/>
      <c r="PLC79" s="289"/>
      <c r="PLD79" s="289"/>
      <c r="PLE79" s="289"/>
      <c r="PLF79" s="289"/>
      <c r="PLG79" s="289"/>
      <c r="PLH79" s="289"/>
      <c r="PLI79" s="289"/>
      <c r="PLJ79" s="289"/>
      <c r="PLK79" s="289"/>
      <c r="PLL79" s="289"/>
      <c r="PLM79" s="289"/>
      <c r="PLN79" s="289"/>
      <c r="PLO79" s="289"/>
      <c r="PLP79" s="289"/>
      <c r="PLQ79" s="289"/>
      <c r="PLR79" s="289"/>
      <c r="PLS79" s="289"/>
      <c r="PLT79" s="289"/>
      <c r="PLU79" s="289"/>
      <c r="PLV79" s="289"/>
      <c r="PLW79" s="289"/>
      <c r="PLX79" s="289"/>
      <c r="PLY79" s="289"/>
      <c r="PLZ79" s="289"/>
      <c r="PMA79" s="289"/>
      <c r="PMB79" s="289"/>
      <c r="PMC79" s="289"/>
      <c r="PMD79" s="289"/>
      <c r="PME79" s="289"/>
      <c r="PMF79" s="289"/>
      <c r="PMG79" s="289"/>
      <c r="PMH79" s="289"/>
      <c r="PMI79" s="289"/>
      <c r="PMJ79" s="289"/>
      <c r="PMK79" s="289"/>
      <c r="PML79" s="289"/>
      <c r="PMM79" s="289"/>
      <c r="PMN79" s="289"/>
      <c r="PMO79" s="289"/>
      <c r="PMP79" s="289"/>
      <c r="PMQ79" s="289"/>
      <c r="PMR79" s="289"/>
      <c r="PMS79" s="289"/>
      <c r="PMT79" s="289"/>
      <c r="PMU79" s="289"/>
      <c r="PMV79" s="289"/>
      <c r="PMW79" s="289"/>
      <c r="PMX79" s="289"/>
      <c r="PMY79" s="289"/>
      <c r="PMZ79" s="289"/>
      <c r="PNA79" s="289"/>
      <c r="PNB79" s="289"/>
      <c r="PNC79" s="289"/>
      <c r="PND79" s="289"/>
      <c r="PNE79" s="289"/>
      <c r="PNF79" s="289"/>
      <c r="PNG79" s="289"/>
      <c r="PNH79" s="289"/>
      <c r="PNI79" s="289"/>
      <c r="PNJ79" s="289"/>
      <c r="PNK79" s="289"/>
      <c r="PNL79" s="289"/>
      <c r="PNM79" s="289"/>
      <c r="PNN79" s="289"/>
      <c r="PNO79" s="289"/>
      <c r="PNP79" s="289"/>
      <c r="PNQ79" s="289"/>
      <c r="PNR79" s="289"/>
      <c r="PNS79" s="289"/>
      <c r="PNT79" s="289"/>
      <c r="PNU79" s="289"/>
      <c r="PNV79" s="289"/>
      <c r="PNW79" s="289"/>
      <c r="PNX79" s="289"/>
      <c r="PNY79" s="289"/>
      <c r="PNZ79" s="289"/>
      <c r="POA79" s="289"/>
      <c r="POB79" s="289"/>
      <c r="POC79" s="289"/>
      <c r="POD79" s="289"/>
      <c r="POE79" s="289"/>
      <c r="POF79" s="289"/>
      <c r="POG79" s="289"/>
      <c r="POH79" s="289"/>
      <c r="POI79" s="289"/>
      <c r="POJ79" s="289"/>
      <c r="POK79" s="289"/>
      <c r="POL79" s="289"/>
      <c r="POM79" s="289"/>
      <c r="PON79" s="289"/>
      <c r="POO79" s="289"/>
      <c r="POP79" s="289"/>
      <c r="POQ79" s="289"/>
      <c r="POR79" s="289"/>
      <c r="POS79" s="289"/>
      <c r="POT79" s="289"/>
      <c r="POU79" s="289"/>
      <c r="POV79" s="289"/>
      <c r="POW79" s="289"/>
      <c r="POX79" s="289"/>
      <c r="POY79" s="289"/>
      <c r="POZ79" s="289"/>
      <c r="PPA79" s="289"/>
      <c r="PPB79" s="289"/>
      <c r="PPC79" s="289"/>
      <c r="PPD79" s="289"/>
      <c r="PPE79" s="289"/>
      <c r="PPF79" s="289"/>
      <c r="PPG79" s="289"/>
      <c r="PPH79" s="289"/>
      <c r="PPI79" s="289"/>
      <c r="PPJ79" s="289"/>
      <c r="PPK79" s="289"/>
      <c r="PPL79" s="289"/>
      <c r="PPM79" s="289"/>
      <c r="PPN79" s="289"/>
      <c r="PPO79" s="289"/>
      <c r="PPP79" s="289"/>
      <c r="PPQ79" s="289"/>
      <c r="PPR79" s="289"/>
      <c r="PPS79" s="289"/>
      <c r="PPT79" s="289"/>
      <c r="PPU79" s="289"/>
      <c r="PPV79" s="289"/>
      <c r="PPW79" s="289"/>
      <c r="PPX79" s="289"/>
      <c r="PPY79" s="289"/>
      <c r="PPZ79" s="289"/>
      <c r="PQA79" s="289"/>
      <c r="PQB79" s="289"/>
      <c r="PQC79" s="289"/>
      <c r="PQD79" s="289"/>
      <c r="PQE79" s="289"/>
      <c r="PQF79" s="289"/>
      <c r="PQG79" s="289"/>
      <c r="PQH79" s="289"/>
      <c r="PQI79" s="289"/>
      <c r="PQJ79" s="289"/>
      <c r="PQK79" s="289"/>
      <c r="PQL79" s="289"/>
      <c r="PQM79" s="289"/>
      <c r="PQN79" s="289"/>
      <c r="PQO79" s="289"/>
      <c r="PQP79" s="289"/>
      <c r="PQQ79" s="289"/>
      <c r="PQR79" s="289"/>
      <c r="PQS79" s="289"/>
      <c r="PQT79" s="289"/>
      <c r="PQU79" s="289"/>
      <c r="PQV79" s="289"/>
      <c r="PQW79" s="289"/>
      <c r="PQX79" s="289"/>
      <c r="PQY79" s="289"/>
      <c r="PQZ79" s="289"/>
      <c r="PRA79" s="289"/>
      <c r="PRB79" s="289"/>
      <c r="PRC79" s="289"/>
      <c r="PRD79" s="289"/>
      <c r="PRE79" s="289"/>
      <c r="PRF79" s="289"/>
      <c r="PRG79" s="289"/>
      <c r="PRH79" s="289"/>
      <c r="PRI79" s="289"/>
      <c r="PRJ79" s="289"/>
      <c r="PRK79" s="289"/>
      <c r="PRL79" s="289"/>
      <c r="PRM79" s="289"/>
      <c r="PRN79" s="289"/>
      <c r="PRO79" s="289"/>
      <c r="PRP79" s="289"/>
      <c r="PRQ79" s="289"/>
      <c r="PRR79" s="289"/>
      <c r="PRS79" s="289"/>
      <c r="PRT79" s="289"/>
      <c r="PRU79" s="289"/>
      <c r="PRV79" s="289"/>
      <c r="PRW79" s="289"/>
      <c r="PRX79" s="289"/>
      <c r="PRY79" s="289"/>
      <c r="PRZ79" s="289"/>
      <c r="PSA79" s="289"/>
      <c r="PSB79" s="289"/>
      <c r="PSC79" s="289"/>
      <c r="PSD79" s="289"/>
      <c r="PSE79" s="289"/>
      <c r="PSF79" s="289"/>
      <c r="PSG79" s="289"/>
      <c r="PSH79" s="289"/>
      <c r="PSI79" s="289"/>
      <c r="PSJ79" s="289"/>
      <c r="PSK79" s="289"/>
      <c r="PSL79" s="289"/>
      <c r="PSM79" s="289"/>
      <c r="PSN79" s="289"/>
      <c r="PSO79" s="289"/>
      <c r="PSP79" s="289"/>
      <c r="PSQ79" s="289"/>
      <c r="PSR79" s="289"/>
      <c r="PSS79" s="289"/>
      <c r="PST79" s="289"/>
      <c r="PSU79" s="289"/>
      <c r="PSV79" s="289"/>
      <c r="PSW79" s="289"/>
      <c r="PSX79" s="289"/>
      <c r="PSY79" s="289"/>
      <c r="PSZ79" s="289"/>
      <c r="PTA79" s="289"/>
      <c r="PTB79" s="289"/>
      <c r="PTC79" s="289"/>
      <c r="PTD79" s="289"/>
      <c r="PTE79" s="289"/>
      <c r="PTF79" s="289"/>
      <c r="PTG79" s="289"/>
      <c r="PTH79" s="289"/>
      <c r="PTI79" s="289"/>
      <c r="PTJ79" s="289"/>
      <c r="PTK79" s="289"/>
      <c r="PTL79" s="289"/>
      <c r="PTM79" s="289"/>
      <c r="PTN79" s="289"/>
      <c r="PTO79" s="289"/>
      <c r="PTP79" s="289"/>
      <c r="PTQ79" s="289"/>
      <c r="PTR79" s="289"/>
      <c r="PTS79" s="289"/>
      <c r="PTT79" s="289"/>
      <c r="PTU79" s="289"/>
      <c r="PTV79" s="289"/>
      <c r="PTW79" s="289"/>
      <c r="PTX79" s="289"/>
      <c r="PTY79" s="289"/>
      <c r="PTZ79" s="289"/>
      <c r="PUA79" s="289"/>
      <c r="PUB79" s="289"/>
      <c r="PUC79" s="289"/>
      <c r="PUD79" s="289"/>
      <c r="PUE79" s="289"/>
      <c r="PUF79" s="289"/>
      <c r="PUG79" s="289"/>
      <c r="PUH79" s="289"/>
      <c r="PUI79" s="289"/>
      <c r="PUJ79" s="289"/>
      <c r="PUK79" s="289"/>
      <c r="PUL79" s="289"/>
      <c r="PUM79" s="289"/>
      <c r="PUN79" s="289"/>
      <c r="PUO79" s="289"/>
      <c r="PUP79" s="289"/>
      <c r="PUQ79" s="289"/>
      <c r="PUR79" s="289"/>
      <c r="PUS79" s="289"/>
      <c r="PUT79" s="289"/>
      <c r="PUU79" s="289"/>
      <c r="PUV79" s="289"/>
      <c r="PUW79" s="289"/>
      <c r="PUX79" s="289"/>
      <c r="PUY79" s="289"/>
      <c r="PUZ79" s="289"/>
      <c r="PVA79" s="289"/>
      <c r="PVB79" s="289"/>
      <c r="PVC79" s="289"/>
      <c r="PVD79" s="289"/>
      <c r="PVE79" s="289"/>
      <c r="PVF79" s="289"/>
      <c r="PVG79" s="289"/>
      <c r="PVH79" s="289"/>
      <c r="PVI79" s="289"/>
      <c r="PVJ79" s="289"/>
      <c r="PVK79" s="289"/>
      <c r="PVL79" s="289"/>
      <c r="PVM79" s="289"/>
      <c r="PVN79" s="289"/>
      <c r="PVO79" s="289"/>
      <c r="PVP79" s="289"/>
      <c r="PVQ79" s="289"/>
      <c r="PVR79" s="289"/>
      <c r="PVS79" s="289"/>
      <c r="PVT79" s="289"/>
      <c r="PVU79" s="289"/>
      <c r="PVV79" s="289"/>
      <c r="PVW79" s="289"/>
      <c r="PVX79" s="289"/>
      <c r="PVY79" s="289"/>
      <c r="PVZ79" s="289"/>
      <c r="PWA79" s="289"/>
      <c r="PWB79" s="289"/>
      <c r="PWC79" s="289"/>
      <c r="PWD79" s="289"/>
      <c r="PWE79" s="289"/>
      <c r="PWF79" s="289"/>
      <c r="PWG79" s="289"/>
      <c r="PWH79" s="289"/>
      <c r="PWI79" s="289"/>
      <c r="PWJ79" s="289"/>
      <c r="PWK79" s="289"/>
      <c r="PWL79" s="289"/>
      <c r="PWM79" s="289"/>
      <c r="PWN79" s="289"/>
      <c r="PWO79" s="289"/>
      <c r="PWP79" s="289"/>
      <c r="PWQ79" s="289"/>
      <c r="PWR79" s="289"/>
      <c r="PWS79" s="289"/>
      <c r="PWT79" s="289"/>
      <c r="PWU79" s="289"/>
      <c r="PWV79" s="289"/>
      <c r="PWW79" s="289"/>
      <c r="PWX79" s="289"/>
      <c r="PWY79" s="289"/>
      <c r="PWZ79" s="289"/>
      <c r="PXA79" s="289"/>
      <c r="PXB79" s="289"/>
      <c r="PXC79" s="289"/>
      <c r="PXD79" s="289"/>
      <c r="PXE79" s="289"/>
      <c r="PXF79" s="289"/>
      <c r="PXG79" s="289"/>
      <c r="PXH79" s="289"/>
      <c r="PXI79" s="289"/>
      <c r="PXJ79" s="289"/>
      <c r="PXK79" s="289"/>
      <c r="PXL79" s="289"/>
      <c r="PXM79" s="289"/>
      <c r="PXN79" s="289"/>
      <c r="PXO79" s="289"/>
      <c r="PXP79" s="289"/>
      <c r="PXQ79" s="289"/>
      <c r="PXR79" s="289"/>
      <c r="PXS79" s="289"/>
      <c r="PXT79" s="289"/>
      <c r="PXU79" s="289"/>
      <c r="PXV79" s="289"/>
      <c r="PXW79" s="289"/>
      <c r="PXX79" s="289"/>
      <c r="PXY79" s="289"/>
      <c r="PXZ79" s="289"/>
      <c r="PYA79" s="289"/>
      <c r="PYB79" s="289"/>
      <c r="PYC79" s="289"/>
      <c r="PYD79" s="289"/>
      <c r="PYE79" s="289"/>
      <c r="PYF79" s="289"/>
      <c r="PYG79" s="289"/>
      <c r="PYH79" s="289"/>
      <c r="PYI79" s="289"/>
      <c r="PYJ79" s="289"/>
      <c r="PYK79" s="289"/>
      <c r="PYL79" s="289"/>
      <c r="PYM79" s="289"/>
      <c r="PYN79" s="289"/>
      <c r="PYO79" s="289"/>
      <c r="PYP79" s="289"/>
      <c r="PYQ79" s="289"/>
      <c r="PYR79" s="289"/>
      <c r="PYS79" s="289"/>
      <c r="PYT79" s="289"/>
      <c r="PYU79" s="289"/>
      <c r="PYV79" s="289"/>
      <c r="PYW79" s="289"/>
      <c r="PYX79" s="289"/>
      <c r="PYY79" s="289"/>
      <c r="PYZ79" s="289"/>
      <c r="PZA79" s="289"/>
      <c r="PZB79" s="289"/>
      <c r="PZC79" s="289"/>
      <c r="PZD79" s="289"/>
      <c r="PZE79" s="289"/>
      <c r="PZF79" s="289"/>
      <c r="PZG79" s="289"/>
      <c r="PZH79" s="289"/>
      <c r="PZI79" s="289"/>
      <c r="PZJ79" s="289"/>
      <c r="PZK79" s="289"/>
      <c r="PZL79" s="289"/>
      <c r="PZM79" s="289"/>
      <c r="PZN79" s="289"/>
      <c r="PZO79" s="289"/>
      <c r="PZP79" s="289"/>
      <c r="PZQ79" s="289"/>
      <c r="PZR79" s="289"/>
      <c r="PZS79" s="289"/>
      <c r="PZT79" s="289"/>
      <c r="PZU79" s="289"/>
      <c r="PZV79" s="289"/>
      <c r="PZW79" s="289"/>
      <c r="PZX79" s="289"/>
      <c r="PZY79" s="289"/>
      <c r="PZZ79" s="289"/>
      <c r="QAA79" s="289"/>
      <c r="QAB79" s="289"/>
      <c r="QAC79" s="289"/>
      <c r="QAD79" s="289"/>
      <c r="QAE79" s="289"/>
      <c r="QAF79" s="289"/>
      <c r="QAG79" s="289"/>
      <c r="QAH79" s="289"/>
      <c r="QAI79" s="289"/>
      <c r="QAJ79" s="289"/>
      <c r="QAK79" s="289"/>
      <c r="QAL79" s="289"/>
      <c r="QAM79" s="289"/>
      <c r="QAN79" s="289"/>
      <c r="QAO79" s="289"/>
      <c r="QAP79" s="289"/>
      <c r="QAQ79" s="289"/>
      <c r="QAR79" s="289"/>
      <c r="QAS79" s="289"/>
      <c r="QAT79" s="289"/>
      <c r="QAU79" s="289"/>
      <c r="QAV79" s="289"/>
      <c r="QAW79" s="289"/>
      <c r="QAX79" s="289"/>
      <c r="QAY79" s="289"/>
      <c r="QAZ79" s="289"/>
      <c r="QBA79" s="289"/>
      <c r="QBB79" s="289"/>
      <c r="QBC79" s="289"/>
      <c r="QBD79" s="289"/>
      <c r="QBE79" s="289"/>
      <c r="QBF79" s="289"/>
      <c r="QBG79" s="289"/>
      <c r="QBH79" s="289"/>
      <c r="QBI79" s="289"/>
      <c r="QBJ79" s="289"/>
      <c r="QBK79" s="289"/>
      <c r="QBL79" s="289"/>
      <c r="QBM79" s="289"/>
      <c r="QBN79" s="289"/>
      <c r="QBO79" s="289"/>
      <c r="QBP79" s="289"/>
      <c r="QBQ79" s="289"/>
      <c r="QBR79" s="289"/>
      <c r="QBS79" s="289"/>
      <c r="QBT79" s="289"/>
      <c r="QBU79" s="289"/>
      <c r="QBV79" s="289"/>
      <c r="QBW79" s="289"/>
      <c r="QBX79" s="289"/>
      <c r="QBY79" s="289"/>
      <c r="QBZ79" s="289"/>
      <c r="QCA79" s="289"/>
      <c r="QCB79" s="289"/>
      <c r="QCC79" s="289"/>
      <c r="QCD79" s="289"/>
      <c r="QCE79" s="289"/>
      <c r="QCF79" s="289"/>
      <c r="QCG79" s="289"/>
      <c r="QCH79" s="289"/>
      <c r="QCI79" s="289"/>
      <c r="QCJ79" s="289"/>
      <c r="QCK79" s="289"/>
      <c r="QCL79" s="289"/>
      <c r="QCM79" s="289"/>
      <c r="QCN79" s="289"/>
      <c r="QCO79" s="289"/>
      <c r="QCP79" s="289"/>
      <c r="QCQ79" s="289"/>
      <c r="QCR79" s="289"/>
      <c r="QCS79" s="289"/>
      <c r="QCT79" s="289"/>
      <c r="QCU79" s="289"/>
      <c r="QCV79" s="289"/>
      <c r="QCW79" s="289"/>
      <c r="QCX79" s="289"/>
      <c r="QCY79" s="289"/>
      <c r="QCZ79" s="289"/>
      <c r="QDA79" s="289"/>
      <c r="QDB79" s="289"/>
      <c r="QDC79" s="289"/>
      <c r="QDD79" s="289"/>
      <c r="QDE79" s="289"/>
      <c r="QDF79" s="289"/>
      <c r="QDG79" s="289"/>
      <c r="QDH79" s="289"/>
      <c r="QDI79" s="289"/>
      <c r="QDJ79" s="289"/>
      <c r="QDK79" s="289"/>
      <c r="QDL79" s="289"/>
      <c r="QDM79" s="289"/>
      <c r="QDN79" s="289"/>
      <c r="QDO79" s="289"/>
      <c r="QDP79" s="289"/>
      <c r="QDQ79" s="289"/>
      <c r="QDR79" s="289"/>
      <c r="QDS79" s="289"/>
      <c r="QDT79" s="289"/>
      <c r="QDU79" s="289"/>
      <c r="QDV79" s="289"/>
      <c r="QDW79" s="289"/>
      <c r="QDX79" s="289"/>
      <c r="QDY79" s="289"/>
      <c r="QDZ79" s="289"/>
      <c r="QEA79" s="289"/>
      <c r="QEB79" s="289"/>
      <c r="QEC79" s="289"/>
      <c r="QED79" s="289"/>
      <c r="QEE79" s="289"/>
      <c r="QEF79" s="289"/>
      <c r="QEG79" s="289"/>
      <c r="QEH79" s="289"/>
      <c r="QEI79" s="289"/>
      <c r="QEJ79" s="289"/>
      <c r="QEK79" s="289"/>
      <c r="QEL79" s="289"/>
      <c r="QEM79" s="289"/>
      <c r="QEN79" s="289"/>
      <c r="QEO79" s="289"/>
      <c r="QEP79" s="289"/>
      <c r="QEQ79" s="289"/>
      <c r="QER79" s="289"/>
      <c r="QES79" s="289"/>
      <c r="QET79" s="289"/>
      <c r="QEU79" s="289"/>
      <c r="QEV79" s="289"/>
      <c r="QEW79" s="289"/>
      <c r="QEX79" s="289"/>
      <c r="QEY79" s="289"/>
      <c r="QEZ79" s="289"/>
      <c r="QFA79" s="289"/>
      <c r="QFB79" s="289"/>
      <c r="QFC79" s="289"/>
      <c r="QFD79" s="289"/>
      <c r="QFE79" s="289"/>
      <c r="QFF79" s="289"/>
      <c r="QFG79" s="289"/>
      <c r="QFH79" s="289"/>
      <c r="QFI79" s="289"/>
      <c r="QFJ79" s="289"/>
      <c r="QFK79" s="289"/>
      <c r="QFL79" s="289"/>
      <c r="QFM79" s="289"/>
      <c r="QFN79" s="289"/>
      <c r="QFO79" s="289"/>
      <c r="QFP79" s="289"/>
      <c r="QFQ79" s="289"/>
      <c r="QFR79" s="289"/>
      <c r="QFS79" s="289"/>
      <c r="QFT79" s="289"/>
      <c r="QFU79" s="289"/>
      <c r="QFV79" s="289"/>
      <c r="QFW79" s="289"/>
      <c r="QFX79" s="289"/>
      <c r="QFY79" s="289"/>
      <c r="QFZ79" s="289"/>
      <c r="QGA79" s="289"/>
      <c r="QGB79" s="289"/>
      <c r="QGC79" s="289"/>
      <c r="QGD79" s="289"/>
      <c r="QGE79" s="289"/>
      <c r="QGF79" s="289"/>
      <c r="QGG79" s="289"/>
      <c r="QGH79" s="289"/>
      <c r="QGI79" s="289"/>
      <c r="QGJ79" s="289"/>
      <c r="QGK79" s="289"/>
      <c r="QGL79" s="289"/>
      <c r="QGM79" s="289"/>
      <c r="QGN79" s="289"/>
      <c r="QGO79" s="289"/>
      <c r="QGP79" s="289"/>
      <c r="QGQ79" s="289"/>
      <c r="QGR79" s="289"/>
      <c r="QGS79" s="289"/>
      <c r="QGT79" s="289"/>
      <c r="QGU79" s="289"/>
      <c r="QGV79" s="289"/>
      <c r="QGW79" s="289"/>
      <c r="QGX79" s="289"/>
      <c r="QGY79" s="289"/>
      <c r="QGZ79" s="289"/>
      <c r="QHA79" s="289"/>
      <c r="QHB79" s="289"/>
      <c r="QHC79" s="289"/>
      <c r="QHD79" s="289"/>
      <c r="QHE79" s="289"/>
      <c r="QHF79" s="289"/>
      <c r="QHG79" s="289"/>
      <c r="QHH79" s="289"/>
      <c r="QHI79" s="289"/>
      <c r="QHJ79" s="289"/>
      <c r="QHK79" s="289"/>
      <c r="QHL79" s="289"/>
      <c r="QHM79" s="289"/>
      <c r="QHN79" s="289"/>
      <c r="QHO79" s="289"/>
      <c r="QHP79" s="289"/>
      <c r="QHQ79" s="289"/>
      <c r="QHR79" s="289"/>
      <c r="QHS79" s="289"/>
      <c r="QHT79" s="289"/>
      <c r="QHU79" s="289"/>
      <c r="QHV79" s="289"/>
      <c r="QHW79" s="289"/>
      <c r="QHX79" s="289"/>
      <c r="QHY79" s="289"/>
      <c r="QHZ79" s="289"/>
      <c r="QIA79" s="289"/>
      <c r="QIB79" s="289"/>
      <c r="QIC79" s="289"/>
      <c r="QID79" s="289"/>
      <c r="QIE79" s="289"/>
      <c r="QIF79" s="289"/>
      <c r="QIG79" s="289"/>
      <c r="QIH79" s="289"/>
      <c r="QII79" s="289"/>
      <c r="QIJ79" s="289"/>
      <c r="QIK79" s="289"/>
      <c r="QIL79" s="289"/>
      <c r="QIM79" s="289"/>
      <c r="QIN79" s="289"/>
      <c r="QIO79" s="289"/>
      <c r="QIP79" s="289"/>
      <c r="QIQ79" s="289"/>
      <c r="QIR79" s="289"/>
      <c r="QIS79" s="289"/>
      <c r="QIT79" s="289"/>
      <c r="QIU79" s="289"/>
      <c r="QIV79" s="289"/>
      <c r="QIW79" s="289"/>
      <c r="QIX79" s="289"/>
      <c r="QIY79" s="289"/>
      <c r="QIZ79" s="289"/>
      <c r="QJA79" s="289"/>
      <c r="QJB79" s="289"/>
      <c r="QJC79" s="289"/>
      <c r="QJD79" s="289"/>
      <c r="QJE79" s="289"/>
      <c r="QJF79" s="289"/>
      <c r="QJG79" s="289"/>
      <c r="QJH79" s="289"/>
      <c r="QJI79" s="289"/>
      <c r="QJJ79" s="289"/>
      <c r="QJK79" s="289"/>
      <c r="QJL79" s="289"/>
      <c r="QJM79" s="289"/>
      <c r="QJN79" s="289"/>
      <c r="QJO79" s="289"/>
      <c r="QJP79" s="289"/>
      <c r="QJQ79" s="289"/>
      <c r="QJR79" s="289"/>
      <c r="QJS79" s="289"/>
      <c r="QJT79" s="289"/>
      <c r="QJU79" s="289"/>
      <c r="QJV79" s="289"/>
      <c r="QJW79" s="289"/>
      <c r="QJX79" s="289"/>
      <c r="QJY79" s="289"/>
      <c r="QJZ79" s="289"/>
      <c r="QKA79" s="289"/>
      <c r="QKB79" s="289"/>
      <c r="QKC79" s="289"/>
      <c r="QKD79" s="289"/>
      <c r="QKE79" s="289"/>
      <c r="QKF79" s="289"/>
      <c r="QKG79" s="289"/>
      <c r="QKH79" s="289"/>
      <c r="QKI79" s="289"/>
      <c r="QKJ79" s="289"/>
      <c r="QKK79" s="289"/>
      <c r="QKL79" s="289"/>
      <c r="QKM79" s="289"/>
      <c r="QKN79" s="289"/>
      <c r="QKO79" s="289"/>
      <c r="QKP79" s="289"/>
      <c r="QKQ79" s="289"/>
      <c r="QKR79" s="289"/>
      <c r="QKS79" s="289"/>
      <c r="QKT79" s="289"/>
      <c r="QKU79" s="289"/>
      <c r="QKV79" s="289"/>
      <c r="QKW79" s="289"/>
      <c r="QKX79" s="289"/>
      <c r="QKY79" s="289"/>
      <c r="QKZ79" s="289"/>
      <c r="QLA79" s="289"/>
      <c r="QLB79" s="289"/>
      <c r="QLC79" s="289"/>
      <c r="QLD79" s="289"/>
      <c r="QLE79" s="289"/>
      <c r="QLF79" s="289"/>
      <c r="QLG79" s="289"/>
      <c r="QLH79" s="289"/>
      <c r="QLI79" s="289"/>
      <c r="QLJ79" s="289"/>
      <c r="QLK79" s="289"/>
      <c r="QLL79" s="289"/>
      <c r="QLM79" s="289"/>
      <c r="QLN79" s="289"/>
      <c r="QLO79" s="289"/>
      <c r="QLP79" s="289"/>
      <c r="QLQ79" s="289"/>
      <c r="QLR79" s="289"/>
      <c r="QLS79" s="289"/>
      <c r="QLT79" s="289"/>
      <c r="QLU79" s="289"/>
      <c r="QLV79" s="289"/>
      <c r="QLW79" s="289"/>
      <c r="QLX79" s="289"/>
      <c r="QLY79" s="289"/>
      <c r="QLZ79" s="289"/>
      <c r="QMA79" s="289"/>
      <c r="QMB79" s="289"/>
      <c r="QMC79" s="289"/>
      <c r="QMD79" s="289"/>
      <c r="QME79" s="289"/>
      <c r="QMF79" s="289"/>
      <c r="QMG79" s="289"/>
      <c r="QMH79" s="289"/>
      <c r="QMI79" s="289"/>
      <c r="QMJ79" s="289"/>
      <c r="QMK79" s="289"/>
      <c r="QML79" s="289"/>
      <c r="QMM79" s="289"/>
      <c r="QMN79" s="289"/>
      <c r="QMO79" s="289"/>
      <c r="QMP79" s="289"/>
      <c r="QMQ79" s="289"/>
      <c r="QMR79" s="289"/>
      <c r="QMS79" s="289"/>
      <c r="QMT79" s="289"/>
      <c r="QMU79" s="289"/>
      <c r="QMV79" s="289"/>
      <c r="QMW79" s="289"/>
      <c r="QMX79" s="289"/>
      <c r="QMY79" s="289"/>
      <c r="QMZ79" s="289"/>
      <c r="QNA79" s="289"/>
      <c r="QNB79" s="289"/>
      <c r="QNC79" s="289"/>
      <c r="QND79" s="289"/>
      <c r="QNE79" s="289"/>
      <c r="QNF79" s="289"/>
      <c r="QNG79" s="289"/>
      <c r="QNH79" s="289"/>
      <c r="QNI79" s="289"/>
      <c r="QNJ79" s="289"/>
      <c r="QNK79" s="289"/>
      <c r="QNL79" s="289"/>
      <c r="QNM79" s="289"/>
      <c r="QNN79" s="289"/>
      <c r="QNO79" s="289"/>
      <c r="QNP79" s="289"/>
      <c r="QNQ79" s="289"/>
      <c r="QNR79" s="289"/>
      <c r="QNS79" s="289"/>
      <c r="QNT79" s="289"/>
      <c r="QNU79" s="289"/>
      <c r="QNV79" s="289"/>
      <c r="QNW79" s="289"/>
      <c r="QNX79" s="289"/>
      <c r="QNY79" s="289"/>
      <c r="QNZ79" s="289"/>
      <c r="QOA79" s="289"/>
      <c r="QOB79" s="289"/>
      <c r="QOC79" s="289"/>
      <c r="QOD79" s="289"/>
      <c r="QOE79" s="289"/>
      <c r="QOF79" s="289"/>
      <c r="QOG79" s="289"/>
      <c r="QOH79" s="289"/>
      <c r="QOI79" s="289"/>
      <c r="QOJ79" s="289"/>
      <c r="QOK79" s="289"/>
      <c r="QOL79" s="289"/>
      <c r="QOM79" s="289"/>
      <c r="QON79" s="289"/>
      <c r="QOO79" s="289"/>
      <c r="QOP79" s="289"/>
      <c r="QOQ79" s="289"/>
      <c r="QOR79" s="289"/>
      <c r="QOS79" s="289"/>
      <c r="QOT79" s="289"/>
      <c r="QOU79" s="289"/>
      <c r="QOV79" s="289"/>
      <c r="QOW79" s="289"/>
      <c r="QOX79" s="289"/>
      <c r="QOY79" s="289"/>
      <c r="QOZ79" s="289"/>
      <c r="QPA79" s="289"/>
      <c r="QPB79" s="289"/>
      <c r="QPC79" s="289"/>
      <c r="QPD79" s="289"/>
      <c r="QPE79" s="289"/>
      <c r="QPF79" s="289"/>
      <c r="QPG79" s="289"/>
      <c r="QPH79" s="289"/>
      <c r="QPI79" s="289"/>
      <c r="QPJ79" s="289"/>
      <c r="QPK79" s="289"/>
      <c r="QPL79" s="289"/>
      <c r="QPM79" s="289"/>
      <c r="QPN79" s="289"/>
      <c r="QPO79" s="289"/>
      <c r="QPP79" s="289"/>
      <c r="QPQ79" s="289"/>
      <c r="QPR79" s="289"/>
      <c r="QPS79" s="289"/>
      <c r="QPT79" s="289"/>
      <c r="QPU79" s="289"/>
      <c r="QPV79" s="289"/>
      <c r="QPW79" s="289"/>
      <c r="QPX79" s="289"/>
      <c r="QPY79" s="289"/>
      <c r="QPZ79" s="289"/>
      <c r="QQA79" s="289"/>
      <c r="QQB79" s="289"/>
      <c r="QQC79" s="289"/>
      <c r="QQD79" s="289"/>
      <c r="QQE79" s="289"/>
      <c r="QQF79" s="289"/>
      <c r="QQG79" s="289"/>
      <c r="QQH79" s="289"/>
      <c r="QQI79" s="289"/>
      <c r="QQJ79" s="289"/>
      <c r="QQK79" s="289"/>
      <c r="QQL79" s="289"/>
      <c r="QQM79" s="289"/>
      <c r="QQN79" s="289"/>
      <c r="QQO79" s="289"/>
      <c r="QQP79" s="289"/>
      <c r="QQQ79" s="289"/>
      <c r="QQR79" s="289"/>
      <c r="QQS79" s="289"/>
      <c r="QQT79" s="289"/>
      <c r="QQU79" s="289"/>
      <c r="QQV79" s="289"/>
      <c r="QQW79" s="289"/>
      <c r="QQX79" s="289"/>
      <c r="QQY79" s="289"/>
      <c r="QQZ79" s="289"/>
      <c r="QRA79" s="289"/>
      <c r="QRB79" s="289"/>
      <c r="QRC79" s="289"/>
      <c r="QRD79" s="289"/>
      <c r="QRE79" s="289"/>
      <c r="QRF79" s="289"/>
      <c r="QRG79" s="289"/>
      <c r="QRH79" s="289"/>
      <c r="QRI79" s="289"/>
      <c r="QRJ79" s="289"/>
      <c r="QRK79" s="289"/>
      <c r="QRL79" s="289"/>
      <c r="QRM79" s="289"/>
      <c r="QRN79" s="289"/>
      <c r="QRO79" s="289"/>
      <c r="QRP79" s="289"/>
      <c r="QRQ79" s="289"/>
      <c r="QRR79" s="289"/>
      <c r="QRS79" s="289"/>
      <c r="QRT79" s="289"/>
      <c r="QRU79" s="289"/>
      <c r="QRV79" s="289"/>
      <c r="QRW79" s="289"/>
      <c r="QRX79" s="289"/>
      <c r="QRY79" s="289"/>
      <c r="QRZ79" s="289"/>
      <c r="QSA79" s="289"/>
      <c r="QSB79" s="289"/>
      <c r="QSC79" s="289"/>
      <c r="QSD79" s="289"/>
      <c r="QSE79" s="289"/>
      <c r="QSF79" s="289"/>
      <c r="QSG79" s="289"/>
      <c r="QSH79" s="289"/>
      <c r="QSI79" s="289"/>
      <c r="QSJ79" s="289"/>
      <c r="QSK79" s="289"/>
      <c r="QSL79" s="289"/>
      <c r="QSM79" s="289"/>
      <c r="QSN79" s="289"/>
      <c r="QSO79" s="289"/>
      <c r="QSP79" s="289"/>
      <c r="QSQ79" s="289"/>
      <c r="QSR79" s="289"/>
      <c r="QSS79" s="289"/>
      <c r="QST79" s="289"/>
      <c r="QSU79" s="289"/>
      <c r="QSV79" s="289"/>
      <c r="QSW79" s="289"/>
      <c r="QSX79" s="289"/>
      <c r="QSY79" s="289"/>
      <c r="QSZ79" s="289"/>
      <c r="QTA79" s="289"/>
      <c r="QTB79" s="289"/>
      <c r="QTC79" s="289"/>
      <c r="QTD79" s="289"/>
      <c r="QTE79" s="289"/>
      <c r="QTF79" s="289"/>
      <c r="QTG79" s="289"/>
      <c r="QTH79" s="289"/>
      <c r="QTI79" s="289"/>
      <c r="QTJ79" s="289"/>
      <c r="QTK79" s="289"/>
      <c r="QTL79" s="289"/>
      <c r="QTM79" s="289"/>
      <c r="QTN79" s="289"/>
      <c r="QTO79" s="289"/>
      <c r="QTP79" s="289"/>
      <c r="QTQ79" s="289"/>
      <c r="QTR79" s="289"/>
      <c r="QTS79" s="289"/>
      <c r="QTT79" s="289"/>
      <c r="QTU79" s="289"/>
      <c r="QTV79" s="289"/>
      <c r="QTW79" s="289"/>
      <c r="QTX79" s="289"/>
      <c r="QTY79" s="289"/>
      <c r="QTZ79" s="289"/>
      <c r="QUA79" s="289"/>
      <c r="QUB79" s="289"/>
      <c r="QUC79" s="289"/>
      <c r="QUD79" s="289"/>
      <c r="QUE79" s="289"/>
      <c r="QUF79" s="289"/>
      <c r="QUG79" s="289"/>
      <c r="QUH79" s="289"/>
      <c r="QUI79" s="289"/>
      <c r="QUJ79" s="289"/>
      <c r="QUK79" s="289"/>
      <c r="QUL79" s="289"/>
      <c r="QUM79" s="289"/>
      <c r="QUN79" s="289"/>
      <c r="QUO79" s="289"/>
      <c r="QUP79" s="289"/>
      <c r="QUQ79" s="289"/>
      <c r="QUR79" s="289"/>
      <c r="QUS79" s="289"/>
      <c r="QUT79" s="289"/>
      <c r="QUU79" s="289"/>
      <c r="QUV79" s="289"/>
      <c r="QUW79" s="289"/>
      <c r="QUX79" s="289"/>
      <c r="QUY79" s="289"/>
      <c r="QUZ79" s="289"/>
      <c r="QVA79" s="289"/>
      <c r="QVB79" s="289"/>
      <c r="QVC79" s="289"/>
      <c r="QVD79" s="289"/>
      <c r="QVE79" s="289"/>
      <c r="QVF79" s="289"/>
      <c r="QVG79" s="289"/>
      <c r="QVH79" s="289"/>
      <c r="QVI79" s="289"/>
      <c r="QVJ79" s="289"/>
      <c r="QVK79" s="289"/>
      <c r="QVL79" s="289"/>
      <c r="QVM79" s="289"/>
      <c r="QVN79" s="289"/>
      <c r="QVO79" s="289"/>
      <c r="QVP79" s="289"/>
      <c r="QVQ79" s="289"/>
      <c r="QVR79" s="289"/>
      <c r="QVS79" s="289"/>
      <c r="QVT79" s="289"/>
      <c r="QVU79" s="289"/>
      <c r="QVV79" s="289"/>
      <c r="QVW79" s="289"/>
      <c r="QVX79" s="289"/>
      <c r="QVY79" s="289"/>
      <c r="QVZ79" s="289"/>
      <c r="QWA79" s="289"/>
      <c r="QWB79" s="289"/>
      <c r="QWC79" s="289"/>
      <c r="QWD79" s="289"/>
      <c r="QWE79" s="289"/>
      <c r="QWF79" s="289"/>
      <c r="QWG79" s="289"/>
      <c r="QWH79" s="289"/>
      <c r="QWI79" s="289"/>
      <c r="QWJ79" s="289"/>
      <c r="QWK79" s="289"/>
      <c r="QWL79" s="289"/>
      <c r="QWM79" s="289"/>
      <c r="QWN79" s="289"/>
      <c r="QWO79" s="289"/>
      <c r="QWP79" s="289"/>
      <c r="QWQ79" s="289"/>
      <c r="QWR79" s="289"/>
      <c r="QWS79" s="289"/>
      <c r="QWT79" s="289"/>
      <c r="QWU79" s="289"/>
      <c r="QWV79" s="289"/>
      <c r="QWW79" s="289"/>
      <c r="QWX79" s="289"/>
      <c r="QWY79" s="289"/>
      <c r="QWZ79" s="289"/>
      <c r="QXA79" s="289"/>
      <c r="QXB79" s="289"/>
      <c r="QXC79" s="289"/>
      <c r="QXD79" s="289"/>
      <c r="QXE79" s="289"/>
      <c r="QXF79" s="289"/>
      <c r="QXG79" s="289"/>
      <c r="QXH79" s="289"/>
      <c r="QXI79" s="289"/>
      <c r="QXJ79" s="289"/>
      <c r="QXK79" s="289"/>
      <c r="QXL79" s="289"/>
      <c r="QXM79" s="289"/>
      <c r="QXN79" s="289"/>
      <c r="QXO79" s="289"/>
      <c r="QXP79" s="289"/>
      <c r="QXQ79" s="289"/>
      <c r="QXR79" s="289"/>
      <c r="QXS79" s="289"/>
      <c r="QXT79" s="289"/>
      <c r="QXU79" s="289"/>
      <c r="QXV79" s="289"/>
      <c r="QXW79" s="289"/>
      <c r="QXX79" s="289"/>
      <c r="QXY79" s="289"/>
      <c r="QXZ79" s="289"/>
      <c r="QYA79" s="289"/>
      <c r="QYB79" s="289"/>
      <c r="QYC79" s="289"/>
      <c r="QYD79" s="289"/>
      <c r="QYE79" s="289"/>
      <c r="QYF79" s="289"/>
      <c r="QYG79" s="289"/>
      <c r="QYH79" s="289"/>
      <c r="QYI79" s="289"/>
      <c r="QYJ79" s="289"/>
      <c r="QYK79" s="289"/>
      <c r="QYL79" s="289"/>
      <c r="QYM79" s="289"/>
      <c r="QYN79" s="289"/>
      <c r="QYO79" s="289"/>
      <c r="QYP79" s="289"/>
      <c r="QYQ79" s="289"/>
      <c r="QYR79" s="289"/>
      <c r="QYS79" s="289"/>
      <c r="QYT79" s="289"/>
      <c r="QYU79" s="289"/>
      <c r="QYV79" s="289"/>
      <c r="QYW79" s="289"/>
      <c r="QYX79" s="289"/>
      <c r="QYY79" s="289"/>
      <c r="QYZ79" s="289"/>
      <c r="QZA79" s="289"/>
      <c r="QZB79" s="289"/>
      <c r="QZC79" s="289"/>
      <c r="QZD79" s="289"/>
      <c r="QZE79" s="289"/>
      <c r="QZF79" s="289"/>
      <c r="QZG79" s="289"/>
      <c r="QZH79" s="289"/>
      <c r="QZI79" s="289"/>
      <c r="QZJ79" s="289"/>
      <c r="QZK79" s="289"/>
      <c r="QZL79" s="289"/>
      <c r="QZM79" s="289"/>
      <c r="QZN79" s="289"/>
      <c r="QZO79" s="289"/>
      <c r="QZP79" s="289"/>
      <c r="QZQ79" s="289"/>
      <c r="QZR79" s="289"/>
      <c r="QZS79" s="289"/>
      <c r="QZT79" s="289"/>
      <c r="QZU79" s="289"/>
      <c r="QZV79" s="289"/>
      <c r="QZW79" s="289"/>
      <c r="QZX79" s="289"/>
      <c r="QZY79" s="289"/>
      <c r="QZZ79" s="289"/>
      <c r="RAA79" s="289"/>
      <c r="RAB79" s="289"/>
      <c r="RAC79" s="289"/>
      <c r="RAD79" s="289"/>
      <c r="RAE79" s="289"/>
      <c r="RAF79" s="289"/>
      <c r="RAG79" s="289"/>
      <c r="RAH79" s="289"/>
      <c r="RAI79" s="289"/>
      <c r="RAJ79" s="289"/>
      <c r="RAK79" s="289"/>
      <c r="RAL79" s="289"/>
      <c r="RAM79" s="289"/>
      <c r="RAN79" s="289"/>
      <c r="RAO79" s="289"/>
      <c r="RAP79" s="289"/>
      <c r="RAQ79" s="289"/>
      <c r="RAR79" s="289"/>
      <c r="RAS79" s="289"/>
      <c r="RAT79" s="289"/>
      <c r="RAU79" s="289"/>
      <c r="RAV79" s="289"/>
      <c r="RAW79" s="289"/>
      <c r="RAX79" s="289"/>
      <c r="RAY79" s="289"/>
      <c r="RAZ79" s="289"/>
      <c r="RBA79" s="289"/>
      <c r="RBB79" s="289"/>
      <c r="RBC79" s="289"/>
      <c r="RBD79" s="289"/>
      <c r="RBE79" s="289"/>
      <c r="RBF79" s="289"/>
      <c r="RBG79" s="289"/>
      <c r="RBH79" s="289"/>
      <c r="RBI79" s="289"/>
      <c r="RBJ79" s="289"/>
      <c r="RBK79" s="289"/>
      <c r="RBL79" s="289"/>
      <c r="RBM79" s="289"/>
      <c r="RBN79" s="289"/>
      <c r="RBO79" s="289"/>
      <c r="RBP79" s="289"/>
      <c r="RBQ79" s="289"/>
      <c r="RBR79" s="289"/>
      <c r="RBS79" s="289"/>
      <c r="RBT79" s="289"/>
      <c r="RBU79" s="289"/>
      <c r="RBV79" s="289"/>
      <c r="RBW79" s="289"/>
      <c r="RBX79" s="289"/>
      <c r="RBY79" s="289"/>
      <c r="RBZ79" s="289"/>
      <c r="RCA79" s="289"/>
      <c r="RCB79" s="289"/>
      <c r="RCC79" s="289"/>
      <c r="RCD79" s="289"/>
      <c r="RCE79" s="289"/>
      <c r="RCF79" s="289"/>
      <c r="RCG79" s="289"/>
      <c r="RCH79" s="289"/>
      <c r="RCI79" s="289"/>
      <c r="RCJ79" s="289"/>
      <c r="RCK79" s="289"/>
      <c r="RCL79" s="289"/>
      <c r="RCM79" s="289"/>
      <c r="RCN79" s="289"/>
      <c r="RCO79" s="289"/>
      <c r="RCP79" s="289"/>
      <c r="RCQ79" s="289"/>
      <c r="RCR79" s="289"/>
      <c r="RCS79" s="289"/>
      <c r="RCT79" s="289"/>
      <c r="RCU79" s="289"/>
      <c r="RCV79" s="289"/>
      <c r="RCW79" s="289"/>
      <c r="RCX79" s="289"/>
      <c r="RCY79" s="289"/>
      <c r="RCZ79" s="289"/>
      <c r="RDA79" s="289"/>
      <c r="RDB79" s="289"/>
      <c r="RDC79" s="289"/>
      <c r="RDD79" s="289"/>
      <c r="RDE79" s="289"/>
      <c r="RDF79" s="289"/>
      <c r="RDG79" s="289"/>
      <c r="RDH79" s="289"/>
      <c r="RDI79" s="289"/>
      <c r="RDJ79" s="289"/>
      <c r="RDK79" s="289"/>
      <c r="RDL79" s="289"/>
      <c r="RDM79" s="289"/>
      <c r="RDN79" s="289"/>
      <c r="RDO79" s="289"/>
      <c r="RDP79" s="289"/>
      <c r="RDQ79" s="289"/>
      <c r="RDR79" s="289"/>
      <c r="RDS79" s="289"/>
      <c r="RDT79" s="289"/>
      <c r="RDU79" s="289"/>
      <c r="RDV79" s="289"/>
      <c r="RDW79" s="289"/>
      <c r="RDX79" s="289"/>
      <c r="RDY79" s="289"/>
      <c r="RDZ79" s="289"/>
      <c r="REA79" s="289"/>
      <c r="REB79" s="289"/>
      <c r="REC79" s="289"/>
      <c r="RED79" s="289"/>
      <c r="REE79" s="289"/>
      <c r="REF79" s="289"/>
      <c r="REG79" s="289"/>
      <c r="REH79" s="289"/>
      <c r="REI79" s="289"/>
      <c r="REJ79" s="289"/>
      <c r="REK79" s="289"/>
      <c r="REL79" s="289"/>
      <c r="REM79" s="289"/>
      <c r="REN79" s="289"/>
      <c r="REO79" s="289"/>
      <c r="REP79" s="289"/>
      <c r="REQ79" s="289"/>
      <c r="RER79" s="289"/>
      <c r="RES79" s="289"/>
      <c r="RET79" s="289"/>
      <c r="REU79" s="289"/>
      <c r="REV79" s="289"/>
      <c r="REW79" s="289"/>
      <c r="REX79" s="289"/>
      <c r="REY79" s="289"/>
      <c r="REZ79" s="289"/>
      <c r="RFA79" s="289"/>
      <c r="RFB79" s="289"/>
      <c r="RFC79" s="289"/>
      <c r="RFD79" s="289"/>
      <c r="RFE79" s="289"/>
      <c r="RFF79" s="289"/>
      <c r="RFG79" s="289"/>
      <c r="RFH79" s="289"/>
      <c r="RFI79" s="289"/>
      <c r="RFJ79" s="289"/>
      <c r="RFK79" s="289"/>
      <c r="RFL79" s="289"/>
      <c r="RFM79" s="289"/>
      <c r="RFN79" s="289"/>
      <c r="RFO79" s="289"/>
      <c r="RFP79" s="289"/>
      <c r="RFQ79" s="289"/>
      <c r="RFR79" s="289"/>
      <c r="RFS79" s="289"/>
      <c r="RFT79" s="289"/>
      <c r="RFU79" s="289"/>
      <c r="RFV79" s="289"/>
      <c r="RFW79" s="289"/>
      <c r="RFX79" s="289"/>
      <c r="RFY79" s="289"/>
      <c r="RFZ79" s="289"/>
      <c r="RGA79" s="289"/>
      <c r="RGB79" s="289"/>
      <c r="RGC79" s="289"/>
      <c r="RGD79" s="289"/>
      <c r="RGE79" s="289"/>
      <c r="RGF79" s="289"/>
      <c r="RGG79" s="289"/>
      <c r="RGH79" s="289"/>
      <c r="RGI79" s="289"/>
      <c r="RGJ79" s="289"/>
      <c r="RGK79" s="289"/>
      <c r="RGL79" s="289"/>
      <c r="RGM79" s="289"/>
      <c r="RGN79" s="289"/>
      <c r="RGO79" s="289"/>
      <c r="RGP79" s="289"/>
      <c r="RGQ79" s="289"/>
      <c r="RGR79" s="289"/>
      <c r="RGS79" s="289"/>
      <c r="RGT79" s="289"/>
      <c r="RGU79" s="289"/>
      <c r="RGV79" s="289"/>
      <c r="RGW79" s="289"/>
      <c r="RGX79" s="289"/>
      <c r="RGY79" s="289"/>
      <c r="RGZ79" s="289"/>
      <c r="RHA79" s="289"/>
      <c r="RHB79" s="289"/>
      <c r="RHC79" s="289"/>
      <c r="RHD79" s="289"/>
      <c r="RHE79" s="289"/>
      <c r="RHF79" s="289"/>
      <c r="RHG79" s="289"/>
      <c r="RHH79" s="289"/>
      <c r="RHI79" s="289"/>
      <c r="RHJ79" s="289"/>
      <c r="RHK79" s="289"/>
      <c r="RHL79" s="289"/>
      <c r="RHM79" s="289"/>
      <c r="RHN79" s="289"/>
      <c r="RHO79" s="289"/>
      <c r="RHP79" s="289"/>
      <c r="RHQ79" s="289"/>
      <c r="RHR79" s="289"/>
      <c r="RHS79" s="289"/>
      <c r="RHT79" s="289"/>
      <c r="RHU79" s="289"/>
      <c r="RHV79" s="289"/>
      <c r="RHW79" s="289"/>
      <c r="RHX79" s="289"/>
      <c r="RHY79" s="289"/>
      <c r="RHZ79" s="289"/>
      <c r="RIA79" s="289"/>
      <c r="RIB79" s="289"/>
      <c r="RIC79" s="289"/>
      <c r="RID79" s="289"/>
      <c r="RIE79" s="289"/>
      <c r="RIF79" s="289"/>
      <c r="RIG79" s="289"/>
      <c r="RIH79" s="289"/>
      <c r="RII79" s="289"/>
      <c r="RIJ79" s="289"/>
      <c r="RIK79" s="289"/>
      <c r="RIL79" s="289"/>
      <c r="RIM79" s="289"/>
      <c r="RIN79" s="289"/>
      <c r="RIO79" s="289"/>
      <c r="RIP79" s="289"/>
      <c r="RIQ79" s="289"/>
      <c r="RIR79" s="289"/>
      <c r="RIS79" s="289"/>
      <c r="RIT79" s="289"/>
      <c r="RIU79" s="289"/>
      <c r="RIV79" s="289"/>
      <c r="RIW79" s="289"/>
      <c r="RIX79" s="289"/>
      <c r="RIY79" s="289"/>
      <c r="RIZ79" s="289"/>
      <c r="RJA79" s="289"/>
      <c r="RJB79" s="289"/>
      <c r="RJC79" s="289"/>
      <c r="RJD79" s="289"/>
      <c r="RJE79" s="289"/>
      <c r="RJF79" s="289"/>
      <c r="RJG79" s="289"/>
      <c r="RJH79" s="289"/>
      <c r="RJI79" s="289"/>
      <c r="RJJ79" s="289"/>
      <c r="RJK79" s="289"/>
      <c r="RJL79" s="289"/>
      <c r="RJM79" s="289"/>
      <c r="RJN79" s="289"/>
      <c r="RJO79" s="289"/>
      <c r="RJP79" s="289"/>
      <c r="RJQ79" s="289"/>
      <c r="RJR79" s="289"/>
      <c r="RJS79" s="289"/>
      <c r="RJT79" s="289"/>
      <c r="RJU79" s="289"/>
      <c r="RJV79" s="289"/>
      <c r="RJW79" s="289"/>
      <c r="RJX79" s="289"/>
      <c r="RJY79" s="289"/>
      <c r="RJZ79" s="289"/>
      <c r="RKA79" s="289"/>
      <c r="RKB79" s="289"/>
      <c r="RKC79" s="289"/>
      <c r="RKD79" s="289"/>
      <c r="RKE79" s="289"/>
      <c r="RKF79" s="289"/>
      <c r="RKG79" s="289"/>
      <c r="RKH79" s="289"/>
      <c r="RKI79" s="289"/>
      <c r="RKJ79" s="289"/>
      <c r="RKK79" s="289"/>
      <c r="RKL79" s="289"/>
      <c r="RKM79" s="289"/>
      <c r="RKN79" s="289"/>
      <c r="RKO79" s="289"/>
      <c r="RKP79" s="289"/>
      <c r="RKQ79" s="289"/>
      <c r="RKR79" s="289"/>
      <c r="RKS79" s="289"/>
      <c r="RKT79" s="289"/>
      <c r="RKU79" s="289"/>
      <c r="RKV79" s="289"/>
      <c r="RKW79" s="289"/>
      <c r="RKX79" s="289"/>
      <c r="RKY79" s="289"/>
      <c r="RKZ79" s="289"/>
      <c r="RLA79" s="289"/>
      <c r="RLB79" s="289"/>
      <c r="RLC79" s="289"/>
      <c r="RLD79" s="289"/>
      <c r="RLE79" s="289"/>
      <c r="RLF79" s="289"/>
      <c r="RLG79" s="289"/>
      <c r="RLH79" s="289"/>
      <c r="RLI79" s="289"/>
      <c r="RLJ79" s="289"/>
      <c r="RLK79" s="289"/>
      <c r="RLL79" s="289"/>
      <c r="RLM79" s="289"/>
      <c r="RLN79" s="289"/>
      <c r="RLO79" s="289"/>
      <c r="RLP79" s="289"/>
      <c r="RLQ79" s="289"/>
      <c r="RLR79" s="289"/>
      <c r="RLS79" s="289"/>
      <c r="RLT79" s="289"/>
      <c r="RLU79" s="289"/>
      <c r="RLV79" s="289"/>
      <c r="RLW79" s="289"/>
      <c r="RLX79" s="289"/>
      <c r="RLY79" s="289"/>
      <c r="RLZ79" s="289"/>
      <c r="RMA79" s="289"/>
      <c r="RMB79" s="289"/>
      <c r="RMC79" s="289"/>
      <c r="RMD79" s="289"/>
      <c r="RME79" s="289"/>
      <c r="RMF79" s="289"/>
      <c r="RMG79" s="289"/>
      <c r="RMH79" s="289"/>
      <c r="RMI79" s="289"/>
      <c r="RMJ79" s="289"/>
      <c r="RMK79" s="289"/>
      <c r="RML79" s="289"/>
      <c r="RMM79" s="289"/>
      <c r="RMN79" s="289"/>
      <c r="RMO79" s="289"/>
      <c r="RMP79" s="289"/>
      <c r="RMQ79" s="289"/>
      <c r="RMR79" s="289"/>
      <c r="RMS79" s="289"/>
      <c r="RMT79" s="289"/>
      <c r="RMU79" s="289"/>
      <c r="RMV79" s="289"/>
      <c r="RMW79" s="289"/>
      <c r="RMX79" s="289"/>
      <c r="RMY79" s="289"/>
      <c r="RMZ79" s="289"/>
      <c r="RNA79" s="289"/>
      <c r="RNB79" s="289"/>
      <c r="RNC79" s="289"/>
      <c r="RND79" s="289"/>
      <c r="RNE79" s="289"/>
      <c r="RNF79" s="289"/>
      <c r="RNG79" s="289"/>
      <c r="RNH79" s="289"/>
      <c r="RNI79" s="289"/>
      <c r="RNJ79" s="289"/>
      <c r="RNK79" s="289"/>
      <c r="RNL79" s="289"/>
      <c r="RNM79" s="289"/>
      <c r="RNN79" s="289"/>
      <c r="RNO79" s="289"/>
      <c r="RNP79" s="289"/>
      <c r="RNQ79" s="289"/>
      <c r="RNR79" s="289"/>
      <c r="RNS79" s="289"/>
      <c r="RNT79" s="289"/>
      <c r="RNU79" s="289"/>
      <c r="RNV79" s="289"/>
      <c r="RNW79" s="289"/>
      <c r="RNX79" s="289"/>
      <c r="RNY79" s="289"/>
      <c r="RNZ79" s="289"/>
      <c r="ROA79" s="289"/>
      <c r="ROB79" s="289"/>
      <c r="ROC79" s="289"/>
      <c r="ROD79" s="289"/>
      <c r="ROE79" s="289"/>
      <c r="ROF79" s="289"/>
      <c r="ROG79" s="289"/>
      <c r="ROH79" s="289"/>
      <c r="ROI79" s="289"/>
      <c r="ROJ79" s="289"/>
      <c r="ROK79" s="289"/>
      <c r="ROL79" s="289"/>
      <c r="ROM79" s="289"/>
      <c r="RON79" s="289"/>
      <c r="ROO79" s="289"/>
      <c r="ROP79" s="289"/>
      <c r="ROQ79" s="289"/>
      <c r="ROR79" s="289"/>
      <c r="ROS79" s="289"/>
      <c r="ROT79" s="289"/>
      <c r="ROU79" s="289"/>
      <c r="ROV79" s="289"/>
      <c r="ROW79" s="289"/>
      <c r="ROX79" s="289"/>
      <c r="ROY79" s="289"/>
      <c r="ROZ79" s="289"/>
      <c r="RPA79" s="289"/>
      <c r="RPB79" s="289"/>
      <c r="RPC79" s="289"/>
      <c r="RPD79" s="289"/>
      <c r="RPE79" s="289"/>
      <c r="RPF79" s="289"/>
      <c r="RPG79" s="289"/>
      <c r="RPH79" s="289"/>
      <c r="RPI79" s="289"/>
      <c r="RPJ79" s="289"/>
      <c r="RPK79" s="289"/>
      <c r="RPL79" s="289"/>
      <c r="RPM79" s="289"/>
      <c r="RPN79" s="289"/>
      <c r="RPO79" s="289"/>
      <c r="RPP79" s="289"/>
      <c r="RPQ79" s="289"/>
      <c r="RPR79" s="289"/>
      <c r="RPS79" s="289"/>
      <c r="RPT79" s="289"/>
      <c r="RPU79" s="289"/>
      <c r="RPV79" s="289"/>
      <c r="RPW79" s="289"/>
      <c r="RPX79" s="289"/>
      <c r="RPY79" s="289"/>
      <c r="RPZ79" s="289"/>
      <c r="RQA79" s="289"/>
      <c r="RQB79" s="289"/>
      <c r="RQC79" s="289"/>
      <c r="RQD79" s="289"/>
      <c r="RQE79" s="289"/>
      <c r="RQF79" s="289"/>
      <c r="RQG79" s="289"/>
      <c r="RQH79" s="289"/>
      <c r="RQI79" s="289"/>
      <c r="RQJ79" s="289"/>
      <c r="RQK79" s="289"/>
      <c r="RQL79" s="289"/>
      <c r="RQM79" s="289"/>
      <c r="RQN79" s="289"/>
      <c r="RQO79" s="289"/>
      <c r="RQP79" s="289"/>
      <c r="RQQ79" s="289"/>
      <c r="RQR79" s="289"/>
      <c r="RQS79" s="289"/>
      <c r="RQT79" s="289"/>
      <c r="RQU79" s="289"/>
      <c r="RQV79" s="289"/>
      <c r="RQW79" s="289"/>
      <c r="RQX79" s="289"/>
      <c r="RQY79" s="289"/>
      <c r="RQZ79" s="289"/>
      <c r="RRA79" s="289"/>
      <c r="RRB79" s="289"/>
      <c r="RRC79" s="289"/>
      <c r="RRD79" s="289"/>
      <c r="RRE79" s="289"/>
      <c r="RRF79" s="289"/>
      <c r="RRG79" s="289"/>
      <c r="RRH79" s="289"/>
      <c r="RRI79" s="289"/>
      <c r="RRJ79" s="289"/>
      <c r="RRK79" s="289"/>
      <c r="RRL79" s="289"/>
      <c r="RRM79" s="289"/>
      <c r="RRN79" s="289"/>
      <c r="RRO79" s="289"/>
      <c r="RRP79" s="289"/>
      <c r="RRQ79" s="289"/>
      <c r="RRR79" s="289"/>
      <c r="RRS79" s="289"/>
      <c r="RRT79" s="289"/>
      <c r="RRU79" s="289"/>
      <c r="RRV79" s="289"/>
      <c r="RRW79" s="289"/>
      <c r="RRX79" s="289"/>
      <c r="RRY79" s="289"/>
      <c r="RRZ79" s="289"/>
      <c r="RSA79" s="289"/>
      <c r="RSB79" s="289"/>
      <c r="RSC79" s="289"/>
      <c r="RSD79" s="289"/>
      <c r="RSE79" s="289"/>
      <c r="RSF79" s="289"/>
      <c r="RSG79" s="289"/>
      <c r="RSH79" s="289"/>
      <c r="RSI79" s="289"/>
      <c r="RSJ79" s="289"/>
      <c r="RSK79" s="289"/>
      <c r="RSL79" s="289"/>
      <c r="RSM79" s="289"/>
      <c r="RSN79" s="289"/>
      <c r="RSO79" s="289"/>
      <c r="RSP79" s="289"/>
      <c r="RSQ79" s="289"/>
      <c r="RSR79" s="289"/>
      <c r="RSS79" s="289"/>
      <c r="RST79" s="289"/>
      <c r="RSU79" s="289"/>
      <c r="RSV79" s="289"/>
      <c r="RSW79" s="289"/>
      <c r="RSX79" s="289"/>
      <c r="RSY79" s="289"/>
      <c r="RSZ79" s="289"/>
      <c r="RTA79" s="289"/>
      <c r="RTB79" s="289"/>
      <c r="RTC79" s="289"/>
      <c r="RTD79" s="289"/>
      <c r="RTE79" s="289"/>
      <c r="RTF79" s="289"/>
      <c r="RTG79" s="289"/>
      <c r="RTH79" s="289"/>
      <c r="RTI79" s="289"/>
      <c r="RTJ79" s="289"/>
      <c r="RTK79" s="289"/>
      <c r="RTL79" s="289"/>
      <c r="RTM79" s="289"/>
      <c r="RTN79" s="289"/>
      <c r="RTO79" s="289"/>
      <c r="RTP79" s="289"/>
      <c r="RTQ79" s="289"/>
      <c r="RTR79" s="289"/>
      <c r="RTS79" s="289"/>
      <c r="RTT79" s="289"/>
      <c r="RTU79" s="289"/>
      <c r="RTV79" s="289"/>
      <c r="RTW79" s="289"/>
      <c r="RTX79" s="289"/>
      <c r="RTY79" s="289"/>
      <c r="RTZ79" s="289"/>
      <c r="RUA79" s="289"/>
      <c r="RUB79" s="289"/>
      <c r="RUC79" s="289"/>
      <c r="RUD79" s="289"/>
      <c r="RUE79" s="289"/>
      <c r="RUF79" s="289"/>
      <c r="RUG79" s="289"/>
      <c r="RUH79" s="289"/>
      <c r="RUI79" s="289"/>
      <c r="RUJ79" s="289"/>
      <c r="RUK79" s="289"/>
      <c r="RUL79" s="289"/>
      <c r="RUM79" s="289"/>
      <c r="RUN79" s="289"/>
      <c r="RUO79" s="289"/>
      <c r="RUP79" s="289"/>
      <c r="RUQ79" s="289"/>
      <c r="RUR79" s="289"/>
      <c r="RUS79" s="289"/>
      <c r="RUT79" s="289"/>
      <c r="RUU79" s="289"/>
      <c r="RUV79" s="289"/>
      <c r="RUW79" s="289"/>
      <c r="RUX79" s="289"/>
      <c r="RUY79" s="289"/>
      <c r="RUZ79" s="289"/>
      <c r="RVA79" s="289"/>
      <c r="RVB79" s="289"/>
      <c r="RVC79" s="289"/>
      <c r="RVD79" s="289"/>
      <c r="RVE79" s="289"/>
      <c r="RVF79" s="289"/>
      <c r="RVG79" s="289"/>
      <c r="RVH79" s="289"/>
      <c r="RVI79" s="289"/>
      <c r="RVJ79" s="289"/>
      <c r="RVK79" s="289"/>
      <c r="RVL79" s="289"/>
      <c r="RVM79" s="289"/>
      <c r="RVN79" s="289"/>
      <c r="RVO79" s="289"/>
      <c r="RVP79" s="289"/>
      <c r="RVQ79" s="289"/>
      <c r="RVR79" s="289"/>
      <c r="RVS79" s="289"/>
      <c r="RVT79" s="289"/>
      <c r="RVU79" s="289"/>
      <c r="RVV79" s="289"/>
      <c r="RVW79" s="289"/>
      <c r="RVX79" s="289"/>
      <c r="RVY79" s="289"/>
      <c r="RVZ79" s="289"/>
      <c r="RWA79" s="289"/>
      <c r="RWB79" s="289"/>
      <c r="RWC79" s="289"/>
      <c r="RWD79" s="289"/>
      <c r="RWE79" s="289"/>
      <c r="RWF79" s="289"/>
      <c r="RWG79" s="289"/>
      <c r="RWH79" s="289"/>
      <c r="RWI79" s="289"/>
      <c r="RWJ79" s="289"/>
      <c r="RWK79" s="289"/>
      <c r="RWL79" s="289"/>
      <c r="RWM79" s="289"/>
      <c r="RWN79" s="289"/>
      <c r="RWO79" s="289"/>
      <c r="RWP79" s="289"/>
      <c r="RWQ79" s="289"/>
      <c r="RWR79" s="289"/>
      <c r="RWS79" s="289"/>
      <c r="RWT79" s="289"/>
      <c r="RWU79" s="289"/>
      <c r="RWV79" s="289"/>
      <c r="RWW79" s="289"/>
      <c r="RWX79" s="289"/>
      <c r="RWY79" s="289"/>
      <c r="RWZ79" s="289"/>
      <c r="RXA79" s="289"/>
      <c r="RXB79" s="289"/>
      <c r="RXC79" s="289"/>
      <c r="RXD79" s="289"/>
      <c r="RXE79" s="289"/>
      <c r="RXF79" s="289"/>
      <c r="RXG79" s="289"/>
      <c r="RXH79" s="289"/>
      <c r="RXI79" s="289"/>
      <c r="RXJ79" s="289"/>
      <c r="RXK79" s="289"/>
      <c r="RXL79" s="289"/>
      <c r="RXM79" s="289"/>
      <c r="RXN79" s="289"/>
      <c r="RXO79" s="289"/>
      <c r="RXP79" s="289"/>
      <c r="RXQ79" s="289"/>
      <c r="RXR79" s="289"/>
      <c r="RXS79" s="289"/>
      <c r="RXT79" s="289"/>
      <c r="RXU79" s="289"/>
      <c r="RXV79" s="289"/>
      <c r="RXW79" s="289"/>
      <c r="RXX79" s="289"/>
      <c r="RXY79" s="289"/>
      <c r="RXZ79" s="289"/>
      <c r="RYA79" s="289"/>
      <c r="RYB79" s="289"/>
      <c r="RYC79" s="289"/>
      <c r="RYD79" s="289"/>
      <c r="RYE79" s="289"/>
      <c r="RYF79" s="289"/>
      <c r="RYG79" s="289"/>
      <c r="RYH79" s="289"/>
      <c r="RYI79" s="289"/>
      <c r="RYJ79" s="289"/>
      <c r="RYK79" s="289"/>
      <c r="RYL79" s="289"/>
      <c r="RYM79" s="289"/>
      <c r="RYN79" s="289"/>
      <c r="RYO79" s="289"/>
      <c r="RYP79" s="289"/>
      <c r="RYQ79" s="289"/>
      <c r="RYR79" s="289"/>
      <c r="RYS79" s="289"/>
      <c r="RYT79" s="289"/>
      <c r="RYU79" s="289"/>
      <c r="RYV79" s="289"/>
      <c r="RYW79" s="289"/>
      <c r="RYX79" s="289"/>
      <c r="RYY79" s="289"/>
      <c r="RYZ79" s="289"/>
      <c r="RZA79" s="289"/>
      <c r="RZB79" s="289"/>
      <c r="RZC79" s="289"/>
      <c r="RZD79" s="289"/>
      <c r="RZE79" s="289"/>
      <c r="RZF79" s="289"/>
      <c r="RZG79" s="289"/>
      <c r="RZH79" s="289"/>
      <c r="RZI79" s="289"/>
      <c r="RZJ79" s="289"/>
      <c r="RZK79" s="289"/>
      <c r="RZL79" s="289"/>
      <c r="RZM79" s="289"/>
      <c r="RZN79" s="289"/>
      <c r="RZO79" s="289"/>
      <c r="RZP79" s="289"/>
      <c r="RZQ79" s="289"/>
      <c r="RZR79" s="289"/>
      <c r="RZS79" s="289"/>
      <c r="RZT79" s="289"/>
      <c r="RZU79" s="289"/>
      <c r="RZV79" s="289"/>
      <c r="RZW79" s="289"/>
      <c r="RZX79" s="289"/>
      <c r="RZY79" s="289"/>
      <c r="RZZ79" s="289"/>
      <c r="SAA79" s="289"/>
      <c r="SAB79" s="289"/>
      <c r="SAC79" s="289"/>
      <c r="SAD79" s="289"/>
      <c r="SAE79" s="289"/>
      <c r="SAF79" s="289"/>
      <c r="SAG79" s="289"/>
      <c r="SAH79" s="289"/>
      <c r="SAI79" s="289"/>
      <c r="SAJ79" s="289"/>
      <c r="SAK79" s="289"/>
      <c r="SAL79" s="289"/>
      <c r="SAM79" s="289"/>
      <c r="SAN79" s="289"/>
      <c r="SAO79" s="289"/>
      <c r="SAP79" s="289"/>
      <c r="SAQ79" s="289"/>
      <c r="SAR79" s="289"/>
      <c r="SAS79" s="289"/>
      <c r="SAT79" s="289"/>
      <c r="SAU79" s="289"/>
      <c r="SAV79" s="289"/>
      <c r="SAW79" s="289"/>
      <c r="SAX79" s="289"/>
      <c r="SAY79" s="289"/>
      <c r="SAZ79" s="289"/>
      <c r="SBA79" s="289"/>
      <c r="SBB79" s="289"/>
      <c r="SBC79" s="289"/>
      <c r="SBD79" s="289"/>
      <c r="SBE79" s="289"/>
      <c r="SBF79" s="289"/>
      <c r="SBG79" s="289"/>
      <c r="SBH79" s="289"/>
      <c r="SBI79" s="289"/>
      <c r="SBJ79" s="289"/>
      <c r="SBK79" s="289"/>
      <c r="SBL79" s="289"/>
      <c r="SBM79" s="289"/>
      <c r="SBN79" s="289"/>
      <c r="SBO79" s="289"/>
      <c r="SBP79" s="289"/>
      <c r="SBQ79" s="289"/>
      <c r="SBR79" s="289"/>
      <c r="SBS79" s="289"/>
      <c r="SBT79" s="289"/>
      <c r="SBU79" s="289"/>
      <c r="SBV79" s="289"/>
      <c r="SBW79" s="289"/>
      <c r="SBX79" s="289"/>
      <c r="SBY79" s="289"/>
      <c r="SBZ79" s="289"/>
      <c r="SCA79" s="289"/>
      <c r="SCB79" s="289"/>
      <c r="SCC79" s="289"/>
      <c r="SCD79" s="289"/>
      <c r="SCE79" s="289"/>
      <c r="SCF79" s="289"/>
      <c r="SCG79" s="289"/>
      <c r="SCH79" s="289"/>
      <c r="SCI79" s="289"/>
      <c r="SCJ79" s="289"/>
      <c r="SCK79" s="289"/>
      <c r="SCL79" s="289"/>
      <c r="SCM79" s="289"/>
      <c r="SCN79" s="289"/>
      <c r="SCO79" s="289"/>
      <c r="SCP79" s="289"/>
      <c r="SCQ79" s="289"/>
      <c r="SCR79" s="289"/>
      <c r="SCS79" s="289"/>
      <c r="SCT79" s="289"/>
      <c r="SCU79" s="289"/>
      <c r="SCV79" s="289"/>
      <c r="SCW79" s="289"/>
      <c r="SCX79" s="289"/>
      <c r="SCY79" s="289"/>
      <c r="SCZ79" s="289"/>
      <c r="SDA79" s="289"/>
      <c r="SDB79" s="289"/>
      <c r="SDC79" s="289"/>
      <c r="SDD79" s="289"/>
      <c r="SDE79" s="289"/>
      <c r="SDF79" s="289"/>
      <c r="SDG79" s="289"/>
      <c r="SDH79" s="289"/>
      <c r="SDI79" s="289"/>
      <c r="SDJ79" s="289"/>
      <c r="SDK79" s="289"/>
      <c r="SDL79" s="289"/>
      <c r="SDM79" s="289"/>
      <c r="SDN79" s="289"/>
      <c r="SDO79" s="289"/>
      <c r="SDP79" s="289"/>
      <c r="SDQ79" s="289"/>
      <c r="SDR79" s="289"/>
      <c r="SDS79" s="289"/>
      <c r="SDT79" s="289"/>
      <c r="SDU79" s="289"/>
      <c r="SDV79" s="289"/>
      <c r="SDW79" s="289"/>
      <c r="SDX79" s="289"/>
      <c r="SDY79" s="289"/>
      <c r="SDZ79" s="289"/>
      <c r="SEA79" s="289"/>
      <c r="SEB79" s="289"/>
      <c r="SEC79" s="289"/>
      <c r="SED79" s="289"/>
      <c r="SEE79" s="289"/>
      <c r="SEF79" s="289"/>
      <c r="SEG79" s="289"/>
      <c r="SEH79" s="289"/>
      <c r="SEI79" s="289"/>
      <c r="SEJ79" s="289"/>
      <c r="SEK79" s="289"/>
      <c r="SEL79" s="289"/>
      <c r="SEM79" s="289"/>
      <c r="SEN79" s="289"/>
      <c r="SEO79" s="289"/>
      <c r="SEP79" s="289"/>
      <c r="SEQ79" s="289"/>
      <c r="SER79" s="289"/>
      <c r="SES79" s="289"/>
      <c r="SET79" s="289"/>
      <c r="SEU79" s="289"/>
      <c r="SEV79" s="289"/>
      <c r="SEW79" s="289"/>
      <c r="SEX79" s="289"/>
      <c r="SEY79" s="289"/>
      <c r="SEZ79" s="289"/>
      <c r="SFA79" s="289"/>
      <c r="SFB79" s="289"/>
      <c r="SFC79" s="289"/>
      <c r="SFD79" s="289"/>
      <c r="SFE79" s="289"/>
      <c r="SFF79" s="289"/>
      <c r="SFG79" s="289"/>
      <c r="SFH79" s="289"/>
      <c r="SFI79" s="289"/>
      <c r="SFJ79" s="289"/>
      <c r="SFK79" s="289"/>
      <c r="SFL79" s="289"/>
      <c r="SFM79" s="289"/>
      <c r="SFN79" s="289"/>
      <c r="SFO79" s="289"/>
      <c r="SFP79" s="289"/>
      <c r="SFQ79" s="289"/>
      <c r="SFR79" s="289"/>
      <c r="SFS79" s="289"/>
      <c r="SFT79" s="289"/>
      <c r="SFU79" s="289"/>
      <c r="SFV79" s="289"/>
      <c r="SFW79" s="289"/>
      <c r="SFX79" s="289"/>
      <c r="SFY79" s="289"/>
      <c r="SFZ79" s="289"/>
      <c r="SGA79" s="289"/>
      <c r="SGB79" s="289"/>
      <c r="SGC79" s="289"/>
      <c r="SGD79" s="289"/>
      <c r="SGE79" s="289"/>
      <c r="SGF79" s="289"/>
      <c r="SGG79" s="289"/>
      <c r="SGH79" s="289"/>
      <c r="SGI79" s="289"/>
      <c r="SGJ79" s="289"/>
      <c r="SGK79" s="289"/>
      <c r="SGL79" s="289"/>
      <c r="SGM79" s="289"/>
      <c r="SGN79" s="289"/>
      <c r="SGO79" s="289"/>
      <c r="SGP79" s="289"/>
      <c r="SGQ79" s="289"/>
      <c r="SGR79" s="289"/>
      <c r="SGS79" s="289"/>
      <c r="SGT79" s="289"/>
      <c r="SGU79" s="289"/>
      <c r="SGV79" s="289"/>
      <c r="SGW79" s="289"/>
      <c r="SGX79" s="289"/>
      <c r="SGY79" s="289"/>
      <c r="SGZ79" s="289"/>
      <c r="SHA79" s="289"/>
      <c r="SHB79" s="289"/>
      <c r="SHC79" s="289"/>
      <c r="SHD79" s="289"/>
      <c r="SHE79" s="289"/>
      <c r="SHF79" s="289"/>
      <c r="SHG79" s="289"/>
      <c r="SHH79" s="289"/>
      <c r="SHI79" s="289"/>
      <c r="SHJ79" s="289"/>
      <c r="SHK79" s="289"/>
      <c r="SHL79" s="289"/>
      <c r="SHM79" s="289"/>
      <c r="SHN79" s="289"/>
      <c r="SHO79" s="289"/>
      <c r="SHP79" s="289"/>
      <c r="SHQ79" s="289"/>
      <c r="SHR79" s="289"/>
      <c r="SHS79" s="289"/>
      <c r="SHT79" s="289"/>
      <c r="SHU79" s="289"/>
      <c r="SHV79" s="289"/>
      <c r="SHW79" s="289"/>
      <c r="SHX79" s="289"/>
      <c r="SHY79" s="289"/>
      <c r="SHZ79" s="289"/>
      <c r="SIA79" s="289"/>
      <c r="SIB79" s="289"/>
      <c r="SIC79" s="289"/>
      <c r="SID79" s="289"/>
      <c r="SIE79" s="289"/>
      <c r="SIF79" s="289"/>
      <c r="SIG79" s="289"/>
      <c r="SIH79" s="289"/>
      <c r="SII79" s="289"/>
      <c r="SIJ79" s="289"/>
      <c r="SIK79" s="289"/>
      <c r="SIL79" s="289"/>
      <c r="SIM79" s="289"/>
      <c r="SIN79" s="289"/>
      <c r="SIO79" s="289"/>
      <c r="SIP79" s="289"/>
      <c r="SIQ79" s="289"/>
      <c r="SIR79" s="289"/>
      <c r="SIS79" s="289"/>
      <c r="SIT79" s="289"/>
      <c r="SIU79" s="289"/>
      <c r="SIV79" s="289"/>
      <c r="SIW79" s="289"/>
      <c r="SIX79" s="289"/>
      <c r="SIY79" s="289"/>
      <c r="SIZ79" s="289"/>
      <c r="SJA79" s="289"/>
      <c r="SJB79" s="289"/>
      <c r="SJC79" s="289"/>
      <c r="SJD79" s="289"/>
      <c r="SJE79" s="289"/>
      <c r="SJF79" s="289"/>
      <c r="SJG79" s="289"/>
      <c r="SJH79" s="289"/>
      <c r="SJI79" s="289"/>
      <c r="SJJ79" s="289"/>
      <c r="SJK79" s="289"/>
      <c r="SJL79" s="289"/>
      <c r="SJM79" s="289"/>
      <c r="SJN79" s="289"/>
      <c r="SJO79" s="289"/>
      <c r="SJP79" s="289"/>
      <c r="SJQ79" s="289"/>
      <c r="SJR79" s="289"/>
      <c r="SJS79" s="289"/>
      <c r="SJT79" s="289"/>
      <c r="SJU79" s="289"/>
      <c r="SJV79" s="289"/>
      <c r="SJW79" s="289"/>
      <c r="SJX79" s="289"/>
      <c r="SJY79" s="289"/>
      <c r="SJZ79" s="289"/>
      <c r="SKA79" s="289"/>
      <c r="SKB79" s="289"/>
      <c r="SKC79" s="289"/>
      <c r="SKD79" s="289"/>
      <c r="SKE79" s="289"/>
      <c r="SKF79" s="289"/>
      <c r="SKG79" s="289"/>
      <c r="SKH79" s="289"/>
      <c r="SKI79" s="289"/>
      <c r="SKJ79" s="289"/>
      <c r="SKK79" s="289"/>
      <c r="SKL79" s="289"/>
      <c r="SKM79" s="289"/>
      <c r="SKN79" s="289"/>
      <c r="SKO79" s="289"/>
      <c r="SKP79" s="289"/>
      <c r="SKQ79" s="289"/>
      <c r="SKR79" s="289"/>
      <c r="SKS79" s="289"/>
      <c r="SKT79" s="289"/>
      <c r="SKU79" s="289"/>
      <c r="SKV79" s="289"/>
      <c r="SKW79" s="289"/>
      <c r="SKX79" s="289"/>
      <c r="SKY79" s="289"/>
      <c r="SKZ79" s="289"/>
      <c r="SLA79" s="289"/>
      <c r="SLB79" s="289"/>
      <c r="SLC79" s="289"/>
      <c r="SLD79" s="289"/>
      <c r="SLE79" s="289"/>
      <c r="SLF79" s="289"/>
      <c r="SLG79" s="289"/>
      <c r="SLH79" s="289"/>
      <c r="SLI79" s="289"/>
      <c r="SLJ79" s="289"/>
      <c r="SLK79" s="289"/>
      <c r="SLL79" s="289"/>
      <c r="SLM79" s="289"/>
      <c r="SLN79" s="289"/>
      <c r="SLO79" s="289"/>
      <c r="SLP79" s="289"/>
      <c r="SLQ79" s="289"/>
      <c r="SLR79" s="289"/>
      <c r="SLS79" s="289"/>
      <c r="SLT79" s="289"/>
      <c r="SLU79" s="289"/>
      <c r="SLV79" s="289"/>
      <c r="SLW79" s="289"/>
      <c r="SLX79" s="289"/>
      <c r="SLY79" s="289"/>
      <c r="SLZ79" s="289"/>
      <c r="SMA79" s="289"/>
      <c r="SMB79" s="289"/>
      <c r="SMC79" s="289"/>
      <c r="SMD79" s="289"/>
      <c r="SME79" s="289"/>
      <c r="SMF79" s="289"/>
      <c r="SMG79" s="289"/>
      <c r="SMH79" s="289"/>
      <c r="SMI79" s="289"/>
      <c r="SMJ79" s="289"/>
      <c r="SMK79" s="289"/>
      <c r="SML79" s="289"/>
      <c r="SMM79" s="289"/>
      <c r="SMN79" s="289"/>
      <c r="SMO79" s="289"/>
      <c r="SMP79" s="289"/>
      <c r="SMQ79" s="289"/>
      <c r="SMR79" s="289"/>
      <c r="SMS79" s="289"/>
      <c r="SMT79" s="289"/>
      <c r="SMU79" s="289"/>
      <c r="SMV79" s="289"/>
      <c r="SMW79" s="289"/>
      <c r="SMX79" s="289"/>
      <c r="SMY79" s="289"/>
      <c r="SMZ79" s="289"/>
      <c r="SNA79" s="289"/>
      <c r="SNB79" s="289"/>
      <c r="SNC79" s="289"/>
      <c r="SND79" s="289"/>
      <c r="SNE79" s="289"/>
      <c r="SNF79" s="289"/>
      <c r="SNG79" s="289"/>
      <c r="SNH79" s="289"/>
      <c r="SNI79" s="289"/>
      <c r="SNJ79" s="289"/>
      <c r="SNK79" s="289"/>
      <c r="SNL79" s="289"/>
      <c r="SNM79" s="289"/>
      <c r="SNN79" s="289"/>
      <c r="SNO79" s="289"/>
      <c r="SNP79" s="289"/>
      <c r="SNQ79" s="289"/>
      <c r="SNR79" s="289"/>
      <c r="SNS79" s="289"/>
      <c r="SNT79" s="289"/>
      <c r="SNU79" s="289"/>
      <c r="SNV79" s="289"/>
      <c r="SNW79" s="289"/>
      <c r="SNX79" s="289"/>
      <c r="SNY79" s="289"/>
      <c r="SNZ79" s="289"/>
      <c r="SOA79" s="289"/>
      <c r="SOB79" s="289"/>
      <c r="SOC79" s="289"/>
      <c r="SOD79" s="289"/>
      <c r="SOE79" s="289"/>
      <c r="SOF79" s="289"/>
      <c r="SOG79" s="289"/>
      <c r="SOH79" s="289"/>
      <c r="SOI79" s="289"/>
      <c r="SOJ79" s="289"/>
      <c r="SOK79" s="289"/>
      <c r="SOL79" s="289"/>
      <c r="SOM79" s="289"/>
      <c r="SON79" s="289"/>
      <c r="SOO79" s="289"/>
      <c r="SOP79" s="289"/>
      <c r="SOQ79" s="289"/>
      <c r="SOR79" s="289"/>
      <c r="SOS79" s="289"/>
      <c r="SOT79" s="289"/>
      <c r="SOU79" s="289"/>
      <c r="SOV79" s="289"/>
      <c r="SOW79" s="289"/>
      <c r="SOX79" s="289"/>
      <c r="SOY79" s="289"/>
      <c r="SOZ79" s="289"/>
      <c r="SPA79" s="289"/>
      <c r="SPB79" s="289"/>
      <c r="SPC79" s="289"/>
      <c r="SPD79" s="289"/>
      <c r="SPE79" s="289"/>
      <c r="SPF79" s="289"/>
      <c r="SPG79" s="289"/>
      <c r="SPH79" s="289"/>
      <c r="SPI79" s="289"/>
      <c r="SPJ79" s="289"/>
      <c r="SPK79" s="289"/>
      <c r="SPL79" s="289"/>
      <c r="SPM79" s="289"/>
      <c r="SPN79" s="289"/>
      <c r="SPO79" s="289"/>
      <c r="SPP79" s="289"/>
      <c r="SPQ79" s="289"/>
      <c r="SPR79" s="289"/>
      <c r="SPS79" s="289"/>
      <c r="SPT79" s="289"/>
      <c r="SPU79" s="289"/>
      <c r="SPV79" s="289"/>
      <c r="SPW79" s="289"/>
      <c r="SPX79" s="289"/>
      <c r="SPY79" s="289"/>
      <c r="SPZ79" s="289"/>
      <c r="SQA79" s="289"/>
      <c r="SQB79" s="289"/>
      <c r="SQC79" s="289"/>
      <c r="SQD79" s="289"/>
      <c r="SQE79" s="289"/>
      <c r="SQF79" s="289"/>
      <c r="SQG79" s="289"/>
      <c r="SQH79" s="289"/>
      <c r="SQI79" s="289"/>
      <c r="SQJ79" s="289"/>
      <c r="SQK79" s="289"/>
      <c r="SQL79" s="289"/>
      <c r="SQM79" s="289"/>
      <c r="SQN79" s="289"/>
      <c r="SQO79" s="289"/>
      <c r="SQP79" s="289"/>
      <c r="SQQ79" s="289"/>
      <c r="SQR79" s="289"/>
      <c r="SQS79" s="289"/>
      <c r="SQT79" s="289"/>
      <c r="SQU79" s="289"/>
      <c r="SQV79" s="289"/>
      <c r="SQW79" s="289"/>
      <c r="SQX79" s="289"/>
      <c r="SQY79" s="289"/>
      <c r="SQZ79" s="289"/>
      <c r="SRA79" s="289"/>
      <c r="SRB79" s="289"/>
      <c r="SRC79" s="289"/>
      <c r="SRD79" s="289"/>
      <c r="SRE79" s="289"/>
      <c r="SRF79" s="289"/>
      <c r="SRG79" s="289"/>
      <c r="SRH79" s="289"/>
      <c r="SRI79" s="289"/>
      <c r="SRJ79" s="289"/>
      <c r="SRK79" s="289"/>
      <c r="SRL79" s="289"/>
      <c r="SRM79" s="289"/>
      <c r="SRN79" s="289"/>
      <c r="SRO79" s="289"/>
      <c r="SRP79" s="289"/>
      <c r="SRQ79" s="289"/>
      <c r="SRR79" s="289"/>
      <c r="SRS79" s="289"/>
      <c r="SRT79" s="289"/>
      <c r="SRU79" s="289"/>
      <c r="SRV79" s="289"/>
      <c r="SRW79" s="289"/>
      <c r="SRX79" s="289"/>
      <c r="SRY79" s="289"/>
      <c r="SRZ79" s="289"/>
      <c r="SSA79" s="289"/>
      <c r="SSB79" s="289"/>
      <c r="SSC79" s="289"/>
      <c r="SSD79" s="289"/>
      <c r="SSE79" s="289"/>
      <c r="SSF79" s="289"/>
      <c r="SSG79" s="289"/>
      <c r="SSH79" s="289"/>
      <c r="SSI79" s="289"/>
      <c r="SSJ79" s="289"/>
      <c r="SSK79" s="289"/>
      <c r="SSL79" s="289"/>
      <c r="SSM79" s="289"/>
      <c r="SSN79" s="289"/>
      <c r="SSO79" s="289"/>
      <c r="SSP79" s="289"/>
      <c r="SSQ79" s="289"/>
      <c r="SSR79" s="289"/>
      <c r="SSS79" s="289"/>
      <c r="SST79" s="289"/>
      <c r="SSU79" s="289"/>
      <c r="SSV79" s="289"/>
      <c r="SSW79" s="289"/>
      <c r="SSX79" s="289"/>
      <c r="SSY79" s="289"/>
      <c r="SSZ79" s="289"/>
      <c r="STA79" s="289"/>
      <c r="STB79" s="289"/>
      <c r="STC79" s="289"/>
      <c r="STD79" s="289"/>
      <c r="STE79" s="289"/>
      <c r="STF79" s="289"/>
      <c r="STG79" s="289"/>
      <c r="STH79" s="289"/>
      <c r="STI79" s="289"/>
      <c r="STJ79" s="289"/>
      <c r="STK79" s="289"/>
      <c r="STL79" s="289"/>
      <c r="STM79" s="289"/>
      <c r="STN79" s="289"/>
      <c r="STO79" s="289"/>
      <c r="STP79" s="289"/>
      <c r="STQ79" s="289"/>
      <c r="STR79" s="289"/>
      <c r="STS79" s="289"/>
      <c r="STT79" s="289"/>
      <c r="STU79" s="289"/>
      <c r="STV79" s="289"/>
      <c r="STW79" s="289"/>
      <c r="STX79" s="289"/>
      <c r="STY79" s="289"/>
      <c r="STZ79" s="289"/>
      <c r="SUA79" s="289"/>
      <c r="SUB79" s="289"/>
      <c r="SUC79" s="289"/>
      <c r="SUD79" s="289"/>
      <c r="SUE79" s="289"/>
      <c r="SUF79" s="289"/>
      <c r="SUG79" s="289"/>
      <c r="SUH79" s="289"/>
      <c r="SUI79" s="289"/>
      <c r="SUJ79" s="289"/>
      <c r="SUK79" s="289"/>
      <c r="SUL79" s="289"/>
      <c r="SUM79" s="289"/>
      <c r="SUN79" s="289"/>
      <c r="SUO79" s="289"/>
      <c r="SUP79" s="289"/>
      <c r="SUQ79" s="289"/>
      <c r="SUR79" s="289"/>
      <c r="SUS79" s="289"/>
      <c r="SUT79" s="289"/>
      <c r="SUU79" s="289"/>
      <c r="SUV79" s="289"/>
      <c r="SUW79" s="289"/>
      <c r="SUX79" s="289"/>
      <c r="SUY79" s="289"/>
      <c r="SUZ79" s="289"/>
      <c r="SVA79" s="289"/>
      <c r="SVB79" s="289"/>
      <c r="SVC79" s="289"/>
      <c r="SVD79" s="289"/>
      <c r="SVE79" s="289"/>
      <c r="SVF79" s="289"/>
      <c r="SVG79" s="289"/>
      <c r="SVH79" s="289"/>
      <c r="SVI79" s="289"/>
      <c r="SVJ79" s="289"/>
      <c r="SVK79" s="289"/>
      <c r="SVL79" s="289"/>
      <c r="SVM79" s="289"/>
      <c r="SVN79" s="289"/>
      <c r="SVO79" s="289"/>
      <c r="SVP79" s="289"/>
      <c r="SVQ79" s="289"/>
      <c r="SVR79" s="289"/>
      <c r="SVS79" s="289"/>
      <c r="SVT79" s="289"/>
      <c r="SVU79" s="289"/>
      <c r="SVV79" s="289"/>
      <c r="SVW79" s="289"/>
      <c r="SVX79" s="289"/>
      <c r="SVY79" s="289"/>
      <c r="SVZ79" s="289"/>
      <c r="SWA79" s="289"/>
      <c r="SWB79" s="289"/>
      <c r="SWC79" s="289"/>
      <c r="SWD79" s="289"/>
      <c r="SWE79" s="289"/>
      <c r="SWF79" s="289"/>
      <c r="SWG79" s="289"/>
      <c r="SWH79" s="289"/>
      <c r="SWI79" s="289"/>
      <c r="SWJ79" s="289"/>
      <c r="SWK79" s="289"/>
      <c r="SWL79" s="289"/>
      <c r="SWM79" s="289"/>
      <c r="SWN79" s="289"/>
      <c r="SWO79" s="289"/>
      <c r="SWP79" s="289"/>
      <c r="SWQ79" s="289"/>
      <c r="SWR79" s="289"/>
      <c r="SWS79" s="289"/>
      <c r="SWT79" s="289"/>
      <c r="SWU79" s="289"/>
      <c r="SWV79" s="289"/>
      <c r="SWW79" s="289"/>
      <c r="SWX79" s="289"/>
      <c r="SWY79" s="289"/>
      <c r="SWZ79" s="289"/>
      <c r="SXA79" s="289"/>
      <c r="SXB79" s="289"/>
      <c r="SXC79" s="289"/>
      <c r="SXD79" s="289"/>
      <c r="SXE79" s="289"/>
      <c r="SXF79" s="289"/>
      <c r="SXG79" s="289"/>
      <c r="SXH79" s="289"/>
      <c r="SXI79" s="289"/>
      <c r="SXJ79" s="289"/>
      <c r="SXK79" s="289"/>
      <c r="SXL79" s="289"/>
      <c r="SXM79" s="289"/>
      <c r="SXN79" s="289"/>
      <c r="SXO79" s="289"/>
      <c r="SXP79" s="289"/>
      <c r="SXQ79" s="289"/>
      <c r="SXR79" s="289"/>
      <c r="SXS79" s="289"/>
      <c r="SXT79" s="289"/>
      <c r="SXU79" s="289"/>
      <c r="SXV79" s="289"/>
      <c r="SXW79" s="289"/>
      <c r="SXX79" s="289"/>
      <c r="SXY79" s="289"/>
      <c r="SXZ79" s="289"/>
      <c r="SYA79" s="289"/>
      <c r="SYB79" s="289"/>
      <c r="SYC79" s="289"/>
      <c r="SYD79" s="289"/>
      <c r="SYE79" s="289"/>
      <c r="SYF79" s="289"/>
      <c r="SYG79" s="289"/>
      <c r="SYH79" s="289"/>
      <c r="SYI79" s="289"/>
      <c r="SYJ79" s="289"/>
      <c r="SYK79" s="289"/>
      <c r="SYL79" s="289"/>
      <c r="SYM79" s="289"/>
      <c r="SYN79" s="289"/>
      <c r="SYO79" s="289"/>
      <c r="SYP79" s="289"/>
      <c r="SYQ79" s="289"/>
      <c r="SYR79" s="289"/>
      <c r="SYS79" s="289"/>
      <c r="SYT79" s="289"/>
      <c r="SYU79" s="289"/>
      <c r="SYV79" s="289"/>
      <c r="SYW79" s="289"/>
      <c r="SYX79" s="289"/>
      <c r="SYY79" s="289"/>
      <c r="SYZ79" s="289"/>
      <c r="SZA79" s="289"/>
      <c r="SZB79" s="289"/>
      <c r="SZC79" s="289"/>
      <c r="SZD79" s="289"/>
      <c r="SZE79" s="289"/>
      <c r="SZF79" s="289"/>
      <c r="SZG79" s="289"/>
      <c r="SZH79" s="289"/>
      <c r="SZI79" s="289"/>
      <c r="SZJ79" s="289"/>
      <c r="SZK79" s="289"/>
      <c r="SZL79" s="289"/>
      <c r="SZM79" s="289"/>
      <c r="SZN79" s="289"/>
      <c r="SZO79" s="289"/>
      <c r="SZP79" s="289"/>
      <c r="SZQ79" s="289"/>
      <c r="SZR79" s="289"/>
      <c r="SZS79" s="289"/>
      <c r="SZT79" s="289"/>
      <c r="SZU79" s="289"/>
      <c r="SZV79" s="289"/>
      <c r="SZW79" s="289"/>
      <c r="SZX79" s="289"/>
      <c r="SZY79" s="289"/>
      <c r="SZZ79" s="289"/>
      <c r="TAA79" s="289"/>
      <c r="TAB79" s="289"/>
      <c r="TAC79" s="289"/>
      <c r="TAD79" s="289"/>
      <c r="TAE79" s="289"/>
      <c r="TAF79" s="289"/>
      <c r="TAG79" s="289"/>
      <c r="TAH79" s="289"/>
      <c r="TAI79" s="289"/>
      <c r="TAJ79" s="289"/>
      <c r="TAK79" s="289"/>
      <c r="TAL79" s="289"/>
      <c r="TAM79" s="289"/>
      <c r="TAN79" s="289"/>
      <c r="TAO79" s="289"/>
      <c r="TAP79" s="289"/>
      <c r="TAQ79" s="289"/>
      <c r="TAR79" s="289"/>
      <c r="TAS79" s="289"/>
      <c r="TAT79" s="289"/>
      <c r="TAU79" s="289"/>
      <c r="TAV79" s="289"/>
      <c r="TAW79" s="289"/>
      <c r="TAX79" s="289"/>
      <c r="TAY79" s="289"/>
      <c r="TAZ79" s="289"/>
      <c r="TBA79" s="289"/>
      <c r="TBB79" s="289"/>
      <c r="TBC79" s="289"/>
      <c r="TBD79" s="289"/>
      <c r="TBE79" s="289"/>
      <c r="TBF79" s="289"/>
      <c r="TBG79" s="289"/>
      <c r="TBH79" s="289"/>
      <c r="TBI79" s="289"/>
      <c r="TBJ79" s="289"/>
      <c r="TBK79" s="289"/>
      <c r="TBL79" s="289"/>
      <c r="TBM79" s="289"/>
      <c r="TBN79" s="289"/>
      <c r="TBO79" s="289"/>
      <c r="TBP79" s="289"/>
      <c r="TBQ79" s="289"/>
      <c r="TBR79" s="289"/>
      <c r="TBS79" s="289"/>
      <c r="TBT79" s="289"/>
      <c r="TBU79" s="289"/>
      <c r="TBV79" s="289"/>
      <c r="TBW79" s="289"/>
      <c r="TBX79" s="289"/>
      <c r="TBY79" s="289"/>
      <c r="TBZ79" s="289"/>
      <c r="TCA79" s="289"/>
      <c r="TCB79" s="289"/>
      <c r="TCC79" s="289"/>
      <c r="TCD79" s="289"/>
      <c r="TCE79" s="289"/>
      <c r="TCF79" s="289"/>
      <c r="TCG79" s="289"/>
      <c r="TCH79" s="289"/>
      <c r="TCI79" s="289"/>
      <c r="TCJ79" s="289"/>
      <c r="TCK79" s="289"/>
      <c r="TCL79" s="289"/>
      <c r="TCM79" s="289"/>
      <c r="TCN79" s="289"/>
      <c r="TCO79" s="289"/>
      <c r="TCP79" s="289"/>
      <c r="TCQ79" s="289"/>
      <c r="TCR79" s="289"/>
      <c r="TCS79" s="289"/>
      <c r="TCT79" s="289"/>
      <c r="TCU79" s="289"/>
      <c r="TCV79" s="289"/>
      <c r="TCW79" s="289"/>
      <c r="TCX79" s="289"/>
      <c r="TCY79" s="289"/>
      <c r="TCZ79" s="289"/>
      <c r="TDA79" s="289"/>
      <c r="TDB79" s="289"/>
      <c r="TDC79" s="289"/>
      <c r="TDD79" s="289"/>
      <c r="TDE79" s="289"/>
      <c r="TDF79" s="289"/>
      <c r="TDG79" s="289"/>
      <c r="TDH79" s="289"/>
      <c r="TDI79" s="289"/>
      <c r="TDJ79" s="289"/>
      <c r="TDK79" s="289"/>
      <c r="TDL79" s="289"/>
      <c r="TDM79" s="289"/>
      <c r="TDN79" s="289"/>
      <c r="TDO79" s="289"/>
      <c r="TDP79" s="289"/>
      <c r="TDQ79" s="289"/>
      <c r="TDR79" s="289"/>
      <c r="TDS79" s="289"/>
      <c r="TDT79" s="289"/>
      <c r="TDU79" s="289"/>
      <c r="TDV79" s="289"/>
      <c r="TDW79" s="289"/>
      <c r="TDX79" s="289"/>
      <c r="TDY79" s="289"/>
      <c r="TDZ79" s="289"/>
      <c r="TEA79" s="289"/>
      <c r="TEB79" s="289"/>
      <c r="TEC79" s="289"/>
      <c r="TED79" s="289"/>
      <c r="TEE79" s="289"/>
      <c r="TEF79" s="289"/>
      <c r="TEG79" s="289"/>
      <c r="TEH79" s="289"/>
      <c r="TEI79" s="289"/>
      <c r="TEJ79" s="289"/>
      <c r="TEK79" s="289"/>
      <c r="TEL79" s="289"/>
      <c r="TEM79" s="289"/>
      <c r="TEN79" s="289"/>
      <c r="TEO79" s="289"/>
      <c r="TEP79" s="289"/>
      <c r="TEQ79" s="289"/>
      <c r="TER79" s="289"/>
      <c r="TES79" s="289"/>
      <c r="TET79" s="289"/>
      <c r="TEU79" s="289"/>
      <c r="TEV79" s="289"/>
      <c r="TEW79" s="289"/>
      <c r="TEX79" s="289"/>
      <c r="TEY79" s="289"/>
      <c r="TEZ79" s="289"/>
      <c r="TFA79" s="289"/>
      <c r="TFB79" s="289"/>
      <c r="TFC79" s="289"/>
      <c r="TFD79" s="289"/>
      <c r="TFE79" s="289"/>
      <c r="TFF79" s="289"/>
      <c r="TFG79" s="289"/>
      <c r="TFH79" s="289"/>
      <c r="TFI79" s="289"/>
      <c r="TFJ79" s="289"/>
      <c r="TFK79" s="289"/>
      <c r="TFL79" s="289"/>
      <c r="TFM79" s="289"/>
      <c r="TFN79" s="289"/>
      <c r="TFO79" s="289"/>
      <c r="TFP79" s="289"/>
      <c r="TFQ79" s="289"/>
      <c r="TFR79" s="289"/>
      <c r="TFS79" s="289"/>
      <c r="TFT79" s="289"/>
      <c r="TFU79" s="289"/>
      <c r="TFV79" s="289"/>
      <c r="TFW79" s="289"/>
      <c r="TFX79" s="289"/>
      <c r="TFY79" s="289"/>
      <c r="TFZ79" s="289"/>
      <c r="TGA79" s="289"/>
      <c r="TGB79" s="289"/>
      <c r="TGC79" s="289"/>
      <c r="TGD79" s="289"/>
      <c r="TGE79" s="289"/>
      <c r="TGF79" s="289"/>
      <c r="TGG79" s="289"/>
      <c r="TGH79" s="289"/>
      <c r="TGI79" s="289"/>
      <c r="TGJ79" s="289"/>
      <c r="TGK79" s="289"/>
      <c r="TGL79" s="289"/>
      <c r="TGM79" s="289"/>
      <c r="TGN79" s="289"/>
      <c r="TGO79" s="289"/>
      <c r="TGP79" s="289"/>
      <c r="TGQ79" s="289"/>
      <c r="TGR79" s="289"/>
      <c r="TGS79" s="289"/>
      <c r="TGT79" s="289"/>
      <c r="TGU79" s="289"/>
      <c r="TGV79" s="289"/>
      <c r="TGW79" s="289"/>
      <c r="TGX79" s="289"/>
      <c r="TGY79" s="289"/>
      <c r="TGZ79" s="289"/>
      <c r="THA79" s="289"/>
      <c r="THB79" s="289"/>
      <c r="THC79" s="289"/>
      <c r="THD79" s="289"/>
      <c r="THE79" s="289"/>
      <c r="THF79" s="289"/>
      <c r="THG79" s="289"/>
      <c r="THH79" s="289"/>
      <c r="THI79" s="289"/>
      <c r="THJ79" s="289"/>
      <c r="THK79" s="289"/>
      <c r="THL79" s="289"/>
      <c r="THM79" s="289"/>
      <c r="THN79" s="289"/>
      <c r="THO79" s="289"/>
      <c r="THP79" s="289"/>
      <c r="THQ79" s="289"/>
      <c r="THR79" s="289"/>
      <c r="THS79" s="289"/>
      <c r="THT79" s="289"/>
      <c r="THU79" s="289"/>
      <c r="THV79" s="289"/>
      <c r="THW79" s="289"/>
      <c r="THX79" s="289"/>
      <c r="THY79" s="289"/>
      <c r="THZ79" s="289"/>
      <c r="TIA79" s="289"/>
      <c r="TIB79" s="289"/>
      <c r="TIC79" s="289"/>
      <c r="TID79" s="289"/>
      <c r="TIE79" s="289"/>
      <c r="TIF79" s="289"/>
      <c r="TIG79" s="289"/>
      <c r="TIH79" s="289"/>
      <c r="TII79" s="289"/>
      <c r="TIJ79" s="289"/>
      <c r="TIK79" s="289"/>
      <c r="TIL79" s="289"/>
      <c r="TIM79" s="289"/>
      <c r="TIN79" s="289"/>
      <c r="TIO79" s="289"/>
      <c r="TIP79" s="289"/>
      <c r="TIQ79" s="289"/>
      <c r="TIR79" s="289"/>
      <c r="TIS79" s="289"/>
      <c r="TIT79" s="289"/>
      <c r="TIU79" s="289"/>
      <c r="TIV79" s="289"/>
      <c r="TIW79" s="289"/>
      <c r="TIX79" s="289"/>
      <c r="TIY79" s="289"/>
      <c r="TIZ79" s="289"/>
      <c r="TJA79" s="289"/>
      <c r="TJB79" s="289"/>
      <c r="TJC79" s="289"/>
      <c r="TJD79" s="289"/>
      <c r="TJE79" s="289"/>
      <c r="TJF79" s="289"/>
      <c r="TJG79" s="289"/>
      <c r="TJH79" s="289"/>
      <c r="TJI79" s="289"/>
      <c r="TJJ79" s="289"/>
      <c r="TJK79" s="289"/>
      <c r="TJL79" s="289"/>
      <c r="TJM79" s="289"/>
      <c r="TJN79" s="289"/>
      <c r="TJO79" s="289"/>
      <c r="TJP79" s="289"/>
      <c r="TJQ79" s="289"/>
      <c r="TJR79" s="289"/>
      <c r="TJS79" s="289"/>
      <c r="TJT79" s="289"/>
      <c r="TJU79" s="289"/>
      <c r="TJV79" s="289"/>
      <c r="TJW79" s="289"/>
      <c r="TJX79" s="289"/>
      <c r="TJY79" s="289"/>
      <c r="TJZ79" s="289"/>
      <c r="TKA79" s="289"/>
      <c r="TKB79" s="289"/>
      <c r="TKC79" s="289"/>
      <c r="TKD79" s="289"/>
      <c r="TKE79" s="289"/>
      <c r="TKF79" s="289"/>
      <c r="TKG79" s="289"/>
      <c r="TKH79" s="289"/>
      <c r="TKI79" s="289"/>
      <c r="TKJ79" s="289"/>
      <c r="TKK79" s="289"/>
      <c r="TKL79" s="289"/>
      <c r="TKM79" s="289"/>
      <c r="TKN79" s="289"/>
      <c r="TKO79" s="289"/>
      <c r="TKP79" s="289"/>
      <c r="TKQ79" s="289"/>
      <c r="TKR79" s="289"/>
      <c r="TKS79" s="289"/>
      <c r="TKT79" s="289"/>
      <c r="TKU79" s="289"/>
      <c r="TKV79" s="289"/>
      <c r="TKW79" s="289"/>
      <c r="TKX79" s="289"/>
      <c r="TKY79" s="289"/>
      <c r="TKZ79" s="289"/>
      <c r="TLA79" s="289"/>
      <c r="TLB79" s="289"/>
      <c r="TLC79" s="289"/>
      <c r="TLD79" s="289"/>
      <c r="TLE79" s="289"/>
      <c r="TLF79" s="289"/>
      <c r="TLG79" s="289"/>
      <c r="TLH79" s="289"/>
      <c r="TLI79" s="289"/>
      <c r="TLJ79" s="289"/>
      <c r="TLK79" s="289"/>
      <c r="TLL79" s="289"/>
      <c r="TLM79" s="289"/>
      <c r="TLN79" s="289"/>
      <c r="TLO79" s="289"/>
      <c r="TLP79" s="289"/>
      <c r="TLQ79" s="289"/>
      <c r="TLR79" s="289"/>
      <c r="TLS79" s="289"/>
      <c r="TLT79" s="289"/>
      <c r="TLU79" s="289"/>
      <c r="TLV79" s="289"/>
      <c r="TLW79" s="289"/>
      <c r="TLX79" s="289"/>
      <c r="TLY79" s="289"/>
      <c r="TLZ79" s="289"/>
      <c r="TMA79" s="289"/>
      <c r="TMB79" s="289"/>
      <c r="TMC79" s="289"/>
      <c r="TMD79" s="289"/>
      <c r="TME79" s="289"/>
      <c r="TMF79" s="289"/>
      <c r="TMG79" s="289"/>
      <c r="TMH79" s="289"/>
      <c r="TMI79" s="289"/>
      <c r="TMJ79" s="289"/>
      <c r="TMK79" s="289"/>
      <c r="TML79" s="289"/>
      <c r="TMM79" s="289"/>
      <c r="TMN79" s="289"/>
      <c r="TMO79" s="289"/>
      <c r="TMP79" s="289"/>
      <c r="TMQ79" s="289"/>
      <c r="TMR79" s="289"/>
      <c r="TMS79" s="289"/>
      <c r="TMT79" s="289"/>
      <c r="TMU79" s="289"/>
      <c r="TMV79" s="289"/>
      <c r="TMW79" s="289"/>
      <c r="TMX79" s="289"/>
      <c r="TMY79" s="289"/>
      <c r="TMZ79" s="289"/>
      <c r="TNA79" s="289"/>
      <c r="TNB79" s="289"/>
      <c r="TNC79" s="289"/>
      <c r="TND79" s="289"/>
      <c r="TNE79" s="289"/>
      <c r="TNF79" s="289"/>
      <c r="TNG79" s="289"/>
      <c r="TNH79" s="289"/>
      <c r="TNI79" s="289"/>
      <c r="TNJ79" s="289"/>
      <c r="TNK79" s="289"/>
      <c r="TNL79" s="289"/>
      <c r="TNM79" s="289"/>
      <c r="TNN79" s="289"/>
      <c r="TNO79" s="289"/>
      <c r="TNP79" s="289"/>
      <c r="TNQ79" s="289"/>
      <c r="TNR79" s="289"/>
      <c r="TNS79" s="289"/>
      <c r="TNT79" s="289"/>
      <c r="TNU79" s="289"/>
      <c r="TNV79" s="289"/>
      <c r="TNW79" s="289"/>
      <c r="TNX79" s="289"/>
      <c r="TNY79" s="289"/>
      <c r="TNZ79" s="289"/>
      <c r="TOA79" s="289"/>
      <c r="TOB79" s="289"/>
      <c r="TOC79" s="289"/>
      <c r="TOD79" s="289"/>
      <c r="TOE79" s="289"/>
      <c r="TOF79" s="289"/>
      <c r="TOG79" s="289"/>
      <c r="TOH79" s="289"/>
      <c r="TOI79" s="289"/>
      <c r="TOJ79" s="289"/>
      <c r="TOK79" s="289"/>
      <c r="TOL79" s="289"/>
      <c r="TOM79" s="289"/>
      <c r="TON79" s="289"/>
      <c r="TOO79" s="289"/>
      <c r="TOP79" s="289"/>
      <c r="TOQ79" s="289"/>
      <c r="TOR79" s="289"/>
      <c r="TOS79" s="289"/>
      <c r="TOT79" s="289"/>
      <c r="TOU79" s="289"/>
      <c r="TOV79" s="289"/>
      <c r="TOW79" s="289"/>
      <c r="TOX79" s="289"/>
      <c r="TOY79" s="289"/>
      <c r="TOZ79" s="289"/>
      <c r="TPA79" s="289"/>
      <c r="TPB79" s="289"/>
      <c r="TPC79" s="289"/>
      <c r="TPD79" s="289"/>
      <c r="TPE79" s="289"/>
      <c r="TPF79" s="289"/>
      <c r="TPG79" s="289"/>
      <c r="TPH79" s="289"/>
      <c r="TPI79" s="289"/>
      <c r="TPJ79" s="289"/>
      <c r="TPK79" s="289"/>
      <c r="TPL79" s="289"/>
      <c r="TPM79" s="289"/>
      <c r="TPN79" s="289"/>
      <c r="TPO79" s="289"/>
      <c r="TPP79" s="289"/>
      <c r="TPQ79" s="289"/>
      <c r="TPR79" s="289"/>
      <c r="TPS79" s="289"/>
      <c r="TPT79" s="289"/>
      <c r="TPU79" s="289"/>
      <c r="TPV79" s="289"/>
      <c r="TPW79" s="289"/>
      <c r="TPX79" s="289"/>
      <c r="TPY79" s="289"/>
      <c r="TPZ79" s="289"/>
      <c r="TQA79" s="289"/>
      <c r="TQB79" s="289"/>
      <c r="TQC79" s="289"/>
      <c r="TQD79" s="289"/>
      <c r="TQE79" s="289"/>
      <c r="TQF79" s="289"/>
      <c r="TQG79" s="289"/>
      <c r="TQH79" s="289"/>
      <c r="TQI79" s="289"/>
      <c r="TQJ79" s="289"/>
      <c r="TQK79" s="289"/>
      <c r="TQL79" s="289"/>
      <c r="TQM79" s="289"/>
      <c r="TQN79" s="289"/>
      <c r="TQO79" s="289"/>
      <c r="TQP79" s="289"/>
      <c r="TQQ79" s="289"/>
      <c r="TQR79" s="289"/>
      <c r="TQS79" s="289"/>
      <c r="TQT79" s="289"/>
      <c r="TQU79" s="289"/>
      <c r="TQV79" s="289"/>
      <c r="TQW79" s="289"/>
      <c r="TQX79" s="289"/>
      <c r="TQY79" s="289"/>
      <c r="TQZ79" s="289"/>
      <c r="TRA79" s="289"/>
      <c r="TRB79" s="289"/>
      <c r="TRC79" s="289"/>
      <c r="TRD79" s="289"/>
      <c r="TRE79" s="289"/>
      <c r="TRF79" s="289"/>
      <c r="TRG79" s="289"/>
      <c r="TRH79" s="289"/>
      <c r="TRI79" s="289"/>
      <c r="TRJ79" s="289"/>
      <c r="TRK79" s="289"/>
      <c r="TRL79" s="289"/>
      <c r="TRM79" s="289"/>
      <c r="TRN79" s="289"/>
      <c r="TRO79" s="289"/>
      <c r="TRP79" s="289"/>
      <c r="TRQ79" s="289"/>
      <c r="TRR79" s="289"/>
      <c r="TRS79" s="289"/>
      <c r="TRT79" s="289"/>
      <c r="TRU79" s="289"/>
      <c r="TRV79" s="289"/>
      <c r="TRW79" s="289"/>
      <c r="TRX79" s="289"/>
      <c r="TRY79" s="289"/>
      <c r="TRZ79" s="289"/>
      <c r="TSA79" s="289"/>
      <c r="TSB79" s="289"/>
      <c r="TSC79" s="289"/>
      <c r="TSD79" s="289"/>
      <c r="TSE79" s="289"/>
      <c r="TSF79" s="289"/>
      <c r="TSG79" s="289"/>
      <c r="TSH79" s="289"/>
      <c r="TSI79" s="289"/>
      <c r="TSJ79" s="289"/>
      <c r="TSK79" s="289"/>
      <c r="TSL79" s="289"/>
      <c r="TSM79" s="289"/>
      <c r="TSN79" s="289"/>
      <c r="TSO79" s="289"/>
      <c r="TSP79" s="289"/>
      <c r="TSQ79" s="289"/>
      <c r="TSR79" s="289"/>
      <c r="TSS79" s="289"/>
      <c r="TST79" s="289"/>
      <c r="TSU79" s="289"/>
      <c r="TSV79" s="289"/>
      <c r="TSW79" s="289"/>
      <c r="TSX79" s="289"/>
      <c r="TSY79" s="289"/>
      <c r="TSZ79" s="289"/>
      <c r="TTA79" s="289"/>
      <c r="TTB79" s="289"/>
      <c r="TTC79" s="289"/>
      <c r="TTD79" s="289"/>
      <c r="TTE79" s="289"/>
      <c r="TTF79" s="289"/>
      <c r="TTG79" s="289"/>
      <c r="TTH79" s="289"/>
      <c r="TTI79" s="289"/>
      <c r="TTJ79" s="289"/>
      <c r="TTK79" s="289"/>
      <c r="TTL79" s="289"/>
      <c r="TTM79" s="289"/>
      <c r="TTN79" s="289"/>
      <c r="TTO79" s="289"/>
      <c r="TTP79" s="289"/>
      <c r="TTQ79" s="289"/>
      <c r="TTR79" s="289"/>
      <c r="TTS79" s="289"/>
      <c r="TTT79" s="289"/>
      <c r="TTU79" s="289"/>
      <c r="TTV79" s="289"/>
      <c r="TTW79" s="289"/>
      <c r="TTX79" s="289"/>
      <c r="TTY79" s="289"/>
      <c r="TTZ79" s="289"/>
      <c r="TUA79" s="289"/>
      <c r="TUB79" s="289"/>
      <c r="TUC79" s="289"/>
      <c r="TUD79" s="289"/>
      <c r="TUE79" s="289"/>
      <c r="TUF79" s="289"/>
      <c r="TUG79" s="289"/>
      <c r="TUH79" s="289"/>
      <c r="TUI79" s="289"/>
      <c r="TUJ79" s="289"/>
      <c r="TUK79" s="289"/>
      <c r="TUL79" s="289"/>
      <c r="TUM79" s="289"/>
      <c r="TUN79" s="289"/>
      <c r="TUO79" s="289"/>
      <c r="TUP79" s="289"/>
      <c r="TUQ79" s="289"/>
      <c r="TUR79" s="289"/>
      <c r="TUS79" s="289"/>
      <c r="TUT79" s="289"/>
      <c r="TUU79" s="289"/>
      <c r="TUV79" s="289"/>
      <c r="TUW79" s="289"/>
      <c r="TUX79" s="289"/>
      <c r="TUY79" s="289"/>
      <c r="TUZ79" s="289"/>
      <c r="TVA79" s="289"/>
      <c r="TVB79" s="289"/>
      <c r="TVC79" s="289"/>
      <c r="TVD79" s="289"/>
      <c r="TVE79" s="289"/>
      <c r="TVF79" s="289"/>
      <c r="TVG79" s="289"/>
      <c r="TVH79" s="289"/>
      <c r="TVI79" s="289"/>
      <c r="TVJ79" s="289"/>
      <c r="TVK79" s="289"/>
      <c r="TVL79" s="289"/>
      <c r="TVM79" s="289"/>
      <c r="TVN79" s="289"/>
      <c r="TVO79" s="289"/>
      <c r="TVP79" s="289"/>
      <c r="TVQ79" s="289"/>
      <c r="TVR79" s="289"/>
      <c r="TVS79" s="289"/>
      <c r="TVT79" s="289"/>
      <c r="TVU79" s="289"/>
      <c r="TVV79" s="289"/>
      <c r="TVW79" s="289"/>
      <c r="TVX79" s="289"/>
      <c r="TVY79" s="289"/>
      <c r="TVZ79" s="289"/>
      <c r="TWA79" s="289"/>
      <c r="TWB79" s="289"/>
      <c r="TWC79" s="289"/>
      <c r="TWD79" s="289"/>
      <c r="TWE79" s="289"/>
      <c r="TWF79" s="289"/>
      <c r="TWG79" s="289"/>
      <c r="TWH79" s="289"/>
      <c r="TWI79" s="289"/>
      <c r="TWJ79" s="289"/>
      <c r="TWK79" s="289"/>
      <c r="TWL79" s="289"/>
      <c r="TWM79" s="289"/>
      <c r="TWN79" s="289"/>
      <c r="TWO79" s="289"/>
      <c r="TWP79" s="289"/>
      <c r="TWQ79" s="289"/>
      <c r="TWR79" s="289"/>
      <c r="TWS79" s="289"/>
      <c r="TWT79" s="289"/>
      <c r="TWU79" s="289"/>
      <c r="TWV79" s="289"/>
      <c r="TWW79" s="289"/>
      <c r="TWX79" s="289"/>
      <c r="TWY79" s="289"/>
      <c r="TWZ79" s="289"/>
      <c r="TXA79" s="289"/>
      <c r="TXB79" s="289"/>
      <c r="TXC79" s="289"/>
      <c r="TXD79" s="289"/>
      <c r="TXE79" s="289"/>
      <c r="TXF79" s="289"/>
      <c r="TXG79" s="289"/>
      <c r="TXH79" s="289"/>
      <c r="TXI79" s="289"/>
      <c r="TXJ79" s="289"/>
      <c r="TXK79" s="289"/>
      <c r="TXL79" s="289"/>
      <c r="TXM79" s="289"/>
      <c r="TXN79" s="289"/>
      <c r="TXO79" s="289"/>
      <c r="TXP79" s="289"/>
      <c r="TXQ79" s="289"/>
      <c r="TXR79" s="289"/>
      <c r="TXS79" s="289"/>
      <c r="TXT79" s="289"/>
      <c r="TXU79" s="289"/>
      <c r="TXV79" s="289"/>
      <c r="TXW79" s="289"/>
      <c r="TXX79" s="289"/>
      <c r="TXY79" s="289"/>
      <c r="TXZ79" s="289"/>
      <c r="TYA79" s="289"/>
      <c r="TYB79" s="289"/>
      <c r="TYC79" s="289"/>
      <c r="TYD79" s="289"/>
      <c r="TYE79" s="289"/>
      <c r="TYF79" s="289"/>
      <c r="TYG79" s="289"/>
      <c r="TYH79" s="289"/>
      <c r="TYI79" s="289"/>
      <c r="TYJ79" s="289"/>
      <c r="TYK79" s="289"/>
      <c r="TYL79" s="289"/>
      <c r="TYM79" s="289"/>
      <c r="TYN79" s="289"/>
      <c r="TYO79" s="289"/>
      <c r="TYP79" s="289"/>
      <c r="TYQ79" s="289"/>
      <c r="TYR79" s="289"/>
      <c r="TYS79" s="289"/>
      <c r="TYT79" s="289"/>
      <c r="TYU79" s="289"/>
      <c r="TYV79" s="289"/>
      <c r="TYW79" s="289"/>
      <c r="TYX79" s="289"/>
      <c r="TYY79" s="289"/>
      <c r="TYZ79" s="289"/>
      <c r="TZA79" s="289"/>
      <c r="TZB79" s="289"/>
      <c r="TZC79" s="289"/>
      <c r="TZD79" s="289"/>
      <c r="TZE79" s="289"/>
      <c r="TZF79" s="289"/>
      <c r="TZG79" s="289"/>
      <c r="TZH79" s="289"/>
      <c r="TZI79" s="289"/>
      <c r="TZJ79" s="289"/>
      <c r="TZK79" s="289"/>
      <c r="TZL79" s="289"/>
      <c r="TZM79" s="289"/>
      <c r="TZN79" s="289"/>
      <c r="TZO79" s="289"/>
      <c r="TZP79" s="289"/>
      <c r="TZQ79" s="289"/>
      <c r="TZR79" s="289"/>
      <c r="TZS79" s="289"/>
      <c r="TZT79" s="289"/>
      <c r="TZU79" s="289"/>
      <c r="TZV79" s="289"/>
      <c r="TZW79" s="289"/>
      <c r="TZX79" s="289"/>
      <c r="TZY79" s="289"/>
      <c r="TZZ79" s="289"/>
      <c r="UAA79" s="289"/>
      <c r="UAB79" s="289"/>
      <c r="UAC79" s="289"/>
      <c r="UAD79" s="289"/>
      <c r="UAE79" s="289"/>
      <c r="UAF79" s="289"/>
      <c r="UAG79" s="289"/>
      <c r="UAH79" s="289"/>
      <c r="UAI79" s="289"/>
      <c r="UAJ79" s="289"/>
      <c r="UAK79" s="289"/>
      <c r="UAL79" s="289"/>
      <c r="UAM79" s="289"/>
      <c r="UAN79" s="289"/>
      <c r="UAO79" s="289"/>
      <c r="UAP79" s="289"/>
      <c r="UAQ79" s="289"/>
      <c r="UAR79" s="289"/>
      <c r="UAS79" s="289"/>
      <c r="UAT79" s="289"/>
      <c r="UAU79" s="289"/>
      <c r="UAV79" s="289"/>
      <c r="UAW79" s="289"/>
      <c r="UAX79" s="289"/>
      <c r="UAY79" s="289"/>
      <c r="UAZ79" s="289"/>
      <c r="UBA79" s="289"/>
      <c r="UBB79" s="289"/>
      <c r="UBC79" s="289"/>
      <c r="UBD79" s="289"/>
      <c r="UBE79" s="289"/>
      <c r="UBF79" s="289"/>
      <c r="UBG79" s="289"/>
      <c r="UBH79" s="289"/>
      <c r="UBI79" s="289"/>
      <c r="UBJ79" s="289"/>
      <c r="UBK79" s="289"/>
      <c r="UBL79" s="289"/>
      <c r="UBM79" s="289"/>
      <c r="UBN79" s="289"/>
      <c r="UBO79" s="289"/>
      <c r="UBP79" s="289"/>
      <c r="UBQ79" s="289"/>
      <c r="UBR79" s="289"/>
      <c r="UBS79" s="289"/>
      <c r="UBT79" s="289"/>
      <c r="UBU79" s="289"/>
      <c r="UBV79" s="289"/>
      <c r="UBW79" s="289"/>
      <c r="UBX79" s="289"/>
      <c r="UBY79" s="289"/>
      <c r="UBZ79" s="289"/>
      <c r="UCA79" s="289"/>
      <c r="UCB79" s="289"/>
      <c r="UCC79" s="289"/>
      <c r="UCD79" s="289"/>
      <c r="UCE79" s="289"/>
      <c r="UCF79" s="289"/>
      <c r="UCG79" s="289"/>
      <c r="UCH79" s="289"/>
      <c r="UCI79" s="289"/>
      <c r="UCJ79" s="289"/>
      <c r="UCK79" s="289"/>
      <c r="UCL79" s="289"/>
      <c r="UCM79" s="289"/>
      <c r="UCN79" s="289"/>
      <c r="UCO79" s="289"/>
      <c r="UCP79" s="289"/>
      <c r="UCQ79" s="289"/>
      <c r="UCR79" s="289"/>
      <c r="UCS79" s="289"/>
      <c r="UCT79" s="289"/>
      <c r="UCU79" s="289"/>
      <c r="UCV79" s="289"/>
      <c r="UCW79" s="289"/>
      <c r="UCX79" s="289"/>
      <c r="UCY79" s="289"/>
      <c r="UCZ79" s="289"/>
      <c r="UDA79" s="289"/>
      <c r="UDB79" s="289"/>
      <c r="UDC79" s="289"/>
      <c r="UDD79" s="289"/>
      <c r="UDE79" s="289"/>
      <c r="UDF79" s="289"/>
      <c r="UDG79" s="289"/>
      <c r="UDH79" s="289"/>
      <c r="UDI79" s="289"/>
      <c r="UDJ79" s="289"/>
      <c r="UDK79" s="289"/>
      <c r="UDL79" s="289"/>
      <c r="UDM79" s="289"/>
      <c r="UDN79" s="289"/>
      <c r="UDO79" s="289"/>
      <c r="UDP79" s="289"/>
      <c r="UDQ79" s="289"/>
      <c r="UDR79" s="289"/>
      <c r="UDS79" s="289"/>
      <c r="UDT79" s="289"/>
      <c r="UDU79" s="289"/>
      <c r="UDV79" s="289"/>
      <c r="UDW79" s="289"/>
      <c r="UDX79" s="289"/>
      <c r="UDY79" s="289"/>
      <c r="UDZ79" s="289"/>
      <c r="UEA79" s="289"/>
      <c r="UEB79" s="289"/>
      <c r="UEC79" s="289"/>
      <c r="UED79" s="289"/>
      <c r="UEE79" s="289"/>
      <c r="UEF79" s="289"/>
      <c r="UEG79" s="289"/>
      <c r="UEH79" s="289"/>
      <c r="UEI79" s="289"/>
      <c r="UEJ79" s="289"/>
      <c r="UEK79" s="289"/>
      <c r="UEL79" s="289"/>
      <c r="UEM79" s="289"/>
      <c r="UEN79" s="289"/>
      <c r="UEO79" s="289"/>
      <c r="UEP79" s="289"/>
      <c r="UEQ79" s="289"/>
      <c r="UER79" s="289"/>
      <c r="UES79" s="289"/>
      <c r="UET79" s="289"/>
      <c r="UEU79" s="289"/>
      <c r="UEV79" s="289"/>
      <c r="UEW79" s="289"/>
      <c r="UEX79" s="289"/>
      <c r="UEY79" s="289"/>
      <c r="UEZ79" s="289"/>
      <c r="UFA79" s="289"/>
      <c r="UFB79" s="289"/>
      <c r="UFC79" s="289"/>
      <c r="UFD79" s="289"/>
      <c r="UFE79" s="289"/>
      <c r="UFF79" s="289"/>
      <c r="UFG79" s="289"/>
      <c r="UFH79" s="289"/>
      <c r="UFI79" s="289"/>
      <c r="UFJ79" s="289"/>
      <c r="UFK79" s="289"/>
      <c r="UFL79" s="289"/>
      <c r="UFM79" s="289"/>
      <c r="UFN79" s="289"/>
      <c r="UFO79" s="289"/>
      <c r="UFP79" s="289"/>
      <c r="UFQ79" s="289"/>
      <c r="UFR79" s="289"/>
      <c r="UFS79" s="289"/>
      <c r="UFT79" s="289"/>
      <c r="UFU79" s="289"/>
      <c r="UFV79" s="289"/>
      <c r="UFW79" s="289"/>
      <c r="UFX79" s="289"/>
      <c r="UFY79" s="289"/>
      <c r="UFZ79" s="289"/>
      <c r="UGA79" s="289"/>
      <c r="UGB79" s="289"/>
      <c r="UGC79" s="289"/>
      <c r="UGD79" s="289"/>
      <c r="UGE79" s="289"/>
      <c r="UGF79" s="289"/>
      <c r="UGG79" s="289"/>
      <c r="UGH79" s="289"/>
      <c r="UGI79" s="289"/>
      <c r="UGJ79" s="289"/>
      <c r="UGK79" s="289"/>
      <c r="UGL79" s="289"/>
      <c r="UGM79" s="289"/>
      <c r="UGN79" s="289"/>
      <c r="UGO79" s="289"/>
      <c r="UGP79" s="289"/>
      <c r="UGQ79" s="289"/>
      <c r="UGR79" s="289"/>
      <c r="UGS79" s="289"/>
      <c r="UGT79" s="289"/>
      <c r="UGU79" s="289"/>
      <c r="UGV79" s="289"/>
      <c r="UGW79" s="289"/>
      <c r="UGX79" s="289"/>
      <c r="UGY79" s="289"/>
      <c r="UGZ79" s="289"/>
      <c r="UHA79" s="289"/>
      <c r="UHB79" s="289"/>
      <c r="UHC79" s="289"/>
      <c r="UHD79" s="289"/>
      <c r="UHE79" s="289"/>
      <c r="UHF79" s="289"/>
      <c r="UHG79" s="289"/>
      <c r="UHH79" s="289"/>
      <c r="UHI79" s="289"/>
      <c r="UHJ79" s="289"/>
      <c r="UHK79" s="289"/>
      <c r="UHL79" s="289"/>
      <c r="UHM79" s="289"/>
      <c r="UHN79" s="289"/>
      <c r="UHO79" s="289"/>
      <c r="UHP79" s="289"/>
      <c r="UHQ79" s="289"/>
      <c r="UHR79" s="289"/>
      <c r="UHS79" s="289"/>
      <c r="UHT79" s="289"/>
      <c r="UHU79" s="289"/>
      <c r="UHV79" s="289"/>
      <c r="UHW79" s="289"/>
      <c r="UHX79" s="289"/>
      <c r="UHY79" s="289"/>
      <c r="UHZ79" s="289"/>
      <c r="UIA79" s="289"/>
      <c r="UIB79" s="289"/>
      <c r="UIC79" s="289"/>
      <c r="UID79" s="289"/>
      <c r="UIE79" s="289"/>
      <c r="UIF79" s="289"/>
      <c r="UIG79" s="289"/>
      <c r="UIH79" s="289"/>
      <c r="UII79" s="289"/>
      <c r="UIJ79" s="289"/>
      <c r="UIK79" s="289"/>
      <c r="UIL79" s="289"/>
      <c r="UIM79" s="289"/>
      <c r="UIN79" s="289"/>
      <c r="UIO79" s="289"/>
      <c r="UIP79" s="289"/>
      <c r="UIQ79" s="289"/>
      <c r="UIR79" s="289"/>
      <c r="UIS79" s="289"/>
      <c r="UIT79" s="289"/>
      <c r="UIU79" s="289"/>
      <c r="UIV79" s="289"/>
      <c r="UIW79" s="289"/>
      <c r="UIX79" s="289"/>
      <c r="UIY79" s="289"/>
      <c r="UIZ79" s="289"/>
      <c r="UJA79" s="289"/>
      <c r="UJB79" s="289"/>
      <c r="UJC79" s="289"/>
      <c r="UJD79" s="289"/>
      <c r="UJE79" s="289"/>
      <c r="UJF79" s="289"/>
      <c r="UJG79" s="289"/>
      <c r="UJH79" s="289"/>
      <c r="UJI79" s="289"/>
      <c r="UJJ79" s="289"/>
      <c r="UJK79" s="289"/>
      <c r="UJL79" s="289"/>
      <c r="UJM79" s="289"/>
      <c r="UJN79" s="289"/>
      <c r="UJO79" s="289"/>
      <c r="UJP79" s="289"/>
      <c r="UJQ79" s="289"/>
      <c r="UJR79" s="289"/>
      <c r="UJS79" s="289"/>
      <c r="UJT79" s="289"/>
      <c r="UJU79" s="289"/>
      <c r="UJV79" s="289"/>
      <c r="UJW79" s="289"/>
      <c r="UJX79" s="289"/>
      <c r="UJY79" s="289"/>
      <c r="UJZ79" s="289"/>
      <c r="UKA79" s="289"/>
      <c r="UKB79" s="289"/>
      <c r="UKC79" s="289"/>
      <c r="UKD79" s="289"/>
      <c r="UKE79" s="289"/>
      <c r="UKF79" s="289"/>
      <c r="UKG79" s="289"/>
      <c r="UKH79" s="289"/>
      <c r="UKI79" s="289"/>
      <c r="UKJ79" s="289"/>
      <c r="UKK79" s="289"/>
      <c r="UKL79" s="289"/>
      <c r="UKM79" s="289"/>
      <c r="UKN79" s="289"/>
      <c r="UKO79" s="289"/>
      <c r="UKP79" s="289"/>
      <c r="UKQ79" s="289"/>
      <c r="UKR79" s="289"/>
      <c r="UKS79" s="289"/>
      <c r="UKT79" s="289"/>
      <c r="UKU79" s="289"/>
      <c r="UKV79" s="289"/>
      <c r="UKW79" s="289"/>
      <c r="UKX79" s="289"/>
      <c r="UKY79" s="289"/>
      <c r="UKZ79" s="289"/>
      <c r="ULA79" s="289"/>
      <c r="ULB79" s="289"/>
      <c r="ULC79" s="289"/>
      <c r="ULD79" s="289"/>
      <c r="ULE79" s="289"/>
      <c r="ULF79" s="289"/>
      <c r="ULG79" s="289"/>
      <c r="ULH79" s="289"/>
      <c r="ULI79" s="289"/>
      <c r="ULJ79" s="289"/>
      <c r="ULK79" s="289"/>
      <c r="ULL79" s="289"/>
      <c r="ULM79" s="289"/>
      <c r="ULN79" s="289"/>
      <c r="ULO79" s="289"/>
      <c r="ULP79" s="289"/>
      <c r="ULQ79" s="289"/>
      <c r="ULR79" s="289"/>
      <c r="ULS79" s="289"/>
      <c r="ULT79" s="289"/>
      <c r="ULU79" s="289"/>
      <c r="ULV79" s="289"/>
      <c r="ULW79" s="289"/>
      <c r="ULX79" s="289"/>
      <c r="ULY79" s="289"/>
      <c r="ULZ79" s="289"/>
      <c r="UMA79" s="289"/>
      <c r="UMB79" s="289"/>
      <c r="UMC79" s="289"/>
      <c r="UMD79" s="289"/>
      <c r="UME79" s="289"/>
      <c r="UMF79" s="289"/>
      <c r="UMG79" s="289"/>
      <c r="UMH79" s="289"/>
      <c r="UMI79" s="289"/>
      <c r="UMJ79" s="289"/>
      <c r="UMK79" s="289"/>
      <c r="UML79" s="289"/>
      <c r="UMM79" s="289"/>
      <c r="UMN79" s="289"/>
      <c r="UMO79" s="289"/>
      <c r="UMP79" s="289"/>
      <c r="UMQ79" s="289"/>
      <c r="UMR79" s="289"/>
      <c r="UMS79" s="289"/>
      <c r="UMT79" s="289"/>
      <c r="UMU79" s="289"/>
      <c r="UMV79" s="289"/>
      <c r="UMW79" s="289"/>
      <c r="UMX79" s="289"/>
      <c r="UMY79" s="289"/>
      <c r="UMZ79" s="289"/>
      <c r="UNA79" s="289"/>
      <c r="UNB79" s="289"/>
      <c r="UNC79" s="289"/>
      <c r="UND79" s="289"/>
      <c r="UNE79" s="289"/>
      <c r="UNF79" s="289"/>
      <c r="UNG79" s="289"/>
      <c r="UNH79" s="289"/>
      <c r="UNI79" s="289"/>
      <c r="UNJ79" s="289"/>
      <c r="UNK79" s="289"/>
      <c r="UNL79" s="289"/>
      <c r="UNM79" s="289"/>
      <c r="UNN79" s="289"/>
      <c r="UNO79" s="289"/>
      <c r="UNP79" s="289"/>
      <c r="UNQ79" s="289"/>
      <c r="UNR79" s="289"/>
      <c r="UNS79" s="289"/>
      <c r="UNT79" s="289"/>
      <c r="UNU79" s="289"/>
      <c r="UNV79" s="289"/>
      <c r="UNW79" s="289"/>
      <c r="UNX79" s="289"/>
      <c r="UNY79" s="289"/>
      <c r="UNZ79" s="289"/>
      <c r="UOA79" s="289"/>
      <c r="UOB79" s="289"/>
      <c r="UOC79" s="289"/>
      <c r="UOD79" s="289"/>
      <c r="UOE79" s="289"/>
      <c r="UOF79" s="289"/>
      <c r="UOG79" s="289"/>
      <c r="UOH79" s="289"/>
      <c r="UOI79" s="289"/>
      <c r="UOJ79" s="289"/>
      <c r="UOK79" s="289"/>
      <c r="UOL79" s="289"/>
      <c r="UOM79" s="289"/>
      <c r="UON79" s="289"/>
      <c r="UOO79" s="289"/>
      <c r="UOP79" s="289"/>
      <c r="UOQ79" s="289"/>
      <c r="UOR79" s="289"/>
      <c r="UOS79" s="289"/>
      <c r="UOT79" s="289"/>
      <c r="UOU79" s="289"/>
      <c r="UOV79" s="289"/>
      <c r="UOW79" s="289"/>
      <c r="UOX79" s="289"/>
      <c r="UOY79" s="289"/>
      <c r="UOZ79" s="289"/>
      <c r="UPA79" s="289"/>
      <c r="UPB79" s="289"/>
      <c r="UPC79" s="289"/>
      <c r="UPD79" s="289"/>
      <c r="UPE79" s="289"/>
      <c r="UPF79" s="289"/>
      <c r="UPG79" s="289"/>
      <c r="UPH79" s="289"/>
      <c r="UPI79" s="289"/>
      <c r="UPJ79" s="289"/>
      <c r="UPK79" s="289"/>
      <c r="UPL79" s="289"/>
      <c r="UPM79" s="289"/>
      <c r="UPN79" s="289"/>
      <c r="UPO79" s="289"/>
      <c r="UPP79" s="289"/>
      <c r="UPQ79" s="289"/>
      <c r="UPR79" s="289"/>
      <c r="UPS79" s="289"/>
      <c r="UPT79" s="289"/>
      <c r="UPU79" s="289"/>
      <c r="UPV79" s="289"/>
      <c r="UPW79" s="289"/>
      <c r="UPX79" s="289"/>
      <c r="UPY79" s="289"/>
      <c r="UPZ79" s="289"/>
      <c r="UQA79" s="289"/>
      <c r="UQB79" s="289"/>
      <c r="UQC79" s="289"/>
      <c r="UQD79" s="289"/>
      <c r="UQE79" s="289"/>
      <c r="UQF79" s="289"/>
      <c r="UQG79" s="289"/>
      <c r="UQH79" s="289"/>
      <c r="UQI79" s="289"/>
      <c r="UQJ79" s="289"/>
      <c r="UQK79" s="289"/>
      <c r="UQL79" s="289"/>
      <c r="UQM79" s="289"/>
      <c r="UQN79" s="289"/>
      <c r="UQO79" s="289"/>
      <c r="UQP79" s="289"/>
      <c r="UQQ79" s="289"/>
      <c r="UQR79" s="289"/>
      <c r="UQS79" s="289"/>
      <c r="UQT79" s="289"/>
      <c r="UQU79" s="289"/>
      <c r="UQV79" s="289"/>
      <c r="UQW79" s="289"/>
      <c r="UQX79" s="289"/>
      <c r="UQY79" s="289"/>
      <c r="UQZ79" s="289"/>
      <c r="URA79" s="289"/>
      <c r="URB79" s="289"/>
      <c r="URC79" s="289"/>
      <c r="URD79" s="289"/>
      <c r="URE79" s="289"/>
      <c r="URF79" s="289"/>
      <c r="URG79" s="289"/>
      <c r="URH79" s="289"/>
      <c r="URI79" s="289"/>
      <c r="URJ79" s="289"/>
      <c r="URK79" s="289"/>
      <c r="URL79" s="289"/>
      <c r="URM79" s="289"/>
      <c r="URN79" s="289"/>
      <c r="URO79" s="289"/>
      <c r="URP79" s="289"/>
      <c r="URQ79" s="289"/>
      <c r="URR79" s="289"/>
      <c r="URS79" s="289"/>
      <c r="URT79" s="289"/>
      <c r="URU79" s="289"/>
      <c r="URV79" s="289"/>
      <c r="URW79" s="289"/>
      <c r="URX79" s="289"/>
      <c r="URY79" s="289"/>
      <c r="URZ79" s="289"/>
      <c r="USA79" s="289"/>
      <c r="USB79" s="289"/>
      <c r="USC79" s="289"/>
      <c r="USD79" s="289"/>
      <c r="USE79" s="289"/>
      <c r="USF79" s="289"/>
      <c r="USG79" s="289"/>
      <c r="USH79" s="289"/>
      <c r="USI79" s="289"/>
      <c r="USJ79" s="289"/>
      <c r="USK79" s="289"/>
      <c r="USL79" s="289"/>
      <c r="USM79" s="289"/>
      <c r="USN79" s="289"/>
      <c r="USO79" s="289"/>
      <c r="USP79" s="289"/>
      <c r="USQ79" s="289"/>
      <c r="USR79" s="289"/>
      <c r="USS79" s="289"/>
      <c r="UST79" s="289"/>
      <c r="USU79" s="289"/>
      <c r="USV79" s="289"/>
      <c r="USW79" s="289"/>
      <c r="USX79" s="289"/>
      <c r="USY79" s="289"/>
      <c r="USZ79" s="289"/>
      <c r="UTA79" s="289"/>
      <c r="UTB79" s="289"/>
      <c r="UTC79" s="289"/>
      <c r="UTD79" s="289"/>
      <c r="UTE79" s="289"/>
      <c r="UTF79" s="289"/>
      <c r="UTG79" s="289"/>
      <c r="UTH79" s="289"/>
      <c r="UTI79" s="289"/>
      <c r="UTJ79" s="289"/>
      <c r="UTK79" s="289"/>
      <c r="UTL79" s="289"/>
      <c r="UTM79" s="289"/>
      <c r="UTN79" s="289"/>
      <c r="UTO79" s="289"/>
      <c r="UTP79" s="289"/>
      <c r="UTQ79" s="289"/>
      <c r="UTR79" s="289"/>
      <c r="UTS79" s="289"/>
      <c r="UTT79" s="289"/>
      <c r="UTU79" s="289"/>
      <c r="UTV79" s="289"/>
      <c r="UTW79" s="289"/>
      <c r="UTX79" s="289"/>
      <c r="UTY79" s="289"/>
      <c r="UTZ79" s="289"/>
      <c r="UUA79" s="289"/>
      <c r="UUB79" s="289"/>
      <c r="UUC79" s="289"/>
      <c r="UUD79" s="289"/>
      <c r="UUE79" s="289"/>
      <c r="UUF79" s="289"/>
      <c r="UUG79" s="289"/>
      <c r="UUH79" s="289"/>
      <c r="UUI79" s="289"/>
      <c r="UUJ79" s="289"/>
      <c r="UUK79" s="289"/>
      <c r="UUL79" s="289"/>
      <c r="UUM79" s="289"/>
      <c r="UUN79" s="289"/>
      <c r="UUO79" s="289"/>
      <c r="UUP79" s="289"/>
      <c r="UUQ79" s="289"/>
      <c r="UUR79" s="289"/>
      <c r="UUS79" s="289"/>
      <c r="UUT79" s="289"/>
      <c r="UUU79" s="289"/>
      <c r="UUV79" s="289"/>
      <c r="UUW79" s="289"/>
      <c r="UUX79" s="289"/>
      <c r="UUY79" s="289"/>
      <c r="UUZ79" s="289"/>
      <c r="UVA79" s="289"/>
      <c r="UVB79" s="289"/>
      <c r="UVC79" s="289"/>
      <c r="UVD79" s="289"/>
      <c r="UVE79" s="289"/>
      <c r="UVF79" s="289"/>
      <c r="UVG79" s="289"/>
      <c r="UVH79" s="289"/>
      <c r="UVI79" s="289"/>
      <c r="UVJ79" s="289"/>
      <c r="UVK79" s="289"/>
      <c r="UVL79" s="289"/>
      <c r="UVM79" s="289"/>
      <c r="UVN79" s="289"/>
      <c r="UVO79" s="289"/>
      <c r="UVP79" s="289"/>
      <c r="UVQ79" s="289"/>
      <c r="UVR79" s="289"/>
      <c r="UVS79" s="289"/>
      <c r="UVT79" s="289"/>
      <c r="UVU79" s="289"/>
      <c r="UVV79" s="289"/>
      <c r="UVW79" s="289"/>
      <c r="UVX79" s="289"/>
      <c r="UVY79" s="289"/>
      <c r="UVZ79" s="289"/>
      <c r="UWA79" s="289"/>
      <c r="UWB79" s="289"/>
      <c r="UWC79" s="289"/>
      <c r="UWD79" s="289"/>
      <c r="UWE79" s="289"/>
      <c r="UWF79" s="289"/>
      <c r="UWG79" s="289"/>
      <c r="UWH79" s="289"/>
      <c r="UWI79" s="289"/>
      <c r="UWJ79" s="289"/>
      <c r="UWK79" s="289"/>
      <c r="UWL79" s="289"/>
      <c r="UWM79" s="289"/>
      <c r="UWN79" s="289"/>
      <c r="UWO79" s="289"/>
      <c r="UWP79" s="289"/>
      <c r="UWQ79" s="289"/>
      <c r="UWR79" s="289"/>
      <c r="UWS79" s="289"/>
      <c r="UWT79" s="289"/>
      <c r="UWU79" s="289"/>
      <c r="UWV79" s="289"/>
      <c r="UWW79" s="289"/>
      <c r="UWX79" s="289"/>
      <c r="UWY79" s="289"/>
      <c r="UWZ79" s="289"/>
      <c r="UXA79" s="289"/>
      <c r="UXB79" s="289"/>
      <c r="UXC79" s="289"/>
      <c r="UXD79" s="289"/>
      <c r="UXE79" s="289"/>
      <c r="UXF79" s="289"/>
      <c r="UXG79" s="289"/>
      <c r="UXH79" s="289"/>
      <c r="UXI79" s="289"/>
      <c r="UXJ79" s="289"/>
      <c r="UXK79" s="289"/>
      <c r="UXL79" s="289"/>
      <c r="UXM79" s="289"/>
      <c r="UXN79" s="289"/>
      <c r="UXO79" s="289"/>
      <c r="UXP79" s="289"/>
      <c r="UXQ79" s="289"/>
      <c r="UXR79" s="289"/>
      <c r="UXS79" s="289"/>
      <c r="UXT79" s="289"/>
      <c r="UXU79" s="289"/>
      <c r="UXV79" s="289"/>
      <c r="UXW79" s="289"/>
      <c r="UXX79" s="289"/>
      <c r="UXY79" s="289"/>
      <c r="UXZ79" s="289"/>
      <c r="UYA79" s="289"/>
      <c r="UYB79" s="289"/>
      <c r="UYC79" s="289"/>
      <c r="UYD79" s="289"/>
      <c r="UYE79" s="289"/>
      <c r="UYF79" s="289"/>
      <c r="UYG79" s="289"/>
      <c r="UYH79" s="289"/>
      <c r="UYI79" s="289"/>
      <c r="UYJ79" s="289"/>
      <c r="UYK79" s="289"/>
      <c r="UYL79" s="289"/>
      <c r="UYM79" s="289"/>
      <c r="UYN79" s="289"/>
      <c r="UYO79" s="289"/>
      <c r="UYP79" s="289"/>
      <c r="UYQ79" s="289"/>
      <c r="UYR79" s="289"/>
      <c r="UYS79" s="289"/>
      <c r="UYT79" s="289"/>
      <c r="UYU79" s="289"/>
      <c r="UYV79" s="289"/>
      <c r="UYW79" s="289"/>
      <c r="UYX79" s="289"/>
      <c r="UYY79" s="289"/>
      <c r="UYZ79" s="289"/>
      <c r="UZA79" s="289"/>
      <c r="UZB79" s="289"/>
      <c r="UZC79" s="289"/>
      <c r="UZD79" s="289"/>
      <c r="UZE79" s="289"/>
      <c r="UZF79" s="289"/>
      <c r="UZG79" s="289"/>
      <c r="UZH79" s="289"/>
      <c r="UZI79" s="289"/>
      <c r="UZJ79" s="289"/>
      <c r="UZK79" s="289"/>
      <c r="UZL79" s="289"/>
      <c r="UZM79" s="289"/>
      <c r="UZN79" s="289"/>
      <c r="UZO79" s="289"/>
      <c r="UZP79" s="289"/>
      <c r="UZQ79" s="289"/>
      <c r="UZR79" s="289"/>
      <c r="UZS79" s="289"/>
      <c r="UZT79" s="289"/>
      <c r="UZU79" s="289"/>
      <c r="UZV79" s="289"/>
      <c r="UZW79" s="289"/>
      <c r="UZX79" s="289"/>
      <c r="UZY79" s="289"/>
      <c r="UZZ79" s="289"/>
      <c r="VAA79" s="289"/>
      <c r="VAB79" s="289"/>
      <c r="VAC79" s="289"/>
      <c r="VAD79" s="289"/>
      <c r="VAE79" s="289"/>
      <c r="VAF79" s="289"/>
      <c r="VAG79" s="289"/>
      <c r="VAH79" s="289"/>
      <c r="VAI79" s="289"/>
      <c r="VAJ79" s="289"/>
      <c r="VAK79" s="289"/>
      <c r="VAL79" s="289"/>
      <c r="VAM79" s="289"/>
      <c r="VAN79" s="289"/>
      <c r="VAO79" s="289"/>
      <c r="VAP79" s="289"/>
      <c r="VAQ79" s="289"/>
      <c r="VAR79" s="289"/>
      <c r="VAS79" s="289"/>
      <c r="VAT79" s="289"/>
      <c r="VAU79" s="289"/>
      <c r="VAV79" s="289"/>
      <c r="VAW79" s="289"/>
      <c r="VAX79" s="289"/>
      <c r="VAY79" s="289"/>
      <c r="VAZ79" s="289"/>
      <c r="VBA79" s="289"/>
      <c r="VBB79" s="289"/>
      <c r="VBC79" s="289"/>
      <c r="VBD79" s="289"/>
      <c r="VBE79" s="289"/>
      <c r="VBF79" s="289"/>
      <c r="VBG79" s="289"/>
      <c r="VBH79" s="289"/>
      <c r="VBI79" s="289"/>
      <c r="VBJ79" s="289"/>
      <c r="VBK79" s="289"/>
      <c r="VBL79" s="289"/>
      <c r="VBM79" s="289"/>
      <c r="VBN79" s="289"/>
      <c r="VBO79" s="289"/>
      <c r="VBP79" s="289"/>
      <c r="VBQ79" s="289"/>
      <c r="VBR79" s="289"/>
      <c r="VBS79" s="289"/>
      <c r="VBT79" s="289"/>
      <c r="VBU79" s="289"/>
      <c r="VBV79" s="289"/>
      <c r="VBW79" s="289"/>
      <c r="VBX79" s="289"/>
      <c r="VBY79" s="289"/>
      <c r="VBZ79" s="289"/>
      <c r="VCA79" s="289"/>
      <c r="VCB79" s="289"/>
      <c r="VCC79" s="289"/>
      <c r="VCD79" s="289"/>
      <c r="VCE79" s="289"/>
      <c r="VCF79" s="289"/>
      <c r="VCG79" s="289"/>
      <c r="VCH79" s="289"/>
      <c r="VCI79" s="289"/>
      <c r="VCJ79" s="289"/>
      <c r="VCK79" s="289"/>
      <c r="VCL79" s="289"/>
      <c r="VCM79" s="289"/>
      <c r="VCN79" s="289"/>
      <c r="VCO79" s="289"/>
      <c r="VCP79" s="289"/>
      <c r="VCQ79" s="289"/>
      <c r="VCR79" s="289"/>
      <c r="VCS79" s="289"/>
      <c r="VCT79" s="289"/>
      <c r="VCU79" s="289"/>
      <c r="VCV79" s="289"/>
      <c r="VCW79" s="289"/>
      <c r="VCX79" s="289"/>
      <c r="VCY79" s="289"/>
      <c r="VCZ79" s="289"/>
      <c r="VDA79" s="289"/>
      <c r="VDB79" s="289"/>
      <c r="VDC79" s="289"/>
      <c r="VDD79" s="289"/>
      <c r="VDE79" s="289"/>
      <c r="VDF79" s="289"/>
      <c r="VDG79" s="289"/>
      <c r="VDH79" s="289"/>
      <c r="VDI79" s="289"/>
      <c r="VDJ79" s="289"/>
      <c r="VDK79" s="289"/>
      <c r="VDL79" s="289"/>
      <c r="VDM79" s="289"/>
      <c r="VDN79" s="289"/>
      <c r="VDO79" s="289"/>
      <c r="VDP79" s="289"/>
      <c r="VDQ79" s="289"/>
      <c r="VDR79" s="289"/>
      <c r="VDS79" s="289"/>
      <c r="VDT79" s="289"/>
      <c r="VDU79" s="289"/>
      <c r="VDV79" s="289"/>
      <c r="VDW79" s="289"/>
      <c r="VDX79" s="289"/>
      <c r="VDY79" s="289"/>
      <c r="VDZ79" s="289"/>
      <c r="VEA79" s="289"/>
      <c r="VEB79" s="289"/>
      <c r="VEC79" s="289"/>
      <c r="VED79" s="289"/>
      <c r="VEE79" s="289"/>
      <c r="VEF79" s="289"/>
      <c r="VEG79" s="289"/>
      <c r="VEH79" s="289"/>
      <c r="VEI79" s="289"/>
      <c r="VEJ79" s="289"/>
      <c r="VEK79" s="289"/>
      <c r="VEL79" s="289"/>
      <c r="VEM79" s="289"/>
      <c r="VEN79" s="289"/>
      <c r="VEO79" s="289"/>
      <c r="VEP79" s="289"/>
      <c r="VEQ79" s="289"/>
      <c r="VER79" s="289"/>
      <c r="VES79" s="289"/>
      <c r="VET79" s="289"/>
      <c r="VEU79" s="289"/>
      <c r="VEV79" s="289"/>
      <c r="VEW79" s="289"/>
      <c r="VEX79" s="289"/>
      <c r="VEY79" s="289"/>
      <c r="VEZ79" s="289"/>
      <c r="VFA79" s="289"/>
      <c r="VFB79" s="289"/>
      <c r="VFC79" s="289"/>
      <c r="VFD79" s="289"/>
      <c r="VFE79" s="289"/>
      <c r="VFF79" s="289"/>
      <c r="VFG79" s="289"/>
      <c r="VFH79" s="289"/>
      <c r="VFI79" s="289"/>
      <c r="VFJ79" s="289"/>
      <c r="VFK79" s="289"/>
      <c r="VFL79" s="289"/>
      <c r="VFM79" s="289"/>
      <c r="VFN79" s="289"/>
      <c r="VFO79" s="289"/>
      <c r="VFP79" s="289"/>
      <c r="VFQ79" s="289"/>
      <c r="VFR79" s="289"/>
      <c r="VFS79" s="289"/>
      <c r="VFT79" s="289"/>
      <c r="VFU79" s="289"/>
      <c r="VFV79" s="289"/>
      <c r="VFW79" s="289"/>
      <c r="VFX79" s="289"/>
      <c r="VFY79" s="289"/>
      <c r="VFZ79" s="289"/>
      <c r="VGA79" s="289"/>
      <c r="VGB79" s="289"/>
      <c r="VGC79" s="289"/>
      <c r="VGD79" s="289"/>
      <c r="VGE79" s="289"/>
      <c r="VGF79" s="289"/>
      <c r="VGG79" s="289"/>
      <c r="VGH79" s="289"/>
      <c r="VGI79" s="289"/>
      <c r="VGJ79" s="289"/>
      <c r="VGK79" s="289"/>
      <c r="VGL79" s="289"/>
      <c r="VGM79" s="289"/>
      <c r="VGN79" s="289"/>
      <c r="VGO79" s="289"/>
      <c r="VGP79" s="289"/>
      <c r="VGQ79" s="289"/>
      <c r="VGR79" s="289"/>
      <c r="VGS79" s="289"/>
      <c r="VGT79" s="289"/>
      <c r="VGU79" s="289"/>
      <c r="VGV79" s="289"/>
      <c r="VGW79" s="289"/>
      <c r="VGX79" s="289"/>
      <c r="VGY79" s="289"/>
      <c r="VGZ79" s="289"/>
      <c r="VHA79" s="289"/>
      <c r="VHB79" s="289"/>
      <c r="VHC79" s="289"/>
      <c r="VHD79" s="289"/>
      <c r="VHE79" s="289"/>
      <c r="VHF79" s="289"/>
      <c r="VHG79" s="289"/>
      <c r="VHH79" s="289"/>
      <c r="VHI79" s="289"/>
      <c r="VHJ79" s="289"/>
      <c r="VHK79" s="289"/>
      <c r="VHL79" s="289"/>
      <c r="VHM79" s="289"/>
      <c r="VHN79" s="289"/>
      <c r="VHO79" s="289"/>
      <c r="VHP79" s="289"/>
      <c r="VHQ79" s="289"/>
      <c r="VHR79" s="289"/>
      <c r="VHS79" s="289"/>
      <c r="VHT79" s="289"/>
      <c r="VHU79" s="289"/>
      <c r="VHV79" s="289"/>
      <c r="VHW79" s="289"/>
      <c r="VHX79" s="289"/>
      <c r="VHY79" s="289"/>
      <c r="VHZ79" s="289"/>
      <c r="VIA79" s="289"/>
      <c r="VIB79" s="289"/>
      <c r="VIC79" s="289"/>
      <c r="VID79" s="289"/>
      <c r="VIE79" s="289"/>
      <c r="VIF79" s="289"/>
      <c r="VIG79" s="289"/>
      <c r="VIH79" s="289"/>
      <c r="VII79" s="289"/>
      <c r="VIJ79" s="289"/>
      <c r="VIK79" s="289"/>
      <c r="VIL79" s="289"/>
      <c r="VIM79" s="289"/>
      <c r="VIN79" s="289"/>
      <c r="VIO79" s="289"/>
      <c r="VIP79" s="289"/>
      <c r="VIQ79" s="289"/>
      <c r="VIR79" s="289"/>
      <c r="VIS79" s="289"/>
      <c r="VIT79" s="289"/>
      <c r="VIU79" s="289"/>
      <c r="VIV79" s="289"/>
      <c r="VIW79" s="289"/>
      <c r="VIX79" s="289"/>
      <c r="VIY79" s="289"/>
      <c r="VIZ79" s="289"/>
      <c r="VJA79" s="289"/>
      <c r="VJB79" s="289"/>
      <c r="VJC79" s="289"/>
      <c r="VJD79" s="289"/>
      <c r="VJE79" s="289"/>
      <c r="VJF79" s="289"/>
      <c r="VJG79" s="289"/>
      <c r="VJH79" s="289"/>
      <c r="VJI79" s="289"/>
      <c r="VJJ79" s="289"/>
      <c r="VJK79" s="289"/>
      <c r="VJL79" s="289"/>
      <c r="VJM79" s="289"/>
      <c r="VJN79" s="289"/>
      <c r="VJO79" s="289"/>
      <c r="VJP79" s="289"/>
      <c r="VJQ79" s="289"/>
      <c r="VJR79" s="289"/>
      <c r="VJS79" s="289"/>
      <c r="VJT79" s="289"/>
      <c r="VJU79" s="289"/>
      <c r="VJV79" s="289"/>
      <c r="VJW79" s="289"/>
      <c r="VJX79" s="289"/>
      <c r="VJY79" s="289"/>
      <c r="VJZ79" s="289"/>
      <c r="VKA79" s="289"/>
      <c r="VKB79" s="289"/>
      <c r="VKC79" s="289"/>
      <c r="VKD79" s="289"/>
      <c r="VKE79" s="289"/>
      <c r="VKF79" s="289"/>
      <c r="VKG79" s="289"/>
      <c r="VKH79" s="289"/>
      <c r="VKI79" s="289"/>
      <c r="VKJ79" s="289"/>
      <c r="VKK79" s="289"/>
      <c r="VKL79" s="289"/>
      <c r="VKM79" s="289"/>
      <c r="VKN79" s="289"/>
      <c r="VKO79" s="289"/>
      <c r="VKP79" s="289"/>
      <c r="VKQ79" s="289"/>
      <c r="VKR79" s="289"/>
      <c r="VKS79" s="289"/>
      <c r="VKT79" s="289"/>
      <c r="VKU79" s="289"/>
      <c r="VKV79" s="289"/>
      <c r="VKW79" s="289"/>
      <c r="VKX79" s="289"/>
      <c r="VKY79" s="289"/>
      <c r="VKZ79" s="289"/>
      <c r="VLA79" s="289"/>
      <c r="VLB79" s="289"/>
      <c r="VLC79" s="289"/>
      <c r="VLD79" s="289"/>
      <c r="VLE79" s="289"/>
      <c r="VLF79" s="289"/>
      <c r="VLG79" s="289"/>
      <c r="VLH79" s="289"/>
      <c r="VLI79" s="289"/>
      <c r="VLJ79" s="289"/>
      <c r="VLK79" s="289"/>
      <c r="VLL79" s="289"/>
      <c r="VLM79" s="289"/>
      <c r="VLN79" s="289"/>
      <c r="VLO79" s="289"/>
      <c r="VLP79" s="289"/>
      <c r="VLQ79" s="289"/>
      <c r="VLR79" s="289"/>
      <c r="VLS79" s="289"/>
      <c r="VLT79" s="289"/>
      <c r="VLU79" s="289"/>
      <c r="VLV79" s="289"/>
      <c r="VLW79" s="289"/>
      <c r="VLX79" s="289"/>
      <c r="VLY79" s="289"/>
      <c r="VLZ79" s="289"/>
      <c r="VMA79" s="289"/>
      <c r="VMB79" s="289"/>
      <c r="VMC79" s="289"/>
      <c r="VMD79" s="289"/>
      <c r="VME79" s="289"/>
      <c r="VMF79" s="289"/>
      <c r="VMG79" s="289"/>
      <c r="VMH79" s="289"/>
      <c r="VMI79" s="289"/>
      <c r="VMJ79" s="289"/>
      <c r="VMK79" s="289"/>
      <c r="VML79" s="289"/>
      <c r="VMM79" s="289"/>
      <c r="VMN79" s="289"/>
      <c r="VMO79" s="289"/>
      <c r="VMP79" s="289"/>
      <c r="VMQ79" s="289"/>
      <c r="VMR79" s="289"/>
      <c r="VMS79" s="289"/>
      <c r="VMT79" s="289"/>
      <c r="VMU79" s="289"/>
      <c r="VMV79" s="289"/>
      <c r="VMW79" s="289"/>
      <c r="VMX79" s="289"/>
      <c r="VMY79" s="289"/>
      <c r="VMZ79" s="289"/>
      <c r="VNA79" s="289"/>
      <c r="VNB79" s="289"/>
      <c r="VNC79" s="289"/>
      <c r="VND79" s="289"/>
      <c r="VNE79" s="289"/>
      <c r="VNF79" s="289"/>
      <c r="VNG79" s="289"/>
      <c r="VNH79" s="289"/>
      <c r="VNI79" s="289"/>
      <c r="VNJ79" s="289"/>
      <c r="VNK79" s="289"/>
      <c r="VNL79" s="289"/>
      <c r="VNM79" s="289"/>
      <c r="VNN79" s="289"/>
      <c r="VNO79" s="289"/>
      <c r="VNP79" s="289"/>
      <c r="VNQ79" s="289"/>
      <c r="VNR79" s="289"/>
      <c r="VNS79" s="289"/>
      <c r="VNT79" s="289"/>
      <c r="VNU79" s="289"/>
      <c r="VNV79" s="289"/>
      <c r="VNW79" s="289"/>
      <c r="VNX79" s="289"/>
      <c r="VNY79" s="289"/>
      <c r="VNZ79" s="289"/>
      <c r="VOA79" s="289"/>
      <c r="VOB79" s="289"/>
      <c r="VOC79" s="289"/>
      <c r="VOD79" s="289"/>
      <c r="VOE79" s="289"/>
      <c r="VOF79" s="289"/>
      <c r="VOG79" s="289"/>
      <c r="VOH79" s="289"/>
      <c r="VOI79" s="289"/>
      <c r="VOJ79" s="289"/>
      <c r="VOK79" s="289"/>
      <c r="VOL79" s="289"/>
      <c r="VOM79" s="289"/>
      <c r="VON79" s="289"/>
      <c r="VOO79" s="289"/>
      <c r="VOP79" s="289"/>
      <c r="VOQ79" s="289"/>
      <c r="VOR79" s="289"/>
      <c r="VOS79" s="289"/>
      <c r="VOT79" s="289"/>
      <c r="VOU79" s="289"/>
      <c r="VOV79" s="289"/>
      <c r="VOW79" s="289"/>
      <c r="VOX79" s="289"/>
      <c r="VOY79" s="289"/>
      <c r="VOZ79" s="289"/>
      <c r="VPA79" s="289"/>
      <c r="VPB79" s="289"/>
      <c r="VPC79" s="289"/>
      <c r="VPD79" s="289"/>
      <c r="VPE79" s="289"/>
      <c r="VPF79" s="289"/>
      <c r="VPG79" s="289"/>
      <c r="VPH79" s="289"/>
      <c r="VPI79" s="289"/>
      <c r="VPJ79" s="289"/>
      <c r="VPK79" s="289"/>
      <c r="VPL79" s="289"/>
      <c r="VPM79" s="289"/>
      <c r="VPN79" s="289"/>
      <c r="VPO79" s="289"/>
      <c r="VPP79" s="289"/>
      <c r="VPQ79" s="289"/>
      <c r="VPR79" s="289"/>
      <c r="VPS79" s="289"/>
      <c r="VPT79" s="289"/>
      <c r="VPU79" s="289"/>
      <c r="VPV79" s="289"/>
      <c r="VPW79" s="289"/>
      <c r="VPX79" s="289"/>
      <c r="VPY79" s="289"/>
      <c r="VPZ79" s="289"/>
      <c r="VQA79" s="289"/>
      <c r="VQB79" s="289"/>
      <c r="VQC79" s="289"/>
      <c r="VQD79" s="289"/>
      <c r="VQE79" s="289"/>
      <c r="VQF79" s="289"/>
      <c r="VQG79" s="289"/>
      <c r="VQH79" s="289"/>
      <c r="VQI79" s="289"/>
      <c r="VQJ79" s="289"/>
      <c r="VQK79" s="289"/>
      <c r="VQL79" s="289"/>
      <c r="VQM79" s="289"/>
      <c r="VQN79" s="289"/>
      <c r="VQO79" s="289"/>
      <c r="VQP79" s="289"/>
      <c r="VQQ79" s="289"/>
      <c r="VQR79" s="289"/>
      <c r="VQS79" s="289"/>
      <c r="VQT79" s="289"/>
      <c r="VQU79" s="289"/>
      <c r="VQV79" s="289"/>
      <c r="VQW79" s="289"/>
      <c r="VQX79" s="289"/>
      <c r="VQY79" s="289"/>
      <c r="VQZ79" s="289"/>
      <c r="VRA79" s="289"/>
      <c r="VRB79" s="289"/>
      <c r="VRC79" s="289"/>
      <c r="VRD79" s="289"/>
      <c r="VRE79" s="289"/>
      <c r="VRF79" s="289"/>
      <c r="VRG79" s="289"/>
      <c r="VRH79" s="289"/>
      <c r="VRI79" s="289"/>
      <c r="VRJ79" s="289"/>
      <c r="VRK79" s="289"/>
      <c r="VRL79" s="289"/>
      <c r="VRM79" s="289"/>
      <c r="VRN79" s="289"/>
      <c r="VRO79" s="289"/>
      <c r="VRP79" s="289"/>
      <c r="VRQ79" s="289"/>
      <c r="VRR79" s="289"/>
      <c r="VRS79" s="289"/>
      <c r="VRT79" s="289"/>
      <c r="VRU79" s="289"/>
      <c r="VRV79" s="289"/>
      <c r="VRW79" s="289"/>
      <c r="VRX79" s="289"/>
      <c r="VRY79" s="289"/>
      <c r="VRZ79" s="289"/>
      <c r="VSA79" s="289"/>
      <c r="VSB79" s="289"/>
      <c r="VSC79" s="289"/>
      <c r="VSD79" s="289"/>
      <c r="VSE79" s="289"/>
      <c r="VSF79" s="289"/>
      <c r="VSG79" s="289"/>
      <c r="VSH79" s="289"/>
      <c r="VSI79" s="289"/>
      <c r="VSJ79" s="289"/>
      <c r="VSK79" s="289"/>
      <c r="VSL79" s="289"/>
      <c r="VSM79" s="289"/>
      <c r="VSN79" s="289"/>
      <c r="VSO79" s="289"/>
      <c r="VSP79" s="289"/>
      <c r="VSQ79" s="289"/>
      <c r="VSR79" s="289"/>
      <c r="VSS79" s="289"/>
      <c r="VST79" s="289"/>
      <c r="VSU79" s="289"/>
      <c r="VSV79" s="289"/>
      <c r="VSW79" s="289"/>
      <c r="VSX79" s="289"/>
      <c r="VSY79" s="289"/>
      <c r="VSZ79" s="289"/>
      <c r="VTA79" s="289"/>
      <c r="VTB79" s="289"/>
      <c r="VTC79" s="289"/>
      <c r="VTD79" s="289"/>
      <c r="VTE79" s="289"/>
      <c r="VTF79" s="289"/>
      <c r="VTG79" s="289"/>
      <c r="VTH79" s="289"/>
      <c r="VTI79" s="289"/>
      <c r="VTJ79" s="289"/>
      <c r="VTK79" s="289"/>
      <c r="VTL79" s="289"/>
      <c r="VTM79" s="289"/>
      <c r="VTN79" s="289"/>
      <c r="VTO79" s="289"/>
      <c r="VTP79" s="289"/>
      <c r="VTQ79" s="289"/>
      <c r="VTR79" s="289"/>
      <c r="VTS79" s="289"/>
      <c r="VTT79" s="289"/>
      <c r="VTU79" s="289"/>
      <c r="VTV79" s="289"/>
      <c r="VTW79" s="289"/>
      <c r="VTX79" s="289"/>
      <c r="VTY79" s="289"/>
      <c r="VTZ79" s="289"/>
      <c r="VUA79" s="289"/>
      <c r="VUB79" s="289"/>
      <c r="VUC79" s="289"/>
      <c r="VUD79" s="289"/>
      <c r="VUE79" s="289"/>
      <c r="VUF79" s="289"/>
      <c r="VUG79" s="289"/>
      <c r="VUH79" s="289"/>
      <c r="VUI79" s="289"/>
      <c r="VUJ79" s="289"/>
      <c r="VUK79" s="289"/>
      <c r="VUL79" s="289"/>
      <c r="VUM79" s="289"/>
      <c r="VUN79" s="289"/>
      <c r="VUO79" s="289"/>
      <c r="VUP79" s="289"/>
      <c r="VUQ79" s="289"/>
      <c r="VUR79" s="289"/>
      <c r="VUS79" s="289"/>
      <c r="VUT79" s="289"/>
      <c r="VUU79" s="289"/>
      <c r="VUV79" s="289"/>
      <c r="VUW79" s="289"/>
      <c r="VUX79" s="289"/>
      <c r="VUY79" s="289"/>
      <c r="VUZ79" s="289"/>
      <c r="VVA79" s="289"/>
      <c r="VVB79" s="289"/>
      <c r="VVC79" s="289"/>
      <c r="VVD79" s="289"/>
      <c r="VVE79" s="289"/>
      <c r="VVF79" s="289"/>
      <c r="VVG79" s="289"/>
      <c r="VVH79" s="289"/>
      <c r="VVI79" s="289"/>
      <c r="VVJ79" s="289"/>
      <c r="VVK79" s="289"/>
      <c r="VVL79" s="289"/>
      <c r="VVM79" s="289"/>
      <c r="VVN79" s="289"/>
      <c r="VVO79" s="289"/>
      <c r="VVP79" s="289"/>
      <c r="VVQ79" s="289"/>
      <c r="VVR79" s="289"/>
      <c r="VVS79" s="289"/>
      <c r="VVT79" s="289"/>
      <c r="VVU79" s="289"/>
      <c r="VVV79" s="289"/>
      <c r="VVW79" s="289"/>
      <c r="VVX79" s="289"/>
      <c r="VVY79" s="289"/>
      <c r="VVZ79" s="289"/>
      <c r="VWA79" s="289"/>
      <c r="VWB79" s="289"/>
      <c r="VWC79" s="289"/>
      <c r="VWD79" s="289"/>
      <c r="VWE79" s="289"/>
      <c r="VWF79" s="289"/>
      <c r="VWG79" s="289"/>
      <c r="VWH79" s="289"/>
      <c r="VWI79" s="289"/>
      <c r="VWJ79" s="289"/>
      <c r="VWK79" s="289"/>
      <c r="VWL79" s="289"/>
      <c r="VWM79" s="289"/>
      <c r="VWN79" s="289"/>
      <c r="VWO79" s="289"/>
      <c r="VWP79" s="289"/>
      <c r="VWQ79" s="289"/>
      <c r="VWR79" s="289"/>
      <c r="VWS79" s="289"/>
      <c r="VWT79" s="289"/>
      <c r="VWU79" s="289"/>
      <c r="VWV79" s="289"/>
      <c r="VWW79" s="289"/>
      <c r="VWX79" s="289"/>
      <c r="VWY79" s="289"/>
      <c r="VWZ79" s="289"/>
      <c r="VXA79" s="289"/>
      <c r="VXB79" s="289"/>
      <c r="VXC79" s="289"/>
      <c r="VXD79" s="289"/>
      <c r="VXE79" s="289"/>
      <c r="VXF79" s="289"/>
      <c r="VXG79" s="289"/>
      <c r="VXH79" s="289"/>
      <c r="VXI79" s="289"/>
      <c r="VXJ79" s="289"/>
      <c r="VXK79" s="289"/>
      <c r="VXL79" s="289"/>
      <c r="VXM79" s="289"/>
      <c r="VXN79" s="289"/>
      <c r="VXO79" s="289"/>
      <c r="VXP79" s="289"/>
      <c r="VXQ79" s="289"/>
      <c r="VXR79" s="289"/>
      <c r="VXS79" s="289"/>
      <c r="VXT79" s="289"/>
      <c r="VXU79" s="289"/>
      <c r="VXV79" s="289"/>
      <c r="VXW79" s="289"/>
      <c r="VXX79" s="289"/>
      <c r="VXY79" s="289"/>
      <c r="VXZ79" s="289"/>
      <c r="VYA79" s="289"/>
      <c r="VYB79" s="289"/>
      <c r="VYC79" s="289"/>
      <c r="VYD79" s="289"/>
      <c r="VYE79" s="289"/>
      <c r="VYF79" s="289"/>
      <c r="VYG79" s="289"/>
      <c r="VYH79" s="289"/>
      <c r="VYI79" s="289"/>
      <c r="VYJ79" s="289"/>
      <c r="VYK79" s="289"/>
      <c r="VYL79" s="289"/>
      <c r="VYM79" s="289"/>
      <c r="VYN79" s="289"/>
      <c r="VYO79" s="289"/>
      <c r="VYP79" s="289"/>
      <c r="VYQ79" s="289"/>
      <c r="VYR79" s="289"/>
      <c r="VYS79" s="289"/>
      <c r="VYT79" s="289"/>
      <c r="VYU79" s="289"/>
      <c r="VYV79" s="289"/>
      <c r="VYW79" s="289"/>
      <c r="VYX79" s="289"/>
      <c r="VYY79" s="289"/>
      <c r="VYZ79" s="289"/>
      <c r="VZA79" s="289"/>
      <c r="VZB79" s="289"/>
      <c r="VZC79" s="289"/>
      <c r="VZD79" s="289"/>
      <c r="VZE79" s="289"/>
      <c r="VZF79" s="289"/>
      <c r="VZG79" s="289"/>
      <c r="VZH79" s="289"/>
      <c r="VZI79" s="289"/>
      <c r="VZJ79" s="289"/>
      <c r="VZK79" s="289"/>
      <c r="VZL79" s="289"/>
      <c r="VZM79" s="289"/>
      <c r="VZN79" s="289"/>
      <c r="VZO79" s="289"/>
      <c r="VZP79" s="289"/>
      <c r="VZQ79" s="289"/>
      <c r="VZR79" s="289"/>
      <c r="VZS79" s="289"/>
      <c r="VZT79" s="289"/>
      <c r="VZU79" s="289"/>
      <c r="VZV79" s="289"/>
      <c r="VZW79" s="289"/>
      <c r="VZX79" s="289"/>
      <c r="VZY79" s="289"/>
      <c r="VZZ79" s="289"/>
      <c r="WAA79" s="289"/>
      <c r="WAB79" s="289"/>
      <c r="WAC79" s="289"/>
      <c r="WAD79" s="289"/>
      <c r="WAE79" s="289"/>
      <c r="WAF79" s="289"/>
      <c r="WAG79" s="289"/>
      <c r="WAH79" s="289"/>
      <c r="WAI79" s="289"/>
      <c r="WAJ79" s="289"/>
      <c r="WAK79" s="289"/>
      <c r="WAL79" s="289"/>
      <c r="WAM79" s="289"/>
      <c r="WAN79" s="289"/>
      <c r="WAO79" s="289"/>
      <c r="WAP79" s="289"/>
      <c r="WAQ79" s="289"/>
      <c r="WAR79" s="289"/>
      <c r="WAS79" s="289"/>
      <c r="WAT79" s="289"/>
      <c r="WAU79" s="289"/>
      <c r="WAV79" s="289"/>
      <c r="WAW79" s="289"/>
      <c r="WAX79" s="289"/>
      <c r="WAY79" s="289"/>
      <c r="WAZ79" s="289"/>
      <c r="WBA79" s="289"/>
      <c r="WBB79" s="289"/>
      <c r="WBC79" s="289"/>
      <c r="WBD79" s="289"/>
      <c r="WBE79" s="289"/>
      <c r="WBF79" s="289"/>
      <c r="WBG79" s="289"/>
      <c r="WBH79" s="289"/>
      <c r="WBI79" s="289"/>
      <c r="WBJ79" s="289"/>
      <c r="WBK79" s="289"/>
      <c r="WBL79" s="289"/>
      <c r="WBM79" s="289"/>
      <c r="WBN79" s="289"/>
      <c r="WBO79" s="289"/>
      <c r="WBP79" s="289"/>
      <c r="WBQ79" s="289"/>
      <c r="WBR79" s="289"/>
      <c r="WBS79" s="289"/>
      <c r="WBT79" s="289"/>
      <c r="WBU79" s="289"/>
      <c r="WBV79" s="289"/>
      <c r="WBW79" s="289"/>
      <c r="WBX79" s="289"/>
      <c r="WBY79" s="289"/>
      <c r="WBZ79" s="289"/>
      <c r="WCA79" s="289"/>
      <c r="WCB79" s="289"/>
      <c r="WCC79" s="289"/>
      <c r="WCD79" s="289"/>
      <c r="WCE79" s="289"/>
      <c r="WCF79" s="289"/>
      <c r="WCG79" s="289"/>
      <c r="WCH79" s="289"/>
      <c r="WCI79" s="289"/>
      <c r="WCJ79" s="289"/>
      <c r="WCK79" s="289"/>
      <c r="WCL79" s="289"/>
      <c r="WCM79" s="289"/>
      <c r="WCN79" s="289"/>
      <c r="WCO79" s="289"/>
      <c r="WCP79" s="289"/>
      <c r="WCQ79" s="289"/>
      <c r="WCR79" s="289"/>
      <c r="WCS79" s="289"/>
      <c r="WCT79" s="289"/>
      <c r="WCU79" s="289"/>
      <c r="WCV79" s="289"/>
      <c r="WCW79" s="289"/>
      <c r="WCX79" s="289"/>
      <c r="WCY79" s="289"/>
      <c r="WCZ79" s="289"/>
      <c r="WDA79" s="289"/>
      <c r="WDB79" s="289"/>
      <c r="WDC79" s="289"/>
      <c r="WDD79" s="289"/>
      <c r="WDE79" s="289"/>
      <c r="WDF79" s="289"/>
      <c r="WDG79" s="289"/>
      <c r="WDH79" s="289"/>
      <c r="WDI79" s="289"/>
      <c r="WDJ79" s="289"/>
      <c r="WDK79" s="289"/>
      <c r="WDL79" s="289"/>
      <c r="WDM79" s="289"/>
      <c r="WDN79" s="289"/>
      <c r="WDO79" s="289"/>
      <c r="WDP79" s="289"/>
      <c r="WDQ79" s="289"/>
      <c r="WDR79" s="289"/>
      <c r="WDS79" s="289"/>
      <c r="WDT79" s="289"/>
      <c r="WDU79" s="289"/>
      <c r="WDV79" s="289"/>
      <c r="WDW79" s="289"/>
      <c r="WDX79" s="289"/>
      <c r="WDY79" s="289"/>
      <c r="WDZ79" s="289"/>
      <c r="WEA79" s="289"/>
      <c r="WEB79" s="289"/>
      <c r="WEC79" s="289"/>
      <c r="WED79" s="289"/>
      <c r="WEE79" s="289"/>
      <c r="WEF79" s="289"/>
      <c r="WEG79" s="289"/>
      <c r="WEH79" s="289"/>
      <c r="WEI79" s="289"/>
      <c r="WEJ79" s="289"/>
      <c r="WEK79" s="289"/>
      <c r="WEL79" s="289"/>
      <c r="WEM79" s="289"/>
      <c r="WEN79" s="289"/>
      <c r="WEO79" s="289"/>
      <c r="WEP79" s="289"/>
      <c r="WEQ79" s="289"/>
      <c r="WER79" s="289"/>
      <c r="WES79" s="289"/>
      <c r="WET79" s="289"/>
      <c r="WEU79" s="289"/>
      <c r="WEV79" s="289"/>
      <c r="WEW79" s="289"/>
      <c r="WEX79" s="289"/>
      <c r="WEY79" s="289"/>
      <c r="WEZ79" s="289"/>
      <c r="WFA79" s="289"/>
      <c r="WFB79" s="289"/>
      <c r="WFC79" s="289"/>
      <c r="WFD79" s="289"/>
      <c r="WFE79" s="289"/>
      <c r="WFF79" s="289"/>
      <c r="WFG79" s="289"/>
      <c r="WFH79" s="289"/>
      <c r="WFI79" s="289"/>
      <c r="WFJ79" s="289"/>
      <c r="WFK79" s="289"/>
      <c r="WFL79" s="289"/>
      <c r="WFM79" s="289"/>
      <c r="WFN79" s="289"/>
      <c r="WFO79" s="289"/>
      <c r="WFP79" s="289"/>
      <c r="WFQ79" s="289"/>
      <c r="WFR79" s="289"/>
      <c r="WFS79" s="289"/>
      <c r="WFT79" s="289"/>
      <c r="WFU79" s="289"/>
      <c r="WFV79" s="289"/>
      <c r="WFW79" s="289"/>
      <c r="WFX79" s="289"/>
      <c r="WFY79" s="289"/>
      <c r="WFZ79" s="289"/>
      <c r="WGA79" s="289"/>
      <c r="WGB79" s="289"/>
      <c r="WGC79" s="289"/>
      <c r="WGD79" s="289"/>
      <c r="WGE79" s="289"/>
      <c r="WGF79" s="289"/>
      <c r="WGG79" s="289"/>
      <c r="WGH79" s="289"/>
      <c r="WGI79" s="289"/>
      <c r="WGJ79" s="289"/>
      <c r="WGK79" s="289"/>
      <c r="WGL79" s="289"/>
      <c r="WGM79" s="289"/>
      <c r="WGN79" s="289"/>
      <c r="WGO79" s="289"/>
      <c r="WGP79" s="289"/>
      <c r="WGQ79" s="289"/>
      <c r="WGR79" s="289"/>
      <c r="WGS79" s="289"/>
      <c r="WGT79" s="289"/>
      <c r="WGU79" s="289"/>
      <c r="WGV79" s="289"/>
      <c r="WGW79" s="289"/>
      <c r="WGX79" s="289"/>
      <c r="WGY79" s="289"/>
      <c r="WGZ79" s="289"/>
      <c r="WHA79" s="289"/>
      <c r="WHB79" s="289"/>
      <c r="WHC79" s="289"/>
      <c r="WHD79" s="289"/>
      <c r="WHE79" s="289"/>
      <c r="WHF79" s="289"/>
      <c r="WHG79" s="289"/>
      <c r="WHH79" s="289"/>
      <c r="WHI79" s="289"/>
      <c r="WHJ79" s="289"/>
      <c r="WHK79" s="289"/>
      <c r="WHL79" s="289"/>
      <c r="WHM79" s="289"/>
      <c r="WHN79" s="289"/>
      <c r="WHO79" s="289"/>
      <c r="WHP79" s="289"/>
      <c r="WHQ79" s="289"/>
      <c r="WHR79" s="289"/>
      <c r="WHS79" s="289"/>
      <c r="WHT79" s="289"/>
      <c r="WHU79" s="289"/>
      <c r="WHV79" s="289"/>
      <c r="WHW79" s="289"/>
      <c r="WHX79" s="289"/>
      <c r="WHY79" s="289"/>
      <c r="WHZ79" s="289"/>
      <c r="WIA79" s="289"/>
      <c r="WIB79" s="289"/>
      <c r="WIC79" s="289"/>
      <c r="WID79" s="289"/>
      <c r="WIE79" s="289"/>
      <c r="WIF79" s="289"/>
      <c r="WIG79" s="289"/>
      <c r="WIH79" s="289"/>
      <c r="WII79" s="289"/>
      <c r="WIJ79" s="289"/>
      <c r="WIK79" s="289"/>
      <c r="WIL79" s="289"/>
      <c r="WIM79" s="289"/>
      <c r="WIN79" s="289"/>
      <c r="WIO79" s="289"/>
      <c r="WIP79" s="289"/>
      <c r="WIQ79" s="289"/>
      <c r="WIR79" s="289"/>
      <c r="WIS79" s="289"/>
      <c r="WIT79" s="289"/>
      <c r="WIU79" s="289"/>
      <c r="WIV79" s="289"/>
      <c r="WIW79" s="289"/>
      <c r="WIX79" s="289"/>
      <c r="WIY79" s="289"/>
      <c r="WIZ79" s="289"/>
      <c r="WJA79" s="289"/>
      <c r="WJB79" s="289"/>
      <c r="WJC79" s="289"/>
      <c r="WJD79" s="289"/>
      <c r="WJE79" s="289"/>
      <c r="WJF79" s="289"/>
      <c r="WJG79" s="289"/>
      <c r="WJH79" s="289"/>
      <c r="WJI79" s="289"/>
      <c r="WJJ79" s="289"/>
      <c r="WJK79" s="289"/>
      <c r="WJL79" s="289"/>
      <c r="WJM79" s="289"/>
      <c r="WJN79" s="289"/>
      <c r="WJO79" s="289"/>
      <c r="WJP79" s="289"/>
      <c r="WJQ79" s="289"/>
      <c r="WJR79" s="289"/>
      <c r="WJS79" s="289"/>
      <c r="WJT79" s="289"/>
      <c r="WJU79" s="289"/>
      <c r="WJV79" s="289"/>
      <c r="WJW79" s="289"/>
      <c r="WJX79" s="289"/>
      <c r="WJY79" s="289"/>
      <c r="WJZ79" s="289"/>
      <c r="WKA79" s="289"/>
      <c r="WKB79" s="289"/>
      <c r="WKC79" s="289"/>
      <c r="WKD79" s="289"/>
      <c r="WKE79" s="289"/>
      <c r="WKF79" s="289"/>
      <c r="WKG79" s="289"/>
      <c r="WKH79" s="289"/>
      <c r="WKI79" s="289"/>
      <c r="WKJ79" s="289"/>
      <c r="WKK79" s="289"/>
      <c r="WKL79" s="289"/>
      <c r="WKM79" s="289"/>
      <c r="WKN79" s="289"/>
      <c r="WKO79" s="289"/>
      <c r="WKP79" s="289"/>
      <c r="WKQ79" s="289"/>
      <c r="WKR79" s="289"/>
      <c r="WKS79" s="289"/>
      <c r="WKT79" s="289"/>
      <c r="WKU79" s="289"/>
      <c r="WKV79" s="289"/>
      <c r="WKW79" s="289"/>
      <c r="WKX79" s="289"/>
      <c r="WKY79" s="289"/>
      <c r="WKZ79" s="289"/>
      <c r="WLA79" s="289"/>
      <c r="WLB79" s="289"/>
      <c r="WLC79" s="289"/>
      <c r="WLD79" s="289"/>
      <c r="WLE79" s="289"/>
      <c r="WLF79" s="289"/>
      <c r="WLG79" s="289"/>
      <c r="WLH79" s="289"/>
      <c r="WLI79" s="289"/>
      <c r="WLJ79" s="289"/>
      <c r="WLK79" s="289"/>
      <c r="WLL79" s="289"/>
      <c r="WLM79" s="289"/>
      <c r="WLN79" s="289"/>
      <c r="WLO79" s="289"/>
      <c r="WLP79" s="289"/>
      <c r="WLQ79" s="289"/>
      <c r="WLR79" s="289"/>
      <c r="WLS79" s="289"/>
      <c r="WLT79" s="289"/>
      <c r="WLU79" s="289"/>
      <c r="WLV79" s="289"/>
      <c r="WLW79" s="289"/>
      <c r="WLX79" s="289"/>
      <c r="WLY79" s="289"/>
      <c r="WLZ79" s="289"/>
      <c r="WMA79" s="289"/>
      <c r="WMB79" s="289"/>
      <c r="WMC79" s="289"/>
      <c r="WMD79" s="289"/>
      <c r="WME79" s="289"/>
      <c r="WMF79" s="289"/>
      <c r="WMG79" s="289"/>
      <c r="WMH79" s="289"/>
      <c r="WMI79" s="289"/>
      <c r="WMJ79" s="289"/>
      <c r="WMK79" s="289"/>
      <c r="WML79" s="289"/>
      <c r="WMM79" s="289"/>
      <c r="WMN79" s="289"/>
      <c r="WMO79" s="289"/>
      <c r="WMP79" s="289"/>
      <c r="WMQ79" s="289"/>
      <c r="WMR79" s="289"/>
      <c r="WMS79" s="289"/>
      <c r="WMT79" s="289"/>
      <c r="WMU79" s="289"/>
      <c r="WMV79" s="289"/>
      <c r="WMW79" s="289"/>
      <c r="WMX79" s="289"/>
      <c r="WMY79" s="289"/>
      <c r="WMZ79" s="289"/>
      <c r="WNA79" s="289"/>
      <c r="WNB79" s="289"/>
      <c r="WNC79" s="289"/>
      <c r="WND79" s="289"/>
      <c r="WNE79" s="289"/>
      <c r="WNF79" s="289"/>
      <c r="WNG79" s="289"/>
      <c r="WNH79" s="289"/>
      <c r="WNI79" s="289"/>
      <c r="WNJ79" s="289"/>
      <c r="WNK79" s="289"/>
      <c r="WNL79" s="289"/>
      <c r="WNM79" s="289"/>
      <c r="WNN79" s="289"/>
      <c r="WNO79" s="289"/>
      <c r="WNP79" s="289"/>
      <c r="WNQ79" s="289"/>
      <c r="WNR79" s="289"/>
      <c r="WNS79" s="289"/>
      <c r="WNT79" s="289"/>
      <c r="WNU79" s="289"/>
      <c r="WNV79" s="289"/>
      <c r="WNW79" s="289"/>
      <c r="WNX79" s="289"/>
      <c r="WNY79" s="289"/>
      <c r="WNZ79" s="289"/>
      <c r="WOA79" s="289"/>
      <c r="WOB79" s="289"/>
      <c r="WOC79" s="289"/>
      <c r="WOD79" s="289"/>
      <c r="WOE79" s="289"/>
      <c r="WOF79" s="289"/>
      <c r="WOG79" s="289"/>
      <c r="WOH79" s="289"/>
      <c r="WOI79" s="289"/>
      <c r="WOJ79" s="289"/>
      <c r="WOK79" s="289"/>
      <c r="WOL79" s="289"/>
      <c r="WOM79" s="289"/>
      <c r="WON79" s="289"/>
      <c r="WOO79" s="289"/>
      <c r="WOP79" s="289"/>
      <c r="WOQ79" s="289"/>
      <c r="WOR79" s="289"/>
      <c r="WOS79" s="289"/>
      <c r="WOT79" s="289"/>
      <c r="WOU79" s="289"/>
      <c r="WOV79" s="289"/>
      <c r="WOW79" s="289"/>
      <c r="WOX79" s="289"/>
      <c r="WOY79" s="289"/>
      <c r="WOZ79" s="289"/>
      <c r="WPA79" s="289"/>
      <c r="WPB79" s="289"/>
      <c r="WPC79" s="289"/>
      <c r="WPD79" s="289"/>
      <c r="WPE79" s="289"/>
      <c r="WPF79" s="289"/>
      <c r="WPG79" s="289"/>
      <c r="WPH79" s="289"/>
      <c r="WPI79" s="289"/>
      <c r="WPJ79" s="289"/>
      <c r="WPK79" s="289"/>
      <c r="WPL79" s="289"/>
      <c r="WPM79" s="289"/>
      <c r="WPN79" s="289"/>
      <c r="WPO79" s="289"/>
      <c r="WPP79" s="289"/>
      <c r="WPQ79" s="289"/>
      <c r="WPR79" s="289"/>
      <c r="WPS79" s="289"/>
      <c r="WPT79" s="289"/>
      <c r="WPU79" s="289"/>
      <c r="WPV79" s="289"/>
      <c r="WPW79" s="289"/>
      <c r="WPX79" s="289"/>
      <c r="WPY79" s="289"/>
      <c r="WPZ79" s="289"/>
      <c r="WQA79" s="289"/>
      <c r="WQB79" s="289"/>
      <c r="WQC79" s="289"/>
      <c r="WQD79" s="289"/>
      <c r="WQE79" s="289"/>
      <c r="WQF79" s="289"/>
      <c r="WQG79" s="289"/>
      <c r="WQH79" s="289"/>
      <c r="WQI79" s="289"/>
      <c r="WQJ79" s="289"/>
      <c r="WQK79" s="289"/>
      <c r="WQL79" s="289"/>
      <c r="WQM79" s="289"/>
      <c r="WQN79" s="289"/>
      <c r="WQO79" s="289"/>
      <c r="WQP79" s="289"/>
      <c r="WQQ79" s="289"/>
      <c r="WQR79" s="289"/>
      <c r="WQS79" s="289"/>
      <c r="WQT79" s="289"/>
      <c r="WQU79" s="289"/>
      <c r="WQV79" s="289"/>
      <c r="WQW79" s="289"/>
      <c r="WQX79" s="289"/>
      <c r="WQY79" s="289"/>
      <c r="WQZ79" s="289"/>
      <c r="WRA79" s="289"/>
      <c r="WRB79" s="289"/>
      <c r="WRC79" s="289"/>
      <c r="WRD79" s="289"/>
      <c r="WRE79" s="289"/>
      <c r="WRF79" s="289"/>
      <c r="WRG79" s="289"/>
      <c r="WRH79" s="289"/>
      <c r="WRI79" s="289"/>
      <c r="WRJ79" s="289"/>
      <c r="WRK79" s="289"/>
      <c r="WRL79" s="289"/>
      <c r="WRM79" s="289"/>
      <c r="WRN79" s="289"/>
      <c r="WRO79" s="289"/>
      <c r="WRP79" s="289"/>
      <c r="WRQ79" s="289"/>
      <c r="WRR79" s="289"/>
      <c r="WRS79" s="289"/>
      <c r="WRT79" s="289"/>
      <c r="WRU79" s="289"/>
      <c r="WRV79" s="289"/>
      <c r="WRW79" s="289"/>
      <c r="WRX79" s="289"/>
      <c r="WRY79" s="289"/>
      <c r="WRZ79" s="289"/>
      <c r="WSA79" s="289"/>
      <c r="WSB79" s="289"/>
      <c r="WSC79" s="289"/>
      <c r="WSD79" s="289"/>
      <c r="WSE79" s="289"/>
      <c r="WSF79" s="289"/>
      <c r="WSG79" s="289"/>
      <c r="WSH79" s="289"/>
      <c r="WSI79" s="289"/>
      <c r="WSJ79" s="289"/>
      <c r="WSK79" s="289"/>
      <c r="WSL79" s="289"/>
      <c r="WSM79" s="289"/>
      <c r="WSN79" s="289"/>
      <c r="WSO79" s="289"/>
      <c r="WSP79" s="289"/>
      <c r="WSQ79" s="289"/>
      <c r="WSR79" s="289"/>
      <c r="WSS79" s="289"/>
      <c r="WST79" s="289"/>
      <c r="WSU79" s="289"/>
      <c r="WSV79" s="289"/>
      <c r="WSW79" s="289"/>
      <c r="WSX79" s="289"/>
      <c r="WSY79" s="289"/>
      <c r="WSZ79" s="289"/>
      <c r="WTA79" s="289"/>
      <c r="WTB79" s="289"/>
      <c r="WTC79" s="289"/>
      <c r="WTD79" s="289"/>
      <c r="WTE79" s="289"/>
      <c r="WTF79" s="289"/>
      <c r="WTG79" s="289"/>
      <c r="WTH79" s="289"/>
      <c r="WTI79" s="289"/>
      <c r="WTJ79" s="289"/>
      <c r="WTK79" s="289"/>
      <c r="WTL79" s="289"/>
      <c r="WTM79" s="289"/>
      <c r="WTN79" s="289"/>
      <c r="WTO79" s="289"/>
      <c r="WTP79" s="289"/>
      <c r="WTQ79" s="289"/>
      <c r="WTR79" s="289"/>
      <c r="WTS79" s="289"/>
      <c r="WTT79" s="289"/>
      <c r="WTU79" s="289"/>
      <c r="WTV79" s="289"/>
      <c r="WTW79" s="289"/>
      <c r="WTX79" s="289"/>
      <c r="WTY79" s="289"/>
      <c r="WTZ79" s="289"/>
      <c r="WUA79" s="289"/>
      <c r="WUB79" s="289"/>
      <c r="WUC79" s="289"/>
      <c r="WUD79" s="289"/>
      <c r="WUE79" s="289"/>
      <c r="WUF79" s="289"/>
      <c r="WUG79" s="289"/>
      <c r="WUH79" s="289"/>
      <c r="WUI79" s="289"/>
      <c r="WUJ79" s="289"/>
      <c r="WUK79" s="289"/>
      <c r="WUL79" s="289"/>
      <c r="WUM79" s="289"/>
      <c r="WUN79" s="289"/>
      <c r="WUO79" s="289"/>
      <c r="WUP79" s="289"/>
      <c r="WUQ79" s="289"/>
      <c r="WUR79" s="289"/>
      <c r="WUS79" s="289"/>
      <c r="WUT79" s="289"/>
      <c r="WUU79" s="289"/>
      <c r="WUV79" s="289"/>
      <c r="WUW79" s="289"/>
      <c r="WUX79" s="289"/>
      <c r="WUY79" s="289"/>
      <c r="WUZ79" s="289"/>
      <c r="WVA79" s="289"/>
      <c r="WVB79" s="289"/>
      <c r="WVC79" s="289"/>
      <c r="WVD79" s="289"/>
      <c r="WVE79" s="289"/>
      <c r="WVF79" s="289"/>
      <c r="WVG79" s="289"/>
      <c r="WVH79" s="289"/>
      <c r="WVI79" s="289"/>
      <c r="WVJ79" s="289"/>
      <c r="WVK79" s="289"/>
      <c r="WVL79" s="289"/>
      <c r="WVM79" s="289"/>
      <c r="WVN79" s="289"/>
      <c r="WVO79" s="289"/>
      <c r="WVP79" s="289"/>
      <c r="WVQ79" s="289"/>
      <c r="WVR79" s="289"/>
      <c r="WVS79" s="289"/>
      <c r="WVT79" s="289"/>
      <c r="WVU79" s="289"/>
      <c r="WVV79" s="289"/>
      <c r="WVW79" s="289"/>
      <c r="WVX79" s="289"/>
      <c r="WVY79" s="289"/>
      <c r="WVZ79" s="289"/>
      <c r="WWA79" s="289"/>
      <c r="WWB79" s="289"/>
      <c r="WWC79" s="289"/>
      <c r="WWD79" s="289"/>
      <c r="WWE79" s="289"/>
      <c r="WWF79" s="289"/>
      <c r="WWG79" s="289"/>
      <c r="WWH79" s="289"/>
      <c r="WWI79" s="289"/>
      <c r="WWJ79" s="289"/>
      <c r="WWK79" s="289"/>
      <c r="WWL79" s="289"/>
      <c r="WWM79" s="289"/>
      <c r="WWN79" s="289"/>
      <c r="WWO79" s="289"/>
      <c r="WWP79" s="289"/>
      <c r="WWQ79" s="289"/>
      <c r="WWR79" s="289"/>
      <c r="WWS79" s="289"/>
      <c r="WWT79" s="289"/>
      <c r="WWU79" s="289"/>
      <c r="WWV79" s="289"/>
      <c r="WWW79" s="289"/>
      <c r="WWX79" s="289"/>
      <c r="WWY79" s="289"/>
      <c r="WWZ79" s="289"/>
      <c r="WXA79" s="289"/>
      <c r="WXB79" s="289"/>
      <c r="WXC79" s="289"/>
      <c r="WXD79" s="289"/>
      <c r="WXE79" s="289"/>
      <c r="WXF79" s="289"/>
      <c r="WXG79" s="289"/>
      <c r="WXH79" s="289"/>
      <c r="WXI79" s="289"/>
      <c r="WXJ79" s="289"/>
      <c r="WXK79" s="289"/>
      <c r="WXL79" s="289"/>
      <c r="WXM79" s="289"/>
      <c r="WXN79" s="289"/>
      <c r="WXO79" s="289"/>
      <c r="WXP79" s="289"/>
      <c r="WXQ79" s="289"/>
      <c r="WXR79" s="289"/>
      <c r="WXS79" s="289"/>
      <c r="WXT79" s="289"/>
      <c r="WXU79" s="289"/>
      <c r="WXV79" s="289"/>
      <c r="WXW79" s="289"/>
      <c r="WXX79" s="289"/>
      <c r="WXY79" s="289"/>
      <c r="WXZ79" s="289"/>
      <c r="WYA79" s="289"/>
      <c r="WYB79" s="289"/>
      <c r="WYC79" s="289"/>
      <c r="WYD79" s="289"/>
      <c r="WYE79" s="289"/>
      <c r="WYF79" s="289"/>
      <c r="WYG79" s="289"/>
      <c r="WYH79" s="289"/>
      <c r="WYI79" s="289"/>
      <c r="WYJ79" s="289"/>
      <c r="WYK79" s="289"/>
      <c r="WYL79" s="289"/>
      <c r="WYM79" s="289"/>
      <c r="WYN79" s="289"/>
      <c r="WYO79" s="289"/>
      <c r="WYP79" s="289"/>
      <c r="WYQ79" s="289"/>
      <c r="WYR79" s="289"/>
      <c r="WYS79" s="289"/>
      <c r="WYT79" s="289"/>
      <c r="WYU79" s="289"/>
      <c r="WYV79" s="289"/>
      <c r="WYW79" s="289"/>
      <c r="WYX79" s="289"/>
      <c r="WYY79" s="289"/>
      <c r="WYZ79" s="289"/>
      <c r="WZA79" s="289"/>
      <c r="WZB79" s="289"/>
      <c r="WZC79" s="289"/>
      <c r="WZD79" s="289"/>
      <c r="WZE79" s="289"/>
      <c r="WZF79" s="289"/>
      <c r="WZG79" s="289"/>
      <c r="WZH79" s="289"/>
      <c r="WZI79" s="289"/>
      <c r="WZJ79" s="289"/>
      <c r="WZK79" s="289"/>
      <c r="WZL79" s="289"/>
      <c r="WZM79" s="289"/>
      <c r="WZN79" s="289"/>
      <c r="WZO79" s="289"/>
      <c r="WZP79" s="289"/>
      <c r="WZQ79" s="289"/>
      <c r="WZR79" s="289"/>
      <c r="WZS79" s="289"/>
      <c r="WZT79" s="289"/>
      <c r="WZU79" s="289"/>
      <c r="WZV79" s="289"/>
      <c r="WZW79" s="289"/>
      <c r="WZX79" s="289"/>
      <c r="WZY79" s="289"/>
      <c r="WZZ79" s="289"/>
      <c r="XAA79" s="289"/>
      <c r="XAB79" s="289"/>
      <c r="XAC79" s="289"/>
      <c r="XAD79" s="289"/>
      <c r="XAE79" s="289"/>
      <c r="XAF79" s="289"/>
      <c r="XAG79" s="289"/>
      <c r="XAH79" s="289"/>
      <c r="XAI79" s="289"/>
      <c r="XAJ79" s="289"/>
      <c r="XAK79" s="289"/>
      <c r="XAL79" s="289"/>
      <c r="XAM79" s="289"/>
      <c r="XAN79" s="289"/>
      <c r="XAO79" s="289"/>
      <c r="XAP79" s="289"/>
      <c r="XAQ79" s="289"/>
      <c r="XAR79" s="289"/>
      <c r="XAS79" s="289"/>
      <c r="XAT79" s="289"/>
      <c r="XAU79" s="289"/>
      <c r="XAV79" s="289"/>
      <c r="XAW79" s="289"/>
      <c r="XAX79" s="289"/>
      <c r="XAY79" s="289"/>
      <c r="XAZ79" s="289"/>
      <c r="XBA79" s="289"/>
      <c r="XBB79" s="289"/>
      <c r="XBC79" s="289"/>
      <c r="XBD79" s="289"/>
      <c r="XBE79" s="289"/>
      <c r="XBF79" s="289"/>
      <c r="XBG79" s="289"/>
      <c r="XBH79" s="289"/>
      <c r="XBI79" s="289"/>
      <c r="XBJ79" s="289"/>
      <c r="XBK79" s="289"/>
      <c r="XBL79" s="289"/>
      <c r="XBM79" s="289"/>
      <c r="XBN79" s="289"/>
      <c r="XBO79" s="289"/>
      <c r="XBP79" s="289"/>
      <c r="XBQ79" s="289"/>
      <c r="XBR79" s="289"/>
      <c r="XBS79" s="289"/>
      <c r="XBT79" s="289"/>
      <c r="XBU79" s="289"/>
      <c r="XBV79" s="289"/>
      <c r="XBW79" s="289"/>
      <c r="XBX79" s="289"/>
      <c r="XBY79" s="289"/>
      <c r="XBZ79" s="289"/>
      <c r="XCA79" s="289"/>
      <c r="XCB79" s="289"/>
      <c r="XCC79" s="289"/>
      <c r="XCD79" s="289"/>
      <c r="XCE79" s="289"/>
      <c r="XCF79" s="289"/>
      <c r="XCG79" s="289"/>
      <c r="XCH79" s="289"/>
      <c r="XCI79" s="289"/>
      <c r="XCJ79" s="289"/>
      <c r="XCK79" s="289"/>
      <c r="XCL79" s="289"/>
      <c r="XCM79" s="289"/>
      <c r="XCN79" s="289"/>
      <c r="XCO79" s="289"/>
      <c r="XCP79" s="289"/>
      <c r="XCQ79" s="289"/>
      <c r="XCR79" s="289"/>
      <c r="XCS79" s="289"/>
      <c r="XCT79" s="289"/>
      <c r="XCU79" s="289"/>
      <c r="XCV79" s="289"/>
      <c r="XCW79" s="289"/>
      <c r="XCX79" s="289"/>
      <c r="XCY79" s="289"/>
      <c r="XCZ79" s="289"/>
      <c r="XDA79" s="289"/>
      <c r="XDB79" s="289"/>
      <c r="XDC79" s="289"/>
      <c r="XDD79" s="289"/>
      <c r="XDE79" s="289"/>
      <c r="XDF79" s="289"/>
      <c r="XDG79" s="289"/>
      <c r="XDH79" s="289"/>
      <c r="XDI79" s="289"/>
      <c r="XDJ79" s="289"/>
      <c r="XDK79" s="289"/>
      <c r="XDL79" s="289"/>
      <c r="XDM79" s="289"/>
      <c r="XDN79" s="289"/>
      <c r="XDO79" s="289"/>
      <c r="XDP79" s="289"/>
      <c r="XDQ79" s="289"/>
      <c r="XDR79" s="289"/>
      <c r="XDS79" s="289"/>
      <c r="XDT79" s="289"/>
      <c r="XDU79" s="289"/>
      <c r="XDV79" s="289"/>
      <c r="XDW79" s="289"/>
      <c r="XDX79" s="289"/>
      <c r="XDY79" s="289"/>
      <c r="XDZ79" s="289"/>
      <c r="XEA79" s="289"/>
      <c r="XEB79" s="289"/>
      <c r="XEC79" s="289"/>
      <c r="XED79" s="289"/>
      <c r="XEE79" s="289"/>
      <c r="XEF79" s="289"/>
      <c r="XEG79" s="289"/>
      <c r="XEH79" s="289"/>
      <c r="XEI79" s="289"/>
      <c r="XEJ79" s="289"/>
      <c r="XEK79" s="289"/>
      <c r="XEL79" s="289"/>
      <c r="XEM79" s="289"/>
      <c r="XEN79" s="289"/>
      <c r="XEO79" s="289"/>
      <c r="XEP79" s="289"/>
      <c r="XEQ79" s="289"/>
      <c r="XER79" s="289"/>
      <c r="XES79" s="289"/>
      <c r="XET79" s="289"/>
      <c r="XEU79" s="289"/>
      <c r="XEV79" s="289"/>
    </row>
    <row r="80" spans="1:16376" s="148" customFormat="1" ht="12.75" customHeight="1">
      <c r="A80" s="69" t="s">
        <v>150</v>
      </c>
      <c r="B80" s="80" t="s">
        <v>349</v>
      </c>
      <c r="C80" s="106"/>
      <c r="D80" s="152"/>
      <c r="E80" s="138"/>
      <c r="F80" s="138"/>
      <c r="G80" s="138"/>
      <c r="H80" s="138"/>
    </row>
    <row r="81" spans="1:16376" s="148" customFormat="1" ht="12.75" customHeight="1">
      <c r="A81" s="70" t="s">
        <v>151</v>
      </c>
      <c r="B81" s="80" t="s">
        <v>152</v>
      </c>
      <c r="C81" s="106"/>
      <c r="D81" s="152"/>
      <c r="E81" s="138"/>
      <c r="F81" s="138"/>
      <c r="G81" s="138"/>
      <c r="H81" s="138"/>
    </row>
    <row r="82" spans="1:16376" s="148" customFormat="1" ht="12.75" customHeight="1">
      <c r="A82" s="70" t="s">
        <v>153</v>
      </c>
      <c r="B82" s="80" t="s">
        <v>350</v>
      </c>
      <c r="C82" s="106"/>
      <c r="D82" s="152"/>
      <c r="E82" s="138"/>
      <c r="F82" s="138"/>
      <c r="G82" s="138"/>
      <c r="H82" s="138"/>
    </row>
    <row r="83" spans="1:16376" s="148" customFormat="1" ht="12.75" customHeight="1">
      <c r="A83" s="70" t="s">
        <v>36</v>
      </c>
      <c r="B83" s="80" t="s">
        <v>155</v>
      </c>
      <c r="C83" s="106"/>
      <c r="D83" s="152"/>
      <c r="E83" s="138"/>
      <c r="F83" s="138"/>
      <c r="G83" s="138"/>
      <c r="H83" s="138"/>
    </row>
    <row r="84" spans="1:16376" s="148" customFormat="1" ht="12.75" customHeight="1">
      <c r="A84" s="70" t="s">
        <v>37</v>
      </c>
      <c r="B84" s="80" t="s">
        <v>156</v>
      </c>
      <c r="C84" s="106"/>
      <c r="D84" s="152"/>
      <c r="E84" s="138"/>
      <c r="F84" s="138"/>
      <c r="G84" s="138"/>
      <c r="H84" s="138"/>
    </row>
    <row r="85" spans="1:16376" s="146" customFormat="1" ht="12.75" customHeight="1">
      <c r="A85" s="70" t="s">
        <v>157</v>
      </c>
      <c r="B85" s="81" t="s">
        <v>158</v>
      </c>
      <c r="C85" s="106"/>
      <c r="D85" s="174">
        <f>SUM(C80:C84)*0.05</f>
        <v>0</v>
      </c>
      <c r="E85" s="138"/>
      <c r="F85" s="138"/>
      <c r="G85" s="138"/>
      <c r="H85" s="138"/>
    </row>
    <row r="86" spans="1:16376" s="143" customFormat="1" ht="24.95" customHeight="1">
      <c r="A86" s="287" t="s">
        <v>182</v>
      </c>
      <c r="B86" s="288"/>
      <c r="C86" s="111"/>
      <c r="D86" s="175"/>
      <c r="E86" s="289"/>
      <c r="F86" s="289"/>
      <c r="G86" s="289"/>
      <c r="H86" s="289"/>
      <c r="I86" s="158"/>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c r="BA86" s="289"/>
      <c r="BB86" s="289"/>
      <c r="BC86" s="289"/>
      <c r="BD86" s="289"/>
      <c r="BE86" s="289"/>
      <c r="BF86" s="289"/>
      <c r="BG86" s="289"/>
      <c r="BH86" s="289"/>
      <c r="BI86" s="289"/>
      <c r="BJ86" s="289"/>
      <c r="BK86" s="289"/>
      <c r="BL86" s="289"/>
      <c r="BM86" s="289"/>
      <c r="BN86" s="289"/>
      <c r="BO86" s="289"/>
      <c r="BP86" s="289"/>
      <c r="BQ86" s="289"/>
      <c r="BR86" s="289"/>
      <c r="BS86" s="289"/>
      <c r="BT86" s="289"/>
      <c r="BU86" s="289"/>
      <c r="BV86" s="289"/>
      <c r="BW86" s="289"/>
      <c r="BX86" s="289"/>
      <c r="BY86" s="289"/>
      <c r="BZ86" s="289"/>
      <c r="CA86" s="289"/>
      <c r="CB86" s="289"/>
      <c r="CC86" s="289"/>
      <c r="CD86" s="289"/>
      <c r="CE86" s="289"/>
      <c r="CF86" s="289"/>
      <c r="CG86" s="289"/>
      <c r="CH86" s="289"/>
      <c r="CI86" s="289"/>
      <c r="CJ86" s="289"/>
      <c r="CK86" s="289"/>
      <c r="CL86" s="289"/>
      <c r="CM86" s="289"/>
      <c r="CN86" s="289"/>
      <c r="CO86" s="289"/>
      <c r="CP86" s="289"/>
      <c r="CQ86" s="289"/>
      <c r="CR86" s="289"/>
      <c r="CS86" s="289"/>
      <c r="CT86" s="289"/>
      <c r="CU86" s="289"/>
      <c r="CV86" s="289"/>
      <c r="CW86" s="289"/>
      <c r="CX86" s="289"/>
      <c r="CY86" s="289"/>
      <c r="CZ86" s="289"/>
      <c r="DA86" s="289"/>
      <c r="DB86" s="289"/>
      <c r="DC86" s="289"/>
      <c r="DD86" s="289"/>
      <c r="DE86" s="289"/>
      <c r="DF86" s="289"/>
      <c r="DG86" s="289"/>
      <c r="DH86" s="289"/>
      <c r="DI86" s="289"/>
      <c r="DJ86" s="289"/>
      <c r="DK86" s="289"/>
      <c r="DL86" s="289"/>
      <c r="DM86" s="289"/>
      <c r="DN86" s="289"/>
      <c r="DO86" s="289"/>
      <c r="DP86" s="289"/>
      <c r="DQ86" s="289"/>
      <c r="DR86" s="289"/>
      <c r="DS86" s="289"/>
      <c r="DT86" s="289"/>
      <c r="DU86" s="289"/>
      <c r="DV86" s="289"/>
      <c r="DW86" s="289"/>
      <c r="DX86" s="289"/>
      <c r="DY86" s="289"/>
      <c r="DZ86" s="289"/>
      <c r="EA86" s="289"/>
      <c r="EB86" s="289"/>
      <c r="EC86" s="289"/>
      <c r="ED86" s="289"/>
      <c r="EE86" s="289"/>
      <c r="EF86" s="289"/>
      <c r="EG86" s="289"/>
      <c r="EH86" s="289"/>
      <c r="EI86" s="289"/>
      <c r="EJ86" s="289"/>
      <c r="EK86" s="289"/>
      <c r="EL86" s="289"/>
      <c r="EM86" s="289"/>
      <c r="EN86" s="289"/>
      <c r="EO86" s="289"/>
      <c r="EP86" s="289"/>
      <c r="EQ86" s="289"/>
      <c r="ER86" s="289"/>
      <c r="ES86" s="289"/>
      <c r="ET86" s="289"/>
      <c r="EU86" s="289"/>
      <c r="EV86" s="289"/>
      <c r="EW86" s="289"/>
      <c r="EX86" s="289"/>
      <c r="EY86" s="289"/>
      <c r="EZ86" s="289"/>
      <c r="FA86" s="289"/>
      <c r="FB86" s="289"/>
      <c r="FC86" s="289"/>
      <c r="FD86" s="289"/>
      <c r="FE86" s="289"/>
      <c r="FF86" s="289"/>
      <c r="FG86" s="289"/>
      <c r="FH86" s="289"/>
      <c r="FI86" s="289"/>
      <c r="FJ86" s="289"/>
      <c r="FK86" s="289"/>
      <c r="FL86" s="289"/>
      <c r="FM86" s="289"/>
      <c r="FN86" s="289"/>
      <c r="FO86" s="289"/>
      <c r="FP86" s="289"/>
      <c r="FQ86" s="289"/>
      <c r="FR86" s="289"/>
      <c r="FS86" s="289"/>
      <c r="FT86" s="289"/>
      <c r="FU86" s="289"/>
      <c r="FV86" s="289"/>
      <c r="FW86" s="289"/>
      <c r="FX86" s="289"/>
      <c r="FY86" s="289"/>
      <c r="FZ86" s="289"/>
      <c r="GA86" s="289"/>
      <c r="GB86" s="289"/>
      <c r="GC86" s="289"/>
      <c r="GD86" s="289"/>
      <c r="GE86" s="289"/>
      <c r="GF86" s="289"/>
      <c r="GG86" s="289"/>
      <c r="GH86" s="289"/>
      <c r="GI86" s="289"/>
      <c r="GJ86" s="289"/>
      <c r="GK86" s="289"/>
      <c r="GL86" s="289"/>
      <c r="GM86" s="289"/>
      <c r="GN86" s="289"/>
      <c r="GO86" s="289"/>
      <c r="GP86" s="289"/>
      <c r="GQ86" s="289"/>
      <c r="GR86" s="289"/>
      <c r="GS86" s="289"/>
      <c r="GT86" s="289"/>
      <c r="GU86" s="289"/>
      <c r="GV86" s="289"/>
      <c r="GW86" s="289"/>
      <c r="GX86" s="289"/>
      <c r="GY86" s="289"/>
      <c r="GZ86" s="289"/>
      <c r="HA86" s="289"/>
      <c r="HB86" s="289"/>
      <c r="HC86" s="289"/>
      <c r="HD86" s="289"/>
      <c r="HE86" s="289"/>
      <c r="HF86" s="289"/>
      <c r="HG86" s="289"/>
      <c r="HH86" s="289"/>
      <c r="HI86" s="289"/>
      <c r="HJ86" s="289"/>
      <c r="HK86" s="289"/>
      <c r="HL86" s="289"/>
      <c r="HM86" s="289"/>
      <c r="HN86" s="289"/>
      <c r="HO86" s="289"/>
      <c r="HP86" s="289"/>
      <c r="HQ86" s="289"/>
      <c r="HR86" s="289"/>
      <c r="HS86" s="289"/>
      <c r="HT86" s="289"/>
      <c r="HU86" s="289"/>
      <c r="HV86" s="289"/>
      <c r="HW86" s="289"/>
      <c r="HX86" s="289"/>
      <c r="HY86" s="289"/>
      <c r="HZ86" s="289"/>
      <c r="IA86" s="289"/>
      <c r="IB86" s="289"/>
      <c r="IC86" s="289"/>
      <c r="ID86" s="289"/>
      <c r="IE86" s="289"/>
      <c r="IF86" s="289"/>
      <c r="IG86" s="289"/>
      <c r="IH86" s="289"/>
      <c r="II86" s="289"/>
      <c r="IJ86" s="289"/>
      <c r="IK86" s="289"/>
      <c r="IL86" s="289"/>
      <c r="IM86" s="289"/>
      <c r="IN86" s="289"/>
      <c r="IO86" s="289"/>
      <c r="IP86" s="289"/>
      <c r="IQ86" s="289"/>
      <c r="IR86" s="289"/>
      <c r="IS86" s="289"/>
      <c r="IT86" s="289"/>
      <c r="IU86" s="289"/>
      <c r="IV86" s="289"/>
      <c r="IW86" s="289"/>
      <c r="IX86" s="289"/>
      <c r="IY86" s="289"/>
      <c r="IZ86" s="289"/>
      <c r="JA86" s="289"/>
      <c r="JB86" s="289"/>
      <c r="JC86" s="289"/>
      <c r="JD86" s="289"/>
      <c r="JE86" s="289"/>
      <c r="JF86" s="289"/>
      <c r="JG86" s="289"/>
      <c r="JH86" s="289"/>
      <c r="JI86" s="289"/>
      <c r="JJ86" s="289"/>
      <c r="JK86" s="289"/>
      <c r="JL86" s="289"/>
      <c r="JM86" s="289"/>
      <c r="JN86" s="289"/>
      <c r="JO86" s="289"/>
      <c r="JP86" s="289"/>
      <c r="JQ86" s="289"/>
      <c r="JR86" s="289"/>
      <c r="JS86" s="289"/>
      <c r="JT86" s="289"/>
      <c r="JU86" s="289"/>
      <c r="JV86" s="289"/>
      <c r="JW86" s="289"/>
      <c r="JX86" s="289"/>
      <c r="JY86" s="289"/>
      <c r="JZ86" s="289"/>
      <c r="KA86" s="289"/>
      <c r="KB86" s="289"/>
      <c r="KC86" s="289"/>
      <c r="KD86" s="289"/>
      <c r="KE86" s="289"/>
      <c r="KF86" s="289"/>
      <c r="KG86" s="289"/>
      <c r="KH86" s="289"/>
      <c r="KI86" s="289"/>
      <c r="KJ86" s="289"/>
      <c r="KK86" s="289"/>
      <c r="KL86" s="289"/>
      <c r="KM86" s="289"/>
      <c r="KN86" s="289"/>
      <c r="KO86" s="289"/>
      <c r="KP86" s="289"/>
      <c r="KQ86" s="289"/>
      <c r="KR86" s="289"/>
      <c r="KS86" s="289"/>
      <c r="KT86" s="289"/>
      <c r="KU86" s="289"/>
      <c r="KV86" s="289"/>
      <c r="KW86" s="289"/>
      <c r="KX86" s="289"/>
      <c r="KY86" s="289"/>
      <c r="KZ86" s="289"/>
      <c r="LA86" s="289"/>
      <c r="LB86" s="289"/>
      <c r="LC86" s="289"/>
      <c r="LD86" s="289"/>
      <c r="LE86" s="289"/>
      <c r="LF86" s="289"/>
      <c r="LG86" s="289"/>
      <c r="LH86" s="289"/>
      <c r="LI86" s="289"/>
      <c r="LJ86" s="289"/>
      <c r="LK86" s="289"/>
      <c r="LL86" s="289"/>
      <c r="LM86" s="289"/>
      <c r="LN86" s="289"/>
      <c r="LO86" s="289"/>
      <c r="LP86" s="289"/>
      <c r="LQ86" s="289"/>
      <c r="LR86" s="289"/>
      <c r="LS86" s="289"/>
      <c r="LT86" s="289"/>
      <c r="LU86" s="289"/>
      <c r="LV86" s="289"/>
      <c r="LW86" s="289"/>
      <c r="LX86" s="289"/>
      <c r="LY86" s="289"/>
      <c r="LZ86" s="289"/>
      <c r="MA86" s="289"/>
      <c r="MB86" s="289"/>
      <c r="MC86" s="289"/>
      <c r="MD86" s="289"/>
      <c r="ME86" s="289"/>
      <c r="MF86" s="289"/>
      <c r="MG86" s="289"/>
      <c r="MH86" s="289"/>
      <c r="MI86" s="289"/>
      <c r="MJ86" s="289"/>
      <c r="MK86" s="289"/>
      <c r="ML86" s="289"/>
      <c r="MM86" s="289"/>
      <c r="MN86" s="289"/>
      <c r="MO86" s="289"/>
      <c r="MP86" s="289"/>
      <c r="MQ86" s="289"/>
      <c r="MR86" s="289"/>
      <c r="MS86" s="289"/>
      <c r="MT86" s="289"/>
      <c r="MU86" s="289"/>
      <c r="MV86" s="289"/>
      <c r="MW86" s="289"/>
      <c r="MX86" s="289"/>
      <c r="MY86" s="289"/>
      <c r="MZ86" s="289"/>
      <c r="NA86" s="289"/>
      <c r="NB86" s="289"/>
      <c r="NC86" s="289"/>
      <c r="ND86" s="289"/>
      <c r="NE86" s="289"/>
      <c r="NF86" s="289"/>
      <c r="NG86" s="289"/>
      <c r="NH86" s="289"/>
      <c r="NI86" s="289"/>
      <c r="NJ86" s="289"/>
      <c r="NK86" s="289"/>
      <c r="NL86" s="289"/>
      <c r="NM86" s="289"/>
      <c r="NN86" s="289"/>
      <c r="NO86" s="289"/>
      <c r="NP86" s="289"/>
      <c r="NQ86" s="289"/>
      <c r="NR86" s="289"/>
      <c r="NS86" s="289"/>
      <c r="NT86" s="289"/>
      <c r="NU86" s="289"/>
      <c r="NV86" s="289"/>
      <c r="NW86" s="289"/>
      <c r="NX86" s="289"/>
      <c r="NY86" s="289"/>
      <c r="NZ86" s="289"/>
      <c r="OA86" s="289"/>
      <c r="OB86" s="289"/>
      <c r="OC86" s="289"/>
      <c r="OD86" s="289"/>
      <c r="OE86" s="289"/>
      <c r="OF86" s="289"/>
      <c r="OG86" s="289"/>
      <c r="OH86" s="289"/>
      <c r="OI86" s="289"/>
      <c r="OJ86" s="289"/>
      <c r="OK86" s="289"/>
      <c r="OL86" s="289"/>
      <c r="OM86" s="289"/>
      <c r="ON86" s="289"/>
      <c r="OO86" s="289"/>
      <c r="OP86" s="289"/>
      <c r="OQ86" s="289"/>
      <c r="OR86" s="289"/>
      <c r="OS86" s="289"/>
      <c r="OT86" s="289"/>
      <c r="OU86" s="289"/>
      <c r="OV86" s="289"/>
      <c r="OW86" s="289"/>
      <c r="OX86" s="289"/>
      <c r="OY86" s="289"/>
      <c r="OZ86" s="289"/>
      <c r="PA86" s="289"/>
      <c r="PB86" s="289"/>
      <c r="PC86" s="289"/>
      <c r="PD86" s="289"/>
      <c r="PE86" s="289"/>
      <c r="PF86" s="289"/>
      <c r="PG86" s="289"/>
      <c r="PH86" s="289"/>
      <c r="PI86" s="289"/>
      <c r="PJ86" s="289"/>
      <c r="PK86" s="289"/>
      <c r="PL86" s="289"/>
      <c r="PM86" s="289"/>
      <c r="PN86" s="289"/>
      <c r="PO86" s="289"/>
      <c r="PP86" s="289"/>
      <c r="PQ86" s="289"/>
      <c r="PR86" s="289"/>
      <c r="PS86" s="289"/>
      <c r="PT86" s="289"/>
      <c r="PU86" s="289"/>
      <c r="PV86" s="289"/>
      <c r="PW86" s="289"/>
      <c r="PX86" s="289"/>
      <c r="PY86" s="289"/>
      <c r="PZ86" s="289"/>
      <c r="QA86" s="289"/>
      <c r="QB86" s="289"/>
      <c r="QC86" s="289"/>
      <c r="QD86" s="289"/>
      <c r="QE86" s="289"/>
      <c r="QF86" s="289"/>
      <c r="QG86" s="289"/>
      <c r="QH86" s="289"/>
      <c r="QI86" s="289"/>
      <c r="QJ86" s="289"/>
      <c r="QK86" s="289"/>
      <c r="QL86" s="289"/>
      <c r="QM86" s="289"/>
      <c r="QN86" s="289"/>
      <c r="QO86" s="289"/>
      <c r="QP86" s="289"/>
      <c r="QQ86" s="289"/>
      <c r="QR86" s="289"/>
      <c r="QS86" s="289"/>
      <c r="QT86" s="289"/>
      <c r="QU86" s="289"/>
      <c r="QV86" s="289"/>
      <c r="QW86" s="289"/>
      <c r="QX86" s="289"/>
      <c r="QY86" s="289"/>
      <c r="QZ86" s="289"/>
      <c r="RA86" s="289"/>
      <c r="RB86" s="289"/>
      <c r="RC86" s="289"/>
      <c r="RD86" s="289"/>
      <c r="RE86" s="289"/>
      <c r="RF86" s="289"/>
      <c r="RG86" s="289"/>
      <c r="RH86" s="289"/>
      <c r="RI86" s="289"/>
      <c r="RJ86" s="289"/>
      <c r="RK86" s="289"/>
      <c r="RL86" s="289"/>
      <c r="RM86" s="289"/>
      <c r="RN86" s="289"/>
      <c r="RO86" s="289"/>
      <c r="RP86" s="289"/>
      <c r="RQ86" s="289"/>
      <c r="RR86" s="289"/>
      <c r="RS86" s="289"/>
      <c r="RT86" s="289"/>
      <c r="RU86" s="289"/>
      <c r="RV86" s="289"/>
      <c r="RW86" s="289"/>
      <c r="RX86" s="289"/>
      <c r="RY86" s="289"/>
      <c r="RZ86" s="289"/>
      <c r="SA86" s="289"/>
      <c r="SB86" s="289"/>
      <c r="SC86" s="289"/>
      <c r="SD86" s="289"/>
      <c r="SE86" s="289"/>
      <c r="SF86" s="289"/>
      <c r="SG86" s="289"/>
      <c r="SH86" s="289"/>
      <c r="SI86" s="289"/>
      <c r="SJ86" s="289"/>
      <c r="SK86" s="289"/>
      <c r="SL86" s="289"/>
      <c r="SM86" s="289"/>
      <c r="SN86" s="289"/>
      <c r="SO86" s="289"/>
      <c r="SP86" s="289"/>
      <c r="SQ86" s="289"/>
      <c r="SR86" s="289"/>
      <c r="SS86" s="289"/>
      <c r="ST86" s="289"/>
      <c r="SU86" s="289"/>
      <c r="SV86" s="289"/>
      <c r="SW86" s="289"/>
      <c r="SX86" s="289"/>
      <c r="SY86" s="289"/>
      <c r="SZ86" s="289"/>
      <c r="TA86" s="289"/>
      <c r="TB86" s="289"/>
      <c r="TC86" s="289"/>
      <c r="TD86" s="289"/>
      <c r="TE86" s="289"/>
      <c r="TF86" s="289"/>
      <c r="TG86" s="289"/>
      <c r="TH86" s="289"/>
      <c r="TI86" s="289"/>
      <c r="TJ86" s="289"/>
      <c r="TK86" s="289"/>
      <c r="TL86" s="289"/>
      <c r="TM86" s="289"/>
      <c r="TN86" s="289"/>
      <c r="TO86" s="289"/>
      <c r="TP86" s="289"/>
      <c r="TQ86" s="289"/>
      <c r="TR86" s="289"/>
      <c r="TS86" s="289"/>
      <c r="TT86" s="289"/>
      <c r="TU86" s="289"/>
      <c r="TV86" s="289"/>
      <c r="TW86" s="289"/>
      <c r="TX86" s="289"/>
      <c r="TY86" s="289"/>
      <c r="TZ86" s="289"/>
      <c r="UA86" s="289"/>
      <c r="UB86" s="289"/>
      <c r="UC86" s="289"/>
      <c r="UD86" s="289"/>
      <c r="UE86" s="289"/>
      <c r="UF86" s="289"/>
      <c r="UG86" s="289"/>
      <c r="UH86" s="289"/>
      <c r="UI86" s="289"/>
      <c r="UJ86" s="289"/>
      <c r="UK86" s="289"/>
      <c r="UL86" s="289"/>
      <c r="UM86" s="289"/>
      <c r="UN86" s="289"/>
      <c r="UO86" s="289"/>
      <c r="UP86" s="289"/>
      <c r="UQ86" s="289"/>
      <c r="UR86" s="289"/>
      <c r="US86" s="289"/>
      <c r="UT86" s="289"/>
      <c r="UU86" s="289"/>
      <c r="UV86" s="289"/>
      <c r="UW86" s="289"/>
      <c r="UX86" s="289"/>
      <c r="UY86" s="289"/>
      <c r="UZ86" s="289"/>
      <c r="VA86" s="289"/>
      <c r="VB86" s="289"/>
      <c r="VC86" s="289"/>
      <c r="VD86" s="289"/>
      <c r="VE86" s="289"/>
      <c r="VF86" s="289"/>
      <c r="VG86" s="289"/>
      <c r="VH86" s="289"/>
      <c r="VI86" s="289"/>
      <c r="VJ86" s="289"/>
      <c r="VK86" s="289"/>
      <c r="VL86" s="289"/>
      <c r="VM86" s="289"/>
      <c r="VN86" s="289"/>
      <c r="VO86" s="289"/>
      <c r="VP86" s="289"/>
      <c r="VQ86" s="289"/>
      <c r="VR86" s="289"/>
      <c r="VS86" s="289"/>
      <c r="VT86" s="289"/>
      <c r="VU86" s="289"/>
      <c r="VV86" s="289"/>
      <c r="VW86" s="289"/>
      <c r="VX86" s="289"/>
      <c r="VY86" s="289"/>
      <c r="VZ86" s="289"/>
      <c r="WA86" s="289"/>
      <c r="WB86" s="289"/>
      <c r="WC86" s="289"/>
      <c r="WD86" s="289"/>
      <c r="WE86" s="289"/>
      <c r="WF86" s="289"/>
      <c r="WG86" s="289"/>
      <c r="WH86" s="289"/>
      <c r="WI86" s="289"/>
      <c r="WJ86" s="289"/>
      <c r="WK86" s="289"/>
      <c r="WL86" s="289"/>
      <c r="WM86" s="289"/>
      <c r="WN86" s="289"/>
      <c r="WO86" s="289"/>
      <c r="WP86" s="289"/>
      <c r="WQ86" s="289"/>
      <c r="WR86" s="289"/>
      <c r="WS86" s="289"/>
      <c r="WT86" s="289"/>
      <c r="WU86" s="289"/>
      <c r="WV86" s="289"/>
      <c r="WW86" s="289"/>
      <c r="WX86" s="289"/>
      <c r="WY86" s="289"/>
      <c r="WZ86" s="289"/>
      <c r="XA86" s="289"/>
      <c r="XB86" s="289"/>
      <c r="XC86" s="289"/>
      <c r="XD86" s="289"/>
      <c r="XE86" s="289"/>
      <c r="XF86" s="289"/>
      <c r="XG86" s="289"/>
      <c r="XH86" s="289"/>
      <c r="XI86" s="289"/>
      <c r="XJ86" s="289"/>
      <c r="XK86" s="289"/>
      <c r="XL86" s="289"/>
      <c r="XM86" s="289"/>
      <c r="XN86" s="289"/>
      <c r="XO86" s="289"/>
      <c r="XP86" s="289"/>
      <c r="XQ86" s="289"/>
      <c r="XR86" s="289"/>
      <c r="XS86" s="289"/>
      <c r="XT86" s="289"/>
      <c r="XU86" s="289"/>
      <c r="XV86" s="289"/>
      <c r="XW86" s="289"/>
      <c r="XX86" s="289"/>
      <c r="XY86" s="289"/>
      <c r="XZ86" s="289"/>
      <c r="YA86" s="289"/>
      <c r="YB86" s="289"/>
      <c r="YC86" s="289"/>
      <c r="YD86" s="289"/>
      <c r="YE86" s="289"/>
      <c r="YF86" s="289"/>
      <c r="YG86" s="289"/>
      <c r="YH86" s="289"/>
      <c r="YI86" s="289"/>
      <c r="YJ86" s="289"/>
      <c r="YK86" s="289"/>
      <c r="YL86" s="289"/>
      <c r="YM86" s="289"/>
      <c r="YN86" s="289"/>
      <c r="YO86" s="289"/>
      <c r="YP86" s="289"/>
      <c r="YQ86" s="289"/>
      <c r="YR86" s="289"/>
      <c r="YS86" s="289"/>
      <c r="YT86" s="289"/>
      <c r="YU86" s="289"/>
      <c r="YV86" s="289"/>
      <c r="YW86" s="289"/>
      <c r="YX86" s="289"/>
      <c r="YY86" s="289"/>
      <c r="YZ86" s="289"/>
      <c r="ZA86" s="289"/>
      <c r="ZB86" s="289"/>
      <c r="ZC86" s="289"/>
      <c r="ZD86" s="289"/>
      <c r="ZE86" s="289"/>
      <c r="ZF86" s="289"/>
      <c r="ZG86" s="289"/>
      <c r="ZH86" s="289"/>
      <c r="ZI86" s="289"/>
      <c r="ZJ86" s="289"/>
      <c r="ZK86" s="289"/>
      <c r="ZL86" s="289"/>
      <c r="ZM86" s="289"/>
      <c r="ZN86" s="289"/>
      <c r="ZO86" s="289"/>
      <c r="ZP86" s="289"/>
      <c r="ZQ86" s="289"/>
      <c r="ZR86" s="289"/>
      <c r="ZS86" s="289"/>
      <c r="ZT86" s="289"/>
      <c r="ZU86" s="289"/>
      <c r="ZV86" s="289"/>
      <c r="ZW86" s="289"/>
      <c r="ZX86" s="289"/>
      <c r="ZY86" s="289"/>
      <c r="ZZ86" s="289"/>
      <c r="AAA86" s="289"/>
      <c r="AAB86" s="289"/>
      <c r="AAC86" s="289"/>
      <c r="AAD86" s="289"/>
      <c r="AAE86" s="289"/>
      <c r="AAF86" s="289"/>
      <c r="AAG86" s="289"/>
      <c r="AAH86" s="289"/>
      <c r="AAI86" s="289"/>
      <c r="AAJ86" s="289"/>
      <c r="AAK86" s="289"/>
      <c r="AAL86" s="289"/>
      <c r="AAM86" s="289"/>
      <c r="AAN86" s="289"/>
      <c r="AAO86" s="289"/>
      <c r="AAP86" s="289"/>
      <c r="AAQ86" s="289"/>
      <c r="AAR86" s="289"/>
      <c r="AAS86" s="289"/>
      <c r="AAT86" s="289"/>
      <c r="AAU86" s="289"/>
      <c r="AAV86" s="289"/>
      <c r="AAW86" s="289"/>
      <c r="AAX86" s="289"/>
      <c r="AAY86" s="289"/>
      <c r="AAZ86" s="289"/>
      <c r="ABA86" s="289"/>
      <c r="ABB86" s="289"/>
      <c r="ABC86" s="289"/>
      <c r="ABD86" s="289"/>
      <c r="ABE86" s="289"/>
      <c r="ABF86" s="289"/>
      <c r="ABG86" s="289"/>
      <c r="ABH86" s="289"/>
      <c r="ABI86" s="289"/>
      <c r="ABJ86" s="289"/>
      <c r="ABK86" s="289"/>
      <c r="ABL86" s="289"/>
      <c r="ABM86" s="289"/>
      <c r="ABN86" s="289"/>
      <c r="ABO86" s="289"/>
      <c r="ABP86" s="289"/>
      <c r="ABQ86" s="289"/>
      <c r="ABR86" s="289"/>
      <c r="ABS86" s="289"/>
      <c r="ABT86" s="289"/>
      <c r="ABU86" s="289"/>
      <c r="ABV86" s="289"/>
      <c r="ABW86" s="289"/>
      <c r="ABX86" s="289"/>
      <c r="ABY86" s="289"/>
      <c r="ABZ86" s="289"/>
      <c r="ACA86" s="289"/>
      <c r="ACB86" s="289"/>
      <c r="ACC86" s="289"/>
      <c r="ACD86" s="289"/>
      <c r="ACE86" s="289"/>
      <c r="ACF86" s="289"/>
      <c r="ACG86" s="289"/>
      <c r="ACH86" s="289"/>
      <c r="ACI86" s="289"/>
      <c r="ACJ86" s="289"/>
      <c r="ACK86" s="289"/>
      <c r="ACL86" s="289"/>
      <c r="ACM86" s="289"/>
      <c r="ACN86" s="289"/>
      <c r="ACO86" s="289"/>
      <c r="ACP86" s="289"/>
      <c r="ACQ86" s="289"/>
      <c r="ACR86" s="289"/>
      <c r="ACS86" s="289"/>
      <c r="ACT86" s="289"/>
      <c r="ACU86" s="289"/>
      <c r="ACV86" s="289"/>
      <c r="ACW86" s="289"/>
      <c r="ACX86" s="289"/>
      <c r="ACY86" s="289"/>
      <c r="ACZ86" s="289"/>
      <c r="ADA86" s="289"/>
      <c r="ADB86" s="289"/>
      <c r="ADC86" s="289"/>
      <c r="ADD86" s="289"/>
      <c r="ADE86" s="289"/>
      <c r="ADF86" s="289"/>
      <c r="ADG86" s="289"/>
      <c r="ADH86" s="289"/>
      <c r="ADI86" s="289"/>
      <c r="ADJ86" s="289"/>
      <c r="ADK86" s="289"/>
      <c r="ADL86" s="289"/>
      <c r="ADM86" s="289"/>
      <c r="ADN86" s="289"/>
      <c r="ADO86" s="289"/>
      <c r="ADP86" s="289"/>
      <c r="ADQ86" s="289"/>
      <c r="ADR86" s="289"/>
      <c r="ADS86" s="289"/>
      <c r="ADT86" s="289"/>
      <c r="ADU86" s="289"/>
      <c r="ADV86" s="289"/>
      <c r="ADW86" s="289"/>
      <c r="ADX86" s="289"/>
      <c r="ADY86" s="289"/>
      <c r="ADZ86" s="289"/>
      <c r="AEA86" s="289"/>
      <c r="AEB86" s="289"/>
      <c r="AEC86" s="289"/>
      <c r="AED86" s="289"/>
      <c r="AEE86" s="289"/>
      <c r="AEF86" s="289"/>
      <c r="AEG86" s="289"/>
      <c r="AEH86" s="289"/>
      <c r="AEI86" s="289"/>
      <c r="AEJ86" s="289"/>
      <c r="AEK86" s="289"/>
      <c r="AEL86" s="289"/>
      <c r="AEM86" s="289"/>
      <c r="AEN86" s="289"/>
      <c r="AEO86" s="289"/>
      <c r="AEP86" s="289"/>
      <c r="AEQ86" s="289"/>
      <c r="AER86" s="289"/>
      <c r="AES86" s="289"/>
      <c r="AET86" s="289"/>
      <c r="AEU86" s="289"/>
      <c r="AEV86" s="289"/>
      <c r="AEW86" s="289"/>
      <c r="AEX86" s="289"/>
      <c r="AEY86" s="289"/>
      <c r="AEZ86" s="289"/>
      <c r="AFA86" s="289"/>
      <c r="AFB86" s="289"/>
      <c r="AFC86" s="289"/>
      <c r="AFD86" s="289"/>
      <c r="AFE86" s="289"/>
      <c r="AFF86" s="289"/>
      <c r="AFG86" s="289"/>
      <c r="AFH86" s="289"/>
      <c r="AFI86" s="289"/>
      <c r="AFJ86" s="289"/>
      <c r="AFK86" s="289"/>
      <c r="AFL86" s="289"/>
      <c r="AFM86" s="289"/>
      <c r="AFN86" s="289"/>
      <c r="AFO86" s="289"/>
      <c r="AFP86" s="289"/>
      <c r="AFQ86" s="289"/>
      <c r="AFR86" s="289"/>
      <c r="AFS86" s="289"/>
      <c r="AFT86" s="289"/>
      <c r="AFU86" s="289"/>
      <c r="AFV86" s="289"/>
      <c r="AFW86" s="289"/>
      <c r="AFX86" s="289"/>
      <c r="AFY86" s="289"/>
      <c r="AFZ86" s="289"/>
      <c r="AGA86" s="289"/>
      <c r="AGB86" s="289"/>
      <c r="AGC86" s="289"/>
      <c r="AGD86" s="289"/>
      <c r="AGE86" s="289"/>
      <c r="AGF86" s="289"/>
      <c r="AGG86" s="289"/>
      <c r="AGH86" s="289"/>
      <c r="AGI86" s="289"/>
      <c r="AGJ86" s="289"/>
      <c r="AGK86" s="289"/>
      <c r="AGL86" s="289"/>
      <c r="AGM86" s="289"/>
      <c r="AGN86" s="289"/>
      <c r="AGO86" s="289"/>
      <c r="AGP86" s="289"/>
      <c r="AGQ86" s="289"/>
      <c r="AGR86" s="289"/>
      <c r="AGS86" s="289"/>
      <c r="AGT86" s="289"/>
      <c r="AGU86" s="289"/>
      <c r="AGV86" s="289"/>
      <c r="AGW86" s="289"/>
      <c r="AGX86" s="289"/>
      <c r="AGY86" s="289"/>
      <c r="AGZ86" s="289"/>
      <c r="AHA86" s="289"/>
      <c r="AHB86" s="289"/>
      <c r="AHC86" s="289"/>
      <c r="AHD86" s="289"/>
      <c r="AHE86" s="289"/>
      <c r="AHF86" s="289"/>
      <c r="AHG86" s="289"/>
      <c r="AHH86" s="289"/>
      <c r="AHI86" s="289"/>
      <c r="AHJ86" s="289"/>
      <c r="AHK86" s="289"/>
      <c r="AHL86" s="289"/>
      <c r="AHM86" s="289"/>
      <c r="AHN86" s="289"/>
      <c r="AHO86" s="289"/>
      <c r="AHP86" s="289"/>
      <c r="AHQ86" s="289"/>
      <c r="AHR86" s="289"/>
      <c r="AHS86" s="289"/>
      <c r="AHT86" s="289"/>
      <c r="AHU86" s="289"/>
      <c r="AHV86" s="289"/>
      <c r="AHW86" s="289"/>
      <c r="AHX86" s="289"/>
      <c r="AHY86" s="289"/>
      <c r="AHZ86" s="289"/>
      <c r="AIA86" s="289"/>
      <c r="AIB86" s="289"/>
      <c r="AIC86" s="289"/>
      <c r="AID86" s="289"/>
      <c r="AIE86" s="289"/>
      <c r="AIF86" s="289"/>
      <c r="AIG86" s="289"/>
      <c r="AIH86" s="289"/>
      <c r="AII86" s="289"/>
      <c r="AIJ86" s="289"/>
      <c r="AIK86" s="289"/>
      <c r="AIL86" s="289"/>
      <c r="AIM86" s="289"/>
      <c r="AIN86" s="289"/>
      <c r="AIO86" s="289"/>
      <c r="AIP86" s="289"/>
      <c r="AIQ86" s="289"/>
      <c r="AIR86" s="289"/>
      <c r="AIS86" s="289"/>
      <c r="AIT86" s="289"/>
      <c r="AIU86" s="289"/>
      <c r="AIV86" s="289"/>
      <c r="AIW86" s="289"/>
      <c r="AIX86" s="289"/>
      <c r="AIY86" s="289"/>
      <c r="AIZ86" s="289"/>
      <c r="AJA86" s="289"/>
      <c r="AJB86" s="289"/>
      <c r="AJC86" s="289"/>
      <c r="AJD86" s="289"/>
      <c r="AJE86" s="289"/>
      <c r="AJF86" s="289"/>
      <c r="AJG86" s="289"/>
      <c r="AJH86" s="289"/>
      <c r="AJI86" s="289"/>
      <c r="AJJ86" s="289"/>
      <c r="AJK86" s="289"/>
      <c r="AJL86" s="289"/>
      <c r="AJM86" s="289"/>
      <c r="AJN86" s="289"/>
      <c r="AJO86" s="289"/>
      <c r="AJP86" s="289"/>
      <c r="AJQ86" s="289"/>
      <c r="AJR86" s="289"/>
      <c r="AJS86" s="289"/>
      <c r="AJT86" s="289"/>
      <c r="AJU86" s="289"/>
      <c r="AJV86" s="289"/>
      <c r="AJW86" s="289"/>
      <c r="AJX86" s="289"/>
      <c r="AJY86" s="289"/>
      <c r="AJZ86" s="289"/>
      <c r="AKA86" s="289"/>
      <c r="AKB86" s="289"/>
      <c r="AKC86" s="289"/>
      <c r="AKD86" s="289"/>
      <c r="AKE86" s="289"/>
      <c r="AKF86" s="289"/>
      <c r="AKG86" s="289"/>
      <c r="AKH86" s="289"/>
      <c r="AKI86" s="289"/>
      <c r="AKJ86" s="289"/>
      <c r="AKK86" s="289"/>
      <c r="AKL86" s="289"/>
      <c r="AKM86" s="289"/>
      <c r="AKN86" s="289"/>
      <c r="AKO86" s="289"/>
      <c r="AKP86" s="289"/>
      <c r="AKQ86" s="289"/>
      <c r="AKR86" s="289"/>
      <c r="AKS86" s="289"/>
      <c r="AKT86" s="289"/>
      <c r="AKU86" s="289"/>
      <c r="AKV86" s="289"/>
      <c r="AKW86" s="289"/>
      <c r="AKX86" s="289"/>
      <c r="AKY86" s="289"/>
      <c r="AKZ86" s="289"/>
      <c r="ALA86" s="289"/>
      <c r="ALB86" s="289"/>
      <c r="ALC86" s="289"/>
      <c r="ALD86" s="289"/>
      <c r="ALE86" s="289"/>
      <c r="ALF86" s="289"/>
      <c r="ALG86" s="289"/>
      <c r="ALH86" s="289"/>
      <c r="ALI86" s="289"/>
      <c r="ALJ86" s="289"/>
      <c r="ALK86" s="289"/>
      <c r="ALL86" s="289"/>
      <c r="ALM86" s="289"/>
      <c r="ALN86" s="289"/>
      <c r="ALO86" s="289"/>
      <c r="ALP86" s="289"/>
      <c r="ALQ86" s="289"/>
      <c r="ALR86" s="289"/>
      <c r="ALS86" s="289"/>
      <c r="ALT86" s="289"/>
      <c r="ALU86" s="289"/>
      <c r="ALV86" s="289"/>
      <c r="ALW86" s="289"/>
      <c r="ALX86" s="289"/>
      <c r="ALY86" s="289"/>
      <c r="ALZ86" s="289"/>
      <c r="AMA86" s="289"/>
      <c r="AMB86" s="289"/>
      <c r="AMC86" s="289"/>
      <c r="AMD86" s="289"/>
      <c r="AME86" s="289"/>
      <c r="AMF86" s="289"/>
      <c r="AMG86" s="289"/>
      <c r="AMH86" s="289"/>
      <c r="AMI86" s="289"/>
      <c r="AMJ86" s="289"/>
      <c r="AMK86" s="289"/>
      <c r="AML86" s="289"/>
      <c r="AMM86" s="289"/>
      <c r="AMN86" s="289"/>
      <c r="AMO86" s="289"/>
      <c r="AMP86" s="289"/>
      <c r="AMQ86" s="289"/>
      <c r="AMR86" s="289"/>
      <c r="AMS86" s="289"/>
      <c r="AMT86" s="289"/>
      <c r="AMU86" s="289"/>
      <c r="AMV86" s="289"/>
      <c r="AMW86" s="289"/>
      <c r="AMX86" s="289"/>
      <c r="AMY86" s="289"/>
      <c r="AMZ86" s="289"/>
      <c r="ANA86" s="289"/>
      <c r="ANB86" s="289"/>
      <c r="ANC86" s="289"/>
      <c r="AND86" s="289"/>
      <c r="ANE86" s="289"/>
      <c r="ANF86" s="289"/>
      <c r="ANG86" s="289"/>
      <c r="ANH86" s="289"/>
      <c r="ANI86" s="289"/>
      <c r="ANJ86" s="289"/>
      <c r="ANK86" s="289"/>
      <c r="ANL86" s="289"/>
      <c r="ANM86" s="289"/>
      <c r="ANN86" s="289"/>
      <c r="ANO86" s="289"/>
      <c r="ANP86" s="289"/>
      <c r="ANQ86" s="289"/>
      <c r="ANR86" s="289"/>
      <c r="ANS86" s="289"/>
      <c r="ANT86" s="289"/>
      <c r="ANU86" s="289"/>
      <c r="ANV86" s="289"/>
      <c r="ANW86" s="289"/>
      <c r="ANX86" s="289"/>
      <c r="ANY86" s="289"/>
      <c r="ANZ86" s="289"/>
      <c r="AOA86" s="289"/>
      <c r="AOB86" s="289"/>
      <c r="AOC86" s="289"/>
      <c r="AOD86" s="289"/>
      <c r="AOE86" s="289"/>
      <c r="AOF86" s="289"/>
      <c r="AOG86" s="289"/>
      <c r="AOH86" s="289"/>
      <c r="AOI86" s="289"/>
      <c r="AOJ86" s="289"/>
      <c r="AOK86" s="289"/>
      <c r="AOL86" s="289"/>
      <c r="AOM86" s="289"/>
      <c r="AON86" s="289"/>
      <c r="AOO86" s="289"/>
      <c r="AOP86" s="289"/>
      <c r="AOQ86" s="289"/>
      <c r="AOR86" s="289"/>
      <c r="AOS86" s="289"/>
      <c r="AOT86" s="289"/>
      <c r="AOU86" s="289"/>
      <c r="AOV86" s="289"/>
      <c r="AOW86" s="289"/>
      <c r="AOX86" s="289"/>
      <c r="AOY86" s="289"/>
      <c r="AOZ86" s="289"/>
      <c r="APA86" s="289"/>
      <c r="APB86" s="289"/>
      <c r="APC86" s="289"/>
      <c r="APD86" s="289"/>
      <c r="APE86" s="289"/>
      <c r="APF86" s="289"/>
      <c r="APG86" s="289"/>
      <c r="APH86" s="289"/>
      <c r="API86" s="289"/>
      <c r="APJ86" s="289"/>
      <c r="APK86" s="289"/>
      <c r="APL86" s="289"/>
      <c r="APM86" s="289"/>
      <c r="APN86" s="289"/>
      <c r="APO86" s="289"/>
      <c r="APP86" s="289"/>
      <c r="APQ86" s="289"/>
      <c r="APR86" s="289"/>
      <c r="APS86" s="289"/>
      <c r="APT86" s="289"/>
      <c r="APU86" s="289"/>
      <c r="APV86" s="289"/>
      <c r="APW86" s="289"/>
      <c r="APX86" s="289"/>
      <c r="APY86" s="289"/>
      <c r="APZ86" s="289"/>
      <c r="AQA86" s="289"/>
      <c r="AQB86" s="289"/>
      <c r="AQC86" s="289"/>
      <c r="AQD86" s="289"/>
      <c r="AQE86" s="289"/>
      <c r="AQF86" s="289"/>
      <c r="AQG86" s="289"/>
      <c r="AQH86" s="289"/>
      <c r="AQI86" s="289"/>
      <c r="AQJ86" s="289"/>
      <c r="AQK86" s="289"/>
      <c r="AQL86" s="289"/>
      <c r="AQM86" s="289"/>
      <c r="AQN86" s="289"/>
      <c r="AQO86" s="289"/>
      <c r="AQP86" s="289"/>
      <c r="AQQ86" s="289"/>
      <c r="AQR86" s="289"/>
      <c r="AQS86" s="289"/>
      <c r="AQT86" s="289"/>
      <c r="AQU86" s="289"/>
      <c r="AQV86" s="289"/>
      <c r="AQW86" s="289"/>
      <c r="AQX86" s="289"/>
      <c r="AQY86" s="289"/>
      <c r="AQZ86" s="289"/>
      <c r="ARA86" s="289"/>
      <c r="ARB86" s="289"/>
      <c r="ARC86" s="289"/>
      <c r="ARD86" s="289"/>
      <c r="ARE86" s="289"/>
      <c r="ARF86" s="289"/>
      <c r="ARG86" s="289"/>
      <c r="ARH86" s="289"/>
      <c r="ARI86" s="289"/>
      <c r="ARJ86" s="289"/>
      <c r="ARK86" s="289"/>
      <c r="ARL86" s="289"/>
      <c r="ARM86" s="289"/>
      <c r="ARN86" s="289"/>
      <c r="ARO86" s="289"/>
      <c r="ARP86" s="289"/>
      <c r="ARQ86" s="289"/>
      <c r="ARR86" s="289"/>
      <c r="ARS86" s="289"/>
      <c r="ART86" s="289"/>
      <c r="ARU86" s="289"/>
      <c r="ARV86" s="289"/>
      <c r="ARW86" s="289"/>
      <c r="ARX86" s="289"/>
      <c r="ARY86" s="289"/>
      <c r="ARZ86" s="289"/>
      <c r="ASA86" s="289"/>
      <c r="ASB86" s="289"/>
      <c r="ASC86" s="289"/>
      <c r="ASD86" s="289"/>
      <c r="ASE86" s="289"/>
      <c r="ASF86" s="289"/>
      <c r="ASG86" s="289"/>
      <c r="ASH86" s="289"/>
      <c r="ASI86" s="289"/>
      <c r="ASJ86" s="289"/>
      <c r="ASK86" s="289"/>
      <c r="ASL86" s="289"/>
      <c r="ASM86" s="289"/>
      <c r="ASN86" s="289"/>
      <c r="ASO86" s="289"/>
      <c r="ASP86" s="289"/>
      <c r="ASQ86" s="289"/>
      <c r="ASR86" s="289"/>
      <c r="ASS86" s="289"/>
      <c r="AST86" s="289"/>
      <c r="ASU86" s="289"/>
      <c r="ASV86" s="289"/>
      <c r="ASW86" s="289"/>
      <c r="ASX86" s="289"/>
      <c r="ASY86" s="289"/>
      <c r="ASZ86" s="289"/>
      <c r="ATA86" s="289"/>
      <c r="ATB86" s="289"/>
      <c r="ATC86" s="289"/>
      <c r="ATD86" s="289"/>
      <c r="ATE86" s="289"/>
      <c r="ATF86" s="289"/>
      <c r="ATG86" s="289"/>
      <c r="ATH86" s="289"/>
      <c r="ATI86" s="289"/>
      <c r="ATJ86" s="289"/>
      <c r="ATK86" s="289"/>
      <c r="ATL86" s="289"/>
      <c r="ATM86" s="289"/>
      <c r="ATN86" s="289"/>
      <c r="ATO86" s="289"/>
      <c r="ATP86" s="289"/>
      <c r="ATQ86" s="289"/>
      <c r="ATR86" s="289"/>
      <c r="ATS86" s="289"/>
      <c r="ATT86" s="289"/>
      <c r="ATU86" s="289"/>
      <c r="ATV86" s="289"/>
      <c r="ATW86" s="289"/>
      <c r="ATX86" s="289"/>
      <c r="ATY86" s="289"/>
      <c r="ATZ86" s="289"/>
      <c r="AUA86" s="289"/>
      <c r="AUB86" s="289"/>
      <c r="AUC86" s="289"/>
      <c r="AUD86" s="289"/>
      <c r="AUE86" s="289"/>
      <c r="AUF86" s="289"/>
      <c r="AUG86" s="289"/>
      <c r="AUH86" s="289"/>
      <c r="AUI86" s="289"/>
      <c r="AUJ86" s="289"/>
      <c r="AUK86" s="289"/>
      <c r="AUL86" s="289"/>
      <c r="AUM86" s="289"/>
      <c r="AUN86" s="289"/>
      <c r="AUO86" s="289"/>
      <c r="AUP86" s="289"/>
      <c r="AUQ86" s="289"/>
      <c r="AUR86" s="289"/>
      <c r="AUS86" s="289"/>
      <c r="AUT86" s="289"/>
      <c r="AUU86" s="289"/>
      <c r="AUV86" s="289"/>
      <c r="AUW86" s="289"/>
      <c r="AUX86" s="289"/>
      <c r="AUY86" s="289"/>
      <c r="AUZ86" s="289"/>
      <c r="AVA86" s="289"/>
      <c r="AVB86" s="289"/>
      <c r="AVC86" s="289"/>
      <c r="AVD86" s="289"/>
      <c r="AVE86" s="289"/>
      <c r="AVF86" s="289"/>
      <c r="AVG86" s="289"/>
      <c r="AVH86" s="289"/>
      <c r="AVI86" s="289"/>
      <c r="AVJ86" s="289"/>
      <c r="AVK86" s="289"/>
      <c r="AVL86" s="289"/>
      <c r="AVM86" s="289"/>
      <c r="AVN86" s="289"/>
      <c r="AVO86" s="289"/>
      <c r="AVP86" s="289"/>
      <c r="AVQ86" s="289"/>
      <c r="AVR86" s="289"/>
      <c r="AVS86" s="289"/>
      <c r="AVT86" s="289"/>
      <c r="AVU86" s="289"/>
      <c r="AVV86" s="289"/>
      <c r="AVW86" s="289"/>
      <c r="AVX86" s="289"/>
      <c r="AVY86" s="289"/>
      <c r="AVZ86" s="289"/>
      <c r="AWA86" s="289"/>
      <c r="AWB86" s="289"/>
      <c r="AWC86" s="289"/>
      <c r="AWD86" s="289"/>
      <c r="AWE86" s="289"/>
      <c r="AWF86" s="289"/>
      <c r="AWG86" s="289"/>
      <c r="AWH86" s="289"/>
      <c r="AWI86" s="289"/>
      <c r="AWJ86" s="289"/>
      <c r="AWK86" s="289"/>
      <c r="AWL86" s="289"/>
      <c r="AWM86" s="289"/>
      <c r="AWN86" s="289"/>
      <c r="AWO86" s="289"/>
      <c r="AWP86" s="289"/>
      <c r="AWQ86" s="289"/>
      <c r="AWR86" s="289"/>
      <c r="AWS86" s="289"/>
      <c r="AWT86" s="289"/>
      <c r="AWU86" s="289"/>
      <c r="AWV86" s="289"/>
      <c r="AWW86" s="289"/>
      <c r="AWX86" s="289"/>
      <c r="AWY86" s="289"/>
      <c r="AWZ86" s="289"/>
      <c r="AXA86" s="289"/>
      <c r="AXB86" s="289"/>
      <c r="AXC86" s="289"/>
      <c r="AXD86" s="289"/>
      <c r="AXE86" s="289"/>
      <c r="AXF86" s="289"/>
      <c r="AXG86" s="289"/>
      <c r="AXH86" s="289"/>
      <c r="AXI86" s="289"/>
      <c r="AXJ86" s="289"/>
      <c r="AXK86" s="289"/>
      <c r="AXL86" s="289"/>
      <c r="AXM86" s="289"/>
      <c r="AXN86" s="289"/>
      <c r="AXO86" s="289"/>
      <c r="AXP86" s="289"/>
      <c r="AXQ86" s="289"/>
      <c r="AXR86" s="289"/>
      <c r="AXS86" s="289"/>
      <c r="AXT86" s="289"/>
      <c r="AXU86" s="289"/>
      <c r="AXV86" s="289"/>
      <c r="AXW86" s="289"/>
      <c r="AXX86" s="289"/>
      <c r="AXY86" s="289"/>
      <c r="AXZ86" s="289"/>
      <c r="AYA86" s="289"/>
      <c r="AYB86" s="289"/>
      <c r="AYC86" s="289"/>
      <c r="AYD86" s="289"/>
      <c r="AYE86" s="289"/>
      <c r="AYF86" s="289"/>
      <c r="AYG86" s="289"/>
      <c r="AYH86" s="289"/>
      <c r="AYI86" s="289"/>
      <c r="AYJ86" s="289"/>
      <c r="AYK86" s="289"/>
      <c r="AYL86" s="289"/>
      <c r="AYM86" s="289"/>
      <c r="AYN86" s="289"/>
      <c r="AYO86" s="289"/>
      <c r="AYP86" s="289"/>
      <c r="AYQ86" s="289"/>
      <c r="AYR86" s="289"/>
      <c r="AYS86" s="289"/>
      <c r="AYT86" s="289"/>
      <c r="AYU86" s="289"/>
      <c r="AYV86" s="289"/>
      <c r="AYW86" s="289"/>
      <c r="AYX86" s="289"/>
      <c r="AYY86" s="289"/>
      <c r="AYZ86" s="289"/>
      <c r="AZA86" s="289"/>
      <c r="AZB86" s="289"/>
      <c r="AZC86" s="289"/>
      <c r="AZD86" s="289"/>
      <c r="AZE86" s="289"/>
      <c r="AZF86" s="289"/>
      <c r="AZG86" s="289"/>
      <c r="AZH86" s="289"/>
      <c r="AZI86" s="289"/>
      <c r="AZJ86" s="289"/>
      <c r="AZK86" s="289"/>
      <c r="AZL86" s="289"/>
      <c r="AZM86" s="289"/>
      <c r="AZN86" s="289"/>
      <c r="AZO86" s="289"/>
      <c r="AZP86" s="289"/>
      <c r="AZQ86" s="289"/>
      <c r="AZR86" s="289"/>
      <c r="AZS86" s="289"/>
      <c r="AZT86" s="289"/>
      <c r="AZU86" s="289"/>
      <c r="AZV86" s="289"/>
      <c r="AZW86" s="289"/>
      <c r="AZX86" s="289"/>
      <c r="AZY86" s="289"/>
      <c r="AZZ86" s="289"/>
      <c r="BAA86" s="289"/>
      <c r="BAB86" s="289"/>
      <c r="BAC86" s="289"/>
      <c r="BAD86" s="289"/>
      <c r="BAE86" s="289"/>
      <c r="BAF86" s="289"/>
      <c r="BAG86" s="289"/>
      <c r="BAH86" s="289"/>
      <c r="BAI86" s="289"/>
      <c r="BAJ86" s="289"/>
      <c r="BAK86" s="289"/>
      <c r="BAL86" s="289"/>
      <c r="BAM86" s="289"/>
      <c r="BAN86" s="289"/>
      <c r="BAO86" s="289"/>
      <c r="BAP86" s="289"/>
      <c r="BAQ86" s="289"/>
      <c r="BAR86" s="289"/>
      <c r="BAS86" s="289"/>
      <c r="BAT86" s="289"/>
      <c r="BAU86" s="289"/>
      <c r="BAV86" s="289"/>
      <c r="BAW86" s="289"/>
      <c r="BAX86" s="289"/>
      <c r="BAY86" s="289"/>
      <c r="BAZ86" s="289"/>
      <c r="BBA86" s="289"/>
      <c r="BBB86" s="289"/>
      <c r="BBC86" s="289"/>
      <c r="BBD86" s="289"/>
      <c r="BBE86" s="289"/>
      <c r="BBF86" s="289"/>
      <c r="BBG86" s="289"/>
      <c r="BBH86" s="289"/>
      <c r="BBI86" s="289"/>
      <c r="BBJ86" s="289"/>
      <c r="BBK86" s="289"/>
      <c r="BBL86" s="289"/>
      <c r="BBM86" s="289"/>
      <c r="BBN86" s="289"/>
      <c r="BBO86" s="289"/>
      <c r="BBP86" s="289"/>
      <c r="BBQ86" s="289"/>
      <c r="BBR86" s="289"/>
      <c r="BBS86" s="289"/>
      <c r="BBT86" s="289"/>
      <c r="BBU86" s="289"/>
      <c r="BBV86" s="289"/>
      <c r="BBW86" s="289"/>
      <c r="BBX86" s="289"/>
      <c r="BBY86" s="289"/>
      <c r="BBZ86" s="289"/>
      <c r="BCA86" s="289"/>
      <c r="BCB86" s="289"/>
      <c r="BCC86" s="289"/>
      <c r="BCD86" s="289"/>
      <c r="BCE86" s="289"/>
      <c r="BCF86" s="289"/>
      <c r="BCG86" s="289"/>
      <c r="BCH86" s="289"/>
      <c r="BCI86" s="289"/>
      <c r="BCJ86" s="289"/>
      <c r="BCK86" s="289"/>
      <c r="BCL86" s="289"/>
      <c r="BCM86" s="289"/>
      <c r="BCN86" s="289"/>
      <c r="BCO86" s="289"/>
      <c r="BCP86" s="289"/>
      <c r="BCQ86" s="289"/>
      <c r="BCR86" s="289"/>
      <c r="BCS86" s="289"/>
      <c r="BCT86" s="289"/>
      <c r="BCU86" s="289"/>
      <c r="BCV86" s="289"/>
      <c r="BCW86" s="289"/>
      <c r="BCX86" s="289"/>
      <c r="BCY86" s="289"/>
      <c r="BCZ86" s="289"/>
      <c r="BDA86" s="289"/>
      <c r="BDB86" s="289"/>
      <c r="BDC86" s="289"/>
      <c r="BDD86" s="289"/>
      <c r="BDE86" s="289"/>
      <c r="BDF86" s="289"/>
      <c r="BDG86" s="289"/>
      <c r="BDH86" s="289"/>
      <c r="BDI86" s="289"/>
      <c r="BDJ86" s="289"/>
      <c r="BDK86" s="289"/>
      <c r="BDL86" s="289"/>
      <c r="BDM86" s="289"/>
      <c r="BDN86" s="289"/>
      <c r="BDO86" s="289"/>
      <c r="BDP86" s="289"/>
      <c r="BDQ86" s="289"/>
      <c r="BDR86" s="289"/>
      <c r="BDS86" s="289"/>
      <c r="BDT86" s="289"/>
      <c r="BDU86" s="289"/>
      <c r="BDV86" s="289"/>
      <c r="BDW86" s="289"/>
      <c r="BDX86" s="289"/>
      <c r="BDY86" s="289"/>
      <c r="BDZ86" s="289"/>
      <c r="BEA86" s="289"/>
      <c r="BEB86" s="289"/>
      <c r="BEC86" s="289"/>
      <c r="BED86" s="289"/>
      <c r="BEE86" s="289"/>
      <c r="BEF86" s="289"/>
      <c r="BEG86" s="289"/>
      <c r="BEH86" s="289"/>
      <c r="BEI86" s="289"/>
      <c r="BEJ86" s="289"/>
      <c r="BEK86" s="289"/>
      <c r="BEL86" s="289"/>
      <c r="BEM86" s="289"/>
      <c r="BEN86" s="289"/>
      <c r="BEO86" s="289"/>
      <c r="BEP86" s="289"/>
      <c r="BEQ86" s="289"/>
      <c r="BER86" s="289"/>
      <c r="BES86" s="289"/>
      <c r="BET86" s="289"/>
      <c r="BEU86" s="289"/>
      <c r="BEV86" s="289"/>
      <c r="BEW86" s="289"/>
      <c r="BEX86" s="289"/>
      <c r="BEY86" s="289"/>
      <c r="BEZ86" s="289"/>
      <c r="BFA86" s="289"/>
      <c r="BFB86" s="289"/>
      <c r="BFC86" s="289"/>
      <c r="BFD86" s="289"/>
      <c r="BFE86" s="289"/>
      <c r="BFF86" s="289"/>
      <c r="BFG86" s="289"/>
      <c r="BFH86" s="289"/>
      <c r="BFI86" s="289"/>
      <c r="BFJ86" s="289"/>
      <c r="BFK86" s="289"/>
      <c r="BFL86" s="289"/>
      <c r="BFM86" s="289"/>
      <c r="BFN86" s="289"/>
      <c r="BFO86" s="289"/>
      <c r="BFP86" s="289"/>
      <c r="BFQ86" s="289"/>
      <c r="BFR86" s="289"/>
      <c r="BFS86" s="289"/>
      <c r="BFT86" s="289"/>
      <c r="BFU86" s="289"/>
      <c r="BFV86" s="289"/>
      <c r="BFW86" s="289"/>
      <c r="BFX86" s="289"/>
      <c r="BFY86" s="289"/>
      <c r="BFZ86" s="289"/>
      <c r="BGA86" s="289"/>
      <c r="BGB86" s="289"/>
      <c r="BGC86" s="289"/>
      <c r="BGD86" s="289"/>
      <c r="BGE86" s="289"/>
      <c r="BGF86" s="289"/>
      <c r="BGG86" s="289"/>
      <c r="BGH86" s="289"/>
      <c r="BGI86" s="289"/>
      <c r="BGJ86" s="289"/>
      <c r="BGK86" s="289"/>
      <c r="BGL86" s="289"/>
      <c r="BGM86" s="289"/>
      <c r="BGN86" s="289"/>
      <c r="BGO86" s="289"/>
      <c r="BGP86" s="289"/>
      <c r="BGQ86" s="289"/>
      <c r="BGR86" s="289"/>
      <c r="BGS86" s="289"/>
      <c r="BGT86" s="289"/>
      <c r="BGU86" s="289"/>
      <c r="BGV86" s="289"/>
      <c r="BGW86" s="289"/>
      <c r="BGX86" s="289"/>
      <c r="BGY86" s="289"/>
      <c r="BGZ86" s="289"/>
      <c r="BHA86" s="289"/>
      <c r="BHB86" s="289"/>
      <c r="BHC86" s="289"/>
      <c r="BHD86" s="289"/>
      <c r="BHE86" s="289"/>
      <c r="BHF86" s="289"/>
      <c r="BHG86" s="289"/>
      <c r="BHH86" s="289"/>
      <c r="BHI86" s="289"/>
      <c r="BHJ86" s="289"/>
      <c r="BHK86" s="289"/>
      <c r="BHL86" s="289"/>
      <c r="BHM86" s="289"/>
      <c r="BHN86" s="289"/>
      <c r="BHO86" s="289"/>
      <c r="BHP86" s="289"/>
      <c r="BHQ86" s="289"/>
      <c r="BHR86" s="289"/>
      <c r="BHS86" s="289"/>
      <c r="BHT86" s="289"/>
      <c r="BHU86" s="289"/>
      <c r="BHV86" s="289"/>
      <c r="BHW86" s="289"/>
      <c r="BHX86" s="289"/>
      <c r="BHY86" s="289"/>
      <c r="BHZ86" s="289"/>
      <c r="BIA86" s="289"/>
      <c r="BIB86" s="289"/>
      <c r="BIC86" s="289"/>
      <c r="BID86" s="289"/>
      <c r="BIE86" s="289"/>
      <c r="BIF86" s="289"/>
      <c r="BIG86" s="289"/>
      <c r="BIH86" s="289"/>
      <c r="BII86" s="289"/>
      <c r="BIJ86" s="289"/>
      <c r="BIK86" s="289"/>
      <c r="BIL86" s="289"/>
      <c r="BIM86" s="289"/>
      <c r="BIN86" s="289"/>
      <c r="BIO86" s="289"/>
      <c r="BIP86" s="289"/>
      <c r="BIQ86" s="289"/>
      <c r="BIR86" s="289"/>
      <c r="BIS86" s="289"/>
      <c r="BIT86" s="289"/>
      <c r="BIU86" s="289"/>
      <c r="BIV86" s="289"/>
      <c r="BIW86" s="289"/>
      <c r="BIX86" s="289"/>
      <c r="BIY86" s="289"/>
      <c r="BIZ86" s="289"/>
      <c r="BJA86" s="289"/>
      <c r="BJB86" s="289"/>
      <c r="BJC86" s="289"/>
      <c r="BJD86" s="289"/>
      <c r="BJE86" s="289"/>
      <c r="BJF86" s="289"/>
      <c r="BJG86" s="289"/>
      <c r="BJH86" s="289"/>
      <c r="BJI86" s="289"/>
      <c r="BJJ86" s="289"/>
      <c r="BJK86" s="289"/>
      <c r="BJL86" s="289"/>
      <c r="BJM86" s="289"/>
      <c r="BJN86" s="289"/>
      <c r="BJO86" s="289"/>
      <c r="BJP86" s="289"/>
      <c r="BJQ86" s="289"/>
      <c r="BJR86" s="289"/>
      <c r="BJS86" s="289"/>
      <c r="BJT86" s="289"/>
      <c r="BJU86" s="289"/>
      <c r="BJV86" s="289"/>
      <c r="BJW86" s="289"/>
      <c r="BJX86" s="289"/>
      <c r="BJY86" s="289"/>
      <c r="BJZ86" s="289"/>
      <c r="BKA86" s="289"/>
      <c r="BKB86" s="289"/>
      <c r="BKC86" s="289"/>
      <c r="BKD86" s="289"/>
      <c r="BKE86" s="289"/>
      <c r="BKF86" s="289"/>
      <c r="BKG86" s="289"/>
      <c r="BKH86" s="289"/>
      <c r="BKI86" s="289"/>
      <c r="BKJ86" s="289"/>
      <c r="BKK86" s="289"/>
      <c r="BKL86" s="289"/>
      <c r="BKM86" s="289"/>
      <c r="BKN86" s="289"/>
      <c r="BKO86" s="289"/>
      <c r="BKP86" s="289"/>
      <c r="BKQ86" s="289"/>
      <c r="BKR86" s="289"/>
      <c r="BKS86" s="289"/>
      <c r="BKT86" s="289"/>
      <c r="BKU86" s="289"/>
      <c r="BKV86" s="289"/>
      <c r="BKW86" s="289"/>
      <c r="BKX86" s="289"/>
      <c r="BKY86" s="289"/>
      <c r="BKZ86" s="289"/>
      <c r="BLA86" s="289"/>
      <c r="BLB86" s="289"/>
      <c r="BLC86" s="289"/>
      <c r="BLD86" s="289"/>
      <c r="BLE86" s="289"/>
      <c r="BLF86" s="289"/>
      <c r="BLG86" s="289"/>
      <c r="BLH86" s="289"/>
      <c r="BLI86" s="289"/>
      <c r="BLJ86" s="289"/>
      <c r="BLK86" s="289"/>
      <c r="BLL86" s="289"/>
      <c r="BLM86" s="289"/>
      <c r="BLN86" s="289"/>
      <c r="BLO86" s="289"/>
      <c r="BLP86" s="289"/>
      <c r="BLQ86" s="289"/>
      <c r="BLR86" s="289"/>
      <c r="BLS86" s="289"/>
      <c r="BLT86" s="289"/>
      <c r="BLU86" s="289"/>
      <c r="BLV86" s="289"/>
      <c r="BLW86" s="289"/>
      <c r="BLX86" s="289"/>
      <c r="BLY86" s="289"/>
      <c r="BLZ86" s="289"/>
      <c r="BMA86" s="289"/>
      <c r="BMB86" s="289"/>
      <c r="BMC86" s="289"/>
      <c r="BMD86" s="289"/>
      <c r="BME86" s="289"/>
      <c r="BMF86" s="289"/>
      <c r="BMG86" s="289"/>
      <c r="BMH86" s="289"/>
      <c r="BMI86" s="289"/>
      <c r="BMJ86" s="289"/>
      <c r="BMK86" s="289"/>
      <c r="BML86" s="289"/>
      <c r="BMM86" s="289"/>
      <c r="BMN86" s="289"/>
      <c r="BMO86" s="289"/>
      <c r="BMP86" s="289"/>
      <c r="BMQ86" s="289"/>
      <c r="BMR86" s="289"/>
      <c r="BMS86" s="289"/>
      <c r="BMT86" s="289"/>
      <c r="BMU86" s="289"/>
      <c r="BMV86" s="289"/>
      <c r="BMW86" s="289"/>
      <c r="BMX86" s="289"/>
      <c r="BMY86" s="289"/>
      <c r="BMZ86" s="289"/>
      <c r="BNA86" s="289"/>
      <c r="BNB86" s="289"/>
      <c r="BNC86" s="289"/>
      <c r="BND86" s="289"/>
      <c r="BNE86" s="289"/>
      <c r="BNF86" s="289"/>
      <c r="BNG86" s="289"/>
      <c r="BNH86" s="289"/>
      <c r="BNI86" s="289"/>
      <c r="BNJ86" s="289"/>
      <c r="BNK86" s="289"/>
      <c r="BNL86" s="289"/>
      <c r="BNM86" s="289"/>
      <c r="BNN86" s="289"/>
      <c r="BNO86" s="289"/>
      <c r="BNP86" s="289"/>
      <c r="BNQ86" s="289"/>
      <c r="BNR86" s="289"/>
      <c r="BNS86" s="289"/>
      <c r="BNT86" s="289"/>
      <c r="BNU86" s="289"/>
      <c r="BNV86" s="289"/>
      <c r="BNW86" s="289"/>
      <c r="BNX86" s="289"/>
      <c r="BNY86" s="289"/>
      <c r="BNZ86" s="289"/>
      <c r="BOA86" s="289"/>
      <c r="BOB86" s="289"/>
      <c r="BOC86" s="289"/>
      <c r="BOD86" s="289"/>
      <c r="BOE86" s="289"/>
      <c r="BOF86" s="289"/>
      <c r="BOG86" s="289"/>
      <c r="BOH86" s="289"/>
      <c r="BOI86" s="289"/>
      <c r="BOJ86" s="289"/>
      <c r="BOK86" s="289"/>
      <c r="BOL86" s="289"/>
      <c r="BOM86" s="289"/>
      <c r="BON86" s="289"/>
      <c r="BOO86" s="289"/>
      <c r="BOP86" s="289"/>
      <c r="BOQ86" s="289"/>
      <c r="BOR86" s="289"/>
      <c r="BOS86" s="289"/>
      <c r="BOT86" s="289"/>
      <c r="BOU86" s="289"/>
      <c r="BOV86" s="289"/>
      <c r="BOW86" s="289"/>
      <c r="BOX86" s="289"/>
      <c r="BOY86" s="289"/>
      <c r="BOZ86" s="289"/>
      <c r="BPA86" s="289"/>
      <c r="BPB86" s="289"/>
      <c r="BPC86" s="289"/>
      <c r="BPD86" s="289"/>
      <c r="BPE86" s="289"/>
      <c r="BPF86" s="289"/>
      <c r="BPG86" s="289"/>
      <c r="BPH86" s="289"/>
      <c r="BPI86" s="289"/>
      <c r="BPJ86" s="289"/>
      <c r="BPK86" s="289"/>
      <c r="BPL86" s="289"/>
      <c r="BPM86" s="289"/>
      <c r="BPN86" s="289"/>
      <c r="BPO86" s="289"/>
      <c r="BPP86" s="289"/>
      <c r="BPQ86" s="289"/>
      <c r="BPR86" s="289"/>
      <c r="BPS86" s="289"/>
      <c r="BPT86" s="289"/>
      <c r="BPU86" s="289"/>
      <c r="BPV86" s="289"/>
      <c r="BPW86" s="289"/>
      <c r="BPX86" s="289"/>
      <c r="BPY86" s="289"/>
      <c r="BPZ86" s="289"/>
      <c r="BQA86" s="289"/>
      <c r="BQB86" s="289"/>
      <c r="BQC86" s="289"/>
      <c r="BQD86" s="289"/>
      <c r="BQE86" s="289"/>
      <c r="BQF86" s="289"/>
      <c r="BQG86" s="289"/>
      <c r="BQH86" s="289"/>
      <c r="BQI86" s="289"/>
      <c r="BQJ86" s="289"/>
      <c r="BQK86" s="289"/>
      <c r="BQL86" s="289"/>
      <c r="BQM86" s="289"/>
      <c r="BQN86" s="289"/>
      <c r="BQO86" s="289"/>
      <c r="BQP86" s="289"/>
      <c r="BQQ86" s="289"/>
      <c r="BQR86" s="289"/>
      <c r="BQS86" s="289"/>
      <c r="BQT86" s="289"/>
      <c r="BQU86" s="289"/>
      <c r="BQV86" s="289"/>
      <c r="BQW86" s="289"/>
      <c r="BQX86" s="289"/>
      <c r="BQY86" s="289"/>
      <c r="BQZ86" s="289"/>
      <c r="BRA86" s="289"/>
      <c r="BRB86" s="289"/>
      <c r="BRC86" s="289"/>
      <c r="BRD86" s="289"/>
      <c r="BRE86" s="289"/>
      <c r="BRF86" s="289"/>
      <c r="BRG86" s="289"/>
      <c r="BRH86" s="289"/>
      <c r="BRI86" s="289"/>
      <c r="BRJ86" s="289"/>
      <c r="BRK86" s="289"/>
      <c r="BRL86" s="289"/>
      <c r="BRM86" s="289"/>
      <c r="BRN86" s="289"/>
      <c r="BRO86" s="289"/>
      <c r="BRP86" s="289"/>
      <c r="BRQ86" s="289"/>
      <c r="BRR86" s="289"/>
      <c r="BRS86" s="289"/>
      <c r="BRT86" s="289"/>
      <c r="BRU86" s="289"/>
      <c r="BRV86" s="289"/>
      <c r="BRW86" s="289"/>
      <c r="BRX86" s="289"/>
      <c r="BRY86" s="289"/>
      <c r="BRZ86" s="289"/>
      <c r="BSA86" s="289"/>
      <c r="BSB86" s="289"/>
      <c r="BSC86" s="289"/>
      <c r="BSD86" s="289"/>
      <c r="BSE86" s="289"/>
      <c r="BSF86" s="289"/>
      <c r="BSG86" s="289"/>
      <c r="BSH86" s="289"/>
      <c r="BSI86" s="289"/>
      <c r="BSJ86" s="289"/>
      <c r="BSK86" s="289"/>
      <c r="BSL86" s="289"/>
      <c r="BSM86" s="289"/>
      <c r="BSN86" s="289"/>
      <c r="BSO86" s="289"/>
      <c r="BSP86" s="289"/>
      <c r="BSQ86" s="289"/>
      <c r="BSR86" s="289"/>
      <c r="BSS86" s="289"/>
      <c r="BST86" s="289"/>
      <c r="BSU86" s="289"/>
      <c r="BSV86" s="289"/>
      <c r="BSW86" s="289"/>
      <c r="BSX86" s="289"/>
      <c r="BSY86" s="289"/>
      <c r="BSZ86" s="289"/>
      <c r="BTA86" s="289"/>
      <c r="BTB86" s="289"/>
      <c r="BTC86" s="289"/>
      <c r="BTD86" s="289"/>
      <c r="BTE86" s="289"/>
      <c r="BTF86" s="289"/>
      <c r="BTG86" s="289"/>
      <c r="BTH86" s="289"/>
      <c r="BTI86" s="289"/>
      <c r="BTJ86" s="289"/>
      <c r="BTK86" s="289"/>
      <c r="BTL86" s="289"/>
      <c r="BTM86" s="289"/>
      <c r="BTN86" s="289"/>
      <c r="BTO86" s="289"/>
      <c r="BTP86" s="289"/>
      <c r="BTQ86" s="289"/>
      <c r="BTR86" s="289"/>
      <c r="BTS86" s="289"/>
      <c r="BTT86" s="289"/>
      <c r="BTU86" s="289"/>
      <c r="BTV86" s="289"/>
      <c r="BTW86" s="289"/>
      <c r="BTX86" s="289"/>
      <c r="BTY86" s="289"/>
      <c r="BTZ86" s="289"/>
      <c r="BUA86" s="289"/>
      <c r="BUB86" s="289"/>
      <c r="BUC86" s="289"/>
      <c r="BUD86" s="289"/>
      <c r="BUE86" s="289"/>
      <c r="BUF86" s="289"/>
      <c r="BUG86" s="289"/>
      <c r="BUH86" s="289"/>
      <c r="BUI86" s="289"/>
      <c r="BUJ86" s="289"/>
      <c r="BUK86" s="289"/>
      <c r="BUL86" s="289"/>
      <c r="BUM86" s="289"/>
      <c r="BUN86" s="289"/>
      <c r="BUO86" s="289"/>
      <c r="BUP86" s="289"/>
      <c r="BUQ86" s="289"/>
      <c r="BUR86" s="289"/>
      <c r="BUS86" s="289"/>
      <c r="BUT86" s="289"/>
      <c r="BUU86" s="289"/>
      <c r="BUV86" s="289"/>
      <c r="BUW86" s="289"/>
      <c r="BUX86" s="289"/>
      <c r="BUY86" s="289"/>
      <c r="BUZ86" s="289"/>
      <c r="BVA86" s="289"/>
      <c r="BVB86" s="289"/>
      <c r="BVC86" s="289"/>
      <c r="BVD86" s="289"/>
      <c r="BVE86" s="289"/>
      <c r="BVF86" s="289"/>
      <c r="BVG86" s="289"/>
      <c r="BVH86" s="289"/>
      <c r="BVI86" s="289"/>
      <c r="BVJ86" s="289"/>
      <c r="BVK86" s="289"/>
      <c r="BVL86" s="289"/>
      <c r="BVM86" s="289"/>
      <c r="BVN86" s="289"/>
      <c r="BVO86" s="289"/>
      <c r="BVP86" s="289"/>
      <c r="BVQ86" s="289"/>
      <c r="BVR86" s="289"/>
      <c r="BVS86" s="289"/>
      <c r="BVT86" s="289"/>
      <c r="BVU86" s="289"/>
      <c r="BVV86" s="289"/>
      <c r="BVW86" s="289"/>
      <c r="BVX86" s="289"/>
      <c r="BVY86" s="289"/>
      <c r="BVZ86" s="289"/>
      <c r="BWA86" s="289"/>
      <c r="BWB86" s="289"/>
      <c r="BWC86" s="289"/>
      <c r="BWD86" s="289"/>
      <c r="BWE86" s="289"/>
      <c r="BWF86" s="289"/>
      <c r="BWG86" s="289"/>
      <c r="BWH86" s="289"/>
      <c r="BWI86" s="289"/>
      <c r="BWJ86" s="289"/>
      <c r="BWK86" s="289"/>
      <c r="BWL86" s="289"/>
      <c r="BWM86" s="289"/>
      <c r="BWN86" s="289"/>
      <c r="BWO86" s="289"/>
      <c r="BWP86" s="289"/>
      <c r="BWQ86" s="289"/>
      <c r="BWR86" s="289"/>
      <c r="BWS86" s="289"/>
      <c r="BWT86" s="289"/>
      <c r="BWU86" s="289"/>
      <c r="BWV86" s="289"/>
      <c r="BWW86" s="289"/>
      <c r="BWX86" s="289"/>
      <c r="BWY86" s="289"/>
      <c r="BWZ86" s="289"/>
      <c r="BXA86" s="289"/>
      <c r="BXB86" s="289"/>
      <c r="BXC86" s="289"/>
      <c r="BXD86" s="289"/>
      <c r="BXE86" s="289"/>
      <c r="BXF86" s="289"/>
      <c r="BXG86" s="289"/>
      <c r="BXH86" s="289"/>
      <c r="BXI86" s="289"/>
      <c r="BXJ86" s="289"/>
      <c r="BXK86" s="289"/>
      <c r="BXL86" s="289"/>
      <c r="BXM86" s="289"/>
      <c r="BXN86" s="289"/>
      <c r="BXO86" s="289"/>
      <c r="BXP86" s="289"/>
      <c r="BXQ86" s="289"/>
      <c r="BXR86" s="289"/>
      <c r="BXS86" s="289"/>
      <c r="BXT86" s="289"/>
      <c r="BXU86" s="289"/>
      <c r="BXV86" s="289"/>
      <c r="BXW86" s="289"/>
      <c r="BXX86" s="289"/>
      <c r="BXY86" s="289"/>
      <c r="BXZ86" s="289"/>
      <c r="BYA86" s="289"/>
      <c r="BYB86" s="289"/>
      <c r="BYC86" s="289"/>
      <c r="BYD86" s="289"/>
      <c r="BYE86" s="289"/>
      <c r="BYF86" s="289"/>
      <c r="BYG86" s="289"/>
      <c r="BYH86" s="289"/>
      <c r="BYI86" s="289"/>
      <c r="BYJ86" s="289"/>
      <c r="BYK86" s="289"/>
      <c r="BYL86" s="289"/>
      <c r="BYM86" s="289"/>
      <c r="BYN86" s="289"/>
      <c r="BYO86" s="289"/>
      <c r="BYP86" s="289"/>
      <c r="BYQ86" s="289"/>
      <c r="BYR86" s="289"/>
      <c r="BYS86" s="289"/>
      <c r="BYT86" s="289"/>
      <c r="BYU86" s="289"/>
      <c r="BYV86" s="289"/>
      <c r="BYW86" s="289"/>
      <c r="BYX86" s="289"/>
      <c r="BYY86" s="289"/>
      <c r="BYZ86" s="289"/>
      <c r="BZA86" s="289"/>
      <c r="BZB86" s="289"/>
      <c r="BZC86" s="289"/>
      <c r="BZD86" s="289"/>
      <c r="BZE86" s="289"/>
      <c r="BZF86" s="289"/>
      <c r="BZG86" s="289"/>
      <c r="BZH86" s="289"/>
      <c r="BZI86" s="289"/>
      <c r="BZJ86" s="289"/>
      <c r="BZK86" s="289"/>
      <c r="BZL86" s="289"/>
      <c r="BZM86" s="289"/>
      <c r="BZN86" s="289"/>
      <c r="BZO86" s="289"/>
      <c r="BZP86" s="289"/>
      <c r="BZQ86" s="289"/>
      <c r="BZR86" s="289"/>
      <c r="BZS86" s="289"/>
      <c r="BZT86" s="289"/>
      <c r="BZU86" s="289"/>
      <c r="BZV86" s="289"/>
      <c r="BZW86" s="289"/>
      <c r="BZX86" s="289"/>
      <c r="BZY86" s="289"/>
      <c r="BZZ86" s="289"/>
      <c r="CAA86" s="289"/>
      <c r="CAB86" s="289"/>
      <c r="CAC86" s="289"/>
      <c r="CAD86" s="289"/>
      <c r="CAE86" s="289"/>
      <c r="CAF86" s="289"/>
      <c r="CAG86" s="289"/>
      <c r="CAH86" s="289"/>
      <c r="CAI86" s="289"/>
      <c r="CAJ86" s="289"/>
      <c r="CAK86" s="289"/>
      <c r="CAL86" s="289"/>
      <c r="CAM86" s="289"/>
      <c r="CAN86" s="289"/>
      <c r="CAO86" s="289"/>
      <c r="CAP86" s="289"/>
      <c r="CAQ86" s="289"/>
      <c r="CAR86" s="289"/>
      <c r="CAS86" s="289"/>
      <c r="CAT86" s="289"/>
      <c r="CAU86" s="289"/>
      <c r="CAV86" s="289"/>
      <c r="CAW86" s="289"/>
      <c r="CAX86" s="289"/>
      <c r="CAY86" s="289"/>
      <c r="CAZ86" s="289"/>
      <c r="CBA86" s="289"/>
      <c r="CBB86" s="289"/>
      <c r="CBC86" s="289"/>
      <c r="CBD86" s="289"/>
      <c r="CBE86" s="289"/>
      <c r="CBF86" s="289"/>
      <c r="CBG86" s="289"/>
      <c r="CBH86" s="289"/>
      <c r="CBI86" s="289"/>
      <c r="CBJ86" s="289"/>
      <c r="CBK86" s="289"/>
      <c r="CBL86" s="289"/>
      <c r="CBM86" s="289"/>
      <c r="CBN86" s="289"/>
      <c r="CBO86" s="289"/>
      <c r="CBP86" s="289"/>
      <c r="CBQ86" s="289"/>
      <c r="CBR86" s="289"/>
      <c r="CBS86" s="289"/>
      <c r="CBT86" s="289"/>
      <c r="CBU86" s="289"/>
      <c r="CBV86" s="289"/>
      <c r="CBW86" s="289"/>
      <c r="CBX86" s="289"/>
      <c r="CBY86" s="289"/>
      <c r="CBZ86" s="289"/>
      <c r="CCA86" s="289"/>
      <c r="CCB86" s="289"/>
      <c r="CCC86" s="289"/>
      <c r="CCD86" s="289"/>
      <c r="CCE86" s="289"/>
      <c r="CCF86" s="289"/>
      <c r="CCG86" s="289"/>
      <c r="CCH86" s="289"/>
      <c r="CCI86" s="289"/>
      <c r="CCJ86" s="289"/>
      <c r="CCK86" s="289"/>
      <c r="CCL86" s="289"/>
      <c r="CCM86" s="289"/>
      <c r="CCN86" s="289"/>
      <c r="CCO86" s="289"/>
      <c r="CCP86" s="289"/>
      <c r="CCQ86" s="289"/>
      <c r="CCR86" s="289"/>
      <c r="CCS86" s="289"/>
      <c r="CCT86" s="289"/>
      <c r="CCU86" s="289"/>
      <c r="CCV86" s="289"/>
      <c r="CCW86" s="289"/>
      <c r="CCX86" s="289"/>
      <c r="CCY86" s="289"/>
      <c r="CCZ86" s="289"/>
      <c r="CDA86" s="289"/>
      <c r="CDB86" s="289"/>
      <c r="CDC86" s="289"/>
      <c r="CDD86" s="289"/>
      <c r="CDE86" s="289"/>
      <c r="CDF86" s="289"/>
      <c r="CDG86" s="289"/>
      <c r="CDH86" s="289"/>
      <c r="CDI86" s="289"/>
      <c r="CDJ86" s="289"/>
      <c r="CDK86" s="289"/>
      <c r="CDL86" s="289"/>
      <c r="CDM86" s="289"/>
      <c r="CDN86" s="289"/>
      <c r="CDO86" s="289"/>
      <c r="CDP86" s="289"/>
      <c r="CDQ86" s="289"/>
      <c r="CDR86" s="289"/>
      <c r="CDS86" s="289"/>
      <c r="CDT86" s="289"/>
      <c r="CDU86" s="289"/>
      <c r="CDV86" s="289"/>
      <c r="CDW86" s="289"/>
      <c r="CDX86" s="289"/>
      <c r="CDY86" s="289"/>
      <c r="CDZ86" s="289"/>
      <c r="CEA86" s="289"/>
      <c r="CEB86" s="289"/>
      <c r="CEC86" s="289"/>
      <c r="CED86" s="289"/>
      <c r="CEE86" s="289"/>
      <c r="CEF86" s="289"/>
      <c r="CEG86" s="289"/>
      <c r="CEH86" s="289"/>
      <c r="CEI86" s="289"/>
      <c r="CEJ86" s="289"/>
      <c r="CEK86" s="289"/>
      <c r="CEL86" s="289"/>
      <c r="CEM86" s="289"/>
      <c r="CEN86" s="289"/>
      <c r="CEO86" s="289"/>
      <c r="CEP86" s="289"/>
      <c r="CEQ86" s="289"/>
      <c r="CER86" s="289"/>
      <c r="CES86" s="289"/>
      <c r="CET86" s="289"/>
      <c r="CEU86" s="289"/>
      <c r="CEV86" s="289"/>
      <c r="CEW86" s="289"/>
      <c r="CEX86" s="289"/>
      <c r="CEY86" s="289"/>
      <c r="CEZ86" s="289"/>
      <c r="CFA86" s="289"/>
      <c r="CFB86" s="289"/>
      <c r="CFC86" s="289"/>
      <c r="CFD86" s="289"/>
      <c r="CFE86" s="289"/>
      <c r="CFF86" s="289"/>
      <c r="CFG86" s="289"/>
      <c r="CFH86" s="289"/>
      <c r="CFI86" s="289"/>
      <c r="CFJ86" s="289"/>
      <c r="CFK86" s="289"/>
      <c r="CFL86" s="289"/>
      <c r="CFM86" s="289"/>
      <c r="CFN86" s="289"/>
      <c r="CFO86" s="289"/>
      <c r="CFP86" s="289"/>
      <c r="CFQ86" s="289"/>
      <c r="CFR86" s="289"/>
      <c r="CFS86" s="289"/>
      <c r="CFT86" s="289"/>
      <c r="CFU86" s="289"/>
      <c r="CFV86" s="289"/>
      <c r="CFW86" s="289"/>
      <c r="CFX86" s="289"/>
      <c r="CFY86" s="289"/>
      <c r="CFZ86" s="289"/>
      <c r="CGA86" s="289"/>
      <c r="CGB86" s="289"/>
      <c r="CGC86" s="289"/>
      <c r="CGD86" s="289"/>
      <c r="CGE86" s="289"/>
      <c r="CGF86" s="289"/>
      <c r="CGG86" s="289"/>
      <c r="CGH86" s="289"/>
      <c r="CGI86" s="289"/>
      <c r="CGJ86" s="289"/>
      <c r="CGK86" s="289"/>
      <c r="CGL86" s="289"/>
      <c r="CGM86" s="289"/>
      <c r="CGN86" s="289"/>
      <c r="CGO86" s="289"/>
      <c r="CGP86" s="289"/>
      <c r="CGQ86" s="289"/>
      <c r="CGR86" s="289"/>
      <c r="CGS86" s="289"/>
      <c r="CGT86" s="289"/>
      <c r="CGU86" s="289"/>
      <c r="CGV86" s="289"/>
      <c r="CGW86" s="289"/>
      <c r="CGX86" s="289"/>
      <c r="CGY86" s="289"/>
      <c r="CGZ86" s="289"/>
      <c r="CHA86" s="289"/>
      <c r="CHB86" s="289"/>
      <c r="CHC86" s="289"/>
      <c r="CHD86" s="289"/>
      <c r="CHE86" s="289"/>
      <c r="CHF86" s="289"/>
      <c r="CHG86" s="289"/>
      <c r="CHH86" s="289"/>
      <c r="CHI86" s="289"/>
      <c r="CHJ86" s="289"/>
      <c r="CHK86" s="289"/>
      <c r="CHL86" s="289"/>
      <c r="CHM86" s="289"/>
      <c r="CHN86" s="289"/>
      <c r="CHO86" s="289"/>
      <c r="CHP86" s="289"/>
      <c r="CHQ86" s="289"/>
      <c r="CHR86" s="289"/>
      <c r="CHS86" s="289"/>
      <c r="CHT86" s="289"/>
      <c r="CHU86" s="289"/>
      <c r="CHV86" s="289"/>
      <c r="CHW86" s="289"/>
      <c r="CHX86" s="289"/>
      <c r="CHY86" s="289"/>
      <c r="CHZ86" s="289"/>
      <c r="CIA86" s="289"/>
      <c r="CIB86" s="289"/>
      <c r="CIC86" s="289"/>
      <c r="CID86" s="289"/>
      <c r="CIE86" s="289"/>
      <c r="CIF86" s="289"/>
      <c r="CIG86" s="289"/>
      <c r="CIH86" s="289"/>
      <c r="CII86" s="289"/>
      <c r="CIJ86" s="289"/>
      <c r="CIK86" s="289"/>
      <c r="CIL86" s="289"/>
      <c r="CIM86" s="289"/>
      <c r="CIN86" s="289"/>
      <c r="CIO86" s="289"/>
      <c r="CIP86" s="289"/>
      <c r="CIQ86" s="289"/>
      <c r="CIR86" s="289"/>
      <c r="CIS86" s="289"/>
      <c r="CIT86" s="289"/>
      <c r="CIU86" s="289"/>
      <c r="CIV86" s="289"/>
      <c r="CIW86" s="289"/>
      <c r="CIX86" s="289"/>
      <c r="CIY86" s="289"/>
      <c r="CIZ86" s="289"/>
      <c r="CJA86" s="289"/>
      <c r="CJB86" s="289"/>
      <c r="CJC86" s="289"/>
      <c r="CJD86" s="289"/>
      <c r="CJE86" s="289"/>
      <c r="CJF86" s="289"/>
      <c r="CJG86" s="289"/>
      <c r="CJH86" s="289"/>
      <c r="CJI86" s="289"/>
      <c r="CJJ86" s="289"/>
      <c r="CJK86" s="289"/>
      <c r="CJL86" s="289"/>
      <c r="CJM86" s="289"/>
      <c r="CJN86" s="289"/>
      <c r="CJO86" s="289"/>
      <c r="CJP86" s="289"/>
      <c r="CJQ86" s="289"/>
      <c r="CJR86" s="289"/>
      <c r="CJS86" s="289"/>
      <c r="CJT86" s="289"/>
      <c r="CJU86" s="289"/>
      <c r="CJV86" s="289"/>
      <c r="CJW86" s="289"/>
      <c r="CJX86" s="289"/>
      <c r="CJY86" s="289"/>
      <c r="CJZ86" s="289"/>
      <c r="CKA86" s="289"/>
      <c r="CKB86" s="289"/>
      <c r="CKC86" s="289"/>
      <c r="CKD86" s="289"/>
      <c r="CKE86" s="289"/>
      <c r="CKF86" s="289"/>
      <c r="CKG86" s="289"/>
      <c r="CKH86" s="289"/>
      <c r="CKI86" s="289"/>
      <c r="CKJ86" s="289"/>
      <c r="CKK86" s="289"/>
      <c r="CKL86" s="289"/>
      <c r="CKM86" s="289"/>
      <c r="CKN86" s="289"/>
      <c r="CKO86" s="289"/>
      <c r="CKP86" s="289"/>
      <c r="CKQ86" s="289"/>
      <c r="CKR86" s="289"/>
      <c r="CKS86" s="289"/>
      <c r="CKT86" s="289"/>
      <c r="CKU86" s="289"/>
      <c r="CKV86" s="289"/>
      <c r="CKW86" s="289"/>
      <c r="CKX86" s="289"/>
      <c r="CKY86" s="289"/>
      <c r="CKZ86" s="289"/>
      <c r="CLA86" s="289"/>
      <c r="CLB86" s="289"/>
      <c r="CLC86" s="289"/>
      <c r="CLD86" s="289"/>
      <c r="CLE86" s="289"/>
      <c r="CLF86" s="289"/>
      <c r="CLG86" s="289"/>
      <c r="CLH86" s="289"/>
      <c r="CLI86" s="289"/>
      <c r="CLJ86" s="289"/>
      <c r="CLK86" s="289"/>
      <c r="CLL86" s="289"/>
      <c r="CLM86" s="289"/>
      <c r="CLN86" s="289"/>
      <c r="CLO86" s="289"/>
      <c r="CLP86" s="289"/>
      <c r="CLQ86" s="289"/>
      <c r="CLR86" s="289"/>
      <c r="CLS86" s="289"/>
      <c r="CLT86" s="289"/>
      <c r="CLU86" s="289"/>
      <c r="CLV86" s="289"/>
      <c r="CLW86" s="289"/>
      <c r="CLX86" s="289"/>
      <c r="CLY86" s="289"/>
      <c r="CLZ86" s="289"/>
      <c r="CMA86" s="289"/>
      <c r="CMB86" s="289"/>
      <c r="CMC86" s="289"/>
      <c r="CMD86" s="289"/>
      <c r="CME86" s="289"/>
      <c r="CMF86" s="289"/>
      <c r="CMG86" s="289"/>
      <c r="CMH86" s="289"/>
      <c r="CMI86" s="289"/>
      <c r="CMJ86" s="289"/>
      <c r="CMK86" s="289"/>
      <c r="CML86" s="289"/>
      <c r="CMM86" s="289"/>
      <c r="CMN86" s="289"/>
      <c r="CMO86" s="289"/>
      <c r="CMP86" s="289"/>
      <c r="CMQ86" s="289"/>
      <c r="CMR86" s="289"/>
      <c r="CMS86" s="289"/>
      <c r="CMT86" s="289"/>
      <c r="CMU86" s="289"/>
      <c r="CMV86" s="289"/>
      <c r="CMW86" s="289"/>
      <c r="CMX86" s="289"/>
      <c r="CMY86" s="289"/>
      <c r="CMZ86" s="289"/>
      <c r="CNA86" s="289"/>
      <c r="CNB86" s="289"/>
      <c r="CNC86" s="289"/>
      <c r="CND86" s="289"/>
      <c r="CNE86" s="289"/>
      <c r="CNF86" s="289"/>
      <c r="CNG86" s="289"/>
      <c r="CNH86" s="289"/>
      <c r="CNI86" s="289"/>
      <c r="CNJ86" s="289"/>
      <c r="CNK86" s="289"/>
      <c r="CNL86" s="289"/>
      <c r="CNM86" s="289"/>
      <c r="CNN86" s="289"/>
      <c r="CNO86" s="289"/>
      <c r="CNP86" s="289"/>
      <c r="CNQ86" s="289"/>
      <c r="CNR86" s="289"/>
      <c r="CNS86" s="289"/>
      <c r="CNT86" s="289"/>
      <c r="CNU86" s="289"/>
      <c r="CNV86" s="289"/>
      <c r="CNW86" s="289"/>
      <c r="CNX86" s="289"/>
      <c r="CNY86" s="289"/>
      <c r="CNZ86" s="289"/>
      <c r="COA86" s="289"/>
      <c r="COB86" s="289"/>
      <c r="COC86" s="289"/>
      <c r="COD86" s="289"/>
      <c r="COE86" s="289"/>
      <c r="COF86" s="289"/>
      <c r="COG86" s="289"/>
      <c r="COH86" s="289"/>
      <c r="COI86" s="289"/>
      <c r="COJ86" s="289"/>
      <c r="COK86" s="289"/>
      <c r="COL86" s="289"/>
      <c r="COM86" s="289"/>
      <c r="CON86" s="289"/>
      <c r="COO86" s="289"/>
      <c r="COP86" s="289"/>
      <c r="COQ86" s="289"/>
      <c r="COR86" s="289"/>
      <c r="COS86" s="289"/>
      <c r="COT86" s="289"/>
      <c r="COU86" s="289"/>
      <c r="COV86" s="289"/>
      <c r="COW86" s="289"/>
      <c r="COX86" s="289"/>
      <c r="COY86" s="289"/>
      <c r="COZ86" s="289"/>
      <c r="CPA86" s="289"/>
      <c r="CPB86" s="289"/>
      <c r="CPC86" s="289"/>
      <c r="CPD86" s="289"/>
      <c r="CPE86" s="289"/>
      <c r="CPF86" s="289"/>
      <c r="CPG86" s="289"/>
      <c r="CPH86" s="289"/>
      <c r="CPI86" s="289"/>
      <c r="CPJ86" s="289"/>
      <c r="CPK86" s="289"/>
      <c r="CPL86" s="289"/>
      <c r="CPM86" s="289"/>
      <c r="CPN86" s="289"/>
      <c r="CPO86" s="289"/>
      <c r="CPP86" s="289"/>
      <c r="CPQ86" s="289"/>
      <c r="CPR86" s="289"/>
      <c r="CPS86" s="289"/>
      <c r="CPT86" s="289"/>
      <c r="CPU86" s="289"/>
      <c r="CPV86" s="289"/>
      <c r="CPW86" s="289"/>
      <c r="CPX86" s="289"/>
      <c r="CPY86" s="289"/>
      <c r="CPZ86" s="289"/>
      <c r="CQA86" s="289"/>
      <c r="CQB86" s="289"/>
      <c r="CQC86" s="289"/>
      <c r="CQD86" s="289"/>
      <c r="CQE86" s="289"/>
      <c r="CQF86" s="289"/>
      <c r="CQG86" s="289"/>
      <c r="CQH86" s="289"/>
      <c r="CQI86" s="289"/>
      <c r="CQJ86" s="289"/>
      <c r="CQK86" s="289"/>
      <c r="CQL86" s="289"/>
      <c r="CQM86" s="289"/>
      <c r="CQN86" s="289"/>
      <c r="CQO86" s="289"/>
      <c r="CQP86" s="289"/>
      <c r="CQQ86" s="289"/>
      <c r="CQR86" s="289"/>
      <c r="CQS86" s="289"/>
      <c r="CQT86" s="289"/>
      <c r="CQU86" s="289"/>
      <c r="CQV86" s="289"/>
      <c r="CQW86" s="289"/>
      <c r="CQX86" s="289"/>
      <c r="CQY86" s="289"/>
      <c r="CQZ86" s="289"/>
      <c r="CRA86" s="289"/>
      <c r="CRB86" s="289"/>
      <c r="CRC86" s="289"/>
      <c r="CRD86" s="289"/>
      <c r="CRE86" s="289"/>
      <c r="CRF86" s="289"/>
      <c r="CRG86" s="289"/>
      <c r="CRH86" s="289"/>
      <c r="CRI86" s="289"/>
      <c r="CRJ86" s="289"/>
      <c r="CRK86" s="289"/>
      <c r="CRL86" s="289"/>
      <c r="CRM86" s="289"/>
      <c r="CRN86" s="289"/>
      <c r="CRO86" s="289"/>
      <c r="CRP86" s="289"/>
      <c r="CRQ86" s="289"/>
      <c r="CRR86" s="289"/>
      <c r="CRS86" s="289"/>
      <c r="CRT86" s="289"/>
      <c r="CRU86" s="289"/>
      <c r="CRV86" s="289"/>
      <c r="CRW86" s="289"/>
      <c r="CRX86" s="289"/>
      <c r="CRY86" s="289"/>
      <c r="CRZ86" s="289"/>
      <c r="CSA86" s="289"/>
      <c r="CSB86" s="289"/>
      <c r="CSC86" s="289"/>
      <c r="CSD86" s="289"/>
      <c r="CSE86" s="289"/>
      <c r="CSF86" s="289"/>
      <c r="CSG86" s="289"/>
      <c r="CSH86" s="289"/>
      <c r="CSI86" s="289"/>
      <c r="CSJ86" s="289"/>
      <c r="CSK86" s="289"/>
      <c r="CSL86" s="289"/>
      <c r="CSM86" s="289"/>
      <c r="CSN86" s="289"/>
      <c r="CSO86" s="289"/>
      <c r="CSP86" s="289"/>
      <c r="CSQ86" s="289"/>
      <c r="CSR86" s="289"/>
      <c r="CSS86" s="289"/>
      <c r="CST86" s="289"/>
      <c r="CSU86" s="289"/>
      <c r="CSV86" s="289"/>
      <c r="CSW86" s="289"/>
      <c r="CSX86" s="289"/>
      <c r="CSY86" s="289"/>
      <c r="CSZ86" s="289"/>
      <c r="CTA86" s="289"/>
      <c r="CTB86" s="289"/>
      <c r="CTC86" s="289"/>
      <c r="CTD86" s="289"/>
      <c r="CTE86" s="289"/>
      <c r="CTF86" s="289"/>
      <c r="CTG86" s="289"/>
      <c r="CTH86" s="289"/>
      <c r="CTI86" s="289"/>
      <c r="CTJ86" s="289"/>
      <c r="CTK86" s="289"/>
      <c r="CTL86" s="289"/>
      <c r="CTM86" s="289"/>
      <c r="CTN86" s="289"/>
      <c r="CTO86" s="289"/>
      <c r="CTP86" s="289"/>
      <c r="CTQ86" s="289"/>
      <c r="CTR86" s="289"/>
      <c r="CTS86" s="289"/>
      <c r="CTT86" s="289"/>
      <c r="CTU86" s="289"/>
      <c r="CTV86" s="289"/>
      <c r="CTW86" s="289"/>
      <c r="CTX86" s="289"/>
      <c r="CTY86" s="289"/>
      <c r="CTZ86" s="289"/>
      <c r="CUA86" s="289"/>
      <c r="CUB86" s="289"/>
      <c r="CUC86" s="289"/>
      <c r="CUD86" s="289"/>
      <c r="CUE86" s="289"/>
      <c r="CUF86" s="289"/>
      <c r="CUG86" s="289"/>
      <c r="CUH86" s="289"/>
      <c r="CUI86" s="289"/>
      <c r="CUJ86" s="289"/>
      <c r="CUK86" s="289"/>
      <c r="CUL86" s="289"/>
      <c r="CUM86" s="289"/>
      <c r="CUN86" s="289"/>
      <c r="CUO86" s="289"/>
      <c r="CUP86" s="289"/>
      <c r="CUQ86" s="289"/>
      <c r="CUR86" s="289"/>
      <c r="CUS86" s="289"/>
      <c r="CUT86" s="289"/>
      <c r="CUU86" s="289"/>
      <c r="CUV86" s="289"/>
      <c r="CUW86" s="289"/>
      <c r="CUX86" s="289"/>
      <c r="CUY86" s="289"/>
      <c r="CUZ86" s="289"/>
      <c r="CVA86" s="289"/>
      <c r="CVB86" s="289"/>
      <c r="CVC86" s="289"/>
      <c r="CVD86" s="289"/>
      <c r="CVE86" s="289"/>
      <c r="CVF86" s="289"/>
      <c r="CVG86" s="289"/>
      <c r="CVH86" s="289"/>
      <c r="CVI86" s="289"/>
      <c r="CVJ86" s="289"/>
      <c r="CVK86" s="289"/>
      <c r="CVL86" s="289"/>
      <c r="CVM86" s="289"/>
      <c r="CVN86" s="289"/>
      <c r="CVO86" s="289"/>
      <c r="CVP86" s="289"/>
      <c r="CVQ86" s="289"/>
      <c r="CVR86" s="289"/>
      <c r="CVS86" s="289"/>
      <c r="CVT86" s="289"/>
      <c r="CVU86" s="289"/>
      <c r="CVV86" s="289"/>
      <c r="CVW86" s="289"/>
      <c r="CVX86" s="289"/>
      <c r="CVY86" s="289"/>
      <c r="CVZ86" s="289"/>
      <c r="CWA86" s="289"/>
      <c r="CWB86" s="289"/>
      <c r="CWC86" s="289"/>
      <c r="CWD86" s="289"/>
      <c r="CWE86" s="289"/>
      <c r="CWF86" s="289"/>
      <c r="CWG86" s="289"/>
      <c r="CWH86" s="289"/>
      <c r="CWI86" s="289"/>
      <c r="CWJ86" s="289"/>
      <c r="CWK86" s="289"/>
      <c r="CWL86" s="289"/>
      <c r="CWM86" s="289"/>
      <c r="CWN86" s="289"/>
      <c r="CWO86" s="289"/>
      <c r="CWP86" s="289"/>
      <c r="CWQ86" s="289"/>
      <c r="CWR86" s="289"/>
      <c r="CWS86" s="289"/>
      <c r="CWT86" s="289"/>
      <c r="CWU86" s="289"/>
      <c r="CWV86" s="289"/>
      <c r="CWW86" s="289"/>
      <c r="CWX86" s="289"/>
      <c r="CWY86" s="289"/>
      <c r="CWZ86" s="289"/>
      <c r="CXA86" s="289"/>
      <c r="CXB86" s="289"/>
      <c r="CXC86" s="289"/>
      <c r="CXD86" s="289"/>
      <c r="CXE86" s="289"/>
      <c r="CXF86" s="289"/>
      <c r="CXG86" s="289"/>
      <c r="CXH86" s="289"/>
      <c r="CXI86" s="289"/>
      <c r="CXJ86" s="289"/>
      <c r="CXK86" s="289"/>
      <c r="CXL86" s="289"/>
      <c r="CXM86" s="289"/>
      <c r="CXN86" s="289"/>
      <c r="CXO86" s="289"/>
      <c r="CXP86" s="289"/>
      <c r="CXQ86" s="289"/>
      <c r="CXR86" s="289"/>
      <c r="CXS86" s="289"/>
      <c r="CXT86" s="289"/>
      <c r="CXU86" s="289"/>
      <c r="CXV86" s="289"/>
      <c r="CXW86" s="289"/>
      <c r="CXX86" s="289"/>
      <c r="CXY86" s="289"/>
      <c r="CXZ86" s="289"/>
      <c r="CYA86" s="289"/>
      <c r="CYB86" s="289"/>
      <c r="CYC86" s="289"/>
      <c r="CYD86" s="289"/>
      <c r="CYE86" s="289"/>
      <c r="CYF86" s="289"/>
      <c r="CYG86" s="289"/>
      <c r="CYH86" s="289"/>
      <c r="CYI86" s="289"/>
      <c r="CYJ86" s="289"/>
      <c r="CYK86" s="289"/>
      <c r="CYL86" s="289"/>
      <c r="CYM86" s="289"/>
      <c r="CYN86" s="289"/>
      <c r="CYO86" s="289"/>
      <c r="CYP86" s="289"/>
      <c r="CYQ86" s="289"/>
      <c r="CYR86" s="289"/>
      <c r="CYS86" s="289"/>
      <c r="CYT86" s="289"/>
      <c r="CYU86" s="289"/>
      <c r="CYV86" s="289"/>
      <c r="CYW86" s="289"/>
      <c r="CYX86" s="289"/>
      <c r="CYY86" s="289"/>
      <c r="CYZ86" s="289"/>
      <c r="CZA86" s="289"/>
      <c r="CZB86" s="289"/>
      <c r="CZC86" s="289"/>
      <c r="CZD86" s="289"/>
      <c r="CZE86" s="289"/>
      <c r="CZF86" s="289"/>
      <c r="CZG86" s="289"/>
      <c r="CZH86" s="289"/>
      <c r="CZI86" s="289"/>
      <c r="CZJ86" s="289"/>
      <c r="CZK86" s="289"/>
      <c r="CZL86" s="289"/>
      <c r="CZM86" s="289"/>
      <c r="CZN86" s="289"/>
      <c r="CZO86" s="289"/>
      <c r="CZP86" s="289"/>
      <c r="CZQ86" s="289"/>
      <c r="CZR86" s="289"/>
      <c r="CZS86" s="289"/>
      <c r="CZT86" s="289"/>
      <c r="CZU86" s="289"/>
      <c r="CZV86" s="289"/>
      <c r="CZW86" s="289"/>
      <c r="CZX86" s="289"/>
      <c r="CZY86" s="289"/>
      <c r="CZZ86" s="289"/>
      <c r="DAA86" s="289"/>
      <c r="DAB86" s="289"/>
      <c r="DAC86" s="289"/>
      <c r="DAD86" s="289"/>
      <c r="DAE86" s="289"/>
      <c r="DAF86" s="289"/>
      <c r="DAG86" s="289"/>
      <c r="DAH86" s="289"/>
      <c r="DAI86" s="289"/>
      <c r="DAJ86" s="289"/>
      <c r="DAK86" s="289"/>
      <c r="DAL86" s="289"/>
      <c r="DAM86" s="289"/>
      <c r="DAN86" s="289"/>
      <c r="DAO86" s="289"/>
      <c r="DAP86" s="289"/>
      <c r="DAQ86" s="289"/>
      <c r="DAR86" s="289"/>
      <c r="DAS86" s="289"/>
      <c r="DAT86" s="289"/>
      <c r="DAU86" s="289"/>
      <c r="DAV86" s="289"/>
      <c r="DAW86" s="289"/>
      <c r="DAX86" s="289"/>
      <c r="DAY86" s="289"/>
      <c r="DAZ86" s="289"/>
      <c r="DBA86" s="289"/>
      <c r="DBB86" s="289"/>
      <c r="DBC86" s="289"/>
      <c r="DBD86" s="289"/>
      <c r="DBE86" s="289"/>
      <c r="DBF86" s="289"/>
      <c r="DBG86" s="289"/>
      <c r="DBH86" s="289"/>
      <c r="DBI86" s="289"/>
      <c r="DBJ86" s="289"/>
      <c r="DBK86" s="289"/>
      <c r="DBL86" s="289"/>
      <c r="DBM86" s="289"/>
      <c r="DBN86" s="289"/>
      <c r="DBO86" s="289"/>
      <c r="DBP86" s="289"/>
      <c r="DBQ86" s="289"/>
      <c r="DBR86" s="289"/>
      <c r="DBS86" s="289"/>
      <c r="DBT86" s="289"/>
      <c r="DBU86" s="289"/>
      <c r="DBV86" s="289"/>
      <c r="DBW86" s="289"/>
      <c r="DBX86" s="289"/>
      <c r="DBY86" s="289"/>
      <c r="DBZ86" s="289"/>
      <c r="DCA86" s="289"/>
      <c r="DCB86" s="289"/>
      <c r="DCC86" s="289"/>
      <c r="DCD86" s="289"/>
      <c r="DCE86" s="289"/>
      <c r="DCF86" s="289"/>
      <c r="DCG86" s="289"/>
      <c r="DCH86" s="289"/>
      <c r="DCI86" s="289"/>
      <c r="DCJ86" s="289"/>
      <c r="DCK86" s="289"/>
      <c r="DCL86" s="289"/>
      <c r="DCM86" s="289"/>
      <c r="DCN86" s="289"/>
      <c r="DCO86" s="289"/>
      <c r="DCP86" s="289"/>
      <c r="DCQ86" s="289"/>
      <c r="DCR86" s="289"/>
      <c r="DCS86" s="289"/>
      <c r="DCT86" s="289"/>
      <c r="DCU86" s="289"/>
      <c r="DCV86" s="289"/>
      <c r="DCW86" s="289"/>
      <c r="DCX86" s="289"/>
      <c r="DCY86" s="289"/>
      <c r="DCZ86" s="289"/>
      <c r="DDA86" s="289"/>
      <c r="DDB86" s="289"/>
      <c r="DDC86" s="289"/>
      <c r="DDD86" s="289"/>
      <c r="DDE86" s="289"/>
      <c r="DDF86" s="289"/>
      <c r="DDG86" s="289"/>
      <c r="DDH86" s="289"/>
      <c r="DDI86" s="289"/>
      <c r="DDJ86" s="289"/>
      <c r="DDK86" s="289"/>
      <c r="DDL86" s="289"/>
      <c r="DDM86" s="289"/>
      <c r="DDN86" s="289"/>
      <c r="DDO86" s="289"/>
      <c r="DDP86" s="289"/>
      <c r="DDQ86" s="289"/>
      <c r="DDR86" s="289"/>
      <c r="DDS86" s="289"/>
      <c r="DDT86" s="289"/>
      <c r="DDU86" s="289"/>
      <c r="DDV86" s="289"/>
      <c r="DDW86" s="289"/>
      <c r="DDX86" s="289"/>
      <c r="DDY86" s="289"/>
      <c r="DDZ86" s="289"/>
      <c r="DEA86" s="289"/>
      <c r="DEB86" s="289"/>
      <c r="DEC86" s="289"/>
      <c r="DED86" s="289"/>
      <c r="DEE86" s="289"/>
      <c r="DEF86" s="289"/>
      <c r="DEG86" s="289"/>
      <c r="DEH86" s="289"/>
      <c r="DEI86" s="289"/>
      <c r="DEJ86" s="289"/>
      <c r="DEK86" s="289"/>
      <c r="DEL86" s="289"/>
      <c r="DEM86" s="289"/>
      <c r="DEN86" s="289"/>
      <c r="DEO86" s="289"/>
      <c r="DEP86" s="289"/>
      <c r="DEQ86" s="289"/>
      <c r="DER86" s="289"/>
      <c r="DES86" s="289"/>
      <c r="DET86" s="289"/>
      <c r="DEU86" s="289"/>
      <c r="DEV86" s="289"/>
      <c r="DEW86" s="289"/>
      <c r="DEX86" s="289"/>
      <c r="DEY86" s="289"/>
      <c r="DEZ86" s="289"/>
      <c r="DFA86" s="289"/>
      <c r="DFB86" s="289"/>
      <c r="DFC86" s="289"/>
      <c r="DFD86" s="289"/>
      <c r="DFE86" s="289"/>
      <c r="DFF86" s="289"/>
      <c r="DFG86" s="289"/>
      <c r="DFH86" s="289"/>
      <c r="DFI86" s="289"/>
      <c r="DFJ86" s="289"/>
      <c r="DFK86" s="289"/>
      <c r="DFL86" s="289"/>
      <c r="DFM86" s="289"/>
      <c r="DFN86" s="289"/>
      <c r="DFO86" s="289"/>
      <c r="DFP86" s="289"/>
      <c r="DFQ86" s="289"/>
      <c r="DFR86" s="289"/>
      <c r="DFS86" s="289"/>
      <c r="DFT86" s="289"/>
      <c r="DFU86" s="289"/>
      <c r="DFV86" s="289"/>
      <c r="DFW86" s="289"/>
      <c r="DFX86" s="289"/>
      <c r="DFY86" s="289"/>
      <c r="DFZ86" s="289"/>
      <c r="DGA86" s="289"/>
      <c r="DGB86" s="289"/>
      <c r="DGC86" s="289"/>
      <c r="DGD86" s="289"/>
      <c r="DGE86" s="289"/>
      <c r="DGF86" s="289"/>
      <c r="DGG86" s="289"/>
      <c r="DGH86" s="289"/>
      <c r="DGI86" s="289"/>
      <c r="DGJ86" s="289"/>
      <c r="DGK86" s="289"/>
      <c r="DGL86" s="289"/>
      <c r="DGM86" s="289"/>
      <c r="DGN86" s="289"/>
      <c r="DGO86" s="289"/>
      <c r="DGP86" s="289"/>
      <c r="DGQ86" s="289"/>
      <c r="DGR86" s="289"/>
      <c r="DGS86" s="289"/>
      <c r="DGT86" s="289"/>
      <c r="DGU86" s="289"/>
      <c r="DGV86" s="289"/>
      <c r="DGW86" s="289"/>
      <c r="DGX86" s="289"/>
      <c r="DGY86" s="289"/>
      <c r="DGZ86" s="289"/>
      <c r="DHA86" s="289"/>
      <c r="DHB86" s="289"/>
      <c r="DHC86" s="289"/>
      <c r="DHD86" s="289"/>
      <c r="DHE86" s="289"/>
      <c r="DHF86" s="289"/>
      <c r="DHG86" s="289"/>
      <c r="DHH86" s="289"/>
      <c r="DHI86" s="289"/>
      <c r="DHJ86" s="289"/>
      <c r="DHK86" s="289"/>
      <c r="DHL86" s="289"/>
      <c r="DHM86" s="289"/>
      <c r="DHN86" s="289"/>
      <c r="DHO86" s="289"/>
      <c r="DHP86" s="289"/>
      <c r="DHQ86" s="289"/>
      <c r="DHR86" s="289"/>
      <c r="DHS86" s="289"/>
      <c r="DHT86" s="289"/>
      <c r="DHU86" s="289"/>
      <c r="DHV86" s="289"/>
      <c r="DHW86" s="289"/>
      <c r="DHX86" s="289"/>
      <c r="DHY86" s="289"/>
      <c r="DHZ86" s="289"/>
      <c r="DIA86" s="289"/>
      <c r="DIB86" s="289"/>
      <c r="DIC86" s="289"/>
      <c r="DID86" s="289"/>
      <c r="DIE86" s="289"/>
      <c r="DIF86" s="289"/>
      <c r="DIG86" s="289"/>
      <c r="DIH86" s="289"/>
      <c r="DII86" s="289"/>
      <c r="DIJ86" s="289"/>
      <c r="DIK86" s="289"/>
      <c r="DIL86" s="289"/>
      <c r="DIM86" s="289"/>
      <c r="DIN86" s="289"/>
      <c r="DIO86" s="289"/>
      <c r="DIP86" s="289"/>
      <c r="DIQ86" s="289"/>
      <c r="DIR86" s="289"/>
      <c r="DIS86" s="289"/>
      <c r="DIT86" s="289"/>
      <c r="DIU86" s="289"/>
      <c r="DIV86" s="289"/>
      <c r="DIW86" s="289"/>
      <c r="DIX86" s="289"/>
      <c r="DIY86" s="289"/>
      <c r="DIZ86" s="289"/>
      <c r="DJA86" s="289"/>
      <c r="DJB86" s="289"/>
      <c r="DJC86" s="289"/>
      <c r="DJD86" s="289"/>
      <c r="DJE86" s="289"/>
      <c r="DJF86" s="289"/>
      <c r="DJG86" s="289"/>
      <c r="DJH86" s="289"/>
      <c r="DJI86" s="289"/>
      <c r="DJJ86" s="289"/>
      <c r="DJK86" s="289"/>
      <c r="DJL86" s="289"/>
      <c r="DJM86" s="289"/>
      <c r="DJN86" s="289"/>
      <c r="DJO86" s="289"/>
      <c r="DJP86" s="289"/>
      <c r="DJQ86" s="289"/>
      <c r="DJR86" s="289"/>
      <c r="DJS86" s="289"/>
      <c r="DJT86" s="289"/>
      <c r="DJU86" s="289"/>
      <c r="DJV86" s="289"/>
      <c r="DJW86" s="289"/>
      <c r="DJX86" s="289"/>
      <c r="DJY86" s="289"/>
      <c r="DJZ86" s="289"/>
      <c r="DKA86" s="289"/>
      <c r="DKB86" s="289"/>
      <c r="DKC86" s="289"/>
      <c r="DKD86" s="289"/>
      <c r="DKE86" s="289"/>
      <c r="DKF86" s="289"/>
      <c r="DKG86" s="289"/>
      <c r="DKH86" s="289"/>
      <c r="DKI86" s="289"/>
      <c r="DKJ86" s="289"/>
      <c r="DKK86" s="289"/>
      <c r="DKL86" s="289"/>
      <c r="DKM86" s="289"/>
      <c r="DKN86" s="289"/>
      <c r="DKO86" s="289"/>
      <c r="DKP86" s="289"/>
      <c r="DKQ86" s="289"/>
      <c r="DKR86" s="289"/>
      <c r="DKS86" s="289"/>
      <c r="DKT86" s="289"/>
      <c r="DKU86" s="289"/>
      <c r="DKV86" s="289"/>
      <c r="DKW86" s="289"/>
      <c r="DKX86" s="289"/>
      <c r="DKY86" s="289"/>
      <c r="DKZ86" s="289"/>
      <c r="DLA86" s="289"/>
      <c r="DLB86" s="289"/>
      <c r="DLC86" s="289"/>
      <c r="DLD86" s="289"/>
      <c r="DLE86" s="289"/>
      <c r="DLF86" s="289"/>
      <c r="DLG86" s="289"/>
      <c r="DLH86" s="289"/>
      <c r="DLI86" s="289"/>
      <c r="DLJ86" s="289"/>
      <c r="DLK86" s="289"/>
      <c r="DLL86" s="289"/>
      <c r="DLM86" s="289"/>
      <c r="DLN86" s="289"/>
      <c r="DLO86" s="289"/>
      <c r="DLP86" s="289"/>
      <c r="DLQ86" s="289"/>
      <c r="DLR86" s="289"/>
      <c r="DLS86" s="289"/>
      <c r="DLT86" s="289"/>
      <c r="DLU86" s="289"/>
      <c r="DLV86" s="289"/>
      <c r="DLW86" s="289"/>
      <c r="DLX86" s="289"/>
      <c r="DLY86" s="289"/>
      <c r="DLZ86" s="289"/>
      <c r="DMA86" s="289"/>
      <c r="DMB86" s="289"/>
      <c r="DMC86" s="289"/>
      <c r="DMD86" s="289"/>
      <c r="DME86" s="289"/>
      <c r="DMF86" s="289"/>
      <c r="DMG86" s="289"/>
      <c r="DMH86" s="289"/>
      <c r="DMI86" s="289"/>
      <c r="DMJ86" s="289"/>
      <c r="DMK86" s="289"/>
      <c r="DML86" s="289"/>
      <c r="DMM86" s="289"/>
      <c r="DMN86" s="289"/>
      <c r="DMO86" s="289"/>
      <c r="DMP86" s="289"/>
      <c r="DMQ86" s="289"/>
      <c r="DMR86" s="289"/>
      <c r="DMS86" s="289"/>
      <c r="DMT86" s="289"/>
      <c r="DMU86" s="289"/>
      <c r="DMV86" s="289"/>
      <c r="DMW86" s="289"/>
      <c r="DMX86" s="289"/>
      <c r="DMY86" s="289"/>
      <c r="DMZ86" s="289"/>
      <c r="DNA86" s="289"/>
      <c r="DNB86" s="289"/>
      <c r="DNC86" s="289"/>
      <c r="DND86" s="289"/>
      <c r="DNE86" s="289"/>
      <c r="DNF86" s="289"/>
      <c r="DNG86" s="289"/>
      <c r="DNH86" s="289"/>
      <c r="DNI86" s="289"/>
      <c r="DNJ86" s="289"/>
      <c r="DNK86" s="289"/>
      <c r="DNL86" s="289"/>
      <c r="DNM86" s="289"/>
      <c r="DNN86" s="289"/>
      <c r="DNO86" s="289"/>
      <c r="DNP86" s="289"/>
      <c r="DNQ86" s="289"/>
      <c r="DNR86" s="289"/>
      <c r="DNS86" s="289"/>
      <c r="DNT86" s="289"/>
      <c r="DNU86" s="289"/>
      <c r="DNV86" s="289"/>
      <c r="DNW86" s="289"/>
      <c r="DNX86" s="289"/>
      <c r="DNY86" s="289"/>
      <c r="DNZ86" s="289"/>
      <c r="DOA86" s="289"/>
      <c r="DOB86" s="289"/>
      <c r="DOC86" s="289"/>
      <c r="DOD86" s="289"/>
      <c r="DOE86" s="289"/>
      <c r="DOF86" s="289"/>
      <c r="DOG86" s="289"/>
      <c r="DOH86" s="289"/>
      <c r="DOI86" s="289"/>
      <c r="DOJ86" s="289"/>
      <c r="DOK86" s="289"/>
      <c r="DOL86" s="289"/>
      <c r="DOM86" s="289"/>
      <c r="DON86" s="289"/>
      <c r="DOO86" s="289"/>
      <c r="DOP86" s="289"/>
      <c r="DOQ86" s="289"/>
      <c r="DOR86" s="289"/>
      <c r="DOS86" s="289"/>
      <c r="DOT86" s="289"/>
      <c r="DOU86" s="289"/>
      <c r="DOV86" s="289"/>
      <c r="DOW86" s="289"/>
      <c r="DOX86" s="289"/>
      <c r="DOY86" s="289"/>
      <c r="DOZ86" s="289"/>
      <c r="DPA86" s="289"/>
      <c r="DPB86" s="289"/>
      <c r="DPC86" s="289"/>
      <c r="DPD86" s="289"/>
      <c r="DPE86" s="289"/>
      <c r="DPF86" s="289"/>
      <c r="DPG86" s="289"/>
      <c r="DPH86" s="289"/>
      <c r="DPI86" s="289"/>
      <c r="DPJ86" s="289"/>
      <c r="DPK86" s="289"/>
      <c r="DPL86" s="289"/>
      <c r="DPM86" s="289"/>
      <c r="DPN86" s="289"/>
      <c r="DPO86" s="289"/>
      <c r="DPP86" s="289"/>
      <c r="DPQ86" s="289"/>
      <c r="DPR86" s="289"/>
      <c r="DPS86" s="289"/>
      <c r="DPT86" s="289"/>
      <c r="DPU86" s="289"/>
      <c r="DPV86" s="289"/>
      <c r="DPW86" s="289"/>
      <c r="DPX86" s="289"/>
      <c r="DPY86" s="289"/>
      <c r="DPZ86" s="289"/>
      <c r="DQA86" s="289"/>
      <c r="DQB86" s="289"/>
      <c r="DQC86" s="289"/>
      <c r="DQD86" s="289"/>
      <c r="DQE86" s="289"/>
      <c r="DQF86" s="289"/>
      <c r="DQG86" s="289"/>
      <c r="DQH86" s="289"/>
      <c r="DQI86" s="289"/>
      <c r="DQJ86" s="289"/>
      <c r="DQK86" s="289"/>
      <c r="DQL86" s="289"/>
      <c r="DQM86" s="289"/>
      <c r="DQN86" s="289"/>
      <c r="DQO86" s="289"/>
      <c r="DQP86" s="289"/>
      <c r="DQQ86" s="289"/>
      <c r="DQR86" s="289"/>
      <c r="DQS86" s="289"/>
      <c r="DQT86" s="289"/>
      <c r="DQU86" s="289"/>
      <c r="DQV86" s="289"/>
      <c r="DQW86" s="289"/>
      <c r="DQX86" s="289"/>
      <c r="DQY86" s="289"/>
      <c r="DQZ86" s="289"/>
      <c r="DRA86" s="289"/>
      <c r="DRB86" s="289"/>
      <c r="DRC86" s="289"/>
      <c r="DRD86" s="289"/>
      <c r="DRE86" s="289"/>
      <c r="DRF86" s="289"/>
      <c r="DRG86" s="289"/>
      <c r="DRH86" s="289"/>
      <c r="DRI86" s="289"/>
      <c r="DRJ86" s="289"/>
      <c r="DRK86" s="289"/>
      <c r="DRL86" s="289"/>
      <c r="DRM86" s="289"/>
      <c r="DRN86" s="289"/>
      <c r="DRO86" s="289"/>
      <c r="DRP86" s="289"/>
      <c r="DRQ86" s="289"/>
      <c r="DRR86" s="289"/>
      <c r="DRS86" s="289"/>
      <c r="DRT86" s="289"/>
      <c r="DRU86" s="289"/>
      <c r="DRV86" s="289"/>
      <c r="DRW86" s="289"/>
      <c r="DRX86" s="289"/>
      <c r="DRY86" s="289"/>
      <c r="DRZ86" s="289"/>
      <c r="DSA86" s="289"/>
      <c r="DSB86" s="289"/>
      <c r="DSC86" s="289"/>
      <c r="DSD86" s="289"/>
      <c r="DSE86" s="289"/>
      <c r="DSF86" s="289"/>
      <c r="DSG86" s="289"/>
      <c r="DSH86" s="289"/>
      <c r="DSI86" s="289"/>
      <c r="DSJ86" s="289"/>
      <c r="DSK86" s="289"/>
      <c r="DSL86" s="289"/>
      <c r="DSM86" s="289"/>
      <c r="DSN86" s="289"/>
      <c r="DSO86" s="289"/>
      <c r="DSP86" s="289"/>
      <c r="DSQ86" s="289"/>
      <c r="DSR86" s="289"/>
      <c r="DSS86" s="289"/>
      <c r="DST86" s="289"/>
      <c r="DSU86" s="289"/>
      <c r="DSV86" s="289"/>
      <c r="DSW86" s="289"/>
      <c r="DSX86" s="289"/>
      <c r="DSY86" s="289"/>
      <c r="DSZ86" s="289"/>
      <c r="DTA86" s="289"/>
      <c r="DTB86" s="289"/>
      <c r="DTC86" s="289"/>
      <c r="DTD86" s="289"/>
      <c r="DTE86" s="289"/>
      <c r="DTF86" s="289"/>
      <c r="DTG86" s="289"/>
      <c r="DTH86" s="289"/>
      <c r="DTI86" s="289"/>
      <c r="DTJ86" s="289"/>
      <c r="DTK86" s="289"/>
      <c r="DTL86" s="289"/>
      <c r="DTM86" s="289"/>
      <c r="DTN86" s="289"/>
      <c r="DTO86" s="289"/>
      <c r="DTP86" s="289"/>
      <c r="DTQ86" s="289"/>
      <c r="DTR86" s="289"/>
      <c r="DTS86" s="289"/>
      <c r="DTT86" s="289"/>
      <c r="DTU86" s="289"/>
      <c r="DTV86" s="289"/>
      <c r="DTW86" s="289"/>
      <c r="DTX86" s="289"/>
      <c r="DTY86" s="289"/>
      <c r="DTZ86" s="289"/>
      <c r="DUA86" s="289"/>
      <c r="DUB86" s="289"/>
      <c r="DUC86" s="289"/>
      <c r="DUD86" s="289"/>
      <c r="DUE86" s="289"/>
      <c r="DUF86" s="289"/>
      <c r="DUG86" s="289"/>
      <c r="DUH86" s="289"/>
      <c r="DUI86" s="289"/>
      <c r="DUJ86" s="289"/>
      <c r="DUK86" s="289"/>
      <c r="DUL86" s="289"/>
      <c r="DUM86" s="289"/>
      <c r="DUN86" s="289"/>
      <c r="DUO86" s="289"/>
      <c r="DUP86" s="289"/>
      <c r="DUQ86" s="289"/>
      <c r="DUR86" s="289"/>
      <c r="DUS86" s="289"/>
      <c r="DUT86" s="289"/>
      <c r="DUU86" s="289"/>
      <c r="DUV86" s="289"/>
      <c r="DUW86" s="289"/>
      <c r="DUX86" s="289"/>
      <c r="DUY86" s="289"/>
      <c r="DUZ86" s="289"/>
      <c r="DVA86" s="289"/>
      <c r="DVB86" s="289"/>
      <c r="DVC86" s="289"/>
      <c r="DVD86" s="289"/>
      <c r="DVE86" s="289"/>
      <c r="DVF86" s="289"/>
      <c r="DVG86" s="289"/>
      <c r="DVH86" s="289"/>
      <c r="DVI86" s="289"/>
      <c r="DVJ86" s="289"/>
      <c r="DVK86" s="289"/>
      <c r="DVL86" s="289"/>
      <c r="DVM86" s="289"/>
      <c r="DVN86" s="289"/>
      <c r="DVO86" s="289"/>
      <c r="DVP86" s="289"/>
      <c r="DVQ86" s="289"/>
      <c r="DVR86" s="289"/>
      <c r="DVS86" s="289"/>
      <c r="DVT86" s="289"/>
      <c r="DVU86" s="289"/>
      <c r="DVV86" s="289"/>
      <c r="DVW86" s="289"/>
      <c r="DVX86" s="289"/>
      <c r="DVY86" s="289"/>
      <c r="DVZ86" s="289"/>
      <c r="DWA86" s="289"/>
      <c r="DWB86" s="289"/>
      <c r="DWC86" s="289"/>
      <c r="DWD86" s="289"/>
      <c r="DWE86" s="289"/>
      <c r="DWF86" s="289"/>
      <c r="DWG86" s="289"/>
      <c r="DWH86" s="289"/>
      <c r="DWI86" s="289"/>
      <c r="DWJ86" s="289"/>
      <c r="DWK86" s="289"/>
      <c r="DWL86" s="289"/>
      <c r="DWM86" s="289"/>
      <c r="DWN86" s="289"/>
      <c r="DWO86" s="289"/>
      <c r="DWP86" s="289"/>
      <c r="DWQ86" s="289"/>
      <c r="DWR86" s="289"/>
      <c r="DWS86" s="289"/>
      <c r="DWT86" s="289"/>
      <c r="DWU86" s="289"/>
      <c r="DWV86" s="289"/>
      <c r="DWW86" s="289"/>
      <c r="DWX86" s="289"/>
      <c r="DWY86" s="289"/>
      <c r="DWZ86" s="289"/>
      <c r="DXA86" s="289"/>
      <c r="DXB86" s="289"/>
      <c r="DXC86" s="289"/>
      <c r="DXD86" s="289"/>
      <c r="DXE86" s="289"/>
      <c r="DXF86" s="289"/>
      <c r="DXG86" s="289"/>
      <c r="DXH86" s="289"/>
      <c r="DXI86" s="289"/>
      <c r="DXJ86" s="289"/>
      <c r="DXK86" s="289"/>
      <c r="DXL86" s="289"/>
      <c r="DXM86" s="289"/>
      <c r="DXN86" s="289"/>
      <c r="DXO86" s="289"/>
      <c r="DXP86" s="289"/>
      <c r="DXQ86" s="289"/>
      <c r="DXR86" s="289"/>
      <c r="DXS86" s="289"/>
      <c r="DXT86" s="289"/>
      <c r="DXU86" s="289"/>
      <c r="DXV86" s="289"/>
      <c r="DXW86" s="289"/>
      <c r="DXX86" s="289"/>
      <c r="DXY86" s="289"/>
      <c r="DXZ86" s="289"/>
      <c r="DYA86" s="289"/>
      <c r="DYB86" s="289"/>
      <c r="DYC86" s="289"/>
      <c r="DYD86" s="289"/>
      <c r="DYE86" s="289"/>
      <c r="DYF86" s="289"/>
      <c r="DYG86" s="289"/>
      <c r="DYH86" s="289"/>
      <c r="DYI86" s="289"/>
      <c r="DYJ86" s="289"/>
      <c r="DYK86" s="289"/>
      <c r="DYL86" s="289"/>
      <c r="DYM86" s="289"/>
      <c r="DYN86" s="289"/>
      <c r="DYO86" s="289"/>
      <c r="DYP86" s="289"/>
      <c r="DYQ86" s="289"/>
      <c r="DYR86" s="289"/>
      <c r="DYS86" s="289"/>
      <c r="DYT86" s="289"/>
      <c r="DYU86" s="289"/>
      <c r="DYV86" s="289"/>
      <c r="DYW86" s="289"/>
      <c r="DYX86" s="289"/>
      <c r="DYY86" s="289"/>
      <c r="DYZ86" s="289"/>
      <c r="DZA86" s="289"/>
      <c r="DZB86" s="289"/>
      <c r="DZC86" s="289"/>
      <c r="DZD86" s="289"/>
      <c r="DZE86" s="289"/>
      <c r="DZF86" s="289"/>
      <c r="DZG86" s="289"/>
      <c r="DZH86" s="289"/>
      <c r="DZI86" s="289"/>
      <c r="DZJ86" s="289"/>
      <c r="DZK86" s="289"/>
      <c r="DZL86" s="289"/>
      <c r="DZM86" s="289"/>
      <c r="DZN86" s="289"/>
      <c r="DZO86" s="289"/>
      <c r="DZP86" s="289"/>
      <c r="DZQ86" s="289"/>
      <c r="DZR86" s="289"/>
      <c r="DZS86" s="289"/>
      <c r="DZT86" s="289"/>
      <c r="DZU86" s="289"/>
      <c r="DZV86" s="289"/>
      <c r="DZW86" s="289"/>
      <c r="DZX86" s="289"/>
      <c r="DZY86" s="289"/>
      <c r="DZZ86" s="289"/>
      <c r="EAA86" s="289"/>
      <c r="EAB86" s="289"/>
      <c r="EAC86" s="289"/>
      <c r="EAD86" s="289"/>
      <c r="EAE86" s="289"/>
      <c r="EAF86" s="289"/>
      <c r="EAG86" s="289"/>
      <c r="EAH86" s="289"/>
      <c r="EAI86" s="289"/>
      <c r="EAJ86" s="289"/>
      <c r="EAK86" s="289"/>
      <c r="EAL86" s="289"/>
      <c r="EAM86" s="289"/>
      <c r="EAN86" s="289"/>
      <c r="EAO86" s="289"/>
      <c r="EAP86" s="289"/>
      <c r="EAQ86" s="289"/>
      <c r="EAR86" s="289"/>
      <c r="EAS86" s="289"/>
      <c r="EAT86" s="289"/>
      <c r="EAU86" s="289"/>
      <c r="EAV86" s="289"/>
      <c r="EAW86" s="289"/>
      <c r="EAX86" s="289"/>
      <c r="EAY86" s="289"/>
      <c r="EAZ86" s="289"/>
      <c r="EBA86" s="289"/>
      <c r="EBB86" s="289"/>
      <c r="EBC86" s="289"/>
      <c r="EBD86" s="289"/>
      <c r="EBE86" s="289"/>
      <c r="EBF86" s="289"/>
      <c r="EBG86" s="289"/>
      <c r="EBH86" s="289"/>
      <c r="EBI86" s="289"/>
      <c r="EBJ86" s="289"/>
      <c r="EBK86" s="289"/>
      <c r="EBL86" s="289"/>
      <c r="EBM86" s="289"/>
      <c r="EBN86" s="289"/>
      <c r="EBO86" s="289"/>
      <c r="EBP86" s="289"/>
      <c r="EBQ86" s="289"/>
      <c r="EBR86" s="289"/>
      <c r="EBS86" s="289"/>
      <c r="EBT86" s="289"/>
      <c r="EBU86" s="289"/>
      <c r="EBV86" s="289"/>
      <c r="EBW86" s="289"/>
      <c r="EBX86" s="289"/>
      <c r="EBY86" s="289"/>
      <c r="EBZ86" s="289"/>
      <c r="ECA86" s="289"/>
      <c r="ECB86" s="289"/>
      <c r="ECC86" s="289"/>
      <c r="ECD86" s="289"/>
      <c r="ECE86" s="289"/>
      <c r="ECF86" s="289"/>
      <c r="ECG86" s="289"/>
      <c r="ECH86" s="289"/>
      <c r="ECI86" s="289"/>
      <c r="ECJ86" s="289"/>
      <c r="ECK86" s="289"/>
      <c r="ECL86" s="289"/>
      <c r="ECM86" s="289"/>
      <c r="ECN86" s="289"/>
      <c r="ECO86" s="289"/>
      <c r="ECP86" s="289"/>
      <c r="ECQ86" s="289"/>
      <c r="ECR86" s="289"/>
      <c r="ECS86" s="289"/>
      <c r="ECT86" s="289"/>
      <c r="ECU86" s="289"/>
      <c r="ECV86" s="289"/>
      <c r="ECW86" s="289"/>
      <c r="ECX86" s="289"/>
      <c r="ECY86" s="289"/>
      <c r="ECZ86" s="289"/>
      <c r="EDA86" s="289"/>
      <c r="EDB86" s="289"/>
      <c r="EDC86" s="289"/>
      <c r="EDD86" s="289"/>
      <c r="EDE86" s="289"/>
      <c r="EDF86" s="289"/>
      <c r="EDG86" s="289"/>
      <c r="EDH86" s="289"/>
      <c r="EDI86" s="289"/>
      <c r="EDJ86" s="289"/>
      <c r="EDK86" s="289"/>
      <c r="EDL86" s="289"/>
      <c r="EDM86" s="289"/>
      <c r="EDN86" s="289"/>
      <c r="EDO86" s="289"/>
      <c r="EDP86" s="289"/>
      <c r="EDQ86" s="289"/>
      <c r="EDR86" s="289"/>
      <c r="EDS86" s="289"/>
      <c r="EDT86" s="289"/>
      <c r="EDU86" s="289"/>
      <c r="EDV86" s="289"/>
      <c r="EDW86" s="289"/>
      <c r="EDX86" s="289"/>
      <c r="EDY86" s="289"/>
      <c r="EDZ86" s="289"/>
      <c r="EEA86" s="289"/>
      <c r="EEB86" s="289"/>
      <c r="EEC86" s="289"/>
      <c r="EED86" s="289"/>
      <c r="EEE86" s="289"/>
      <c r="EEF86" s="289"/>
      <c r="EEG86" s="289"/>
      <c r="EEH86" s="289"/>
      <c r="EEI86" s="289"/>
      <c r="EEJ86" s="289"/>
      <c r="EEK86" s="289"/>
      <c r="EEL86" s="289"/>
      <c r="EEM86" s="289"/>
      <c r="EEN86" s="289"/>
      <c r="EEO86" s="289"/>
      <c r="EEP86" s="289"/>
      <c r="EEQ86" s="289"/>
      <c r="EER86" s="289"/>
      <c r="EES86" s="289"/>
      <c r="EET86" s="289"/>
      <c r="EEU86" s="289"/>
      <c r="EEV86" s="289"/>
      <c r="EEW86" s="289"/>
      <c r="EEX86" s="289"/>
      <c r="EEY86" s="289"/>
      <c r="EEZ86" s="289"/>
      <c r="EFA86" s="289"/>
      <c r="EFB86" s="289"/>
      <c r="EFC86" s="289"/>
      <c r="EFD86" s="289"/>
      <c r="EFE86" s="289"/>
      <c r="EFF86" s="289"/>
      <c r="EFG86" s="289"/>
      <c r="EFH86" s="289"/>
      <c r="EFI86" s="289"/>
      <c r="EFJ86" s="289"/>
      <c r="EFK86" s="289"/>
      <c r="EFL86" s="289"/>
      <c r="EFM86" s="289"/>
      <c r="EFN86" s="289"/>
      <c r="EFO86" s="289"/>
      <c r="EFP86" s="289"/>
      <c r="EFQ86" s="289"/>
      <c r="EFR86" s="289"/>
      <c r="EFS86" s="289"/>
      <c r="EFT86" s="289"/>
      <c r="EFU86" s="289"/>
      <c r="EFV86" s="289"/>
      <c r="EFW86" s="289"/>
      <c r="EFX86" s="289"/>
      <c r="EFY86" s="289"/>
      <c r="EFZ86" s="289"/>
      <c r="EGA86" s="289"/>
      <c r="EGB86" s="289"/>
      <c r="EGC86" s="289"/>
      <c r="EGD86" s="289"/>
      <c r="EGE86" s="289"/>
      <c r="EGF86" s="289"/>
      <c r="EGG86" s="289"/>
      <c r="EGH86" s="289"/>
      <c r="EGI86" s="289"/>
      <c r="EGJ86" s="289"/>
      <c r="EGK86" s="289"/>
      <c r="EGL86" s="289"/>
      <c r="EGM86" s="289"/>
      <c r="EGN86" s="289"/>
      <c r="EGO86" s="289"/>
      <c r="EGP86" s="289"/>
      <c r="EGQ86" s="289"/>
      <c r="EGR86" s="289"/>
      <c r="EGS86" s="289"/>
      <c r="EGT86" s="289"/>
      <c r="EGU86" s="289"/>
      <c r="EGV86" s="289"/>
      <c r="EGW86" s="289"/>
      <c r="EGX86" s="289"/>
      <c r="EGY86" s="289"/>
      <c r="EGZ86" s="289"/>
      <c r="EHA86" s="289"/>
      <c r="EHB86" s="289"/>
      <c r="EHC86" s="289"/>
      <c r="EHD86" s="289"/>
      <c r="EHE86" s="289"/>
      <c r="EHF86" s="289"/>
      <c r="EHG86" s="289"/>
      <c r="EHH86" s="289"/>
      <c r="EHI86" s="289"/>
      <c r="EHJ86" s="289"/>
      <c r="EHK86" s="289"/>
      <c r="EHL86" s="289"/>
      <c r="EHM86" s="289"/>
      <c r="EHN86" s="289"/>
      <c r="EHO86" s="289"/>
      <c r="EHP86" s="289"/>
      <c r="EHQ86" s="289"/>
      <c r="EHR86" s="289"/>
      <c r="EHS86" s="289"/>
      <c r="EHT86" s="289"/>
      <c r="EHU86" s="289"/>
      <c r="EHV86" s="289"/>
      <c r="EHW86" s="289"/>
      <c r="EHX86" s="289"/>
      <c r="EHY86" s="289"/>
      <c r="EHZ86" s="289"/>
      <c r="EIA86" s="289"/>
      <c r="EIB86" s="289"/>
      <c r="EIC86" s="289"/>
      <c r="EID86" s="289"/>
      <c r="EIE86" s="289"/>
      <c r="EIF86" s="289"/>
      <c r="EIG86" s="289"/>
      <c r="EIH86" s="289"/>
      <c r="EII86" s="289"/>
      <c r="EIJ86" s="289"/>
      <c r="EIK86" s="289"/>
      <c r="EIL86" s="289"/>
      <c r="EIM86" s="289"/>
      <c r="EIN86" s="289"/>
      <c r="EIO86" s="289"/>
      <c r="EIP86" s="289"/>
      <c r="EIQ86" s="289"/>
      <c r="EIR86" s="289"/>
      <c r="EIS86" s="289"/>
      <c r="EIT86" s="289"/>
      <c r="EIU86" s="289"/>
      <c r="EIV86" s="289"/>
      <c r="EIW86" s="289"/>
      <c r="EIX86" s="289"/>
      <c r="EIY86" s="289"/>
      <c r="EIZ86" s="289"/>
      <c r="EJA86" s="289"/>
      <c r="EJB86" s="289"/>
      <c r="EJC86" s="289"/>
      <c r="EJD86" s="289"/>
      <c r="EJE86" s="289"/>
      <c r="EJF86" s="289"/>
      <c r="EJG86" s="289"/>
      <c r="EJH86" s="289"/>
      <c r="EJI86" s="289"/>
      <c r="EJJ86" s="289"/>
      <c r="EJK86" s="289"/>
      <c r="EJL86" s="289"/>
      <c r="EJM86" s="289"/>
      <c r="EJN86" s="289"/>
      <c r="EJO86" s="289"/>
      <c r="EJP86" s="289"/>
      <c r="EJQ86" s="289"/>
      <c r="EJR86" s="289"/>
      <c r="EJS86" s="289"/>
      <c r="EJT86" s="289"/>
      <c r="EJU86" s="289"/>
      <c r="EJV86" s="289"/>
      <c r="EJW86" s="289"/>
      <c r="EJX86" s="289"/>
      <c r="EJY86" s="289"/>
      <c r="EJZ86" s="289"/>
      <c r="EKA86" s="289"/>
      <c r="EKB86" s="289"/>
      <c r="EKC86" s="289"/>
      <c r="EKD86" s="289"/>
      <c r="EKE86" s="289"/>
      <c r="EKF86" s="289"/>
      <c r="EKG86" s="289"/>
      <c r="EKH86" s="289"/>
      <c r="EKI86" s="289"/>
      <c r="EKJ86" s="289"/>
      <c r="EKK86" s="289"/>
      <c r="EKL86" s="289"/>
      <c r="EKM86" s="289"/>
      <c r="EKN86" s="289"/>
      <c r="EKO86" s="289"/>
      <c r="EKP86" s="289"/>
      <c r="EKQ86" s="289"/>
      <c r="EKR86" s="289"/>
      <c r="EKS86" s="289"/>
      <c r="EKT86" s="289"/>
      <c r="EKU86" s="289"/>
      <c r="EKV86" s="289"/>
      <c r="EKW86" s="289"/>
      <c r="EKX86" s="289"/>
      <c r="EKY86" s="289"/>
      <c r="EKZ86" s="289"/>
      <c r="ELA86" s="289"/>
      <c r="ELB86" s="289"/>
      <c r="ELC86" s="289"/>
      <c r="ELD86" s="289"/>
      <c r="ELE86" s="289"/>
      <c r="ELF86" s="289"/>
      <c r="ELG86" s="289"/>
      <c r="ELH86" s="289"/>
      <c r="ELI86" s="289"/>
      <c r="ELJ86" s="289"/>
      <c r="ELK86" s="289"/>
      <c r="ELL86" s="289"/>
      <c r="ELM86" s="289"/>
      <c r="ELN86" s="289"/>
      <c r="ELO86" s="289"/>
      <c r="ELP86" s="289"/>
      <c r="ELQ86" s="289"/>
      <c r="ELR86" s="289"/>
      <c r="ELS86" s="289"/>
      <c r="ELT86" s="289"/>
      <c r="ELU86" s="289"/>
      <c r="ELV86" s="289"/>
      <c r="ELW86" s="289"/>
      <c r="ELX86" s="289"/>
      <c r="ELY86" s="289"/>
      <c r="ELZ86" s="289"/>
      <c r="EMA86" s="289"/>
      <c r="EMB86" s="289"/>
      <c r="EMC86" s="289"/>
      <c r="EMD86" s="289"/>
      <c r="EME86" s="289"/>
      <c r="EMF86" s="289"/>
      <c r="EMG86" s="289"/>
      <c r="EMH86" s="289"/>
      <c r="EMI86" s="289"/>
      <c r="EMJ86" s="289"/>
      <c r="EMK86" s="289"/>
      <c r="EML86" s="289"/>
      <c r="EMM86" s="289"/>
      <c r="EMN86" s="289"/>
      <c r="EMO86" s="289"/>
      <c r="EMP86" s="289"/>
      <c r="EMQ86" s="289"/>
      <c r="EMR86" s="289"/>
      <c r="EMS86" s="289"/>
      <c r="EMT86" s="289"/>
      <c r="EMU86" s="289"/>
      <c r="EMV86" s="289"/>
      <c r="EMW86" s="289"/>
      <c r="EMX86" s="289"/>
      <c r="EMY86" s="289"/>
      <c r="EMZ86" s="289"/>
      <c r="ENA86" s="289"/>
      <c r="ENB86" s="289"/>
      <c r="ENC86" s="289"/>
      <c r="END86" s="289"/>
      <c r="ENE86" s="289"/>
      <c r="ENF86" s="289"/>
      <c r="ENG86" s="289"/>
      <c r="ENH86" s="289"/>
      <c r="ENI86" s="289"/>
      <c r="ENJ86" s="289"/>
      <c r="ENK86" s="289"/>
      <c r="ENL86" s="289"/>
      <c r="ENM86" s="289"/>
      <c r="ENN86" s="289"/>
      <c r="ENO86" s="289"/>
      <c r="ENP86" s="289"/>
      <c r="ENQ86" s="289"/>
      <c r="ENR86" s="289"/>
      <c r="ENS86" s="289"/>
      <c r="ENT86" s="289"/>
      <c r="ENU86" s="289"/>
      <c r="ENV86" s="289"/>
      <c r="ENW86" s="289"/>
      <c r="ENX86" s="289"/>
      <c r="ENY86" s="289"/>
      <c r="ENZ86" s="289"/>
      <c r="EOA86" s="289"/>
      <c r="EOB86" s="289"/>
      <c r="EOC86" s="289"/>
      <c r="EOD86" s="289"/>
      <c r="EOE86" s="289"/>
      <c r="EOF86" s="289"/>
      <c r="EOG86" s="289"/>
      <c r="EOH86" s="289"/>
      <c r="EOI86" s="289"/>
      <c r="EOJ86" s="289"/>
      <c r="EOK86" s="289"/>
      <c r="EOL86" s="289"/>
      <c r="EOM86" s="289"/>
      <c r="EON86" s="289"/>
      <c r="EOO86" s="289"/>
      <c r="EOP86" s="289"/>
      <c r="EOQ86" s="289"/>
      <c r="EOR86" s="289"/>
      <c r="EOS86" s="289"/>
      <c r="EOT86" s="289"/>
      <c r="EOU86" s="289"/>
      <c r="EOV86" s="289"/>
      <c r="EOW86" s="289"/>
      <c r="EOX86" s="289"/>
      <c r="EOY86" s="289"/>
      <c r="EOZ86" s="289"/>
      <c r="EPA86" s="289"/>
      <c r="EPB86" s="289"/>
      <c r="EPC86" s="289"/>
      <c r="EPD86" s="289"/>
      <c r="EPE86" s="289"/>
      <c r="EPF86" s="289"/>
      <c r="EPG86" s="289"/>
      <c r="EPH86" s="289"/>
      <c r="EPI86" s="289"/>
      <c r="EPJ86" s="289"/>
      <c r="EPK86" s="289"/>
      <c r="EPL86" s="289"/>
      <c r="EPM86" s="289"/>
      <c r="EPN86" s="289"/>
      <c r="EPO86" s="289"/>
      <c r="EPP86" s="289"/>
      <c r="EPQ86" s="289"/>
      <c r="EPR86" s="289"/>
      <c r="EPS86" s="289"/>
      <c r="EPT86" s="289"/>
      <c r="EPU86" s="289"/>
      <c r="EPV86" s="289"/>
      <c r="EPW86" s="289"/>
      <c r="EPX86" s="289"/>
      <c r="EPY86" s="289"/>
      <c r="EPZ86" s="289"/>
      <c r="EQA86" s="289"/>
      <c r="EQB86" s="289"/>
      <c r="EQC86" s="289"/>
      <c r="EQD86" s="289"/>
      <c r="EQE86" s="289"/>
      <c r="EQF86" s="289"/>
      <c r="EQG86" s="289"/>
      <c r="EQH86" s="289"/>
      <c r="EQI86" s="289"/>
      <c r="EQJ86" s="289"/>
      <c r="EQK86" s="289"/>
      <c r="EQL86" s="289"/>
      <c r="EQM86" s="289"/>
      <c r="EQN86" s="289"/>
      <c r="EQO86" s="289"/>
      <c r="EQP86" s="289"/>
      <c r="EQQ86" s="289"/>
      <c r="EQR86" s="289"/>
      <c r="EQS86" s="289"/>
      <c r="EQT86" s="289"/>
      <c r="EQU86" s="289"/>
      <c r="EQV86" s="289"/>
      <c r="EQW86" s="289"/>
      <c r="EQX86" s="289"/>
      <c r="EQY86" s="289"/>
      <c r="EQZ86" s="289"/>
      <c r="ERA86" s="289"/>
      <c r="ERB86" s="289"/>
      <c r="ERC86" s="289"/>
      <c r="ERD86" s="289"/>
      <c r="ERE86" s="289"/>
      <c r="ERF86" s="289"/>
      <c r="ERG86" s="289"/>
      <c r="ERH86" s="289"/>
      <c r="ERI86" s="289"/>
      <c r="ERJ86" s="289"/>
      <c r="ERK86" s="289"/>
      <c r="ERL86" s="289"/>
      <c r="ERM86" s="289"/>
      <c r="ERN86" s="289"/>
      <c r="ERO86" s="289"/>
      <c r="ERP86" s="289"/>
      <c r="ERQ86" s="289"/>
      <c r="ERR86" s="289"/>
      <c r="ERS86" s="289"/>
      <c r="ERT86" s="289"/>
      <c r="ERU86" s="289"/>
      <c r="ERV86" s="289"/>
      <c r="ERW86" s="289"/>
      <c r="ERX86" s="289"/>
      <c r="ERY86" s="289"/>
      <c r="ERZ86" s="289"/>
      <c r="ESA86" s="289"/>
      <c r="ESB86" s="289"/>
      <c r="ESC86" s="289"/>
      <c r="ESD86" s="289"/>
      <c r="ESE86" s="289"/>
      <c r="ESF86" s="289"/>
      <c r="ESG86" s="289"/>
      <c r="ESH86" s="289"/>
      <c r="ESI86" s="289"/>
      <c r="ESJ86" s="289"/>
      <c r="ESK86" s="289"/>
      <c r="ESL86" s="289"/>
      <c r="ESM86" s="289"/>
      <c r="ESN86" s="289"/>
      <c r="ESO86" s="289"/>
      <c r="ESP86" s="289"/>
      <c r="ESQ86" s="289"/>
      <c r="ESR86" s="289"/>
      <c r="ESS86" s="289"/>
      <c r="EST86" s="289"/>
      <c r="ESU86" s="289"/>
      <c r="ESV86" s="289"/>
      <c r="ESW86" s="289"/>
      <c r="ESX86" s="289"/>
      <c r="ESY86" s="289"/>
      <c r="ESZ86" s="289"/>
      <c r="ETA86" s="289"/>
      <c r="ETB86" s="289"/>
      <c r="ETC86" s="289"/>
      <c r="ETD86" s="289"/>
      <c r="ETE86" s="289"/>
      <c r="ETF86" s="289"/>
      <c r="ETG86" s="289"/>
      <c r="ETH86" s="289"/>
      <c r="ETI86" s="289"/>
      <c r="ETJ86" s="289"/>
      <c r="ETK86" s="289"/>
      <c r="ETL86" s="289"/>
      <c r="ETM86" s="289"/>
      <c r="ETN86" s="289"/>
      <c r="ETO86" s="289"/>
      <c r="ETP86" s="289"/>
      <c r="ETQ86" s="289"/>
      <c r="ETR86" s="289"/>
      <c r="ETS86" s="289"/>
      <c r="ETT86" s="289"/>
      <c r="ETU86" s="289"/>
      <c r="ETV86" s="289"/>
      <c r="ETW86" s="289"/>
      <c r="ETX86" s="289"/>
      <c r="ETY86" s="289"/>
      <c r="ETZ86" s="289"/>
      <c r="EUA86" s="289"/>
      <c r="EUB86" s="289"/>
      <c r="EUC86" s="289"/>
      <c r="EUD86" s="289"/>
      <c r="EUE86" s="289"/>
      <c r="EUF86" s="289"/>
      <c r="EUG86" s="289"/>
      <c r="EUH86" s="289"/>
      <c r="EUI86" s="289"/>
      <c r="EUJ86" s="289"/>
      <c r="EUK86" s="289"/>
      <c r="EUL86" s="289"/>
      <c r="EUM86" s="289"/>
      <c r="EUN86" s="289"/>
      <c r="EUO86" s="289"/>
      <c r="EUP86" s="289"/>
      <c r="EUQ86" s="289"/>
      <c r="EUR86" s="289"/>
      <c r="EUS86" s="289"/>
      <c r="EUT86" s="289"/>
      <c r="EUU86" s="289"/>
      <c r="EUV86" s="289"/>
      <c r="EUW86" s="289"/>
      <c r="EUX86" s="289"/>
      <c r="EUY86" s="289"/>
      <c r="EUZ86" s="289"/>
      <c r="EVA86" s="289"/>
      <c r="EVB86" s="289"/>
      <c r="EVC86" s="289"/>
      <c r="EVD86" s="289"/>
      <c r="EVE86" s="289"/>
      <c r="EVF86" s="289"/>
      <c r="EVG86" s="289"/>
      <c r="EVH86" s="289"/>
      <c r="EVI86" s="289"/>
      <c r="EVJ86" s="289"/>
      <c r="EVK86" s="289"/>
      <c r="EVL86" s="289"/>
      <c r="EVM86" s="289"/>
      <c r="EVN86" s="289"/>
      <c r="EVO86" s="289"/>
      <c r="EVP86" s="289"/>
      <c r="EVQ86" s="289"/>
      <c r="EVR86" s="289"/>
      <c r="EVS86" s="289"/>
      <c r="EVT86" s="289"/>
      <c r="EVU86" s="289"/>
      <c r="EVV86" s="289"/>
      <c r="EVW86" s="289"/>
      <c r="EVX86" s="289"/>
      <c r="EVY86" s="289"/>
      <c r="EVZ86" s="289"/>
      <c r="EWA86" s="289"/>
      <c r="EWB86" s="289"/>
      <c r="EWC86" s="289"/>
      <c r="EWD86" s="289"/>
      <c r="EWE86" s="289"/>
      <c r="EWF86" s="289"/>
      <c r="EWG86" s="289"/>
      <c r="EWH86" s="289"/>
      <c r="EWI86" s="289"/>
      <c r="EWJ86" s="289"/>
      <c r="EWK86" s="289"/>
      <c r="EWL86" s="289"/>
      <c r="EWM86" s="289"/>
      <c r="EWN86" s="289"/>
      <c r="EWO86" s="289"/>
      <c r="EWP86" s="289"/>
      <c r="EWQ86" s="289"/>
      <c r="EWR86" s="289"/>
      <c r="EWS86" s="289"/>
      <c r="EWT86" s="289"/>
      <c r="EWU86" s="289"/>
      <c r="EWV86" s="289"/>
      <c r="EWW86" s="289"/>
      <c r="EWX86" s="289"/>
      <c r="EWY86" s="289"/>
      <c r="EWZ86" s="289"/>
      <c r="EXA86" s="289"/>
      <c r="EXB86" s="289"/>
      <c r="EXC86" s="289"/>
      <c r="EXD86" s="289"/>
      <c r="EXE86" s="289"/>
      <c r="EXF86" s="289"/>
      <c r="EXG86" s="289"/>
      <c r="EXH86" s="289"/>
      <c r="EXI86" s="289"/>
      <c r="EXJ86" s="289"/>
      <c r="EXK86" s="289"/>
      <c r="EXL86" s="289"/>
      <c r="EXM86" s="289"/>
      <c r="EXN86" s="289"/>
      <c r="EXO86" s="289"/>
      <c r="EXP86" s="289"/>
      <c r="EXQ86" s="289"/>
      <c r="EXR86" s="289"/>
      <c r="EXS86" s="289"/>
      <c r="EXT86" s="289"/>
      <c r="EXU86" s="289"/>
      <c r="EXV86" s="289"/>
      <c r="EXW86" s="289"/>
      <c r="EXX86" s="289"/>
      <c r="EXY86" s="289"/>
      <c r="EXZ86" s="289"/>
      <c r="EYA86" s="289"/>
      <c r="EYB86" s="289"/>
      <c r="EYC86" s="289"/>
      <c r="EYD86" s="289"/>
      <c r="EYE86" s="289"/>
      <c r="EYF86" s="289"/>
      <c r="EYG86" s="289"/>
      <c r="EYH86" s="158"/>
      <c r="EYI86" s="289"/>
      <c r="EYJ86" s="289"/>
      <c r="EYK86" s="289"/>
      <c r="EYL86" s="289"/>
      <c r="EYM86" s="289"/>
      <c r="EYN86" s="289"/>
      <c r="EYO86" s="289"/>
      <c r="EYP86" s="289"/>
      <c r="EYQ86" s="289"/>
      <c r="EYR86" s="289"/>
      <c r="EYS86" s="289"/>
      <c r="EYT86" s="289"/>
      <c r="EYU86" s="289"/>
      <c r="EYV86" s="289"/>
      <c r="EYW86" s="289"/>
      <c r="EYX86" s="289"/>
      <c r="EYY86" s="289"/>
      <c r="EYZ86" s="289"/>
      <c r="EZA86" s="289"/>
      <c r="EZB86" s="289"/>
      <c r="EZC86" s="289"/>
      <c r="EZD86" s="289"/>
      <c r="EZE86" s="289"/>
      <c r="EZF86" s="289"/>
      <c r="EZG86" s="289"/>
      <c r="EZH86" s="289"/>
      <c r="EZI86" s="289"/>
      <c r="EZJ86" s="289"/>
      <c r="EZK86" s="289"/>
      <c r="EZL86" s="289"/>
      <c r="EZM86" s="289"/>
      <c r="EZN86" s="289"/>
      <c r="EZO86" s="289"/>
      <c r="EZP86" s="289"/>
      <c r="EZQ86" s="289"/>
      <c r="EZR86" s="289"/>
      <c r="EZS86" s="289"/>
      <c r="EZT86" s="289"/>
      <c r="EZU86" s="289"/>
      <c r="EZV86" s="289"/>
      <c r="EZW86" s="289"/>
      <c r="EZX86" s="289"/>
      <c r="EZY86" s="289"/>
      <c r="EZZ86" s="289"/>
      <c r="FAA86" s="289"/>
      <c r="FAB86" s="289"/>
      <c r="FAC86" s="289"/>
      <c r="FAD86" s="289"/>
      <c r="FAE86" s="289"/>
      <c r="FAF86" s="289"/>
      <c r="FAG86" s="289"/>
      <c r="FAH86" s="289"/>
      <c r="FAI86" s="289"/>
      <c r="FAJ86" s="289"/>
      <c r="FAK86" s="289"/>
      <c r="FAL86" s="289"/>
      <c r="FAM86" s="289"/>
      <c r="FAN86" s="289"/>
      <c r="FAO86" s="289"/>
      <c r="FAP86" s="289"/>
      <c r="FAQ86" s="289"/>
      <c r="FAR86" s="289"/>
      <c r="FAS86" s="289"/>
      <c r="FAT86" s="289"/>
      <c r="FAU86" s="289"/>
      <c r="FAV86" s="289"/>
      <c r="FAW86" s="289"/>
      <c r="FAX86" s="289"/>
      <c r="FAY86" s="289"/>
      <c r="FAZ86" s="289"/>
      <c r="FBA86" s="289"/>
      <c r="FBB86" s="289"/>
      <c r="FBC86" s="289"/>
      <c r="FBD86" s="289"/>
      <c r="FBE86" s="289"/>
      <c r="FBF86" s="289"/>
      <c r="FBG86" s="289"/>
      <c r="FBH86" s="289"/>
      <c r="FBI86" s="289"/>
      <c r="FBJ86" s="289"/>
      <c r="FBK86" s="289"/>
      <c r="FBL86" s="289"/>
      <c r="FBM86" s="289"/>
      <c r="FBN86" s="289"/>
      <c r="FBO86" s="289"/>
      <c r="FBP86" s="289"/>
      <c r="FBQ86" s="289"/>
      <c r="FBR86" s="289"/>
      <c r="FBS86" s="289"/>
      <c r="FBT86" s="289"/>
      <c r="FBU86" s="289"/>
      <c r="FBV86" s="289"/>
      <c r="FBW86" s="289"/>
      <c r="FBX86" s="289"/>
      <c r="FBY86" s="289"/>
      <c r="FBZ86" s="289"/>
      <c r="FCA86" s="289"/>
      <c r="FCB86" s="289"/>
      <c r="FCC86" s="289"/>
      <c r="FCD86" s="289"/>
      <c r="FCE86" s="289"/>
      <c r="FCF86" s="289"/>
      <c r="FCG86" s="289"/>
      <c r="FCH86" s="289"/>
      <c r="FCI86" s="289"/>
      <c r="FCJ86" s="289"/>
      <c r="FCK86" s="289"/>
      <c r="FCL86" s="289"/>
      <c r="FCM86" s="289"/>
      <c r="FCN86" s="289"/>
      <c r="FCO86" s="289"/>
      <c r="FCP86" s="289"/>
      <c r="FCQ86" s="289"/>
      <c r="FCR86" s="289"/>
      <c r="FCS86" s="289"/>
      <c r="FCT86" s="289"/>
      <c r="FCU86" s="289"/>
      <c r="FCV86" s="289"/>
      <c r="FCW86" s="289"/>
      <c r="FCX86" s="289"/>
      <c r="FCY86" s="289"/>
      <c r="FCZ86" s="289"/>
      <c r="FDA86" s="289"/>
      <c r="FDB86" s="289"/>
      <c r="FDC86" s="289"/>
      <c r="FDD86" s="289"/>
      <c r="FDE86" s="289"/>
      <c r="FDF86" s="289"/>
      <c r="FDG86" s="289"/>
      <c r="FDH86" s="289"/>
      <c r="FDI86" s="289"/>
      <c r="FDJ86" s="289"/>
      <c r="FDK86" s="289"/>
      <c r="FDL86" s="289"/>
      <c r="FDM86" s="289"/>
      <c r="FDN86" s="289"/>
      <c r="FDO86" s="289"/>
      <c r="FDP86" s="289"/>
      <c r="FDQ86" s="289"/>
      <c r="FDR86" s="289"/>
      <c r="FDS86" s="289"/>
      <c r="FDT86" s="289"/>
      <c r="FDU86" s="289"/>
      <c r="FDV86" s="289"/>
      <c r="FDW86" s="289"/>
      <c r="FDX86" s="289"/>
      <c r="FDY86" s="289"/>
      <c r="FDZ86" s="289"/>
      <c r="FEA86" s="289"/>
      <c r="FEB86" s="289"/>
      <c r="FEC86" s="289"/>
      <c r="FED86" s="289"/>
      <c r="FEE86" s="289"/>
      <c r="FEF86" s="289"/>
      <c r="FEG86" s="289"/>
      <c r="FEH86" s="289"/>
      <c r="FEI86" s="289"/>
      <c r="FEJ86" s="289"/>
      <c r="FEK86" s="289"/>
      <c r="FEL86" s="289"/>
      <c r="FEM86" s="289"/>
      <c r="FEN86" s="289"/>
      <c r="FEO86" s="289"/>
      <c r="FEP86" s="289"/>
      <c r="FEQ86" s="289"/>
      <c r="FER86" s="289"/>
      <c r="FES86" s="289"/>
      <c r="FET86" s="289"/>
      <c r="FEU86" s="289"/>
      <c r="FEV86" s="289"/>
      <c r="FEW86" s="289"/>
      <c r="FEX86" s="289"/>
      <c r="FEY86" s="289"/>
      <c r="FEZ86" s="289"/>
      <c r="FFA86" s="289"/>
      <c r="FFB86" s="289"/>
      <c r="FFC86" s="289"/>
      <c r="FFD86" s="289"/>
      <c r="FFE86" s="289"/>
      <c r="FFF86" s="289"/>
      <c r="FFG86" s="289"/>
      <c r="FFH86" s="289"/>
      <c r="FFI86" s="289"/>
      <c r="FFJ86" s="289"/>
      <c r="FFK86" s="289"/>
      <c r="FFL86" s="289"/>
      <c r="FFM86" s="289"/>
      <c r="FFN86" s="289"/>
      <c r="FFO86" s="289"/>
      <c r="FFP86" s="289"/>
      <c r="FFQ86" s="289"/>
      <c r="FFR86" s="289"/>
      <c r="FFS86" s="289"/>
      <c r="FFT86" s="289"/>
      <c r="FFU86" s="289"/>
      <c r="FFV86" s="289"/>
      <c r="FFW86" s="289"/>
      <c r="FFX86" s="289"/>
      <c r="FFY86" s="289"/>
      <c r="FFZ86" s="289"/>
      <c r="FGA86" s="289"/>
      <c r="FGB86" s="289"/>
      <c r="FGC86" s="289"/>
      <c r="FGD86" s="289"/>
      <c r="FGE86" s="289"/>
      <c r="FGF86" s="289"/>
      <c r="FGG86" s="289"/>
      <c r="FGH86" s="289"/>
      <c r="FGI86" s="289"/>
      <c r="FGJ86" s="289"/>
      <c r="FGK86" s="289"/>
      <c r="FGL86" s="289"/>
      <c r="FGM86" s="289"/>
      <c r="FGN86" s="289"/>
      <c r="FGO86" s="289"/>
      <c r="FGP86" s="289"/>
      <c r="FGQ86" s="289"/>
      <c r="FGR86" s="289"/>
      <c r="FGS86" s="289"/>
      <c r="FGT86" s="289"/>
      <c r="FGU86" s="289"/>
      <c r="FGV86" s="289"/>
      <c r="FGW86" s="289"/>
      <c r="FGX86" s="289"/>
      <c r="FGY86" s="289"/>
      <c r="FGZ86" s="289"/>
      <c r="FHA86" s="289"/>
      <c r="FHB86" s="289"/>
      <c r="FHC86" s="289"/>
      <c r="FHD86" s="289"/>
      <c r="FHE86" s="289"/>
      <c r="FHF86" s="289"/>
      <c r="FHG86" s="289"/>
      <c r="FHH86" s="289"/>
      <c r="FHI86" s="289"/>
      <c r="FHJ86" s="289"/>
      <c r="FHK86" s="289"/>
      <c r="FHL86" s="289"/>
      <c r="FHM86" s="289"/>
      <c r="FHN86" s="289"/>
      <c r="FHO86" s="289"/>
      <c r="FHP86" s="289"/>
      <c r="FHQ86" s="289"/>
      <c r="FHR86" s="289"/>
      <c r="FHS86" s="289"/>
      <c r="FHT86" s="289"/>
      <c r="FHU86" s="289"/>
      <c r="FHV86" s="289"/>
      <c r="FHW86" s="289"/>
      <c r="FHX86" s="289"/>
      <c r="FHY86" s="289"/>
      <c r="FHZ86" s="289"/>
      <c r="FIA86" s="289"/>
      <c r="FIB86" s="289"/>
      <c r="FIC86" s="289"/>
      <c r="FID86" s="289"/>
      <c r="FIE86" s="289"/>
      <c r="FIF86" s="289"/>
      <c r="FIG86" s="289"/>
      <c r="FIH86" s="289"/>
      <c r="FII86" s="289"/>
      <c r="FIJ86" s="289"/>
      <c r="FIK86" s="289"/>
      <c r="FIL86" s="289"/>
      <c r="FIM86" s="289"/>
      <c r="FIN86" s="289"/>
      <c r="FIO86" s="289"/>
      <c r="FIP86" s="289"/>
      <c r="FIQ86" s="289"/>
      <c r="FIR86" s="289"/>
      <c r="FIS86" s="289"/>
      <c r="FIT86" s="289"/>
      <c r="FIU86" s="289"/>
      <c r="FIV86" s="289"/>
      <c r="FIW86" s="289"/>
      <c r="FIX86" s="289"/>
      <c r="FIY86" s="289"/>
      <c r="FIZ86" s="289"/>
      <c r="FJA86" s="289"/>
      <c r="FJB86" s="289"/>
      <c r="FJC86" s="289"/>
      <c r="FJD86" s="289"/>
      <c r="FJE86" s="289"/>
      <c r="FJF86" s="289"/>
      <c r="FJG86" s="289"/>
      <c r="FJH86" s="289"/>
      <c r="FJI86" s="289"/>
      <c r="FJJ86" s="289"/>
      <c r="FJK86" s="289"/>
      <c r="FJL86" s="289"/>
      <c r="FJM86" s="289"/>
      <c r="FJN86" s="289"/>
      <c r="FJO86" s="289"/>
      <c r="FJP86" s="289"/>
      <c r="FJQ86" s="289"/>
      <c r="FJR86" s="289"/>
      <c r="FJS86" s="289"/>
      <c r="FJT86" s="289"/>
      <c r="FJU86" s="289"/>
      <c r="FJV86" s="289"/>
      <c r="FJW86" s="289"/>
      <c r="FJX86" s="289"/>
      <c r="FJY86" s="289"/>
      <c r="FJZ86" s="289"/>
      <c r="FKA86" s="289"/>
      <c r="FKB86" s="289"/>
      <c r="FKC86" s="289"/>
      <c r="FKD86" s="289"/>
      <c r="FKE86" s="289"/>
      <c r="FKF86" s="289"/>
      <c r="FKG86" s="289"/>
      <c r="FKH86" s="289"/>
      <c r="FKI86" s="289"/>
      <c r="FKJ86" s="289"/>
      <c r="FKK86" s="289"/>
      <c r="FKL86" s="289"/>
      <c r="FKM86" s="289"/>
      <c r="FKN86" s="289"/>
      <c r="FKO86" s="289"/>
      <c r="FKP86" s="289"/>
      <c r="FKQ86" s="289"/>
      <c r="FKR86" s="289"/>
      <c r="FKS86" s="289"/>
      <c r="FKT86" s="289"/>
      <c r="FKU86" s="289"/>
      <c r="FKV86" s="289"/>
      <c r="FKW86" s="289"/>
      <c r="FKX86" s="289"/>
      <c r="FKY86" s="289"/>
      <c r="FKZ86" s="289"/>
      <c r="FLA86" s="289"/>
      <c r="FLB86" s="289"/>
      <c r="FLC86" s="289"/>
      <c r="FLD86" s="289"/>
      <c r="FLE86" s="289"/>
      <c r="FLF86" s="289"/>
      <c r="FLG86" s="289"/>
      <c r="FLH86" s="289"/>
      <c r="FLI86" s="289"/>
      <c r="FLJ86" s="289"/>
      <c r="FLK86" s="289"/>
      <c r="FLL86" s="289"/>
      <c r="FLM86" s="289"/>
      <c r="FLN86" s="289"/>
      <c r="FLO86" s="289"/>
      <c r="FLP86" s="289"/>
      <c r="FLQ86" s="289"/>
      <c r="FLR86" s="289"/>
      <c r="FLS86" s="289"/>
      <c r="FLT86" s="289"/>
      <c r="FLU86" s="289"/>
      <c r="FLV86" s="289"/>
      <c r="FLW86" s="289"/>
      <c r="FLX86" s="289"/>
      <c r="FLY86" s="289"/>
      <c r="FLZ86" s="289"/>
      <c r="FMA86" s="289"/>
      <c r="FMB86" s="289"/>
      <c r="FMC86" s="289"/>
      <c r="FMD86" s="289"/>
      <c r="FME86" s="289"/>
      <c r="FMF86" s="289"/>
      <c r="FMG86" s="289"/>
      <c r="FMH86" s="289"/>
      <c r="FMI86" s="289"/>
      <c r="FMJ86" s="289"/>
      <c r="FMK86" s="289"/>
      <c r="FML86" s="289"/>
      <c r="FMM86" s="289"/>
      <c r="FMN86" s="289"/>
      <c r="FMO86" s="289"/>
      <c r="FMP86" s="289"/>
      <c r="FMQ86" s="289"/>
      <c r="FMR86" s="289"/>
      <c r="FMS86" s="289"/>
      <c r="FMT86" s="289"/>
      <c r="FMU86" s="289"/>
      <c r="FMV86" s="289"/>
      <c r="FMW86" s="289"/>
      <c r="FMX86" s="289"/>
      <c r="FMY86" s="289"/>
      <c r="FMZ86" s="289"/>
      <c r="FNA86" s="289"/>
      <c r="FNB86" s="289"/>
      <c r="FNC86" s="289"/>
      <c r="FND86" s="289"/>
      <c r="FNE86" s="289"/>
      <c r="FNF86" s="289"/>
      <c r="FNG86" s="289"/>
      <c r="FNH86" s="289"/>
      <c r="FNI86" s="289"/>
      <c r="FNJ86" s="289"/>
      <c r="FNK86" s="289"/>
      <c r="FNL86" s="289"/>
      <c r="FNM86" s="289"/>
      <c r="FNN86" s="289"/>
      <c r="FNO86" s="289"/>
      <c r="FNP86" s="289"/>
      <c r="FNQ86" s="289"/>
      <c r="FNR86" s="289"/>
      <c r="FNS86" s="289"/>
      <c r="FNT86" s="289"/>
      <c r="FNU86" s="289"/>
      <c r="FNV86" s="289"/>
      <c r="FNW86" s="289"/>
      <c r="FNX86" s="289"/>
      <c r="FNY86" s="289"/>
      <c r="FNZ86" s="289"/>
      <c r="FOA86" s="289"/>
      <c r="FOB86" s="289"/>
      <c r="FOC86" s="289"/>
      <c r="FOD86" s="289"/>
      <c r="FOE86" s="289"/>
      <c r="FOF86" s="289"/>
      <c r="FOG86" s="289"/>
      <c r="FOH86" s="289"/>
      <c r="FOI86" s="289"/>
      <c r="FOJ86" s="289"/>
      <c r="FOK86" s="289"/>
      <c r="FOL86" s="289"/>
      <c r="FOM86" s="289"/>
      <c r="FON86" s="289"/>
      <c r="FOO86" s="289"/>
      <c r="FOP86" s="289"/>
      <c r="FOQ86" s="289"/>
      <c r="FOR86" s="289"/>
      <c r="FOS86" s="289"/>
      <c r="FOT86" s="289"/>
      <c r="FOU86" s="289"/>
      <c r="FOV86" s="289"/>
      <c r="FOW86" s="289"/>
      <c r="FOX86" s="289"/>
      <c r="FOY86" s="289"/>
      <c r="FOZ86" s="289"/>
      <c r="FPA86" s="289"/>
      <c r="FPB86" s="289"/>
      <c r="FPC86" s="289"/>
      <c r="FPD86" s="289"/>
      <c r="FPE86" s="289"/>
      <c r="FPF86" s="289"/>
      <c r="FPG86" s="289"/>
      <c r="FPH86" s="289"/>
      <c r="FPI86" s="289"/>
      <c r="FPJ86" s="289"/>
      <c r="FPK86" s="289"/>
      <c r="FPL86" s="289"/>
      <c r="FPM86" s="289"/>
      <c r="FPN86" s="289"/>
      <c r="FPO86" s="289"/>
      <c r="FPP86" s="289"/>
      <c r="FPQ86" s="289"/>
      <c r="FPR86" s="289"/>
      <c r="FPS86" s="289"/>
      <c r="FPT86" s="289"/>
      <c r="FPU86" s="289"/>
      <c r="FPV86" s="289"/>
      <c r="FPW86" s="289"/>
      <c r="FPX86" s="289"/>
      <c r="FPY86" s="289"/>
      <c r="FPZ86" s="289"/>
      <c r="FQA86" s="289"/>
      <c r="FQB86" s="289"/>
      <c r="FQC86" s="289"/>
      <c r="FQD86" s="289"/>
      <c r="FQE86" s="289"/>
      <c r="FQF86" s="289"/>
      <c r="FQG86" s="289"/>
      <c r="FQH86" s="289"/>
      <c r="FQI86" s="289"/>
      <c r="FQJ86" s="289"/>
      <c r="FQK86" s="289"/>
      <c r="FQL86" s="289"/>
      <c r="FQM86" s="289"/>
      <c r="FQN86" s="289"/>
      <c r="FQO86" s="289"/>
      <c r="FQP86" s="289"/>
      <c r="FQQ86" s="289"/>
      <c r="FQR86" s="289"/>
      <c r="FQS86" s="289"/>
      <c r="FQT86" s="289"/>
      <c r="FQU86" s="289"/>
      <c r="FQV86" s="289"/>
      <c r="FQW86" s="289"/>
      <c r="FQX86" s="289"/>
      <c r="FQY86" s="289"/>
      <c r="FQZ86" s="289"/>
      <c r="FRA86" s="289"/>
      <c r="FRB86" s="289"/>
      <c r="FRC86" s="289"/>
      <c r="FRD86" s="289"/>
      <c r="FRE86" s="289"/>
      <c r="FRF86" s="289"/>
      <c r="FRG86" s="289"/>
      <c r="FRH86" s="289"/>
      <c r="FRI86" s="289"/>
      <c r="FRJ86" s="289"/>
      <c r="FRK86" s="289"/>
      <c r="FRL86" s="289"/>
      <c r="FRM86" s="289"/>
      <c r="FRN86" s="289"/>
      <c r="FRO86" s="289"/>
      <c r="FRP86" s="289"/>
      <c r="FRQ86" s="289"/>
      <c r="FRR86" s="289"/>
      <c r="FRS86" s="289"/>
      <c r="FRT86" s="289"/>
      <c r="FRU86" s="289"/>
      <c r="FRV86" s="289"/>
      <c r="FRW86" s="289"/>
      <c r="FRX86" s="289"/>
      <c r="FRY86" s="289"/>
      <c r="FRZ86" s="289"/>
      <c r="FSA86" s="289"/>
      <c r="FSB86" s="289"/>
      <c r="FSC86" s="289"/>
      <c r="FSD86" s="289"/>
      <c r="FSE86" s="289"/>
      <c r="FSF86" s="289"/>
      <c r="FSG86" s="289"/>
      <c r="FSH86" s="289"/>
      <c r="FSI86" s="289"/>
      <c r="FSJ86" s="289"/>
      <c r="FSK86" s="289"/>
      <c r="FSL86" s="289"/>
      <c r="FSM86" s="289"/>
      <c r="FSN86" s="289"/>
      <c r="FSO86" s="289"/>
      <c r="FSP86" s="289"/>
      <c r="FSQ86" s="289"/>
      <c r="FSR86" s="289"/>
      <c r="FSS86" s="289"/>
      <c r="FST86" s="289"/>
      <c r="FSU86" s="289"/>
      <c r="FSV86" s="289"/>
      <c r="FSW86" s="289"/>
      <c r="FSX86" s="289"/>
      <c r="FSY86" s="289"/>
      <c r="FSZ86" s="289"/>
      <c r="FTA86" s="289"/>
      <c r="FTB86" s="289"/>
      <c r="FTC86" s="289"/>
      <c r="FTD86" s="289"/>
      <c r="FTE86" s="289"/>
      <c r="FTF86" s="289"/>
      <c r="FTG86" s="289"/>
      <c r="FTH86" s="289"/>
      <c r="FTI86" s="289"/>
      <c r="FTJ86" s="289"/>
      <c r="FTK86" s="289"/>
      <c r="FTL86" s="289"/>
      <c r="FTM86" s="289"/>
      <c r="FTN86" s="289"/>
      <c r="FTO86" s="289"/>
      <c r="FTP86" s="289"/>
      <c r="FTQ86" s="289"/>
      <c r="FTR86" s="289"/>
      <c r="FTS86" s="289"/>
      <c r="FTT86" s="289"/>
      <c r="FTU86" s="289"/>
      <c r="FTV86" s="289"/>
      <c r="FTW86" s="289"/>
      <c r="FTX86" s="289"/>
      <c r="FTY86" s="289"/>
      <c r="FTZ86" s="289"/>
      <c r="FUA86" s="289"/>
      <c r="FUB86" s="289"/>
      <c r="FUC86" s="289"/>
      <c r="FUD86" s="289"/>
      <c r="FUE86" s="289"/>
      <c r="FUF86" s="289"/>
      <c r="FUG86" s="289"/>
      <c r="FUH86" s="289"/>
      <c r="FUI86" s="289"/>
      <c r="FUJ86" s="289"/>
      <c r="FUK86" s="289"/>
      <c r="FUL86" s="289"/>
      <c r="FUM86" s="289"/>
      <c r="FUN86" s="289"/>
      <c r="FUO86" s="289"/>
      <c r="FUP86" s="289"/>
      <c r="FUQ86" s="289"/>
      <c r="FUR86" s="289"/>
      <c r="FUS86" s="289"/>
      <c r="FUT86" s="289"/>
      <c r="FUU86" s="289"/>
      <c r="FUV86" s="289"/>
      <c r="FUW86" s="289"/>
      <c r="FUX86" s="289"/>
      <c r="FUY86" s="289"/>
      <c r="FUZ86" s="289"/>
      <c r="FVA86" s="289"/>
      <c r="FVB86" s="289"/>
      <c r="FVC86" s="289"/>
      <c r="FVD86" s="289"/>
      <c r="FVE86" s="289"/>
      <c r="FVF86" s="289"/>
      <c r="FVG86" s="289"/>
      <c r="FVH86" s="289"/>
      <c r="FVI86" s="289"/>
      <c r="FVJ86" s="289"/>
      <c r="FVK86" s="289"/>
      <c r="FVL86" s="289"/>
      <c r="FVM86" s="289"/>
      <c r="FVN86" s="289"/>
      <c r="FVO86" s="289"/>
      <c r="FVP86" s="289"/>
      <c r="FVQ86" s="289"/>
      <c r="FVR86" s="289"/>
      <c r="FVS86" s="289"/>
      <c r="FVT86" s="289"/>
      <c r="FVU86" s="289"/>
      <c r="FVV86" s="289"/>
      <c r="FVW86" s="289"/>
      <c r="FVX86" s="289"/>
      <c r="FVY86" s="289"/>
      <c r="FVZ86" s="289"/>
      <c r="FWA86" s="289"/>
      <c r="FWB86" s="289"/>
      <c r="FWC86" s="289"/>
      <c r="FWD86" s="289"/>
      <c r="FWE86" s="289"/>
      <c r="FWF86" s="289"/>
      <c r="FWG86" s="289"/>
      <c r="FWH86" s="289"/>
      <c r="FWI86" s="289"/>
      <c r="FWJ86" s="289"/>
      <c r="FWK86" s="289"/>
      <c r="FWL86" s="289"/>
      <c r="FWM86" s="289"/>
      <c r="FWN86" s="289"/>
      <c r="FWO86" s="289"/>
      <c r="FWP86" s="289"/>
      <c r="FWQ86" s="289"/>
      <c r="FWR86" s="289"/>
      <c r="FWS86" s="289"/>
      <c r="FWT86" s="289"/>
      <c r="FWU86" s="289"/>
      <c r="FWV86" s="289"/>
      <c r="FWW86" s="289"/>
      <c r="FWX86" s="289"/>
      <c r="FWY86" s="289"/>
      <c r="FWZ86" s="289"/>
      <c r="FXA86" s="289"/>
      <c r="FXB86" s="289"/>
      <c r="FXC86" s="289"/>
      <c r="FXD86" s="289"/>
      <c r="FXE86" s="289"/>
      <c r="FXF86" s="289"/>
      <c r="FXG86" s="289"/>
      <c r="FXH86" s="289"/>
      <c r="FXI86" s="289"/>
      <c r="FXJ86" s="289"/>
      <c r="FXK86" s="289"/>
      <c r="FXL86" s="289"/>
      <c r="FXM86" s="289"/>
      <c r="FXN86" s="289"/>
      <c r="FXO86" s="289"/>
      <c r="FXP86" s="289"/>
      <c r="FXQ86" s="289"/>
      <c r="FXR86" s="289"/>
      <c r="FXS86" s="289"/>
      <c r="FXT86" s="289"/>
      <c r="FXU86" s="289"/>
      <c r="FXV86" s="289"/>
      <c r="FXW86" s="289"/>
      <c r="FXX86" s="289"/>
      <c r="FXY86" s="289"/>
      <c r="FXZ86" s="289"/>
      <c r="FYA86" s="289"/>
      <c r="FYB86" s="289"/>
      <c r="FYC86" s="289"/>
      <c r="FYD86" s="289"/>
      <c r="FYE86" s="289"/>
      <c r="FYF86" s="289"/>
      <c r="FYG86" s="289"/>
      <c r="FYH86" s="289"/>
      <c r="FYI86" s="289"/>
      <c r="FYJ86" s="289"/>
      <c r="FYK86" s="289"/>
      <c r="FYL86" s="289"/>
      <c r="FYM86" s="289"/>
      <c r="FYN86" s="289"/>
      <c r="FYO86" s="289"/>
      <c r="FYP86" s="289"/>
      <c r="FYQ86" s="289"/>
      <c r="FYR86" s="289"/>
      <c r="FYS86" s="289"/>
      <c r="FYT86" s="289"/>
      <c r="FYU86" s="289"/>
      <c r="FYV86" s="289"/>
      <c r="FYW86" s="289"/>
      <c r="FYX86" s="289"/>
      <c r="FYY86" s="289"/>
      <c r="FYZ86" s="289"/>
      <c r="FZA86" s="289"/>
      <c r="FZB86" s="289"/>
      <c r="FZC86" s="289"/>
      <c r="FZD86" s="289"/>
      <c r="FZE86" s="289"/>
      <c r="FZF86" s="289"/>
      <c r="FZG86" s="289"/>
      <c r="FZH86" s="289"/>
      <c r="FZI86" s="289"/>
      <c r="FZJ86" s="289"/>
      <c r="FZK86" s="289"/>
      <c r="FZL86" s="289"/>
      <c r="FZM86" s="289"/>
      <c r="FZN86" s="289"/>
      <c r="FZO86" s="289"/>
      <c r="FZP86" s="289"/>
      <c r="FZQ86" s="289"/>
      <c r="FZR86" s="289"/>
      <c r="FZS86" s="289"/>
      <c r="FZT86" s="289"/>
      <c r="FZU86" s="289"/>
      <c r="FZV86" s="289"/>
      <c r="FZW86" s="289"/>
      <c r="FZX86" s="289"/>
      <c r="FZY86" s="289"/>
      <c r="FZZ86" s="289"/>
      <c r="GAA86" s="289"/>
      <c r="GAB86" s="289"/>
      <c r="GAC86" s="289"/>
      <c r="GAD86" s="289"/>
      <c r="GAE86" s="289"/>
      <c r="GAF86" s="289"/>
      <c r="GAG86" s="289"/>
      <c r="GAH86" s="289"/>
      <c r="GAI86" s="289"/>
      <c r="GAJ86" s="289"/>
      <c r="GAK86" s="289"/>
      <c r="GAL86" s="289"/>
      <c r="GAM86" s="289"/>
      <c r="GAN86" s="289"/>
      <c r="GAO86" s="289"/>
      <c r="GAP86" s="289"/>
      <c r="GAQ86" s="289"/>
      <c r="GAR86" s="289"/>
      <c r="GAS86" s="289"/>
      <c r="GAT86" s="289"/>
      <c r="GAU86" s="289"/>
      <c r="GAV86" s="289"/>
      <c r="GAW86" s="289"/>
      <c r="GAX86" s="289"/>
      <c r="GAY86" s="289"/>
      <c r="GAZ86" s="289"/>
      <c r="GBA86" s="289"/>
      <c r="GBB86" s="289"/>
      <c r="GBC86" s="289"/>
      <c r="GBD86" s="289"/>
      <c r="GBE86" s="289"/>
      <c r="GBF86" s="289"/>
      <c r="GBG86" s="289"/>
      <c r="GBH86" s="289"/>
      <c r="GBI86" s="289"/>
      <c r="GBJ86" s="289"/>
      <c r="GBK86" s="289"/>
      <c r="GBL86" s="289"/>
      <c r="GBM86" s="289"/>
      <c r="GBN86" s="289"/>
      <c r="GBO86" s="289"/>
      <c r="GBP86" s="289"/>
      <c r="GBQ86" s="289"/>
      <c r="GBR86" s="289"/>
      <c r="GBS86" s="289"/>
      <c r="GBT86" s="289"/>
      <c r="GBU86" s="289"/>
      <c r="GBV86" s="289"/>
      <c r="GBW86" s="289"/>
      <c r="GBX86" s="289"/>
      <c r="GBY86" s="289"/>
      <c r="GBZ86" s="289"/>
      <c r="GCA86" s="289"/>
      <c r="GCB86" s="289"/>
      <c r="GCC86" s="289"/>
      <c r="GCD86" s="289"/>
      <c r="GCE86" s="289"/>
      <c r="GCF86" s="289"/>
      <c r="GCG86" s="289"/>
      <c r="GCH86" s="289"/>
      <c r="GCI86" s="289"/>
      <c r="GCJ86" s="289"/>
      <c r="GCK86" s="289"/>
      <c r="GCL86" s="289"/>
      <c r="GCM86" s="289"/>
      <c r="GCN86" s="289"/>
      <c r="GCO86" s="289"/>
      <c r="GCP86" s="289"/>
      <c r="GCQ86" s="289"/>
      <c r="GCR86" s="289"/>
      <c r="GCS86" s="289"/>
      <c r="GCT86" s="289"/>
      <c r="GCU86" s="289"/>
      <c r="GCV86" s="289"/>
      <c r="GCW86" s="289"/>
      <c r="GCX86" s="289"/>
      <c r="GCY86" s="289"/>
      <c r="GCZ86" s="289"/>
      <c r="GDA86" s="289"/>
      <c r="GDB86" s="289"/>
      <c r="GDC86" s="289"/>
      <c r="GDD86" s="289"/>
      <c r="GDE86" s="289"/>
      <c r="GDF86" s="289"/>
      <c r="GDG86" s="289"/>
      <c r="GDH86" s="289"/>
      <c r="GDI86" s="289"/>
      <c r="GDJ86" s="289"/>
      <c r="GDK86" s="289"/>
      <c r="GDL86" s="289"/>
      <c r="GDM86" s="289"/>
      <c r="GDN86" s="289"/>
      <c r="GDO86" s="289"/>
      <c r="GDP86" s="289"/>
      <c r="GDQ86" s="289"/>
      <c r="GDR86" s="289"/>
      <c r="GDS86" s="289"/>
      <c r="GDT86" s="289"/>
      <c r="GDU86" s="289"/>
      <c r="GDV86" s="289"/>
      <c r="GDW86" s="289"/>
      <c r="GDX86" s="289"/>
      <c r="GDY86" s="289"/>
      <c r="GDZ86" s="289"/>
      <c r="GEA86" s="289"/>
      <c r="GEB86" s="289"/>
      <c r="GEC86" s="289"/>
      <c r="GED86" s="289"/>
      <c r="GEE86" s="289"/>
      <c r="GEF86" s="289"/>
      <c r="GEG86" s="289"/>
      <c r="GEH86" s="289"/>
      <c r="GEI86" s="289"/>
      <c r="GEJ86" s="289"/>
      <c r="GEK86" s="289"/>
      <c r="GEL86" s="289"/>
      <c r="GEM86" s="289"/>
      <c r="GEN86" s="289"/>
      <c r="GEO86" s="289"/>
      <c r="GEP86" s="289"/>
      <c r="GEQ86" s="289"/>
      <c r="GER86" s="289"/>
      <c r="GES86" s="289"/>
      <c r="GET86" s="289"/>
      <c r="GEU86" s="289"/>
      <c r="GEV86" s="289"/>
      <c r="GEW86" s="289"/>
      <c r="GEX86" s="289"/>
      <c r="GEY86" s="289"/>
      <c r="GEZ86" s="289"/>
      <c r="GFA86" s="289"/>
      <c r="GFB86" s="289"/>
      <c r="GFC86" s="289"/>
      <c r="GFD86" s="289"/>
      <c r="GFE86" s="289"/>
      <c r="GFF86" s="289"/>
      <c r="GFG86" s="289"/>
      <c r="GFH86" s="289"/>
      <c r="GFI86" s="289"/>
      <c r="GFJ86" s="289"/>
      <c r="GFK86" s="289"/>
      <c r="GFL86" s="289"/>
      <c r="GFM86" s="289"/>
      <c r="GFN86" s="289"/>
      <c r="GFO86" s="289"/>
      <c r="GFP86" s="289"/>
      <c r="GFQ86" s="289"/>
      <c r="GFR86" s="289"/>
      <c r="GFS86" s="289"/>
      <c r="GFT86" s="289"/>
      <c r="GFU86" s="289"/>
      <c r="GFV86" s="289"/>
      <c r="GFW86" s="289"/>
      <c r="GFX86" s="289"/>
      <c r="GFY86" s="289"/>
      <c r="GFZ86" s="289"/>
      <c r="GGA86" s="289"/>
      <c r="GGB86" s="289"/>
      <c r="GGC86" s="289"/>
      <c r="GGD86" s="289"/>
      <c r="GGE86" s="289"/>
      <c r="GGF86" s="289"/>
      <c r="GGG86" s="289"/>
      <c r="GGH86" s="289"/>
      <c r="GGI86" s="289"/>
      <c r="GGJ86" s="289"/>
      <c r="GGK86" s="289"/>
      <c r="GGL86" s="289"/>
      <c r="GGM86" s="289"/>
      <c r="GGN86" s="289"/>
      <c r="GGO86" s="289"/>
      <c r="GGP86" s="289"/>
      <c r="GGQ86" s="289"/>
      <c r="GGR86" s="289"/>
      <c r="GGS86" s="289"/>
      <c r="GGT86" s="289"/>
      <c r="GGU86" s="289"/>
      <c r="GGV86" s="289"/>
      <c r="GGW86" s="289"/>
      <c r="GGX86" s="289"/>
      <c r="GGY86" s="289"/>
      <c r="GGZ86" s="289"/>
      <c r="GHA86" s="289"/>
      <c r="GHB86" s="289"/>
      <c r="GHC86" s="289"/>
      <c r="GHD86" s="289"/>
      <c r="GHE86" s="289"/>
      <c r="GHF86" s="289"/>
      <c r="GHG86" s="289"/>
      <c r="GHH86" s="289"/>
      <c r="GHI86" s="289"/>
      <c r="GHJ86" s="289"/>
      <c r="GHK86" s="289"/>
      <c r="GHL86" s="289"/>
      <c r="GHM86" s="289"/>
      <c r="GHN86" s="289"/>
      <c r="GHO86" s="289"/>
      <c r="GHP86" s="289"/>
      <c r="GHQ86" s="289"/>
      <c r="GHR86" s="289"/>
      <c r="GHS86" s="289"/>
      <c r="GHT86" s="289"/>
      <c r="GHU86" s="289"/>
      <c r="GHV86" s="289"/>
      <c r="GHW86" s="289"/>
      <c r="GHX86" s="289"/>
      <c r="GHY86" s="289"/>
      <c r="GHZ86" s="289"/>
      <c r="GIA86" s="289"/>
      <c r="GIB86" s="289"/>
      <c r="GIC86" s="289"/>
      <c r="GID86" s="289"/>
      <c r="GIE86" s="289"/>
      <c r="GIF86" s="289"/>
      <c r="GIG86" s="289"/>
      <c r="GIH86" s="289"/>
      <c r="GII86" s="289"/>
      <c r="GIJ86" s="289"/>
      <c r="GIK86" s="289"/>
      <c r="GIL86" s="289"/>
      <c r="GIM86" s="289"/>
      <c r="GIN86" s="289"/>
      <c r="GIO86" s="289"/>
      <c r="GIP86" s="289"/>
      <c r="GIQ86" s="289"/>
      <c r="GIR86" s="289"/>
      <c r="GIS86" s="289"/>
      <c r="GIT86" s="289"/>
      <c r="GIU86" s="289"/>
      <c r="GIV86" s="289"/>
      <c r="GIW86" s="289"/>
      <c r="GIX86" s="289"/>
      <c r="GIY86" s="289"/>
      <c r="GIZ86" s="289"/>
      <c r="GJA86" s="289"/>
      <c r="GJB86" s="289"/>
      <c r="GJC86" s="289"/>
      <c r="GJD86" s="289"/>
      <c r="GJE86" s="289"/>
      <c r="GJF86" s="289"/>
      <c r="GJG86" s="289"/>
      <c r="GJH86" s="289"/>
      <c r="GJI86" s="289"/>
      <c r="GJJ86" s="289"/>
      <c r="GJK86" s="289"/>
      <c r="GJL86" s="289"/>
      <c r="GJM86" s="289"/>
      <c r="GJN86" s="289"/>
      <c r="GJO86" s="289"/>
      <c r="GJP86" s="289"/>
      <c r="GJQ86" s="289"/>
      <c r="GJR86" s="289"/>
      <c r="GJS86" s="289"/>
      <c r="GJT86" s="289"/>
      <c r="GJU86" s="289"/>
      <c r="GJV86" s="289"/>
      <c r="GJW86" s="289"/>
      <c r="GJX86" s="289"/>
      <c r="GJY86" s="289"/>
      <c r="GJZ86" s="289"/>
      <c r="GKA86" s="289"/>
      <c r="GKB86" s="289"/>
      <c r="GKC86" s="289"/>
      <c r="GKD86" s="289"/>
      <c r="GKE86" s="289"/>
      <c r="GKF86" s="289"/>
      <c r="GKG86" s="289"/>
      <c r="GKH86" s="289"/>
      <c r="GKI86" s="289"/>
      <c r="GKJ86" s="289"/>
      <c r="GKK86" s="289"/>
      <c r="GKL86" s="289"/>
      <c r="GKM86" s="289"/>
      <c r="GKN86" s="289"/>
      <c r="GKO86" s="289"/>
      <c r="GKP86" s="289"/>
      <c r="GKQ86" s="289"/>
      <c r="GKR86" s="289"/>
      <c r="GKS86" s="289"/>
      <c r="GKT86" s="289"/>
      <c r="GKU86" s="289"/>
      <c r="GKV86" s="289"/>
      <c r="GKW86" s="289"/>
      <c r="GKX86" s="289"/>
      <c r="GKY86" s="289"/>
      <c r="GKZ86" s="289"/>
      <c r="GLA86" s="289"/>
      <c r="GLB86" s="289"/>
      <c r="GLC86" s="289"/>
      <c r="GLD86" s="289"/>
      <c r="GLE86" s="289"/>
      <c r="GLF86" s="289"/>
      <c r="GLG86" s="289"/>
      <c r="GLH86" s="289"/>
      <c r="GLI86" s="289"/>
      <c r="GLJ86" s="289"/>
      <c r="GLK86" s="289"/>
      <c r="GLL86" s="289"/>
      <c r="GLM86" s="289"/>
      <c r="GLN86" s="289"/>
      <c r="GLO86" s="289"/>
      <c r="GLP86" s="289"/>
      <c r="GLQ86" s="289"/>
      <c r="GLR86" s="289"/>
      <c r="GLS86" s="289"/>
      <c r="GLT86" s="289"/>
      <c r="GLU86" s="289"/>
      <c r="GLV86" s="289"/>
      <c r="GLW86" s="289"/>
      <c r="GLX86" s="289"/>
      <c r="GLY86" s="289"/>
      <c r="GLZ86" s="289"/>
      <c r="GMA86" s="289"/>
      <c r="GMB86" s="289"/>
      <c r="GMC86" s="289"/>
      <c r="GMD86" s="289"/>
      <c r="GME86" s="289"/>
      <c r="GMF86" s="289"/>
      <c r="GMG86" s="289"/>
      <c r="GMH86" s="289"/>
      <c r="GMI86" s="289"/>
      <c r="GMJ86" s="289"/>
      <c r="GMK86" s="289"/>
      <c r="GML86" s="289"/>
      <c r="GMM86" s="289"/>
      <c r="GMN86" s="289"/>
      <c r="GMO86" s="289"/>
      <c r="GMP86" s="289"/>
      <c r="GMQ86" s="289"/>
      <c r="GMR86" s="289"/>
      <c r="GMS86" s="289"/>
      <c r="GMT86" s="289"/>
      <c r="GMU86" s="289"/>
      <c r="GMV86" s="289"/>
      <c r="GMW86" s="289"/>
      <c r="GMX86" s="289"/>
      <c r="GMY86" s="289"/>
      <c r="GMZ86" s="289"/>
      <c r="GNA86" s="289"/>
      <c r="GNB86" s="289"/>
      <c r="GNC86" s="289"/>
      <c r="GND86" s="289"/>
      <c r="GNE86" s="289"/>
      <c r="GNF86" s="289"/>
      <c r="GNG86" s="289"/>
      <c r="GNH86" s="289"/>
      <c r="GNI86" s="289"/>
      <c r="GNJ86" s="289"/>
      <c r="GNK86" s="289"/>
      <c r="GNL86" s="289"/>
      <c r="GNM86" s="289"/>
      <c r="GNN86" s="289"/>
      <c r="GNO86" s="289"/>
      <c r="GNP86" s="289"/>
      <c r="GNQ86" s="289"/>
      <c r="GNR86" s="289"/>
      <c r="GNS86" s="289"/>
      <c r="GNT86" s="289"/>
      <c r="GNU86" s="289"/>
      <c r="GNV86" s="289"/>
      <c r="GNW86" s="289"/>
      <c r="GNX86" s="289"/>
      <c r="GNY86" s="289"/>
      <c r="GNZ86" s="289"/>
      <c r="GOA86" s="289"/>
      <c r="GOB86" s="289"/>
      <c r="GOC86" s="289"/>
      <c r="GOD86" s="289"/>
      <c r="GOE86" s="289"/>
      <c r="GOF86" s="289"/>
      <c r="GOG86" s="289"/>
      <c r="GOH86" s="289"/>
      <c r="GOI86" s="289"/>
      <c r="GOJ86" s="289"/>
      <c r="GOK86" s="289"/>
      <c r="GOL86" s="289"/>
      <c r="GOM86" s="289"/>
      <c r="GON86" s="289"/>
      <c r="GOO86" s="289"/>
      <c r="GOP86" s="289"/>
      <c r="GOQ86" s="289"/>
      <c r="GOR86" s="289"/>
      <c r="GOS86" s="289"/>
      <c r="GOT86" s="289"/>
      <c r="GOU86" s="289"/>
      <c r="GOV86" s="289"/>
      <c r="GOW86" s="289"/>
      <c r="GOX86" s="289"/>
      <c r="GOY86" s="289"/>
      <c r="GOZ86" s="289"/>
      <c r="GPA86" s="289"/>
      <c r="GPB86" s="289"/>
      <c r="GPC86" s="289"/>
      <c r="GPD86" s="289"/>
      <c r="GPE86" s="289"/>
      <c r="GPF86" s="289"/>
      <c r="GPG86" s="289"/>
      <c r="GPH86" s="289"/>
      <c r="GPI86" s="289"/>
      <c r="GPJ86" s="289"/>
      <c r="GPK86" s="289"/>
      <c r="GPL86" s="289"/>
      <c r="GPM86" s="289"/>
      <c r="GPN86" s="289"/>
      <c r="GPO86" s="289"/>
      <c r="GPP86" s="289"/>
      <c r="GPQ86" s="289"/>
      <c r="GPR86" s="289"/>
      <c r="GPS86" s="289"/>
      <c r="GPT86" s="289"/>
      <c r="GPU86" s="289"/>
      <c r="GPV86" s="289"/>
      <c r="GPW86" s="289"/>
      <c r="GPX86" s="289"/>
      <c r="GPY86" s="289"/>
      <c r="GPZ86" s="289"/>
      <c r="GQA86" s="289"/>
      <c r="GQB86" s="289"/>
      <c r="GQC86" s="289"/>
      <c r="GQD86" s="289"/>
      <c r="GQE86" s="289"/>
      <c r="GQF86" s="289"/>
      <c r="GQG86" s="289"/>
      <c r="GQH86" s="289"/>
      <c r="GQI86" s="289"/>
      <c r="GQJ86" s="289"/>
      <c r="GQK86" s="289"/>
      <c r="GQL86" s="289"/>
      <c r="GQM86" s="289"/>
      <c r="GQN86" s="289"/>
      <c r="GQO86" s="289"/>
      <c r="GQP86" s="289"/>
      <c r="GQQ86" s="289"/>
      <c r="GQR86" s="289"/>
      <c r="GQS86" s="289"/>
      <c r="GQT86" s="289"/>
      <c r="GQU86" s="289"/>
      <c r="GQV86" s="289"/>
      <c r="GQW86" s="289"/>
      <c r="GQX86" s="289"/>
      <c r="GQY86" s="289"/>
      <c r="GQZ86" s="289"/>
      <c r="GRA86" s="289"/>
      <c r="GRB86" s="289"/>
      <c r="GRC86" s="289"/>
      <c r="GRD86" s="289"/>
      <c r="GRE86" s="289"/>
      <c r="GRF86" s="289"/>
      <c r="GRG86" s="289"/>
      <c r="GRH86" s="289"/>
      <c r="GRI86" s="289"/>
      <c r="GRJ86" s="289"/>
      <c r="GRK86" s="289"/>
      <c r="GRL86" s="289"/>
      <c r="GRM86" s="289"/>
      <c r="GRN86" s="289"/>
      <c r="GRO86" s="289"/>
      <c r="GRP86" s="289"/>
      <c r="GRQ86" s="289"/>
      <c r="GRR86" s="289"/>
      <c r="GRS86" s="289"/>
      <c r="GRT86" s="289"/>
      <c r="GRU86" s="289"/>
      <c r="GRV86" s="289"/>
      <c r="GRW86" s="289"/>
      <c r="GRX86" s="289"/>
      <c r="GRY86" s="289"/>
      <c r="GRZ86" s="289"/>
      <c r="GSA86" s="289"/>
      <c r="GSB86" s="289"/>
      <c r="GSC86" s="289"/>
      <c r="GSD86" s="289"/>
      <c r="GSE86" s="289"/>
      <c r="GSF86" s="289"/>
      <c r="GSG86" s="289"/>
      <c r="GSH86" s="289"/>
      <c r="GSI86" s="289"/>
      <c r="GSJ86" s="289"/>
      <c r="GSK86" s="289"/>
      <c r="GSL86" s="289"/>
      <c r="GSM86" s="289"/>
      <c r="GSN86" s="289"/>
      <c r="GSO86" s="289"/>
      <c r="GSP86" s="289"/>
      <c r="GSQ86" s="289"/>
      <c r="GSR86" s="289"/>
      <c r="GSS86" s="289"/>
      <c r="GST86" s="289"/>
      <c r="GSU86" s="289"/>
      <c r="GSV86" s="289"/>
      <c r="GSW86" s="289"/>
      <c r="GSX86" s="289"/>
      <c r="GSY86" s="289"/>
      <c r="GSZ86" s="289"/>
      <c r="GTA86" s="289"/>
      <c r="GTB86" s="289"/>
      <c r="GTC86" s="289"/>
      <c r="GTD86" s="289"/>
      <c r="GTE86" s="289"/>
      <c r="GTF86" s="289"/>
      <c r="GTG86" s="289"/>
      <c r="GTH86" s="289"/>
      <c r="GTI86" s="289"/>
      <c r="GTJ86" s="289"/>
      <c r="GTK86" s="289"/>
      <c r="GTL86" s="289"/>
      <c r="GTM86" s="289"/>
      <c r="GTN86" s="289"/>
      <c r="GTO86" s="289"/>
      <c r="GTP86" s="289"/>
      <c r="GTQ86" s="289"/>
      <c r="GTR86" s="289"/>
      <c r="GTS86" s="289"/>
      <c r="GTT86" s="289"/>
      <c r="GTU86" s="289"/>
      <c r="GTV86" s="289"/>
      <c r="GTW86" s="289"/>
      <c r="GTX86" s="289"/>
      <c r="GTY86" s="289"/>
      <c r="GTZ86" s="289"/>
      <c r="GUA86" s="289"/>
      <c r="GUB86" s="289"/>
      <c r="GUC86" s="289"/>
      <c r="GUD86" s="289"/>
      <c r="GUE86" s="289"/>
      <c r="GUF86" s="289"/>
      <c r="GUG86" s="289"/>
      <c r="GUH86" s="289"/>
      <c r="GUI86" s="289"/>
      <c r="GUJ86" s="289"/>
      <c r="GUK86" s="289"/>
      <c r="GUL86" s="289"/>
      <c r="GUM86" s="289"/>
      <c r="GUN86" s="289"/>
      <c r="GUO86" s="289"/>
      <c r="GUP86" s="289"/>
      <c r="GUQ86" s="289"/>
      <c r="GUR86" s="289"/>
      <c r="GUS86" s="289"/>
      <c r="GUT86" s="289"/>
      <c r="GUU86" s="289"/>
      <c r="GUV86" s="289"/>
      <c r="GUW86" s="289"/>
      <c r="GUX86" s="289"/>
      <c r="GUY86" s="289"/>
      <c r="GUZ86" s="289"/>
      <c r="GVA86" s="289"/>
      <c r="GVB86" s="289"/>
      <c r="GVC86" s="289"/>
      <c r="GVD86" s="289"/>
      <c r="GVE86" s="289"/>
      <c r="GVF86" s="289"/>
      <c r="GVG86" s="289"/>
      <c r="GVH86" s="289"/>
      <c r="GVI86" s="289"/>
      <c r="GVJ86" s="289"/>
      <c r="GVK86" s="289"/>
      <c r="GVL86" s="289"/>
      <c r="GVM86" s="289"/>
      <c r="GVN86" s="289"/>
      <c r="GVO86" s="289"/>
      <c r="GVP86" s="289"/>
      <c r="GVQ86" s="289"/>
      <c r="GVR86" s="289"/>
      <c r="GVS86" s="289"/>
      <c r="GVT86" s="289"/>
      <c r="GVU86" s="289"/>
      <c r="GVV86" s="289"/>
      <c r="GVW86" s="289"/>
      <c r="GVX86" s="289"/>
      <c r="GVY86" s="289"/>
      <c r="GVZ86" s="289"/>
      <c r="GWA86" s="289"/>
      <c r="GWB86" s="289"/>
      <c r="GWC86" s="289"/>
      <c r="GWD86" s="289"/>
      <c r="GWE86" s="289"/>
      <c r="GWF86" s="289"/>
      <c r="GWG86" s="289"/>
      <c r="GWH86" s="289"/>
      <c r="GWI86" s="289"/>
      <c r="GWJ86" s="289"/>
      <c r="GWK86" s="289"/>
      <c r="GWL86" s="289"/>
      <c r="GWM86" s="289"/>
      <c r="GWN86" s="289"/>
      <c r="GWO86" s="289"/>
      <c r="GWP86" s="289"/>
      <c r="GWQ86" s="289"/>
      <c r="GWR86" s="289"/>
      <c r="GWS86" s="289"/>
      <c r="GWT86" s="289"/>
      <c r="GWU86" s="289"/>
      <c r="GWV86" s="289"/>
      <c r="GWW86" s="289"/>
      <c r="GWX86" s="289"/>
      <c r="GWY86" s="289"/>
      <c r="GWZ86" s="289"/>
      <c r="GXA86" s="289"/>
      <c r="GXB86" s="289"/>
      <c r="GXC86" s="289"/>
      <c r="GXD86" s="289"/>
      <c r="GXE86" s="289"/>
      <c r="GXF86" s="289"/>
      <c r="GXG86" s="289"/>
      <c r="GXH86" s="289"/>
      <c r="GXI86" s="289"/>
      <c r="GXJ86" s="289"/>
      <c r="GXK86" s="289"/>
      <c r="GXL86" s="289"/>
      <c r="GXM86" s="289"/>
      <c r="GXN86" s="289"/>
      <c r="GXO86" s="289"/>
      <c r="GXP86" s="289"/>
      <c r="GXQ86" s="289"/>
      <c r="GXR86" s="289"/>
      <c r="GXS86" s="289"/>
      <c r="GXT86" s="289"/>
      <c r="GXU86" s="289"/>
      <c r="GXV86" s="289"/>
      <c r="GXW86" s="289"/>
      <c r="GXX86" s="289"/>
      <c r="GXY86" s="289"/>
      <c r="GXZ86" s="289"/>
      <c r="GYA86" s="289"/>
      <c r="GYB86" s="289"/>
      <c r="GYC86" s="289"/>
      <c r="GYD86" s="289"/>
      <c r="GYE86" s="289"/>
      <c r="GYF86" s="289"/>
      <c r="GYG86" s="289"/>
      <c r="GYH86" s="289"/>
      <c r="GYI86" s="289"/>
      <c r="GYJ86" s="289"/>
      <c r="GYK86" s="289"/>
      <c r="GYL86" s="289"/>
      <c r="GYM86" s="289"/>
      <c r="GYN86" s="289"/>
      <c r="GYO86" s="289"/>
      <c r="GYP86" s="289"/>
      <c r="GYQ86" s="289"/>
      <c r="GYR86" s="289"/>
      <c r="GYS86" s="289"/>
      <c r="GYT86" s="289"/>
      <c r="GYU86" s="289"/>
      <c r="GYV86" s="289"/>
      <c r="GYW86" s="289"/>
      <c r="GYX86" s="289"/>
      <c r="GYY86" s="289"/>
      <c r="GYZ86" s="289"/>
      <c r="GZA86" s="289"/>
      <c r="GZB86" s="289"/>
      <c r="GZC86" s="289"/>
      <c r="GZD86" s="289"/>
      <c r="GZE86" s="289"/>
      <c r="GZF86" s="289"/>
      <c r="GZG86" s="289"/>
      <c r="GZH86" s="289"/>
      <c r="GZI86" s="289"/>
      <c r="GZJ86" s="289"/>
      <c r="GZK86" s="289"/>
      <c r="GZL86" s="289"/>
      <c r="GZM86" s="289"/>
      <c r="GZN86" s="289"/>
      <c r="GZO86" s="289"/>
      <c r="GZP86" s="289"/>
      <c r="GZQ86" s="289"/>
      <c r="GZR86" s="289"/>
      <c r="GZS86" s="289"/>
      <c r="GZT86" s="289"/>
      <c r="GZU86" s="289"/>
      <c r="GZV86" s="289"/>
      <c r="GZW86" s="289"/>
      <c r="GZX86" s="289"/>
      <c r="GZY86" s="289"/>
      <c r="GZZ86" s="289"/>
      <c r="HAA86" s="289"/>
      <c r="HAB86" s="289"/>
      <c r="HAC86" s="289"/>
      <c r="HAD86" s="289"/>
      <c r="HAE86" s="289"/>
      <c r="HAF86" s="289"/>
      <c r="HAG86" s="289"/>
      <c r="HAH86" s="289"/>
      <c r="HAI86" s="289"/>
      <c r="HAJ86" s="289"/>
      <c r="HAK86" s="289"/>
      <c r="HAL86" s="289"/>
      <c r="HAM86" s="289"/>
      <c r="HAN86" s="289"/>
      <c r="HAO86" s="289"/>
      <c r="HAP86" s="289"/>
      <c r="HAQ86" s="289"/>
      <c r="HAR86" s="289"/>
      <c r="HAS86" s="289"/>
      <c r="HAT86" s="289"/>
      <c r="HAU86" s="289"/>
      <c r="HAV86" s="289"/>
      <c r="HAW86" s="289"/>
      <c r="HAX86" s="289"/>
      <c r="HAY86" s="289"/>
      <c r="HAZ86" s="289"/>
      <c r="HBA86" s="289"/>
      <c r="HBB86" s="289"/>
      <c r="HBC86" s="289"/>
      <c r="HBD86" s="289"/>
      <c r="HBE86" s="289"/>
      <c r="HBF86" s="289"/>
      <c r="HBG86" s="289"/>
      <c r="HBH86" s="289"/>
      <c r="HBI86" s="289"/>
      <c r="HBJ86" s="289"/>
      <c r="HBK86" s="289"/>
      <c r="HBL86" s="289"/>
      <c r="HBM86" s="289"/>
      <c r="HBN86" s="289"/>
      <c r="HBO86" s="289"/>
      <c r="HBP86" s="289"/>
      <c r="HBQ86" s="289"/>
      <c r="HBR86" s="289"/>
      <c r="HBS86" s="289"/>
      <c r="HBT86" s="289"/>
      <c r="HBU86" s="289"/>
      <c r="HBV86" s="289"/>
      <c r="HBW86" s="289"/>
      <c r="HBX86" s="289"/>
      <c r="HBY86" s="289"/>
      <c r="HBZ86" s="289"/>
      <c r="HCA86" s="289"/>
      <c r="HCB86" s="289"/>
      <c r="HCC86" s="289"/>
      <c r="HCD86" s="289"/>
      <c r="HCE86" s="289"/>
      <c r="HCF86" s="289"/>
      <c r="HCG86" s="289"/>
      <c r="HCH86" s="289"/>
      <c r="HCI86" s="289"/>
      <c r="HCJ86" s="289"/>
      <c r="HCK86" s="289"/>
      <c r="HCL86" s="289"/>
      <c r="HCM86" s="289"/>
      <c r="HCN86" s="289"/>
      <c r="HCO86" s="289"/>
      <c r="HCP86" s="289"/>
      <c r="HCQ86" s="289"/>
      <c r="HCR86" s="289"/>
      <c r="HCS86" s="289"/>
      <c r="HCT86" s="289"/>
      <c r="HCU86" s="289"/>
      <c r="HCV86" s="289"/>
      <c r="HCW86" s="289"/>
      <c r="HCX86" s="289"/>
      <c r="HCY86" s="289"/>
      <c r="HCZ86" s="289"/>
      <c r="HDA86" s="289"/>
      <c r="HDB86" s="289"/>
      <c r="HDC86" s="289"/>
      <c r="HDD86" s="289"/>
      <c r="HDE86" s="289"/>
      <c r="HDF86" s="289"/>
      <c r="HDG86" s="289"/>
      <c r="HDH86" s="289"/>
      <c r="HDI86" s="289"/>
      <c r="HDJ86" s="289"/>
      <c r="HDK86" s="289"/>
      <c r="HDL86" s="289"/>
      <c r="HDM86" s="289"/>
      <c r="HDN86" s="289"/>
      <c r="HDO86" s="289"/>
      <c r="HDP86" s="289"/>
      <c r="HDQ86" s="289"/>
      <c r="HDR86" s="289"/>
      <c r="HDS86" s="289"/>
      <c r="HDT86" s="289"/>
      <c r="HDU86" s="289"/>
      <c r="HDV86" s="289"/>
      <c r="HDW86" s="289"/>
      <c r="HDX86" s="289"/>
      <c r="HDY86" s="289"/>
      <c r="HDZ86" s="289"/>
      <c r="HEA86" s="289"/>
      <c r="HEB86" s="289"/>
      <c r="HEC86" s="289"/>
      <c r="HED86" s="289"/>
      <c r="HEE86" s="289"/>
      <c r="HEF86" s="289"/>
      <c r="HEG86" s="289"/>
      <c r="HEH86" s="289"/>
      <c r="HEI86" s="289"/>
      <c r="HEJ86" s="289"/>
      <c r="HEK86" s="289"/>
      <c r="HEL86" s="289"/>
      <c r="HEM86" s="289"/>
      <c r="HEN86" s="289"/>
      <c r="HEO86" s="289"/>
      <c r="HEP86" s="289"/>
      <c r="HEQ86" s="289"/>
      <c r="HER86" s="289"/>
      <c r="HES86" s="289"/>
      <c r="HET86" s="289"/>
      <c r="HEU86" s="289"/>
      <c r="HEV86" s="289"/>
      <c r="HEW86" s="289"/>
      <c r="HEX86" s="289"/>
      <c r="HEY86" s="289"/>
      <c r="HEZ86" s="289"/>
      <c r="HFA86" s="289"/>
      <c r="HFB86" s="289"/>
      <c r="HFC86" s="289"/>
      <c r="HFD86" s="289"/>
      <c r="HFE86" s="289"/>
      <c r="HFF86" s="289"/>
      <c r="HFG86" s="289"/>
      <c r="HFH86" s="289"/>
      <c r="HFI86" s="289"/>
      <c r="HFJ86" s="289"/>
      <c r="HFK86" s="289"/>
      <c r="HFL86" s="289"/>
      <c r="HFM86" s="289"/>
      <c r="HFN86" s="289"/>
      <c r="HFO86" s="289"/>
      <c r="HFP86" s="289"/>
      <c r="HFQ86" s="289"/>
      <c r="HFR86" s="289"/>
      <c r="HFS86" s="289"/>
      <c r="HFT86" s="289"/>
      <c r="HFU86" s="289"/>
      <c r="HFV86" s="289"/>
      <c r="HFW86" s="289"/>
      <c r="HFX86" s="289"/>
      <c r="HFY86" s="289"/>
      <c r="HFZ86" s="289"/>
      <c r="HGA86" s="289"/>
      <c r="HGB86" s="289"/>
      <c r="HGC86" s="289"/>
      <c r="HGD86" s="289"/>
      <c r="HGE86" s="289"/>
      <c r="HGF86" s="289"/>
      <c r="HGG86" s="289"/>
      <c r="HGH86" s="289"/>
      <c r="HGI86" s="289"/>
      <c r="HGJ86" s="289"/>
      <c r="HGK86" s="289"/>
      <c r="HGL86" s="289"/>
      <c r="HGM86" s="289"/>
      <c r="HGN86" s="289"/>
      <c r="HGO86" s="289"/>
      <c r="HGP86" s="289"/>
      <c r="HGQ86" s="289"/>
      <c r="HGR86" s="289"/>
      <c r="HGS86" s="289"/>
      <c r="HGT86" s="289"/>
      <c r="HGU86" s="289"/>
      <c r="HGV86" s="289"/>
      <c r="HGW86" s="289"/>
      <c r="HGX86" s="289"/>
      <c r="HGY86" s="289"/>
      <c r="HGZ86" s="289"/>
      <c r="HHA86" s="289"/>
      <c r="HHB86" s="289"/>
      <c r="HHC86" s="289"/>
      <c r="HHD86" s="289"/>
      <c r="HHE86" s="289"/>
      <c r="HHF86" s="289"/>
      <c r="HHG86" s="289"/>
      <c r="HHH86" s="289"/>
      <c r="HHI86" s="289"/>
      <c r="HHJ86" s="289"/>
      <c r="HHK86" s="289"/>
      <c r="HHL86" s="289"/>
      <c r="HHM86" s="289"/>
      <c r="HHN86" s="289"/>
      <c r="HHO86" s="289"/>
      <c r="HHP86" s="289"/>
      <c r="HHQ86" s="289"/>
      <c r="HHR86" s="289"/>
      <c r="HHS86" s="289"/>
      <c r="HHT86" s="289"/>
      <c r="HHU86" s="289"/>
      <c r="HHV86" s="289"/>
      <c r="HHW86" s="289"/>
      <c r="HHX86" s="289"/>
      <c r="HHY86" s="289"/>
      <c r="HHZ86" s="289"/>
      <c r="HIA86" s="289"/>
      <c r="HIB86" s="289"/>
      <c r="HIC86" s="289"/>
      <c r="HID86" s="289"/>
      <c r="HIE86" s="289"/>
      <c r="HIF86" s="289"/>
      <c r="HIG86" s="289"/>
      <c r="HIH86" s="289"/>
      <c r="HII86" s="289"/>
      <c r="HIJ86" s="289"/>
      <c r="HIK86" s="289"/>
      <c r="HIL86" s="289"/>
      <c r="HIM86" s="289"/>
      <c r="HIN86" s="289"/>
      <c r="HIO86" s="289"/>
      <c r="HIP86" s="289"/>
      <c r="HIQ86" s="289"/>
      <c r="HIR86" s="289"/>
      <c r="HIS86" s="289"/>
      <c r="HIT86" s="289"/>
      <c r="HIU86" s="289"/>
      <c r="HIV86" s="289"/>
      <c r="HIW86" s="289"/>
      <c r="HIX86" s="289"/>
      <c r="HIY86" s="289"/>
      <c r="HIZ86" s="289"/>
      <c r="HJA86" s="289"/>
      <c r="HJB86" s="289"/>
      <c r="HJC86" s="289"/>
      <c r="HJD86" s="289"/>
      <c r="HJE86" s="289"/>
      <c r="HJF86" s="289"/>
      <c r="HJG86" s="289"/>
      <c r="HJH86" s="289"/>
      <c r="HJI86" s="289"/>
      <c r="HJJ86" s="289"/>
      <c r="HJK86" s="289"/>
      <c r="HJL86" s="289"/>
      <c r="HJM86" s="289"/>
      <c r="HJN86" s="289"/>
      <c r="HJO86" s="289"/>
      <c r="HJP86" s="289"/>
      <c r="HJQ86" s="289"/>
      <c r="HJR86" s="289"/>
      <c r="HJS86" s="289"/>
      <c r="HJT86" s="289"/>
      <c r="HJU86" s="289"/>
      <c r="HJV86" s="289"/>
      <c r="HJW86" s="289"/>
      <c r="HJX86" s="289"/>
      <c r="HJY86" s="289"/>
      <c r="HJZ86" s="289"/>
      <c r="HKA86" s="289"/>
      <c r="HKB86" s="289"/>
      <c r="HKC86" s="289"/>
      <c r="HKD86" s="289"/>
      <c r="HKE86" s="289"/>
      <c r="HKF86" s="289"/>
      <c r="HKG86" s="289"/>
      <c r="HKH86" s="289"/>
      <c r="HKI86" s="289"/>
      <c r="HKJ86" s="289"/>
      <c r="HKK86" s="289"/>
      <c r="HKL86" s="289"/>
      <c r="HKM86" s="289"/>
      <c r="HKN86" s="289"/>
      <c r="HKO86" s="289"/>
      <c r="HKP86" s="289"/>
      <c r="HKQ86" s="289"/>
      <c r="HKR86" s="289"/>
      <c r="HKS86" s="289"/>
      <c r="HKT86" s="289"/>
      <c r="HKU86" s="289"/>
      <c r="HKV86" s="289"/>
      <c r="HKW86" s="289"/>
      <c r="HKX86" s="289"/>
      <c r="HKY86" s="289"/>
      <c r="HKZ86" s="289"/>
      <c r="HLA86" s="289"/>
      <c r="HLB86" s="289"/>
      <c r="HLC86" s="289"/>
      <c r="HLD86" s="289"/>
      <c r="HLE86" s="289"/>
      <c r="HLF86" s="289"/>
      <c r="HLG86" s="289"/>
      <c r="HLH86" s="289"/>
      <c r="HLI86" s="289"/>
      <c r="HLJ86" s="289"/>
      <c r="HLK86" s="289"/>
      <c r="HLL86" s="289"/>
      <c r="HLM86" s="289"/>
      <c r="HLN86" s="289"/>
      <c r="HLO86" s="289"/>
      <c r="HLP86" s="289"/>
      <c r="HLQ86" s="289"/>
      <c r="HLR86" s="289"/>
      <c r="HLS86" s="289"/>
      <c r="HLT86" s="289"/>
      <c r="HLU86" s="289"/>
      <c r="HLV86" s="289"/>
      <c r="HLW86" s="289"/>
      <c r="HLX86" s="289"/>
      <c r="HLY86" s="289"/>
      <c r="HLZ86" s="289"/>
      <c r="HMA86" s="289"/>
      <c r="HMB86" s="289"/>
      <c r="HMC86" s="289"/>
      <c r="HMD86" s="289"/>
      <c r="HME86" s="289"/>
      <c r="HMF86" s="289"/>
      <c r="HMG86" s="289"/>
      <c r="HMH86" s="289"/>
      <c r="HMI86" s="289"/>
      <c r="HMJ86" s="289"/>
      <c r="HMK86" s="289"/>
      <c r="HML86" s="289"/>
      <c r="HMM86" s="289"/>
      <c r="HMN86" s="289"/>
      <c r="HMO86" s="289"/>
      <c r="HMP86" s="289"/>
      <c r="HMQ86" s="289"/>
      <c r="HMR86" s="289"/>
      <c r="HMS86" s="289"/>
      <c r="HMT86" s="289"/>
      <c r="HMU86" s="289"/>
      <c r="HMV86" s="289"/>
      <c r="HMW86" s="289"/>
      <c r="HMX86" s="289"/>
      <c r="HMY86" s="289"/>
      <c r="HMZ86" s="289"/>
      <c r="HNA86" s="289"/>
      <c r="HNB86" s="289"/>
      <c r="HNC86" s="289"/>
      <c r="HND86" s="289"/>
      <c r="HNE86" s="289"/>
      <c r="HNF86" s="289"/>
      <c r="HNG86" s="289"/>
      <c r="HNH86" s="289"/>
      <c r="HNI86" s="289"/>
      <c r="HNJ86" s="289"/>
      <c r="HNK86" s="289"/>
      <c r="HNL86" s="289"/>
      <c r="HNM86" s="289"/>
      <c r="HNN86" s="289"/>
      <c r="HNO86" s="289"/>
      <c r="HNP86" s="289"/>
      <c r="HNQ86" s="289"/>
      <c r="HNR86" s="289"/>
      <c r="HNS86" s="289"/>
      <c r="HNT86" s="289"/>
      <c r="HNU86" s="289"/>
      <c r="HNV86" s="289"/>
      <c r="HNW86" s="289"/>
      <c r="HNX86" s="289"/>
      <c r="HNY86" s="289"/>
      <c r="HNZ86" s="289"/>
      <c r="HOA86" s="289"/>
      <c r="HOB86" s="289"/>
      <c r="HOC86" s="289"/>
      <c r="HOD86" s="289"/>
      <c r="HOE86" s="289"/>
      <c r="HOF86" s="289"/>
      <c r="HOG86" s="289"/>
      <c r="HOH86" s="289"/>
      <c r="HOI86" s="289"/>
      <c r="HOJ86" s="289"/>
      <c r="HOK86" s="289"/>
      <c r="HOL86" s="289"/>
      <c r="HOM86" s="289"/>
      <c r="HON86" s="289"/>
      <c r="HOO86" s="289"/>
      <c r="HOP86" s="289"/>
      <c r="HOQ86" s="289"/>
      <c r="HOR86" s="289"/>
      <c r="HOS86" s="289"/>
      <c r="HOT86" s="289"/>
      <c r="HOU86" s="289"/>
      <c r="HOV86" s="289"/>
      <c r="HOW86" s="289"/>
      <c r="HOX86" s="289"/>
      <c r="HOY86" s="289"/>
      <c r="HOZ86" s="289"/>
      <c r="HPA86" s="289"/>
      <c r="HPB86" s="289"/>
      <c r="HPC86" s="289"/>
      <c r="HPD86" s="289"/>
      <c r="HPE86" s="289"/>
      <c r="HPF86" s="289"/>
      <c r="HPG86" s="289"/>
      <c r="HPH86" s="289"/>
      <c r="HPI86" s="289"/>
      <c r="HPJ86" s="289"/>
      <c r="HPK86" s="289"/>
      <c r="HPL86" s="289"/>
      <c r="HPM86" s="289"/>
      <c r="HPN86" s="289"/>
      <c r="HPO86" s="289"/>
      <c r="HPP86" s="289"/>
      <c r="HPQ86" s="289"/>
      <c r="HPR86" s="289"/>
      <c r="HPS86" s="289"/>
      <c r="HPT86" s="289"/>
      <c r="HPU86" s="289"/>
      <c r="HPV86" s="289"/>
      <c r="HPW86" s="289"/>
      <c r="HPX86" s="289"/>
      <c r="HPY86" s="289"/>
      <c r="HPZ86" s="289"/>
      <c r="HQA86" s="289"/>
      <c r="HQB86" s="289"/>
      <c r="HQC86" s="289"/>
      <c r="HQD86" s="289"/>
      <c r="HQE86" s="289"/>
      <c r="HQF86" s="289"/>
      <c r="HQG86" s="289"/>
      <c r="HQH86" s="289"/>
      <c r="HQI86" s="289"/>
      <c r="HQJ86" s="289"/>
      <c r="HQK86" s="289"/>
      <c r="HQL86" s="289"/>
      <c r="HQM86" s="289"/>
      <c r="HQN86" s="289"/>
      <c r="HQO86" s="289"/>
      <c r="HQP86" s="289"/>
      <c r="HQQ86" s="289"/>
      <c r="HQR86" s="289"/>
      <c r="HQS86" s="289"/>
      <c r="HQT86" s="289"/>
      <c r="HQU86" s="289"/>
      <c r="HQV86" s="289"/>
      <c r="HQW86" s="289"/>
      <c r="HQX86" s="289"/>
      <c r="HQY86" s="289"/>
      <c r="HQZ86" s="289"/>
      <c r="HRA86" s="289"/>
      <c r="HRB86" s="289"/>
      <c r="HRC86" s="289"/>
      <c r="HRD86" s="289"/>
      <c r="HRE86" s="289"/>
      <c r="HRF86" s="289"/>
      <c r="HRG86" s="289"/>
      <c r="HRH86" s="289"/>
      <c r="HRI86" s="289"/>
      <c r="HRJ86" s="289"/>
      <c r="HRK86" s="289"/>
      <c r="HRL86" s="289"/>
      <c r="HRM86" s="289"/>
      <c r="HRN86" s="289"/>
      <c r="HRO86" s="289"/>
      <c r="HRP86" s="289"/>
      <c r="HRQ86" s="289"/>
      <c r="HRR86" s="289"/>
      <c r="HRS86" s="289"/>
      <c r="HRT86" s="289"/>
      <c r="HRU86" s="289"/>
      <c r="HRV86" s="289"/>
      <c r="HRW86" s="289"/>
      <c r="HRX86" s="289"/>
      <c r="HRY86" s="289"/>
      <c r="HRZ86" s="289"/>
      <c r="HSA86" s="289"/>
      <c r="HSB86" s="289"/>
      <c r="HSC86" s="289"/>
      <c r="HSD86" s="289"/>
      <c r="HSE86" s="289"/>
      <c r="HSF86" s="289"/>
      <c r="HSG86" s="289"/>
      <c r="HSH86" s="289"/>
      <c r="HSI86" s="289"/>
      <c r="HSJ86" s="289"/>
      <c r="HSK86" s="289"/>
      <c r="HSL86" s="289"/>
      <c r="HSM86" s="289"/>
      <c r="HSN86" s="289"/>
      <c r="HSO86" s="289"/>
      <c r="HSP86" s="289"/>
      <c r="HSQ86" s="289"/>
      <c r="HSR86" s="289"/>
      <c r="HSS86" s="289"/>
      <c r="HST86" s="289"/>
      <c r="HSU86" s="289"/>
      <c r="HSV86" s="289"/>
      <c r="HSW86" s="289"/>
      <c r="HSX86" s="289"/>
      <c r="HSY86" s="289"/>
      <c r="HSZ86" s="289"/>
      <c r="HTA86" s="289"/>
      <c r="HTB86" s="289"/>
      <c r="HTC86" s="289"/>
      <c r="HTD86" s="289"/>
      <c r="HTE86" s="289"/>
      <c r="HTF86" s="289"/>
      <c r="HTG86" s="289"/>
      <c r="HTH86" s="289"/>
      <c r="HTI86" s="289"/>
      <c r="HTJ86" s="289"/>
      <c r="HTK86" s="289"/>
      <c r="HTL86" s="289"/>
      <c r="HTM86" s="289"/>
      <c r="HTN86" s="289"/>
      <c r="HTO86" s="289"/>
      <c r="HTP86" s="289"/>
      <c r="HTQ86" s="289"/>
      <c r="HTR86" s="289"/>
      <c r="HTS86" s="289"/>
      <c r="HTT86" s="289"/>
      <c r="HTU86" s="289"/>
      <c r="HTV86" s="289"/>
      <c r="HTW86" s="289"/>
      <c r="HTX86" s="289"/>
      <c r="HTY86" s="289"/>
      <c r="HTZ86" s="289"/>
      <c r="HUA86" s="289"/>
      <c r="HUB86" s="289"/>
      <c r="HUC86" s="289"/>
      <c r="HUD86" s="289"/>
      <c r="HUE86" s="289"/>
      <c r="HUF86" s="289"/>
      <c r="HUG86" s="289"/>
      <c r="HUH86" s="289"/>
      <c r="HUI86" s="289"/>
      <c r="HUJ86" s="289"/>
      <c r="HUK86" s="289"/>
      <c r="HUL86" s="289"/>
      <c r="HUM86" s="289"/>
      <c r="HUN86" s="289"/>
      <c r="HUO86" s="289"/>
      <c r="HUP86" s="289"/>
      <c r="HUQ86" s="289"/>
      <c r="HUR86" s="289"/>
      <c r="HUS86" s="289"/>
      <c r="HUT86" s="289"/>
      <c r="HUU86" s="289"/>
      <c r="HUV86" s="289"/>
      <c r="HUW86" s="289"/>
      <c r="HUX86" s="289"/>
      <c r="HUY86" s="289"/>
      <c r="HUZ86" s="289"/>
      <c r="HVA86" s="289"/>
      <c r="HVB86" s="289"/>
      <c r="HVC86" s="289"/>
      <c r="HVD86" s="289"/>
      <c r="HVE86" s="289"/>
      <c r="HVF86" s="289"/>
      <c r="HVG86" s="289"/>
      <c r="HVH86" s="289"/>
      <c r="HVI86" s="289"/>
      <c r="HVJ86" s="289"/>
      <c r="HVK86" s="289"/>
      <c r="HVL86" s="289"/>
      <c r="HVM86" s="289"/>
      <c r="HVN86" s="289"/>
      <c r="HVO86" s="289"/>
      <c r="HVP86" s="289"/>
      <c r="HVQ86" s="289"/>
      <c r="HVR86" s="289"/>
      <c r="HVS86" s="289"/>
      <c r="HVT86" s="289"/>
      <c r="HVU86" s="289"/>
      <c r="HVV86" s="289"/>
      <c r="HVW86" s="289"/>
      <c r="HVX86" s="289"/>
      <c r="HVY86" s="289"/>
      <c r="HVZ86" s="289"/>
      <c r="HWA86" s="289"/>
      <c r="HWB86" s="289"/>
      <c r="HWC86" s="289"/>
      <c r="HWD86" s="289"/>
      <c r="HWE86" s="289"/>
      <c r="HWF86" s="289"/>
      <c r="HWG86" s="289"/>
      <c r="HWH86" s="289"/>
      <c r="HWI86" s="289"/>
      <c r="HWJ86" s="289"/>
      <c r="HWK86" s="289"/>
      <c r="HWL86" s="289"/>
      <c r="HWM86" s="289"/>
      <c r="HWN86" s="289"/>
      <c r="HWO86" s="289"/>
      <c r="HWP86" s="289"/>
      <c r="HWQ86" s="289"/>
      <c r="HWR86" s="289"/>
      <c r="HWS86" s="289"/>
      <c r="HWT86" s="289"/>
      <c r="HWU86" s="289"/>
      <c r="HWV86" s="289"/>
      <c r="HWW86" s="289"/>
      <c r="HWX86" s="289"/>
      <c r="HWY86" s="289"/>
      <c r="HWZ86" s="289"/>
      <c r="HXA86" s="289"/>
      <c r="HXB86" s="289"/>
      <c r="HXC86" s="289"/>
      <c r="HXD86" s="289"/>
      <c r="HXE86" s="289"/>
      <c r="HXF86" s="289"/>
      <c r="HXG86" s="289"/>
      <c r="HXH86" s="289"/>
      <c r="HXI86" s="289"/>
      <c r="HXJ86" s="289"/>
      <c r="HXK86" s="289"/>
      <c r="HXL86" s="289"/>
      <c r="HXM86" s="289"/>
      <c r="HXN86" s="289"/>
      <c r="HXO86" s="289"/>
      <c r="HXP86" s="289"/>
      <c r="HXQ86" s="289"/>
      <c r="HXR86" s="289"/>
      <c r="HXS86" s="289"/>
      <c r="HXT86" s="289"/>
      <c r="HXU86" s="289"/>
      <c r="HXV86" s="289"/>
      <c r="HXW86" s="289"/>
      <c r="HXX86" s="289"/>
      <c r="HXY86" s="289"/>
      <c r="HXZ86" s="289"/>
      <c r="HYA86" s="289"/>
      <c r="HYB86" s="289"/>
      <c r="HYC86" s="289"/>
      <c r="HYD86" s="289"/>
      <c r="HYE86" s="289"/>
      <c r="HYF86" s="289"/>
      <c r="HYG86" s="289"/>
      <c r="HYH86" s="289"/>
      <c r="HYI86" s="289"/>
      <c r="HYJ86" s="289"/>
      <c r="HYK86" s="289"/>
      <c r="HYL86" s="289"/>
      <c r="HYM86" s="289"/>
      <c r="HYN86" s="289"/>
      <c r="HYO86" s="289"/>
      <c r="HYP86" s="289"/>
      <c r="HYQ86" s="289"/>
      <c r="HYR86" s="289"/>
      <c r="HYS86" s="289"/>
      <c r="HYT86" s="289"/>
      <c r="HYU86" s="289"/>
      <c r="HYV86" s="289"/>
      <c r="HYW86" s="289"/>
      <c r="HYX86" s="289"/>
      <c r="HYY86" s="289"/>
      <c r="HYZ86" s="289"/>
      <c r="HZA86" s="289"/>
      <c r="HZB86" s="289"/>
      <c r="HZC86" s="289"/>
      <c r="HZD86" s="289"/>
      <c r="HZE86" s="289"/>
      <c r="HZF86" s="289"/>
      <c r="HZG86" s="289"/>
      <c r="HZH86" s="289"/>
      <c r="HZI86" s="289"/>
      <c r="HZJ86" s="289"/>
      <c r="HZK86" s="289"/>
      <c r="HZL86" s="289"/>
      <c r="HZM86" s="289"/>
      <c r="HZN86" s="289"/>
      <c r="HZO86" s="289"/>
      <c r="HZP86" s="289"/>
      <c r="HZQ86" s="289"/>
      <c r="HZR86" s="289"/>
      <c r="HZS86" s="289"/>
      <c r="HZT86" s="289"/>
      <c r="HZU86" s="289"/>
      <c r="HZV86" s="289"/>
      <c r="HZW86" s="289"/>
      <c r="HZX86" s="289"/>
      <c r="HZY86" s="289"/>
      <c r="HZZ86" s="289"/>
      <c r="IAA86" s="289"/>
      <c r="IAB86" s="289"/>
      <c r="IAC86" s="289"/>
      <c r="IAD86" s="289"/>
      <c r="IAE86" s="289"/>
      <c r="IAF86" s="289"/>
      <c r="IAG86" s="289"/>
      <c r="IAH86" s="289"/>
      <c r="IAI86" s="289"/>
      <c r="IAJ86" s="289"/>
      <c r="IAK86" s="289"/>
      <c r="IAL86" s="289"/>
      <c r="IAM86" s="289"/>
      <c r="IAN86" s="289"/>
      <c r="IAO86" s="289"/>
      <c r="IAP86" s="289"/>
      <c r="IAQ86" s="289"/>
      <c r="IAR86" s="289"/>
      <c r="IAS86" s="289"/>
      <c r="IAT86" s="289"/>
      <c r="IAU86" s="289"/>
      <c r="IAV86" s="289"/>
      <c r="IAW86" s="289"/>
      <c r="IAX86" s="289"/>
      <c r="IAY86" s="289"/>
      <c r="IAZ86" s="289"/>
      <c r="IBA86" s="289"/>
      <c r="IBB86" s="289"/>
      <c r="IBC86" s="289"/>
      <c r="IBD86" s="289"/>
      <c r="IBE86" s="289"/>
      <c r="IBF86" s="289"/>
      <c r="IBG86" s="289"/>
      <c r="IBH86" s="289"/>
      <c r="IBI86" s="289"/>
      <c r="IBJ86" s="289"/>
      <c r="IBK86" s="289"/>
      <c r="IBL86" s="289"/>
      <c r="IBM86" s="289"/>
      <c r="IBN86" s="289"/>
      <c r="IBO86" s="289"/>
      <c r="IBP86" s="289"/>
      <c r="IBQ86" s="289"/>
      <c r="IBR86" s="289"/>
      <c r="IBS86" s="289"/>
      <c r="IBT86" s="289"/>
      <c r="IBU86" s="289"/>
      <c r="IBV86" s="289"/>
      <c r="IBW86" s="289"/>
      <c r="IBX86" s="289"/>
      <c r="IBY86" s="289"/>
      <c r="IBZ86" s="289"/>
      <c r="ICA86" s="289"/>
      <c r="ICB86" s="289"/>
      <c r="ICC86" s="289"/>
      <c r="ICD86" s="289"/>
      <c r="ICE86" s="289"/>
      <c r="ICF86" s="289"/>
      <c r="ICG86" s="289"/>
      <c r="ICH86" s="289"/>
      <c r="ICI86" s="289"/>
      <c r="ICJ86" s="289"/>
      <c r="ICK86" s="289"/>
      <c r="ICL86" s="289"/>
      <c r="ICM86" s="289"/>
      <c r="ICN86" s="289"/>
      <c r="ICO86" s="289"/>
      <c r="ICP86" s="289"/>
      <c r="ICQ86" s="289"/>
      <c r="ICR86" s="289"/>
      <c r="ICS86" s="289"/>
      <c r="ICT86" s="289"/>
      <c r="ICU86" s="289"/>
      <c r="ICV86" s="289"/>
      <c r="ICW86" s="289"/>
      <c r="ICX86" s="289"/>
      <c r="ICY86" s="289"/>
      <c r="ICZ86" s="289"/>
      <c r="IDA86" s="289"/>
      <c r="IDB86" s="289"/>
      <c r="IDC86" s="289"/>
      <c r="IDD86" s="289"/>
      <c r="IDE86" s="289"/>
      <c r="IDF86" s="289"/>
      <c r="IDG86" s="289"/>
      <c r="IDH86" s="289"/>
      <c r="IDI86" s="289"/>
      <c r="IDJ86" s="289"/>
      <c r="IDK86" s="289"/>
      <c r="IDL86" s="289"/>
      <c r="IDM86" s="289"/>
      <c r="IDN86" s="289"/>
      <c r="IDO86" s="289"/>
      <c r="IDP86" s="289"/>
      <c r="IDQ86" s="289"/>
      <c r="IDR86" s="289"/>
      <c r="IDS86" s="289"/>
      <c r="IDT86" s="289"/>
      <c r="IDU86" s="289"/>
      <c r="IDV86" s="289"/>
      <c r="IDW86" s="289"/>
      <c r="IDX86" s="289"/>
      <c r="IDY86" s="289"/>
      <c r="IDZ86" s="289"/>
      <c r="IEA86" s="289"/>
      <c r="IEB86" s="289"/>
      <c r="IEC86" s="289"/>
      <c r="IED86" s="289"/>
      <c r="IEE86" s="289"/>
      <c r="IEF86" s="289"/>
      <c r="IEG86" s="289"/>
      <c r="IEH86" s="289"/>
      <c r="IEI86" s="289"/>
      <c r="IEJ86" s="289"/>
      <c r="IEK86" s="289"/>
      <c r="IEL86" s="289"/>
      <c r="IEM86" s="289"/>
      <c r="IEN86" s="289"/>
      <c r="IEO86" s="289"/>
      <c r="IEP86" s="289"/>
      <c r="IEQ86" s="289"/>
      <c r="IER86" s="289"/>
      <c r="IES86" s="289"/>
      <c r="IET86" s="289"/>
      <c r="IEU86" s="289"/>
      <c r="IEV86" s="289"/>
      <c r="IEW86" s="289"/>
      <c r="IEX86" s="289"/>
      <c r="IEY86" s="289"/>
      <c r="IEZ86" s="289"/>
      <c r="IFA86" s="289"/>
      <c r="IFB86" s="289"/>
      <c r="IFC86" s="289"/>
      <c r="IFD86" s="289"/>
      <c r="IFE86" s="289"/>
      <c r="IFF86" s="289"/>
      <c r="IFG86" s="289"/>
      <c r="IFH86" s="289"/>
      <c r="IFI86" s="289"/>
      <c r="IFJ86" s="289"/>
      <c r="IFK86" s="289"/>
      <c r="IFL86" s="289"/>
      <c r="IFM86" s="289"/>
      <c r="IFN86" s="289"/>
      <c r="IFO86" s="289"/>
      <c r="IFP86" s="289"/>
      <c r="IFQ86" s="289"/>
      <c r="IFR86" s="289"/>
      <c r="IFS86" s="289"/>
      <c r="IFT86" s="289"/>
      <c r="IFU86" s="289"/>
      <c r="IFV86" s="289"/>
      <c r="IFW86" s="289"/>
      <c r="IFX86" s="289"/>
      <c r="IFY86" s="289"/>
      <c r="IFZ86" s="289"/>
      <c r="IGA86" s="289"/>
      <c r="IGB86" s="289"/>
      <c r="IGC86" s="289"/>
      <c r="IGD86" s="289"/>
      <c r="IGE86" s="289"/>
      <c r="IGF86" s="289"/>
      <c r="IGG86" s="289"/>
      <c r="IGH86" s="289"/>
      <c r="IGI86" s="289"/>
      <c r="IGJ86" s="289"/>
      <c r="IGK86" s="289"/>
      <c r="IGL86" s="289"/>
      <c r="IGM86" s="289"/>
      <c r="IGN86" s="289"/>
      <c r="IGO86" s="289"/>
      <c r="IGP86" s="289"/>
      <c r="IGQ86" s="289"/>
      <c r="IGR86" s="289"/>
      <c r="IGS86" s="289"/>
      <c r="IGT86" s="289"/>
      <c r="IGU86" s="289"/>
      <c r="IGV86" s="289"/>
      <c r="IGW86" s="289"/>
      <c r="IGX86" s="289"/>
      <c r="IGY86" s="289"/>
      <c r="IGZ86" s="289"/>
      <c r="IHA86" s="289"/>
      <c r="IHB86" s="289"/>
      <c r="IHC86" s="289"/>
      <c r="IHD86" s="289"/>
      <c r="IHE86" s="289"/>
      <c r="IHF86" s="289"/>
      <c r="IHG86" s="289"/>
      <c r="IHH86" s="289"/>
      <c r="IHI86" s="289"/>
      <c r="IHJ86" s="289"/>
      <c r="IHK86" s="289"/>
      <c r="IHL86" s="289"/>
      <c r="IHM86" s="289"/>
      <c r="IHN86" s="289"/>
      <c r="IHO86" s="289"/>
      <c r="IHP86" s="289"/>
      <c r="IHQ86" s="289"/>
      <c r="IHR86" s="289"/>
      <c r="IHS86" s="289"/>
      <c r="IHT86" s="289"/>
      <c r="IHU86" s="289"/>
      <c r="IHV86" s="289"/>
      <c r="IHW86" s="289"/>
      <c r="IHX86" s="289"/>
      <c r="IHY86" s="289"/>
      <c r="IHZ86" s="289"/>
      <c r="IIA86" s="289"/>
      <c r="IIB86" s="289"/>
      <c r="IIC86" s="289"/>
      <c r="IID86" s="289"/>
      <c r="IIE86" s="289"/>
      <c r="IIF86" s="289"/>
      <c r="IIG86" s="289"/>
      <c r="IIH86" s="289"/>
      <c r="III86" s="289"/>
      <c r="IIJ86" s="289"/>
      <c r="IIK86" s="289"/>
      <c r="IIL86" s="289"/>
      <c r="IIM86" s="289"/>
      <c r="IIN86" s="289"/>
      <c r="IIO86" s="289"/>
      <c r="IIP86" s="289"/>
      <c r="IIQ86" s="289"/>
      <c r="IIR86" s="289"/>
      <c r="IIS86" s="289"/>
      <c r="IIT86" s="289"/>
      <c r="IIU86" s="289"/>
      <c r="IIV86" s="289"/>
      <c r="IIW86" s="289"/>
      <c r="IIX86" s="289"/>
      <c r="IIY86" s="289"/>
      <c r="IIZ86" s="289"/>
      <c r="IJA86" s="289"/>
      <c r="IJB86" s="289"/>
      <c r="IJC86" s="289"/>
      <c r="IJD86" s="289"/>
      <c r="IJE86" s="289"/>
      <c r="IJF86" s="289"/>
      <c r="IJG86" s="289"/>
      <c r="IJH86" s="289"/>
      <c r="IJI86" s="289"/>
      <c r="IJJ86" s="289"/>
      <c r="IJK86" s="289"/>
      <c r="IJL86" s="289"/>
      <c r="IJM86" s="289"/>
      <c r="IJN86" s="289"/>
      <c r="IJO86" s="289"/>
      <c r="IJP86" s="289"/>
      <c r="IJQ86" s="289"/>
      <c r="IJR86" s="289"/>
      <c r="IJS86" s="289"/>
      <c r="IJT86" s="289"/>
      <c r="IJU86" s="289"/>
      <c r="IJV86" s="289"/>
      <c r="IJW86" s="289"/>
      <c r="IJX86" s="289"/>
      <c r="IJY86" s="289"/>
      <c r="IJZ86" s="289"/>
      <c r="IKA86" s="289"/>
      <c r="IKB86" s="289"/>
      <c r="IKC86" s="289"/>
      <c r="IKD86" s="289"/>
      <c r="IKE86" s="289"/>
      <c r="IKF86" s="289"/>
      <c r="IKG86" s="289"/>
      <c r="IKH86" s="289"/>
      <c r="IKI86" s="289"/>
      <c r="IKJ86" s="289"/>
      <c r="IKK86" s="289"/>
      <c r="IKL86" s="289"/>
      <c r="IKM86" s="289"/>
      <c r="IKN86" s="289"/>
      <c r="IKO86" s="289"/>
      <c r="IKP86" s="289"/>
      <c r="IKQ86" s="289"/>
      <c r="IKR86" s="289"/>
      <c r="IKS86" s="289"/>
      <c r="IKT86" s="289"/>
      <c r="IKU86" s="289"/>
      <c r="IKV86" s="289"/>
      <c r="IKW86" s="289"/>
      <c r="IKX86" s="289"/>
      <c r="IKY86" s="289"/>
      <c r="IKZ86" s="289"/>
      <c r="ILA86" s="289"/>
      <c r="ILB86" s="289"/>
      <c r="ILC86" s="289"/>
      <c r="ILD86" s="289"/>
      <c r="ILE86" s="289"/>
      <c r="ILF86" s="289"/>
      <c r="ILG86" s="289"/>
      <c r="ILH86" s="289"/>
      <c r="ILI86" s="289"/>
      <c r="ILJ86" s="289"/>
      <c r="ILK86" s="289"/>
      <c r="ILL86" s="289"/>
      <c r="ILM86" s="289"/>
      <c r="ILN86" s="289"/>
      <c r="ILO86" s="289"/>
      <c r="ILP86" s="289"/>
      <c r="ILQ86" s="289"/>
      <c r="ILR86" s="289"/>
      <c r="ILS86" s="289"/>
      <c r="ILT86" s="289"/>
      <c r="ILU86" s="289"/>
      <c r="ILV86" s="289"/>
      <c r="ILW86" s="289"/>
      <c r="ILX86" s="289"/>
      <c r="ILY86" s="289"/>
      <c r="ILZ86" s="289"/>
      <c r="IMA86" s="289"/>
      <c r="IMB86" s="289"/>
      <c r="IMC86" s="289"/>
      <c r="IMD86" s="289"/>
      <c r="IME86" s="289"/>
      <c r="IMF86" s="289"/>
      <c r="IMG86" s="289"/>
      <c r="IMH86" s="289"/>
      <c r="IMI86" s="289"/>
      <c r="IMJ86" s="289"/>
      <c r="IMK86" s="289"/>
      <c r="IML86" s="289"/>
      <c r="IMM86" s="289"/>
      <c r="IMN86" s="289"/>
      <c r="IMO86" s="289"/>
      <c r="IMP86" s="289"/>
      <c r="IMQ86" s="289"/>
      <c r="IMR86" s="289"/>
      <c r="IMS86" s="289"/>
      <c r="IMT86" s="289"/>
      <c r="IMU86" s="289"/>
      <c r="IMV86" s="289"/>
      <c r="IMW86" s="289"/>
      <c r="IMX86" s="289"/>
      <c r="IMY86" s="289"/>
      <c r="IMZ86" s="289"/>
      <c r="INA86" s="289"/>
      <c r="INB86" s="289"/>
      <c r="INC86" s="289"/>
      <c r="IND86" s="289"/>
      <c r="INE86" s="289"/>
      <c r="INF86" s="289"/>
      <c r="ING86" s="289"/>
      <c r="INH86" s="289"/>
      <c r="INI86" s="289"/>
      <c r="INJ86" s="289"/>
      <c r="INK86" s="289"/>
      <c r="INL86" s="289"/>
      <c r="INM86" s="289"/>
      <c r="INN86" s="289"/>
      <c r="INO86" s="289"/>
      <c r="INP86" s="289"/>
      <c r="INQ86" s="289"/>
      <c r="INR86" s="289"/>
      <c r="INS86" s="289"/>
      <c r="INT86" s="289"/>
      <c r="INU86" s="289"/>
      <c r="INV86" s="289"/>
      <c r="INW86" s="289"/>
      <c r="INX86" s="289"/>
      <c r="INY86" s="289"/>
      <c r="INZ86" s="289"/>
      <c r="IOA86" s="289"/>
      <c r="IOB86" s="289"/>
      <c r="IOC86" s="289"/>
      <c r="IOD86" s="289"/>
      <c r="IOE86" s="289"/>
      <c r="IOF86" s="289"/>
      <c r="IOG86" s="289"/>
      <c r="IOH86" s="289"/>
      <c r="IOI86" s="289"/>
      <c r="IOJ86" s="289"/>
      <c r="IOK86" s="289"/>
      <c r="IOL86" s="289"/>
      <c r="IOM86" s="289"/>
      <c r="ION86" s="289"/>
      <c r="IOO86" s="289"/>
      <c r="IOP86" s="289"/>
      <c r="IOQ86" s="289"/>
      <c r="IOR86" s="289"/>
      <c r="IOS86" s="289"/>
      <c r="IOT86" s="289"/>
      <c r="IOU86" s="289"/>
      <c r="IOV86" s="289"/>
      <c r="IOW86" s="289"/>
      <c r="IOX86" s="289"/>
      <c r="IOY86" s="289"/>
      <c r="IOZ86" s="289"/>
      <c r="IPA86" s="289"/>
      <c r="IPB86" s="289"/>
      <c r="IPC86" s="289"/>
      <c r="IPD86" s="289"/>
      <c r="IPE86" s="289"/>
      <c r="IPF86" s="289"/>
      <c r="IPG86" s="289"/>
      <c r="IPH86" s="289"/>
      <c r="IPI86" s="289"/>
      <c r="IPJ86" s="289"/>
      <c r="IPK86" s="289"/>
      <c r="IPL86" s="289"/>
      <c r="IPM86" s="289"/>
      <c r="IPN86" s="289"/>
      <c r="IPO86" s="289"/>
      <c r="IPP86" s="289"/>
      <c r="IPQ86" s="289"/>
      <c r="IPR86" s="289"/>
      <c r="IPS86" s="289"/>
      <c r="IPT86" s="289"/>
      <c r="IPU86" s="289"/>
      <c r="IPV86" s="289"/>
      <c r="IPW86" s="289"/>
      <c r="IPX86" s="289"/>
      <c r="IPY86" s="289"/>
      <c r="IPZ86" s="289"/>
      <c r="IQA86" s="289"/>
      <c r="IQB86" s="289"/>
      <c r="IQC86" s="289"/>
      <c r="IQD86" s="289"/>
      <c r="IQE86" s="289"/>
      <c r="IQF86" s="289"/>
      <c r="IQG86" s="289"/>
      <c r="IQH86" s="289"/>
      <c r="IQI86" s="289"/>
      <c r="IQJ86" s="289"/>
      <c r="IQK86" s="289"/>
      <c r="IQL86" s="289"/>
      <c r="IQM86" s="289"/>
      <c r="IQN86" s="289"/>
      <c r="IQO86" s="289"/>
      <c r="IQP86" s="289"/>
      <c r="IQQ86" s="289"/>
      <c r="IQR86" s="289"/>
      <c r="IQS86" s="289"/>
      <c r="IQT86" s="289"/>
      <c r="IQU86" s="289"/>
      <c r="IQV86" s="289"/>
      <c r="IQW86" s="289"/>
      <c r="IQX86" s="289"/>
      <c r="IQY86" s="289"/>
      <c r="IQZ86" s="289"/>
      <c r="IRA86" s="289"/>
      <c r="IRB86" s="289"/>
      <c r="IRC86" s="289"/>
      <c r="IRD86" s="289"/>
      <c r="IRE86" s="289"/>
      <c r="IRF86" s="289"/>
      <c r="IRG86" s="289"/>
      <c r="IRH86" s="289"/>
      <c r="IRI86" s="289"/>
      <c r="IRJ86" s="289"/>
      <c r="IRK86" s="289"/>
      <c r="IRL86" s="289"/>
      <c r="IRM86" s="289"/>
      <c r="IRN86" s="289"/>
      <c r="IRO86" s="289"/>
      <c r="IRP86" s="289"/>
      <c r="IRQ86" s="289"/>
      <c r="IRR86" s="289"/>
      <c r="IRS86" s="289"/>
      <c r="IRT86" s="289"/>
      <c r="IRU86" s="289"/>
      <c r="IRV86" s="289"/>
      <c r="IRW86" s="289"/>
      <c r="IRX86" s="289"/>
      <c r="IRY86" s="289"/>
      <c r="IRZ86" s="289"/>
      <c r="ISA86" s="289"/>
      <c r="ISB86" s="289"/>
      <c r="ISC86" s="289"/>
      <c r="ISD86" s="289"/>
      <c r="ISE86" s="289"/>
      <c r="ISF86" s="289"/>
      <c r="ISG86" s="289"/>
      <c r="ISH86" s="289"/>
      <c r="ISI86" s="289"/>
      <c r="ISJ86" s="289"/>
      <c r="ISK86" s="289"/>
      <c r="ISL86" s="289"/>
      <c r="ISM86" s="289"/>
      <c r="ISN86" s="289"/>
      <c r="ISO86" s="289"/>
      <c r="ISP86" s="289"/>
      <c r="ISQ86" s="289"/>
      <c r="ISR86" s="289"/>
      <c r="ISS86" s="289"/>
      <c r="IST86" s="289"/>
      <c r="ISU86" s="289"/>
      <c r="ISV86" s="289"/>
      <c r="ISW86" s="289"/>
      <c r="ISX86" s="289"/>
      <c r="ISY86" s="289"/>
      <c r="ISZ86" s="289"/>
      <c r="ITA86" s="289"/>
      <c r="ITB86" s="289"/>
      <c r="ITC86" s="289"/>
      <c r="ITD86" s="289"/>
      <c r="ITE86" s="289"/>
      <c r="ITF86" s="289"/>
      <c r="ITG86" s="289"/>
      <c r="ITH86" s="289"/>
      <c r="ITI86" s="289"/>
      <c r="ITJ86" s="289"/>
      <c r="ITK86" s="289"/>
      <c r="ITL86" s="289"/>
      <c r="ITM86" s="289"/>
      <c r="ITN86" s="289"/>
      <c r="ITO86" s="289"/>
      <c r="ITP86" s="289"/>
      <c r="ITQ86" s="289"/>
      <c r="ITR86" s="289"/>
      <c r="ITS86" s="289"/>
      <c r="ITT86" s="289"/>
      <c r="ITU86" s="289"/>
      <c r="ITV86" s="289"/>
      <c r="ITW86" s="289"/>
      <c r="ITX86" s="289"/>
      <c r="ITY86" s="289"/>
      <c r="ITZ86" s="289"/>
      <c r="IUA86" s="289"/>
      <c r="IUB86" s="289"/>
      <c r="IUC86" s="289"/>
      <c r="IUD86" s="289"/>
      <c r="IUE86" s="289"/>
      <c r="IUF86" s="289"/>
      <c r="IUG86" s="289"/>
      <c r="IUH86" s="289"/>
      <c r="IUI86" s="289"/>
      <c r="IUJ86" s="289"/>
      <c r="IUK86" s="289"/>
      <c r="IUL86" s="289"/>
      <c r="IUM86" s="289"/>
      <c r="IUN86" s="289"/>
      <c r="IUO86" s="289"/>
      <c r="IUP86" s="289"/>
      <c r="IUQ86" s="289"/>
      <c r="IUR86" s="289"/>
      <c r="IUS86" s="289"/>
      <c r="IUT86" s="289"/>
      <c r="IUU86" s="289"/>
      <c r="IUV86" s="289"/>
      <c r="IUW86" s="289"/>
      <c r="IUX86" s="289"/>
      <c r="IUY86" s="289"/>
      <c r="IUZ86" s="289"/>
      <c r="IVA86" s="289"/>
      <c r="IVB86" s="289"/>
      <c r="IVC86" s="289"/>
      <c r="IVD86" s="289"/>
      <c r="IVE86" s="289"/>
      <c r="IVF86" s="289"/>
      <c r="IVG86" s="289"/>
      <c r="IVH86" s="289"/>
      <c r="IVI86" s="289"/>
      <c r="IVJ86" s="289"/>
      <c r="IVK86" s="289"/>
      <c r="IVL86" s="289"/>
      <c r="IVM86" s="289"/>
      <c r="IVN86" s="289"/>
      <c r="IVO86" s="289"/>
      <c r="IVP86" s="289"/>
      <c r="IVQ86" s="289"/>
      <c r="IVR86" s="289"/>
      <c r="IVS86" s="289"/>
      <c r="IVT86" s="289"/>
      <c r="IVU86" s="289"/>
      <c r="IVV86" s="289"/>
      <c r="IVW86" s="289"/>
      <c r="IVX86" s="289"/>
      <c r="IVY86" s="289"/>
      <c r="IVZ86" s="289"/>
      <c r="IWA86" s="289"/>
      <c r="IWB86" s="289"/>
      <c r="IWC86" s="289"/>
      <c r="IWD86" s="289"/>
      <c r="IWE86" s="289"/>
      <c r="IWF86" s="289"/>
      <c r="IWG86" s="289"/>
      <c r="IWH86" s="289"/>
      <c r="IWI86" s="289"/>
      <c r="IWJ86" s="289"/>
      <c r="IWK86" s="289"/>
      <c r="IWL86" s="289"/>
      <c r="IWM86" s="289"/>
      <c r="IWN86" s="289"/>
      <c r="IWO86" s="289"/>
      <c r="IWP86" s="289"/>
      <c r="IWQ86" s="289"/>
      <c r="IWR86" s="289"/>
      <c r="IWS86" s="289"/>
      <c r="IWT86" s="289"/>
      <c r="IWU86" s="289"/>
      <c r="IWV86" s="289"/>
      <c r="IWW86" s="289"/>
      <c r="IWX86" s="289"/>
      <c r="IWY86" s="289"/>
      <c r="IWZ86" s="289"/>
      <c r="IXA86" s="289"/>
      <c r="IXB86" s="289"/>
      <c r="IXC86" s="289"/>
      <c r="IXD86" s="289"/>
      <c r="IXE86" s="289"/>
      <c r="IXF86" s="289"/>
      <c r="IXG86" s="289"/>
      <c r="IXH86" s="289"/>
      <c r="IXI86" s="289"/>
      <c r="IXJ86" s="289"/>
      <c r="IXK86" s="289"/>
      <c r="IXL86" s="289"/>
      <c r="IXM86" s="289"/>
      <c r="IXN86" s="289"/>
      <c r="IXO86" s="289"/>
      <c r="IXP86" s="289"/>
      <c r="IXQ86" s="289"/>
      <c r="IXR86" s="289"/>
      <c r="IXS86" s="289"/>
      <c r="IXT86" s="289"/>
      <c r="IXU86" s="289"/>
      <c r="IXV86" s="289"/>
      <c r="IXW86" s="289"/>
      <c r="IXX86" s="289"/>
      <c r="IXY86" s="289"/>
      <c r="IXZ86" s="289"/>
      <c r="IYA86" s="289"/>
      <c r="IYB86" s="289"/>
      <c r="IYC86" s="289"/>
      <c r="IYD86" s="289"/>
      <c r="IYE86" s="289"/>
      <c r="IYF86" s="289"/>
      <c r="IYG86" s="289"/>
      <c r="IYH86" s="289"/>
      <c r="IYI86" s="289"/>
      <c r="IYJ86" s="289"/>
      <c r="IYK86" s="289"/>
      <c r="IYL86" s="289"/>
      <c r="IYM86" s="289"/>
      <c r="IYN86" s="289"/>
      <c r="IYO86" s="289"/>
      <c r="IYP86" s="289"/>
      <c r="IYQ86" s="289"/>
      <c r="IYR86" s="289"/>
      <c r="IYS86" s="289"/>
      <c r="IYT86" s="289"/>
      <c r="IYU86" s="289"/>
      <c r="IYV86" s="289"/>
      <c r="IYW86" s="289"/>
      <c r="IYX86" s="289"/>
      <c r="IYY86" s="289"/>
      <c r="IYZ86" s="289"/>
      <c r="IZA86" s="289"/>
      <c r="IZB86" s="289"/>
      <c r="IZC86" s="289"/>
      <c r="IZD86" s="289"/>
      <c r="IZE86" s="289"/>
      <c r="IZF86" s="289"/>
      <c r="IZG86" s="289"/>
      <c r="IZH86" s="289"/>
      <c r="IZI86" s="289"/>
      <c r="IZJ86" s="289"/>
      <c r="IZK86" s="289"/>
      <c r="IZL86" s="289"/>
      <c r="IZM86" s="289"/>
      <c r="IZN86" s="289"/>
      <c r="IZO86" s="289"/>
      <c r="IZP86" s="289"/>
      <c r="IZQ86" s="289"/>
      <c r="IZR86" s="289"/>
      <c r="IZS86" s="289"/>
      <c r="IZT86" s="289"/>
      <c r="IZU86" s="289"/>
      <c r="IZV86" s="289"/>
      <c r="IZW86" s="289"/>
      <c r="IZX86" s="289"/>
      <c r="IZY86" s="289"/>
      <c r="IZZ86" s="289"/>
      <c r="JAA86" s="289"/>
      <c r="JAB86" s="289"/>
      <c r="JAC86" s="289"/>
      <c r="JAD86" s="289"/>
      <c r="JAE86" s="289"/>
      <c r="JAF86" s="289"/>
      <c r="JAG86" s="289"/>
      <c r="JAH86" s="289"/>
      <c r="JAI86" s="289"/>
      <c r="JAJ86" s="289"/>
      <c r="JAK86" s="289"/>
      <c r="JAL86" s="289"/>
      <c r="JAM86" s="289"/>
      <c r="JAN86" s="289"/>
      <c r="JAO86" s="289"/>
      <c r="JAP86" s="289"/>
      <c r="JAQ86" s="289"/>
      <c r="JAR86" s="289"/>
      <c r="JAS86" s="289"/>
      <c r="JAT86" s="289"/>
      <c r="JAU86" s="289"/>
      <c r="JAV86" s="289"/>
      <c r="JAW86" s="289"/>
      <c r="JAX86" s="289"/>
      <c r="JAY86" s="289"/>
      <c r="JAZ86" s="289"/>
      <c r="JBA86" s="289"/>
      <c r="JBB86" s="289"/>
      <c r="JBC86" s="289"/>
      <c r="JBD86" s="289"/>
      <c r="JBE86" s="289"/>
      <c r="JBF86" s="289"/>
      <c r="JBG86" s="289"/>
      <c r="JBH86" s="289"/>
      <c r="JBI86" s="289"/>
      <c r="JBJ86" s="289"/>
      <c r="JBK86" s="289"/>
      <c r="JBL86" s="289"/>
      <c r="JBM86" s="289"/>
      <c r="JBN86" s="289"/>
      <c r="JBO86" s="289"/>
      <c r="JBP86" s="289"/>
      <c r="JBQ86" s="289"/>
      <c r="JBR86" s="289"/>
      <c r="JBS86" s="289"/>
      <c r="JBT86" s="289"/>
      <c r="JBU86" s="289"/>
      <c r="JBV86" s="289"/>
      <c r="JBW86" s="289"/>
      <c r="JBX86" s="289"/>
      <c r="JBY86" s="289"/>
      <c r="JBZ86" s="289"/>
      <c r="JCA86" s="289"/>
      <c r="JCB86" s="289"/>
      <c r="JCC86" s="289"/>
      <c r="JCD86" s="289"/>
      <c r="JCE86" s="289"/>
      <c r="JCF86" s="289"/>
      <c r="JCG86" s="289"/>
      <c r="JCH86" s="289"/>
      <c r="JCI86" s="289"/>
      <c r="JCJ86" s="289"/>
      <c r="JCK86" s="289"/>
      <c r="JCL86" s="289"/>
      <c r="JCM86" s="289"/>
      <c r="JCN86" s="289"/>
      <c r="JCO86" s="289"/>
      <c r="JCP86" s="289"/>
      <c r="JCQ86" s="289"/>
      <c r="JCR86" s="289"/>
      <c r="JCS86" s="289"/>
      <c r="JCT86" s="289"/>
      <c r="JCU86" s="289"/>
      <c r="JCV86" s="289"/>
      <c r="JCW86" s="289"/>
      <c r="JCX86" s="289"/>
      <c r="JCY86" s="289"/>
      <c r="JCZ86" s="289"/>
      <c r="JDA86" s="289"/>
      <c r="JDB86" s="289"/>
      <c r="JDC86" s="289"/>
      <c r="JDD86" s="289"/>
      <c r="JDE86" s="289"/>
      <c r="JDF86" s="289"/>
      <c r="JDG86" s="289"/>
      <c r="JDH86" s="289"/>
      <c r="JDI86" s="289"/>
      <c r="JDJ86" s="289"/>
      <c r="JDK86" s="289"/>
      <c r="JDL86" s="289"/>
      <c r="JDM86" s="289"/>
      <c r="JDN86" s="289"/>
      <c r="JDO86" s="289"/>
      <c r="JDP86" s="289"/>
      <c r="JDQ86" s="289"/>
      <c r="JDR86" s="289"/>
      <c r="JDS86" s="289"/>
      <c r="JDT86" s="289"/>
      <c r="JDU86" s="289"/>
      <c r="JDV86" s="289"/>
      <c r="JDW86" s="289"/>
      <c r="JDX86" s="289"/>
      <c r="JDY86" s="289"/>
      <c r="JDZ86" s="289"/>
      <c r="JEA86" s="289"/>
      <c r="JEB86" s="289"/>
      <c r="JEC86" s="289"/>
      <c r="JED86" s="289"/>
      <c r="JEE86" s="289"/>
      <c r="JEF86" s="289"/>
      <c r="JEG86" s="289"/>
      <c r="JEH86" s="289"/>
      <c r="JEI86" s="289"/>
      <c r="JEJ86" s="289"/>
      <c r="JEK86" s="289"/>
      <c r="JEL86" s="289"/>
      <c r="JEM86" s="289"/>
      <c r="JEN86" s="289"/>
      <c r="JEO86" s="289"/>
      <c r="JEP86" s="289"/>
      <c r="JEQ86" s="289"/>
      <c r="JER86" s="289"/>
      <c r="JES86" s="289"/>
      <c r="JET86" s="289"/>
      <c r="JEU86" s="289"/>
      <c r="JEV86" s="289"/>
      <c r="JEW86" s="289"/>
      <c r="JEX86" s="289"/>
      <c r="JEY86" s="289"/>
      <c r="JEZ86" s="289"/>
      <c r="JFA86" s="289"/>
      <c r="JFB86" s="289"/>
      <c r="JFC86" s="289"/>
      <c r="JFD86" s="289"/>
      <c r="JFE86" s="289"/>
      <c r="JFF86" s="289"/>
      <c r="JFG86" s="289"/>
      <c r="JFH86" s="289"/>
      <c r="JFI86" s="289"/>
      <c r="JFJ86" s="289"/>
      <c r="JFK86" s="289"/>
      <c r="JFL86" s="289"/>
      <c r="JFM86" s="289"/>
      <c r="JFN86" s="289"/>
      <c r="JFO86" s="289"/>
      <c r="JFP86" s="289"/>
      <c r="JFQ86" s="289"/>
      <c r="JFR86" s="289"/>
      <c r="JFS86" s="289"/>
      <c r="JFT86" s="289"/>
      <c r="JFU86" s="289"/>
      <c r="JFV86" s="289"/>
      <c r="JFW86" s="289"/>
      <c r="JFX86" s="289"/>
      <c r="JFY86" s="289"/>
      <c r="JFZ86" s="289"/>
      <c r="JGA86" s="289"/>
      <c r="JGB86" s="289"/>
      <c r="JGC86" s="289"/>
      <c r="JGD86" s="289"/>
      <c r="JGE86" s="289"/>
      <c r="JGF86" s="289"/>
      <c r="JGG86" s="289"/>
      <c r="JGH86" s="289"/>
      <c r="JGI86" s="289"/>
      <c r="JGJ86" s="289"/>
      <c r="JGK86" s="289"/>
      <c r="JGL86" s="289"/>
      <c r="JGM86" s="289"/>
      <c r="JGN86" s="289"/>
      <c r="JGO86" s="289"/>
      <c r="JGP86" s="289"/>
      <c r="JGQ86" s="289"/>
      <c r="JGR86" s="289"/>
      <c r="JGS86" s="289"/>
      <c r="JGT86" s="289"/>
      <c r="JGU86" s="289"/>
      <c r="JGV86" s="289"/>
      <c r="JGW86" s="289"/>
      <c r="JGX86" s="289"/>
      <c r="JGY86" s="289"/>
      <c r="JGZ86" s="289"/>
      <c r="JHA86" s="289"/>
      <c r="JHB86" s="289"/>
      <c r="JHC86" s="289"/>
      <c r="JHD86" s="289"/>
      <c r="JHE86" s="289"/>
      <c r="JHF86" s="289"/>
      <c r="JHG86" s="289"/>
      <c r="JHH86" s="289"/>
      <c r="JHI86" s="289"/>
      <c r="JHJ86" s="289"/>
      <c r="JHK86" s="289"/>
      <c r="JHL86" s="289"/>
      <c r="JHM86" s="289"/>
      <c r="JHN86" s="289"/>
      <c r="JHO86" s="289"/>
      <c r="JHP86" s="289"/>
      <c r="JHQ86" s="289"/>
      <c r="JHR86" s="289"/>
      <c r="JHS86" s="289"/>
      <c r="JHT86" s="289"/>
      <c r="JHU86" s="289"/>
      <c r="JHV86" s="289"/>
      <c r="JHW86" s="289"/>
      <c r="JHX86" s="289"/>
      <c r="JHY86" s="289"/>
      <c r="JHZ86" s="289"/>
      <c r="JIA86" s="289"/>
      <c r="JIB86" s="289"/>
      <c r="JIC86" s="289"/>
      <c r="JID86" s="289"/>
      <c r="JIE86" s="289"/>
      <c r="JIF86" s="289"/>
      <c r="JIG86" s="289"/>
      <c r="JIH86" s="289"/>
      <c r="JII86" s="289"/>
      <c r="JIJ86" s="289"/>
      <c r="JIK86" s="289"/>
      <c r="JIL86" s="289"/>
      <c r="JIM86" s="289"/>
      <c r="JIN86" s="289"/>
      <c r="JIO86" s="289"/>
      <c r="JIP86" s="289"/>
      <c r="JIQ86" s="289"/>
      <c r="JIR86" s="289"/>
      <c r="JIS86" s="289"/>
      <c r="JIT86" s="289"/>
      <c r="JIU86" s="289"/>
      <c r="JIV86" s="289"/>
      <c r="JIW86" s="289"/>
      <c r="JIX86" s="289"/>
      <c r="JIY86" s="289"/>
      <c r="JIZ86" s="289"/>
      <c r="JJA86" s="289"/>
      <c r="JJB86" s="289"/>
      <c r="JJC86" s="289"/>
      <c r="JJD86" s="289"/>
      <c r="JJE86" s="289"/>
      <c r="JJF86" s="289"/>
      <c r="JJG86" s="289"/>
      <c r="JJH86" s="289"/>
      <c r="JJI86" s="289"/>
      <c r="JJJ86" s="289"/>
      <c r="JJK86" s="289"/>
      <c r="JJL86" s="289"/>
      <c r="JJM86" s="289"/>
      <c r="JJN86" s="289"/>
      <c r="JJO86" s="289"/>
      <c r="JJP86" s="289"/>
      <c r="JJQ86" s="289"/>
      <c r="JJR86" s="289"/>
      <c r="JJS86" s="289"/>
      <c r="JJT86" s="289"/>
      <c r="JJU86" s="289"/>
      <c r="JJV86" s="289"/>
      <c r="JJW86" s="289"/>
      <c r="JJX86" s="289"/>
      <c r="JJY86" s="289"/>
      <c r="JJZ86" s="289"/>
      <c r="JKA86" s="289"/>
      <c r="JKB86" s="289"/>
      <c r="JKC86" s="289"/>
      <c r="JKD86" s="289"/>
      <c r="JKE86" s="289"/>
      <c r="JKF86" s="289"/>
      <c r="JKG86" s="289"/>
      <c r="JKH86" s="289"/>
      <c r="JKI86" s="289"/>
      <c r="JKJ86" s="289"/>
      <c r="JKK86" s="289"/>
      <c r="JKL86" s="289"/>
      <c r="JKM86" s="289"/>
      <c r="JKN86" s="289"/>
      <c r="JKO86" s="289"/>
      <c r="JKP86" s="289"/>
      <c r="JKQ86" s="289"/>
      <c r="JKR86" s="289"/>
      <c r="JKS86" s="289"/>
      <c r="JKT86" s="289"/>
      <c r="JKU86" s="289"/>
      <c r="JKV86" s="289"/>
      <c r="JKW86" s="289"/>
      <c r="JKX86" s="289"/>
      <c r="JKY86" s="289"/>
      <c r="JKZ86" s="289"/>
      <c r="JLA86" s="289"/>
      <c r="JLB86" s="289"/>
      <c r="JLC86" s="289"/>
      <c r="JLD86" s="289"/>
      <c r="JLE86" s="289"/>
      <c r="JLF86" s="289"/>
      <c r="JLG86" s="289"/>
      <c r="JLH86" s="289"/>
      <c r="JLI86" s="289"/>
      <c r="JLJ86" s="289"/>
      <c r="JLK86" s="289"/>
      <c r="JLL86" s="289"/>
      <c r="JLM86" s="289"/>
      <c r="JLN86" s="289"/>
      <c r="JLO86" s="289"/>
      <c r="JLP86" s="289"/>
      <c r="JLQ86" s="289"/>
      <c r="JLR86" s="289"/>
      <c r="JLS86" s="289"/>
      <c r="JLT86" s="289"/>
      <c r="JLU86" s="289"/>
      <c r="JLV86" s="289"/>
      <c r="JLW86" s="289"/>
      <c r="JLX86" s="289"/>
      <c r="JLY86" s="289"/>
      <c r="JLZ86" s="289"/>
      <c r="JMA86" s="289"/>
      <c r="JMB86" s="289"/>
      <c r="JMC86" s="289"/>
      <c r="JMD86" s="289"/>
      <c r="JME86" s="289"/>
      <c r="JMF86" s="289"/>
      <c r="JMG86" s="289"/>
      <c r="JMH86" s="289"/>
      <c r="JMI86" s="289"/>
      <c r="JMJ86" s="289"/>
      <c r="JMK86" s="289"/>
      <c r="JML86" s="289"/>
      <c r="JMM86" s="289"/>
      <c r="JMN86" s="289"/>
      <c r="JMO86" s="289"/>
      <c r="JMP86" s="289"/>
      <c r="JMQ86" s="289"/>
      <c r="JMR86" s="289"/>
      <c r="JMS86" s="289"/>
      <c r="JMT86" s="289"/>
      <c r="JMU86" s="289"/>
      <c r="JMV86" s="289"/>
      <c r="JMW86" s="289"/>
      <c r="JMX86" s="289"/>
      <c r="JMY86" s="289"/>
      <c r="JMZ86" s="289"/>
      <c r="JNA86" s="289"/>
      <c r="JNB86" s="289"/>
      <c r="JNC86" s="289"/>
      <c r="JND86" s="289"/>
      <c r="JNE86" s="289"/>
      <c r="JNF86" s="289"/>
      <c r="JNG86" s="289"/>
      <c r="JNH86" s="289"/>
      <c r="JNI86" s="289"/>
      <c r="JNJ86" s="289"/>
      <c r="JNK86" s="289"/>
      <c r="JNL86" s="289"/>
      <c r="JNM86" s="289"/>
      <c r="JNN86" s="289"/>
      <c r="JNO86" s="289"/>
      <c r="JNP86" s="289"/>
      <c r="JNQ86" s="289"/>
      <c r="JNR86" s="289"/>
      <c r="JNS86" s="289"/>
      <c r="JNT86" s="289"/>
      <c r="JNU86" s="289"/>
      <c r="JNV86" s="289"/>
      <c r="JNW86" s="289"/>
      <c r="JNX86" s="289"/>
      <c r="JNY86" s="289"/>
      <c r="JNZ86" s="289"/>
      <c r="JOA86" s="289"/>
      <c r="JOB86" s="289"/>
      <c r="JOC86" s="289"/>
      <c r="JOD86" s="289"/>
      <c r="JOE86" s="289"/>
      <c r="JOF86" s="289"/>
      <c r="JOG86" s="289"/>
      <c r="JOH86" s="289"/>
      <c r="JOI86" s="289"/>
      <c r="JOJ86" s="289"/>
      <c r="JOK86" s="289"/>
      <c r="JOL86" s="289"/>
      <c r="JOM86" s="289"/>
      <c r="JON86" s="289"/>
      <c r="JOO86" s="289"/>
      <c r="JOP86" s="289"/>
      <c r="JOQ86" s="289"/>
      <c r="JOR86" s="289"/>
      <c r="JOS86" s="289"/>
      <c r="JOT86" s="289"/>
      <c r="JOU86" s="289"/>
      <c r="JOV86" s="289"/>
      <c r="JOW86" s="289"/>
      <c r="JOX86" s="289"/>
      <c r="JOY86" s="289"/>
      <c r="JOZ86" s="289"/>
      <c r="JPA86" s="289"/>
      <c r="JPB86" s="289"/>
      <c r="JPC86" s="289"/>
      <c r="JPD86" s="289"/>
      <c r="JPE86" s="289"/>
      <c r="JPF86" s="289"/>
      <c r="JPG86" s="289"/>
      <c r="JPH86" s="289"/>
      <c r="JPI86" s="289"/>
      <c r="JPJ86" s="289"/>
      <c r="JPK86" s="289"/>
      <c r="JPL86" s="289"/>
      <c r="JPM86" s="289"/>
      <c r="JPN86" s="289"/>
      <c r="JPO86" s="289"/>
      <c r="JPP86" s="289"/>
      <c r="JPQ86" s="289"/>
      <c r="JPR86" s="289"/>
      <c r="JPS86" s="289"/>
      <c r="JPT86" s="289"/>
      <c r="JPU86" s="289"/>
      <c r="JPV86" s="289"/>
      <c r="JPW86" s="289"/>
      <c r="JPX86" s="289"/>
      <c r="JPY86" s="289"/>
      <c r="JPZ86" s="289"/>
      <c r="JQA86" s="289"/>
      <c r="JQB86" s="289"/>
      <c r="JQC86" s="289"/>
      <c r="JQD86" s="289"/>
      <c r="JQE86" s="289"/>
      <c r="JQF86" s="289"/>
      <c r="JQG86" s="289"/>
      <c r="JQH86" s="289"/>
      <c r="JQI86" s="289"/>
      <c r="JQJ86" s="289"/>
      <c r="JQK86" s="289"/>
      <c r="JQL86" s="289"/>
      <c r="JQM86" s="289"/>
      <c r="JQN86" s="289"/>
      <c r="JQO86" s="289"/>
      <c r="JQP86" s="289"/>
      <c r="JQQ86" s="289"/>
      <c r="JQR86" s="289"/>
      <c r="JQS86" s="289"/>
      <c r="JQT86" s="289"/>
      <c r="JQU86" s="289"/>
      <c r="JQV86" s="289"/>
      <c r="JQW86" s="289"/>
      <c r="JQX86" s="289"/>
      <c r="JQY86" s="289"/>
      <c r="JQZ86" s="289"/>
      <c r="JRA86" s="289"/>
      <c r="JRB86" s="289"/>
      <c r="JRC86" s="289"/>
      <c r="JRD86" s="289"/>
      <c r="JRE86" s="289"/>
      <c r="JRF86" s="289"/>
      <c r="JRG86" s="289"/>
      <c r="JRH86" s="289"/>
      <c r="JRI86" s="289"/>
      <c r="JRJ86" s="289"/>
      <c r="JRK86" s="289"/>
      <c r="JRL86" s="289"/>
      <c r="JRM86" s="289"/>
      <c r="JRN86" s="289"/>
      <c r="JRO86" s="289"/>
      <c r="JRP86" s="289"/>
      <c r="JRQ86" s="289"/>
      <c r="JRR86" s="289"/>
      <c r="JRS86" s="289"/>
      <c r="JRT86" s="289"/>
      <c r="JRU86" s="289"/>
      <c r="JRV86" s="289"/>
      <c r="JRW86" s="289"/>
      <c r="JRX86" s="289"/>
      <c r="JRY86" s="289"/>
      <c r="JRZ86" s="289"/>
      <c r="JSA86" s="289"/>
      <c r="JSB86" s="289"/>
      <c r="JSC86" s="289"/>
      <c r="JSD86" s="289"/>
      <c r="JSE86" s="289"/>
      <c r="JSF86" s="289"/>
      <c r="JSG86" s="289"/>
      <c r="JSH86" s="289"/>
      <c r="JSI86" s="289"/>
      <c r="JSJ86" s="289"/>
      <c r="JSK86" s="289"/>
      <c r="JSL86" s="289"/>
      <c r="JSM86" s="289"/>
      <c r="JSN86" s="289"/>
      <c r="JSO86" s="289"/>
      <c r="JSP86" s="289"/>
      <c r="JSQ86" s="289"/>
      <c r="JSR86" s="289"/>
      <c r="JSS86" s="289"/>
      <c r="JST86" s="289"/>
      <c r="JSU86" s="289"/>
      <c r="JSV86" s="289"/>
      <c r="JSW86" s="289"/>
      <c r="JSX86" s="289"/>
      <c r="JSY86" s="289"/>
      <c r="JSZ86" s="289"/>
      <c r="JTA86" s="289"/>
      <c r="JTB86" s="289"/>
      <c r="JTC86" s="289"/>
      <c r="JTD86" s="289"/>
      <c r="JTE86" s="289"/>
      <c r="JTF86" s="289"/>
      <c r="JTG86" s="289"/>
      <c r="JTH86" s="289"/>
      <c r="JTI86" s="289"/>
      <c r="JTJ86" s="289"/>
      <c r="JTK86" s="289"/>
      <c r="JTL86" s="289"/>
      <c r="JTM86" s="289"/>
      <c r="JTN86" s="289"/>
      <c r="JTO86" s="289"/>
      <c r="JTP86" s="289"/>
      <c r="JTQ86" s="289"/>
      <c r="JTR86" s="289"/>
      <c r="JTS86" s="289"/>
      <c r="JTT86" s="289"/>
      <c r="JTU86" s="289"/>
      <c r="JTV86" s="289"/>
      <c r="JTW86" s="289"/>
      <c r="JTX86" s="289"/>
      <c r="JTY86" s="289"/>
      <c r="JTZ86" s="289"/>
      <c r="JUA86" s="289"/>
      <c r="JUB86" s="289"/>
      <c r="JUC86" s="289"/>
      <c r="JUD86" s="289"/>
      <c r="JUE86" s="289"/>
      <c r="JUF86" s="289"/>
      <c r="JUG86" s="289"/>
      <c r="JUH86" s="289"/>
      <c r="JUI86" s="289"/>
      <c r="JUJ86" s="289"/>
      <c r="JUK86" s="289"/>
      <c r="JUL86" s="289"/>
      <c r="JUM86" s="289"/>
      <c r="JUN86" s="289"/>
      <c r="JUO86" s="289"/>
      <c r="JUP86" s="289"/>
      <c r="JUQ86" s="289"/>
      <c r="JUR86" s="289"/>
      <c r="JUS86" s="289"/>
      <c r="JUT86" s="289"/>
      <c r="JUU86" s="289"/>
      <c r="JUV86" s="289"/>
      <c r="JUW86" s="289"/>
      <c r="JUX86" s="289"/>
      <c r="JUY86" s="289"/>
      <c r="JUZ86" s="289"/>
      <c r="JVA86" s="289"/>
      <c r="JVB86" s="289"/>
      <c r="JVC86" s="289"/>
      <c r="JVD86" s="289"/>
      <c r="JVE86" s="289"/>
      <c r="JVF86" s="289"/>
      <c r="JVG86" s="289"/>
      <c r="JVH86" s="289"/>
      <c r="JVI86" s="289"/>
      <c r="JVJ86" s="289"/>
      <c r="JVK86" s="289"/>
      <c r="JVL86" s="289"/>
      <c r="JVM86" s="289"/>
      <c r="JVN86" s="289"/>
      <c r="JVO86" s="289"/>
      <c r="JVP86" s="289"/>
      <c r="JVQ86" s="289"/>
      <c r="JVR86" s="289"/>
      <c r="JVS86" s="289"/>
      <c r="JVT86" s="289"/>
      <c r="JVU86" s="289"/>
      <c r="JVV86" s="289"/>
      <c r="JVW86" s="289"/>
      <c r="JVX86" s="289"/>
      <c r="JVY86" s="289"/>
      <c r="JVZ86" s="289"/>
      <c r="JWA86" s="289"/>
      <c r="JWB86" s="289"/>
      <c r="JWC86" s="289"/>
      <c r="JWD86" s="289"/>
      <c r="JWE86" s="289"/>
      <c r="JWF86" s="289"/>
      <c r="JWG86" s="289"/>
      <c r="JWH86" s="289"/>
      <c r="JWI86" s="289"/>
      <c r="JWJ86" s="289"/>
      <c r="JWK86" s="289"/>
      <c r="JWL86" s="289"/>
      <c r="JWM86" s="289"/>
      <c r="JWN86" s="289"/>
      <c r="JWO86" s="289"/>
      <c r="JWP86" s="289"/>
      <c r="JWQ86" s="289"/>
      <c r="JWR86" s="289"/>
      <c r="JWS86" s="289"/>
      <c r="JWT86" s="289"/>
      <c r="JWU86" s="289"/>
      <c r="JWV86" s="289"/>
      <c r="JWW86" s="289"/>
      <c r="JWX86" s="289"/>
      <c r="JWY86" s="289"/>
      <c r="JWZ86" s="289"/>
      <c r="JXA86" s="289"/>
      <c r="JXB86" s="289"/>
      <c r="JXC86" s="289"/>
      <c r="JXD86" s="289"/>
      <c r="JXE86" s="289"/>
      <c r="JXF86" s="289"/>
      <c r="JXG86" s="289"/>
      <c r="JXH86" s="289"/>
      <c r="JXI86" s="289"/>
      <c r="JXJ86" s="289"/>
      <c r="JXK86" s="289"/>
      <c r="JXL86" s="289"/>
      <c r="JXM86" s="289"/>
      <c r="JXN86" s="289"/>
      <c r="JXO86" s="289"/>
      <c r="JXP86" s="289"/>
      <c r="JXQ86" s="289"/>
      <c r="JXR86" s="289"/>
      <c r="JXS86" s="289"/>
      <c r="JXT86" s="289"/>
      <c r="JXU86" s="289"/>
      <c r="JXV86" s="289"/>
      <c r="JXW86" s="289"/>
      <c r="JXX86" s="289"/>
      <c r="JXY86" s="289"/>
      <c r="JXZ86" s="289"/>
      <c r="JYA86" s="289"/>
      <c r="JYB86" s="289"/>
      <c r="JYC86" s="289"/>
      <c r="JYD86" s="289"/>
      <c r="JYE86" s="289"/>
      <c r="JYF86" s="289"/>
      <c r="JYG86" s="289"/>
      <c r="JYH86" s="289"/>
      <c r="JYI86" s="289"/>
      <c r="JYJ86" s="289"/>
      <c r="JYK86" s="289"/>
      <c r="JYL86" s="289"/>
      <c r="JYM86" s="289"/>
      <c r="JYN86" s="289"/>
      <c r="JYO86" s="289"/>
      <c r="JYP86" s="289"/>
      <c r="JYQ86" s="289"/>
      <c r="JYR86" s="289"/>
      <c r="JYS86" s="289"/>
      <c r="JYT86" s="289"/>
      <c r="JYU86" s="289"/>
      <c r="JYV86" s="289"/>
      <c r="JYW86" s="289"/>
      <c r="JYX86" s="289"/>
      <c r="JYY86" s="289"/>
      <c r="JYZ86" s="289"/>
      <c r="JZA86" s="289"/>
      <c r="JZB86" s="289"/>
      <c r="JZC86" s="289"/>
      <c r="JZD86" s="289"/>
      <c r="JZE86" s="289"/>
      <c r="JZF86" s="289"/>
      <c r="JZG86" s="289"/>
      <c r="JZH86" s="289"/>
      <c r="JZI86" s="289"/>
      <c r="JZJ86" s="289"/>
      <c r="JZK86" s="289"/>
      <c r="JZL86" s="289"/>
      <c r="JZM86" s="289"/>
      <c r="JZN86" s="289"/>
      <c r="JZO86" s="289"/>
      <c r="JZP86" s="289"/>
      <c r="JZQ86" s="289"/>
      <c r="JZR86" s="289"/>
      <c r="JZS86" s="289"/>
      <c r="JZT86" s="289"/>
      <c r="JZU86" s="289"/>
      <c r="JZV86" s="289"/>
      <c r="JZW86" s="289"/>
      <c r="JZX86" s="289"/>
      <c r="JZY86" s="289"/>
      <c r="JZZ86" s="289"/>
      <c r="KAA86" s="289"/>
      <c r="KAB86" s="289"/>
      <c r="KAC86" s="289"/>
      <c r="KAD86" s="289"/>
      <c r="KAE86" s="289"/>
      <c r="KAF86" s="289"/>
      <c r="KAG86" s="289"/>
      <c r="KAH86" s="289"/>
      <c r="KAI86" s="289"/>
      <c r="KAJ86" s="289"/>
      <c r="KAK86" s="289"/>
      <c r="KAL86" s="289"/>
      <c r="KAM86" s="289"/>
      <c r="KAN86" s="289"/>
      <c r="KAO86" s="289"/>
      <c r="KAP86" s="289"/>
      <c r="KAQ86" s="289"/>
      <c r="KAR86" s="289"/>
      <c r="KAS86" s="289"/>
      <c r="KAT86" s="289"/>
      <c r="KAU86" s="289"/>
      <c r="KAV86" s="289"/>
      <c r="KAW86" s="289"/>
      <c r="KAX86" s="289"/>
      <c r="KAY86" s="289"/>
      <c r="KAZ86" s="289"/>
      <c r="KBA86" s="289"/>
      <c r="KBB86" s="289"/>
      <c r="KBC86" s="289"/>
      <c r="KBD86" s="289"/>
      <c r="KBE86" s="289"/>
      <c r="KBF86" s="289"/>
      <c r="KBG86" s="289"/>
      <c r="KBH86" s="289"/>
      <c r="KBI86" s="289"/>
      <c r="KBJ86" s="289"/>
      <c r="KBK86" s="289"/>
      <c r="KBL86" s="289"/>
      <c r="KBM86" s="289"/>
      <c r="KBN86" s="289"/>
      <c r="KBO86" s="289"/>
      <c r="KBP86" s="289"/>
      <c r="KBQ86" s="289"/>
      <c r="KBR86" s="289"/>
      <c r="KBS86" s="289"/>
      <c r="KBT86" s="289"/>
      <c r="KBU86" s="289"/>
      <c r="KBV86" s="289"/>
      <c r="KBW86" s="289"/>
      <c r="KBX86" s="289"/>
      <c r="KBY86" s="289"/>
      <c r="KBZ86" s="289"/>
      <c r="KCA86" s="289"/>
      <c r="KCB86" s="289"/>
      <c r="KCC86" s="289"/>
      <c r="KCD86" s="289"/>
      <c r="KCE86" s="289"/>
      <c r="KCF86" s="289"/>
      <c r="KCG86" s="289"/>
      <c r="KCH86" s="289"/>
      <c r="KCI86" s="289"/>
      <c r="KCJ86" s="289"/>
      <c r="KCK86" s="289"/>
      <c r="KCL86" s="289"/>
      <c r="KCM86" s="289"/>
      <c r="KCN86" s="289"/>
      <c r="KCO86" s="289"/>
      <c r="KCP86" s="289"/>
      <c r="KCQ86" s="289"/>
      <c r="KCR86" s="289"/>
      <c r="KCS86" s="289"/>
      <c r="KCT86" s="289"/>
      <c r="KCU86" s="289"/>
      <c r="KCV86" s="289"/>
      <c r="KCW86" s="289"/>
      <c r="KCX86" s="289"/>
      <c r="KCY86" s="289"/>
      <c r="KCZ86" s="289"/>
      <c r="KDA86" s="289"/>
      <c r="KDB86" s="289"/>
      <c r="KDC86" s="289"/>
      <c r="KDD86" s="289"/>
      <c r="KDE86" s="289"/>
      <c r="KDF86" s="289"/>
      <c r="KDG86" s="289"/>
      <c r="KDH86" s="289"/>
      <c r="KDI86" s="289"/>
      <c r="KDJ86" s="289"/>
      <c r="KDK86" s="289"/>
      <c r="KDL86" s="289"/>
      <c r="KDM86" s="289"/>
      <c r="KDN86" s="289"/>
      <c r="KDO86" s="289"/>
      <c r="KDP86" s="289"/>
      <c r="KDQ86" s="289"/>
      <c r="KDR86" s="289"/>
      <c r="KDS86" s="289"/>
      <c r="KDT86" s="289"/>
      <c r="KDU86" s="289"/>
      <c r="KDV86" s="289"/>
      <c r="KDW86" s="289"/>
      <c r="KDX86" s="289"/>
      <c r="KDY86" s="289"/>
      <c r="KDZ86" s="289"/>
      <c r="KEA86" s="289"/>
      <c r="KEB86" s="289"/>
      <c r="KEC86" s="289"/>
      <c r="KED86" s="289"/>
      <c r="KEE86" s="289"/>
      <c r="KEF86" s="289"/>
      <c r="KEG86" s="289"/>
      <c r="KEH86" s="289"/>
      <c r="KEI86" s="289"/>
      <c r="KEJ86" s="289"/>
      <c r="KEK86" s="289"/>
      <c r="KEL86" s="289"/>
      <c r="KEM86" s="289"/>
      <c r="KEN86" s="289"/>
      <c r="KEO86" s="289"/>
      <c r="KEP86" s="289"/>
      <c r="KEQ86" s="289"/>
      <c r="KER86" s="289"/>
      <c r="KES86" s="289"/>
      <c r="KET86" s="289"/>
      <c r="KEU86" s="289"/>
      <c r="KEV86" s="289"/>
      <c r="KEW86" s="289"/>
      <c r="KEX86" s="289"/>
      <c r="KEY86" s="289"/>
      <c r="KEZ86" s="289"/>
      <c r="KFA86" s="289"/>
      <c r="KFB86" s="289"/>
      <c r="KFC86" s="289"/>
      <c r="KFD86" s="289"/>
      <c r="KFE86" s="289"/>
      <c r="KFF86" s="289"/>
      <c r="KFG86" s="289"/>
      <c r="KFH86" s="289"/>
      <c r="KFI86" s="289"/>
      <c r="KFJ86" s="289"/>
      <c r="KFK86" s="289"/>
      <c r="KFL86" s="289"/>
      <c r="KFM86" s="289"/>
      <c r="KFN86" s="289"/>
      <c r="KFO86" s="289"/>
      <c r="KFP86" s="289"/>
      <c r="KFQ86" s="289"/>
      <c r="KFR86" s="289"/>
      <c r="KFS86" s="289"/>
      <c r="KFT86" s="289"/>
      <c r="KFU86" s="289"/>
      <c r="KFV86" s="289"/>
      <c r="KFW86" s="289"/>
      <c r="KFX86" s="289"/>
      <c r="KFY86" s="289"/>
      <c r="KFZ86" s="289"/>
      <c r="KGA86" s="289"/>
      <c r="KGB86" s="289"/>
      <c r="KGC86" s="289"/>
      <c r="KGD86" s="289"/>
      <c r="KGE86" s="289"/>
      <c r="KGF86" s="289"/>
      <c r="KGG86" s="289"/>
      <c r="KGH86" s="289"/>
      <c r="KGI86" s="289"/>
      <c r="KGJ86" s="289"/>
      <c r="KGK86" s="289"/>
      <c r="KGL86" s="289"/>
      <c r="KGM86" s="289"/>
      <c r="KGN86" s="289"/>
      <c r="KGO86" s="289"/>
      <c r="KGP86" s="289"/>
      <c r="KGQ86" s="289"/>
      <c r="KGR86" s="289"/>
      <c r="KGS86" s="289"/>
      <c r="KGT86" s="289"/>
      <c r="KGU86" s="289"/>
      <c r="KGV86" s="289"/>
      <c r="KGW86" s="289"/>
      <c r="KGX86" s="289"/>
      <c r="KGY86" s="289"/>
      <c r="KGZ86" s="289"/>
      <c r="KHA86" s="289"/>
      <c r="KHB86" s="289"/>
      <c r="KHC86" s="289"/>
      <c r="KHD86" s="289"/>
      <c r="KHE86" s="289"/>
      <c r="KHF86" s="289"/>
      <c r="KHG86" s="289"/>
      <c r="KHH86" s="289"/>
      <c r="KHI86" s="289"/>
      <c r="KHJ86" s="289"/>
      <c r="KHK86" s="289"/>
      <c r="KHL86" s="289"/>
      <c r="KHM86" s="289"/>
      <c r="KHN86" s="289"/>
      <c r="KHO86" s="289"/>
      <c r="KHP86" s="289"/>
      <c r="KHQ86" s="289"/>
      <c r="KHR86" s="289"/>
      <c r="KHS86" s="289"/>
      <c r="KHT86" s="289"/>
      <c r="KHU86" s="289"/>
      <c r="KHV86" s="289"/>
      <c r="KHW86" s="289"/>
      <c r="KHX86" s="289"/>
      <c r="KHY86" s="289"/>
      <c r="KHZ86" s="289"/>
      <c r="KIA86" s="289"/>
      <c r="KIB86" s="289"/>
      <c r="KIC86" s="289"/>
      <c r="KID86" s="289"/>
      <c r="KIE86" s="289"/>
      <c r="KIF86" s="289"/>
      <c r="KIG86" s="289"/>
      <c r="KIH86" s="289"/>
      <c r="KII86" s="289"/>
      <c r="KIJ86" s="289"/>
      <c r="KIK86" s="289"/>
      <c r="KIL86" s="289"/>
      <c r="KIM86" s="289"/>
      <c r="KIN86" s="289"/>
      <c r="KIO86" s="289"/>
      <c r="KIP86" s="289"/>
      <c r="KIQ86" s="289"/>
      <c r="KIR86" s="289"/>
      <c r="KIS86" s="289"/>
      <c r="KIT86" s="289"/>
      <c r="KIU86" s="289"/>
      <c r="KIV86" s="289"/>
      <c r="KIW86" s="289"/>
      <c r="KIX86" s="289"/>
      <c r="KIY86" s="289"/>
      <c r="KIZ86" s="289"/>
      <c r="KJA86" s="289"/>
      <c r="KJB86" s="289"/>
      <c r="KJC86" s="289"/>
      <c r="KJD86" s="289"/>
      <c r="KJE86" s="289"/>
      <c r="KJF86" s="289"/>
      <c r="KJG86" s="289"/>
      <c r="KJH86" s="289"/>
      <c r="KJI86" s="289"/>
      <c r="KJJ86" s="289"/>
      <c r="KJK86" s="289"/>
      <c r="KJL86" s="289"/>
      <c r="KJM86" s="289"/>
      <c r="KJN86" s="289"/>
      <c r="KJO86" s="289"/>
      <c r="KJP86" s="289"/>
      <c r="KJQ86" s="289"/>
      <c r="KJR86" s="289"/>
      <c r="KJS86" s="289"/>
      <c r="KJT86" s="289"/>
      <c r="KJU86" s="289"/>
      <c r="KJV86" s="289"/>
      <c r="KJW86" s="289"/>
      <c r="KJX86" s="289"/>
      <c r="KJY86" s="289"/>
      <c r="KJZ86" s="289"/>
      <c r="KKA86" s="289"/>
      <c r="KKB86" s="289"/>
      <c r="KKC86" s="289"/>
      <c r="KKD86" s="289"/>
      <c r="KKE86" s="289"/>
      <c r="KKF86" s="289"/>
      <c r="KKG86" s="289"/>
      <c r="KKH86" s="289"/>
      <c r="KKI86" s="289"/>
      <c r="KKJ86" s="289"/>
      <c r="KKK86" s="289"/>
      <c r="KKL86" s="289"/>
      <c r="KKM86" s="289"/>
      <c r="KKN86" s="289"/>
      <c r="KKO86" s="289"/>
      <c r="KKP86" s="289"/>
      <c r="KKQ86" s="289"/>
      <c r="KKR86" s="289"/>
      <c r="KKS86" s="289"/>
      <c r="KKT86" s="289"/>
      <c r="KKU86" s="289"/>
      <c r="KKV86" s="289"/>
      <c r="KKW86" s="289"/>
      <c r="KKX86" s="289"/>
      <c r="KKY86" s="289"/>
      <c r="KKZ86" s="289"/>
      <c r="KLA86" s="289"/>
      <c r="KLB86" s="289"/>
      <c r="KLC86" s="289"/>
      <c r="KLD86" s="289"/>
      <c r="KLE86" s="289"/>
      <c r="KLF86" s="289"/>
      <c r="KLG86" s="289"/>
      <c r="KLH86" s="289"/>
      <c r="KLI86" s="289"/>
      <c r="KLJ86" s="289"/>
      <c r="KLK86" s="289"/>
      <c r="KLL86" s="289"/>
      <c r="KLM86" s="289"/>
      <c r="KLN86" s="289"/>
      <c r="KLO86" s="289"/>
      <c r="KLP86" s="289"/>
      <c r="KLQ86" s="289"/>
      <c r="KLR86" s="289"/>
      <c r="KLS86" s="289"/>
      <c r="KLT86" s="289"/>
      <c r="KLU86" s="289"/>
      <c r="KLV86" s="289"/>
      <c r="KLW86" s="289"/>
      <c r="KLX86" s="289"/>
      <c r="KLY86" s="289"/>
      <c r="KLZ86" s="289"/>
      <c r="KMA86" s="289"/>
      <c r="KMB86" s="289"/>
      <c r="KMC86" s="289"/>
      <c r="KMD86" s="289"/>
      <c r="KME86" s="289"/>
      <c r="KMF86" s="289"/>
      <c r="KMG86" s="289"/>
      <c r="KMH86" s="289"/>
      <c r="KMI86" s="289"/>
      <c r="KMJ86" s="289"/>
      <c r="KMK86" s="289"/>
      <c r="KML86" s="289"/>
      <c r="KMM86" s="289"/>
      <c r="KMN86" s="289"/>
      <c r="KMO86" s="289"/>
      <c r="KMP86" s="289"/>
      <c r="KMQ86" s="289"/>
      <c r="KMR86" s="289"/>
      <c r="KMS86" s="289"/>
      <c r="KMT86" s="289"/>
      <c r="KMU86" s="289"/>
      <c r="KMV86" s="289"/>
      <c r="KMW86" s="289"/>
      <c r="KMX86" s="289"/>
      <c r="KMY86" s="289"/>
      <c r="KMZ86" s="289"/>
      <c r="KNA86" s="289"/>
      <c r="KNB86" s="289"/>
      <c r="KNC86" s="289"/>
      <c r="KND86" s="289"/>
      <c r="KNE86" s="289"/>
      <c r="KNF86" s="289"/>
      <c r="KNG86" s="289"/>
      <c r="KNH86" s="289"/>
      <c r="KNI86" s="289"/>
      <c r="KNJ86" s="289"/>
      <c r="KNK86" s="289"/>
      <c r="KNL86" s="289"/>
      <c r="KNM86" s="289"/>
      <c r="KNN86" s="289"/>
      <c r="KNO86" s="289"/>
      <c r="KNP86" s="289"/>
      <c r="KNQ86" s="289"/>
      <c r="KNR86" s="289"/>
      <c r="KNS86" s="289"/>
      <c r="KNT86" s="289"/>
      <c r="KNU86" s="289"/>
      <c r="KNV86" s="289"/>
      <c r="KNW86" s="289"/>
      <c r="KNX86" s="289"/>
      <c r="KNY86" s="289"/>
      <c r="KNZ86" s="289"/>
      <c r="KOA86" s="289"/>
      <c r="KOB86" s="289"/>
      <c r="KOC86" s="289"/>
      <c r="KOD86" s="289"/>
      <c r="KOE86" s="289"/>
      <c r="KOF86" s="289"/>
      <c r="KOG86" s="289"/>
      <c r="KOH86" s="289"/>
      <c r="KOI86" s="289"/>
      <c r="KOJ86" s="289"/>
      <c r="KOK86" s="289"/>
      <c r="KOL86" s="289"/>
      <c r="KOM86" s="289"/>
      <c r="KON86" s="289"/>
      <c r="KOO86" s="289"/>
      <c r="KOP86" s="289"/>
      <c r="KOQ86" s="289"/>
      <c r="KOR86" s="289"/>
      <c r="KOS86" s="289"/>
      <c r="KOT86" s="289"/>
      <c r="KOU86" s="289"/>
      <c r="KOV86" s="289"/>
      <c r="KOW86" s="289"/>
      <c r="KOX86" s="289"/>
      <c r="KOY86" s="289"/>
      <c r="KOZ86" s="289"/>
      <c r="KPA86" s="289"/>
      <c r="KPB86" s="289"/>
      <c r="KPC86" s="289"/>
      <c r="KPD86" s="289"/>
      <c r="KPE86" s="289"/>
      <c r="KPF86" s="289"/>
      <c r="KPG86" s="289"/>
      <c r="KPH86" s="289"/>
      <c r="KPI86" s="289"/>
      <c r="KPJ86" s="289"/>
      <c r="KPK86" s="289"/>
      <c r="KPL86" s="289"/>
      <c r="KPM86" s="289"/>
      <c r="KPN86" s="289"/>
      <c r="KPO86" s="289"/>
      <c r="KPP86" s="289"/>
      <c r="KPQ86" s="289"/>
      <c r="KPR86" s="289"/>
      <c r="KPS86" s="289"/>
      <c r="KPT86" s="289"/>
      <c r="KPU86" s="289"/>
      <c r="KPV86" s="289"/>
      <c r="KPW86" s="289"/>
      <c r="KPX86" s="289"/>
      <c r="KPY86" s="289"/>
      <c r="KPZ86" s="289"/>
      <c r="KQA86" s="289"/>
      <c r="KQB86" s="289"/>
      <c r="KQC86" s="289"/>
      <c r="KQD86" s="289"/>
      <c r="KQE86" s="289"/>
      <c r="KQF86" s="289"/>
      <c r="KQG86" s="289"/>
      <c r="KQH86" s="289"/>
      <c r="KQI86" s="289"/>
      <c r="KQJ86" s="289"/>
      <c r="KQK86" s="289"/>
      <c r="KQL86" s="289"/>
      <c r="KQM86" s="289"/>
      <c r="KQN86" s="289"/>
      <c r="KQO86" s="289"/>
      <c r="KQP86" s="289"/>
      <c r="KQQ86" s="289"/>
      <c r="KQR86" s="289"/>
      <c r="KQS86" s="289"/>
      <c r="KQT86" s="289"/>
      <c r="KQU86" s="289"/>
      <c r="KQV86" s="289"/>
      <c r="KQW86" s="289"/>
      <c r="KQX86" s="289"/>
      <c r="KQY86" s="289"/>
      <c r="KQZ86" s="289"/>
      <c r="KRA86" s="289"/>
      <c r="KRB86" s="289"/>
      <c r="KRC86" s="289"/>
      <c r="KRD86" s="289"/>
      <c r="KRE86" s="289"/>
      <c r="KRF86" s="289"/>
      <c r="KRG86" s="289"/>
      <c r="KRH86" s="289"/>
      <c r="KRI86" s="289"/>
      <c r="KRJ86" s="289"/>
      <c r="KRK86" s="289"/>
      <c r="KRL86" s="289"/>
      <c r="KRM86" s="289"/>
      <c r="KRN86" s="289"/>
      <c r="KRO86" s="289"/>
      <c r="KRP86" s="289"/>
      <c r="KRQ86" s="289"/>
      <c r="KRR86" s="289"/>
      <c r="KRS86" s="289"/>
      <c r="KRT86" s="289"/>
      <c r="KRU86" s="289"/>
      <c r="KRV86" s="289"/>
      <c r="KRW86" s="289"/>
      <c r="KRX86" s="289"/>
      <c r="KRY86" s="289"/>
      <c r="KRZ86" s="289"/>
      <c r="KSA86" s="289"/>
      <c r="KSB86" s="289"/>
      <c r="KSC86" s="289"/>
      <c r="KSD86" s="289"/>
      <c r="KSE86" s="289"/>
      <c r="KSF86" s="289"/>
      <c r="KSG86" s="289"/>
      <c r="KSH86" s="289"/>
      <c r="KSI86" s="289"/>
      <c r="KSJ86" s="289"/>
      <c r="KSK86" s="289"/>
      <c r="KSL86" s="289"/>
      <c r="KSM86" s="289"/>
      <c r="KSN86" s="289"/>
      <c r="KSO86" s="289"/>
      <c r="KSP86" s="289"/>
      <c r="KSQ86" s="289"/>
      <c r="KSR86" s="289"/>
      <c r="KSS86" s="289"/>
      <c r="KST86" s="289"/>
      <c r="KSU86" s="289"/>
      <c r="KSV86" s="289"/>
      <c r="KSW86" s="289"/>
      <c r="KSX86" s="289"/>
      <c r="KSY86" s="289"/>
      <c r="KSZ86" s="289"/>
      <c r="KTA86" s="289"/>
      <c r="KTB86" s="289"/>
      <c r="KTC86" s="289"/>
      <c r="KTD86" s="289"/>
      <c r="KTE86" s="289"/>
      <c r="KTF86" s="289"/>
      <c r="KTG86" s="289"/>
      <c r="KTH86" s="289"/>
      <c r="KTI86" s="289"/>
      <c r="KTJ86" s="289"/>
      <c r="KTK86" s="289"/>
      <c r="KTL86" s="289"/>
      <c r="KTM86" s="289"/>
      <c r="KTN86" s="289"/>
      <c r="KTO86" s="289"/>
      <c r="KTP86" s="289"/>
      <c r="KTQ86" s="289"/>
      <c r="KTR86" s="289"/>
      <c r="KTS86" s="289"/>
      <c r="KTT86" s="289"/>
      <c r="KTU86" s="289"/>
      <c r="KTV86" s="289"/>
      <c r="KTW86" s="289"/>
      <c r="KTX86" s="289"/>
      <c r="KTY86" s="289"/>
      <c r="KTZ86" s="289"/>
      <c r="KUA86" s="289"/>
      <c r="KUB86" s="289"/>
      <c r="KUC86" s="289"/>
      <c r="KUD86" s="289"/>
      <c r="KUE86" s="289"/>
      <c r="KUF86" s="289"/>
      <c r="KUG86" s="289"/>
      <c r="KUH86" s="289"/>
      <c r="KUI86" s="289"/>
      <c r="KUJ86" s="289"/>
      <c r="KUK86" s="289"/>
      <c r="KUL86" s="289"/>
      <c r="KUM86" s="289"/>
      <c r="KUN86" s="289"/>
      <c r="KUO86" s="289"/>
      <c r="KUP86" s="289"/>
      <c r="KUQ86" s="289"/>
      <c r="KUR86" s="289"/>
      <c r="KUS86" s="289"/>
      <c r="KUT86" s="289"/>
      <c r="KUU86" s="289"/>
      <c r="KUV86" s="289"/>
      <c r="KUW86" s="289"/>
      <c r="KUX86" s="289"/>
      <c r="KUY86" s="289"/>
      <c r="KUZ86" s="289"/>
      <c r="KVA86" s="289"/>
      <c r="KVB86" s="289"/>
      <c r="KVC86" s="289"/>
      <c r="KVD86" s="289"/>
      <c r="KVE86" s="289"/>
      <c r="KVF86" s="289"/>
      <c r="KVG86" s="289"/>
      <c r="KVH86" s="289"/>
      <c r="KVI86" s="289"/>
      <c r="KVJ86" s="289"/>
      <c r="KVK86" s="289"/>
      <c r="KVL86" s="289"/>
      <c r="KVM86" s="289"/>
      <c r="KVN86" s="289"/>
      <c r="KVO86" s="289"/>
      <c r="KVP86" s="289"/>
      <c r="KVQ86" s="289"/>
      <c r="KVR86" s="289"/>
      <c r="KVS86" s="289"/>
      <c r="KVT86" s="289"/>
      <c r="KVU86" s="289"/>
      <c r="KVV86" s="289"/>
      <c r="KVW86" s="289"/>
      <c r="KVX86" s="289"/>
      <c r="KVY86" s="289"/>
      <c r="KVZ86" s="289"/>
      <c r="KWA86" s="289"/>
      <c r="KWB86" s="289"/>
      <c r="KWC86" s="289"/>
      <c r="KWD86" s="289"/>
      <c r="KWE86" s="289"/>
      <c r="KWF86" s="289"/>
      <c r="KWG86" s="289"/>
      <c r="KWH86" s="289"/>
      <c r="KWI86" s="289"/>
      <c r="KWJ86" s="289"/>
      <c r="KWK86" s="289"/>
      <c r="KWL86" s="289"/>
      <c r="KWM86" s="289"/>
      <c r="KWN86" s="289"/>
      <c r="KWO86" s="289"/>
      <c r="KWP86" s="289"/>
      <c r="KWQ86" s="289"/>
      <c r="KWR86" s="289"/>
      <c r="KWS86" s="289"/>
      <c r="KWT86" s="289"/>
      <c r="KWU86" s="289"/>
      <c r="KWV86" s="289"/>
      <c r="KWW86" s="289"/>
      <c r="KWX86" s="289"/>
      <c r="KWY86" s="289"/>
      <c r="KWZ86" s="289"/>
      <c r="KXA86" s="289"/>
      <c r="KXB86" s="289"/>
      <c r="KXC86" s="289"/>
      <c r="KXD86" s="289"/>
      <c r="KXE86" s="289"/>
      <c r="KXF86" s="289"/>
      <c r="KXG86" s="289"/>
      <c r="KXH86" s="289"/>
      <c r="KXI86" s="289"/>
      <c r="KXJ86" s="289"/>
      <c r="KXK86" s="289"/>
      <c r="KXL86" s="289"/>
      <c r="KXM86" s="289"/>
      <c r="KXN86" s="289"/>
      <c r="KXO86" s="289"/>
      <c r="KXP86" s="289"/>
      <c r="KXQ86" s="289"/>
      <c r="KXR86" s="289"/>
      <c r="KXS86" s="289"/>
      <c r="KXT86" s="289"/>
      <c r="KXU86" s="289"/>
      <c r="KXV86" s="289"/>
      <c r="KXW86" s="289"/>
      <c r="KXX86" s="289"/>
      <c r="KXY86" s="289"/>
      <c r="KXZ86" s="289"/>
      <c r="KYA86" s="289"/>
      <c r="KYB86" s="289"/>
      <c r="KYC86" s="289"/>
      <c r="KYD86" s="289"/>
      <c r="KYE86" s="289"/>
      <c r="KYF86" s="289"/>
      <c r="KYG86" s="289"/>
      <c r="KYH86" s="289"/>
      <c r="KYI86" s="289"/>
      <c r="KYJ86" s="289"/>
      <c r="KYK86" s="289"/>
      <c r="KYL86" s="289"/>
      <c r="KYM86" s="289"/>
      <c r="KYN86" s="289"/>
      <c r="KYO86" s="289"/>
      <c r="KYP86" s="289"/>
      <c r="KYQ86" s="289"/>
      <c r="KYR86" s="289"/>
      <c r="KYS86" s="289"/>
      <c r="KYT86" s="289"/>
      <c r="KYU86" s="289"/>
      <c r="KYV86" s="289"/>
      <c r="KYW86" s="289"/>
      <c r="KYX86" s="289"/>
      <c r="KYY86" s="289"/>
      <c r="KYZ86" s="289"/>
      <c r="KZA86" s="289"/>
      <c r="KZB86" s="289"/>
      <c r="KZC86" s="289"/>
      <c r="KZD86" s="289"/>
      <c r="KZE86" s="289"/>
      <c r="KZF86" s="289"/>
      <c r="KZG86" s="289"/>
      <c r="KZH86" s="289"/>
      <c r="KZI86" s="289"/>
      <c r="KZJ86" s="289"/>
      <c r="KZK86" s="289"/>
      <c r="KZL86" s="289"/>
      <c r="KZM86" s="289"/>
      <c r="KZN86" s="289"/>
      <c r="KZO86" s="289"/>
      <c r="KZP86" s="289"/>
      <c r="KZQ86" s="289"/>
      <c r="KZR86" s="289"/>
      <c r="KZS86" s="289"/>
      <c r="KZT86" s="289"/>
      <c r="KZU86" s="289"/>
      <c r="KZV86" s="289"/>
      <c r="KZW86" s="289"/>
      <c r="KZX86" s="289"/>
      <c r="KZY86" s="289"/>
      <c r="KZZ86" s="289"/>
      <c r="LAA86" s="289"/>
      <c r="LAB86" s="289"/>
      <c r="LAC86" s="289"/>
      <c r="LAD86" s="289"/>
      <c r="LAE86" s="289"/>
      <c r="LAF86" s="289"/>
      <c r="LAG86" s="289"/>
      <c r="LAH86" s="289"/>
      <c r="LAI86" s="289"/>
      <c r="LAJ86" s="289"/>
      <c r="LAK86" s="289"/>
      <c r="LAL86" s="289"/>
      <c r="LAM86" s="289"/>
      <c r="LAN86" s="289"/>
      <c r="LAO86" s="289"/>
      <c r="LAP86" s="289"/>
      <c r="LAQ86" s="289"/>
      <c r="LAR86" s="289"/>
      <c r="LAS86" s="289"/>
      <c r="LAT86" s="289"/>
      <c r="LAU86" s="289"/>
      <c r="LAV86" s="289"/>
      <c r="LAW86" s="289"/>
      <c r="LAX86" s="289"/>
      <c r="LAY86" s="289"/>
      <c r="LAZ86" s="289"/>
      <c r="LBA86" s="289"/>
      <c r="LBB86" s="289"/>
      <c r="LBC86" s="289"/>
      <c r="LBD86" s="289"/>
      <c r="LBE86" s="289"/>
      <c r="LBF86" s="289"/>
      <c r="LBG86" s="289"/>
      <c r="LBH86" s="289"/>
      <c r="LBI86" s="289"/>
      <c r="LBJ86" s="289"/>
      <c r="LBK86" s="289"/>
      <c r="LBL86" s="289"/>
      <c r="LBM86" s="289"/>
      <c r="LBN86" s="289"/>
      <c r="LBO86" s="289"/>
      <c r="LBP86" s="289"/>
      <c r="LBQ86" s="289"/>
      <c r="LBR86" s="289"/>
      <c r="LBS86" s="289"/>
      <c r="LBT86" s="289"/>
      <c r="LBU86" s="289"/>
      <c r="LBV86" s="289"/>
      <c r="LBW86" s="289"/>
      <c r="LBX86" s="289"/>
      <c r="LBY86" s="289"/>
      <c r="LBZ86" s="289"/>
      <c r="LCA86" s="289"/>
      <c r="LCB86" s="289"/>
      <c r="LCC86" s="289"/>
      <c r="LCD86" s="289"/>
      <c r="LCE86" s="289"/>
      <c r="LCF86" s="289"/>
      <c r="LCG86" s="289"/>
      <c r="LCH86" s="289"/>
      <c r="LCI86" s="289"/>
      <c r="LCJ86" s="289"/>
      <c r="LCK86" s="289"/>
      <c r="LCL86" s="289"/>
      <c r="LCM86" s="289"/>
      <c r="LCN86" s="289"/>
      <c r="LCO86" s="289"/>
      <c r="LCP86" s="289"/>
      <c r="LCQ86" s="289"/>
      <c r="LCR86" s="289"/>
      <c r="LCS86" s="289"/>
      <c r="LCT86" s="289"/>
      <c r="LCU86" s="289"/>
      <c r="LCV86" s="289"/>
      <c r="LCW86" s="289"/>
      <c r="LCX86" s="289"/>
      <c r="LCY86" s="289"/>
      <c r="LCZ86" s="289"/>
      <c r="LDA86" s="289"/>
      <c r="LDB86" s="289"/>
      <c r="LDC86" s="289"/>
      <c r="LDD86" s="289"/>
      <c r="LDE86" s="289"/>
      <c r="LDF86" s="289"/>
      <c r="LDG86" s="289"/>
      <c r="LDH86" s="289"/>
      <c r="LDI86" s="289"/>
      <c r="LDJ86" s="289"/>
      <c r="LDK86" s="289"/>
      <c r="LDL86" s="289"/>
      <c r="LDM86" s="289"/>
      <c r="LDN86" s="289"/>
      <c r="LDO86" s="289"/>
      <c r="LDP86" s="289"/>
      <c r="LDQ86" s="289"/>
      <c r="LDR86" s="289"/>
      <c r="LDS86" s="289"/>
      <c r="LDT86" s="289"/>
      <c r="LDU86" s="289"/>
      <c r="LDV86" s="289"/>
      <c r="LDW86" s="289"/>
      <c r="LDX86" s="289"/>
      <c r="LDY86" s="289"/>
      <c r="LDZ86" s="289"/>
      <c r="LEA86" s="289"/>
      <c r="LEB86" s="289"/>
      <c r="LEC86" s="289"/>
      <c r="LED86" s="289"/>
      <c r="LEE86" s="289"/>
      <c r="LEF86" s="289"/>
      <c r="LEG86" s="289"/>
      <c r="LEH86" s="289"/>
      <c r="LEI86" s="289"/>
      <c r="LEJ86" s="289"/>
      <c r="LEK86" s="289"/>
      <c r="LEL86" s="289"/>
      <c r="LEM86" s="289"/>
      <c r="LEN86" s="289"/>
      <c r="LEO86" s="289"/>
      <c r="LEP86" s="289"/>
      <c r="LEQ86" s="289"/>
      <c r="LER86" s="289"/>
      <c r="LES86" s="289"/>
      <c r="LET86" s="289"/>
      <c r="LEU86" s="289"/>
      <c r="LEV86" s="289"/>
      <c r="LEW86" s="289"/>
      <c r="LEX86" s="289"/>
      <c r="LEY86" s="289"/>
      <c r="LEZ86" s="289"/>
      <c r="LFA86" s="289"/>
      <c r="LFB86" s="289"/>
      <c r="LFC86" s="289"/>
      <c r="LFD86" s="289"/>
      <c r="LFE86" s="289"/>
      <c r="LFF86" s="289"/>
      <c r="LFG86" s="289"/>
      <c r="LFH86" s="289"/>
      <c r="LFI86" s="289"/>
      <c r="LFJ86" s="289"/>
      <c r="LFK86" s="289"/>
      <c r="LFL86" s="289"/>
      <c r="LFM86" s="289"/>
      <c r="LFN86" s="289"/>
      <c r="LFO86" s="289"/>
      <c r="LFP86" s="289"/>
      <c r="LFQ86" s="289"/>
      <c r="LFR86" s="289"/>
      <c r="LFS86" s="289"/>
      <c r="LFT86" s="289"/>
      <c r="LFU86" s="289"/>
      <c r="LFV86" s="289"/>
      <c r="LFW86" s="289"/>
      <c r="LFX86" s="289"/>
      <c r="LFY86" s="289"/>
      <c r="LFZ86" s="289"/>
      <c r="LGA86" s="289"/>
      <c r="LGB86" s="289"/>
      <c r="LGC86" s="289"/>
      <c r="LGD86" s="289"/>
      <c r="LGE86" s="289"/>
      <c r="LGF86" s="289"/>
      <c r="LGG86" s="289"/>
      <c r="LGH86" s="289"/>
      <c r="LGI86" s="289"/>
      <c r="LGJ86" s="289"/>
      <c r="LGK86" s="289"/>
      <c r="LGL86" s="289"/>
      <c r="LGM86" s="289"/>
      <c r="LGN86" s="289"/>
      <c r="LGO86" s="289"/>
      <c r="LGP86" s="289"/>
      <c r="LGQ86" s="289"/>
      <c r="LGR86" s="289"/>
      <c r="LGS86" s="289"/>
      <c r="LGT86" s="289"/>
      <c r="LGU86" s="289"/>
      <c r="LGV86" s="289"/>
      <c r="LGW86" s="289"/>
      <c r="LGX86" s="289"/>
      <c r="LGY86" s="289"/>
      <c r="LGZ86" s="289"/>
      <c r="LHA86" s="289"/>
      <c r="LHB86" s="289"/>
      <c r="LHC86" s="289"/>
      <c r="LHD86" s="289"/>
      <c r="LHE86" s="289"/>
      <c r="LHF86" s="289"/>
      <c r="LHG86" s="289"/>
      <c r="LHH86" s="289"/>
      <c r="LHI86" s="289"/>
      <c r="LHJ86" s="289"/>
      <c r="LHK86" s="289"/>
      <c r="LHL86" s="289"/>
      <c r="LHM86" s="289"/>
      <c r="LHN86" s="289"/>
      <c r="LHO86" s="289"/>
      <c r="LHP86" s="289"/>
      <c r="LHQ86" s="289"/>
      <c r="LHR86" s="289"/>
      <c r="LHS86" s="289"/>
      <c r="LHT86" s="289"/>
      <c r="LHU86" s="289"/>
      <c r="LHV86" s="289"/>
      <c r="LHW86" s="289"/>
      <c r="LHX86" s="289"/>
      <c r="LHY86" s="289"/>
      <c r="LHZ86" s="289"/>
      <c r="LIA86" s="289"/>
      <c r="LIB86" s="289"/>
      <c r="LIC86" s="289"/>
      <c r="LID86" s="289"/>
      <c r="LIE86" s="289"/>
      <c r="LIF86" s="289"/>
      <c r="LIG86" s="289"/>
      <c r="LIH86" s="289"/>
      <c r="LII86" s="289"/>
      <c r="LIJ86" s="289"/>
      <c r="LIK86" s="289"/>
      <c r="LIL86" s="289"/>
      <c r="LIM86" s="289"/>
      <c r="LIN86" s="289"/>
      <c r="LIO86" s="289"/>
      <c r="LIP86" s="289"/>
      <c r="LIQ86" s="289"/>
      <c r="LIR86" s="289"/>
      <c r="LIS86" s="289"/>
      <c r="LIT86" s="289"/>
      <c r="LIU86" s="289"/>
      <c r="LIV86" s="289"/>
      <c r="LIW86" s="289"/>
      <c r="LIX86" s="289"/>
      <c r="LIY86" s="289"/>
      <c r="LIZ86" s="289"/>
      <c r="LJA86" s="289"/>
      <c r="LJB86" s="289"/>
      <c r="LJC86" s="289"/>
      <c r="LJD86" s="289"/>
      <c r="LJE86" s="289"/>
      <c r="LJF86" s="289"/>
      <c r="LJG86" s="289"/>
      <c r="LJH86" s="289"/>
      <c r="LJI86" s="289"/>
      <c r="LJJ86" s="289"/>
      <c r="LJK86" s="289"/>
      <c r="LJL86" s="289"/>
      <c r="LJM86" s="289"/>
      <c r="LJN86" s="289"/>
      <c r="LJO86" s="289"/>
      <c r="LJP86" s="289"/>
      <c r="LJQ86" s="289"/>
      <c r="LJR86" s="289"/>
      <c r="LJS86" s="289"/>
      <c r="LJT86" s="289"/>
      <c r="LJU86" s="289"/>
      <c r="LJV86" s="289"/>
      <c r="LJW86" s="289"/>
      <c r="LJX86" s="289"/>
      <c r="LJY86" s="289"/>
      <c r="LJZ86" s="289"/>
      <c r="LKA86" s="289"/>
      <c r="LKB86" s="289"/>
      <c r="LKC86" s="289"/>
      <c r="LKD86" s="289"/>
      <c r="LKE86" s="289"/>
      <c r="LKF86" s="289"/>
      <c r="LKG86" s="289"/>
      <c r="LKH86" s="289"/>
      <c r="LKI86" s="289"/>
      <c r="LKJ86" s="289"/>
      <c r="LKK86" s="289"/>
      <c r="LKL86" s="289"/>
      <c r="LKM86" s="289"/>
      <c r="LKN86" s="289"/>
      <c r="LKO86" s="289"/>
      <c r="LKP86" s="289"/>
      <c r="LKQ86" s="289"/>
      <c r="LKR86" s="289"/>
      <c r="LKS86" s="289"/>
      <c r="LKT86" s="289"/>
      <c r="LKU86" s="289"/>
      <c r="LKV86" s="289"/>
      <c r="LKW86" s="289"/>
      <c r="LKX86" s="289"/>
      <c r="LKY86" s="289"/>
      <c r="LKZ86" s="289"/>
      <c r="LLA86" s="289"/>
      <c r="LLB86" s="289"/>
      <c r="LLC86" s="289"/>
      <c r="LLD86" s="289"/>
      <c r="LLE86" s="289"/>
      <c r="LLF86" s="289"/>
      <c r="LLG86" s="289"/>
      <c r="LLH86" s="289"/>
      <c r="LLI86" s="289"/>
      <c r="LLJ86" s="289"/>
      <c r="LLK86" s="289"/>
      <c r="LLL86" s="289"/>
      <c r="LLM86" s="289"/>
      <c r="LLN86" s="289"/>
      <c r="LLO86" s="289"/>
      <c r="LLP86" s="289"/>
      <c r="LLQ86" s="289"/>
      <c r="LLR86" s="289"/>
      <c r="LLS86" s="289"/>
      <c r="LLT86" s="289"/>
      <c r="LLU86" s="289"/>
      <c r="LLV86" s="289"/>
      <c r="LLW86" s="289"/>
      <c r="LLX86" s="289"/>
      <c r="LLY86" s="289"/>
      <c r="LLZ86" s="289"/>
      <c r="LMA86" s="289"/>
      <c r="LMB86" s="289"/>
      <c r="LMC86" s="289"/>
      <c r="LMD86" s="289"/>
      <c r="LME86" s="289"/>
      <c r="LMF86" s="289"/>
      <c r="LMG86" s="289"/>
      <c r="LMH86" s="289"/>
      <c r="LMI86" s="289"/>
      <c r="LMJ86" s="289"/>
      <c r="LMK86" s="289"/>
      <c r="LML86" s="289"/>
      <c r="LMM86" s="289"/>
      <c r="LMN86" s="289"/>
      <c r="LMO86" s="289"/>
      <c r="LMP86" s="289"/>
      <c r="LMQ86" s="289"/>
      <c r="LMR86" s="289"/>
      <c r="LMS86" s="289"/>
      <c r="LMT86" s="289"/>
      <c r="LMU86" s="289"/>
      <c r="LMV86" s="289"/>
      <c r="LMW86" s="289"/>
      <c r="LMX86" s="289"/>
      <c r="LMY86" s="289"/>
      <c r="LMZ86" s="289"/>
      <c r="LNA86" s="289"/>
      <c r="LNB86" s="289"/>
      <c r="LNC86" s="289"/>
      <c r="LND86" s="289"/>
      <c r="LNE86" s="289"/>
      <c r="LNF86" s="289"/>
      <c r="LNG86" s="289"/>
      <c r="LNH86" s="289"/>
      <c r="LNI86" s="289"/>
      <c r="LNJ86" s="289"/>
      <c r="LNK86" s="289"/>
      <c r="LNL86" s="289"/>
      <c r="LNM86" s="289"/>
      <c r="LNN86" s="289"/>
      <c r="LNO86" s="289"/>
      <c r="LNP86" s="289"/>
      <c r="LNQ86" s="289"/>
      <c r="LNR86" s="289"/>
      <c r="LNS86" s="289"/>
      <c r="LNT86" s="289"/>
      <c r="LNU86" s="289"/>
      <c r="LNV86" s="289"/>
      <c r="LNW86" s="289"/>
      <c r="LNX86" s="289"/>
      <c r="LNY86" s="289"/>
      <c r="LNZ86" s="289"/>
      <c r="LOA86" s="289"/>
      <c r="LOB86" s="289"/>
      <c r="LOC86" s="289"/>
      <c r="LOD86" s="289"/>
      <c r="LOE86" s="289"/>
      <c r="LOF86" s="289"/>
      <c r="LOG86" s="289"/>
      <c r="LOH86" s="289"/>
      <c r="LOI86" s="289"/>
      <c r="LOJ86" s="289"/>
      <c r="LOK86" s="289"/>
      <c r="LOL86" s="289"/>
      <c r="LOM86" s="289"/>
      <c r="LON86" s="289"/>
      <c r="LOO86" s="289"/>
      <c r="LOP86" s="289"/>
      <c r="LOQ86" s="289"/>
      <c r="LOR86" s="289"/>
      <c r="LOS86" s="289"/>
      <c r="LOT86" s="289"/>
      <c r="LOU86" s="289"/>
      <c r="LOV86" s="289"/>
      <c r="LOW86" s="289"/>
      <c r="LOX86" s="289"/>
      <c r="LOY86" s="289"/>
      <c r="LOZ86" s="289"/>
      <c r="LPA86" s="289"/>
      <c r="LPB86" s="289"/>
      <c r="LPC86" s="289"/>
      <c r="LPD86" s="289"/>
      <c r="LPE86" s="289"/>
      <c r="LPF86" s="289"/>
      <c r="LPG86" s="289"/>
      <c r="LPH86" s="289"/>
      <c r="LPI86" s="289"/>
      <c r="LPJ86" s="289"/>
      <c r="LPK86" s="289"/>
      <c r="LPL86" s="289"/>
      <c r="LPM86" s="289"/>
      <c r="LPN86" s="289"/>
      <c r="LPO86" s="289"/>
      <c r="LPP86" s="289"/>
      <c r="LPQ86" s="289"/>
      <c r="LPR86" s="289"/>
      <c r="LPS86" s="289"/>
      <c r="LPT86" s="289"/>
      <c r="LPU86" s="289"/>
      <c r="LPV86" s="289"/>
      <c r="LPW86" s="289"/>
      <c r="LPX86" s="289"/>
      <c r="LPY86" s="289"/>
      <c r="LPZ86" s="289"/>
      <c r="LQA86" s="289"/>
      <c r="LQB86" s="289"/>
      <c r="LQC86" s="289"/>
      <c r="LQD86" s="289"/>
      <c r="LQE86" s="289"/>
      <c r="LQF86" s="289"/>
      <c r="LQG86" s="289"/>
      <c r="LQH86" s="289"/>
      <c r="LQI86" s="289"/>
      <c r="LQJ86" s="289"/>
      <c r="LQK86" s="289"/>
      <c r="LQL86" s="289"/>
      <c r="LQM86" s="289"/>
      <c r="LQN86" s="289"/>
      <c r="LQO86" s="289"/>
      <c r="LQP86" s="289"/>
      <c r="LQQ86" s="289"/>
      <c r="LQR86" s="289"/>
      <c r="LQS86" s="289"/>
      <c r="LQT86" s="289"/>
      <c r="LQU86" s="289"/>
      <c r="LQV86" s="289"/>
      <c r="LQW86" s="289"/>
      <c r="LQX86" s="289"/>
      <c r="LQY86" s="289"/>
      <c r="LQZ86" s="289"/>
      <c r="LRA86" s="289"/>
      <c r="LRB86" s="289"/>
      <c r="LRC86" s="289"/>
      <c r="LRD86" s="289"/>
      <c r="LRE86" s="289"/>
      <c r="LRF86" s="289"/>
      <c r="LRG86" s="289"/>
      <c r="LRH86" s="289"/>
      <c r="LRI86" s="289"/>
      <c r="LRJ86" s="289"/>
      <c r="LRK86" s="289"/>
      <c r="LRL86" s="289"/>
      <c r="LRM86" s="289"/>
      <c r="LRN86" s="289"/>
      <c r="LRO86" s="289"/>
      <c r="LRP86" s="289"/>
      <c r="LRQ86" s="289"/>
      <c r="LRR86" s="289"/>
      <c r="LRS86" s="289"/>
      <c r="LRT86" s="289"/>
      <c r="LRU86" s="289"/>
      <c r="LRV86" s="289"/>
      <c r="LRW86" s="289"/>
      <c r="LRX86" s="289"/>
      <c r="LRY86" s="289"/>
      <c r="LRZ86" s="289"/>
      <c r="LSA86" s="289"/>
      <c r="LSB86" s="289"/>
      <c r="LSC86" s="289"/>
      <c r="LSD86" s="289"/>
      <c r="LSE86" s="289"/>
      <c r="LSF86" s="289"/>
      <c r="LSG86" s="289"/>
      <c r="LSH86" s="289"/>
      <c r="LSI86" s="289"/>
      <c r="LSJ86" s="289"/>
      <c r="LSK86" s="289"/>
      <c r="LSL86" s="289"/>
      <c r="LSM86" s="289"/>
      <c r="LSN86" s="289"/>
      <c r="LSO86" s="289"/>
      <c r="LSP86" s="289"/>
      <c r="LSQ86" s="289"/>
      <c r="LSR86" s="289"/>
      <c r="LSS86" s="289"/>
      <c r="LST86" s="289"/>
      <c r="LSU86" s="289"/>
      <c r="LSV86" s="289"/>
      <c r="LSW86" s="289"/>
      <c r="LSX86" s="289"/>
      <c r="LSY86" s="289"/>
      <c r="LSZ86" s="289"/>
      <c r="LTA86" s="289"/>
      <c r="LTB86" s="289"/>
      <c r="LTC86" s="289"/>
      <c r="LTD86" s="289"/>
      <c r="LTE86" s="289"/>
      <c r="LTF86" s="289"/>
      <c r="LTG86" s="289"/>
      <c r="LTH86" s="289"/>
      <c r="LTI86" s="289"/>
      <c r="LTJ86" s="289"/>
      <c r="LTK86" s="289"/>
      <c r="LTL86" s="289"/>
      <c r="LTM86" s="289"/>
      <c r="LTN86" s="289"/>
      <c r="LTO86" s="289"/>
      <c r="LTP86" s="289"/>
      <c r="LTQ86" s="289"/>
      <c r="LTR86" s="289"/>
      <c r="LTS86" s="289"/>
      <c r="LTT86" s="289"/>
      <c r="LTU86" s="289"/>
      <c r="LTV86" s="289"/>
      <c r="LTW86" s="289"/>
      <c r="LTX86" s="289"/>
      <c r="LTY86" s="289"/>
      <c r="LTZ86" s="289"/>
      <c r="LUA86" s="289"/>
      <c r="LUB86" s="289"/>
      <c r="LUC86" s="289"/>
      <c r="LUD86" s="289"/>
      <c r="LUE86" s="289"/>
      <c r="LUF86" s="289"/>
      <c r="LUG86" s="289"/>
      <c r="LUH86" s="289"/>
      <c r="LUI86" s="289"/>
      <c r="LUJ86" s="289"/>
      <c r="LUK86" s="289"/>
      <c r="LUL86" s="289"/>
      <c r="LUM86" s="289"/>
      <c r="LUN86" s="289"/>
      <c r="LUO86" s="289"/>
      <c r="LUP86" s="289"/>
      <c r="LUQ86" s="289"/>
      <c r="LUR86" s="289"/>
      <c r="LUS86" s="289"/>
      <c r="LUT86" s="289"/>
      <c r="LUU86" s="289"/>
      <c r="LUV86" s="289"/>
      <c r="LUW86" s="289"/>
      <c r="LUX86" s="289"/>
      <c r="LUY86" s="289"/>
      <c r="LUZ86" s="289"/>
      <c r="LVA86" s="289"/>
      <c r="LVB86" s="289"/>
      <c r="LVC86" s="289"/>
      <c r="LVD86" s="289"/>
      <c r="LVE86" s="289"/>
      <c r="LVF86" s="289"/>
      <c r="LVG86" s="289"/>
      <c r="LVH86" s="289"/>
      <c r="LVI86" s="289"/>
      <c r="LVJ86" s="289"/>
      <c r="LVK86" s="289"/>
      <c r="LVL86" s="289"/>
      <c r="LVM86" s="289"/>
      <c r="LVN86" s="289"/>
      <c r="LVO86" s="289"/>
      <c r="LVP86" s="289"/>
      <c r="LVQ86" s="289"/>
      <c r="LVR86" s="289"/>
      <c r="LVS86" s="289"/>
      <c r="LVT86" s="289"/>
      <c r="LVU86" s="289"/>
      <c r="LVV86" s="289"/>
      <c r="LVW86" s="289"/>
      <c r="LVX86" s="289"/>
      <c r="LVY86" s="289"/>
      <c r="LVZ86" s="289"/>
      <c r="LWA86" s="289"/>
      <c r="LWB86" s="289"/>
      <c r="LWC86" s="289"/>
      <c r="LWD86" s="289"/>
      <c r="LWE86" s="289"/>
      <c r="LWF86" s="289"/>
      <c r="LWG86" s="289"/>
      <c r="LWH86" s="289"/>
      <c r="LWI86" s="289"/>
      <c r="LWJ86" s="289"/>
      <c r="LWK86" s="289"/>
      <c r="LWL86" s="289"/>
      <c r="LWM86" s="289"/>
      <c r="LWN86" s="289"/>
      <c r="LWO86" s="289"/>
      <c r="LWP86" s="289"/>
      <c r="LWQ86" s="289"/>
      <c r="LWR86" s="289"/>
      <c r="LWS86" s="289"/>
      <c r="LWT86" s="289"/>
      <c r="LWU86" s="289"/>
      <c r="LWV86" s="289"/>
      <c r="LWW86" s="289"/>
      <c r="LWX86" s="289"/>
      <c r="LWY86" s="289"/>
      <c r="LWZ86" s="289"/>
      <c r="LXA86" s="289"/>
      <c r="LXB86" s="289"/>
      <c r="LXC86" s="289"/>
      <c r="LXD86" s="289"/>
      <c r="LXE86" s="289"/>
      <c r="LXF86" s="289"/>
      <c r="LXG86" s="289"/>
      <c r="LXH86" s="289"/>
      <c r="LXI86" s="289"/>
      <c r="LXJ86" s="289"/>
      <c r="LXK86" s="289"/>
      <c r="LXL86" s="289"/>
      <c r="LXM86" s="289"/>
      <c r="LXN86" s="289"/>
      <c r="LXO86" s="289"/>
      <c r="LXP86" s="289"/>
      <c r="LXQ86" s="289"/>
      <c r="LXR86" s="289"/>
      <c r="LXS86" s="289"/>
      <c r="LXT86" s="289"/>
      <c r="LXU86" s="289"/>
      <c r="LXV86" s="289"/>
      <c r="LXW86" s="289"/>
      <c r="LXX86" s="289"/>
      <c r="LXY86" s="289"/>
      <c r="LXZ86" s="289"/>
      <c r="LYA86" s="289"/>
      <c r="LYB86" s="289"/>
      <c r="LYC86" s="289"/>
      <c r="LYD86" s="289"/>
      <c r="LYE86" s="289"/>
      <c r="LYF86" s="289"/>
      <c r="LYG86" s="289"/>
      <c r="LYH86" s="289"/>
      <c r="LYI86" s="289"/>
      <c r="LYJ86" s="289"/>
      <c r="LYK86" s="289"/>
      <c r="LYL86" s="289"/>
      <c r="LYM86" s="289"/>
      <c r="LYN86" s="289"/>
      <c r="LYO86" s="289"/>
      <c r="LYP86" s="289"/>
      <c r="LYQ86" s="289"/>
      <c r="LYR86" s="289"/>
      <c r="LYS86" s="289"/>
      <c r="LYT86" s="289"/>
      <c r="LYU86" s="289"/>
      <c r="LYV86" s="289"/>
      <c r="LYW86" s="289"/>
      <c r="LYX86" s="289"/>
      <c r="LYY86" s="289"/>
      <c r="LYZ86" s="289"/>
      <c r="LZA86" s="289"/>
      <c r="LZB86" s="289"/>
      <c r="LZC86" s="289"/>
      <c r="LZD86" s="289"/>
      <c r="LZE86" s="289"/>
      <c r="LZF86" s="289"/>
      <c r="LZG86" s="289"/>
      <c r="LZH86" s="289"/>
      <c r="LZI86" s="289"/>
      <c r="LZJ86" s="289"/>
      <c r="LZK86" s="289"/>
      <c r="LZL86" s="289"/>
      <c r="LZM86" s="289"/>
      <c r="LZN86" s="289"/>
      <c r="LZO86" s="289"/>
      <c r="LZP86" s="289"/>
      <c r="LZQ86" s="289"/>
      <c r="LZR86" s="289"/>
      <c r="LZS86" s="289"/>
      <c r="LZT86" s="289"/>
      <c r="LZU86" s="289"/>
      <c r="LZV86" s="289"/>
      <c r="LZW86" s="289"/>
      <c r="LZX86" s="289"/>
      <c r="LZY86" s="289"/>
      <c r="LZZ86" s="289"/>
      <c r="MAA86" s="289"/>
      <c r="MAB86" s="289"/>
      <c r="MAC86" s="289"/>
      <c r="MAD86" s="289"/>
      <c r="MAE86" s="289"/>
      <c r="MAF86" s="289"/>
      <c r="MAG86" s="289"/>
      <c r="MAH86" s="289"/>
      <c r="MAI86" s="289"/>
      <c r="MAJ86" s="289"/>
      <c r="MAK86" s="289"/>
      <c r="MAL86" s="289"/>
      <c r="MAM86" s="289"/>
      <c r="MAN86" s="289"/>
      <c r="MAO86" s="289"/>
      <c r="MAP86" s="289"/>
      <c r="MAQ86" s="289"/>
      <c r="MAR86" s="289"/>
      <c r="MAS86" s="289"/>
      <c r="MAT86" s="289"/>
      <c r="MAU86" s="289"/>
      <c r="MAV86" s="289"/>
      <c r="MAW86" s="289"/>
      <c r="MAX86" s="289"/>
      <c r="MAY86" s="289"/>
      <c r="MAZ86" s="289"/>
      <c r="MBA86" s="289"/>
      <c r="MBB86" s="289"/>
      <c r="MBC86" s="289"/>
      <c r="MBD86" s="289"/>
      <c r="MBE86" s="289"/>
      <c r="MBF86" s="289"/>
      <c r="MBG86" s="289"/>
      <c r="MBH86" s="289"/>
      <c r="MBI86" s="289"/>
      <c r="MBJ86" s="289"/>
      <c r="MBK86" s="289"/>
      <c r="MBL86" s="289"/>
      <c r="MBM86" s="289"/>
      <c r="MBN86" s="289"/>
      <c r="MBO86" s="289"/>
      <c r="MBP86" s="289"/>
      <c r="MBQ86" s="289"/>
      <c r="MBR86" s="289"/>
      <c r="MBS86" s="289"/>
      <c r="MBT86" s="289"/>
      <c r="MBU86" s="289"/>
      <c r="MBV86" s="289"/>
      <c r="MBW86" s="289"/>
      <c r="MBX86" s="289"/>
      <c r="MBY86" s="289"/>
      <c r="MBZ86" s="289"/>
      <c r="MCA86" s="289"/>
      <c r="MCB86" s="289"/>
      <c r="MCC86" s="289"/>
      <c r="MCD86" s="289"/>
      <c r="MCE86" s="289"/>
      <c r="MCF86" s="289"/>
      <c r="MCG86" s="289"/>
      <c r="MCH86" s="289"/>
      <c r="MCI86" s="289"/>
      <c r="MCJ86" s="289"/>
      <c r="MCK86" s="289"/>
      <c r="MCL86" s="289"/>
      <c r="MCM86" s="289"/>
      <c r="MCN86" s="289"/>
      <c r="MCO86" s="289"/>
      <c r="MCP86" s="289"/>
      <c r="MCQ86" s="289"/>
      <c r="MCR86" s="289"/>
      <c r="MCS86" s="289"/>
      <c r="MCT86" s="289"/>
      <c r="MCU86" s="289"/>
      <c r="MCV86" s="289"/>
      <c r="MCW86" s="289"/>
      <c r="MCX86" s="289"/>
      <c r="MCY86" s="289"/>
      <c r="MCZ86" s="289"/>
      <c r="MDA86" s="289"/>
      <c r="MDB86" s="289"/>
      <c r="MDC86" s="289"/>
      <c r="MDD86" s="289"/>
      <c r="MDE86" s="289"/>
      <c r="MDF86" s="289"/>
      <c r="MDG86" s="289"/>
      <c r="MDH86" s="289"/>
      <c r="MDI86" s="289"/>
      <c r="MDJ86" s="289"/>
      <c r="MDK86" s="289"/>
      <c r="MDL86" s="289"/>
      <c r="MDM86" s="289"/>
      <c r="MDN86" s="289"/>
      <c r="MDO86" s="289"/>
      <c r="MDP86" s="289"/>
      <c r="MDQ86" s="289"/>
      <c r="MDR86" s="289"/>
      <c r="MDS86" s="289"/>
      <c r="MDT86" s="289"/>
      <c r="MDU86" s="289"/>
      <c r="MDV86" s="289"/>
      <c r="MDW86" s="289"/>
      <c r="MDX86" s="289"/>
      <c r="MDY86" s="289"/>
      <c r="MDZ86" s="289"/>
      <c r="MEA86" s="289"/>
      <c r="MEB86" s="289"/>
      <c r="MEC86" s="289"/>
      <c r="MED86" s="289"/>
      <c r="MEE86" s="289"/>
      <c r="MEF86" s="289"/>
      <c r="MEG86" s="289"/>
      <c r="MEH86" s="289"/>
      <c r="MEI86" s="289"/>
      <c r="MEJ86" s="289"/>
      <c r="MEK86" s="289"/>
      <c r="MEL86" s="289"/>
      <c r="MEM86" s="289"/>
      <c r="MEN86" s="289"/>
      <c r="MEO86" s="289"/>
      <c r="MEP86" s="289"/>
      <c r="MEQ86" s="289"/>
      <c r="MER86" s="289"/>
      <c r="MES86" s="289"/>
      <c r="MET86" s="289"/>
      <c r="MEU86" s="289"/>
      <c r="MEV86" s="289"/>
      <c r="MEW86" s="289"/>
      <c r="MEX86" s="289"/>
      <c r="MEY86" s="289"/>
      <c r="MEZ86" s="289"/>
      <c r="MFA86" s="289"/>
      <c r="MFB86" s="289"/>
      <c r="MFC86" s="289"/>
      <c r="MFD86" s="289"/>
      <c r="MFE86" s="289"/>
      <c r="MFF86" s="289"/>
      <c r="MFG86" s="289"/>
      <c r="MFH86" s="289"/>
      <c r="MFI86" s="289"/>
      <c r="MFJ86" s="289"/>
      <c r="MFK86" s="289"/>
      <c r="MFL86" s="289"/>
      <c r="MFM86" s="289"/>
      <c r="MFN86" s="289"/>
      <c r="MFO86" s="289"/>
      <c r="MFP86" s="289"/>
      <c r="MFQ86" s="289"/>
      <c r="MFR86" s="289"/>
      <c r="MFS86" s="289"/>
      <c r="MFT86" s="289"/>
      <c r="MFU86" s="289"/>
      <c r="MFV86" s="289"/>
      <c r="MFW86" s="289"/>
      <c r="MFX86" s="289"/>
      <c r="MFY86" s="289"/>
      <c r="MFZ86" s="289"/>
      <c r="MGA86" s="289"/>
      <c r="MGB86" s="289"/>
      <c r="MGC86" s="289"/>
      <c r="MGD86" s="289"/>
      <c r="MGE86" s="289"/>
      <c r="MGF86" s="289"/>
      <c r="MGG86" s="289"/>
      <c r="MGH86" s="289"/>
      <c r="MGI86" s="289"/>
      <c r="MGJ86" s="289"/>
      <c r="MGK86" s="289"/>
      <c r="MGL86" s="289"/>
      <c r="MGM86" s="289"/>
      <c r="MGN86" s="289"/>
      <c r="MGO86" s="289"/>
      <c r="MGP86" s="289"/>
      <c r="MGQ86" s="289"/>
      <c r="MGR86" s="289"/>
      <c r="MGS86" s="289"/>
      <c r="MGT86" s="289"/>
      <c r="MGU86" s="289"/>
      <c r="MGV86" s="289"/>
      <c r="MGW86" s="289"/>
      <c r="MGX86" s="289"/>
      <c r="MGY86" s="289"/>
      <c r="MGZ86" s="289"/>
      <c r="MHA86" s="289"/>
      <c r="MHB86" s="289"/>
      <c r="MHC86" s="289"/>
      <c r="MHD86" s="289"/>
      <c r="MHE86" s="289"/>
      <c r="MHF86" s="289"/>
      <c r="MHG86" s="289"/>
      <c r="MHH86" s="289"/>
      <c r="MHI86" s="289"/>
      <c r="MHJ86" s="289"/>
      <c r="MHK86" s="289"/>
      <c r="MHL86" s="289"/>
      <c r="MHM86" s="289"/>
      <c r="MHN86" s="289"/>
      <c r="MHO86" s="289"/>
      <c r="MHP86" s="289"/>
      <c r="MHQ86" s="289"/>
      <c r="MHR86" s="289"/>
      <c r="MHS86" s="289"/>
      <c r="MHT86" s="289"/>
      <c r="MHU86" s="289"/>
      <c r="MHV86" s="289"/>
      <c r="MHW86" s="289"/>
      <c r="MHX86" s="289"/>
      <c r="MHY86" s="289"/>
      <c r="MHZ86" s="289"/>
      <c r="MIA86" s="289"/>
      <c r="MIB86" s="289"/>
      <c r="MIC86" s="289"/>
      <c r="MID86" s="289"/>
      <c r="MIE86" s="289"/>
      <c r="MIF86" s="289"/>
      <c r="MIG86" s="289"/>
      <c r="MIH86" s="289"/>
      <c r="MII86" s="289"/>
      <c r="MIJ86" s="289"/>
      <c r="MIK86" s="289"/>
      <c r="MIL86" s="289"/>
      <c r="MIM86" s="289"/>
      <c r="MIN86" s="289"/>
      <c r="MIO86" s="289"/>
      <c r="MIP86" s="289"/>
      <c r="MIQ86" s="289"/>
      <c r="MIR86" s="289"/>
      <c r="MIS86" s="289"/>
      <c r="MIT86" s="289"/>
      <c r="MIU86" s="289"/>
      <c r="MIV86" s="289"/>
      <c r="MIW86" s="289"/>
      <c r="MIX86" s="289"/>
      <c r="MIY86" s="289"/>
      <c r="MIZ86" s="289"/>
      <c r="MJA86" s="289"/>
      <c r="MJB86" s="289"/>
      <c r="MJC86" s="289"/>
      <c r="MJD86" s="289"/>
      <c r="MJE86" s="289"/>
      <c r="MJF86" s="289"/>
      <c r="MJG86" s="289"/>
      <c r="MJH86" s="289"/>
      <c r="MJI86" s="289"/>
      <c r="MJJ86" s="289"/>
      <c r="MJK86" s="289"/>
      <c r="MJL86" s="289"/>
      <c r="MJM86" s="289"/>
      <c r="MJN86" s="289"/>
      <c r="MJO86" s="289"/>
      <c r="MJP86" s="289"/>
      <c r="MJQ86" s="289"/>
      <c r="MJR86" s="289"/>
      <c r="MJS86" s="289"/>
      <c r="MJT86" s="289"/>
      <c r="MJU86" s="289"/>
      <c r="MJV86" s="289"/>
      <c r="MJW86" s="289"/>
      <c r="MJX86" s="289"/>
      <c r="MJY86" s="289"/>
      <c r="MJZ86" s="289"/>
      <c r="MKA86" s="289"/>
      <c r="MKB86" s="289"/>
      <c r="MKC86" s="289"/>
      <c r="MKD86" s="289"/>
      <c r="MKE86" s="289"/>
      <c r="MKF86" s="289"/>
      <c r="MKG86" s="289"/>
      <c r="MKH86" s="289"/>
      <c r="MKI86" s="289"/>
      <c r="MKJ86" s="289"/>
      <c r="MKK86" s="289"/>
      <c r="MKL86" s="289"/>
      <c r="MKM86" s="289"/>
      <c r="MKN86" s="289"/>
      <c r="MKO86" s="289"/>
      <c r="MKP86" s="289"/>
      <c r="MKQ86" s="289"/>
      <c r="MKR86" s="289"/>
      <c r="MKS86" s="289"/>
      <c r="MKT86" s="289"/>
      <c r="MKU86" s="289"/>
      <c r="MKV86" s="289"/>
      <c r="MKW86" s="289"/>
      <c r="MKX86" s="289"/>
      <c r="MKY86" s="289"/>
      <c r="MKZ86" s="289"/>
      <c r="MLA86" s="289"/>
      <c r="MLB86" s="289"/>
      <c r="MLC86" s="289"/>
      <c r="MLD86" s="289"/>
      <c r="MLE86" s="289"/>
      <c r="MLF86" s="289"/>
      <c r="MLG86" s="289"/>
      <c r="MLH86" s="289"/>
      <c r="MLI86" s="289"/>
      <c r="MLJ86" s="289"/>
      <c r="MLK86" s="289"/>
      <c r="MLL86" s="289"/>
      <c r="MLM86" s="289"/>
      <c r="MLN86" s="289"/>
      <c r="MLO86" s="289"/>
      <c r="MLP86" s="289"/>
      <c r="MLQ86" s="289"/>
      <c r="MLR86" s="289"/>
      <c r="MLS86" s="289"/>
      <c r="MLT86" s="289"/>
      <c r="MLU86" s="289"/>
      <c r="MLV86" s="289"/>
      <c r="MLW86" s="289"/>
      <c r="MLX86" s="289"/>
      <c r="MLY86" s="289"/>
      <c r="MLZ86" s="289"/>
      <c r="MMA86" s="289"/>
      <c r="MMB86" s="289"/>
      <c r="MMC86" s="289"/>
      <c r="MMD86" s="289"/>
      <c r="MME86" s="289"/>
      <c r="MMF86" s="289"/>
      <c r="MMG86" s="289"/>
      <c r="MMH86" s="289"/>
      <c r="MMI86" s="289"/>
      <c r="MMJ86" s="289"/>
      <c r="MMK86" s="289"/>
      <c r="MML86" s="289"/>
      <c r="MMM86" s="289"/>
      <c r="MMN86" s="289"/>
      <c r="MMO86" s="289"/>
      <c r="MMP86" s="289"/>
      <c r="MMQ86" s="289"/>
      <c r="MMR86" s="289"/>
      <c r="MMS86" s="289"/>
      <c r="MMT86" s="289"/>
      <c r="MMU86" s="289"/>
      <c r="MMV86" s="289"/>
      <c r="MMW86" s="289"/>
      <c r="MMX86" s="289"/>
      <c r="MMY86" s="289"/>
      <c r="MMZ86" s="289"/>
      <c r="MNA86" s="289"/>
      <c r="MNB86" s="289"/>
      <c r="MNC86" s="289"/>
      <c r="MND86" s="289"/>
      <c r="MNE86" s="289"/>
      <c r="MNF86" s="289"/>
      <c r="MNG86" s="289"/>
      <c r="MNH86" s="289"/>
      <c r="MNI86" s="289"/>
      <c r="MNJ86" s="289"/>
      <c r="MNK86" s="289"/>
      <c r="MNL86" s="289"/>
      <c r="MNM86" s="289"/>
      <c r="MNN86" s="289"/>
      <c r="MNO86" s="289"/>
      <c r="MNP86" s="289"/>
      <c r="MNQ86" s="289"/>
      <c r="MNR86" s="289"/>
      <c r="MNS86" s="289"/>
      <c r="MNT86" s="289"/>
      <c r="MNU86" s="289"/>
      <c r="MNV86" s="289"/>
      <c r="MNW86" s="289"/>
      <c r="MNX86" s="289"/>
      <c r="MNY86" s="289"/>
      <c r="MNZ86" s="289"/>
      <c r="MOA86" s="289"/>
      <c r="MOB86" s="289"/>
      <c r="MOC86" s="289"/>
      <c r="MOD86" s="289"/>
      <c r="MOE86" s="289"/>
      <c r="MOF86" s="289"/>
      <c r="MOG86" s="289"/>
      <c r="MOH86" s="289"/>
      <c r="MOI86" s="289"/>
      <c r="MOJ86" s="289"/>
      <c r="MOK86" s="289"/>
      <c r="MOL86" s="289"/>
      <c r="MOM86" s="289"/>
      <c r="MON86" s="289"/>
      <c r="MOO86" s="289"/>
      <c r="MOP86" s="289"/>
      <c r="MOQ86" s="289"/>
      <c r="MOR86" s="289"/>
      <c r="MOS86" s="289"/>
      <c r="MOT86" s="289"/>
      <c r="MOU86" s="289"/>
      <c r="MOV86" s="289"/>
      <c r="MOW86" s="289"/>
      <c r="MOX86" s="289"/>
      <c r="MOY86" s="289"/>
      <c r="MOZ86" s="289"/>
      <c r="MPA86" s="289"/>
      <c r="MPB86" s="289"/>
      <c r="MPC86" s="289"/>
      <c r="MPD86" s="289"/>
      <c r="MPE86" s="289"/>
      <c r="MPF86" s="289"/>
      <c r="MPG86" s="289"/>
      <c r="MPH86" s="289"/>
      <c r="MPI86" s="289"/>
      <c r="MPJ86" s="289"/>
      <c r="MPK86" s="289"/>
      <c r="MPL86" s="289"/>
      <c r="MPM86" s="289"/>
      <c r="MPN86" s="289"/>
      <c r="MPO86" s="289"/>
      <c r="MPP86" s="289"/>
      <c r="MPQ86" s="289"/>
      <c r="MPR86" s="289"/>
      <c r="MPS86" s="289"/>
      <c r="MPT86" s="289"/>
      <c r="MPU86" s="289"/>
      <c r="MPV86" s="289"/>
      <c r="MPW86" s="289"/>
      <c r="MPX86" s="289"/>
      <c r="MPY86" s="289"/>
      <c r="MPZ86" s="289"/>
      <c r="MQA86" s="289"/>
      <c r="MQB86" s="289"/>
      <c r="MQC86" s="289"/>
      <c r="MQD86" s="289"/>
      <c r="MQE86" s="289"/>
      <c r="MQF86" s="289"/>
      <c r="MQG86" s="289"/>
      <c r="MQH86" s="289"/>
      <c r="MQI86" s="289"/>
      <c r="MQJ86" s="289"/>
      <c r="MQK86" s="289"/>
      <c r="MQL86" s="289"/>
      <c r="MQM86" s="289"/>
      <c r="MQN86" s="289"/>
      <c r="MQO86" s="289"/>
      <c r="MQP86" s="289"/>
      <c r="MQQ86" s="289"/>
      <c r="MQR86" s="289"/>
      <c r="MQS86" s="289"/>
      <c r="MQT86" s="289"/>
      <c r="MQU86" s="289"/>
      <c r="MQV86" s="289"/>
      <c r="MQW86" s="289"/>
      <c r="MQX86" s="289"/>
      <c r="MQY86" s="289"/>
      <c r="MQZ86" s="289"/>
      <c r="MRA86" s="289"/>
      <c r="MRB86" s="289"/>
      <c r="MRC86" s="289"/>
      <c r="MRD86" s="289"/>
      <c r="MRE86" s="289"/>
      <c r="MRF86" s="289"/>
      <c r="MRG86" s="289"/>
      <c r="MRH86" s="289"/>
      <c r="MRI86" s="289"/>
      <c r="MRJ86" s="289"/>
      <c r="MRK86" s="289"/>
      <c r="MRL86" s="289"/>
      <c r="MRM86" s="289"/>
      <c r="MRN86" s="289"/>
      <c r="MRO86" s="289"/>
      <c r="MRP86" s="289"/>
      <c r="MRQ86" s="289"/>
      <c r="MRR86" s="289"/>
      <c r="MRS86" s="289"/>
      <c r="MRT86" s="289"/>
      <c r="MRU86" s="289"/>
      <c r="MRV86" s="289"/>
      <c r="MRW86" s="289"/>
      <c r="MRX86" s="289"/>
      <c r="MRY86" s="289"/>
      <c r="MRZ86" s="289"/>
      <c r="MSA86" s="289"/>
      <c r="MSB86" s="289"/>
      <c r="MSC86" s="289"/>
      <c r="MSD86" s="289"/>
      <c r="MSE86" s="289"/>
      <c r="MSF86" s="289"/>
      <c r="MSG86" s="289"/>
      <c r="MSH86" s="289"/>
      <c r="MSI86" s="289"/>
      <c r="MSJ86" s="289"/>
      <c r="MSK86" s="289"/>
      <c r="MSL86" s="289"/>
      <c r="MSM86" s="289"/>
      <c r="MSN86" s="289"/>
      <c r="MSO86" s="289"/>
      <c r="MSP86" s="289"/>
      <c r="MSQ86" s="289"/>
      <c r="MSR86" s="289"/>
      <c r="MSS86" s="289"/>
      <c r="MST86" s="289"/>
      <c r="MSU86" s="289"/>
      <c r="MSV86" s="289"/>
      <c r="MSW86" s="289"/>
      <c r="MSX86" s="289"/>
      <c r="MSY86" s="289"/>
      <c r="MSZ86" s="289"/>
      <c r="MTA86" s="289"/>
      <c r="MTB86" s="289"/>
      <c r="MTC86" s="289"/>
      <c r="MTD86" s="289"/>
      <c r="MTE86" s="289"/>
      <c r="MTF86" s="289"/>
      <c r="MTG86" s="289"/>
      <c r="MTH86" s="289"/>
      <c r="MTI86" s="289"/>
      <c r="MTJ86" s="289"/>
      <c r="MTK86" s="289"/>
      <c r="MTL86" s="289"/>
      <c r="MTM86" s="289"/>
      <c r="MTN86" s="289"/>
      <c r="MTO86" s="289"/>
      <c r="MTP86" s="289"/>
      <c r="MTQ86" s="289"/>
      <c r="MTR86" s="289"/>
      <c r="MTS86" s="289"/>
      <c r="MTT86" s="289"/>
      <c r="MTU86" s="289"/>
      <c r="MTV86" s="289"/>
      <c r="MTW86" s="289"/>
      <c r="MTX86" s="289"/>
      <c r="MTY86" s="289"/>
      <c r="MTZ86" s="289"/>
      <c r="MUA86" s="289"/>
      <c r="MUB86" s="289"/>
      <c r="MUC86" s="289"/>
      <c r="MUD86" s="289"/>
      <c r="MUE86" s="289"/>
      <c r="MUF86" s="289"/>
      <c r="MUG86" s="289"/>
      <c r="MUH86" s="289"/>
      <c r="MUI86" s="289"/>
      <c r="MUJ86" s="289"/>
      <c r="MUK86" s="289"/>
      <c r="MUL86" s="289"/>
      <c r="MUM86" s="289"/>
      <c r="MUN86" s="289"/>
      <c r="MUO86" s="289"/>
      <c r="MUP86" s="289"/>
      <c r="MUQ86" s="289"/>
      <c r="MUR86" s="289"/>
      <c r="MUS86" s="289"/>
      <c r="MUT86" s="289"/>
      <c r="MUU86" s="289"/>
      <c r="MUV86" s="289"/>
      <c r="MUW86" s="289"/>
      <c r="MUX86" s="289"/>
      <c r="MUY86" s="289"/>
      <c r="MUZ86" s="289"/>
      <c r="MVA86" s="289"/>
      <c r="MVB86" s="289"/>
      <c r="MVC86" s="289"/>
      <c r="MVD86" s="289"/>
      <c r="MVE86" s="289"/>
      <c r="MVF86" s="289"/>
      <c r="MVG86" s="289"/>
      <c r="MVH86" s="289"/>
      <c r="MVI86" s="289"/>
      <c r="MVJ86" s="289"/>
      <c r="MVK86" s="289"/>
      <c r="MVL86" s="289"/>
      <c r="MVM86" s="289"/>
      <c r="MVN86" s="289"/>
      <c r="MVO86" s="289"/>
      <c r="MVP86" s="289"/>
      <c r="MVQ86" s="289"/>
      <c r="MVR86" s="289"/>
      <c r="MVS86" s="289"/>
      <c r="MVT86" s="289"/>
      <c r="MVU86" s="289"/>
      <c r="MVV86" s="289"/>
      <c r="MVW86" s="289"/>
      <c r="MVX86" s="289"/>
      <c r="MVY86" s="289"/>
      <c r="MVZ86" s="289"/>
      <c r="MWA86" s="289"/>
      <c r="MWB86" s="289"/>
      <c r="MWC86" s="289"/>
      <c r="MWD86" s="289"/>
      <c r="MWE86" s="289"/>
      <c r="MWF86" s="289"/>
      <c r="MWG86" s="289"/>
      <c r="MWH86" s="289"/>
      <c r="MWI86" s="289"/>
      <c r="MWJ86" s="289"/>
      <c r="MWK86" s="289"/>
      <c r="MWL86" s="289"/>
      <c r="MWM86" s="289"/>
      <c r="MWN86" s="289"/>
      <c r="MWO86" s="289"/>
      <c r="MWP86" s="289"/>
      <c r="MWQ86" s="289"/>
      <c r="MWR86" s="289"/>
      <c r="MWS86" s="289"/>
      <c r="MWT86" s="289"/>
      <c r="MWU86" s="289"/>
      <c r="MWV86" s="289"/>
      <c r="MWW86" s="289"/>
      <c r="MWX86" s="289"/>
      <c r="MWY86" s="289"/>
      <c r="MWZ86" s="289"/>
      <c r="MXA86" s="289"/>
      <c r="MXB86" s="289"/>
      <c r="MXC86" s="289"/>
      <c r="MXD86" s="289"/>
      <c r="MXE86" s="289"/>
      <c r="MXF86" s="289"/>
      <c r="MXG86" s="289"/>
      <c r="MXH86" s="289"/>
      <c r="MXI86" s="289"/>
      <c r="MXJ86" s="289"/>
      <c r="MXK86" s="289"/>
      <c r="MXL86" s="289"/>
      <c r="MXM86" s="289"/>
      <c r="MXN86" s="289"/>
      <c r="MXO86" s="289"/>
      <c r="MXP86" s="289"/>
      <c r="MXQ86" s="289"/>
      <c r="MXR86" s="289"/>
      <c r="MXS86" s="289"/>
      <c r="MXT86" s="289"/>
      <c r="MXU86" s="289"/>
      <c r="MXV86" s="289"/>
      <c r="MXW86" s="289"/>
      <c r="MXX86" s="289"/>
      <c r="MXY86" s="289"/>
      <c r="MXZ86" s="289"/>
      <c r="MYA86" s="289"/>
      <c r="MYB86" s="289"/>
      <c r="MYC86" s="289"/>
      <c r="MYD86" s="289"/>
      <c r="MYE86" s="289"/>
      <c r="MYF86" s="289"/>
      <c r="MYG86" s="289"/>
      <c r="MYH86" s="289"/>
      <c r="MYI86" s="289"/>
      <c r="MYJ86" s="289"/>
      <c r="MYK86" s="289"/>
      <c r="MYL86" s="289"/>
      <c r="MYM86" s="289"/>
      <c r="MYN86" s="289"/>
      <c r="MYO86" s="289"/>
      <c r="MYP86" s="289"/>
      <c r="MYQ86" s="289"/>
      <c r="MYR86" s="289"/>
      <c r="MYS86" s="289"/>
      <c r="MYT86" s="289"/>
      <c r="MYU86" s="289"/>
      <c r="MYV86" s="289"/>
      <c r="MYW86" s="289"/>
      <c r="MYX86" s="289"/>
      <c r="MYY86" s="289"/>
      <c r="MYZ86" s="289"/>
      <c r="MZA86" s="289"/>
      <c r="MZB86" s="289"/>
      <c r="MZC86" s="289"/>
      <c r="MZD86" s="289"/>
      <c r="MZE86" s="289"/>
      <c r="MZF86" s="289"/>
      <c r="MZG86" s="289"/>
      <c r="MZH86" s="289"/>
      <c r="MZI86" s="289"/>
      <c r="MZJ86" s="289"/>
      <c r="MZK86" s="289"/>
      <c r="MZL86" s="289"/>
      <c r="MZM86" s="289"/>
      <c r="MZN86" s="289"/>
      <c r="MZO86" s="289"/>
      <c r="MZP86" s="289"/>
      <c r="MZQ86" s="289"/>
      <c r="MZR86" s="289"/>
      <c r="MZS86" s="289"/>
      <c r="MZT86" s="289"/>
      <c r="MZU86" s="289"/>
      <c r="MZV86" s="289"/>
      <c r="MZW86" s="289"/>
      <c r="MZX86" s="289"/>
      <c r="MZY86" s="289"/>
      <c r="MZZ86" s="289"/>
      <c r="NAA86" s="289"/>
      <c r="NAB86" s="289"/>
      <c r="NAC86" s="289"/>
      <c r="NAD86" s="289"/>
      <c r="NAE86" s="289"/>
      <c r="NAF86" s="289"/>
      <c r="NAG86" s="289"/>
      <c r="NAH86" s="289"/>
      <c r="NAI86" s="289"/>
      <c r="NAJ86" s="289"/>
      <c r="NAK86" s="289"/>
      <c r="NAL86" s="289"/>
      <c r="NAM86" s="289"/>
      <c r="NAN86" s="289"/>
      <c r="NAO86" s="289"/>
      <c r="NAP86" s="289"/>
      <c r="NAQ86" s="289"/>
      <c r="NAR86" s="289"/>
      <c r="NAS86" s="289"/>
      <c r="NAT86" s="289"/>
      <c r="NAU86" s="289"/>
      <c r="NAV86" s="289"/>
      <c r="NAW86" s="289"/>
      <c r="NAX86" s="289"/>
      <c r="NAY86" s="289"/>
      <c r="NAZ86" s="289"/>
      <c r="NBA86" s="289"/>
      <c r="NBB86" s="289"/>
      <c r="NBC86" s="289"/>
      <c r="NBD86" s="289"/>
      <c r="NBE86" s="289"/>
      <c r="NBF86" s="289"/>
      <c r="NBG86" s="289"/>
      <c r="NBH86" s="289"/>
      <c r="NBI86" s="289"/>
      <c r="NBJ86" s="289"/>
      <c r="NBK86" s="289"/>
      <c r="NBL86" s="289"/>
      <c r="NBM86" s="289"/>
      <c r="NBN86" s="289"/>
      <c r="NBO86" s="289"/>
      <c r="NBP86" s="289"/>
      <c r="NBQ86" s="289"/>
      <c r="NBR86" s="289"/>
      <c r="NBS86" s="289"/>
      <c r="NBT86" s="289"/>
      <c r="NBU86" s="289"/>
      <c r="NBV86" s="289"/>
      <c r="NBW86" s="289"/>
      <c r="NBX86" s="289"/>
      <c r="NBY86" s="289"/>
      <c r="NBZ86" s="289"/>
      <c r="NCA86" s="289"/>
      <c r="NCB86" s="289"/>
      <c r="NCC86" s="289"/>
      <c r="NCD86" s="289"/>
      <c r="NCE86" s="289"/>
      <c r="NCF86" s="289"/>
      <c r="NCG86" s="289"/>
      <c r="NCH86" s="289"/>
      <c r="NCI86" s="289"/>
      <c r="NCJ86" s="289"/>
      <c r="NCK86" s="289"/>
      <c r="NCL86" s="289"/>
      <c r="NCM86" s="289"/>
      <c r="NCN86" s="289"/>
      <c r="NCO86" s="289"/>
      <c r="NCP86" s="289"/>
      <c r="NCQ86" s="289"/>
      <c r="NCR86" s="289"/>
      <c r="NCS86" s="289"/>
      <c r="NCT86" s="289"/>
      <c r="NCU86" s="289"/>
      <c r="NCV86" s="289"/>
      <c r="NCW86" s="289"/>
      <c r="NCX86" s="289"/>
      <c r="NCY86" s="289"/>
      <c r="NCZ86" s="289"/>
      <c r="NDA86" s="289"/>
      <c r="NDB86" s="289"/>
      <c r="NDC86" s="289"/>
      <c r="NDD86" s="289"/>
      <c r="NDE86" s="289"/>
      <c r="NDF86" s="289"/>
      <c r="NDG86" s="289"/>
      <c r="NDH86" s="289"/>
      <c r="NDI86" s="289"/>
      <c r="NDJ86" s="289"/>
      <c r="NDK86" s="289"/>
      <c r="NDL86" s="289"/>
      <c r="NDM86" s="289"/>
      <c r="NDN86" s="289"/>
      <c r="NDO86" s="289"/>
      <c r="NDP86" s="289"/>
      <c r="NDQ86" s="289"/>
      <c r="NDR86" s="289"/>
      <c r="NDS86" s="289"/>
      <c r="NDT86" s="289"/>
      <c r="NDU86" s="289"/>
      <c r="NDV86" s="289"/>
      <c r="NDW86" s="289"/>
      <c r="NDX86" s="289"/>
      <c r="NDY86" s="289"/>
      <c r="NDZ86" s="289"/>
      <c r="NEA86" s="289"/>
      <c r="NEB86" s="289"/>
      <c r="NEC86" s="289"/>
      <c r="NED86" s="289"/>
      <c r="NEE86" s="289"/>
      <c r="NEF86" s="289"/>
      <c r="NEG86" s="289"/>
      <c r="NEH86" s="289"/>
      <c r="NEI86" s="289"/>
      <c r="NEJ86" s="289"/>
      <c r="NEK86" s="289"/>
      <c r="NEL86" s="289"/>
      <c r="NEM86" s="289"/>
      <c r="NEN86" s="289"/>
      <c r="NEO86" s="289"/>
      <c r="NEP86" s="289"/>
      <c r="NEQ86" s="289"/>
      <c r="NER86" s="289"/>
      <c r="NES86" s="289"/>
      <c r="NET86" s="289"/>
      <c r="NEU86" s="289"/>
      <c r="NEV86" s="289"/>
      <c r="NEW86" s="289"/>
      <c r="NEX86" s="289"/>
      <c r="NEY86" s="289"/>
      <c r="NEZ86" s="289"/>
      <c r="NFA86" s="289"/>
      <c r="NFB86" s="289"/>
      <c r="NFC86" s="289"/>
      <c r="NFD86" s="289"/>
      <c r="NFE86" s="289"/>
      <c r="NFF86" s="289"/>
      <c r="NFG86" s="289"/>
      <c r="NFH86" s="289"/>
      <c r="NFI86" s="289"/>
      <c r="NFJ86" s="289"/>
      <c r="NFK86" s="289"/>
      <c r="NFL86" s="289"/>
      <c r="NFM86" s="289"/>
      <c r="NFN86" s="289"/>
      <c r="NFO86" s="289"/>
      <c r="NFP86" s="289"/>
      <c r="NFQ86" s="289"/>
      <c r="NFR86" s="289"/>
      <c r="NFS86" s="289"/>
      <c r="NFT86" s="289"/>
      <c r="NFU86" s="289"/>
      <c r="NFV86" s="289"/>
      <c r="NFW86" s="289"/>
      <c r="NFX86" s="289"/>
      <c r="NFY86" s="289"/>
      <c r="NFZ86" s="289"/>
      <c r="NGA86" s="289"/>
      <c r="NGB86" s="289"/>
      <c r="NGC86" s="289"/>
      <c r="NGD86" s="289"/>
      <c r="NGE86" s="289"/>
      <c r="NGF86" s="289"/>
      <c r="NGG86" s="289"/>
      <c r="NGH86" s="289"/>
      <c r="NGI86" s="289"/>
      <c r="NGJ86" s="289"/>
      <c r="NGK86" s="289"/>
      <c r="NGL86" s="289"/>
      <c r="NGM86" s="289"/>
      <c r="NGN86" s="289"/>
      <c r="NGO86" s="289"/>
      <c r="NGP86" s="289"/>
      <c r="NGQ86" s="289"/>
      <c r="NGR86" s="289"/>
      <c r="NGS86" s="289"/>
      <c r="NGT86" s="289"/>
      <c r="NGU86" s="289"/>
      <c r="NGV86" s="289"/>
      <c r="NGW86" s="289"/>
      <c r="NGX86" s="289"/>
      <c r="NGY86" s="289"/>
      <c r="NGZ86" s="289"/>
      <c r="NHA86" s="289"/>
      <c r="NHB86" s="289"/>
      <c r="NHC86" s="289"/>
      <c r="NHD86" s="289"/>
      <c r="NHE86" s="289"/>
      <c r="NHF86" s="289"/>
      <c r="NHG86" s="289"/>
      <c r="NHH86" s="289"/>
      <c r="NHI86" s="289"/>
      <c r="NHJ86" s="289"/>
      <c r="NHK86" s="289"/>
      <c r="NHL86" s="289"/>
      <c r="NHM86" s="289"/>
      <c r="NHN86" s="289"/>
      <c r="NHO86" s="289"/>
      <c r="NHP86" s="289"/>
      <c r="NHQ86" s="289"/>
      <c r="NHR86" s="289"/>
      <c r="NHS86" s="289"/>
      <c r="NHT86" s="289"/>
      <c r="NHU86" s="289"/>
      <c r="NHV86" s="289"/>
      <c r="NHW86" s="289"/>
      <c r="NHX86" s="289"/>
      <c r="NHY86" s="289"/>
      <c r="NHZ86" s="289"/>
      <c r="NIA86" s="289"/>
      <c r="NIB86" s="289"/>
      <c r="NIC86" s="289"/>
      <c r="NID86" s="289"/>
      <c r="NIE86" s="289"/>
      <c r="NIF86" s="289"/>
      <c r="NIG86" s="289"/>
      <c r="NIH86" s="289"/>
      <c r="NII86" s="289"/>
      <c r="NIJ86" s="289"/>
      <c r="NIK86" s="289"/>
      <c r="NIL86" s="289"/>
      <c r="NIM86" s="289"/>
      <c r="NIN86" s="289"/>
      <c r="NIO86" s="289"/>
      <c r="NIP86" s="289"/>
      <c r="NIQ86" s="289"/>
      <c r="NIR86" s="289"/>
      <c r="NIS86" s="289"/>
      <c r="NIT86" s="289"/>
      <c r="NIU86" s="289"/>
      <c r="NIV86" s="289"/>
      <c r="NIW86" s="289"/>
      <c r="NIX86" s="289"/>
      <c r="NIY86" s="289"/>
      <c r="NIZ86" s="289"/>
      <c r="NJA86" s="289"/>
      <c r="NJB86" s="289"/>
      <c r="NJC86" s="289"/>
      <c r="NJD86" s="289"/>
      <c r="NJE86" s="289"/>
      <c r="NJF86" s="289"/>
      <c r="NJG86" s="289"/>
      <c r="NJH86" s="289"/>
      <c r="NJI86" s="289"/>
      <c r="NJJ86" s="289"/>
      <c r="NJK86" s="289"/>
      <c r="NJL86" s="289"/>
      <c r="NJM86" s="289"/>
      <c r="NJN86" s="289"/>
      <c r="NJO86" s="289"/>
      <c r="NJP86" s="289"/>
      <c r="NJQ86" s="289"/>
      <c r="NJR86" s="289"/>
      <c r="NJS86" s="289"/>
      <c r="NJT86" s="289"/>
      <c r="NJU86" s="289"/>
      <c r="NJV86" s="289"/>
      <c r="NJW86" s="289"/>
      <c r="NJX86" s="289"/>
      <c r="NJY86" s="289"/>
      <c r="NJZ86" s="289"/>
      <c r="NKA86" s="289"/>
      <c r="NKB86" s="289"/>
      <c r="NKC86" s="289"/>
      <c r="NKD86" s="289"/>
      <c r="NKE86" s="289"/>
      <c r="NKF86" s="289"/>
      <c r="NKG86" s="289"/>
      <c r="NKH86" s="289"/>
      <c r="NKI86" s="289"/>
      <c r="NKJ86" s="289"/>
      <c r="NKK86" s="289"/>
      <c r="NKL86" s="289"/>
      <c r="NKM86" s="289"/>
      <c r="NKN86" s="289"/>
      <c r="NKO86" s="289"/>
      <c r="NKP86" s="289"/>
      <c r="NKQ86" s="289"/>
      <c r="NKR86" s="289"/>
      <c r="NKS86" s="289"/>
      <c r="NKT86" s="289"/>
      <c r="NKU86" s="289"/>
      <c r="NKV86" s="289"/>
      <c r="NKW86" s="289"/>
      <c r="NKX86" s="289"/>
      <c r="NKY86" s="289"/>
      <c r="NKZ86" s="289"/>
      <c r="NLA86" s="289"/>
      <c r="NLB86" s="289"/>
      <c r="NLC86" s="289"/>
      <c r="NLD86" s="289"/>
      <c r="NLE86" s="289"/>
      <c r="NLF86" s="289"/>
      <c r="NLG86" s="289"/>
      <c r="NLH86" s="289"/>
      <c r="NLI86" s="289"/>
      <c r="NLJ86" s="289"/>
      <c r="NLK86" s="289"/>
      <c r="NLL86" s="289"/>
      <c r="NLM86" s="289"/>
      <c r="NLN86" s="289"/>
      <c r="NLO86" s="289"/>
      <c r="NLP86" s="289"/>
      <c r="NLQ86" s="289"/>
      <c r="NLR86" s="289"/>
      <c r="NLS86" s="289"/>
      <c r="NLT86" s="289"/>
      <c r="NLU86" s="289"/>
      <c r="NLV86" s="289"/>
      <c r="NLW86" s="289"/>
      <c r="NLX86" s="289"/>
      <c r="NLY86" s="289"/>
      <c r="NLZ86" s="289"/>
      <c r="NMA86" s="289"/>
      <c r="NMB86" s="289"/>
      <c r="NMC86" s="289"/>
      <c r="NMD86" s="289"/>
      <c r="NME86" s="289"/>
      <c r="NMF86" s="289"/>
      <c r="NMG86" s="289"/>
      <c r="NMH86" s="289"/>
      <c r="NMI86" s="289"/>
      <c r="NMJ86" s="289"/>
      <c r="NMK86" s="289"/>
      <c r="NML86" s="289"/>
      <c r="NMM86" s="289"/>
      <c r="NMN86" s="289"/>
      <c r="NMO86" s="289"/>
      <c r="NMP86" s="289"/>
      <c r="NMQ86" s="289"/>
      <c r="NMR86" s="289"/>
      <c r="NMS86" s="289"/>
      <c r="NMT86" s="289"/>
      <c r="NMU86" s="289"/>
      <c r="NMV86" s="289"/>
      <c r="NMW86" s="289"/>
      <c r="NMX86" s="289"/>
      <c r="NMY86" s="289"/>
      <c r="NMZ86" s="289"/>
      <c r="NNA86" s="289"/>
      <c r="NNB86" s="289"/>
      <c r="NNC86" s="289"/>
      <c r="NND86" s="289"/>
      <c r="NNE86" s="289"/>
      <c r="NNF86" s="289"/>
      <c r="NNG86" s="289"/>
      <c r="NNH86" s="289"/>
      <c r="NNI86" s="289"/>
      <c r="NNJ86" s="289"/>
      <c r="NNK86" s="289"/>
      <c r="NNL86" s="289"/>
      <c r="NNM86" s="289"/>
      <c r="NNN86" s="289"/>
      <c r="NNO86" s="289"/>
      <c r="NNP86" s="289"/>
      <c r="NNQ86" s="289"/>
      <c r="NNR86" s="289"/>
      <c r="NNS86" s="289"/>
      <c r="NNT86" s="289"/>
      <c r="NNU86" s="289"/>
      <c r="NNV86" s="289"/>
      <c r="NNW86" s="289"/>
      <c r="NNX86" s="289"/>
      <c r="NNY86" s="289"/>
      <c r="NNZ86" s="289"/>
      <c r="NOA86" s="289"/>
      <c r="NOB86" s="289"/>
      <c r="NOC86" s="289"/>
      <c r="NOD86" s="289"/>
      <c r="NOE86" s="289"/>
      <c r="NOF86" s="289"/>
      <c r="NOG86" s="289"/>
      <c r="NOH86" s="289"/>
      <c r="NOI86" s="289"/>
      <c r="NOJ86" s="289"/>
      <c r="NOK86" s="289"/>
      <c r="NOL86" s="289"/>
      <c r="NOM86" s="289"/>
      <c r="NON86" s="289"/>
      <c r="NOO86" s="289"/>
      <c r="NOP86" s="289"/>
      <c r="NOQ86" s="289"/>
      <c r="NOR86" s="289"/>
      <c r="NOS86" s="289"/>
      <c r="NOT86" s="289"/>
      <c r="NOU86" s="289"/>
      <c r="NOV86" s="289"/>
      <c r="NOW86" s="289"/>
      <c r="NOX86" s="289"/>
      <c r="NOY86" s="289"/>
      <c r="NOZ86" s="289"/>
      <c r="NPA86" s="289"/>
      <c r="NPB86" s="289"/>
      <c r="NPC86" s="289"/>
      <c r="NPD86" s="289"/>
      <c r="NPE86" s="289"/>
      <c r="NPF86" s="289"/>
      <c r="NPG86" s="289"/>
      <c r="NPH86" s="289"/>
      <c r="NPI86" s="289"/>
      <c r="NPJ86" s="289"/>
      <c r="NPK86" s="289"/>
      <c r="NPL86" s="289"/>
      <c r="NPM86" s="289"/>
      <c r="NPN86" s="289"/>
      <c r="NPO86" s="289"/>
      <c r="NPP86" s="289"/>
      <c r="NPQ86" s="289"/>
      <c r="NPR86" s="289"/>
      <c r="NPS86" s="289"/>
      <c r="NPT86" s="289"/>
      <c r="NPU86" s="289"/>
      <c r="NPV86" s="289"/>
      <c r="NPW86" s="289"/>
      <c r="NPX86" s="289"/>
      <c r="NPY86" s="289"/>
      <c r="NPZ86" s="289"/>
      <c r="NQA86" s="289"/>
      <c r="NQB86" s="289"/>
      <c r="NQC86" s="289"/>
      <c r="NQD86" s="289"/>
      <c r="NQE86" s="289"/>
      <c r="NQF86" s="289"/>
      <c r="NQG86" s="289"/>
      <c r="NQH86" s="289"/>
      <c r="NQI86" s="289"/>
      <c r="NQJ86" s="289"/>
      <c r="NQK86" s="289"/>
      <c r="NQL86" s="289"/>
      <c r="NQM86" s="289"/>
      <c r="NQN86" s="289"/>
      <c r="NQO86" s="289"/>
      <c r="NQP86" s="289"/>
      <c r="NQQ86" s="289"/>
      <c r="NQR86" s="289"/>
      <c r="NQS86" s="289"/>
      <c r="NQT86" s="289"/>
      <c r="NQU86" s="289"/>
      <c r="NQV86" s="289"/>
      <c r="NQW86" s="289"/>
      <c r="NQX86" s="289"/>
      <c r="NQY86" s="289"/>
      <c r="NQZ86" s="289"/>
      <c r="NRA86" s="289"/>
      <c r="NRB86" s="289"/>
      <c r="NRC86" s="289"/>
      <c r="NRD86" s="289"/>
      <c r="NRE86" s="289"/>
      <c r="NRF86" s="289"/>
      <c r="NRG86" s="289"/>
      <c r="NRH86" s="289"/>
      <c r="NRI86" s="289"/>
      <c r="NRJ86" s="289"/>
      <c r="NRK86" s="289"/>
      <c r="NRL86" s="289"/>
      <c r="NRM86" s="289"/>
      <c r="NRN86" s="289"/>
      <c r="NRO86" s="289"/>
      <c r="NRP86" s="289"/>
      <c r="NRQ86" s="289"/>
      <c r="NRR86" s="289"/>
      <c r="NRS86" s="289"/>
      <c r="NRT86" s="289"/>
      <c r="NRU86" s="289"/>
      <c r="NRV86" s="289"/>
      <c r="NRW86" s="289"/>
      <c r="NRX86" s="289"/>
      <c r="NRY86" s="289"/>
      <c r="NRZ86" s="289"/>
      <c r="NSA86" s="289"/>
      <c r="NSB86" s="289"/>
      <c r="NSC86" s="289"/>
      <c r="NSD86" s="289"/>
      <c r="NSE86" s="289"/>
      <c r="NSF86" s="289"/>
      <c r="NSG86" s="289"/>
      <c r="NSH86" s="289"/>
      <c r="NSI86" s="289"/>
      <c r="NSJ86" s="289"/>
      <c r="NSK86" s="289"/>
      <c r="NSL86" s="289"/>
      <c r="NSM86" s="289"/>
      <c r="NSN86" s="289"/>
      <c r="NSO86" s="289"/>
      <c r="NSP86" s="289"/>
      <c r="NSQ86" s="289"/>
      <c r="NSR86" s="289"/>
      <c r="NSS86" s="289"/>
      <c r="NST86" s="289"/>
      <c r="NSU86" s="289"/>
      <c r="NSV86" s="289"/>
      <c r="NSW86" s="289"/>
      <c r="NSX86" s="289"/>
      <c r="NSY86" s="289"/>
      <c r="NSZ86" s="289"/>
      <c r="NTA86" s="289"/>
      <c r="NTB86" s="289"/>
      <c r="NTC86" s="289"/>
      <c r="NTD86" s="289"/>
      <c r="NTE86" s="289"/>
      <c r="NTF86" s="289"/>
      <c r="NTG86" s="289"/>
      <c r="NTH86" s="289"/>
      <c r="NTI86" s="289"/>
      <c r="NTJ86" s="289"/>
      <c r="NTK86" s="289"/>
      <c r="NTL86" s="289"/>
      <c r="NTM86" s="289"/>
      <c r="NTN86" s="289"/>
      <c r="NTO86" s="289"/>
      <c r="NTP86" s="289"/>
      <c r="NTQ86" s="289"/>
      <c r="NTR86" s="289"/>
      <c r="NTS86" s="289"/>
      <c r="NTT86" s="289"/>
      <c r="NTU86" s="289"/>
      <c r="NTV86" s="289"/>
      <c r="NTW86" s="289"/>
      <c r="NTX86" s="289"/>
      <c r="NTY86" s="289"/>
      <c r="NTZ86" s="289"/>
      <c r="NUA86" s="289"/>
      <c r="NUB86" s="289"/>
      <c r="NUC86" s="289"/>
      <c r="NUD86" s="289"/>
      <c r="NUE86" s="289"/>
      <c r="NUF86" s="289"/>
      <c r="NUG86" s="289"/>
      <c r="NUH86" s="289"/>
      <c r="NUI86" s="289"/>
      <c r="NUJ86" s="289"/>
      <c r="NUK86" s="289"/>
      <c r="NUL86" s="289"/>
      <c r="NUM86" s="289"/>
      <c r="NUN86" s="289"/>
      <c r="NUO86" s="289"/>
      <c r="NUP86" s="289"/>
      <c r="NUQ86" s="289"/>
      <c r="NUR86" s="289"/>
      <c r="NUS86" s="289"/>
      <c r="NUT86" s="289"/>
      <c r="NUU86" s="289"/>
      <c r="NUV86" s="289"/>
      <c r="NUW86" s="289"/>
      <c r="NUX86" s="289"/>
      <c r="NUY86" s="289"/>
      <c r="NUZ86" s="289"/>
      <c r="NVA86" s="289"/>
      <c r="NVB86" s="289"/>
      <c r="NVC86" s="289"/>
      <c r="NVD86" s="289"/>
      <c r="NVE86" s="289"/>
      <c r="NVF86" s="289"/>
      <c r="NVG86" s="289"/>
      <c r="NVH86" s="289"/>
      <c r="NVI86" s="289"/>
      <c r="NVJ86" s="289"/>
      <c r="NVK86" s="289"/>
      <c r="NVL86" s="289"/>
      <c r="NVM86" s="289"/>
      <c r="NVN86" s="289"/>
      <c r="NVO86" s="289"/>
      <c r="NVP86" s="289"/>
      <c r="NVQ86" s="289"/>
      <c r="NVR86" s="289"/>
      <c r="NVS86" s="289"/>
      <c r="NVT86" s="289"/>
      <c r="NVU86" s="289"/>
      <c r="NVV86" s="289"/>
      <c r="NVW86" s="289"/>
      <c r="NVX86" s="289"/>
      <c r="NVY86" s="289"/>
      <c r="NVZ86" s="289"/>
      <c r="NWA86" s="289"/>
      <c r="NWB86" s="289"/>
      <c r="NWC86" s="289"/>
      <c r="NWD86" s="289"/>
      <c r="NWE86" s="289"/>
      <c r="NWF86" s="289"/>
      <c r="NWG86" s="289"/>
      <c r="NWH86" s="289"/>
      <c r="NWI86" s="289"/>
      <c r="NWJ86" s="289"/>
      <c r="NWK86" s="289"/>
      <c r="NWL86" s="289"/>
      <c r="NWM86" s="289"/>
      <c r="NWN86" s="289"/>
      <c r="NWO86" s="289"/>
      <c r="NWP86" s="289"/>
      <c r="NWQ86" s="289"/>
      <c r="NWR86" s="289"/>
      <c r="NWS86" s="289"/>
      <c r="NWT86" s="289"/>
      <c r="NWU86" s="289"/>
      <c r="NWV86" s="289"/>
      <c r="NWW86" s="289"/>
      <c r="NWX86" s="289"/>
      <c r="NWY86" s="289"/>
      <c r="NWZ86" s="289"/>
      <c r="NXA86" s="289"/>
      <c r="NXB86" s="289"/>
      <c r="NXC86" s="289"/>
      <c r="NXD86" s="289"/>
      <c r="NXE86" s="289"/>
      <c r="NXF86" s="289"/>
      <c r="NXG86" s="289"/>
      <c r="NXH86" s="289"/>
      <c r="NXI86" s="289"/>
      <c r="NXJ86" s="289"/>
      <c r="NXK86" s="289"/>
      <c r="NXL86" s="289"/>
      <c r="NXM86" s="289"/>
      <c r="NXN86" s="289"/>
      <c r="NXO86" s="289"/>
      <c r="NXP86" s="289"/>
      <c r="NXQ86" s="289"/>
      <c r="NXR86" s="289"/>
      <c r="NXS86" s="289"/>
      <c r="NXT86" s="289"/>
      <c r="NXU86" s="289"/>
      <c r="NXV86" s="289"/>
      <c r="NXW86" s="289"/>
      <c r="NXX86" s="289"/>
      <c r="NXY86" s="289"/>
      <c r="NXZ86" s="289"/>
      <c r="NYA86" s="289"/>
      <c r="NYB86" s="289"/>
      <c r="NYC86" s="289"/>
      <c r="NYD86" s="289"/>
      <c r="NYE86" s="289"/>
      <c r="NYF86" s="289"/>
      <c r="NYG86" s="289"/>
      <c r="NYH86" s="289"/>
      <c r="NYI86" s="289"/>
      <c r="NYJ86" s="289"/>
      <c r="NYK86" s="289"/>
      <c r="NYL86" s="289"/>
      <c r="NYM86" s="289"/>
      <c r="NYN86" s="289"/>
      <c r="NYO86" s="289"/>
      <c r="NYP86" s="289"/>
      <c r="NYQ86" s="289"/>
      <c r="NYR86" s="289"/>
      <c r="NYS86" s="289"/>
      <c r="NYT86" s="289"/>
      <c r="NYU86" s="289"/>
      <c r="NYV86" s="289"/>
      <c r="NYW86" s="289"/>
      <c r="NYX86" s="289"/>
      <c r="NYY86" s="289"/>
      <c r="NYZ86" s="289"/>
      <c r="NZA86" s="289"/>
      <c r="NZB86" s="289"/>
      <c r="NZC86" s="289"/>
      <c r="NZD86" s="289"/>
      <c r="NZE86" s="289"/>
      <c r="NZF86" s="289"/>
      <c r="NZG86" s="289"/>
      <c r="NZH86" s="289"/>
      <c r="NZI86" s="289"/>
      <c r="NZJ86" s="289"/>
      <c r="NZK86" s="289"/>
      <c r="NZL86" s="289"/>
      <c r="NZM86" s="289"/>
      <c r="NZN86" s="289"/>
      <c r="NZO86" s="289"/>
      <c r="NZP86" s="289"/>
      <c r="NZQ86" s="289"/>
      <c r="NZR86" s="289"/>
      <c r="NZS86" s="289"/>
      <c r="NZT86" s="289"/>
      <c r="NZU86" s="289"/>
      <c r="NZV86" s="289"/>
      <c r="NZW86" s="289"/>
      <c r="NZX86" s="289"/>
      <c r="NZY86" s="289"/>
      <c r="NZZ86" s="289"/>
      <c r="OAA86" s="289"/>
      <c r="OAB86" s="289"/>
      <c r="OAC86" s="289"/>
      <c r="OAD86" s="289"/>
      <c r="OAE86" s="289"/>
      <c r="OAF86" s="289"/>
      <c r="OAG86" s="289"/>
      <c r="OAH86" s="289"/>
      <c r="OAI86" s="289"/>
      <c r="OAJ86" s="289"/>
      <c r="OAK86" s="289"/>
      <c r="OAL86" s="289"/>
      <c r="OAM86" s="289"/>
      <c r="OAN86" s="289"/>
      <c r="OAO86" s="289"/>
      <c r="OAP86" s="289"/>
      <c r="OAQ86" s="289"/>
      <c r="OAR86" s="289"/>
      <c r="OAS86" s="289"/>
      <c r="OAT86" s="289"/>
      <c r="OAU86" s="289"/>
      <c r="OAV86" s="289"/>
      <c r="OAW86" s="289"/>
      <c r="OAX86" s="289"/>
      <c r="OAY86" s="289"/>
      <c r="OAZ86" s="289"/>
      <c r="OBA86" s="289"/>
      <c r="OBB86" s="289"/>
      <c r="OBC86" s="289"/>
      <c r="OBD86" s="289"/>
      <c r="OBE86" s="289"/>
      <c r="OBF86" s="289"/>
      <c r="OBG86" s="289"/>
      <c r="OBH86" s="289"/>
      <c r="OBI86" s="289"/>
      <c r="OBJ86" s="289"/>
      <c r="OBK86" s="289"/>
      <c r="OBL86" s="289"/>
      <c r="OBM86" s="289"/>
      <c r="OBN86" s="289"/>
      <c r="OBO86" s="289"/>
      <c r="OBP86" s="289"/>
      <c r="OBQ86" s="289"/>
      <c r="OBR86" s="289"/>
      <c r="OBS86" s="289"/>
      <c r="OBT86" s="289"/>
      <c r="OBU86" s="289"/>
      <c r="OBV86" s="289"/>
      <c r="OBW86" s="289"/>
      <c r="OBX86" s="289"/>
      <c r="OBY86" s="289"/>
      <c r="OBZ86" s="289"/>
      <c r="OCA86" s="289"/>
      <c r="OCB86" s="289"/>
      <c r="OCC86" s="289"/>
      <c r="OCD86" s="289"/>
      <c r="OCE86" s="289"/>
      <c r="OCF86" s="289"/>
      <c r="OCG86" s="289"/>
      <c r="OCH86" s="289"/>
      <c r="OCI86" s="289"/>
      <c r="OCJ86" s="289"/>
      <c r="OCK86" s="289"/>
      <c r="OCL86" s="289"/>
      <c r="OCM86" s="289"/>
      <c r="OCN86" s="289"/>
      <c r="OCO86" s="289"/>
      <c r="OCP86" s="289"/>
      <c r="OCQ86" s="289"/>
      <c r="OCR86" s="289"/>
      <c r="OCS86" s="289"/>
      <c r="OCT86" s="289"/>
      <c r="OCU86" s="289"/>
      <c r="OCV86" s="289"/>
      <c r="OCW86" s="289"/>
      <c r="OCX86" s="289"/>
      <c r="OCY86" s="289"/>
      <c r="OCZ86" s="289"/>
      <c r="ODA86" s="289"/>
      <c r="ODB86" s="289"/>
      <c r="ODC86" s="289"/>
      <c r="ODD86" s="289"/>
      <c r="ODE86" s="289"/>
      <c r="ODF86" s="289"/>
      <c r="ODG86" s="289"/>
      <c r="ODH86" s="289"/>
      <c r="ODI86" s="289"/>
      <c r="ODJ86" s="289"/>
      <c r="ODK86" s="289"/>
      <c r="ODL86" s="289"/>
      <c r="ODM86" s="289"/>
      <c r="ODN86" s="289"/>
      <c r="ODO86" s="289"/>
      <c r="ODP86" s="289"/>
      <c r="ODQ86" s="289"/>
      <c r="ODR86" s="289"/>
      <c r="ODS86" s="289"/>
      <c r="ODT86" s="289"/>
      <c r="ODU86" s="289"/>
      <c r="ODV86" s="289"/>
      <c r="ODW86" s="289"/>
      <c r="ODX86" s="289"/>
      <c r="ODY86" s="289"/>
      <c r="ODZ86" s="289"/>
      <c r="OEA86" s="289"/>
      <c r="OEB86" s="289"/>
      <c r="OEC86" s="289"/>
      <c r="OED86" s="289"/>
      <c r="OEE86" s="289"/>
      <c r="OEF86" s="289"/>
      <c r="OEG86" s="289"/>
      <c r="OEH86" s="289"/>
      <c r="OEI86" s="289"/>
      <c r="OEJ86" s="289"/>
      <c r="OEK86" s="289"/>
      <c r="OEL86" s="289"/>
      <c r="OEM86" s="289"/>
      <c r="OEN86" s="289"/>
      <c r="OEO86" s="289"/>
      <c r="OEP86" s="289"/>
      <c r="OEQ86" s="289"/>
      <c r="OER86" s="289"/>
      <c r="OES86" s="289"/>
      <c r="OET86" s="289"/>
      <c r="OEU86" s="289"/>
      <c r="OEV86" s="289"/>
      <c r="OEW86" s="289"/>
      <c r="OEX86" s="289"/>
      <c r="OEY86" s="289"/>
      <c r="OEZ86" s="289"/>
      <c r="OFA86" s="289"/>
      <c r="OFB86" s="289"/>
      <c r="OFC86" s="289"/>
      <c r="OFD86" s="289"/>
      <c r="OFE86" s="289"/>
      <c r="OFF86" s="289"/>
      <c r="OFG86" s="289"/>
      <c r="OFH86" s="289"/>
      <c r="OFI86" s="289"/>
      <c r="OFJ86" s="289"/>
      <c r="OFK86" s="289"/>
      <c r="OFL86" s="289"/>
      <c r="OFM86" s="289"/>
      <c r="OFN86" s="289"/>
      <c r="OFO86" s="289"/>
      <c r="OFP86" s="289"/>
      <c r="OFQ86" s="289"/>
      <c r="OFR86" s="289"/>
      <c r="OFS86" s="289"/>
      <c r="OFT86" s="289"/>
      <c r="OFU86" s="289"/>
      <c r="OFV86" s="289"/>
      <c r="OFW86" s="289"/>
      <c r="OFX86" s="289"/>
      <c r="OFY86" s="289"/>
      <c r="OFZ86" s="289"/>
      <c r="OGA86" s="289"/>
      <c r="OGB86" s="289"/>
      <c r="OGC86" s="289"/>
      <c r="OGD86" s="289"/>
      <c r="OGE86" s="289"/>
      <c r="OGF86" s="289"/>
      <c r="OGG86" s="289"/>
      <c r="OGH86" s="289"/>
      <c r="OGI86" s="289"/>
      <c r="OGJ86" s="289"/>
      <c r="OGK86" s="289"/>
      <c r="OGL86" s="289"/>
      <c r="OGM86" s="289"/>
      <c r="OGN86" s="289"/>
      <c r="OGO86" s="289"/>
      <c r="OGP86" s="289"/>
      <c r="OGQ86" s="289"/>
      <c r="OGR86" s="289"/>
      <c r="OGS86" s="289"/>
      <c r="OGT86" s="289"/>
      <c r="OGU86" s="289"/>
      <c r="OGV86" s="289"/>
      <c r="OGW86" s="289"/>
      <c r="OGX86" s="289"/>
      <c r="OGY86" s="289"/>
      <c r="OGZ86" s="289"/>
      <c r="OHA86" s="289"/>
      <c r="OHB86" s="289"/>
      <c r="OHC86" s="289"/>
      <c r="OHD86" s="289"/>
      <c r="OHE86" s="289"/>
      <c r="OHF86" s="289"/>
      <c r="OHG86" s="289"/>
      <c r="OHH86" s="289"/>
      <c r="OHI86" s="289"/>
      <c r="OHJ86" s="289"/>
      <c r="OHK86" s="289"/>
      <c r="OHL86" s="289"/>
      <c r="OHM86" s="289"/>
      <c r="OHN86" s="289"/>
      <c r="OHO86" s="289"/>
      <c r="OHP86" s="289"/>
      <c r="OHQ86" s="289"/>
      <c r="OHR86" s="289"/>
      <c r="OHS86" s="289"/>
      <c r="OHT86" s="289"/>
      <c r="OHU86" s="289"/>
      <c r="OHV86" s="289"/>
      <c r="OHW86" s="289"/>
      <c r="OHX86" s="289"/>
      <c r="OHY86" s="289"/>
      <c r="OHZ86" s="289"/>
      <c r="OIA86" s="289"/>
      <c r="OIB86" s="289"/>
      <c r="OIC86" s="289"/>
      <c r="OID86" s="289"/>
      <c r="OIE86" s="289"/>
      <c r="OIF86" s="289"/>
      <c r="OIG86" s="289"/>
      <c r="OIH86" s="289"/>
      <c r="OII86" s="289"/>
      <c r="OIJ86" s="289"/>
      <c r="OIK86" s="289"/>
      <c r="OIL86" s="289"/>
      <c r="OIM86" s="289"/>
      <c r="OIN86" s="289"/>
      <c r="OIO86" s="289"/>
      <c r="OIP86" s="289"/>
      <c r="OIQ86" s="289"/>
      <c r="OIR86" s="289"/>
      <c r="OIS86" s="289"/>
      <c r="OIT86" s="289"/>
      <c r="OIU86" s="289"/>
      <c r="OIV86" s="289"/>
      <c r="OIW86" s="289"/>
      <c r="OIX86" s="289"/>
      <c r="OIY86" s="289"/>
      <c r="OIZ86" s="289"/>
      <c r="OJA86" s="289"/>
      <c r="OJB86" s="289"/>
      <c r="OJC86" s="289"/>
      <c r="OJD86" s="289"/>
      <c r="OJE86" s="289"/>
      <c r="OJF86" s="289"/>
      <c r="OJG86" s="289"/>
      <c r="OJH86" s="289"/>
      <c r="OJI86" s="289"/>
      <c r="OJJ86" s="289"/>
      <c r="OJK86" s="289"/>
      <c r="OJL86" s="289"/>
      <c r="OJM86" s="289"/>
      <c r="OJN86" s="289"/>
      <c r="OJO86" s="289"/>
      <c r="OJP86" s="289"/>
      <c r="OJQ86" s="289"/>
      <c r="OJR86" s="289"/>
      <c r="OJS86" s="289"/>
      <c r="OJT86" s="289"/>
      <c r="OJU86" s="289"/>
      <c r="OJV86" s="289"/>
      <c r="OJW86" s="289"/>
      <c r="OJX86" s="289"/>
      <c r="OJY86" s="289"/>
      <c r="OJZ86" s="289"/>
      <c r="OKA86" s="289"/>
      <c r="OKB86" s="289"/>
      <c r="OKC86" s="289"/>
      <c r="OKD86" s="289"/>
      <c r="OKE86" s="289"/>
      <c r="OKF86" s="289"/>
      <c r="OKG86" s="289"/>
      <c r="OKH86" s="289"/>
      <c r="OKI86" s="289"/>
      <c r="OKJ86" s="289"/>
      <c r="OKK86" s="289"/>
      <c r="OKL86" s="289"/>
      <c r="OKM86" s="289"/>
      <c r="OKN86" s="289"/>
      <c r="OKO86" s="289"/>
      <c r="OKP86" s="289"/>
      <c r="OKQ86" s="289"/>
      <c r="OKR86" s="289"/>
      <c r="OKS86" s="289"/>
      <c r="OKT86" s="289"/>
      <c r="OKU86" s="289"/>
      <c r="OKV86" s="289"/>
      <c r="OKW86" s="289"/>
      <c r="OKX86" s="289"/>
      <c r="OKY86" s="289"/>
      <c r="OKZ86" s="289"/>
      <c r="OLA86" s="289"/>
      <c r="OLB86" s="289"/>
      <c r="OLC86" s="289"/>
      <c r="OLD86" s="289"/>
      <c r="OLE86" s="289"/>
      <c r="OLF86" s="289"/>
      <c r="OLG86" s="289"/>
      <c r="OLH86" s="289"/>
      <c r="OLI86" s="289"/>
      <c r="OLJ86" s="289"/>
      <c r="OLK86" s="289"/>
      <c r="OLL86" s="289"/>
      <c r="OLM86" s="289"/>
      <c r="OLN86" s="289"/>
      <c r="OLO86" s="289"/>
      <c r="OLP86" s="289"/>
      <c r="OLQ86" s="289"/>
      <c r="OLR86" s="289"/>
      <c r="OLS86" s="289"/>
      <c r="OLT86" s="289"/>
      <c r="OLU86" s="289"/>
      <c r="OLV86" s="289"/>
      <c r="OLW86" s="289"/>
      <c r="OLX86" s="289"/>
      <c r="OLY86" s="289"/>
      <c r="OLZ86" s="289"/>
      <c r="OMA86" s="289"/>
      <c r="OMB86" s="289"/>
      <c r="OMC86" s="289"/>
      <c r="OMD86" s="289"/>
      <c r="OME86" s="289"/>
      <c r="OMF86" s="289"/>
      <c r="OMG86" s="289"/>
      <c r="OMH86" s="289"/>
      <c r="OMI86" s="289"/>
      <c r="OMJ86" s="289"/>
      <c r="OMK86" s="289"/>
      <c r="OML86" s="289"/>
      <c r="OMM86" s="289"/>
      <c r="OMN86" s="289"/>
      <c r="OMO86" s="289"/>
      <c r="OMP86" s="289"/>
      <c r="OMQ86" s="289"/>
      <c r="OMR86" s="289"/>
      <c r="OMS86" s="289"/>
      <c r="OMT86" s="289"/>
      <c r="OMU86" s="289"/>
      <c r="OMV86" s="289"/>
      <c r="OMW86" s="289"/>
      <c r="OMX86" s="289"/>
      <c r="OMY86" s="289"/>
      <c r="OMZ86" s="289"/>
      <c r="ONA86" s="289"/>
      <c r="ONB86" s="289"/>
      <c r="ONC86" s="289"/>
      <c r="OND86" s="289"/>
      <c r="ONE86" s="289"/>
      <c r="ONF86" s="289"/>
      <c r="ONG86" s="289"/>
      <c r="ONH86" s="289"/>
      <c r="ONI86" s="289"/>
      <c r="ONJ86" s="289"/>
      <c r="ONK86" s="289"/>
      <c r="ONL86" s="289"/>
      <c r="ONM86" s="289"/>
      <c r="ONN86" s="289"/>
      <c r="ONO86" s="289"/>
      <c r="ONP86" s="289"/>
      <c r="ONQ86" s="289"/>
      <c r="ONR86" s="289"/>
      <c r="ONS86" s="289"/>
      <c r="ONT86" s="289"/>
      <c r="ONU86" s="289"/>
      <c r="ONV86" s="289"/>
      <c r="ONW86" s="289"/>
      <c r="ONX86" s="289"/>
      <c r="ONY86" s="289"/>
      <c r="ONZ86" s="289"/>
      <c r="OOA86" s="289"/>
      <c r="OOB86" s="289"/>
      <c r="OOC86" s="289"/>
      <c r="OOD86" s="289"/>
      <c r="OOE86" s="289"/>
      <c r="OOF86" s="289"/>
      <c r="OOG86" s="289"/>
      <c r="OOH86" s="289"/>
      <c r="OOI86" s="289"/>
      <c r="OOJ86" s="289"/>
      <c r="OOK86" s="289"/>
      <c r="OOL86" s="289"/>
      <c r="OOM86" s="289"/>
      <c r="OON86" s="289"/>
      <c r="OOO86" s="289"/>
      <c r="OOP86" s="289"/>
      <c r="OOQ86" s="289"/>
      <c r="OOR86" s="289"/>
      <c r="OOS86" s="289"/>
      <c r="OOT86" s="289"/>
      <c r="OOU86" s="289"/>
      <c r="OOV86" s="289"/>
      <c r="OOW86" s="289"/>
      <c r="OOX86" s="289"/>
      <c r="OOY86" s="289"/>
      <c r="OOZ86" s="289"/>
      <c r="OPA86" s="289"/>
      <c r="OPB86" s="289"/>
      <c r="OPC86" s="289"/>
      <c r="OPD86" s="289"/>
      <c r="OPE86" s="289"/>
      <c r="OPF86" s="289"/>
      <c r="OPG86" s="289"/>
      <c r="OPH86" s="289"/>
      <c r="OPI86" s="289"/>
      <c r="OPJ86" s="289"/>
      <c r="OPK86" s="289"/>
      <c r="OPL86" s="289"/>
      <c r="OPM86" s="289"/>
      <c r="OPN86" s="289"/>
      <c r="OPO86" s="289"/>
      <c r="OPP86" s="289"/>
      <c r="OPQ86" s="289"/>
      <c r="OPR86" s="289"/>
      <c r="OPS86" s="289"/>
      <c r="OPT86" s="289"/>
      <c r="OPU86" s="289"/>
      <c r="OPV86" s="289"/>
      <c r="OPW86" s="289"/>
      <c r="OPX86" s="289"/>
      <c r="OPY86" s="289"/>
      <c r="OPZ86" s="289"/>
      <c r="OQA86" s="289"/>
      <c r="OQB86" s="289"/>
      <c r="OQC86" s="289"/>
      <c r="OQD86" s="289"/>
      <c r="OQE86" s="289"/>
      <c r="OQF86" s="289"/>
      <c r="OQG86" s="289"/>
      <c r="OQH86" s="289"/>
      <c r="OQI86" s="289"/>
      <c r="OQJ86" s="289"/>
      <c r="OQK86" s="289"/>
      <c r="OQL86" s="289"/>
      <c r="OQM86" s="289"/>
      <c r="OQN86" s="289"/>
      <c r="OQO86" s="289"/>
      <c r="OQP86" s="289"/>
      <c r="OQQ86" s="289"/>
      <c r="OQR86" s="289"/>
      <c r="OQS86" s="289"/>
      <c r="OQT86" s="289"/>
      <c r="OQU86" s="289"/>
      <c r="OQV86" s="289"/>
      <c r="OQW86" s="289"/>
      <c r="OQX86" s="289"/>
      <c r="OQY86" s="289"/>
      <c r="OQZ86" s="289"/>
      <c r="ORA86" s="289"/>
      <c r="ORB86" s="289"/>
      <c r="ORC86" s="289"/>
      <c r="ORD86" s="289"/>
      <c r="ORE86" s="289"/>
      <c r="ORF86" s="289"/>
      <c r="ORG86" s="289"/>
      <c r="ORH86" s="289"/>
      <c r="ORI86" s="289"/>
      <c r="ORJ86" s="289"/>
      <c r="ORK86" s="289"/>
      <c r="ORL86" s="289"/>
      <c r="ORM86" s="289"/>
      <c r="ORN86" s="289"/>
      <c r="ORO86" s="289"/>
      <c r="ORP86" s="289"/>
      <c r="ORQ86" s="289"/>
      <c r="ORR86" s="289"/>
      <c r="ORS86" s="289"/>
      <c r="ORT86" s="289"/>
      <c r="ORU86" s="289"/>
      <c r="ORV86" s="289"/>
      <c r="ORW86" s="289"/>
      <c r="ORX86" s="289"/>
      <c r="ORY86" s="289"/>
      <c r="ORZ86" s="289"/>
      <c r="OSA86" s="289"/>
      <c r="OSB86" s="289"/>
      <c r="OSC86" s="289"/>
      <c r="OSD86" s="289"/>
      <c r="OSE86" s="289"/>
      <c r="OSF86" s="289"/>
      <c r="OSG86" s="289"/>
      <c r="OSH86" s="289"/>
      <c r="OSI86" s="289"/>
      <c r="OSJ86" s="289"/>
      <c r="OSK86" s="289"/>
      <c r="OSL86" s="289"/>
      <c r="OSM86" s="289"/>
      <c r="OSN86" s="289"/>
      <c r="OSO86" s="289"/>
      <c r="OSP86" s="289"/>
      <c r="OSQ86" s="289"/>
      <c r="OSR86" s="289"/>
      <c r="OSS86" s="289"/>
      <c r="OST86" s="289"/>
      <c r="OSU86" s="289"/>
      <c r="OSV86" s="289"/>
      <c r="OSW86" s="289"/>
      <c r="OSX86" s="289"/>
      <c r="OSY86" s="289"/>
      <c r="OSZ86" s="289"/>
      <c r="OTA86" s="289"/>
      <c r="OTB86" s="289"/>
      <c r="OTC86" s="289"/>
      <c r="OTD86" s="289"/>
      <c r="OTE86" s="289"/>
      <c r="OTF86" s="289"/>
      <c r="OTG86" s="289"/>
      <c r="OTH86" s="289"/>
      <c r="OTI86" s="289"/>
      <c r="OTJ86" s="289"/>
      <c r="OTK86" s="289"/>
      <c r="OTL86" s="289"/>
      <c r="OTM86" s="289"/>
      <c r="OTN86" s="289"/>
      <c r="OTO86" s="289"/>
      <c r="OTP86" s="289"/>
      <c r="OTQ86" s="289"/>
      <c r="OTR86" s="289"/>
      <c r="OTS86" s="289"/>
      <c r="OTT86" s="289"/>
      <c r="OTU86" s="289"/>
      <c r="OTV86" s="289"/>
      <c r="OTW86" s="289"/>
      <c r="OTX86" s="289"/>
      <c r="OTY86" s="289"/>
      <c r="OTZ86" s="289"/>
      <c r="OUA86" s="289"/>
      <c r="OUB86" s="289"/>
      <c r="OUC86" s="289"/>
      <c r="OUD86" s="289"/>
      <c r="OUE86" s="289"/>
      <c r="OUF86" s="289"/>
      <c r="OUG86" s="289"/>
      <c r="OUH86" s="289"/>
      <c r="OUI86" s="289"/>
      <c r="OUJ86" s="289"/>
      <c r="OUK86" s="289"/>
      <c r="OUL86" s="289"/>
      <c r="OUM86" s="289"/>
      <c r="OUN86" s="289"/>
      <c r="OUO86" s="289"/>
      <c r="OUP86" s="289"/>
      <c r="OUQ86" s="289"/>
      <c r="OUR86" s="289"/>
      <c r="OUS86" s="289"/>
      <c r="OUT86" s="289"/>
      <c r="OUU86" s="289"/>
      <c r="OUV86" s="289"/>
      <c r="OUW86" s="289"/>
      <c r="OUX86" s="289"/>
      <c r="OUY86" s="289"/>
      <c r="OUZ86" s="289"/>
      <c r="OVA86" s="289"/>
      <c r="OVB86" s="289"/>
      <c r="OVC86" s="289"/>
      <c r="OVD86" s="289"/>
      <c r="OVE86" s="289"/>
      <c r="OVF86" s="289"/>
      <c r="OVG86" s="289"/>
      <c r="OVH86" s="289"/>
      <c r="OVI86" s="289"/>
      <c r="OVJ86" s="289"/>
      <c r="OVK86" s="289"/>
      <c r="OVL86" s="289"/>
      <c r="OVM86" s="289"/>
      <c r="OVN86" s="289"/>
      <c r="OVO86" s="289"/>
      <c r="OVP86" s="289"/>
      <c r="OVQ86" s="289"/>
      <c r="OVR86" s="289"/>
      <c r="OVS86" s="289"/>
      <c r="OVT86" s="289"/>
      <c r="OVU86" s="289"/>
      <c r="OVV86" s="289"/>
      <c r="OVW86" s="289"/>
      <c r="OVX86" s="289"/>
      <c r="OVY86" s="289"/>
      <c r="OVZ86" s="289"/>
      <c r="OWA86" s="289"/>
      <c r="OWB86" s="289"/>
      <c r="OWC86" s="289"/>
      <c r="OWD86" s="289"/>
      <c r="OWE86" s="289"/>
      <c r="OWF86" s="289"/>
      <c r="OWG86" s="289"/>
      <c r="OWH86" s="289"/>
      <c r="OWI86" s="289"/>
      <c r="OWJ86" s="289"/>
      <c r="OWK86" s="289"/>
      <c r="OWL86" s="289"/>
      <c r="OWM86" s="289"/>
      <c r="OWN86" s="289"/>
      <c r="OWO86" s="289"/>
      <c r="OWP86" s="289"/>
      <c r="OWQ86" s="289"/>
      <c r="OWR86" s="289"/>
      <c r="OWS86" s="289"/>
      <c r="OWT86" s="289"/>
      <c r="OWU86" s="289"/>
      <c r="OWV86" s="289"/>
      <c r="OWW86" s="289"/>
      <c r="OWX86" s="289"/>
      <c r="OWY86" s="289"/>
      <c r="OWZ86" s="289"/>
      <c r="OXA86" s="289"/>
      <c r="OXB86" s="289"/>
      <c r="OXC86" s="289"/>
      <c r="OXD86" s="289"/>
      <c r="OXE86" s="289"/>
      <c r="OXF86" s="289"/>
      <c r="OXG86" s="289"/>
      <c r="OXH86" s="289"/>
      <c r="OXI86" s="289"/>
      <c r="OXJ86" s="289"/>
      <c r="OXK86" s="289"/>
      <c r="OXL86" s="289"/>
      <c r="OXM86" s="289"/>
      <c r="OXN86" s="289"/>
      <c r="OXO86" s="289"/>
      <c r="OXP86" s="289"/>
      <c r="OXQ86" s="289"/>
      <c r="OXR86" s="289"/>
      <c r="OXS86" s="289"/>
      <c r="OXT86" s="289"/>
      <c r="OXU86" s="289"/>
      <c r="OXV86" s="289"/>
      <c r="OXW86" s="289"/>
      <c r="OXX86" s="289"/>
      <c r="OXY86" s="289"/>
      <c r="OXZ86" s="289"/>
      <c r="OYA86" s="289"/>
      <c r="OYB86" s="289"/>
      <c r="OYC86" s="289"/>
      <c r="OYD86" s="289"/>
      <c r="OYE86" s="289"/>
      <c r="OYF86" s="289"/>
      <c r="OYG86" s="289"/>
      <c r="OYH86" s="289"/>
      <c r="OYI86" s="289"/>
      <c r="OYJ86" s="289"/>
      <c r="OYK86" s="289"/>
      <c r="OYL86" s="289"/>
      <c r="OYM86" s="289"/>
      <c r="OYN86" s="289"/>
      <c r="OYO86" s="289"/>
      <c r="OYP86" s="289"/>
      <c r="OYQ86" s="289"/>
      <c r="OYR86" s="289"/>
      <c r="OYS86" s="289"/>
      <c r="OYT86" s="289"/>
      <c r="OYU86" s="289"/>
      <c r="OYV86" s="289"/>
      <c r="OYW86" s="289"/>
      <c r="OYX86" s="289"/>
      <c r="OYY86" s="289"/>
      <c r="OYZ86" s="289"/>
      <c r="OZA86" s="289"/>
      <c r="OZB86" s="289"/>
      <c r="OZC86" s="289"/>
      <c r="OZD86" s="289"/>
      <c r="OZE86" s="289"/>
      <c r="OZF86" s="289"/>
      <c r="OZG86" s="289"/>
      <c r="OZH86" s="289"/>
      <c r="OZI86" s="289"/>
      <c r="OZJ86" s="289"/>
      <c r="OZK86" s="289"/>
      <c r="OZL86" s="289"/>
      <c r="OZM86" s="289"/>
      <c r="OZN86" s="289"/>
      <c r="OZO86" s="289"/>
      <c r="OZP86" s="289"/>
      <c r="OZQ86" s="289"/>
      <c r="OZR86" s="289"/>
      <c r="OZS86" s="289"/>
      <c r="OZT86" s="289"/>
      <c r="OZU86" s="289"/>
      <c r="OZV86" s="289"/>
      <c r="OZW86" s="289"/>
      <c r="OZX86" s="289"/>
      <c r="OZY86" s="289"/>
      <c r="OZZ86" s="289"/>
      <c r="PAA86" s="289"/>
      <c r="PAB86" s="289"/>
      <c r="PAC86" s="289"/>
      <c r="PAD86" s="289"/>
      <c r="PAE86" s="289"/>
      <c r="PAF86" s="289"/>
      <c r="PAG86" s="289"/>
      <c r="PAH86" s="289"/>
      <c r="PAI86" s="289"/>
      <c r="PAJ86" s="289"/>
      <c r="PAK86" s="289"/>
      <c r="PAL86" s="289"/>
      <c r="PAM86" s="289"/>
      <c r="PAN86" s="289"/>
      <c r="PAO86" s="289"/>
      <c r="PAP86" s="289"/>
      <c r="PAQ86" s="289"/>
      <c r="PAR86" s="289"/>
      <c r="PAS86" s="289"/>
      <c r="PAT86" s="289"/>
      <c r="PAU86" s="289"/>
      <c r="PAV86" s="289"/>
      <c r="PAW86" s="289"/>
      <c r="PAX86" s="289"/>
      <c r="PAY86" s="289"/>
      <c r="PAZ86" s="289"/>
      <c r="PBA86" s="289"/>
      <c r="PBB86" s="289"/>
      <c r="PBC86" s="289"/>
      <c r="PBD86" s="289"/>
      <c r="PBE86" s="289"/>
      <c r="PBF86" s="289"/>
      <c r="PBG86" s="289"/>
      <c r="PBH86" s="289"/>
      <c r="PBI86" s="289"/>
      <c r="PBJ86" s="289"/>
      <c r="PBK86" s="289"/>
      <c r="PBL86" s="289"/>
      <c r="PBM86" s="289"/>
      <c r="PBN86" s="289"/>
      <c r="PBO86" s="289"/>
      <c r="PBP86" s="289"/>
      <c r="PBQ86" s="289"/>
      <c r="PBR86" s="289"/>
      <c r="PBS86" s="289"/>
      <c r="PBT86" s="289"/>
      <c r="PBU86" s="289"/>
      <c r="PBV86" s="289"/>
      <c r="PBW86" s="289"/>
      <c r="PBX86" s="289"/>
      <c r="PBY86" s="289"/>
      <c r="PBZ86" s="289"/>
      <c r="PCA86" s="289"/>
      <c r="PCB86" s="289"/>
      <c r="PCC86" s="289"/>
      <c r="PCD86" s="289"/>
      <c r="PCE86" s="289"/>
      <c r="PCF86" s="289"/>
      <c r="PCG86" s="289"/>
      <c r="PCH86" s="289"/>
      <c r="PCI86" s="289"/>
      <c r="PCJ86" s="289"/>
      <c r="PCK86" s="289"/>
      <c r="PCL86" s="289"/>
      <c r="PCM86" s="289"/>
      <c r="PCN86" s="289"/>
      <c r="PCO86" s="289"/>
      <c r="PCP86" s="289"/>
      <c r="PCQ86" s="289"/>
      <c r="PCR86" s="289"/>
      <c r="PCS86" s="289"/>
      <c r="PCT86" s="289"/>
      <c r="PCU86" s="289"/>
      <c r="PCV86" s="289"/>
      <c r="PCW86" s="289"/>
      <c r="PCX86" s="289"/>
      <c r="PCY86" s="289"/>
      <c r="PCZ86" s="289"/>
      <c r="PDA86" s="289"/>
      <c r="PDB86" s="289"/>
      <c r="PDC86" s="289"/>
      <c r="PDD86" s="289"/>
      <c r="PDE86" s="289"/>
      <c r="PDF86" s="289"/>
      <c r="PDG86" s="289"/>
      <c r="PDH86" s="289"/>
      <c r="PDI86" s="289"/>
      <c r="PDJ86" s="289"/>
      <c r="PDK86" s="289"/>
      <c r="PDL86" s="289"/>
      <c r="PDM86" s="289"/>
      <c r="PDN86" s="289"/>
      <c r="PDO86" s="289"/>
      <c r="PDP86" s="289"/>
      <c r="PDQ86" s="289"/>
      <c r="PDR86" s="289"/>
      <c r="PDS86" s="289"/>
      <c r="PDT86" s="289"/>
      <c r="PDU86" s="289"/>
      <c r="PDV86" s="289"/>
      <c r="PDW86" s="289"/>
      <c r="PDX86" s="289"/>
      <c r="PDY86" s="289"/>
      <c r="PDZ86" s="289"/>
      <c r="PEA86" s="289"/>
      <c r="PEB86" s="289"/>
      <c r="PEC86" s="289"/>
      <c r="PED86" s="289"/>
      <c r="PEE86" s="289"/>
      <c r="PEF86" s="289"/>
      <c r="PEG86" s="289"/>
      <c r="PEH86" s="289"/>
      <c r="PEI86" s="289"/>
      <c r="PEJ86" s="289"/>
      <c r="PEK86" s="289"/>
      <c r="PEL86" s="289"/>
      <c r="PEM86" s="289"/>
      <c r="PEN86" s="289"/>
      <c r="PEO86" s="289"/>
      <c r="PEP86" s="289"/>
      <c r="PEQ86" s="289"/>
      <c r="PER86" s="289"/>
      <c r="PES86" s="289"/>
      <c r="PET86" s="289"/>
      <c r="PEU86" s="289"/>
      <c r="PEV86" s="289"/>
      <c r="PEW86" s="289"/>
      <c r="PEX86" s="289"/>
      <c r="PEY86" s="289"/>
      <c r="PEZ86" s="289"/>
      <c r="PFA86" s="289"/>
      <c r="PFB86" s="289"/>
      <c r="PFC86" s="289"/>
      <c r="PFD86" s="289"/>
      <c r="PFE86" s="289"/>
      <c r="PFF86" s="289"/>
      <c r="PFG86" s="289"/>
      <c r="PFH86" s="289"/>
      <c r="PFI86" s="289"/>
      <c r="PFJ86" s="289"/>
      <c r="PFK86" s="289"/>
      <c r="PFL86" s="289"/>
      <c r="PFM86" s="289"/>
      <c r="PFN86" s="289"/>
      <c r="PFO86" s="289"/>
      <c r="PFP86" s="289"/>
      <c r="PFQ86" s="289"/>
      <c r="PFR86" s="289"/>
      <c r="PFS86" s="289"/>
      <c r="PFT86" s="289"/>
      <c r="PFU86" s="289"/>
      <c r="PFV86" s="289"/>
      <c r="PFW86" s="289"/>
      <c r="PFX86" s="289"/>
      <c r="PFY86" s="289"/>
      <c r="PFZ86" s="289"/>
      <c r="PGA86" s="289"/>
      <c r="PGB86" s="289"/>
      <c r="PGC86" s="289"/>
      <c r="PGD86" s="289"/>
      <c r="PGE86" s="289"/>
      <c r="PGF86" s="289"/>
      <c r="PGG86" s="289"/>
      <c r="PGH86" s="289"/>
      <c r="PGI86" s="289"/>
      <c r="PGJ86" s="289"/>
      <c r="PGK86" s="289"/>
      <c r="PGL86" s="289"/>
      <c r="PGM86" s="289"/>
      <c r="PGN86" s="289"/>
      <c r="PGO86" s="289"/>
      <c r="PGP86" s="289"/>
      <c r="PGQ86" s="289"/>
      <c r="PGR86" s="289"/>
      <c r="PGS86" s="289"/>
      <c r="PGT86" s="289"/>
      <c r="PGU86" s="289"/>
      <c r="PGV86" s="289"/>
      <c r="PGW86" s="289"/>
      <c r="PGX86" s="289"/>
      <c r="PGY86" s="289"/>
      <c r="PGZ86" s="289"/>
      <c r="PHA86" s="289"/>
      <c r="PHB86" s="289"/>
      <c r="PHC86" s="289"/>
      <c r="PHD86" s="289"/>
      <c r="PHE86" s="289"/>
      <c r="PHF86" s="289"/>
      <c r="PHG86" s="289"/>
      <c r="PHH86" s="289"/>
      <c r="PHI86" s="289"/>
      <c r="PHJ86" s="289"/>
      <c r="PHK86" s="289"/>
      <c r="PHL86" s="289"/>
      <c r="PHM86" s="289"/>
      <c r="PHN86" s="289"/>
      <c r="PHO86" s="289"/>
      <c r="PHP86" s="289"/>
      <c r="PHQ86" s="289"/>
      <c r="PHR86" s="289"/>
      <c r="PHS86" s="289"/>
      <c r="PHT86" s="289"/>
      <c r="PHU86" s="289"/>
      <c r="PHV86" s="289"/>
      <c r="PHW86" s="289"/>
      <c r="PHX86" s="289"/>
      <c r="PHY86" s="289"/>
      <c r="PHZ86" s="289"/>
      <c r="PIA86" s="289"/>
      <c r="PIB86" s="289"/>
      <c r="PIC86" s="289"/>
      <c r="PID86" s="289"/>
      <c r="PIE86" s="289"/>
      <c r="PIF86" s="289"/>
      <c r="PIG86" s="289"/>
      <c r="PIH86" s="289"/>
      <c r="PII86" s="289"/>
      <c r="PIJ86" s="289"/>
      <c r="PIK86" s="289"/>
      <c r="PIL86" s="289"/>
      <c r="PIM86" s="289"/>
      <c r="PIN86" s="289"/>
      <c r="PIO86" s="289"/>
      <c r="PIP86" s="289"/>
      <c r="PIQ86" s="289"/>
      <c r="PIR86" s="289"/>
      <c r="PIS86" s="289"/>
      <c r="PIT86" s="289"/>
      <c r="PIU86" s="289"/>
      <c r="PIV86" s="289"/>
      <c r="PIW86" s="289"/>
      <c r="PIX86" s="289"/>
      <c r="PIY86" s="289"/>
      <c r="PIZ86" s="289"/>
      <c r="PJA86" s="289"/>
      <c r="PJB86" s="289"/>
      <c r="PJC86" s="289"/>
      <c r="PJD86" s="289"/>
      <c r="PJE86" s="289"/>
      <c r="PJF86" s="289"/>
      <c r="PJG86" s="289"/>
      <c r="PJH86" s="289"/>
      <c r="PJI86" s="289"/>
      <c r="PJJ86" s="289"/>
      <c r="PJK86" s="289"/>
      <c r="PJL86" s="289"/>
      <c r="PJM86" s="289"/>
      <c r="PJN86" s="289"/>
      <c r="PJO86" s="289"/>
      <c r="PJP86" s="289"/>
      <c r="PJQ86" s="289"/>
      <c r="PJR86" s="289"/>
      <c r="PJS86" s="289"/>
      <c r="PJT86" s="289"/>
      <c r="PJU86" s="289"/>
      <c r="PJV86" s="289"/>
      <c r="PJW86" s="289"/>
      <c r="PJX86" s="289"/>
      <c r="PJY86" s="289"/>
      <c r="PJZ86" s="289"/>
      <c r="PKA86" s="289"/>
      <c r="PKB86" s="289"/>
      <c r="PKC86" s="289"/>
      <c r="PKD86" s="289"/>
      <c r="PKE86" s="289"/>
      <c r="PKF86" s="289"/>
      <c r="PKG86" s="289"/>
      <c r="PKH86" s="289"/>
      <c r="PKI86" s="289"/>
      <c r="PKJ86" s="289"/>
      <c r="PKK86" s="289"/>
      <c r="PKL86" s="289"/>
      <c r="PKM86" s="289"/>
      <c r="PKN86" s="289"/>
      <c r="PKO86" s="289"/>
      <c r="PKP86" s="289"/>
      <c r="PKQ86" s="289"/>
      <c r="PKR86" s="289"/>
      <c r="PKS86" s="289"/>
      <c r="PKT86" s="289"/>
      <c r="PKU86" s="289"/>
      <c r="PKV86" s="289"/>
      <c r="PKW86" s="289"/>
      <c r="PKX86" s="289"/>
      <c r="PKY86" s="289"/>
      <c r="PKZ86" s="289"/>
      <c r="PLA86" s="289"/>
      <c r="PLB86" s="289"/>
      <c r="PLC86" s="289"/>
      <c r="PLD86" s="289"/>
      <c r="PLE86" s="289"/>
      <c r="PLF86" s="289"/>
      <c r="PLG86" s="289"/>
      <c r="PLH86" s="289"/>
      <c r="PLI86" s="289"/>
      <c r="PLJ86" s="289"/>
      <c r="PLK86" s="289"/>
      <c r="PLL86" s="289"/>
      <c r="PLM86" s="289"/>
      <c r="PLN86" s="289"/>
      <c r="PLO86" s="289"/>
      <c r="PLP86" s="289"/>
      <c r="PLQ86" s="289"/>
      <c r="PLR86" s="289"/>
      <c r="PLS86" s="289"/>
      <c r="PLT86" s="289"/>
      <c r="PLU86" s="289"/>
      <c r="PLV86" s="289"/>
      <c r="PLW86" s="289"/>
      <c r="PLX86" s="289"/>
      <c r="PLY86" s="289"/>
      <c r="PLZ86" s="289"/>
      <c r="PMA86" s="289"/>
      <c r="PMB86" s="289"/>
      <c r="PMC86" s="289"/>
      <c r="PMD86" s="289"/>
      <c r="PME86" s="289"/>
      <c r="PMF86" s="289"/>
      <c r="PMG86" s="289"/>
      <c r="PMH86" s="289"/>
      <c r="PMI86" s="289"/>
      <c r="PMJ86" s="289"/>
      <c r="PMK86" s="289"/>
      <c r="PML86" s="289"/>
      <c r="PMM86" s="289"/>
      <c r="PMN86" s="289"/>
      <c r="PMO86" s="289"/>
      <c r="PMP86" s="289"/>
      <c r="PMQ86" s="289"/>
      <c r="PMR86" s="289"/>
      <c r="PMS86" s="289"/>
      <c r="PMT86" s="289"/>
      <c r="PMU86" s="289"/>
      <c r="PMV86" s="289"/>
      <c r="PMW86" s="289"/>
      <c r="PMX86" s="289"/>
      <c r="PMY86" s="289"/>
      <c r="PMZ86" s="289"/>
      <c r="PNA86" s="289"/>
      <c r="PNB86" s="289"/>
      <c r="PNC86" s="289"/>
      <c r="PND86" s="289"/>
      <c r="PNE86" s="289"/>
      <c r="PNF86" s="289"/>
      <c r="PNG86" s="289"/>
      <c r="PNH86" s="289"/>
      <c r="PNI86" s="289"/>
      <c r="PNJ86" s="289"/>
      <c r="PNK86" s="289"/>
      <c r="PNL86" s="289"/>
      <c r="PNM86" s="289"/>
      <c r="PNN86" s="289"/>
      <c r="PNO86" s="289"/>
      <c r="PNP86" s="289"/>
      <c r="PNQ86" s="289"/>
      <c r="PNR86" s="289"/>
      <c r="PNS86" s="289"/>
      <c r="PNT86" s="289"/>
      <c r="PNU86" s="289"/>
      <c r="PNV86" s="289"/>
      <c r="PNW86" s="289"/>
      <c r="PNX86" s="289"/>
      <c r="PNY86" s="289"/>
      <c r="PNZ86" s="289"/>
      <c r="POA86" s="289"/>
      <c r="POB86" s="289"/>
      <c r="POC86" s="289"/>
      <c r="POD86" s="289"/>
      <c r="POE86" s="289"/>
      <c r="POF86" s="289"/>
      <c r="POG86" s="289"/>
      <c r="POH86" s="289"/>
      <c r="POI86" s="289"/>
      <c r="POJ86" s="289"/>
      <c r="POK86" s="289"/>
      <c r="POL86" s="289"/>
      <c r="POM86" s="289"/>
      <c r="PON86" s="289"/>
      <c r="POO86" s="289"/>
      <c r="POP86" s="289"/>
      <c r="POQ86" s="289"/>
      <c r="POR86" s="289"/>
      <c r="POS86" s="289"/>
      <c r="POT86" s="289"/>
      <c r="POU86" s="289"/>
      <c r="POV86" s="289"/>
      <c r="POW86" s="289"/>
      <c r="POX86" s="289"/>
      <c r="POY86" s="289"/>
      <c r="POZ86" s="289"/>
      <c r="PPA86" s="289"/>
      <c r="PPB86" s="289"/>
      <c r="PPC86" s="289"/>
      <c r="PPD86" s="289"/>
      <c r="PPE86" s="289"/>
      <c r="PPF86" s="289"/>
      <c r="PPG86" s="289"/>
      <c r="PPH86" s="289"/>
      <c r="PPI86" s="289"/>
      <c r="PPJ86" s="289"/>
      <c r="PPK86" s="289"/>
      <c r="PPL86" s="289"/>
      <c r="PPM86" s="289"/>
      <c r="PPN86" s="289"/>
      <c r="PPO86" s="289"/>
      <c r="PPP86" s="289"/>
      <c r="PPQ86" s="289"/>
      <c r="PPR86" s="289"/>
      <c r="PPS86" s="289"/>
      <c r="PPT86" s="289"/>
      <c r="PPU86" s="289"/>
      <c r="PPV86" s="289"/>
      <c r="PPW86" s="289"/>
      <c r="PPX86" s="289"/>
      <c r="PPY86" s="289"/>
      <c r="PPZ86" s="289"/>
      <c r="PQA86" s="289"/>
      <c r="PQB86" s="289"/>
      <c r="PQC86" s="289"/>
      <c r="PQD86" s="289"/>
      <c r="PQE86" s="289"/>
      <c r="PQF86" s="289"/>
      <c r="PQG86" s="289"/>
      <c r="PQH86" s="289"/>
      <c r="PQI86" s="289"/>
      <c r="PQJ86" s="289"/>
      <c r="PQK86" s="289"/>
      <c r="PQL86" s="289"/>
      <c r="PQM86" s="289"/>
      <c r="PQN86" s="289"/>
      <c r="PQO86" s="289"/>
      <c r="PQP86" s="289"/>
      <c r="PQQ86" s="289"/>
      <c r="PQR86" s="289"/>
      <c r="PQS86" s="289"/>
      <c r="PQT86" s="289"/>
      <c r="PQU86" s="289"/>
      <c r="PQV86" s="289"/>
      <c r="PQW86" s="289"/>
      <c r="PQX86" s="289"/>
      <c r="PQY86" s="289"/>
      <c r="PQZ86" s="289"/>
      <c r="PRA86" s="289"/>
      <c r="PRB86" s="289"/>
      <c r="PRC86" s="289"/>
      <c r="PRD86" s="289"/>
      <c r="PRE86" s="289"/>
      <c r="PRF86" s="289"/>
      <c r="PRG86" s="289"/>
      <c r="PRH86" s="289"/>
      <c r="PRI86" s="289"/>
      <c r="PRJ86" s="289"/>
      <c r="PRK86" s="289"/>
      <c r="PRL86" s="289"/>
      <c r="PRM86" s="289"/>
      <c r="PRN86" s="289"/>
      <c r="PRO86" s="289"/>
      <c r="PRP86" s="289"/>
      <c r="PRQ86" s="289"/>
      <c r="PRR86" s="289"/>
      <c r="PRS86" s="289"/>
      <c r="PRT86" s="289"/>
      <c r="PRU86" s="289"/>
      <c r="PRV86" s="289"/>
      <c r="PRW86" s="289"/>
      <c r="PRX86" s="289"/>
      <c r="PRY86" s="289"/>
      <c r="PRZ86" s="289"/>
      <c r="PSA86" s="289"/>
      <c r="PSB86" s="289"/>
      <c r="PSC86" s="289"/>
      <c r="PSD86" s="289"/>
      <c r="PSE86" s="289"/>
      <c r="PSF86" s="289"/>
      <c r="PSG86" s="289"/>
      <c r="PSH86" s="289"/>
      <c r="PSI86" s="289"/>
      <c r="PSJ86" s="289"/>
      <c r="PSK86" s="289"/>
      <c r="PSL86" s="289"/>
      <c r="PSM86" s="289"/>
      <c r="PSN86" s="289"/>
      <c r="PSO86" s="289"/>
      <c r="PSP86" s="289"/>
      <c r="PSQ86" s="289"/>
      <c r="PSR86" s="289"/>
      <c r="PSS86" s="289"/>
      <c r="PST86" s="289"/>
      <c r="PSU86" s="289"/>
      <c r="PSV86" s="289"/>
      <c r="PSW86" s="289"/>
      <c r="PSX86" s="289"/>
      <c r="PSY86" s="289"/>
      <c r="PSZ86" s="289"/>
      <c r="PTA86" s="289"/>
      <c r="PTB86" s="289"/>
      <c r="PTC86" s="289"/>
      <c r="PTD86" s="289"/>
      <c r="PTE86" s="289"/>
      <c r="PTF86" s="289"/>
      <c r="PTG86" s="289"/>
      <c r="PTH86" s="289"/>
      <c r="PTI86" s="289"/>
      <c r="PTJ86" s="289"/>
      <c r="PTK86" s="289"/>
      <c r="PTL86" s="289"/>
      <c r="PTM86" s="289"/>
      <c r="PTN86" s="289"/>
      <c r="PTO86" s="289"/>
      <c r="PTP86" s="289"/>
      <c r="PTQ86" s="289"/>
      <c r="PTR86" s="289"/>
      <c r="PTS86" s="289"/>
      <c r="PTT86" s="289"/>
      <c r="PTU86" s="289"/>
      <c r="PTV86" s="289"/>
      <c r="PTW86" s="289"/>
      <c r="PTX86" s="289"/>
      <c r="PTY86" s="289"/>
      <c r="PTZ86" s="289"/>
      <c r="PUA86" s="289"/>
      <c r="PUB86" s="289"/>
      <c r="PUC86" s="289"/>
      <c r="PUD86" s="289"/>
      <c r="PUE86" s="289"/>
      <c r="PUF86" s="289"/>
      <c r="PUG86" s="289"/>
      <c r="PUH86" s="289"/>
      <c r="PUI86" s="289"/>
      <c r="PUJ86" s="289"/>
      <c r="PUK86" s="289"/>
      <c r="PUL86" s="289"/>
      <c r="PUM86" s="289"/>
      <c r="PUN86" s="289"/>
      <c r="PUO86" s="289"/>
      <c r="PUP86" s="289"/>
      <c r="PUQ86" s="289"/>
      <c r="PUR86" s="289"/>
      <c r="PUS86" s="289"/>
      <c r="PUT86" s="289"/>
      <c r="PUU86" s="289"/>
      <c r="PUV86" s="289"/>
      <c r="PUW86" s="289"/>
      <c r="PUX86" s="289"/>
      <c r="PUY86" s="289"/>
      <c r="PUZ86" s="289"/>
      <c r="PVA86" s="289"/>
      <c r="PVB86" s="289"/>
      <c r="PVC86" s="289"/>
      <c r="PVD86" s="289"/>
      <c r="PVE86" s="289"/>
      <c r="PVF86" s="289"/>
      <c r="PVG86" s="289"/>
      <c r="PVH86" s="289"/>
      <c r="PVI86" s="289"/>
      <c r="PVJ86" s="289"/>
      <c r="PVK86" s="289"/>
      <c r="PVL86" s="289"/>
      <c r="PVM86" s="289"/>
      <c r="PVN86" s="289"/>
      <c r="PVO86" s="289"/>
      <c r="PVP86" s="289"/>
      <c r="PVQ86" s="289"/>
      <c r="PVR86" s="289"/>
      <c r="PVS86" s="289"/>
      <c r="PVT86" s="289"/>
      <c r="PVU86" s="289"/>
      <c r="PVV86" s="289"/>
      <c r="PVW86" s="289"/>
      <c r="PVX86" s="289"/>
      <c r="PVY86" s="289"/>
      <c r="PVZ86" s="289"/>
      <c r="PWA86" s="289"/>
      <c r="PWB86" s="289"/>
      <c r="PWC86" s="289"/>
      <c r="PWD86" s="289"/>
      <c r="PWE86" s="289"/>
      <c r="PWF86" s="289"/>
      <c r="PWG86" s="289"/>
      <c r="PWH86" s="289"/>
      <c r="PWI86" s="289"/>
      <c r="PWJ86" s="289"/>
      <c r="PWK86" s="289"/>
      <c r="PWL86" s="289"/>
      <c r="PWM86" s="289"/>
      <c r="PWN86" s="289"/>
      <c r="PWO86" s="289"/>
      <c r="PWP86" s="289"/>
      <c r="PWQ86" s="289"/>
      <c r="PWR86" s="289"/>
      <c r="PWS86" s="289"/>
      <c r="PWT86" s="289"/>
      <c r="PWU86" s="289"/>
      <c r="PWV86" s="289"/>
      <c r="PWW86" s="289"/>
      <c r="PWX86" s="289"/>
      <c r="PWY86" s="289"/>
      <c r="PWZ86" s="289"/>
      <c r="PXA86" s="289"/>
      <c r="PXB86" s="289"/>
      <c r="PXC86" s="289"/>
      <c r="PXD86" s="289"/>
      <c r="PXE86" s="289"/>
      <c r="PXF86" s="289"/>
      <c r="PXG86" s="289"/>
      <c r="PXH86" s="289"/>
      <c r="PXI86" s="289"/>
      <c r="PXJ86" s="289"/>
      <c r="PXK86" s="289"/>
      <c r="PXL86" s="289"/>
      <c r="PXM86" s="289"/>
      <c r="PXN86" s="289"/>
      <c r="PXO86" s="289"/>
      <c r="PXP86" s="289"/>
      <c r="PXQ86" s="289"/>
      <c r="PXR86" s="289"/>
      <c r="PXS86" s="289"/>
      <c r="PXT86" s="289"/>
      <c r="PXU86" s="289"/>
      <c r="PXV86" s="289"/>
      <c r="PXW86" s="289"/>
      <c r="PXX86" s="289"/>
      <c r="PXY86" s="289"/>
      <c r="PXZ86" s="289"/>
      <c r="PYA86" s="289"/>
      <c r="PYB86" s="289"/>
      <c r="PYC86" s="289"/>
      <c r="PYD86" s="289"/>
      <c r="PYE86" s="289"/>
      <c r="PYF86" s="289"/>
      <c r="PYG86" s="289"/>
      <c r="PYH86" s="289"/>
      <c r="PYI86" s="289"/>
      <c r="PYJ86" s="289"/>
      <c r="PYK86" s="289"/>
      <c r="PYL86" s="289"/>
      <c r="PYM86" s="289"/>
      <c r="PYN86" s="289"/>
      <c r="PYO86" s="289"/>
      <c r="PYP86" s="289"/>
      <c r="PYQ86" s="289"/>
      <c r="PYR86" s="289"/>
      <c r="PYS86" s="289"/>
      <c r="PYT86" s="289"/>
      <c r="PYU86" s="289"/>
      <c r="PYV86" s="289"/>
      <c r="PYW86" s="289"/>
      <c r="PYX86" s="289"/>
      <c r="PYY86" s="289"/>
      <c r="PYZ86" s="289"/>
      <c r="PZA86" s="289"/>
      <c r="PZB86" s="289"/>
      <c r="PZC86" s="289"/>
      <c r="PZD86" s="289"/>
      <c r="PZE86" s="289"/>
      <c r="PZF86" s="289"/>
      <c r="PZG86" s="289"/>
      <c r="PZH86" s="289"/>
      <c r="PZI86" s="289"/>
      <c r="PZJ86" s="289"/>
      <c r="PZK86" s="289"/>
      <c r="PZL86" s="289"/>
      <c r="PZM86" s="289"/>
      <c r="PZN86" s="289"/>
      <c r="PZO86" s="289"/>
      <c r="PZP86" s="289"/>
      <c r="PZQ86" s="289"/>
      <c r="PZR86" s="289"/>
      <c r="PZS86" s="289"/>
      <c r="PZT86" s="289"/>
      <c r="PZU86" s="289"/>
      <c r="PZV86" s="289"/>
      <c r="PZW86" s="289"/>
      <c r="PZX86" s="289"/>
      <c r="PZY86" s="289"/>
      <c r="PZZ86" s="289"/>
      <c r="QAA86" s="289"/>
      <c r="QAB86" s="289"/>
      <c r="QAC86" s="289"/>
      <c r="QAD86" s="289"/>
      <c r="QAE86" s="289"/>
      <c r="QAF86" s="289"/>
      <c r="QAG86" s="289"/>
      <c r="QAH86" s="289"/>
      <c r="QAI86" s="289"/>
      <c r="QAJ86" s="289"/>
      <c r="QAK86" s="289"/>
      <c r="QAL86" s="289"/>
      <c r="QAM86" s="289"/>
      <c r="QAN86" s="289"/>
      <c r="QAO86" s="289"/>
      <c r="QAP86" s="289"/>
      <c r="QAQ86" s="289"/>
      <c r="QAR86" s="289"/>
      <c r="QAS86" s="289"/>
      <c r="QAT86" s="289"/>
      <c r="QAU86" s="289"/>
      <c r="QAV86" s="289"/>
      <c r="QAW86" s="289"/>
      <c r="QAX86" s="289"/>
      <c r="QAY86" s="289"/>
      <c r="QAZ86" s="289"/>
      <c r="QBA86" s="289"/>
      <c r="QBB86" s="289"/>
      <c r="QBC86" s="289"/>
      <c r="QBD86" s="289"/>
      <c r="QBE86" s="289"/>
      <c r="QBF86" s="289"/>
      <c r="QBG86" s="289"/>
      <c r="QBH86" s="289"/>
      <c r="QBI86" s="289"/>
      <c r="QBJ86" s="289"/>
      <c r="QBK86" s="289"/>
      <c r="QBL86" s="289"/>
      <c r="QBM86" s="289"/>
      <c r="QBN86" s="289"/>
      <c r="QBO86" s="289"/>
      <c r="QBP86" s="289"/>
      <c r="QBQ86" s="289"/>
      <c r="QBR86" s="289"/>
      <c r="QBS86" s="289"/>
      <c r="QBT86" s="289"/>
      <c r="QBU86" s="289"/>
      <c r="QBV86" s="289"/>
      <c r="QBW86" s="289"/>
      <c r="QBX86" s="289"/>
      <c r="QBY86" s="289"/>
      <c r="QBZ86" s="289"/>
      <c r="QCA86" s="289"/>
      <c r="QCB86" s="289"/>
      <c r="QCC86" s="289"/>
      <c r="QCD86" s="289"/>
      <c r="QCE86" s="289"/>
      <c r="QCF86" s="289"/>
      <c r="QCG86" s="289"/>
      <c r="QCH86" s="289"/>
      <c r="QCI86" s="289"/>
      <c r="QCJ86" s="289"/>
      <c r="QCK86" s="289"/>
      <c r="QCL86" s="289"/>
      <c r="QCM86" s="289"/>
      <c r="QCN86" s="289"/>
      <c r="QCO86" s="289"/>
      <c r="QCP86" s="289"/>
      <c r="QCQ86" s="289"/>
      <c r="QCR86" s="289"/>
      <c r="QCS86" s="289"/>
      <c r="QCT86" s="289"/>
      <c r="QCU86" s="289"/>
      <c r="QCV86" s="289"/>
      <c r="QCW86" s="289"/>
      <c r="QCX86" s="289"/>
      <c r="QCY86" s="289"/>
      <c r="QCZ86" s="289"/>
      <c r="QDA86" s="289"/>
      <c r="QDB86" s="289"/>
      <c r="QDC86" s="289"/>
      <c r="QDD86" s="289"/>
      <c r="QDE86" s="289"/>
      <c r="QDF86" s="289"/>
      <c r="QDG86" s="289"/>
      <c r="QDH86" s="289"/>
      <c r="QDI86" s="289"/>
      <c r="QDJ86" s="289"/>
      <c r="QDK86" s="289"/>
      <c r="QDL86" s="289"/>
      <c r="QDM86" s="289"/>
      <c r="QDN86" s="289"/>
      <c r="QDO86" s="289"/>
      <c r="QDP86" s="289"/>
      <c r="QDQ86" s="289"/>
      <c r="QDR86" s="289"/>
      <c r="QDS86" s="289"/>
      <c r="QDT86" s="289"/>
      <c r="QDU86" s="289"/>
      <c r="QDV86" s="289"/>
      <c r="QDW86" s="289"/>
      <c r="QDX86" s="289"/>
      <c r="QDY86" s="289"/>
      <c r="QDZ86" s="289"/>
      <c r="QEA86" s="289"/>
      <c r="QEB86" s="289"/>
      <c r="QEC86" s="289"/>
      <c r="QED86" s="289"/>
      <c r="QEE86" s="289"/>
      <c r="QEF86" s="289"/>
      <c r="QEG86" s="289"/>
      <c r="QEH86" s="289"/>
      <c r="QEI86" s="289"/>
      <c r="QEJ86" s="289"/>
      <c r="QEK86" s="289"/>
      <c r="QEL86" s="289"/>
      <c r="QEM86" s="289"/>
      <c r="QEN86" s="289"/>
      <c r="QEO86" s="289"/>
      <c r="QEP86" s="289"/>
      <c r="QEQ86" s="289"/>
      <c r="QER86" s="289"/>
      <c r="QES86" s="289"/>
      <c r="QET86" s="289"/>
      <c r="QEU86" s="289"/>
      <c r="QEV86" s="289"/>
      <c r="QEW86" s="289"/>
      <c r="QEX86" s="289"/>
      <c r="QEY86" s="289"/>
      <c r="QEZ86" s="289"/>
      <c r="QFA86" s="289"/>
      <c r="QFB86" s="289"/>
      <c r="QFC86" s="289"/>
      <c r="QFD86" s="289"/>
      <c r="QFE86" s="289"/>
      <c r="QFF86" s="289"/>
      <c r="QFG86" s="289"/>
      <c r="QFH86" s="289"/>
      <c r="QFI86" s="289"/>
      <c r="QFJ86" s="289"/>
      <c r="QFK86" s="289"/>
      <c r="QFL86" s="289"/>
      <c r="QFM86" s="289"/>
      <c r="QFN86" s="289"/>
      <c r="QFO86" s="289"/>
      <c r="QFP86" s="289"/>
      <c r="QFQ86" s="289"/>
      <c r="QFR86" s="289"/>
      <c r="QFS86" s="289"/>
      <c r="QFT86" s="289"/>
      <c r="QFU86" s="289"/>
      <c r="QFV86" s="289"/>
      <c r="QFW86" s="289"/>
      <c r="QFX86" s="289"/>
      <c r="QFY86" s="289"/>
      <c r="QFZ86" s="289"/>
      <c r="QGA86" s="289"/>
      <c r="QGB86" s="289"/>
      <c r="QGC86" s="289"/>
      <c r="QGD86" s="289"/>
      <c r="QGE86" s="289"/>
      <c r="QGF86" s="289"/>
      <c r="QGG86" s="289"/>
      <c r="QGH86" s="289"/>
      <c r="QGI86" s="289"/>
      <c r="QGJ86" s="289"/>
      <c r="QGK86" s="289"/>
      <c r="QGL86" s="289"/>
      <c r="QGM86" s="289"/>
      <c r="QGN86" s="289"/>
      <c r="QGO86" s="289"/>
      <c r="QGP86" s="289"/>
      <c r="QGQ86" s="289"/>
      <c r="QGR86" s="289"/>
      <c r="QGS86" s="289"/>
      <c r="QGT86" s="289"/>
      <c r="QGU86" s="289"/>
      <c r="QGV86" s="289"/>
      <c r="QGW86" s="289"/>
      <c r="QGX86" s="289"/>
      <c r="QGY86" s="289"/>
      <c r="QGZ86" s="289"/>
      <c r="QHA86" s="289"/>
      <c r="QHB86" s="289"/>
      <c r="QHC86" s="289"/>
      <c r="QHD86" s="289"/>
      <c r="QHE86" s="289"/>
      <c r="QHF86" s="289"/>
      <c r="QHG86" s="289"/>
      <c r="QHH86" s="289"/>
      <c r="QHI86" s="289"/>
      <c r="QHJ86" s="289"/>
      <c r="QHK86" s="289"/>
      <c r="QHL86" s="289"/>
      <c r="QHM86" s="289"/>
      <c r="QHN86" s="289"/>
      <c r="QHO86" s="289"/>
      <c r="QHP86" s="289"/>
      <c r="QHQ86" s="289"/>
      <c r="QHR86" s="289"/>
      <c r="QHS86" s="289"/>
      <c r="QHT86" s="289"/>
      <c r="QHU86" s="289"/>
      <c r="QHV86" s="289"/>
      <c r="QHW86" s="289"/>
      <c r="QHX86" s="289"/>
      <c r="QHY86" s="289"/>
      <c r="QHZ86" s="289"/>
      <c r="QIA86" s="289"/>
      <c r="QIB86" s="289"/>
      <c r="QIC86" s="289"/>
      <c r="QID86" s="289"/>
      <c r="QIE86" s="289"/>
      <c r="QIF86" s="289"/>
      <c r="QIG86" s="289"/>
      <c r="QIH86" s="289"/>
      <c r="QII86" s="289"/>
      <c r="QIJ86" s="289"/>
      <c r="QIK86" s="289"/>
      <c r="QIL86" s="289"/>
      <c r="QIM86" s="289"/>
      <c r="QIN86" s="289"/>
      <c r="QIO86" s="289"/>
      <c r="QIP86" s="289"/>
      <c r="QIQ86" s="289"/>
      <c r="QIR86" s="289"/>
      <c r="QIS86" s="289"/>
      <c r="QIT86" s="289"/>
      <c r="QIU86" s="289"/>
      <c r="QIV86" s="289"/>
      <c r="QIW86" s="289"/>
      <c r="QIX86" s="289"/>
      <c r="QIY86" s="289"/>
      <c r="QIZ86" s="289"/>
      <c r="QJA86" s="289"/>
      <c r="QJB86" s="289"/>
      <c r="QJC86" s="289"/>
      <c r="QJD86" s="289"/>
      <c r="QJE86" s="289"/>
      <c r="QJF86" s="289"/>
      <c r="QJG86" s="289"/>
      <c r="QJH86" s="289"/>
      <c r="QJI86" s="289"/>
      <c r="QJJ86" s="289"/>
      <c r="QJK86" s="289"/>
      <c r="QJL86" s="289"/>
      <c r="QJM86" s="289"/>
      <c r="QJN86" s="289"/>
      <c r="QJO86" s="289"/>
      <c r="QJP86" s="289"/>
      <c r="QJQ86" s="289"/>
      <c r="QJR86" s="289"/>
      <c r="QJS86" s="289"/>
      <c r="QJT86" s="289"/>
      <c r="QJU86" s="289"/>
      <c r="QJV86" s="289"/>
      <c r="QJW86" s="289"/>
      <c r="QJX86" s="289"/>
      <c r="QJY86" s="289"/>
      <c r="QJZ86" s="289"/>
      <c r="QKA86" s="289"/>
      <c r="QKB86" s="289"/>
      <c r="QKC86" s="289"/>
      <c r="QKD86" s="289"/>
      <c r="QKE86" s="289"/>
      <c r="QKF86" s="289"/>
      <c r="QKG86" s="289"/>
      <c r="QKH86" s="289"/>
      <c r="QKI86" s="289"/>
      <c r="QKJ86" s="289"/>
      <c r="QKK86" s="289"/>
      <c r="QKL86" s="289"/>
      <c r="QKM86" s="289"/>
      <c r="QKN86" s="289"/>
      <c r="QKO86" s="289"/>
      <c r="QKP86" s="289"/>
      <c r="QKQ86" s="289"/>
      <c r="QKR86" s="289"/>
      <c r="QKS86" s="289"/>
      <c r="QKT86" s="289"/>
      <c r="QKU86" s="289"/>
      <c r="QKV86" s="289"/>
      <c r="QKW86" s="289"/>
      <c r="QKX86" s="289"/>
      <c r="QKY86" s="289"/>
      <c r="QKZ86" s="289"/>
      <c r="QLA86" s="289"/>
      <c r="QLB86" s="289"/>
      <c r="QLC86" s="289"/>
      <c r="QLD86" s="289"/>
      <c r="QLE86" s="289"/>
      <c r="QLF86" s="289"/>
      <c r="QLG86" s="289"/>
      <c r="QLH86" s="289"/>
      <c r="QLI86" s="289"/>
      <c r="QLJ86" s="289"/>
      <c r="QLK86" s="289"/>
      <c r="QLL86" s="289"/>
      <c r="QLM86" s="289"/>
      <c r="QLN86" s="289"/>
      <c r="QLO86" s="289"/>
      <c r="QLP86" s="289"/>
      <c r="QLQ86" s="289"/>
      <c r="QLR86" s="289"/>
      <c r="QLS86" s="289"/>
      <c r="QLT86" s="289"/>
      <c r="QLU86" s="289"/>
      <c r="QLV86" s="289"/>
      <c r="QLW86" s="289"/>
      <c r="QLX86" s="289"/>
      <c r="QLY86" s="289"/>
      <c r="QLZ86" s="289"/>
      <c r="QMA86" s="289"/>
      <c r="QMB86" s="289"/>
      <c r="QMC86" s="289"/>
      <c r="QMD86" s="289"/>
      <c r="QME86" s="289"/>
      <c r="QMF86" s="289"/>
      <c r="QMG86" s="289"/>
      <c r="QMH86" s="289"/>
      <c r="QMI86" s="289"/>
      <c r="QMJ86" s="289"/>
      <c r="QMK86" s="289"/>
      <c r="QML86" s="289"/>
      <c r="QMM86" s="289"/>
      <c r="QMN86" s="289"/>
      <c r="QMO86" s="289"/>
      <c r="QMP86" s="289"/>
      <c r="QMQ86" s="289"/>
      <c r="QMR86" s="289"/>
      <c r="QMS86" s="289"/>
      <c r="QMT86" s="289"/>
      <c r="QMU86" s="289"/>
      <c r="QMV86" s="289"/>
      <c r="QMW86" s="289"/>
      <c r="QMX86" s="289"/>
      <c r="QMY86" s="289"/>
      <c r="QMZ86" s="289"/>
      <c r="QNA86" s="289"/>
      <c r="QNB86" s="289"/>
      <c r="QNC86" s="289"/>
      <c r="QND86" s="289"/>
      <c r="QNE86" s="289"/>
      <c r="QNF86" s="289"/>
      <c r="QNG86" s="289"/>
      <c r="QNH86" s="289"/>
      <c r="QNI86" s="289"/>
      <c r="QNJ86" s="289"/>
      <c r="QNK86" s="289"/>
      <c r="QNL86" s="289"/>
      <c r="QNM86" s="289"/>
      <c r="QNN86" s="289"/>
      <c r="QNO86" s="289"/>
      <c r="QNP86" s="289"/>
      <c r="QNQ86" s="289"/>
      <c r="QNR86" s="289"/>
      <c r="QNS86" s="289"/>
      <c r="QNT86" s="289"/>
      <c r="QNU86" s="289"/>
      <c r="QNV86" s="289"/>
      <c r="QNW86" s="289"/>
      <c r="QNX86" s="289"/>
      <c r="QNY86" s="289"/>
      <c r="QNZ86" s="289"/>
      <c r="QOA86" s="289"/>
      <c r="QOB86" s="289"/>
      <c r="QOC86" s="289"/>
      <c r="QOD86" s="289"/>
      <c r="QOE86" s="289"/>
      <c r="QOF86" s="289"/>
      <c r="QOG86" s="289"/>
      <c r="QOH86" s="289"/>
      <c r="QOI86" s="289"/>
      <c r="QOJ86" s="289"/>
      <c r="QOK86" s="289"/>
      <c r="QOL86" s="289"/>
      <c r="QOM86" s="289"/>
      <c r="QON86" s="289"/>
      <c r="QOO86" s="289"/>
      <c r="QOP86" s="289"/>
      <c r="QOQ86" s="289"/>
      <c r="QOR86" s="289"/>
      <c r="QOS86" s="289"/>
      <c r="QOT86" s="289"/>
      <c r="QOU86" s="289"/>
      <c r="QOV86" s="289"/>
      <c r="QOW86" s="289"/>
      <c r="QOX86" s="289"/>
      <c r="QOY86" s="289"/>
      <c r="QOZ86" s="289"/>
      <c r="QPA86" s="289"/>
      <c r="QPB86" s="289"/>
      <c r="QPC86" s="289"/>
      <c r="QPD86" s="289"/>
      <c r="QPE86" s="289"/>
      <c r="QPF86" s="289"/>
      <c r="QPG86" s="289"/>
      <c r="QPH86" s="289"/>
      <c r="QPI86" s="289"/>
      <c r="QPJ86" s="289"/>
      <c r="QPK86" s="289"/>
      <c r="QPL86" s="289"/>
      <c r="QPM86" s="289"/>
      <c r="QPN86" s="289"/>
      <c r="QPO86" s="289"/>
      <c r="QPP86" s="289"/>
      <c r="QPQ86" s="289"/>
      <c r="QPR86" s="289"/>
      <c r="QPS86" s="289"/>
      <c r="QPT86" s="289"/>
      <c r="QPU86" s="289"/>
      <c r="QPV86" s="289"/>
      <c r="QPW86" s="289"/>
      <c r="QPX86" s="289"/>
      <c r="QPY86" s="289"/>
      <c r="QPZ86" s="289"/>
      <c r="QQA86" s="289"/>
      <c r="QQB86" s="289"/>
      <c r="QQC86" s="289"/>
      <c r="QQD86" s="289"/>
      <c r="QQE86" s="289"/>
      <c r="QQF86" s="289"/>
      <c r="QQG86" s="289"/>
      <c r="QQH86" s="289"/>
      <c r="QQI86" s="289"/>
      <c r="QQJ86" s="289"/>
      <c r="QQK86" s="289"/>
      <c r="QQL86" s="289"/>
      <c r="QQM86" s="289"/>
      <c r="QQN86" s="289"/>
      <c r="QQO86" s="289"/>
      <c r="QQP86" s="289"/>
      <c r="QQQ86" s="289"/>
      <c r="QQR86" s="289"/>
      <c r="QQS86" s="289"/>
      <c r="QQT86" s="289"/>
      <c r="QQU86" s="289"/>
      <c r="QQV86" s="289"/>
      <c r="QQW86" s="289"/>
      <c r="QQX86" s="289"/>
      <c r="QQY86" s="289"/>
      <c r="QQZ86" s="289"/>
      <c r="QRA86" s="289"/>
      <c r="QRB86" s="289"/>
      <c r="QRC86" s="289"/>
      <c r="QRD86" s="289"/>
      <c r="QRE86" s="289"/>
      <c r="QRF86" s="289"/>
      <c r="QRG86" s="289"/>
      <c r="QRH86" s="289"/>
      <c r="QRI86" s="289"/>
      <c r="QRJ86" s="289"/>
      <c r="QRK86" s="289"/>
      <c r="QRL86" s="289"/>
      <c r="QRM86" s="289"/>
      <c r="QRN86" s="289"/>
      <c r="QRO86" s="289"/>
      <c r="QRP86" s="289"/>
      <c r="QRQ86" s="289"/>
      <c r="QRR86" s="289"/>
      <c r="QRS86" s="289"/>
      <c r="QRT86" s="289"/>
      <c r="QRU86" s="289"/>
      <c r="QRV86" s="289"/>
      <c r="QRW86" s="289"/>
      <c r="QRX86" s="289"/>
      <c r="QRY86" s="289"/>
      <c r="QRZ86" s="289"/>
      <c r="QSA86" s="289"/>
      <c r="QSB86" s="289"/>
      <c r="QSC86" s="289"/>
      <c r="QSD86" s="289"/>
      <c r="QSE86" s="289"/>
      <c r="QSF86" s="289"/>
      <c r="QSG86" s="289"/>
      <c r="QSH86" s="289"/>
      <c r="QSI86" s="289"/>
      <c r="QSJ86" s="289"/>
      <c r="QSK86" s="289"/>
      <c r="QSL86" s="289"/>
      <c r="QSM86" s="289"/>
      <c r="QSN86" s="289"/>
      <c r="QSO86" s="289"/>
      <c r="QSP86" s="289"/>
      <c r="QSQ86" s="289"/>
      <c r="QSR86" s="289"/>
      <c r="QSS86" s="289"/>
      <c r="QST86" s="289"/>
      <c r="QSU86" s="289"/>
      <c r="QSV86" s="289"/>
      <c r="QSW86" s="289"/>
      <c r="QSX86" s="289"/>
      <c r="QSY86" s="289"/>
      <c r="QSZ86" s="289"/>
      <c r="QTA86" s="289"/>
      <c r="QTB86" s="289"/>
      <c r="QTC86" s="289"/>
      <c r="QTD86" s="289"/>
      <c r="QTE86" s="289"/>
      <c r="QTF86" s="289"/>
      <c r="QTG86" s="289"/>
      <c r="QTH86" s="289"/>
      <c r="QTI86" s="289"/>
      <c r="QTJ86" s="289"/>
      <c r="QTK86" s="289"/>
      <c r="QTL86" s="289"/>
      <c r="QTM86" s="289"/>
      <c r="QTN86" s="289"/>
      <c r="QTO86" s="289"/>
      <c r="QTP86" s="289"/>
      <c r="QTQ86" s="289"/>
      <c r="QTR86" s="289"/>
      <c r="QTS86" s="289"/>
      <c r="QTT86" s="289"/>
      <c r="QTU86" s="289"/>
      <c r="QTV86" s="289"/>
      <c r="QTW86" s="289"/>
      <c r="QTX86" s="289"/>
      <c r="QTY86" s="289"/>
      <c r="QTZ86" s="289"/>
      <c r="QUA86" s="289"/>
      <c r="QUB86" s="289"/>
      <c r="QUC86" s="289"/>
      <c r="QUD86" s="289"/>
      <c r="QUE86" s="289"/>
      <c r="QUF86" s="289"/>
      <c r="QUG86" s="289"/>
      <c r="QUH86" s="289"/>
      <c r="QUI86" s="289"/>
      <c r="QUJ86" s="289"/>
      <c r="QUK86" s="289"/>
      <c r="QUL86" s="289"/>
      <c r="QUM86" s="289"/>
      <c r="QUN86" s="289"/>
      <c r="QUO86" s="289"/>
      <c r="QUP86" s="289"/>
      <c r="QUQ86" s="289"/>
      <c r="QUR86" s="289"/>
      <c r="QUS86" s="289"/>
      <c r="QUT86" s="289"/>
      <c r="QUU86" s="289"/>
      <c r="QUV86" s="289"/>
      <c r="QUW86" s="289"/>
      <c r="QUX86" s="289"/>
      <c r="QUY86" s="289"/>
      <c r="QUZ86" s="289"/>
      <c r="QVA86" s="289"/>
      <c r="QVB86" s="289"/>
      <c r="QVC86" s="289"/>
      <c r="QVD86" s="289"/>
      <c r="QVE86" s="289"/>
      <c r="QVF86" s="289"/>
      <c r="QVG86" s="289"/>
      <c r="QVH86" s="289"/>
      <c r="QVI86" s="289"/>
      <c r="QVJ86" s="289"/>
      <c r="QVK86" s="289"/>
      <c r="QVL86" s="289"/>
      <c r="QVM86" s="289"/>
      <c r="QVN86" s="289"/>
      <c r="QVO86" s="289"/>
      <c r="QVP86" s="289"/>
      <c r="QVQ86" s="289"/>
      <c r="QVR86" s="289"/>
      <c r="QVS86" s="289"/>
      <c r="QVT86" s="289"/>
      <c r="QVU86" s="289"/>
      <c r="QVV86" s="289"/>
      <c r="QVW86" s="289"/>
      <c r="QVX86" s="289"/>
      <c r="QVY86" s="289"/>
      <c r="QVZ86" s="289"/>
      <c r="QWA86" s="289"/>
      <c r="QWB86" s="289"/>
      <c r="QWC86" s="289"/>
      <c r="QWD86" s="289"/>
      <c r="QWE86" s="289"/>
      <c r="QWF86" s="289"/>
      <c r="QWG86" s="289"/>
      <c r="QWH86" s="289"/>
      <c r="QWI86" s="289"/>
      <c r="QWJ86" s="289"/>
      <c r="QWK86" s="289"/>
      <c r="QWL86" s="289"/>
      <c r="QWM86" s="289"/>
      <c r="QWN86" s="289"/>
      <c r="QWO86" s="289"/>
      <c r="QWP86" s="289"/>
      <c r="QWQ86" s="289"/>
      <c r="QWR86" s="289"/>
      <c r="QWS86" s="289"/>
      <c r="QWT86" s="289"/>
      <c r="QWU86" s="289"/>
      <c r="QWV86" s="289"/>
      <c r="QWW86" s="289"/>
      <c r="QWX86" s="289"/>
      <c r="QWY86" s="289"/>
      <c r="QWZ86" s="289"/>
      <c r="QXA86" s="289"/>
      <c r="QXB86" s="289"/>
      <c r="QXC86" s="289"/>
      <c r="QXD86" s="289"/>
      <c r="QXE86" s="289"/>
      <c r="QXF86" s="289"/>
      <c r="QXG86" s="289"/>
      <c r="QXH86" s="289"/>
      <c r="QXI86" s="289"/>
      <c r="QXJ86" s="289"/>
      <c r="QXK86" s="289"/>
      <c r="QXL86" s="289"/>
      <c r="QXM86" s="289"/>
      <c r="QXN86" s="289"/>
      <c r="QXO86" s="289"/>
      <c r="QXP86" s="289"/>
      <c r="QXQ86" s="289"/>
      <c r="QXR86" s="289"/>
      <c r="QXS86" s="289"/>
      <c r="QXT86" s="289"/>
      <c r="QXU86" s="289"/>
      <c r="QXV86" s="289"/>
      <c r="QXW86" s="289"/>
      <c r="QXX86" s="289"/>
      <c r="QXY86" s="289"/>
      <c r="QXZ86" s="289"/>
      <c r="QYA86" s="289"/>
      <c r="QYB86" s="289"/>
      <c r="QYC86" s="289"/>
      <c r="QYD86" s="289"/>
      <c r="QYE86" s="289"/>
      <c r="QYF86" s="289"/>
      <c r="QYG86" s="289"/>
      <c r="QYH86" s="289"/>
      <c r="QYI86" s="289"/>
      <c r="QYJ86" s="289"/>
      <c r="QYK86" s="289"/>
      <c r="QYL86" s="289"/>
      <c r="QYM86" s="289"/>
      <c r="QYN86" s="289"/>
      <c r="QYO86" s="289"/>
      <c r="QYP86" s="289"/>
      <c r="QYQ86" s="289"/>
      <c r="QYR86" s="289"/>
      <c r="QYS86" s="289"/>
      <c r="QYT86" s="289"/>
      <c r="QYU86" s="289"/>
      <c r="QYV86" s="289"/>
      <c r="QYW86" s="289"/>
      <c r="QYX86" s="289"/>
      <c r="QYY86" s="289"/>
      <c r="QYZ86" s="289"/>
      <c r="QZA86" s="289"/>
      <c r="QZB86" s="289"/>
      <c r="QZC86" s="289"/>
      <c r="QZD86" s="289"/>
      <c r="QZE86" s="289"/>
      <c r="QZF86" s="289"/>
      <c r="QZG86" s="289"/>
      <c r="QZH86" s="289"/>
      <c r="QZI86" s="289"/>
      <c r="QZJ86" s="289"/>
      <c r="QZK86" s="289"/>
      <c r="QZL86" s="289"/>
      <c r="QZM86" s="289"/>
      <c r="QZN86" s="289"/>
      <c r="QZO86" s="289"/>
      <c r="QZP86" s="289"/>
      <c r="QZQ86" s="289"/>
      <c r="QZR86" s="289"/>
      <c r="QZS86" s="289"/>
      <c r="QZT86" s="289"/>
      <c r="QZU86" s="289"/>
      <c r="QZV86" s="289"/>
      <c r="QZW86" s="289"/>
      <c r="QZX86" s="289"/>
      <c r="QZY86" s="289"/>
      <c r="QZZ86" s="289"/>
      <c r="RAA86" s="289"/>
      <c r="RAB86" s="289"/>
      <c r="RAC86" s="289"/>
      <c r="RAD86" s="289"/>
      <c r="RAE86" s="289"/>
      <c r="RAF86" s="289"/>
      <c r="RAG86" s="289"/>
      <c r="RAH86" s="289"/>
      <c r="RAI86" s="289"/>
      <c r="RAJ86" s="289"/>
      <c r="RAK86" s="289"/>
      <c r="RAL86" s="289"/>
      <c r="RAM86" s="289"/>
      <c r="RAN86" s="289"/>
      <c r="RAO86" s="289"/>
      <c r="RAP86" s="289"/>
      <c r="RAQ86" s="289"/>
      <c r="RAR86" s="289"/>
      <c r="RAS86" s="289"/>
      <c r="RAT86" s="289"/>
      <c r="RAU86" s="289"/>
      <c r="RAV86" s="289"/>
      <c r="RAW86" s="289"/>
      <c r="RAX86" s="289"/>
      <c r="RAY86" s="289"/>
      <c r="RAZ86" s="289"/>
      <c r="RBA86" s="289"/>
      <c r="RBB86" s="289"/>
      <c r="RBC86" s="289"/>
      <c r="RBD86" s="289"/>
      <c r="RBE86" s="289"/>
      <c r="RBF86" s="289"/>
      <c r="RBG86" s="289"/>
      <c r="RBH86" s="289"/>
      <c r="RBI86" s="289"/>
      <c r="RBJ86" s="289"/>
      <c r="RBK86" s="289"/>
      <c r="RBL86" s="289"/>
      <c r="RBM86" s="289"/>
      <c r="RBN86" s="289"/>
      <c r="RBO86" s="289"/>
      <c r="RBP86" s="289"/>
      <c r="RBQ86" s="289"/>
      <c r="RBR86" s="289"/>
      <c r="RBS86" s="289"/>
      <c r="RBT86" s="289"/>
      <c r="RBU86" s="289"/>
      <c r="RBV86" s="289"/>
      <c r="RBW86" s="289"/>
      <c r="RBX86" s="289"/>
      <c r="RBY86" s="289"/>
      <c r="RBZ86" s="289"/>
      <c r="RCA86" s="289"/>
      <c r="RCB86" s="289"/>
      <c r="RCC86" s="289"/>
      <c r="RCD86" s="289"/>
      <c r="RCE86" s="289"/>
      <c r="RCF86" s="289"/>
      <c r="RCG86" s="289"/>
      <c r="RCH86" s="289"/>
      <c r="RCI86" s="289"/>
      <c r="RCJ86" s="289"/>
      <c r="RCK86" s="289"/>
      <c r="RCL86" s="289"/>
      <c r="RCM86" s="289"/>
      <c r="RCN86" s="289"/>
      <c r="RCO86" s="289"/>
      <c r="RCP86" s="289"/>
      <c r="RCQ86" s="289"/>
      <c r="RCR86" s="289"/>
      <c r="RCS86" s="289"/>
      <c r="RCT86" s="289"/>
      <c r="RCU86" s="289"/>
      <c r="RCV86" s="289"/>
      <c r="RCW86" s="289"/>
      <c r="RCX86" s="289"/>
      <c r="RCY86" s="289"/>
      <c r="RCZ86" s="289"/>
      <c r="RDA86" s="289"/>
      <c r="RDB86" s="289"/>
      <c r="RDC86" s="289"/>
      <c r="RDD86" s="289"/>
      <c r="RDE86" s="289"/>
      <c r="RDF86" s="289"/>
      <c r="RDG86" s="289"/>
      <c r="RDH86" s="289"/>
      <c r="RDI86" s="289"/>
      <c r="RDJ86" s="289"/>
      <c r="RDK86" s="289"/>
      <c r="RDL86" s="289"/>
      <c r="RDM86" s="289"/>
      <c r="RDN86" s="289"/>
      <c r="RDO86" s="289"/>
      <c r="RDP86" s="289"/>
      <c r="RDQ86" s="289"/>
      <c r="RDR86" s="289"/>
      <c r="RDS86" s="289"/>
      <c r="RDT86" s="289"/>
      <c r="RDU86" s="289"/>
      <c r="RDV86" s="289"/>
      <c r="RDW86" s="289"/>
      <c r="RDX86" s="289"/>
      <c r="RDY86" s="289"/>
      <c r="RDZ86" s="289"/>
      <c r="REA86" s="289"/>
      <c r="REB86" s="289"/>
      <c r="REC86" s="289"/>
      <c r="RED86" s="289"/>
      <c r="REE86" s="289"/>
      <c r="REF86" s="289"/>
      <c r="REG86" s="289"/>
      <c r="REH86" s="289"/>
      <c r="REI86" s="289"/>
      <c r="REJ86" s="289"/>
      <c r="REK86" s="289"/>
      <c r="REL86" s="289"/>
      <c r="REM86" s="289"/>
      <c r="REN86" s="289"/>
      <c r="REO86" s="289"/>
      <c r="REP86" s="289"/>
      <c r="REQ86" s="289"/>
      <c r="RER86" s="289"/>
      <c r="RES86" s="289"/>
      <c r="RET86" s="289"/>
      <c r="REU86" s="289"/>
      <c r="REV86" s="289"/>
      <c r="REW86" s="289"/>
      <c r="REX86" s="289"/>
      <c r="REY86" s="289"/>
      <c r="REZ86" s="289"/>
      <c r="RFA86" s="289"/>
      <c r="RFB86" s="289"/>
      <c r="RFC86" s="289"/>
      <c r="RFD86" s="289"/>
      <c r="RFE86" s="289"/>
      <c r="RFF86" s="289"/>
      <c r="RFG86" s="289"/>
      <c r="RFH86" s="289"/>
      <c r="RFI86" s="289"/>
      <c r="RFJ86" s="289"/>
      <c r="RFK86" s="289"/>
      <c r="RFL86" s="289"/>
      <c r="RFM86" s="289"/>
      <c r="RFN86" s="289"/>
      <c r="RFO86" s="289"/>
      <c r="RFP86" s="289"/>
      <c r="RFQ86" s="289"/>
      <c r="RFR86" s="289"/>
      <c r="RFS86" s="289"/>
      <c r="RFT86" s="289"/>
      <c r="RFU86" s="289"/>
      <c r="RFV86" s="289"/>
      <c r="RFW86" s="289"/>
      <c r="RFX86" s="289"/>
      <c r="RFY86" s="289"/>
      <c r="RFZ86" s="289"/>
      <c r="RGA86" s="289"/>
      <c r="RGB86" s="289"/>
      <c r="RGC86" s="289"/>
      <c r="RGD86" s="289"/>
      <c r="RGE86" s="289"/>
      <c r="RGF86" s="289"/>
      <c r="RGG86" s="289"/>
      <c r="RGH86" s="289"/>
      <c r="RGI86" s="289"/>
      <c r="RGJ86" s="289"/>
      <c r="RGK86" s="289"/>
      <c r="RGL86" s="289"/>
      <c r="RGM86" s="289"/>
      <c r="RGN86" s="289"/>
      <c r="RGO86" s="289"/>
      <c r="RGP86" s="289"/>
      <c r="RGQ86" s="289"/>
      <c r="RGR86" s="289"/>
      <c r="RGS86" s="289"/>
      <c r="RGT86" s="289"/>
      <c r="RGU86" s="289"/>
      <c r="RGV86" s="289"/>
      <c r="RGW86" s="289"/>
      <c r="RGX86" s="289"/>
      <c r="RGY86" s="289"/>
      <c r="RGZ86" s="289"/>
      <c r="RHA86" s="289"/>
      <c r="RHB86" s="289"/>
      <c r="RHC86" s="289"/>
      <c r="RHD86" s="289"/>
      <c r="RHE86" s="289"/>
      <c r="RHF86" s="289"/>
      <c r="RHG86" s="289"/>
      <c r="RHH86" s="289"/>
      <c r="RHI86" s="289"/>
      <c r="RHJ86" s="289"/>
      <c r="RHK86" s="289"/>
      <c r="RHL86" s="289"/>
      <c r="RHM86" s="289"/>
      <c r="RHN86" s="289"/>
      <c r="RHO86" s="289"/>
      <c r="RHP86" s="289"/>
      <c r="RHQ86" s="289"/>
      <c r="RHR86" s="289"/>
      <c r="RHS86" s="289"/>
      <c r="RHT86" s="289"/>
      <c r="RHU86" s="289"/>
      <c r="RHV86" s="289"/>
      <c r="RHW86" s="289"/>
      <c r="RHX86" s="289"/>
      <c r="RHY86" s="289"/>
      <c r="RHZ86" s="289"/>
      <c r="RIA86" s="289"/>
      <c r="RIB86" s="289"/>
      <c r="RIC86" s="289"/>
      <c r="RID86" s="289"/>
      <c r="RIE86" s="289"/>
      <c r="RIF86" s="289"/>
      <c r="RIG86" s="289"/>
      <c r="RIH86" s="289"/>
      <c r="RII86" s="289"/>
      <c r="RIJ86" s="289"/>
      <c r="RIK86" s="289"/>
      <c r="RIL86" s="289"/>
      <c r="RIM86" s="289"/>
      <c r="RIN86" s="289"/>
      <c r="RIO86" s="289"/>
      <c r="RIP86" s="289"/>
      <c r="RIQ86" s="289"/>
      <c r="RIR86" s="289"/>
      <c r="RIS86" s="289"/>
      <c r="RIT86" s="289"/>
      <c r="RIU86" s="289"/>
      <c r="RIV86" s="289"/>
      <c r="RIW86" s="289"/>
      <c r="RIX86" s="289"/>
      <c r="RIY86" s="289"/>
      <c r="RIZ86" s="289"/>
      <c r="RJA86" s="289"/>
      <c r="RJB86" s="289"/>
      <c r="RJC86" s="289"/>
      <c r="RJD86" s="289"/>
      <c r="RJE86" s="289"/>
      <c r="RJF86" s="289"/>
      <c r="RJG86" s="289"/>
      <c r="RJH86" s="289"/>
      <c r="RJI86" s="289"/>
      <c r="RJJ86" s="289"/>
      <c r="RJK86" s="289"/>
      <c r="RJL86" s="289"/>
      <c r="RJM86" s="289"/>
      <c r="RJN86" s="289"/>
      <c r="RJO86" s="289"/>
      <c r="RJP86" s="289"/>
      <c r="RJQ86" s="289"/>
      <c r="RJR86" s="289"/>
      <c r="RJS86" s="289"/>
      <c r="RJT86" s="289"/>
      <c r="RJU86" s="289"/>
      <c r="RJV86" s="289"/>
      <c r="RJW86" s="289"/>
      <c r="RJX86" s="289"/>
      <c r="RJY86" s="289"/>
      <c r="RJZ86" s="289"/>
      <c r="RKA86" s="289"/>
      <c r="RKB86" s="289"/>
      <c r="RKC86" s="289"/>
      <c r="RKD86" s="289"/>
      <c r="RKE86" s="289"/>
      <c r="RKF86" s="289"/>
      <c r="RKG86" s="289"/>
      <c r="RKH86" s="289"/>
      <c r="RKI86" s="289"/>
      <c r="RKJ86" s="289"/>
      <c r="RKK86" s="289"/>
      <c r="RKL86" s="289"/>
      <c r="RKM86" s="289"/>
      <c r="RKN86" s="289"/>
      <c r="RKO86" s="289"/>
      <c r="RKP86" s="289"/>
      <c r="RKQ86" s="289"/>
      <c r="RKR86" s="289"/>
      <c r="RKS86" s="289"/>
      <c r="RKT86" s="289"/>
      <c r="RKU86" s="289"/>
      <c r="RKV86" s="289"/>
      <c r="RKW86" s="289"/>
      <c r="RKX86" s="289"/>
      <c r="RKY86" s="289"/>
      <c r="RKZ86" s="289"/>
      <c r="RLA86" s="289"/>
      <c r="RLB86" s="289"/>
      <c r="RLC86" s="289"/>
      <c r="RLD86" s="289"/>
      <c r="RLE86" s="289"/>
      <c r="RLF86" s="289"/>
      <c r="RLG86" s="289"/>
      <c r="RLH86" s="289"/>
      <c r="RLI86" s="289"/>
      <c r="RLJ86" s="289"/>
      <c r="RLK86" s="289"/>
      <c r="RLL86" s="289"/>
      <c r="RLM86" s="289"/>
      <c r="RLN86" s="289"/>
      <c r="RLO86" s="289"/>
      <c r="RLP86" s="289"/>
      <c r="RLQ86" s="289"/>
      <c r="RLR86" s="289"/>
      <c r="RLS86" s="289"/>
      <c r="RLT86" s="289"/>
      <c r="RLU86" s="289"/>
      <c r="RLV86" s="289"/>
      <c r="RLW86" s="289"/>
      <c r="RLX86" s="289"/>
      <c r="RLY86" s="289"/>
      <c r="RLZ86" s="289"/>
      <c r="RMA86" s="289"/>
      <c r="RMB86" s="289"/>
      <c r="RMC86" s="289"/>
      <c r="RMD86" s="289"/>
      <c r="RME86" s="289"/>
      <c r="RMF86" s="289"/>
      <c r="RMG86" s="289"/>
      <c r="RMH86" s="289"/>
      <c r="RMI86" s="289"/>
      <c r="RMJ86" s="289"/>
      <c r="RMK86" s="289"/>
      <c r="RML86" s="289"/>
      <c r="RMM86" s="289"/>
      <c r="RMN86" s="289"/>
      <c r="RMO86" s="289"/>
      <c r="RMP86" s="289"/>
      <c r="RMQ86" s="289"/>
      <c r="RMR86" s="289"/>
      <c r="RMS86" s="289"/>
      <c r="RMT86" s="289"/>
      <c r="RMU86" s="289"/>
      <c r="RMV86" s="289"/>
      <c r="RMW86" s="289"/>
      <c r="RMX86" s="289"/>
      <c r="RMY86" s="289"/>
      <c r="RMZ86" s="289"/>
      <c r="RNA86" s="289"/>
      <c r="RNB86" s="289"/>
      <c r="RNC86" s="289"/>
      <c r="RND86" s="289"/>
      <c r="RNE86" s="289"/>
      <c r="RNF86" s="289"/>
      <c r="RNG86" s="289"/>
      <c r="RNH86" s="289"/>
      <c r="RNI86" s="289"/>
      <c r="RNJ86" s="289"/>
      <c r="RNK86" s="289"/>
      <c r="RNL86" s="289"/>
      <c r="RNM86" s="289"/>
      <c r="RNN86" s="289"/>
      <c r="RNO86" s="289"/>
      <c r="RNP86" s="289"/>
      <c r="RNQ86" s="289"/>
      <c r="RNR86" s="289"/>
      <c r="RNS86" s="289"/>
      <c r="RNT86" s="289"/>
      <c r="RNU86" s="289"/>
      <c r="RNV86" s="289"/>
      <c r="RNW86" s="289"/>
      <c r="RNX86" s="289"/>
      <c r="RNY86" s="289"/>
      <c r="RNZ86" s="289"/>
      <c r="ROA86" s="289"/>
      <c r="ROB86" s="289"/>
      <c r="ROC86" s="289"/>
      <c r="ROD86" s="289"/>
      <c r="ROE86" s="289"/>
      <c r="ROF86" s="289"/>
      <c r="ROG86" s="289"/>
      <c r="ROH86" s="289"/>
      <c r="ROI86" s="289"/>
      <c r="ROJ86" s="289"/>
      <c r="ROK86" s="289"/>
      <c r="ROL86" s="289"/>
      <c r="ROM86" s="289"/>
      <c r="RON86" s="289"/>
      <c r="ROO86" s="289"/>
      <c r="ROP86" s="289"/>
      <c r="ROQ86" s="289"/>
      <c r="ROR86" s="289"/>
      <c r="ROS86" s="289"/>
      <c r="ROT86" s="289"/>
      <c r="ROU86" s="289"/>
      <c r="ROV86" s="289"/>
      <c r="ROW86" s="289"/>
      <c r="ROX86" s="289"/>
      <c r="ROY86" s="289"/>
      <c r="ROZ86" s="289"/>
      <c r="RPA86" s="289"/>
      <c r="RPB86" s="289"/>
      <c r="RPC86" s="289"/>
      <c r="RPD86" s="289"/>
      <c r="RPE86" s="289"/>
      <c r="RPF86" s="289"/>
      <c r="RPG86" s="289"/>
      <c r="RPH86" s="289"/>
      <c r="RPI86" s="289"/>
      <c r="RPJ86" s="289"/>
      <c r="RPK86" s="289"/>
      <c r="RPL86" s="289"/>
      <c r="RPM86" s="289"/>
      <c r="RPN86" s="289"/>
      <c r="RPO86" s="289"/>
      <c r="RPP86" s="289"/>
      <c r="RPQ86" s="289"/>
      <c r="RPR86" s="289"/>
      <c r="RPS86" s="289"/>
      <c r="RPT86" s="289"/>
      <c r="RPU86" s="289"/>
      <c r="RPV86" s="289"/>
      <c r="RPW86" s="289"/>
      <c r="RPX86" s="289"/>
      <c r="RPY86" s="289"/>
      <c r="RPZ86" s="289"/>
      <c r="RQA86" s="289"/>
      <c r="RQB86" s="289"/>
      <c r="RQC86" s="289"/>
      <c r="RQD86" s="289"/>
      <c r="RQE86" s="289"/>
      <c r="RQF86" s="289"/>
      <c r="RQG86" s="289"/>
      <c r="RQH86" s="289"/>
      <c r="RQI86" s="289"/>
      <c r="RQJ86" s="289"/>
      <c r="RQK86" s="289"/>
      <c r="RQL86" s="289"/>
      <c r="RQM86" s="289"/>
      <c r="RQN86" s="289"/>
      <c r="RQO86" s="289"/>
      <c r="RQP86" s="289"/>
      <c r="RQQ86" s="289"/>
      <c r="RQR86" s="289"/>
      <c r="RQS86" s="289"/>
      <c r="RQT86" s="289"/>
      <c r="RQU86" s="289"/>
      <c r="RQV86" s="289"/>
      <c r="RQW86" s="289"/>
      <c r="RQX86" s="289"/>
      <c r="RQY86" s="289"/>
      <c r="RQZ86" s="289"/>
      <c r="RRA86" s="289"/>
      <c r="RRB86" s="289"/>
      <c r="RRC86" s="289"/>
      <c r="RRD86" s="289"/>
      <c r="RRE86" s="289"/>
      <c r="RRF86" s="289"/>
      <c r="RRG86" s="289"/>
      <c r="RRH86" s="289"/>
      <c r="RRI86" s="289"/>
      <c r="RRJ86" s="289"/>
      <c r="RRK86" s="289"/>
      <c r="RRL86" s="289"/>
      <c r="RRM86" s="289"/>
      <c r="RRN86" s="289"/>
      <c r="RRO86" s="289"/>
      <c r="RRP86" s="289"/>
      <c r="RRQ86" s="289"/>
      <c r="RRR86" s="289"/>
      <c r="RRS86" s="289"/>
      <c r="RRT86" s="289"/>
      <c r="RRU86" s="289"/>
      <c r="RRV86" s="289"/>
      <c r="RRW86" s="289"/>
      <c r="RRX86" s="289"/>
      <c r="RRY86" s="289"/>
      <c r="RRZ86" s="289"/>
      <c r="RSA86" s="289"/>
      <c r="RSB86" s="289"/>
      <c r="RSC86" s="289"/>
      <c r="RSD86" s="289"/>
      <c r="RSE86" s="289"/>
      <c r="RSF86" s="289"/>
      <c r="RSG86" s="289"/>
      <c r="RSH86" s="289"/>
      <c r="RSI86" s="289"/>
      <c r="RSJ86" s="289"/>
      <c r="RSK86" s="289"/>
      <c r="RSL86" s="289"/>
      <c r="RSM86" s="289"/>
      <c r="RSN86" s="289"/>
      <c r="RSO86" s="289"/>
      <c r="RSP86" s="289"/>
      <c r="RSQ86" s="289"/>
      <c r="RSR86" s="289"/>
      <c r="RSS86" s="289"/>
      <c r="RST86" s="289"/>
      <c r="RSU86" s="289"/>
      <c r="RSV86" s="289"/>
      <c r="RSW86" s="289"/>
      <c r="RSX86" s="289"/>
      <c r="RSY86" s="289"/>
      <c r="RSZ86" s="289"/>
      <c r="RTA86" s="289"/>
      <c r="RTB86" s="289"/>
      <c r="RTC86" s="289"/>
      <c r="RTD86" s="289"/>
      <c r="RTE86" s="289"/>
      <c r="RTF86" s="289"/>
      <c r="RTG86" s="289"/>
      <c r="RTH86" s="289"/>
      <c r="RTI86" s="289"/>
      <c r="RTJ86" s="289"/>
      <c r="RTK86" s="289"/>
      <c r="RTL86" s="289"/>
      <c r="RTM86" s="289"/>
      <c r="RTN86" s="289"/>
      <c r="RTO86" s="289"/>
      <c r="RTP86" s="289"/>
      <c r="RTQ86" s="289"/>
      <c r="RTR86" s="289"/>
      <c r="RTS86" s="289"/>
      <c r="RTT86" s="289"/>
      <c r="RTU86" s="289"/>
      <c r="RTV86" s="289"/>
      <c r="RTW86" s="289"/>
      <c r="RTX86" s="289"/>
      <c r="RTY86" s="289"/>
      <c r="RTZ86" s="289"/>
      <c r="RUA86" s="289"/>
      <c r="RUB86" s="289"/>
      <c r="RUC86" s="289"/>
      <c r="RUD86" s="289"/>
      <c r="RUE86" s="289"/>
      <c r="RUF86" s="289"/>
      <c r="RUG86" s="289"/>
      <c r="RUH86" s="289"/>
      <c r="RUI86" s="289"/>
      <c r="RUJ86" s="289"/>
      <c r="RUK86" s="289"/>
      <c r="RUL86" s="289"/>
      <c r="RUM86" s="289"/>
      <c r="RUN86" s="289"/>
      <c r="RUO86" s="289"/>
      <c r="RUP86" s="289"/>
      <c r="RUQ86" s="289"/>
      <c r="RUR86" s="289"/>
      <c r="RUS86" s="289"/>
      <c r="RUT86" s="289"/>
      <c r="RUU86" s="289"/>
      <c r="RUV86" s="289"/>
      <c r="RUW86" s="289"/>
      <c r="RUX86" s="289"/>
      <c r="RUY86" s="289"/>
      <c r="RUZ86" s="289"/>
      <c r="RVA86" s="289"/>
      <c r="RVB86" s="289"/>
      <c r="RVC86" s="289"/>
      <c r="RVD86" s="289"/>
      <c r="RVE86" s="289"/>
      <c r="RVF86" s="289"/>
      <c r="RVG86" s="289"/>
      <c r="RVH86" s="289"/>
      <c r="RVI86" s="289"/>
      <c r="RVJ86" s="289"/>
      <c r="RVK86" s="289"/>
      <c r="RVL86" s="289"/>
      <c r="RVM86" s="289"/>
      <c r="RVN86" s="289"/>
      <c r="RVO86" s="289"/>
      <c r="RVP86" s="289"/>
      <c r="RVQ86" s="289"/>
      <c r="RVR86" s="289"/>
      <c r="RVS86" s="289"/>
      <c r="RVT86" s="289"/>
      <c r="RVU86" s="289"/>
      <c r="RVV86" s="289"/>
      <c r="RVW86" s="289"/>
      <c r="RVX86" s="289"/>
      <c r="RVY86" s="289"/>
      <c r="RVZ86" s="289"/>
      <c r="RWA86" s="289"/>
      <c r="RWB86" s="289"/>
      <c r="RWC86" s="289"/>
      <c r="RWD86" s="289"/>
      <c r="RWE86" s="289"/>
      <c r="RWF86" s="289"/>
      <c r="RWG86" s="289"/>
      <c r="RWH86" s="289"/>
      <c r="RWI86" s="289"/>
      <c r="RWJ86" s="289"/>
      <c r="RWK86" s="289"/>
      <c r="RWL86" s="289"/>
      <c r="RWM86" s="289"/>
      <c r="RWN86" s="289"/>
      <c r="RWO86" s="289"/>
      <c r="RWP86" s="289"/>
      <c r="RWQ86" s="289"/>
      <c r="RWR86" s="289"/>
      <c r="RWS86" s="289"/>
      <c r="RWT86" s="289"/>
      <c r="RWU86" s="289"/>
      <c r="RWV86" s="289"/>
      <c r="RWW86" s="289"/>
      <c r="RWX86" s="289"/>
      <c r="RWY86" s="289"/>
      <c r="RWZ86" s="289"/>
      <c r="RXA86" s="289"/>
      <c r="RXB86" s="289"/>
      <c r="RXC86" s="289"/>
      <c r="RXD86" s="289"/>
      <c r="RXE86" s="289"/>
      <c r="RXF86" s="289"/>
      <c r="RXG86" s="289"/>
      <c r="RXH86" s="289"/>
      <c r="RXI86" s="289"/>
      <c r="RXJ86" s="289"/>
      <c r="RXK86" s="289"/>
      <c r="RXL86" s="289"/>
      <c r="RXM86" s="289"/>
      <c r="RXN86" s="289"/>
      <c r="RXO86" s="289"/>
      <c r="RXP86" s="289"/>
      <c r="RXQ86" s="289"/>
      <c r="RXR86" s="289"/>
      <c r="RXS86" s="289"/>
      <c r="RXT86" s="289"/>
      <c r="RXU86" s="289"/>
      <c r="RXV86" s="289"/>
      <c r="RXW86" s="289"/>
      <c r="RXX86" s="289"/>
      <c r="RXY86" s="289"/>
      <c r="RXZ86" s="289"/>
      <c r="RYA86" s="289"/>
      <c r="RYB86" s="289"/>
      <c r="RYC86" s="289"/>
      <c r="RYD86" s="289"/>
      <c r="RYE86" s="289"/>
      <c r="RYF86" s="289"/>
      <c r="RYG86" s="289"/>
      <c r="RYH86" s="289"/>
      <c r="RYI86" s="289"/>
      <c r="RYJ86" s="289"/>
      <c r="RYK86" s="289"/>
      <c r="RYL86" s="289"/>
      <c r="RYM86" s="289"/>
      <c r="RYN86" s="289"/>
      <c r="RYO86" s="289"/>
      <c r="RYP86" s="289"/>
      <c r="RYQ86" s="289"/>
      <c r="RYR86" s="289"/>
      <c r="RYS86" s="289"/>
      <c r="RYT86" s="289"/>
      <c r="RYU86" s="289"/>
      <c r="RYV86" s="289"/>
      <c r="RYW86" s="289"/>
      <c r="RYX86" s="289"/>
      <c r="RYY86" s="289"/>
      <c r="RYZ86" s="289"/>
      <c r="RZA86" s="289"/>
      <c r="RZB86" s="289"/>
      <c r="RZC86" s="289"/>
      <c r="RZD86" s="289"/>
      <c r="RZE86" s="289"/>
      <c r="RZF86" s="289"/>
      <c r="RZG86" s="289"/>
      <c r="RZH86" s="289"/>
      <c r="RZI86" s="289"/>
      <c r="RZJ86" s="289"/>
      <c r="RZK86" s="289"/>
      <c r="RZL86" s="289"/>
      <c r="RZM86" s="289"/>
      <c r="RZN86" s="289"/>
      <c r="RZO86" s="289"/>
      <c r="RZP86" s="289"/>
      <c r="RZQ86" s="289"/>
      <c r="RZR86" s="289"/>
      <c r="RZS86" s="289"/>
      <c r="RZT86" s="289"/>
      <c r="RZU86" s="289"/>
      <c r="RZV86" s="289"/>
      <c r="RZW86" s="289"/>
      <c r="RZX86" s="289"/>
      <c r="RZY86" s="289"/>
      <c r="RZZ86" s="289"/>
      <c r="SAA86" s="289"/>
      <c r="SAB86" s="289"/>
      <c r="SAC86" s="289"/>
      <c r="SAD86" s="289"/>
      <c r="SAE86" s="289"/>
      <c r="SAF86" s="289"/>
      <c r="SAG86" s="289"/>
      <c r="SAH86" s="289"/>
      <c r="SAI86" s="289"/>
      <c r="SAJ86" s="289"/>
      <c r="SAK86" s="289"/>
      <c r="SAL86" s="289"/>
      <c r="SAM86" s="289"/>
      <c r="SAN86" s="289"/>
      <c r="SAO86" s="289"/>
      <c r="SAP86" s="289"/>
      <c r="SAQ86" s="289"/>
      <c r="SAR86" s="289"/>
      <c r="SAS86" s="289"/>
      <c r="SAT86" s="289"/>
      <c r="SAU86" s="289"/>
      <c r="SAV86" s="289"/>
      <c r="SAW86" s="289"/>
      <c r="SAX86" s="289"/>
      <c r="SAY86" s="289"/>
      <c r="SAZ86" s="289"/>
      <c r="SBA86" s="289"/>
      <c r="SBB86" s="289"/>
      <c r="SBC86" s="289"/>
      <c r="SBD86" s="289"/>
      <c r="SBE86" s="289"/>
      <c r="SBF86" s="289"/>
      <c r="SBG86" s="289"/>
      <c r="SBH86" s="289"/>
      <c r="SBI86" s="289"/>
      <c r="SBJ86" s="289"/>
      <c r="SBK86" s="289"/>
      <c r="SBL86" s="289"/>
      <c r="SBM86" s="289"/>
      <c r="SBN86" s="289"/>
      <c r="SBO86" s="289"/>
      <c r="SBP86" s="289"/>
      <c r="SBQ86" s="289"/>
      <c r="SBR86" s="289"/>
      <c r="SBS86" s="289"/>
      <c r="SBT86" s="289"/>
      <c r="SBU86" s="289"/>
      <c r="SBV86" s="289"/>
      <c r="SBW86" s="289"/>
      <c r="SBX86" s="289"/>
      <c r="SBY86" s="289"/>
      <c r="SBZ86" s="289"/>
      <c r="SCA86" s="289"/>
      <c r="SCB86" s="289"/>
      <c r="SCC86" s="289"/>
      <c r="SCD86" s="289"/>
      <c r="SCE86" s="289"/>
      <c r="SCF86" s="289"/>
      <c r="SCG86" s="289"/>
      <c r="SCH86" s="289"/>
      <c r="SCI86" s="289"/>
      <c r="SCJ86" s="289"/>
      <c r="SCK86" s="289"/>
      <c r="SCL86" s="289"/>
      <c r="SCM86" s="289"/>
      <c r="SCN86" s="289"/>
      <c r="SCO86" s="289"/>
      <c r="SCP86" s="289"/>
      <c r="SCQ86" s="289"/>
      <c r="SCR86" s="289"/>
      <c r="SCS86" s="289"/>
      <c r="SCT86" s="289"/>
      <c r="SCU86" s="289"/>
      <c r="SCV86" s="289"/>
      <c r="SCW86" s="289"/>
      <c r="SCX86" s="289"/>
      <c r="SCY86" s="289"/>
      <c r="SCZ86" s="289"/>
      <c r="SDA86" s="289"/>
      <c r="SDB86" s="289"/>
      <c r="SDC86" s="289"/>
      <c r="SDD86" s="289"/>
      <c r="SDE86" s="289"/>
      <c r="SDF86" s="289"/>
      <c r="SDG86" s="289"/>
      <c r="SDH86" s="289"/>
      <c r="SDI86" s="289"/>
      <c r="SDJ86" s="289"/>
      <c r="SDK86" s="289"/>
      <c r="SDL86" s="289"/>
      <c r="SDM86" s="289"/>
      <c r="SDN86" s="289"/>
      <c r="SDO86" s="289"/>
      <c r="SDP86" s="289"/>
      <c r="SDQ86" s="289"/>
      <c r="SDR86" s="289"/>
      <c r="SDS86" s="289"/>
      <c r="SDT86" s="289"/>
      <c r="SDU86" s="289"/>
      <c r="SDV86" s="289"/>
      <c r="SDW86" s="289"/>
      <c r="SDX86" s="289"/>
      <c r="SDY86" s="289"/>
      <c r="SDZ86" s="289"/>
      <c r="SEA86" s="289"/>
      <c r="SEB86" s="289"/>
      <c r="SEC86" s="289"/>
      <c r="SED86" s="289"/>
      <c r="SEE86" s="289"/>
      <c r="SEF86" s="289"/>
      <c r="SEG86" s="289"/>
      <c r="SEH86" s="289"/>
      <c r="SEI86" s="289"/>
      <c r="SEJ86" s="289"/>
      <c r="SEK86" s="289"/>
      <c r="SEL86" s="289"/>
      <c r="SEM86" s="289"/>
      <c r="SEN86" s="289"/>
      <c r="SEO86" s="289"/>
      <c r="SEP86" s="289"/>
      <c r="SEQ86" s="289"/>
      <c r="SER86" s="289"/>
      <c r="SES86" s="289"/>
      <c r="SET86" s="289"/>
      <c r="SEU86" s="289"/>
      <c r="SEV86" s="289"/>
      <c r="SEW86" s="289"/>
      <c r="SEX86" s="289"/>
      <c r="SEY86" s="289"/>
      <c r="SEZ86" s="289"/>
      <c r="SFA86" s="289"/>
      <c r="SFB86" s="289"/>
      <c r="SFC86" s="289"/>
      <c r="SFD86" s="289"/>
      <c r="SFE86" s="289"/>
      <c r="SFF86" s="289"/>
      <c r="SFG86" s="289"/>
      <c r="SFH86" s="289"/>
      <c r="SFI86" s="289"/>
      <c r="SFJ86" s="289"/>
      <c r="SFK86" s="289"/>
      <c r="SFL86" s="289"/>
      <c r="SFM86" s="289"/>
      <c r="SFN86" s="289"/>
      <c r="SFO86" s="289"/>
      <c r="SFP86" s="289"/>
      <c r="SFQ86" s="289"/>
      <c r="SFR86" s="289"/>
      <c r="SFS86" s="289"/>
      <c r="SFT86" s="289"/>
      <c r="SFU86" s="289"/>
      <c r="SFV86" s="289"/>
      <c r="SFW86" s="289"/>
      <c r="SFX86" s="289"/>
      <c r="SFY86" s="289"/>
      <c r="SFZ86" s="289"/>
      <c r="SGA86" s="289"/>
      <c r="SGB86" s="289"/>
      <c r="SGC86" s="289"/>
      <c r="SGD86" s="289"/>
      <c r="SGE86" s="289"/>
      <c r="SGF86" s="289"/>
      <c r="SGG86" s="289"/>
      <c r="SGH86" s="289"/>
      <c r="SGI86" s="289"/>
      <c r="SGJ86" s="289"/>
      <c r="SGK86" s="289"/>
      <c r="SGL86" s="289"/>
      <c r="SGM86" s="289"/>
      <c r="SGN86" s="289"/>
      <c r="SGO86" s="289"/>
      <c r="SGP86" s="289"/>
      <c r="SGQ86" s="289"/>
      <c r="SGR86" s="289"/>
      <c r="SGS86" s="289"/>
      <c r="SGT86" s="289"/>
      <c r="SGU86" s="289"/>
      <c r="SGV86" s="289"/>
      <c r="SGW86" s="289"/>
      <c r="SGX86" s="289"/>
      <c r="SGY86" s="289"/>
      <c r="SGZ86" s="289"/>
      <c r="SHA86" s="289"/>
      <c r="SHB86" s="289"/>
      <c r="SHC86" s="289"/>
      <c r="SHD86" s="289"/>
      <c r="SHE86" s="289"/>
      <c r="SHF86" s="289"/>
      <c r="SHG86" s="289"/>
      <c r="SHH86" s="289"/>
      <c r="SHI86" s="289"/>
      <c r="SHJ86" s="289"/>
      <c r="SHK86" s="289"/>
      <c r="SHL86" s="289"/>
      <c r="SHM86" s="289"/>
      <c r="SHN86" s="289"/>
      <c r="SHO86" s="289"/>
      <c r="SHP86" s="289"/>
      <c r="SHQ86" s="289"/>
      <c r="SHR86" s="289"/>
      <c r="SHS86" s="289"/>
      <c r="SHT86" s="289"/>
      <c r="SHU86" s="289"/>
      <c r="SHV86" s="289"/>
      <c r="SHW86" s="289"/>
      <c r="SHX86" s="289"/>
      <c r="SHY86" s="289"/>
      <c r="SHZ86" s="289"/>
      <c r="SIA86" s="289"/>
      <c r="SIB86" s="289"/>
      <c r="SIC86" s="289"/>
      <c r="SID86" s="289"/>
      <c r="SIE86" s="289"/>
      <c r="SIF86" s="289"/>
      <c r="SIG86" s="289"/>
      <c r="SIH86" s="289"/>
      <c r="SII86" s="289"/>
      <c r="SIJ86" s="289"/>
      <c r="SIK86" s="289"/>
      <c r="SIL86" s="289"/>
      <c r="SIM86" s="289"/>
      <c r="SIN86" s="289"/>
      <c r="SIO86" s="289"/>
      <c r="SIP86" s="289"/>
      <c r="SIQ86" s="289"/>
      <c r="SIR86" s="289"/>
      <c r="SIS86" s="289"/>
      <c r="SIT86" s="289"/>
      <c r="SIU86" s="289"/>
      <c r="SIV86" s="289"/>
      <c r="SIW86" s="289"/>
      <c r="SIX86" s="289"/>
      <c r="SIY86" s="289"/>
      <c r="SIZ86" s="289"/>
      <c r="SJA86" s="289"/>
      <c r="SJB86" s="289"/>
      <c r="SJC86" s="289"/>
      <c r="SJD86" s="289"/>
      <c r="SJE86" s="289"/>
      <c r="SJF86" s="289"/>
      <c r="SJG86" s="289"/>
      <c r="SJH86" s="289"/>
      <c r="SJI86" s="289"/>
      <c r="SJJ86" s="289"/>
      <c r="SJK86" s="289"/>
      <c r="SJL86" s="289"/>
      <c r="SJM86" s="289"/>
      <c r="SJN86" s="289"/>
      <c r="SJO86" s="289"/>
      <c r="SJP86" s="289"/>
      <c r="SJQ86" s="289"/>
      <c r="SJR86" s="289"/>
      <c r="SJS86" s="289"/>
      <c r="SJT86" s="289"/>
      <c r="SJU86" s="289"/>
      <c r="SJV86" s="289"/>
      <c r="SJW86" s="289"/>
      <c r="SJX86" s="289"/>
      <c r="SJY86" s="289"/>
      <c r="SJZ86" s="289"/>
      <c r="SKA86" s="289"/>
      <c r="SKB86" s="289"/>
      <c r="SKC86" s="289"/>
      <c r="SKD86" s="289"/>
      <c r="SKE86" s="289"/>
      <c r="SKF86" s="289"/>
      <c r="SKG86" s="289"/>
      <c r="SKH86" s="289"/>
      <c r="SKI86" s="289"/>
      <c r="SKJ86" s="289"/>
      <c r="SKK86" s="289"/>
      <c r="SKL86" s="289"/>
      <c r="SKM86" s="289"/>
      <c r="SKN86" s="289"/>
      <c r="SKO86" s="289"/>
      <c r="SKP86" s="289"/>
      <c r="SKQ86" s="289"/>
      <c r="SKR86" s="289"/>
      <c r="SKS86" s="289"/>
      <c r="SKT86" s="289"/>
      <c r="SKU86" s="289"/>
      <c r="SKV86" s="289"/>
      <c r="SKW86" s="289"/>
      <c r="SKX86" s="289"/>
      <c r="SKY86" s="289"/>
      <c r="SKZ86" s="289"/>
      <c r="SLA86" s="289"/>
      <c r="SLB86" s="289"/>
      <c r="SLC86" s="289"/>
      <c r="SLD86" s="289"/>
      <c r="SLE86" s="289"/>
      <c r="SLF86" s="289"/>
      <c r="SLG86" s="289"/>
      <c r="SLH86" s="289"/>
      <c r="SLI86" s="289"/>
      <c r="SLJ86" s="289"/>
      <c r="SLK86" s="289"/>
      <c r="SLL86" s="289"/>
      <c r="SLM86" s="289"/>
      <c r="SLN86" s="289"/>
      <c r="SLO86" s="289"/>
      <c r="SLP86" s="289"/>
      <c r="SLQ86" s="289"/>
      <c r="SLR86" s="289"/>
      <c r="SLS86" s="289"/>
      <c r="SLT86" s="289"/>
      <c r="SLU86" s="289"/>
      <c r="SLV86" s="289"/>
      <c r="SLW86" s="289"/>
      <c r="SLX86" s="289"/>
      <c r="SLY86" s="289"/>
      <c r="SLZ86" s="289"/>
      <c r="SMA86" s="289"/>
      <c r="SMB86" s="289"/>
      <c r="SMC86" s="289"/>
      <c r="SMD86" s="289"/>
      <c r="SME86" s="289"/>
      <c r="SMF86" s="289"/>
      <c r="SMG86" s="289"/>
      <c r="SMH86" s="289"/>
      <c r="SMI86" s="289"/>
      <c r="SMJ86" s="289"/>
      <c r="SMK86" s="289"/>
      <c r="SML86" s="289"/>
      <c r="SMM86" s="289"/>
      <c r="SMN86" s="289"/>
      <c r="SMO86" s="289"/>
      <c r="SMP86" s="289"/>
      <c r="SMQ86" s="289"/>
      <c r="SMR86" s="289"/>
      <c r="SMS86" s="289"/>
      <c r="SMT86" s="289"/>
      <c r="SMU86" s="289"/>
      <c r="SMV86" s="289"/>
      <c r="SMW86" s="289"/>
      <c r="SMX86" s="289"/>
      <c r="SMY86" s="289"/>
      <c r="SMZ86" s="289"/>
      <c r="SNA86" s="289"/>
      <c r="SNB86" s="289"/>
      <c r="SNC86" s="289"/>
      <c r="SND86" s="289"/>
      <c r="SNE86" s="289"/>
      <c r="SNF86" s="289"/>
      <c r="SNG86" s="289"/>
      <c r="SNH86" s="289"/>
      <c r="SNI86" s="289"/>
      <c r="SNJ86" s="289"/>
      <c r="SNK86" s="289"/>
      <c r="SNL86" s="289"/>
      <c r="SNM86" s="289"/>
      <c r="SNN86" s="289"/>
      <c r="SNO86" s="289"/>
      <c r="SNP86" s="289"/>
      <c r="SNQ86" s="289"/>
      <c r="SNR86" s="289"/>
      <c r="SNS86" s="289"/>
      <c r="SNT86" s="289"/>
      <c r="SNU86" s="289"/>
      <c r="SNV86" s="289"/>
      <c r="SNW86" s="289"/>
      <c r="SNX86" s="289"/>
      <c r="SNY86" s="289"/>
      <c r="SNZ86" s="289"/>
      <c r="SOA86" s="289"/>
      <c r="SOB86" s="289"/>
      <c r="SOC86" s="289"/>
      <c r="SOD86" s="289"/>
      <c r="SOE86" s="289"/>
      <c r="SOF86" s="289"/>
      <c r="SOG86" s="289"/>
      <c r="SOH86" s="289"/>
      <c r="SOI86" s="289"/>
      <c r="SOJ86" s="289"/>
      <c r="SOK86" s="289"/>
      <c r="SOL86" s="289"/>
      <c r="SOM86" s="289"/>
      <c r="SON86" s="289"/>
      <c r="SOO86" s="289"/>
      <c r="SOP86" s="289"/>
      <c r="SOQ86" s="289"/>
      <c r="SOR86" s="289"/>
      <c r="SOS86" s="289"/>
      <c r="SOT86" s="289"/>
      <c r="SOU86" s="289"/>
      <c r="SOV86" s="289"/>
      <c r="SOW86" s="289"/>
      <c r="SOX86" s="289"/>
      <c r="SOY86" s="289"/>
      <c r="SOZ86" s="289"/>
      <c r="SPA86" s="289"/>
      <c r="SPB86" s="289"/>
      <c r="SPC86" s="289"/>
      <c r="SPD86" s="289"/>
      <c r="SPE86" s="289"/>
      <c r="SPF86" s="289"/>
      <c r="SPG86" s="289"/>
      <c r="SPH86" s="289"/>
      <c r="SPI86" s="289"/>
      <c r="SPJ86" s="289"/>
      <c r="SPK86" s="289"/>
      <c r="SPL86" s="289"/>
      <c r="SPM86" s="289"/>
      <c r="SPN86" s="289"/>
      <c r="SPO86" s="289"/>
      <c r="SPP86" s="289"/>
      <c r="SPQ86" s="289"/>
      <c r="SPR86" s="289"/>
      <c r="SPS86" s="289"/>
      <c r="SPT86" s="289"/>
      <c r="SPU86" s="289"/>
      <c r="SPV86" s="289"/>
      <c r="SPW86" s="289"/>
      <c r="SPX86" s="289"/>
      <c r="SPY86" s="289"/>
      <c r="SPZ86" s="289"/>
      <c r="SQA86" s="289"/>
      <c r="SQB86" s="289"/>
      <c r="SQC86" s="289"/>
      <c r="SQD86" s="289"/>
      <c r="SQE86" s="289"/>
      <c r="SQF86" s="289"/>
      <c r="SQG86" s="289"/>
      <c r="SQH86" s="289"/>
      <c r="SQI86" s="289"/>
      <c r="SQJ86" s="289"/>
      <c r="SQK86" s="289"/>
      <c r="SQL86" s="289"/>
      <c r="SQM86" s="289"/>
      <c r="SQN86" s="289"/>
      <c r="SQO86" s="289"/>
      <c r="SQP86" s="289"/>
      <c r="SQQ86" s="289"/>
      <c r="SQR86" s="289"/>
      <c r="SQS86" s="289"/>
      <c r="SQT86" s="289"/>
      <c r="SQU86" s="289"/>
      <c r="SQV86" s="289"/>
      <c r="SQW86" s="289"/>
      <c r="SQX86" s="289"/>
      <c r="SQY86" s="289"/>
      <c r="SQZ86" s="289"/>
      <c r="SRA86" s="289"/>
      <c r="SRB86" s="289"/>
      <c r="SRC86" s="289"/>
      <c r="SRD86" s="289"/>
      <c r="SRE86" s="289"/>
      <c r="SRF86" s="289"/>
      <c r="SRG86" s="289"/>
      <c r="SRH86" s="289"/>
      <c r="SRI86" s="289"/>
      <c r="SRJ86" s="289"/>
      <c r="SRK86" s="289"/>
      <c r="SRL86" s="289"/>
      <c r="SRM86" s="289"/>
      <c r="SRN86" s="289"/>
      <c r="SRO86" s="289"/>
      <c r="SRP86" s="289"/>
      <c r="SRQ86" s="289"/>
      <c r="SRR86" s="289"/>
      <c r="SRS86" s="289"/>
      <c r="SRT86" s="289"/>
      <c r="SRU86" s="289"/>
      <c r="SRV86" s="289"/>
      <c r="SRW86" s="289"/>
      <c r="SRX86" s="289"/>
      <c r="SRY86" s="289"/>
      <c r="SRZ86" s="289"/>
      <c r="SSA86" s="289"/>
      <c r="SSB86" s="289"/>
      <c r="SSC86" s="289"/>
      <c r="SSD86" s="289"/>
      <c r="SSE86" s="289"/>
      <c r="SSF86" s="289"/>
      <c r="SSG86" s="289"/>
      <c r="SSH86" s="289"/>
      <c r="SSI86" s="289"/>
      <c r="SSJ86" s="289"/>
      <c r="SSK86" s="289"/>
      <c r="SSL86" s="289"/>
      <c r="SSM86" s="289"/>
      <c r="SSN86" s="289"/>
      <c r="SSO86" s="289"/>
      <c r="SSP86" s="289"/>
      <c r="SSQ86" s="289"/>
      <c r="SSR86" s="289"/>
      <c r="SSS86" s="289"/>
      <c r="SST86" s="289"/>
      <c r="SSU86" s="289"/>
      <c r="SSV86" s="289"/>
      <c r="SSW86" s="289"/>
      <c r="SSX86" s="289"/>
      <c r="SSY86" s="289"/>
      <c r="SSZ86" s="289"/>
      <c r="STA86" s="289"/>
      <c r="STB86" s="289"/>
      <c r="STC86" s="289"/>
      <c r="STD86" s="289"/>
      <c r="STE86" s="289"/>
      <c r="STF86" s="289"/>
      <c r="STG86" s="289"/>
      <c r="STH86" s="289"/>
      <c r="STI86" s="289"/>
      <c r="STJ86" s="289"/>
      <c r="STK86" s="289"/>
      <c r="STL86" s="289"/>
      <c r="STM86" s="289"/>
      <c r="STN86" s="289"/>
      <c r="STO86" s="289"/>
      <c r="STP86" s="289"/>
      <c r="STQ86" s="289"/>
      <c r="STR86" s="289"/>
      <c r="STS86" s="289"/>
      <c r="STT86" s="289"/>
      <c r="STU86" s="289"/>
      <c r="STV86" s="289"/>
      <c r="STW86" s="289"/>
      <c r="STX86" s="289"/>
      <c r="STY86" s="289"/>
      <c r="STZ86" s="289"/>
      <c r="SUA86" s="289"/>
      <c r="SUB86" s="289"/>
      <c r="SUC86" s="289"/>
      <c r="SUD86" s="289"/>
      <c r="SUE86" s="289"/>
      <c r="SUF86" s="289"/>
      <c r="SUG86" s="289"/>
      <c r="SUH86" s="289"/>
      <c r="SUI86" s="289"/>
      <c r="SUJ86" s="289"/>
      <c r="SUK86" s="289"/>
      <c r="SUL86" s="289"/>
      <c r="SUM86" s="289"/>
      <c r="SUN86" s="289"/>
      <c r="SUO86" s="289"/>
      <c r="SUP86" s="289"/>
      <c r="SUQ86" s="289"/>
      <c r="SUR86" s="289"/>
      <c r="SUS86" s="289"/>
      <c r="SUT86" s="289"/>
      <c r="SUU86" s="289"/>
      <c r="SUV86" s="289"/>
      <c r="SUW86" s="289"/>
      <c r="SUX86" s="289"/>
      <c r="SUY86" s="289"/>
      <c r="SUZ86" s="289"/>
      <c r="SVA86" s="289"/>
      <c r="SVB86" s="289"/>
      <c r="SVC86" s="289"/>
      <c r="SVD86" s="289"/>
      <c r="SVE86" s="289"/>
      <c r="SVF86" s="289"/>
      <c r="SVG86" s="289"/>
      <c r="SVH86" s="289"/>
      <c r="SVI86" s="289"/>
      <c r="SVJ86" s="289"/>
      <c r="SVK86" s="289"/>
      <c r="SVL86" s="289"/>
      <c r="SVM86" s="289"/>
      <c r="SVN86" s="289"/>
      <c r="SVO86" s="289"/>
      <c r="SVP86" s="289"/>
      <c r="SVQ86" s="289"/>
      <c r="SVR86" s="289"/>
      <c r="SVS86" s="289"/>
      <c r="SVT86" s="289"/>
      <c r="SVU86" s="289"/>
      <c r="SVV86" s="289"/>
      <c r="SVW86" s="289"/>
      <c r="SVX86" s="289"/>
      <c r="SVY86" s="289"/>
      <c r="SVZ86" s="289"/>
      <c r="SWA86" s="289"/>
      <c r="SWB86" s="289"/>
      <c r="SWC86" s="289"/>
      <c r="SWD86" s="289"/>
      <c r="SWE86" s="289"/>
      <c r="SWF86" s="289"/>
      <c r="SWG86" s="289"/>
      <c r="SWH86" s="289"/>
      <c r="SWI86" s="289"/>
      <c r="SWJ86" s="289"/>
      <c r="SWK86" s="289"/>
      <c r="SWL86" s="289"/>
      <c r="SWM86" s="289"/>
      <c r="SWN86" s="289"/>
      <c r="SWO86" s="289"/>
      <c r="SWP86" s="289"/>
      <c r="SWQ86" s="289"/>
      <c r="SWR86" s="289"/>
      <c r="SWS86" s="289"/>
      <c r="SWT86" s="289"/>
      <c r="SWU86" s="289"/>
      <c r="SWV86" s="289"/>
      <c r="SWW86" s="289"/>
      <c r="SWX86" s="289"/>
      <c r="SWY86" s="289"/>
      <c r="SWZ86" s="289"/>
      <c r="SXA86" s="289"/>
      <c r="SXB86" s="289"/>
      <c r="SXC86" s="289"/>
      <c r="SXD86" s="289"/>
      <c r="SXE86" s="289"/>
      <c r="SXF86" s="289"/>
      <c r="SXG86" s="289"/>
      <c r="SXH86" s="289"/>
      <c r="SXI86" s="289"/>
      <c r="SXJ86" s="289"/>
      <c r="SXK86" s="289"/>
      <c r="SXL86" s="289"/>
      <c r="SXM86" s="289"/>
      <c r="SXN86" s="289"/>
      <c r="SXO86" s="289"/>
      <c r="SXP86" s="289"/>
      <c r="SXQ86" s="289"/>
      <c r="SXR86" s="289"/>
      <c r="SXS86" s="289"/>
      <c r="SXT86" s="289"/>
      <c r="SXU86" s="289"/>
      <c r="SXV86" s="289"/>
      <c r="SXW86" s="289"/>
      <c r="SXX86" s="289"/>
      <c r="SXY86" s="289"/>
      <c r="SXZ86" s="289"/>
      <c r="SYA86" s="289"/>
      <c r="SYB86" s="289"/>
      <c r="SYC86" s="289"/>
      <c r="SYD86" s="289"/>
      <c r="SYE86" s="289"/>
      <c r="SYF86" s="289"/>
      <c r="SYG86" s="289"/>
      <c r="SYH86" s="289"/>
      <c r="SYI86" s="289"/>
      <c r="SYJ86" s="289"/>
      <c r="SYK86" s="289"/>
      <c r="SYL86" s="289"/>
      <c r="SYM86" s="289"/>
      <c r="SYN86" s="289"/>
      <c r="SYO86" s="289"/>
      <c r="SYP86" s="289"/>
      <c r="SYQ86" s="289"/>
      <c r="SYR86" s="289"/>
      <c r="SYS86" s="289"/>
      <c r="SYT86" s="289"/>
      <c r="SYU86" s="289"/>
      <c r="SYV86" s="289"/>
      <c r="SYW86" s="289"/>
      <c r="SYX86" s="289"/>
      <c r="SYY86" s="289"/>
      <c r="SYZ86" s="289"/>
      <c r="SZA86" s="289"/>
      <c r="SZB86" s="289"/>
      <c r="SZC86" s="289"/>
      <c r="SZD86" s="289"/>
      <c r="SZE86" s="289"/>
      <c r="SZF86" s="289"/>
      <c r="SZG86" s="289"/>
      <c r="SZH86" s="289"/>
      <c r="SZI86" s="289"/>
      <c r="SZJ86" s="289"/>
      <c r="SZK86" s="289"/>
      <c r="SZL86" s="289"/>
      <c r="SZM86" s="289"/>
      <c r="SZN86" s="289"/>
      <c r="SZO86" s="289"/>
      <c r="SZP86" s="289"/>
      <c r="SZQ86" s="289"/>
      <c r="SZR86" s="289"/>
      <c r="SZS86" s="289"/>
      <c r="SZT86" s="289"/>
      <c r="SZU86" s="289"/>
      <c r="SZV86" s="289"/>
      <c r="SZW86" s="289"/>
      <c r="SZX86" s="289"/>
      <c r="SZY86" s="289"/>
      <c r="SZZ86" s="289"/>
      <c r="TAA86" s="289"/>
      <c r="TAB86" s="289"/>
      <c r="TAC86" s="289"/>
      <c r="TAD86" s="289"/>
      <c r="TAE86" s="289"/>
      <c r="TAF86" s="289"/>
      <c r="TAG86" s="289"/>
      <c r="TAH86" s="289"/>
      <c r="TAI86" s="289"/>
      <c r="TAJ86" s="289"/>
      <c r="TAK86" s="289"/>
      <c r="TAL86" s="289"/>
      <c r="TAM86" s="289"/>
      <c r="TAN86" s="289"/>
      <c r="TAO86" s="289"/>
      <c r="TAP86" s="289"/>
      <c r="TAQ86" s="289"/>
      <c r="TAR86" s="289"/>
      <c r="TAS86" s="289"/>
      <c r="TAT86" s="289"/>
      <c r="TAU86" s="289"/>
      <c r="TAV86" s="289"/>
      <c r="TAW86" s="289"/>
      <c r="TAX86" s="289"/>
      <c r="TAY86" s="289"/>
      <c r="TAZ86" s="289"/>
      <c r="TBA86" s="289"/>
      <c r="TBB86" s="289"/>
      <c r="TBC86" s="289"/>
      <c r="TBD86" s="289"/>
      <c r="TBE86" s="289"/>
      <c r="TBF86" s="289"/>
      <c r="TBG86" s="289"/>
      <c r="TBH86" s="289"/>
      <c r="TBI86" s="289"/>
      <c r="TBJ86" s="289"/>
      <c r="TBK86" s="289"/>
      <c r="TBL86" s="289"/>
      <c r="TBM86" s="289"/>
      <c r="TBN86" s="289"/>
      <c r="TBO86" s="289"/>
      <c r="TBP86" s="289"/>
      <c r="TBQ86" s="289"/>
      <c r="TBR86" s="289"/>
      <c r="TBS86" s="289"/>
      <c r="TBT86" s="289"/>
      <c r="TBU86" s="289"/>
      <c r="TBV86" s="289"/>
      <c r="TBW86" s="289"/>
      <c r="TBX86" s="289"/>
      <c r="TBY86" s="289"/>
      <c r="TBZ86" s="289"/>
      <c r="TCA86" s="289"/>
      <c r="TCB86" s="289"/>
      <c r="TCC86" s="289"/>
      <c r="TCD86" s="289"/>
      <c r="TCE86" s="289"/>
      <c r="TCF86" s="289"/>
      <c r="TCG86" s="289"/>
      <c r="TCH86" s="289"/>
      <c r="TCI86" s="289"/>
      <c r="TCJ86" s="289"/>
      <c r="TCK86" s="289"/>
      <c r="TCL86" s="289"/>
      <c r="TCM86" s="289"/>
      <c r="TCN86" s="289"/>
      <c r="TCO86" s="289"/>
      <c r="TCP86" s="289"/>
      <c r="TCQ86" s="289"/>
      <c r="TCR86" s="289"/>
      <c r="TCS86" s="289"/>
      <c r="TCT86" s="289"/>
      <c r="TCU86" s="289"/>
      <c r="TCV86" s="289"/>
      <c r="TCW86" s="289"/>
      <c r="TCX86" s="289"/>
      <c r="TCY86" s="289"/>
      <c r="TCZ86" s="289"/>
      <c r="TDA86" s="289"/>
      <c r="TDB86" s="289"/>
      <c r="TDC86" s="289"/>
      <c r="TDD86" s="289"/>
      <c r="TDE86" s="289"/>
      <c r="TDF86" s="289"/>
      <c r="TDG86" s="289"/>
      <c r="TDH86" s="289"/>
      <c r="TDI86" s="289"/>
      <c r="TDJ86" s="289"/>
      <c r="TDK86" s="289"/>
      <c r="TDL86" s="289"/>
      <c r="TDM86" s="289"/>
      <c r="TDN86" s="289"/>
      <c r="TDO86" s="289"/>
      <c r="TDP86" s="289"/>
      <c r="TDQ86" s="289"/>
      <c r="TDR86" s="289"/>
      <c r="TDS86" s="289"/>
      <c r="TDT86" s="289"/>
      <c r="TDU86" s="289"/>
      <c r="TDV86" s="289"/>
      <c r="TDW86" s="289"/>
      <c r="TDX86" s="289"/>
      <c r="TDY86" s="289"/>
      <c r="TDZ86" s="289"/>
      <c r="TEA86" s="289"/>
      <c r="TEB86" s="289"/>
      <c r="TEC86" s="289"/>
      <c r="TED86" s="289"/>
      <c r="TEE86" s="289"/>
      <c r="TEF86" s="289"/>
      <c r="TEG86" s="289"/>
      <c r="TEH86" s="289"/>
      <c r="TEI86" s="289"/>
      <c r="TEJ86" s="289"/>
      <c r="TEK86" s="289"/>
      <c r="TEL86" s="289"/>
      <c r="TEM86" s="289"/>
      <c r="TEN86" s="289"/>
      <c r="TEO86" s="289"/>
      <c r="TEP86" s="289"/>
      <c r="TEQ86" s="289"/>
      <c r="TER86" s="289"/>
      <c r="TES86" s="289"/>
      <c r="TET86" s="289"/>
      <c r="TEU86" s="289"/>
      <c r="TEV86" s="289"/>
      <c r="TEW86" s="289"/>
      <c r="TEX86" s="289"/>
      <c r="TEY86" s="289"/>
      <c r="TEZ86" s="289"/>
      <c r="TFA86" s="289"/>
      <c r="TFB86" s="289"/>
      <c r="TFC86" s="289"/>
      <c r="TFD86" s="289"/>
      <c r="TFE86" s="289"/>
      <c r="TFF86" s="289"/>
      <c r="TFG86" s="289"/>
      <c r="TFH86" s="289"/>
      <c r="TFI86" s="289"/>
      <c r="TFJ86" s="289"/>
      <c r="TFK86" s="289"/>
      <c r="TFL86" s="289"/>
      <c r="TFM86" s="289"/>
      <c r="TFN86" s="289"/>
      <c r="TFO86" s="289"/>
      <c r="TFP86" s="289"/>
      <c r="TFQ86" s="289"/>
      <c r="TFR86" s="289"/>
      <c r="TFS86" s="289"/>
      <c r="TFT86" s="289"/>
      <c r="TFU86" s="289"/>
      <c r="TFV86" s="289"/>
      <c r="TFW86" s="289"/>
      <c r="TFX86" s="289"/>
      <c r="TFY86" s="289"/>
      <c r="TFZ86" s="289"/>
      <c r="TGA86" s="289"/>
      <c r="TGB86" s="289"/>
      <c r="TGC86" s="289"/>
      <c r="TGD86" s="289"/>
      <c r="TGE86" s="289"/>
      <c r="TGF86" s="289"/>
      <c r="TGG86" s="289"/>
      <c r="TGH86" s="289"/>
      <c r="TGI86" s="289"/>
      <c r="TGJ86" s="289"/>
      <c r="TGK86" s="289"/>
      <c r="TGL86" s="289"/>
      <c r="TGM86" s="289"/>
      <c r="TGN86" s="289"/>
      <c r="TGO86" s="289"/>
      <c r="TGP86" s="289"/>
      <c r="TGQ86" s="289"/>
      <c r="TGR86" s="289"/>
      <c r="TGS86" s="289"/>
      <c r="TGT86" s="289"/>
      <c r="TGU86" s="289"/>
      <c r="TGV86" s="289"/>
      <c r="TGW86" s="289"/>
      <c r="TGX86" s="289"/>
      <c r="TGY86" s="289"/>
      <c r="TGZ86" s="289"/>
      <c r="THA86" s="289"/>
      <c r="THB86" s="289"/>
      <c r="THC86" s="289"/>
      <c r="THD86" s="289"/>
      <c r="THE86" s="289"/>
      <c r="THF86" s="289"/>
      <c r="THG86" s="289"/>
      <c r="THH86" s="289"/>
      <c r="THI86" s="289"/>
      <c r="THJ86" s="289"/>
      <c r="THK86" s="289"/>
      <c r="THL86" s="289"/>
      <c r="THM86" s="289"/>
      <c r="THN86" s="289"/>
      <c r="THO86" s="289"/>
      <c r="THP86" s="289"/>
      <c r="THQ86" s="289"/>
      <c r="THR86" s="289"/>
      <c r="THS86" s="289"/>
      <c r="THT86" s="289"/>
      <c r="THU86" s="289"/>
      <c r="THV86" s="289"/>
      <c r="THW86" s="289"/>
      <c r="THX86" s="289"/>
      <c r="THY86" s="289"/>
      <c r="THZ86" s="289"/>
      <c r="TIA86" s="289"/>
      <c r="TIB86" s="289"/>
      <c r="TIC86" s="289"/>
      <c r="TID86" s="289"/>
      <c r="TIE86" s="289"/>
      <c r="TIF86" s="289"/>
      <c r="TIG86" s="289"/>
      <c r="TIH86" s="289"/>
      <c r="TII86" s="289"/>
      <c r="TIJ86" s="289"/>
      <c r="TIK86" s="289"/>
      <c r="TIL86" s="289"/>
      <c r="TIM86" s="289"/>
      <c r="TIN86" s="289"/>
      <c r="TIO86" s="289"/>
      <c r="TIP86" s="289"/>
      <c r="TIQ86" s="289"/>
      <c r="TIR86" s="289"/>
      <c r="TIS86" s="289"/>
      <c r="TIT86" s="289"/>
      <c r="TIU86" s="289"/>
      <c r="TIV86" s="289"/>
      <c r="TIW86" s="289"/>
      <c r="TIX86" s="289"/>
      <c r="TIY86" s="289"/>
      <c r="TIZ86" s="289"/>
      <c r="TJA86" s="289"/>
      <c r="TJB86" s="289"/>
      <c r="TJC86" s="289"/>
      <c r="TJD86" s="289"/>
      <c r="TJE86" s="289"/>
      <c r="TJF86" s="289"/>
      <c r="TJG86" s="289"/>
      <c r="TJH86" s="289"/>
      <c r="TJI86" s="289"/>
      <c r="TJJ86" s="289"/>
      <c r="TJK86" s="289"/>
      <c r="TJL86" s="289"/>
      <c r="TJM86" s="289"/>
      <c r="TJN86" s="289"/>
      <c r="TJO86" s="289"/>
      <c r="TJP86" s="289"/>
      <c r="TJQ86" s="289"/>
      <c r="TJR86" s="289"/>
      <c r="TJS86" s="289"/>
      <c r="TJT86" s="289"/>
      <c r="TJU86" s="289"/>
      <c r="TJV86" s="289"/>
      <c r="TJW86" s="289"/>
      <c r="TJX86" s="289"/>
      <c r="TJY86" s="289"/>
      <c r="TJZ86" s="289"/>
      <c r="TKA86" s="289"/>
      <c r="TKB86" s="289"/>
      <c r="TKC86" s="289"/>
      <c r="TKD86" s="289"/>
      <c r="TKE86" s="289"/>
      <c r="TKF86" s="289"/>
      <c r="TKG86" s="289"/>
      <c r="TKH86" s="289"/>
      <c r="TKI86" s="289"/>
      <c r="TKJ86" s="289"/>
      <c r="TKK86" s="289"/>
      <c r="TKL86" s="289"/>
      <c r="TKM86" s="289"/>
      <c r="TKN86" s="289"/>
      <c r="TKO86" s="289"/>
      <c r="TKP86" s="289"/>
      <c r="TKQ86" s="289"/>
      <c r="TKR86" s="289"/>
      <c r="TKS86" s="289"/>
      <c r="TKT86" s="289"/>
      <c r="TKU86" s="289"/>
      <c r="TKV86" s="289"/>
      <c r="TKW86" s="289"/>
      <c r="TKX86" s="289"/>
      <c r="TKY86" s="289"/>
      <c r="TKZ86" s="289"/>
      <c r="TLA86" s="289"/>
      <c r="TLB86" s="289"/>
      <c r="TLC86" s="289"/>
      <c r="TLD86" s="289"/>
      <c r="TLE86" s="289"/>
      <c r="TLF86" s="289"/>
      <c r="TLG86" s="289"/>
      <c r="TLH86" s="289"/>
      <c r="TLI86" s="289"/>
      <c r="TLJ86" s="289"/>
      <c r="TLK86" s="289"/>
      <c r="TLL86" s="289"/>
      <c r="TLM86" s="289"/>
      <c r="TLN86" s="289"/>
      <c r="TLO86" s="289"/>
      <c r="TLP86" s="289"/>
      <c r="TLQ86" s="289"/>
      <c r="TLR86" s="289"/>
      <c r="TLS86" s="289"/>
      <c r="TLT86" s="289"/>
      <c r="TLU86" s="289"/>
      <c r="TLV86" s="289"/>
      <c r="TLW86" s="289"/>
      <c r="TLX86" s="289"/>
      <c r="TLY86" s="289"/>
      <c r="TLZ86" s="289"/>
      <c r="TMA86" s="289"/>
      <c r="TMB86" s="289"/>
      <c r="TMC86" s="289"/>
      <c r="TMD86" s="289"/>
      <c r="TME86" s="289"/>
      <c r="TMF86" s="289"/>
      <c r="TMG86" s="289"/>
      <c r="TMH86" s="289"/>
      <c r="TMI86" s="289"/>
      <c r="TMJ86" s="289"/>
      <c r="TMK86" s="289"/>
      <c r="TML86" s="289"/>
      <c r="TMM86" s="289"/>
      <c r="TMN86" s="289"/>
      <c r="TMO86" s="289"/>
      <c r="TMP86" s="289"/>
      <c r="TMQ86" s="289"/>
      <c r="TMR86" s="289"/>
      <c r="TMS86" s="289"/>
      <c r="TMT86" s="289"/>
      <c r="TMU86" s="289"/>
      <c r="TMV86" s="289"/>
      <c r="TMW86" s="289"/>
      <c r="TMX86" s="289"/>
      <c r="TMY86" s="289"/>
      <c r="TMZ86" s="289"/>
      <c r="TNA86" s="289"/>
      <c r="TNB86" s="289"/>
      <c r="TNC86" s="289"/>
      <c r="TND86" s="289"/>
      <c r="TNE86" s="289"/>
      <c r="TNF86" s="289"/>
      <c r="TNG86" s="289"/>
      <c r="TNH86" s="289"/>
      <c r="TNI86" s="289"/>
      <c r="TNJ86" s="289"/>
      <c r="TNK86" s="289"/>
      <c r="TNL86" s="289"/>
      <c r="TNM86" s="289"/>
      <c r="TNN86" s="289"/>
      <c r="TNO86" s="289"/>
      <c r="TNP86" s="289"/>
      <c r="TNQ86" s="289"/>
      <c r="TNR86" s="289"/>
      <c r="TNS86" s="289"/>
      <c r="TNT86" s="289"/>
      <c r="TNU86" s="289"/>
      <c r="TNV86" s="289"/>
      <c r="TNW86" s="289"/>
      <c r="TNX86" s="289"/>
      <c r="TNY86" s="289"/>
      <c r="TNZ86" s="289"/>
      <c r="TOA86" s="289"/>
      <c r="TOB86" s="289"/>
      <c r="TOC86" s="289"/>
      <c r="TOD86" s="289"/>
      <c r="TOE86" s="289"/>
      <c r="TOF86" s="289"/>
      <c r="TOG86" s="289"/>
      <c r="TOH86" s="289"/>
      <c r="TOI86" s="289"/>
      <c r="TOJ86" s="289"/>
      <c r="TOK86" s="289"/>
      <c r="TOL86" s="289"/>
      <c r="TOM86" s="289"/>
      <c r="TON86" s="289"/>
      <c r="TOO86" s="289"/>
      <c r="TOP86" s="289"/>
      <c r="TOQ86" s="289"/>
      <c r="TOR86" s="289"/>
      <c r="TOS86" s="289"/>
      <c r="TOT86" s="289"/>
      <c r="TOU86" s="289"/>
      <c r="TOV86" s="289"/>
      <c r="TOW86" s="289"/>
      <c r="TOX86" s="289"/>
      <c r="TOY86" s="289"/>
      <c r="TOZ86" s="289"/>
      <c r="TPA86" s="289"/>
      <c r="TPB86" s="289"/>
      <c r="TPC86" s="289"/>
      <c r="TPD86" s="289"/>
      <c r="TPE86" s="289"/>
      <c r="TPF86" s="289"/>
      <c r="TPG86" s="289"/>
      <c r="TPH86" s="289"/>
      <c r="TPI86" s="289"/>
      <c r="TPJ86" s="289"/>
      <c r="TPK86" s="289"/>
      <c r="TPL86" s="289"/>
      <c r="TPM86" s="289"/>
      <c r="TPN86" s="289"/>
      <c r="TPO86" s="289"/>
      <c r="TPP86" s="289"/>
      <c r="TPQ86" s="289"/>
      <c r="TPR86" s="289"/>
      <c r="TPS86" s="289"/>
      <c r="TPT86" s="289"/>
      <c r="TPU86" s="289"/>
      <c r="TPV86" s="289"/>
      <c r="TPW86" s="289"/>
      <c r="TPX86" s="289"/>
      <c r="TPY86" s="289"/>
      <c r="TPZ86" s="289"/>
      <c r="TQA86" s="289"/>
      <c r="TQB86" s="289"/>
      <c r="TQC86" s="289"/>
      <c r="TQD86" s="289"/>
      <c r="TQE86" s="289"/>
      <c r="TQF86" s="289"/>
      <c r="TQG86" s="289"/>
      <c r="TQH86" s="289"/>
      <c r="TQI86" s="289"/>
      <c r="TQJ86" s="289"/>
      <c r="TQK86" s="289"/>
      <c r="TQL86" s="289"/>
      <c r="TQM86" s="289"/>
      <c r="TQN86" s="289"/>
      <c r="TQO86" s="289"/>
      <c r="TQP86" s="289"/>
      <c r="TQQ86" s="289"/>
      <c r="TQR86" s="289"/>
      <c r="TQS86" s="289"/>
      <c r="TQT86" s="289"/>
      <c r="TQU86" s="289"/>
      <c r="TQV86" s="289"/>
      <c r="TQW86" s="289"/>
      <c r="TQX86" s="289"/>
      <c r="TQY86" s="289"/>
      <c r="TQZ86" s="289"/>
      <c r="TRA86" s="289"/>
      <c r="TRB86" s="289"/>
      <c r="TRC86" s="289"/>
      <c r="TRD86" s="289"/>
      <c r="TRE86" s="289"/>
      <c r="TRF86" s="289"/>
      <c r="TRG86" s="289"/>
      <c r="TRH86" s="289"/>
      <c r="TRI86" s="289"/>
      <c r="TRJ86" s="289"/>
      <c r="TRK86" s="289"/>
      <c r="TRL86" s="289"/>
      <c r="TRM86" s="289"/>
      <c r="TRN86" s="289"/>
      <c r="TRO86" s="289"/>
      <c r="TRP86" s="289"/>
      <c r="TRQ86" s="289"/>
      <c r="TRR86" s="289"/>
      <c r="TRS86" s="289"/>
      <c r="TRT86" s="289"/>
      <c r="TRU86" s="289"/>
      <c r="TRV86" s="289"/>
      <c r="TRW86" s="289"/>
      <c r="TRX86" s="289"/>
      <c r="TRY86" s="289"/>
      <c r="TRZ86" s="289"/>
      <c r="TSA86" s="289"/>
      <c r="TSB86" s="289"/>
      <c r="TSC86" s="289"/>
      <c r="TSD86" s="289"/>
      <c r="TSE86" s="289"/>
      <c r="TSF86" s="289"/>
      <c r="TSG86" s="289"/>
      <c r="TSH86" s="289"/>
      <c r="TSI86" s="289"/>
      <c r="TSJ86" s="289"/>
      <c r="TSK86" s="289"/>
      <c r="TSL86" s="289"/>
      <c r="TSM86" s="289"/>
      <c r="TSN86" s="289"/>
      <c r="TSO86" s="289"/>
      <c r="TSP86" s="289"/>
      <c r="TSQ86" s="289"/>
      <c r="TSR86" s="289"/>
      <c r="TSS86" s="289"/>
      <c r="TST86" s="289"/>
      <c r="TSU86" s="289"/>
      <c r="TSV86" s="289"/>
      <c r="TSW86" s="289"/>
      <c r="TSX86" s="289"/>
      <c r="TSY86" s="289"/>
      <c r="TSZ86" s="289"/>
      <c r="TTA86" s="289"/>
      <c r="TTB86" s="289"/>
      <c r="TTC86" s="289"/>
      <c r="TTD86" s="289"/>
      <c r="TTE86" s="289"/>
      <c r="TTF86" s="289"/>
      <c r="TTG86" s="289"/>
      <c r="TTH86" s="289"/>
      <c r="TTI86" s="289"/>
      <c r="TTJ86" s="289"/>
      <c r="TTK86" s="289"/>
      <c r="TTL86" s="289"/>
      <c r="TTM86" s="289"/>
      <c r="TTN86" s="289"/>
      <c r="TTO86" s="289"/>
      <c r="TTP86" s="289"/>
      <c r="TTQ86" s="289"/>
      <c r="TTR86" s="289"/>
      <c r="TTS86" s="289"/>
      <c r="TTT86" s="289"/>
      <c r="TTU86" s="289"/>
      <c r="TTV86" s="289"/>
      <c r="TTW86" s="289"/>
      <c r="TTX86" s="289"/>
      <c r="TTY86" s="289"/>
      <c r="TTZ86" s="289"/>
      <c r="TUA86" s="289"/>
      <c r="TUB86" s="289"/>
      <c r="TUC86" s="289"/>
      <c r="TUD86" s="289"/>
      <c r="TUE86" s="289"/>
      <c r="TUF86" s="289"/>
      <c r="TUG86" s="289"/>
      <c r="TUH86" s="289"/>
      <c r="TUI86" s="289"/>
      <c r="TUJ86" s="289"/>
      <c r="TUK86" s="289"/>
      <c r="TUL86" s="289"/>
      <c r="TUM86" s="289"/>
      <c r="TUN86" s="289"/>
      <c r="TUO86" s="289"/>
      <c r="TUP86" s="289"/>
      <c r="TUQ86" s="289"/>
      <c r="TUR86" s="289"/>
      <c r="TUS86" s="289"/>
      <c r="TUT86" s="289"/>
      <c r="TUU86" s="289"/>
      <c r="TUV86" s="289"/>
      <c r="TUW86" s="289"/>
      <c r="TUX86" s="289"/>
      <c r="TUY86" s="289"/>
      <c r="TUZ86" s="289"/>
      <c r="TVA86" s="289"/>
      <c r="TVB86" s="289"/>
      <c r="TVC86" s="289"/>
      <c r="TVD86" s="289"/>
      <c r="TVE86" s="289"/>
      <c r="TVF86" s="289"/>
      <c r="TVG86" s="289"/>
      <c r="TVH86" s="289"/>
      <c r="TVI86" s="289"/>
      <c r="TVJ86" s="289"/>
      <c r="TVK86" s="289"/>
      <c r="TVL86" s="289"/>
      <c r="TVM86" s="289"/>
      <c r="TVN86" s="289"/>
      <c r="TVO86" s="289"/>
      <c r="TVP86" s="289"/>
      <c r="TVQ86" s="289"/>
      <c r="TVR86" s="289"/>
      <c r="TVS86" s="289"/>
      <c r="TVT86" s="289"/>
      <c r="TVU86" s="289"/>
      <c r="TVV86" s="289"/>
      <c r="TVW86" s="289"/>
      <c r="TVX86" s="289"/>
      <c r="TVY86" s="289"/>
      <c r="TVZ86" s="289"/>
      <c r="TWA86" s="289"/>
      <c r="TWB86" s="289"/>
      <c r="TWC86" s="289"/>
      <c r="TWD86" s="289"/>
      <c r="TWE86" s="289"/>
      <c r="TWF86" s="289"/>
      <c r="TWG86" s="289"/>
      <c r="TWH86" s="289"/>
      <c r="TWI86" s="289"/>
      <c r="TWJ86" s="289"/>
      <c r="TWK86" s="289"/>
      <c r="TWL86" s="289"/>
      <c r="TWM86" s="289"/>
      <c r="TWN86" s="289"/>
      <c r="TWO86" s="289"/>
      <c r="TWP86" s="289"/>
      <c r="TWQ86" s="289"/>
      <c r="TWR86" s="289"/>
      <c r="TWS86" s="289"/>
      <c r="TWT86" s="289"/>
      <c r="TWU86" s="289"/>
      <c r="TWV86" s="289"/>
      <c r="TWW86" s="289"/>
      <c r="TWX86" s="289"/>
      <c r="TWY86" s="289"/>
      <c r="TWZ86" s="289"/>
      <c r="TXA86" s="289"/>
      <c r="TXB86" s="289"/>
      <c r="TXC86" s="289"/>
      <c r="TXD86" s="289"/>
      <c r="TXE86" s="289"/>
      <c r="TXF86" s="289"/>
      <c r="TXG86" s="289"/>
      <c r="TXH86" s="289"/>
      <c r="TXI86" s="289"/>
      <c r="TXJ86" s="289"/>
      <c r="TXK86" s="289"/>
      <c r="TXL86" s="289"/>
      <c r="TXM86" s="289"/>
      <c r="TXN86" s="289"/>
      <c r="TXO86" s="289"/>
      <c r="TXP86" s="289"/>
      <c r="TXQ86" s="289"/>
      <c r="TXR86" s="289"/>
      <c r="TXS86" s="289"/>
      <c r="TXT86" s="289"/>
      <c r="TXU86" s="289"/>
      <c r="TXV86" s="289"/>
      <c r="TXW86" s="289"/>
      <c r="TXX86" s="289"/>
      <c r="TXY86" s="289"/>
      <c r="TXZ86" s="289"/>
      <c r="TYA86" s="289"/>
      <c r="TYB86" s="289"/>
      <c r="TYC86" s="289"/>
      <c r="TYD86" s="289"/>
      <c r="TYE86" s="289"/>
      <c r="TYF86" s="289"/>
      <c r="TYG86" s="289"/>
      <c r="TYH86" s="289"/>
      <c r="TYI86" s="289"/>
      <c r="TYJ86" s="289"/>
      <c r="TYK86" s="289"/>
      <c r="TYL86" s="289"/>
      <c r="TYM86" s="289"/>
      <c r="TYN86" s="289"/>
      <c r="TYO86" s="289"/>
      <c r="TYP86" s="289"/>
      <c r="TYQ86" s="289"/>
      <c r="TYR86" s="289"/>
      <c r="TYS86" s="289"/>
      <c r="TYT86" s="289"/>
      <c r="TYU86" s="289"/>
      <c r="TYV86" s="289"/>
      <c r="TYW86" s="289"/>
      <c r="TYX86" s="289"/>
      <c r="TYY86" s="289"/>
      <c r="TYZ86" s="289"/>
      <c r="TZA86" s="289"/>
      <c r="TZB86" s="289"/>
      <c r="TZC86" s="289"/>
      <c r="TZD86" s="289"/>
      <c r="TZE86" s="289"/>
      <c r="TZF86" s="289"/>
      <c r="TZG86" s="289"/>
      <c r="TZH86" s="289"/>
      <c r="TZI86" s="289"/>
      <c r="TZJ86" s="289"/>
      <c r="TZK86" s="289"/>
      <c r="TZL86" s="289"/>
      <c r="TZM86" s="289"/>
      <c r="TZN86" s="289"/>
      <c r="TZO86" s="289"/>
      <c r="TZP86" s="289"/>
      <c r="TZQ86" s="289"/>
      <c r="TZR86" s="289"/>
      <c r="TZS86" s="289"/>
      <c r="TZT86" s="289"/>
      <c r="TZU86" s="289"/>
      <c r="TZV86" s="289"/>
      <c r="TZW86" s="289"/>
      <c r="TZX86" s="289"/>
      <c r="TZY86" s="289"/>
      <c r="TZZ86" s="289"/>
      <c r="UAA86" s="289"/>
      <c r="UAB86" s="289"/>
      <c r="UAC86" s="289"/>
      <c r="UAD86" s="289"/>
      <c r="UAE86" s="289"/>
      <c r="UAF86" s="289"/>
      <c r="UAG86" s="289"/>
      <c r="UAH86" s="289"/>
      <c r="UAI86" s="289"/>
      <c r="UAJ86" s="289"/>
      <c r="UAK86" s="289"/>
      <c r="UAL86" s="289"/>
      <c r="UAM86" s="289"/>
      <c r="UAN86" s="289"/>
      <c r="UAO86" s="289"/>
      <c r="UAP86" s="289"/>
      <c r="UAQ86" s="289"/>
      <c r="UAR86" s="289"/>
      <c r="UAS86" s="289"/>
      <c r="UAT86" s="289"/>
      <c r="UAU86" s="289"/>
      <c r="UAV86" s="289"/>
      <c r="UAW86" s="289"/>
      <c r="UAX86" s="289"/>
      <c r="UAY86" s="289"/>
      <c r="UAZ86" s="289"/>
      <c r="UBA86" s="289"/>
      <c r="UBB86" s="289"/>
      <c r="UBC86" s="289"/>
      <c r="UBD86" s="289"/>
      <c r="UBE86" s="289"/>
      <c r="UBF86" s="289"/>
      <c r="UBG86" s="289"/>
      <c r="UBH86" s="289"/>
      <c r="UBI86" s="289"/>
      <c r="UBJ86" s="289"/>
      <c r="UBK86" s="289"/>
      <c r="UBL86" s="289"/>
      <c r="UBM86" s="289"/>
      <c r="UBN86" s="289"/>
      <c r="UBO86" s="289"/>
      <c r="UBP86" s="289"/>
      <c r="UBQ86" s="289"/>
      <c r="UBR86" s="289"/>
      <c r="UBS86" s="289"/>
      <c r="UBT86" s="289"/>
      <c r="UBU86" s="289"/>
      <c r="UBV86" s="289"/>
      <c r="UBW86" s="289"/>
      <c r="UBX86" s="289"/>
      <c r="UBY86" s="289"/>
      <c r="UBZ86" s="289"/>
      <c r="UCA86" s="289"/>
      <c r="UCB86" s="289"/>
      <c r="UCC86" s="289"/>
      <c r="UCD86" s="289"/>
      <c r="UCE86" s="289"/>
      <c r="UCF86" s="289"/>
      <c r="UCG86" s="289"/>
      <c r="UCH86" s="289"/>
      <c r="UCI86" s="289"/>
      <c r="UCJ86" s="289"/>
      <c r="UCK86" s="289"/>
      <c r="UCL86" s="289"/>
      <c r="UCM86" s="289"/>
      <c r="UCN86" s="289"/>
      <c r="UCO86" s="289"/>
      <c r="UCP86" s="289"/>
      <c r="UCQ86" s="289"/>
      <c r="UCR86" s="289"/>
      <c r="UCS86" s="289"/>
      <c r="UCT86" s="289"/>
      <c r="UCU86" s="289"/>
      <c r="UCV86" s="289"/>
      <c r="UCW86" s="289"/>
      <c r="UCX86" s="289"/>
      <c r="UCY86" s="289"/>
      <c r="UCZ86" s="289"/>
      <c r="UDA86" s="289"/>
      <c r="UDB86" s="289"/>
      <c r="UDC86" s="289"/>
      <c r="UDD86" s="289"/>
      <c r="UDE86" s="289"/>
      <c r="UDF86" s="289"/>
      <c r="UDG86" s="289"/>
      <c r="UDH86" s="289"/>
      <c r="UDI86" s="289"/>
      <c r="UDJ86" s="289"/>
      <c r="UDK86" s="289"/>
      <c r="UDL86" s="289"/>
      <c r="UDM86" s="289"/>
      <c r="UDN86" s="289"/>
      <c r="UDO86" s="289"/>
      <c r="UDP86" s="289"/>
      <c r="UDQ86" s="289"/>
      <c r="UDR86" s="289"/>
      <c r="UDS86" s="289"/>
      <c r="UDT86" s="289"/>
      <c r="UDU86" s="289"/>
      <c r="UDV86" s="289"/>
      <c r="UDW86" s="289"/>
      <c r="UDX86" s="289"/>
      <c r="UDY86" s="289"/>
      <c r="UDZ86" s="289"/>
      <c r="UEA86" s="289"/>
      <c r="UEB86" s="289"/>
      <c r="UEC86" s="289"/>
      <c r="UED86" s="289"/>
      <c r="UEE86" s="289"/>
      <c r="UEF86" s="289"/>
      <c r="UEG86" s="289"/>
      <c r="UEH86" s="289"/>
      <c r="UEI86" s="289"/>
      <c r="UEJ86" s="289"/>
      <c r="UEK86" s="289"/>
      <c r="UEL86" s="289"/>
      <c r="UEM86" s="289"/>
      <c r="UEN86" s="289"/>
      <c r="UEO86" s="289"/>
      <c r="UEP86" s="289"/>
      <c r="UEQ86" s="289"/>
      <c r="UER86" s="289"/>
      <c r="UES86" s="289"/>
      <c r="UET86" s="289"/>
      <c r="UEU86" s="289"/>
      <c r="UEV86" s="289"/>
      <c r="UEW86" s="289"/>
      <c r="UEX86" s="289"/>
      <c r="UEY86" s="289"/>
      <c r="UEZ86" s="289"/>
      <c r="UFA86" s="289"/>
      <c r="UFB86" s="289"/>
      <c r="UFC86" s="289"/>
      <c r="UFD86" s="289"/>
      <c r="UFE86" s="289"/>
      <c r="UFF86" s="289"/>
      <c r="UFG86" s="289"/>
      <c r="UFH86" s="289"/>
      <c r="UFI86" s="289"/>
      <c r="UFJ86" s="289"/>
      <c r="UFK86" s="289"/>
      <c r="UFL86" s="289"/>
      <c r="UFM86" s="289"/>
      <c r="UFN86" s="289"/>
      <c r="UFO86" s="289"/>
      <c r="UFP86" s="289"/>
      <c r="UFQ86" s="289"/>
      <c r="UFR86" s="289"/>
      <c r="UFS86" s="289"/>
      <c r="UFT86" s="289"/>
      <c r="UFU86" s="289"/>
      <c r="UFV86" s="289"/>
      <c r="UFW86" s="289"/>
      <c r="UFX86" s="289"/>
      <c r="UFY86" s="289"/>
      <c r="UFZ86" s="289"/>
      <c r="UGA86" s="289"/>
      <c r="UGB86" s="289"/>
      <c r="UGC86" s="289"/>
      <c r="UGD86" s="289"/>
      <c r="UGE86" s="289"/>
      <c r="UGF86" s="289"/>
      <c r="UGG86" s="289"/>
      <c r="UGH86" s="289"/>
      <c r="UGI86" s="289"/>
      <c r="UGJ86" s="289"/>
      <c r="UGK86" s="289"/>
      <c r="UGL86" s="289"/>
      <c r="UGM86" s="289"/>
      <c r="UGN86" s="289"/>
      <c r="UGO86" s="289"/>
      <c r="UGP86" s="289"/>
      <c r="UGQ86" s="289"/>
      <c r="UGR86" s="289"/>
      <c r="UGS86" s="289"/>
      <c r="UGT86" s="289"/>
      <c r="UGU86" s="289"/>
      <c r="UGV86" s="289"/>
      <c r="UGW86" s="289"/>
      <c r="UGX86" s="289"/>
      <c r="UGY86" s="289"/>
      <c r="UGZ86" s="289"/>
      <c r="UHA86" s="289"/>
      <c r="UHB86" s="289"/>
      <c r="UHC86" s="289"/>
      <c r="UHD86" s="289"/>
      <c r="UHE86" s="289"/>
      <c r="UHF86" s="289"/>
      <c r="UHG86" s="289"/>
      <c r="UHH86" s="289"/>
      <c r="UHI86" s="289"/>
      <c r="UHJ86" s="289"/>
      <c r="UHK86" s="289"/>
      <c r="UHL86" s="289"/>
      <c r="UHM86" s="289"/>
      <c r="UHN86" s="289"/>
      <c r="UHO86" s="289"/>
      <c r="UHP86" s="289"/>
      <c r="UHQ86" s="289"/>
      <c r="UHR86" s="289"/>
      <c r="UHS86" s="289"/>
      <c r="UHT86" s="289"/>
      <c r="UHU86" s="289"/>
      <c r="UHV86" s="289"/>
      <c r="UHW86" s="289"/>
      <c r="UHX86" s="289"/>
      <c r="UHY86" s="289"/>
      <c r="UHZ86" s="289"/>
      <c r="UIA86" s="289"/>
      <c r="UIB86" s="289"/>
      <c r="UIC86" s="289"/>
      <c r="UID86" s="289"/>
      <c r="UIE86" s="289"/>
      <c r="UIF86" s="289"/>
      <c r="UIG86" s="289"/>
      <c r="UIH86" s="289"/>
      <c r="UII86" s="289"/>
      <c r="UIJ86" s="289"/>
      <c r="UIK86" s="289"/>
      <c r="UIL86" s="289"/>
      <c r="UIM86" s="289"/>
      <c r="UIN86" s="289"/>
      <c r="UIO86" s="289"/>
      <c r="UIP86" s="289"/>
      <c r="UIQ86" s="289"/>
      <c r="UIR86" s="289"/>
      <c r="UIS86" s="289"/>
      <c r="UIT86" s="289"/>
      <c r="UIU86" s="289"/>
      <c r="UIV86" s="289"/>
      <c r="UIW86" s="289"/>
      <c r="UIX86" s="289"/>
      <c r="UIY86" s="289"/>
      <c r="UIZ86" s="289"/>
      <c r="UJA86" s="289"/>
      <c r="UJB86" s="289"/>
      <c r="UJC86" s="289"/>
      <c r="UJD86" s="289"/>
      <c r="UJE86" s="289"/>
      <c r="UJF86" s="289"/>
      <c r="UJG86" s="289"/>
      <c r="UJH86" s="289"/>
      <c r="UJI86" s="289"/>
      <c r="UJJ86" s="289"/>
      <c r="UJK86" s="289"/>
      <c r="UJL86" s="289"/>
      <c r="UJM86" s="289"/>
      <c r="UJN86" s="289"/>
      <c r="UJO86" s="289"/>
      <c r="UJP86" s="289"/>
      <c r="UJQ86" s="289"/>
      <c r="UJR86" s="289"/>
      <c r="UJS86" s="289"/>
      <c r="UJT86" s="289"/>
      <c r="UJU86" s="289"/>
      <c r="UJV86" s="289"/>
      <c r="UJW86" s="289"/>
      <c r="UJX86" s="289"/>
      <c r="UJY86" s="289"/>
      <c r="UJZ86" s="289"/>
      <c r="UKA86" s="289"/>
      <c r="UKB86" s="289"/>
      <c r="UKC86" s="289"/>
      <c r="UKD86" s="289"/>
      <c r="UKE86" s="289"/>
      <c r="UKF86" s="289"/>
      <c r="UKG86" s="289"/>
      <c r="UKH86" s="289"/>
      <c r="UKI86" s="289"/>
      <c r="UKJ86" s="289"/>
      <c r="UKK86" s="289"/>
      <c r="UKL86" s="289"/>
      <c r="UKM86" s="289"/>
      <c r="UKN86" s="289"/>
      <c r="UKO86" s="289"/>
      <c r="UKP86" s="289"/>
      <c r="UKQ86" s="289"/>
      <c r="UKR86" s="289"/>
      <c r="UKS86" s="289"/>
      <c r="UKT86" s="289"/>
      <c r="UKU86" s="289"/>
      <c r="UKV86" s="289"/>
      <c r="UKW86" s="289"/>
      <c r="UKX86" s="289"/>
      <c r="UKY86" s="289"/>
      <c r="UKZ86" s="289"/>
      <c r="ULA86" s="289"/>
      <c r="ULB86" s="289"/>
      <c r="ULC86" s="289"/>
      <c r="ULD86" s="289"/>
      <c r="ULE86" s="289"/>
      <c r="ULF86" s="289"/>
      <c r="ULG86" s="289"/>
      <c r="ULH86" s="289"/>
      <c r="ULI86" s="289"/>
      <c r="ULJ86" s="289"/>
      <c r="ULK86" s="289"/>
      <c r="ULL86" s="289"/>
      <c r="ULM86" s="289"/>
      <c r="ULN86" s="289"/>
      <c r="ULO86" s="289"/>
      <c r="ULP86" s="289"/>
      <c r="ULQ86" s="289"/>
      <c r="ULR86" s="289"/>
      <c r="ULS86" s="289"/>
      <c r="ULT86" s="289"/>
      <c r="ULU86" s="289"/>
      <c r="ULV86" s="289"/>
      <c r="ULW86" s="289"/>
      <c r="ULX86" s="289"/>
      <c r="ULY86" s="289"/>
      <c r="ULZ86" s="289"/>
      <c r="UMA86" s="289"/>
      <c r="UMB86" s="289"/>
      <c r="UMC86" s="289"/>
      <c r="UMD86" s="289"/>
      <c r="UME86" s="289"/>
      <c r="UMF86" s="289"/>
      <c r="UMG86" s="289"/>
      <c r="UMH86" s="289"/>
      <c r="UMI86" s="289"/>
      <c r="UMJ86" s="289"/>
      <c r="UMK86" s="289"/>
      <c r="UML86" s="289"/>
      <c r="UMM86" s="289"/>
      <c r="UMN86" s="289"/>
      <c r="UMO86" s="289"/>
      <c r="UMP86" s="289"/>
      <c r="UMQ86" s="289"/>
      <c r="UMR86" s="289"/>
      <c r="UMS86" s="289"/>
      <c r="UMT86" s="289"/>
      <c r="UMU86" s="289"/>
      <c r="UMV86" s="289"/>
      <c r="UMW86" s="289"/>
      <c r="UMX86" s="289"/>
      <c r="UMY86" s="289"/>
      <c r="UMZ86" s="289"/>
      <c r="UNA86" s="289"/>
      <c r="UNB86" s="289"/>
      <c r="UNC86" s="289"/>
      <c r="UND86" s="289"/>
      <c r="UNE86" s="289"/>
      <c r="UNF86" s="289"/>
      <c r="UNG86" s="289"/>
      <c r="UNH86" s="289"/>
      <c r="UNI86" s="289"/>
      <c r="UNJ86" s="289"/>
      <c r="UNK86" s="289"/>
      <c r="UNL86" s="289"/>
      <c r="UNM86" s="289"/>
      <c r="UNN86" s="289"/>
      <c r="UNO86" s="289"/>
      <c r="UNP86" s="289"/>
      <c r="UNQ86" s="289"/>
      <c r="UNR86" s="289"/>
      <c r="UNS86" s="289"/>
      <c r="UNT86" s="289"/>
      <c r="UNU86" s="289"/>
      <c r="UNV86" s="289"/>
      <c r="UNW86" s="289"/>
      <c r="UNX86" s="289"/>
      <c r="UNY86" s="289"/>
      <c r="UNZ86" s="289"/>
      <c r="UOA86" s="289"/>
      <c r="UOB86" s="289"/>
      <c r="UOC86" s="289"/>
      <c r="UOD86" s="289"/>
      <c r="UOE86" s="289"/>
      <c r="UOF86" s="289"/>
      <c r="UOG86" s="289"/>
      <c r="UOH86" s="289"/>
      <c r="UOI86" s="289"/>
      <c r="UOJ86" s="289"/>
      <c r="UOK86" s="289"/>
      <c r="UOL86" s="289"/>
      <c r="UOM86" s="289"/>
      <c r="UON86" s="289"/>
      <c r="UOO86" s="289"/>
      <c r="UOP86" s="289"/>
      <c r="UOQ86" s="289"/>
      <c r="UOR86" s="289"/>
      <c r="UOS86" s="289"/>
      <c r="UOT86" s="289"/>
      <c r="UOU86" s="289"/>
      <c r="UOV86" s="289"/>
      <c r="UOW86" s="289"/>
      <c r="UOX86" s="289"/>
      <c r="UOY86" s="289"/>
      <c r="UOZ86" s="289"/>
      <c r="UPA86" s="289"/>
      <c r="UPB86" s="289"/>
      <c r="UPC86" s="289"/>
      <c r="UPD86" s="289"/>
      <c r="UPE86" s="289"/>
      <c r="UPF86" s="289"/>
      <c r="UPG86" s="289"/>
      <c r="UPH86" s="289"/>
      <c r="UPI86" s="289"/>
      <c r="UPJ86" s="289"/>
      <c r="UPK86" s="289"/>
      <c r="UPL86" s="289"/>
      <c r="UPM86" s="289"/>
      <c r="UPN86" s="289"/>
      <c r="UPO86" s="289"/>
      <c r="UPP86" s="289"/>
      <c r="UPQ86" s="289"/>
      <c r="UPR86" s="289"/>
      <c r="UPS86" s="289"/>
      <c r="UPT86" s="289"/>
      <c r="UPU86" s="289"/>
      <c r="UPV86" s="289"/>
      <c r="UPW86" s="289"/>
      <c r="UPX86" s="289"/>
      <c r="UPY86" s="289"/>
      <c r="UPZ86" s="289"/>
      <c r="UQA86" s="289"/>
      <c r="UQB86" s="289"/>
      <c r="UQC86" s="289"/>
      <c r="UQD86" s="289"/>
      <c r="UQE86" s="289"/>
      <c r="UQF86" s="289"/>
      <c r="UQG86" s="289"/>
      <c r="UQH86" s="289"/>
      <c r="UQI86" s="289"/>
      <c r="UQJ86" s="289"/>
      <c r="UQK86" s="289"/>
      <c r="UQL86" s="289"/>
      <c r="UQM86" s="289"/>
      <c r="UQN86" s="289"/>
      <c r="UQO86" s="289"/>
      <c r="UQP86" s="289"/>
      <c r="UQQ86" s="289"/>
      <c r="UQR86" s="289"/>
      <c r="UQS86" s="289"/>
      <c r="UQT86" s="289"/>
      <c r="UQU86" s="289"/>
      <c r="UQV86" s="289"/>
      <c r="UQW86" s="289"/>
      <c r="UQX86" s="289"/>
      <c r="UQY86" s="289"/>
      <c r="UQZ86" s="289"/>
      <c r="URA86" s="289"/>
      <c r="URB86" s="289"/>
      <c r="URC86" s="289"/>
      <c r="URD86" s="289"/>
      <c r="URE86" s="289"/>
      <c r="URF86" s="289"/>
      <c r="URG86" s="289"/>
      <c r="URH86" s="289"/>
      <c r="URI86" s="289"/>
      <c r="URJ86" s="289"/>
      <c r="URK86" s="289"/>
      <c r="URL86" s="289"/>
      <c r="URM86" s="289"/>
      <c r="URN86" s="289"/>
      <c r="URO86" s="289"/>
      <c r="URP86" s="289"/>
      <c r="URQ86" s="289"/>
      <c r="URR86" s="289"/>
      <c r="URS86" s="289"/>
      <c r="URT86" s="289"/>
      <c r="URU86" s="289"/>
      <c r="URV86" s="289"/>
      <c r="URW86" s="289"/>
      <c r="URX86" s="289"/>
      <c r="URY86" s="289"/>
      <c r="URZ86" s="289"/>
      <c r="USA86" s="289"/>
      <c r="USB86" s="289"/>
      <c r="USC86" s="289"/>
      <c r="USD86" s="289"/>
      <c r="USE86" s="289"/>
      <c r="USF86" s="289"/>
      <c r="USG86" s="289"/>
      <c r="USH86" s="289"/>
      <c r="USI86" s="289"/>
      <c r="USJ86" s="289"/>
      <c r="USK86" s="289"/>
      <c r="USL86" s="289"/>
      <c r="USM86" s="289"/>
      <c r="USN86" s="289"/>
      <c r="USO86" s="289"/>
      <c r="USP86" s="289"/>
      <c r="USQ86" s="289"/>
      <c r="USR86" s="289"/>
      <c r="USS86" s="289"/>
      <c r="UST86" s="289"/>
      <c r="USU86" s="289"/>
      <c r="USV86" s="289"/>
      <c r="USW86" s="289"/>
      <c r="USX86" s="289"/>
      <c r="USY86" s="289"/>
      <c r="USZ86" s="289"/>
      <c r="UTA86" s="289"/>
      <c r="UTB86" s="289"/>
      <c r="UTC86" s="289"/>
      <c r="UTD86" s="289"/>
      <c r="UTE86" s="289"/>
      <c r="UTF86" s="289"/>
      <c r="UTG86" s="289"/>
      <c r="UTH86" s="289"/>
      <c r="UTI86" s="289"/>
      <c r="UTJ86" s="289"/>
      <c r="UTK86" s="289"/>
      <c r="UTL86" s="289"/>
      <c r="UTM86" s="289"/>
      <c r="UTN86" s="289"/>
      <c r="UTO86" s="289"/>
      <c r="UTP86" s="289"/>
      <c r="UTQ86" s="289"/>
      <c r="UTR86" s="289"/>
      <c r="UTS86" s="289"/>
      <c r="UTT86" s="289"/>
      <c r="UTU86" s="289"/>
      <c r="UTV86" s="289"/>
      <c r="UTW86" s="289"/>
      <c r="UTX86" s="289"/>
      <c r="UTY86" s="289"/>
      <c r="UTZ86" s="289"/>
      <c r="UUA86" s="289"/>
      <c r="UUB86" s="289"/>
      <c r="UUC86" s="289"/>
      <c r="UUD86" s="289"/>
      <c r="UUE86" s="289"/>
      <c r="UUF86" s="289"/>
      <c r="UUG86" s="289"/>
      <c r="UUH86" s="289"/>
      <c r="UUI86" s="289"/>
      <c r="UUJ86" s="289"/>
      <c r="UUK86" s="289"/>
      <c r="UUL86" s="289"/>
      <c r="UUM86" s="289"/>
      <c r="UUN86" s="289"/>
      <c r="UUO86" s="289"/>
      <c r="UUP86" s="289"/>
      <c r="UUQ86" s="289"/>
      <c r="UUR86" s="289"/>
      <c r="UUS86" s="289"/>
      <c r="UUT86" s="289"/>
      <c r="UUU86" s="289"/>
      <c r="UUV86" s="289"/>
      <c r="UUW86" s="289"/>
      <c r="UUX86" s="289"/>
      <c r="UUY86" s="289"/>
      <c r="UUZ86" s="289"/>
      <c r="UVA86" s="289"/>
      <c r="UVB86" s="289"/>
      <c r="UVC86" s="289"/>
      <c r="UVD86" s="289"/>
      <c r="UVE86" s="289"/>
      <c r="UVF86" s="289"/>
      <c r="UVG86" s="289"/>
      <c r="UVH86" s="289"/>
      <c r="UVI86" s="289"/>
      <c r="UVJ86" s="289"/>
      <c r="UVK86" s="289"/>
      <c r="UVL86" s="289"/>
      <c r="UVM86" s="289"/>
      <c r="UVN86" s="289"/>
      <c r="UVO86" s="289"/>
      <c r="UVP86" s="289"/>
      <c r="UVQ86" s="289"/>
      <c r="UVR86" s="289"/>
      <c r="UVS86" s="289"/>
      <c r="UVT86" s="289"/>
      <c r="UVU86" s="289"/>
      <c r="UVV86" s="289"/>
      <c r="UVW86" s="289"/>
      <c r="UVX86" s="289"/>
      <c r="UVY86" s="289"/>
      <c r="UVZ86" s="289"/>
      <c r="UWA86" s="289"/>
      <c r="UWB86" s="289"/>
      <c r="UWC86" s="289"/>
      <c r="UWD86" s="289"/>
      <c r="UWE86" s="289"/>
      <c r="UWF86" s="289"/>
      <c r="UWG86" s="289"/>
      <c r="UWH86" s="289"/>
      <c r="UWI86" s="289"/>
      <c r="UWJ86" s="289"/>
      <c r="UWK86" s="289"/>
      <c r="UWL86" s="289"/>
      <c r="UWM86" s="289"/>
      <c r="UWN86" s="289"/>
      <c r="UWO86" s="289"/>
      <c r="UWP86" s="289"/>
      <c r="UWQ86" s="289"/>
      <c r="UWR86" s="289"/>
      <c r="UWS86" s="289"/>
      <c r="UWT86" s="289"/>
      <c r="UWU86" s="289"/>
      <c r="UWV86" s="289"/>
      <c r="UWW86" s="289"/>
      <c r="UWX86" s="289"/>
      <c r="UWY86" s="289"/>
      <c r="UWZ86" s="289"/>
      <c r="UXA86" s="289"/>
      <c r="UXB86" s="289"/>
      <c r="UXC86" s="289"/>
      <c r="UXD86" s="289"/>
      <c r="UXE86" s="289"/>
      <c r="UXF86" s="289"/>
      <c r="UXG86" s="289"/>
      <c r="UXH86" s="289"/>
      <c r="UXI86" s="289"/>
      <c r="UXJ86" s="289"/>
      <c r="UXK86" s="289"/>
      <c r="UXL86" s="289"/>
      <c r="UXM86" s="289"/>
      <c r="UXN86" s="289"/>
      <c r="UXO86" s="289"/>
      <c r="UXP86" s="289"/>
      <c r="UXQ86" s="289"/>
      <c r="UXR86" s="289"/>
      <c r="UXS86" s="289"/>
      <c r="UXT86" s="289"/>
      <c r="UXU86" s="289"/>
      <c r="UXV86" s="289"/>
      <c r="UXW86" s="289"/>
      <c r="UXX86" s="289"/>
      <c r="UXY86" s="289"/>
      <c r="UXZ86" s="289"/>
      <c r="UYA86" s="289"/>
      <c r="UYB86" s="289"/>
      <c r="UYC86" s="289"/>
      <c r="UYD86" s="289"/>
      <c r="UYE86" s="289"/>
      <c r="UYF86" s="289"/>
      <c r="UYG86" s="289"/>
      <c r="UYH86" s="289"/>
      <c r="UYI86" s="289"/>
      <c r="UYJ86" s="289"/>
      <c r="UYK86" s="289"/>
      <c r="UYL86" s="289"/>
      <c r="UYM86" s="289"/>
      <c r="UYN86" s="289"/>
      <c r="UYO86" s="289"/>
      <c r="UYP86" s="289"/>
      <c r="UYQ86" s="289"/>
      <c r="UYR86" s="289"/>
      <c r="UYS86" s="289"/>
      <c r="UYT86" s="289"/>
      <c r="UYU86" s="289"/>
      <c r="UYV86" s="289"/>
      <c r="UYW86" s="289"/>
      <c r="UYX86" s="289"/>
      <c r="UYY86" s="289"/>
      <c r="UYZ86" s="289"/>
      <c r="UZA86" s="289"/>
      <c r="UZB86" s="289"/>
      <c r="UZC86" s="289"/>
      <c r="UZD86" s="289"/>
      <c r="UZE86" s="289"/>
      <c r="UZF86" s="289"/>
      <c r="UZG86" s="289"/>
      <c r="UZH86" s="289"/>
      <c r="UZI86" s="289"/>
      <c r="UZJ86" s="289"/>
      <c r="UZK86" s="289"/>
      <c r="UZL86" s="289"/>
      <c r="UZM86" s="289"/>
      <c r="UZN86" s="289"/>
      <c r="UZO86" s="289"/>
      <c r="UZP86" s="289"/>
      <c r="UZQ86" s="289"/>
      <c r="UZR86" s="289"/>
      <c r="UZS86" s="289"/>
      <c r="UZT86" s="289"/>
      <c r="UZU86" s="289"/>
      <c r="UZV86" s="289"/>
      <c r="UZW86" s="289"/>
      <c r="UZX86" s="289"/>
      <c r="UZY86" s="289"/>
      <c r="UZZ86" s="289"/>
      <c r="VAA86" s="289"/>
      <c r="VAB86" s="289"/>
      <c r="VAC86" s="289"/>
      <c r="VAD86" s="289"/>
      <c r="VAE86" s="289"/>
      <c r="VAF86" s="289"/>
      <c r="VAG86" s="289"/>
      <c r="VAH86" s="289"/>
      <c r="VAI86" s="289"/>
      <c r="VAJ86" s="289"/>
      <c r="VAK86" s="289"/>
      <c r="VAL86" s="289"/>
      <c r="VAM86" s="289"/>
      <c r="VAN86" s="289"/>
      <c r="VAO86" s="289"/>
      <c r="VAP86" s="289"/>
      <c r="VAQ86" s="289"/>
      <c r="VAR86" s="289"/>
      <c r="VAS86" s="289"/>
      <c r="VAT86" s="289"/>
      <c r="VAU86" s="289"/>
      <c r="VAV86" s="289"/>
      <c r="VAW86" s="289"/>
      <c r="VAX86" s="289"/>
      <c r="VAY86" s="289"/>
      <c r="VAZ86" s="289"/>
      <c r="VBA86" s="289"/>
      <c r="VBB86" s="289"/>
      <c r="VBC86" s="289"/>
      <c r="VBD86" s="289"/>
      <c r="VBE86" s="289"/>
      <c r="VBF86" s="289"/>
      <c r="VBG86" s="289"/>
      <c r="VBH86" s="289"/>
      <c r="VBI86" s="289"/>
      <c r="VBJ86" s="289"/>
      <c r="VBK86" s="289"/>
      <c r="VBL86" s="289"/>
      <c r="VBM86" s="289"/>
      <c r="VBN86" s="289"/>
      <c r="VBO86" s="289"/>
      <c r="VBP86" s="289"/>
      <c r="VBQ86" s="289"/>
      <c r="VBR86" s="289"/>
      <c r="VBS86" s="289"/>
      <c r="VBT86" s="289"/>
      <c r="VBU86" s="289"/>
      <c r="VBV86" s="289"/>
      <c r="VBW86" s="289"/>
      <c r="VBX86" s="289"/>
      <c r="VBY86" s="289"/>
      <c r="VBZ86" s="289"/>
      <c r="VCA86" s="289"/>
      <c r="VCB86" s="289"/>
      <c r="VCC86" s="289"/>
      <c r="VCD86" s="289"/>
      <c r="VCE86" s="289"/>
      <c r="VCF86" s="289"/>
      <c r="VCG86" s="289"/>
      <c r="VCH86" s="289"/>
      <c r="VCI86" s="289"/>
      <c r="VCJ86" s="289"/>
      <c r="VCK86" s="289"/>
      <c r="VCL86" s="289"/>
      <c r="VCM86" s="289"/>
      <c r="VCN86" s="289"/>
      <c r="VCO86" s="289"/>
      <c r="VCP86" s="289"/>
      <c r="VCQ86" s="289"/>
      <c r="VCR86" s="289"/>
      <c r="VCS86" s="289"/>
      <c r="VCT86" s="289"/>
      <c r="VCU86" s="289"/>
      <c r="VCV86" s="289"/>
      <c r="VCW86" s="289"/>
      <c r="VCX86" s="289"/>
      <c r="VCY86" s="289"/>
      <c r="VCZ86" s="289"/>
      <c r="VDA86" s="289"/>
      <c r="VDB86" s="289"/>
      <c r="VDC86" s="289"/>
      <c r="VDD86" s="289"/>
      <c r="VDE86" s="289"/>
      <c r="VDF86" s="289"/>
      <c r="VDG86" s="289"/>
      <c r="VDH86" s="289"/>
      <c r="VDI86" s="289"/>
      <c r="VDJ86" s="289"/>
      <c r="VDK86" s="289"/>
      <c r="VDL86" s="289"/>
      <c r="VDM86" s="289"/>
      <c r="VDN86" s="289"/>
      <c r="VDO86" s="289"/>
      <c r="VDP86" s="289"/>
      <c r="VDQ86" s="289"/>
      <c r="VDR86" s="289"/>
      <c r="VDS86" s="289"/>
      <c r="VDT86" s="289"/>
      <c r="VDU86" s="289"/>
      <c r="VDV86" s="289"/>
      <c r="VDW86" s="289"/>
      <c r="VDX86" s="289"/>
      <c r="VDY86" s="289"/>
      <c r="VDZ86" s="289"/>
      <c r="VEA86" s="289"/>
      <c r="VEB86" s="289"/>
      <c r="VEC86" s="289"/>
      <c r="VED86" s="289"/>
      <c r="VEE86" s="289"/>
      <c r="VEF86" s="289"/>
      <c r="VEG86" s="289"/>
      <c r="VEH86" s="289"/>
      <c r="VEI86" s="289"/>
      <c r="VEJ86" s="289"/>
      <c r="VEK86" s="289"/>
      <c r="VEL86" s="289"/>
      <c r="VEM86" s="289"/>
      <c r="VEN86" s="289"/>
      <c r="VEO86" s="289"/>
      <c r="VEP86" s="289"/>
      <c r="VEQ86" s="289"/>
      <c r="VER86" s="289"/>
      <c r="VES86" s="289"/>
      <c r="VET86" s="289"/>
      <c r="VEU86" s="289"/>
      <c r="VEV86" s="289"/>
      <c r="VEW86" s="289"/>
      <c r="VEX86" s="289"/>
      <c r="VEY86" s="289"/>
      <c r="VEZ86" s="289"/>
      <c r="VFA86" s="289"/>
      <c r="VFB86" s="289"/>
      <c r="VFC86" s="289"/>
      <c r="VFD86" s="289"/>
      <c r="VFE86" s="289"/>
      <c r="VFF86" s="289"/>
      <c r="VFG86" s="289"/>
      <c r="VFH86" s="289"/>
      <c r="VFI86" s="289"/>
      <c r="VFJ86" s="289"/>
      <c r="VFK86" s="289"/>
      <c r="VFL86" s="289"/>
      <c r="VFM86" s="289"/>
      <c r="VFN86" s="289"/>
      <c r="VFO86" s="289"/>
      <c r="VFP86" s="289"/>
      <c r="VFQ86" s="289"/>
      <c r="VFR86" s="289"/>
      <c r="VFS86" s="289"/>
      <c r="VFT86" s="289"/>
      <c r="VFU86" s="289"/>
      <c r="VFV86" s="289"/>
      <c r="VFW86" s="289"/>
      <c r="VFX86" s="289"/>
      <c r="VFY86" s="289"/>
      <c r="VFZ86" s="289"/>
      <c r="VGA86" s="289"/>
      <c r="VGB86" s="289"/>
      <c r="VGC86" s="289"/>
      <c r="VGD86" s="289"/>
      <c r="VGE86" s="289"/>
      <c r="VGF86" s="289"/>
      <c r="VGG86" s="289"/>
      <c r="VGH86" s="289"/>
      <c r="VGI86" s="289"/>
      <c r="VGJ86" s="289"/>
      <c r="VGK86" s="289"/>
      <c r="VGL86" s="289"/>
      <c r="VGM86" s="289"/>
      <c r="VGN86" s="289"/>
      <c r="VGO86" s="289"/>
      <c r="VGP86" s="289"/>
      <c r="VGQ86" s="289"/>
      <c r="VGR86" s="289"/>
      <c r="VGS86" s="289"/>
      <c r="VGT86" s="289"/>
      <c r="VGU86" s="289"/>
      <c r="VGV86" s="289"/>
      <c r="VGW86" s="289"/>
      <c r="VGX86" s="289"/>
      <c r="VGY86" s="289"/>
      <c r="VGZ86" s="289"/>
      <c r="VHA86" s="289"/>
      <c r="VHB86" s="289"/>
      <c r="VHC86" s="289"/>
      <c r="VHD86" s="289"/>
      <c r="VHE86" s="289"/>
      <c r="VHF86" s="289"/>
      <c r="VHG86" s="289"/>
      <c r="VHH86" s="289"/>
      <c r="VHI86" s="289"/>
      <c r="VHJ86" s="289"/>
      <c r="VHK86" s="289"/>
      <c r="VHL86" s="289"/>
      <c r="VHM86" s="289"/>
      <c r="VHN86" s="289"/>
      <c r="VHO86" s="289"/>
      <c r="VHP86" s="289"/>
      <c r="VHQ86" s="289"/>
      <c r="VHR86" s="289"/>
      <c r="VHS86" s="289"/>
      <c r="VHT86" s="289"/>
      <c r="VHU86" s="289"/>
      <c r="VHV86" s="289"/>
      <c r="VHW86" s="289"/>
      <c r="VHX86" s="289"/>
      <c r="VHY86" s="289"/>
      <c r="VHZ86" s="289"/>
      <c r="VIA86" s="289"/>
      <c r="VIB86" s="289"/>
      <c r="VIC86" s="289"/>
      <c r="VID86" s="289"/>
      <c r="VIE86" s="289"/>
      <c r="VIF86" s="289"/>
      <c r="VIG86" s="289"/>
      <c r="VIH86" s="289"/>
      <c r="VII86" s="289"/>
      <c r="VIJ86" s="289"/>
      <c r="VIK86" s="289"/>
      <c r="VIL86" s="289"/>
      <c r="VIM86" s="289"/>
      <c r="VIN86" s="289"/>
      <c r="VIO86" s="289"/>
      <c r="VIP86" s="289"/>
      <c r="VIQ86" s="289"/>
      <c r="VIR86" s="289"/>
      <c r="VIS86" s="289"/>
      <c r="VIT86" s="289"/>
      <c r="VIU86" s="289"/>
      <c r="VIV86" s="289"/>
      <c r="VIW86" s="289"/>
      <c r="VIX86" s="289"/>
      <c r="VIY86" s="289"/>
      <c r="VIZ86" s="289"/>
      <c r="VJA86" s="289"/>
      <c r="VJB86" s="289"/>
      <c r="VJC86" s="289"/>
      <c r="VJD86" s="289"/>
      <c r="VJE86" s="289"/>
      <c r="VJF86" s="289"/>
      <c r="VJG86" s="289"/>
      <c r="VJH86" s="289"/>
      <c r="VJI86" s="289"/>
      <c r="VJJ86" s="289"/>
      <c r="VJK86" s="289"/>
      <c r="VJL86" s="289"/>
      <c r="VJM86" s="289"/>
      <c r="VJN86" s="289"/>
      <c r="VJO86" s="289"/>
      <c r="VJP86" s="289"/>
      <c r="VJQ86" s="289"/>
      <c r="VJR86" s="289"/>
      <c r="VJS86" s="289"/>
      <c r="VJT86" s="289"/>
      <c r="VJU86" s="289"/>
      <c r="VJV86" s="289"/>
      <c r="VJW86" s="289"/>
      <c r="VJX86" s="289"/>
      <c r="VJY86" s="289"/>
      <c r="VJZ86" s="289"/>
      <c r="VKA86" s="289"/>
      <c r="VKB86" s="289"/>
      <c r="VKC86" s="289"/>
      <c r="VKD86" s="289"/>
      <c r="VKE86" s="289"/>
      <c r="VKF86" s="289"/>
      <c r="VKG86" s="289"/>
      <c r="VKH86" s="289"/>
      <c r="VKI86" s="289"/>
      <c r="VKJ86" s="289"/>
      <c r="VKK86" s="289"/>
      <c r="VKL86" s="289"/>
      <c r="VKM86" s="289"/>
      <c r="VKN86" s="289"/>
      <c r="VKO86" s="289"/>
      <c r="VKP86" s="289"/>
      <c r="VKQ86" s="289"/>
      <c r="VKR86" s="289"/>
      <c r="VKS86" s="289"/>
      <c r="VKT86" s="289"/>
      <c r="VKU86" s="289"/>
      <c r="VKV86" s="289"/>
      <c r="VKW86" s="289"/>
      <c r="VKX86" s="289"/>
      <c r="VKY86" s="289"/>
      <c r="VKZ86" s="289"/>
      <c r="VLA86" s="289"/>
      <c r="VLB86" s="289"/>
      <c r="VLC86" s="289"/>
      <c r="VLD86" s="289"/>
      <c r="VLE86" s="289"/>
      <c r="VLF86" s="289"/>
      <c r="VLG86" s="289"/>
      <c r="VLH86" s="289"/>
      <c r="VLI86" s="289"/>
      <c r="VLJ86" s="289"/>
      <c r="VLK86" s="289"/>
      <c r="VLL86" s="289"/>
      <c r="VLM86" s="289"/>
      <c r="VLN86" s="289"/>
      <c r="VLO86" s="289"/>
      <c r="VLP86" s="289"/>
      <c r="VLQ86" s="289"/>
      <c r="VLR86" s="289"/>
      <c r="VLS86" s="289"/>
      <c r="VLT86" s="289"/>
      <c r="VLU86" s="289"/>
      <c r="VLV86" s="289"/>
      <c r="VLW86" s="289"/>
      <c r="VLX86" s="289"/>
      <c r="VLY86" s="289"/>
      <c r="VLZ86" s="289"/>
      <c r="VMA86" s="289"/>
      <c r="VMB86" s="289"/>
      <c r="VMC86" s="289"/>
      <c r="VMD86" s="289"/>
      <c r="VME86" s="289"/>
      <c r="VMF86" s="289"/>
      <c r="VMG86" s="289"/>
      <c r="VMH86" s="289"/>
      <c r="VMI86" s="289"/>
      <c r="VMJ86" s="289"/>
      <c r="VMK86" s="289"/>
      <c r="VML86" s="289"/>
      <c r="VMM86" s="289"/>
      <c r="VMN86" s="289"/>
      <c r="VMO86" s="289"/>
      <c r="VMP86" s="289"/>
      <c r="VMQ86" s="289"/>
      <c r="VMR86" s="289"/>
      <c r="VMS86" s="289"/>
      <c r="VMT86" s="289"/>
      <c r="VMU86" s="289"/>
      <c r="VMV86" s="289"/>
      <c r="VMW86" s="289"/>
      <c r="VMX86" s="289"/>
      <c r="VMY86" s="289"/>
      <c r="VMZ86" s="289"/>
      <c r="VNA86" s="289"/>
      <c r="VNB86" s="289"/>
      <c r="VNC86" s="289"/>
      <c r="VND86" s="289"/>
      <c r="VNE86" s="289"/>
      <c r="VNF86" s="289"/>
      <c r="VNG86" s="289"/>
      <c r="VNH86" s="289"/>
      <c r="VNI86" s="289"/>
      <c r="VNJ86" s="289"/>
      <c r="VNK86" s="289"/>
      <c r="VNL86" s="289"/>
      <c r="VNM86" s="289"/>
      <c r="VNN86" s="289"/>
      <c r="VNO86" s="289"/>
      <c r="VNP86" s="289"/>
      <c r="VNQ86" s="289"/>
      <c r="VNR86" s="289"/>
      <c r="VNS86" s="289"/>
      <c r="VNT86" s="289"/>
      <c r="VNU86" s="289"/>
      <c r="VNV86" s="289"/>
      <c r="VNW86" s="289"/>
      <c r="VNX86" s="289"/>
      <c r="VNY86" s="289"/>
      <c r="VNZ86" s="289"/>
      <c r="VOA86" s="289"/>
      <c r="VOB86" s="289"/>
      <c r="VOC86" s="289"/>
      <c r="VOD86" s="289"/>
      <c r="VOE86" s="289"/>
      <c r="VOF86" s="289"/>
      <c r="VOG86" s="289"/>
      <c r="VOH86" s="289"/>
      <c r="VOI86" s="289"/>
      <c r="VOJ86" s="289"/>
      <c r="VOK86" s="289"/>
      <c r="VOL86" s="289"/>
      <c r="VOM86" s="289"/>
      <c r="VON86" s="289"/>
      <c r="VOO86" s="289"/>
      <c r="VOP86" s="289"/>
      <c r="VOQ86" s="289"/>
      <c r="VOR86" s="289"/>
      <c r="VOS86" s="289"/>
      <c r="VOT86" s="289"/>
      <c r="VOU86" s="289"/>
      <c r="VOV86" s="289"/>
      <c r="VOW86" s="289"/>
      <c r="VOX86" s="289"/>
      <c r="VOY86" s="289"/>
      <c r="VOZ86" s="289"/>
      <c r="VPA86" s="289"/>
      <c r="VPB86" s="289"/>
      <c r="VPC86" s="289"/>
      <c r="VPD86" s="289"/>
      <c r="VPE86" s="289"/>
      <c r="VPF86" s="289"/>
      <c r="VPG86" s="289"/>
      <c r="VPH86" s="289"/>
      <c r="VPI86" s="289"/>
      <c r="VPJ86" s="289"/>
      <c r="VPK86" s="289"/>
      <c r="VPL86" s="289"/>
      <c r="VPM86" s="289"/>
      <c r="VPN86" s="289"/>
      <c r="VPO86" s="289"/>
      <c r="VPP86" s="289"/>
      <c r="VPQ86" s="289"/>
      <c r="VPR86" s="289"/>
      <c r="VPS86" s="289"/>
      <c r="VPT86" s="289"/>
      <c r="VPU86" s="289"/>
      <c r="VPV86" s="289"/>
      <c r="VPW86" s="289"/>
      <c r="VPX86" s="289"/>
      <c r="VPY86" s="289"/>
      <c r="VPZ86" s="289"/>
      <c r="VQA86" s="289"/>
      <c r="VQB86" s="289"/>
      <c r="VQC86" s="289"/>
      <c r="VQD86" s="289"/>
      <c r="VQE86" s="289"/>
      <c r="VQF86" s="289"/>
      <c r="VQG86" s="289"/>
      <c r="VQH86" s="289"/>
      <c r="VQI86" s="289"/>
      <c r="VQJ86" s="289"/>
      <c r="VQK86" s="289"/>
      <c r="VQL86" s="289"/>
      <c r="VQM86" s="289"/>
      <c r="VQN86" s="289"/>
      <c r="VQO86" s="289"/>
      <c r="VQP86" s="289"/>
      <c r="VQQ86" s="289"/>
      <c r="VQR86" s="289"/>
      <c r="VQS86" s="289"/>
      <c r="VQT86" s="289"/>
      <c r="VQU86" s="289"/>
      <c r="VQV86" s="289"/>
      <c r="VQW86" s="289"/>
      <c r="VQX86" s="289"/>
      <c r="VQY86" s="289"/>
      <c r="VQZ86" s="289"/>
      <c r="VRA86" s="289"/>
      <c r="VRB86" s="289"/>
      <c r="VRC86" s="289"/>
      <c r="VRD86" s="289"/>
      <c r="VRE86" s="289"/>
      <c r="VRF86" s="289"/>
      <c r="VRG86" s="289"/>
      <c r="VRH86" s="289"/>
      <c r="VRI86" s="289"/>
      <c r="VRJ86" s="289"/>
      <c r="VRK86" s="289"/>
      <c r="VRL86" s="289"/>
      <c r="VRM86" s="289"/>
      <c r="VRN86" s="289"/>
      <c r="VRO86" s="289"/>
      <c r="VRP86" s="289"/>
      <c r="VRQ86" s="289"/>
      <c r="VRR86" s="289"/>
      <c r="VRS86" s="289"/>
      <c r="VRT86" s="289"/>
      <c r="VRU86" s="289"/>
      <c r="VRV86" s="289"/>
      <c r="VRW86" s="289"/>
      <c r="VRX86" s="289"/>
      <c r="VRY86" s="289"/>
      <c r="VRZ86" s="289"/>
      <c r="VSA86" s="289"/>
      <c r="VSB86" s="289"/>
      <c r="VSC86" s="289"/>
      <c r="VSD86" s="289"/>
      <c r="VSE86" s="289"/>
      <c r="VSF86" s="289"/>
      <c r="VSG86" s="289"/>
      <c r="VSH86" s="289"/>
      <c r="VSI86" s="289"/>
      <c r="VSJ86" s="289"/>
      <c r="VSK86" s="289"/>
      <c r="VSL86" s="289"/>
      <c r="VSM86" s="289"/>
      <c r="VSN86" s="289"/>
      <c r="VSO86" s="289"/>
      <c r="VSP86" s="289"/>
      <c r="VSQ86" s="289"/>
      <c r="VSR86" s="289"/>
      <c r="VSS86" s="289"/>
      <c r="VST86" s="289"/>
      <c r="VSU86" s="289"/>
      <c r="VSV86" s="289"/>
      <c r="VSW86" s="289"/>
      <c r="VSX86" s="289"/>
      <c r="VSY86" s="289"/>
      <c r="VSZ86" s="289"/>
      <c r="VTA86" s="289"/>
      <c r="VTB86" s="289"/>
      <c r="VTC86" s="289"/>
      <c r="VTD86" s="289"/>
      <c r="VTE86" s="289"/>
      <c r="VTF86" s="289"/>
      <c r="VTG86" s="289"/>
      <c r="VTH86" s="289"/>
      <c r="VTI86" s="289"/>
      <c r="VTJ86" s="289"/>
      <c r="VTK86" s="289"/>
      <c r="VTL86" s="289"/>
      <c r="VTM86" s="289"/>
      <c r="VTN86" s="289"/>
      <c r="VTO86" s="289"/>
      <c r="VTP86" s="289"/>
      <c r="VTQ86" s="289"/>
      <c r="VTR86" s="289"/>
      <c r="VTS86" s="289"/>
      <c r="VTT86" s="289"/>
      <c r="VTU86" s="289"/>
      <c r="VTV86" s="289"/>
      <c r="VTW86" s="289"/>
      <c r="VTX86" s="289"/>
      <c r="VTY86" s="289"/>
      <c r="VTZ86" s="289"/>
      <c r="VUA86" s="289"/>
      <c r="VUB86" s="289"/>
      <c r="VUC86" s="289"/>
      <c r="VUD86" s="289"/>
      <c r="VUE86" s="289"/>
      <c r="VUF86" s="289"/>
      <c r="VUG86" s="289"/>
      <c r="VUH86" s="289"/>
      <c r="VUI86" s="289"/>
      <c r="VUJ86" s="289"/>
      <c r="VUK86" s="289"/>
      <c r="VUL86" s="289"/>
      <c r="VUM86" s="289"/>
      <c r="VUN86" s="289"/>
      <c r="VUO86" s="289"/>
      <c r="VUP86" s="289"/>
      <c r="VUQ86" s="289"/>
      <c r="VUR86" s="289"/>
      <c r="VUS86" s="289"/>
      <c r="VUT86" s="289"/>
      <c r="VUU86" s="289"/>
      <c r="VUV86" s="289"/>
      <c r="VUW86" s="289"/>
      <c r="VUX86" s="289"/>
      <c r="VUY86" s="289"/>
      <c r="VUZ86" s="289"/>
      <c r="VVA86" s="289"/>
      <c r="VVB86" s="289"/>
      <c r="VVC86" s="289"/>
      <c r="VVD86" s="289"/>
      <c r="VVE86" s="289"/>
      <c r="VVF86" s="289"/>
      <c r="VVG86" s="289"/>
      <c r="VVH86" s="289"/>
      <c r="VVI86" s="289"/>
      <c r="VVJ86" s="289"/>
      <c r="VVK86" s="289"/>
      <c r="VVL86" s="289"/>
      <c r="VVM86" s="289"/>
      <c r="VVN86" s="289"/>
      <c r="VVO86" s="289"/>
      <c r="VVP86" s="289"/>
      <c r="VVQ86" s="289"/>
      <c r="VVR86" s="289"/>
      <c r="VVS86" s="289"/>
      <c r="VVT86" s="289"/>
      <c r="VVU86" s="289"/>
      <c r="VVV86" s="289"/>
      <c r="VVW86" s="289"/>
      <c r="VVX86" s="289"/>
      <c r="VVY86" s="289"/>
      <c r="VVZ86" s="289"/>
      <c r="VWA86" s="289"/>
      <c r="VWB86" s="289"/>
      <c r="VWC86" s="289"/>
      <c r="VWD86" s="289"/>
      <c r="VWE86" s="289"/>
      <c r="VWF86" s="289"/>
      <c r="VWG86" s="289"/>
      <c r="VWH86" s="289"/>
      <c r="VWI86" s="289"/>
      <c r="VWJ86" s="289"/>
      <c r="VWK86" s="289"/>
      <c r="VWL86" s="289"/>
      <c r="VWM86" s="289"/>
      <c r="VWN86" s="289"/>
      <c r="VWO86" s="289"/>
      <c r="VWP86" s="289"/>
      <c r="VWQ86" s="289"/>
      <c r="VWR86" s="289"/>
      <c r="VWS86" s="289"/>
      <c r="VWT86" s="289"/>
      <c r="VWU86" s="289"/>
      <c r="VWV86" s="289"/>
      <c r="VWW86" s="289"/>
      <c r="VWX86" s="289"/>
      <c r="VWY86" s="289"/>
      <c r="VWZ86" s="289"/>
      <c r="VXA86" s="289"/>
      <c r="VXB86" s="289"/>
      <c r="VXC86" s="289"/>
      <c r="VXD86" s="289"/>
      <c r="VXE86" s="289"/>
      <c r="VXF86" s="289"/>
      <c r="VXG86" s="289"/>
      <c r="VXH86" s="289"/>
      <c r="VXI86" s="289"/>
      <c r="VXJ86" s="289"/>
      <c r="VXK86" s="289"/>
      <c r="VXL86" s="289"/>
      <c r="VXM86" s="289"/>
      <c r="VXN86" s="289"/>
      <c r="VXO86" s="289"/>
      <c r="VXP86" s="289"/>
      <c r="VXQ86" s="289"/>
      <c r="VXR86" s="289"/>
      <c r="VXS86" s="289"/>
      <c r="VXT86" s="289"/>
      <c r="VXU86" s="289"/>
      <c r="VXV86" s="289"/>
      <c r="VXW86" s="289"/>
      <c r="VXX86" s="289"/>
      <c r="VXY86" s="289"/>
      <c r="VXZ86" s="289"/>
      <c r="VYA86" s="289"/>
      <c r="VYB86" s="289"/>
      <c r="VYC86" s="289"/>
      <c r="VYD86" s="289"/>
      <c r="VYE86" s="289"/>
      <c r="VYF86" s="289"/>
      <c r="VYG86" s="289"/>
      <c r="VYH86" s="289"/>
      <c r="VYI86" s="289"/>
      <c r="VYJ86" s="289"/>
      <c r="VYK86" s="289"/>
      <c r="VYL86" s="289"/>
      <c r="VYM86" s="289"/>
      <c r="VYN86" s="289"/>
      <c r="VYO86" s="289"/>
      <c r="VYP86" s="289"/>
      <c r="VYQ86" s="289"/>
      <c r="VYR86" s="289"/>
      <c r="VYS86" s="289"/>
      <c r="VYT86" s="289"/>
      <c r="VYU86" s="289"/>
      <c r="VYV86" s="289"/>
      <c r="VYW86" s="289"/>
      <c r="VYX86" s="289"/>
      <c r="VYY86" s="289"/>
      <c r="VYZ86" s="289"/>
      <c r="VZA86" s="289"/>
      <c r="VZB86" s="289"/>
      <c r="VZC86" s="289"/>
      <c r="VZD86" s="289"/>
      <c r="VZE86" s="289"/>
      <c r="VZF86" s="289"/>
      <c r="VZG86" s="289"/>
      <c r="VZH86" s="289"/>
      <c r="VZI86" s="289"/>
      <c r="VZJ86" s="289"/>
      <c r="VZK86" s="289"/>
      <c r="VZL86" s="289"/>
      <c r="VZM86" s="289"/>
      <c r="VZN86" s="289"/>
      <c r="VZO86" s="289"/>
      <c r="VZP86" s="289"/>
      <c r="VZQ86" s="289"/>
      <c r="VZR86" s="289"/>
      <c r="VZS86" s="289"/>
      <c r="VZT86" s="289"/>
      <c r="VZU86" s="289"/>
      <c r="VZV86" s="289"/>
      <c r="VZW86" s="289"/>
      <c r="VZX86" s="289"/>
      <c r="VZY86" s="289"/>
      <c r="VZZ86" s="289"/>
      <c r="WAA86" s="289"/>
      <c r="WAB86" s="289"/>
      <c r="WAC86" s="289"/>
      <c r="WAD86" s="289"/>
      <c r="WAE86" s="289"/>
      <c r="WAF86" s="289"/>
      <c r="WAG86" s="289"/>
      <c r="WAH86" s="289"/>
      <c r="WAI86" s="289"/>
      <c r="WAJ86" s="289"/>
      <c r="WAK86" s="289"/>
      <c r="WAL86" s="289"/>
      <c r="WAM86" s="289"/>
      <c r="WAN86" s="289"/>
      <c r="WAO86" s="289"/>
      <c r="WAP86" s="289"/>
      <c r="WAQ86" s="289"/>
      <c r="WAR86" s="289"/>
      <c r="WAS86" s="289"/>
      <c r="WAT86" s="289"/>
      <c r="WAU86" s="289"/>
      <c r="WAV86" s="289"/>
      <c r="WAW86" s="289"/>
      <c r="WAX86" s="289"/>
      <c r="WAY86" s="289"/>
      <c r="WAZ86" s="289"/>
      <c r="WBA86" s="289"/>
      <c r="WBB86" s="289"/>
      <c r="WBC86" s="289"/>
      <c r="WBD86" s="289"/>
      <c r="WBE86" s="289"/>
      <c r="WBF86" s="289"/>
      <c r="WBG86" s="289"/>
      <c r="WBH86" s="289"/>
      <c r="WBI86" s="289"/>
      <c r="WBJ86" s="289"/>
      <c r="WBK86" s="289"/>
      <c r="WBL86" s="289"/>
      <c r="WBM86" s="289"/>
      <c r="WBN86" s="289"/>
      <c r="WBO86" s="289"/>
      <c r="WBP86" s="289"/>
      <c r="WBQ86" s="289"/>
      <c r="WBR86" s="289"/>
      <c r="WBS86" s="289"/>
      <c r="WBT86" s="289"/>
      <c r="WBU86" s="289"/>
      <c r="WBV86" s="289"/>
      <c r="WBW86" s="289"/>
      <c r="WBX86" s="289"/>
      <c r="WBY86" s="289"/>
      <c r="WBZ86" s="289"/>
      <c r="WCA86" s="289"/>
      <c r="WCB86" s="289"/>
      <c r="WCC86" s="289"/>
      <c r="WCD86" s="289"/>
      <c r="WCE86" s="289"/>
      <c r="WCF86" s="289"/>
      <c r="WCG86" s="289"/>
      <c r="WCH86" s="289"/>
      <c r="WCI86" s="289"/>
      <c r="WCJ86" s="289"/>
      <c r="WCK86" s="289"/>
      <c r="WCL86" s="289"/>
      <c r="WCM86" s="289"/>
      <c r="WCN86" s="289"/>
      <c r="WCO86" s="289"/>
      <c r="WCP86" s="289"/>
      <c r="WCQ86" s="289"/>
      <c r="WCR86" s="289"/>
      <c r="WCS86" s="289"/>
      <c r="WCT86" s="289"/>
      <c r="WCU86" s="289"/>
      <c r="WCV86" s="289"/>
      <c r="WCW86" s="289"/>
      <c r="WCX86" s="289"/>
      <c r="WCY86" s="289"/>
      <c r="WCZ86" s="289"/>
      <c r="WDA86" s="289"/>
      <c r="WDB86" s="289"/>
      <c r="WDC86" s="289"/>
      <c r="WDD86" s="289"/>
      <c r="WDE86" s="289"/>
      <c r="WDF86" s="289"/>
      <c r="WDG86" s="289"/>
      <c r="WDH86" s="289"/>
      <c r="WDI86" s="289"/>
      <c r="WDJ86" s="289"/>
      <c r="WDK86" s="289"/>
      <c r="WDL86" s="289"/>
      <c r="WDM86" s="289"/>
      <c r="WDN86" s="289"/>
      <c r="WDO86" s="289"/>
      <c r="WDP86" s="289"/>
      <c r="WDQ86" s="289"/>
      <c r="WDR86" s="289"/>
      <c r="WDS86" s="289"/>
      <c r="WDT86" s="289"/>
      <c r="WDU86" s="289"/>
      <c r="WDV86" s="289"/>
      <c r="WDW86" s="289"/>
      <c r="WDX86" s="289"/>
      <c r="WDY86" s="289"/>
      <c r="WDZ86" s="289"/>
      <c r="WEA86" s="289"/>
      <c r="WEB86" s="289"/>
      <c r="WEC86" s="289"/>
      <c r="WED86" s="289"/>
      <c r="WEE86" s="289"/>
      <c r="WEF86" s="289"/>
      <c r="WEG86" s="289"/>
      <c r="WEH86" s="289"/>
      <c r="WEI86" s="289"/>
      <c r="WEJ86" s="289"/>
      <c r="WEK86" s="289"/>
      <c r="WEL86" s="289"/>
      <c r="WEM86" s="289"/>
      <c r="WEN86" s="289"/>
      <c r="WEO86" s="289"/>
      <c r="WEP86" s="289"/>
      <c r="WEQ86" s="289"/>
      <c r="WER86" s="289"/>
      <c r="WES86" s="289"/>
      <c r="WET86" s="289"/>
      <c r="WEU86" s="289"/>
      <c r="WEV86" s="289"/>
      <c r="WEW86" s="289"/>
      <c r="WEX86" s="289"/>
      <c r="WEY86" s="289"/>
      <c r="WEZ86" s="289"/>
      <c r="WFA86" s="289"/>
      <c r="WFB86" s="289"/>
      <c r="WFC86" s="289"/>
      <c r="WFD86" s="289"/>
      <c r="WFE86" s="289"/>
      <c r="WFF86" s="289"/>
      <c r="WFG86" s="289"/>
      <c r="WFH86" s="289"/>
      <c r="WFI86" s="289"/>
      <c r="WFJ86" s="289"/>
      <c r="WFK86" s="289"/>
      <c r="WFL86" s="289"/>
      <c r="WFM86" s="289"/>
      <c r="WFN86" s="289"/>
      <c r="WFO86" s="289"/>
      <c r="WFP86" s="289"/>
      <c r="WFQ86" s="289"/>
      <c r="WFR86" s="289"/>
      <c r="WFS86" s="289"/>
      <c r="WFT86" s="289"/>
      <c r="WFU86" s="289"/>
      <c r="WFV86" s="289"/>
      <c r="WFW86" s="289"/>
      <c r="WFX86" s="289"/>
      <c r="WFY86" s="289"/>
      <c r="WFZ86" s="289"/>
      <c r="WGA86" s="289"/>
      <c r="WGB86" s="289"/>
      <c r="WGC86" s="289"/>
      <c r="WGD86" s="289"/>
      <c r="WGE86" s="289"/>
      <c r="WGF86" s="289"/>
      <c r="WGG86" s="289"/>
      <c r="WGH86" s="289"/>
      <c r="WGI86" s="289"/>
      <c r="WGJ86" s="289"/>
      <c r="WGK86" s="289"/>
      <c r="WGL86" s="289"/>
      <c r="WGM86" s="289"/>
      <c r="WGN86" s="289"/>
      <c r="WGO86" s="289"/>
      <c r="WGP86" s="289"/>
      <c r="WGQ86" s="289"/>
      <c r="WGR86" s="289"/>
      <c r="WGS86" s="289"/>
      <c r="WGT86" s="289"/>
      <c r="WGU86" s="289"/>
      <c r="WGV86" s="289"/>
      <c r="WGW86" s="289"/>
      <c r="WGX86" s="289"/>
      <c r="WGY86" s="289"/>
      <c r="WGZ86" s="289"/>
      <c r="WHA86" s="289"/>
      <c r="WHB86" s="289"/>
      <c r="WHC86" s="289"/>
      <c r="WHD86" s="289"/>
      <c r="WHE86" s="289"/>
      <c r="WHF86" s="289"/>
      <c r="WHG86" s="289"/>
      <c r="WHH86" s="289"/>
      <c r="WHI86" s="289"/>
      <c r="WHJ86" s="289"/>
      <c r="WHK86" s="289"/>
      <c r="WHL86" s="289"/>
      <c r="WHM86" s="289"/>
      <c r="WHN86" s="289"/>
      <c r="WHO86" s="289"/>
      <c r="WHP86" s="289"/>
      <c r="WHQ86" s="289"/>
      <c r="WHR86" s="289"/>
      <c r="WHS86" s="289"/>
      <c r="WHT86" s="289"/>
      <c r="WHU86" s="289"/>
      <c r="WHV86" s="289"/>
      <c r="WHW86" s="289"/>
      <c r="WHX86" s="289"/>
      <c r="WHY86" s="289"/>
      <c r="WHZ86" s="289"/>
      <c r="WIA86" s="289"/>
      <c r="WIB86" s="289"/>
      <c r="WIC86" s="289"/>
      <c r="WID86" s="289"/>
      <c r="WIE86" s="289"/>
      <c r="WIF86" s="289"/>
      <c r="WIG86" s="289"/>
      <c r="WIH86" s="289"/>
      <c r="WII86" s="289"/>
      <c r="WIJ86" s="289"/>
      <c r="WIK86" s="289"/>
      <c r="WIL86" s="289"/>
      <c r="WIM86" s="289"/>
      <c r="WIN86" s="289"/>
      <c r="WIO86" s="289"/>
      <c r="WIP86" s="289"/>
      <c r="WIQ86" s="289"/>
      <c r="WIR86" s="289"/>
      <c r="WIS86" s="289"/>
      <c r="WIT86" s="289"/>
      <c r="WIU86" s="289"/>
      <c r="WIV86" s="289"/>
      <c r="WIW86" s="289"/>
      <c r="WIX86" s="289"/>
      <c r="WIY86" s="289"/>
      <c r="WIZ86" s="289"/>
      <c r="WJA86" s="289"/>
      <c r="WJB86" s="289"/>
      <c r="WJC86" s="289"/>
      <c r="WJD86" s="289"/>
      <c r="WJE86" s="289"/>
      <c r="WJF86" s="289"/>
      <c r="WJG86" s="289"/>
      <c r="WJH86" s="289"/>
      <c r="WJI86" s="289"/>
      <c r="WJJ86" s="289"/>
      <c r="WJK86" s="289"/>
      <c r="WJL86" s="289"/>
      <c r="WJM86" s="289"/>
      <c r="WJN86" s="289"/>
      <c r="WJO86" s="289"/>
      <c r="WJP86" s="289"/>
      <c r="WJQ86" s="289"/>
      <c r="WJR86" s="289"/>
      <c r="WJS86" s="289"/>
      <c r="WJT86" s="289"/>
      <c r="WJU86" s="289"/>
      <c r="WJV86" s="289"/>
      <c r="WJW86" s="289"/>
      <c r="WJX86" s="289"/>
      <c r="WJY86" s="289"/>
      <c r="WJZ86" s="289"/>
      <c r="WKA86" s="289"/>
      <c r="WKB86" s="289"/>
      <c r="WKC86" s="289"/>
      <c r="WKD86" s="289"/>
      <c r="WKE86" s="289"/>
      <c r="WKF86" s="289"/>
      <c r="WKG86" s="289"/>
      <c r="WKH86" s="289"/>
      <c r="WKI86" s="289"/>
      <c r="WKJ86" s="289"/>
      <c r="WKK86" s="289"/>
      <c r="WKL86" s="289"/>
      <c r="WKM86" s="289"/>
      <c r="WKN86" s="289"/>
      <c r="WKO86" s="289"/>
      <c r="WKP86" s="289"/>
      <c r="WKQ86" s="289"/>
      <c r="WKR86" s="289"/>
      <c r="WKS86" s="289"/>
      <c r="WKT86" s="289"/>
      <c r="WKU86" s="289"/>
      <c r="WKV86" s="289"/>
      <c r="WKW86" s="289"/>
      <c r="WKX86" s="289"/>
      <c r="WKY86" s="289"/>
      <c r="WKZ86" s="289"/>
      <c r="WLA86" s="289"/>
      <c r="WLB86" s="289"/>
      <c r="WLC86" s="289"/>
      <c r="WLD86" s="289"/>
      <c r="WLE86" s="289"/>
      <c r="WLF86" s="289"/>
      <c r="WLG86" s="289"/>
      <c r="WLH86" s="289"/>
      <c r="WLI86" s="289"/>
      <c r="WLJ86" s="289"/>
      <c r="WLK86" s="289"/>
      <c r="WLL86" s="289"/>
      <c r="WLM86" s="289"/>
      <c r="WLN86" s="289"/>
      <c r="WLO86" s="289"/>
      <c r="WLP86" s="289"/>
      <c r="WLQ86" s="289"/>
      <c r="WLR86" s="289"/>
      <c r="WLS86" s="289"/>
      <c r="WLT86" s="289"/>
      <c r="WLU86" s="289"/>
      <c r="WLV86" s="289"/>
      <c r="WLW86" s="289"/>
      <c r="WLX86" s="289"/>
      <c r="WLY86" s="289"/>
      <c r="WLZ86" s="289"/>
      <c r="WMA86" s="289"/>
      <c r="WMB86" s="289"/>
      <c r="WMC86" s="289"/>
      <c r="WMD86" s="289"/>
      <c r="WME86" s="289"/>
      <c r="WMF86" s="289"/>
      <c r="WMG86" s="289"/>
      <c r="WMH86" s="289"/>
      <c r="WMI86" s="289"/>
      <c r="WMJ86" s="289"/>
      <c r="WMK86" s="289"/>
      <c r="WML86" s="289"/>
      <c r="WMM86" s="289"/>
      <c r="WMN86" s="289"/>
      <c r="WMO86" s="289"/>
      <c r="WMP86" s="289"/>
      <c r="WMQ86" s="289"/>
      <c r="WMR86" s="289"/>
      <c r="WMS86" s="289"/>
      <c r="WMT86" s="289"/>
      <c r="WMU86" s="289"/>
      <c r="WMV86" s="289"/>
      <c r="WMW86" s="289"/>
      <c r="WMX86" s="289"/>
      <c r="WMY86" s="289"/>
      <c r="WMZ86" s="289"/>
      <c r="WNA86" s="289"/>
      <c r="WNB86" s="289"/>
      <c r="WNC86" s="289"/>
      <c r="WND86" s="289"/>
      <c r="WNE86" s="289"/>
      <c r="WNF86" s="289"/>
      <c r="WNG86" s="289"/>
      <c r="WNH86" s="289"/>
      <c r="WNI86" s="289"/>
      <c r="WNJ86" s="289"/>
      <c r="WNK86" s="289"/>
      <c r="WNL86" s="289"/>
      <c r="WNM86" s="289"/>
      <c r="WNN86" s="289"/>
      <c r="WNO86" s="289"/>
      <c r="WNP86" s="289"/>
      <c r="WNQ86" s="289"/>
      <c r="WNR86" s="289"/>
      <c r="WNS86" s="289"/>
      <c r="WNT86" s="289"/>
      <c r="WNU86" s="289"/>
      <c r="WNV86" s="289"/>
      <c r="WNW86" s="289"/>
      <c r="WNX86" s="289"/>
      <c r="WNY86" s="289"/>
      <c r="WNZ86" s="289"/>
      <c r="WOA86" s="289"/>
      <c r="WOB86" s="289"/>
      <c r="WOC86" s="289"/>
      <c r="WOD86" s="289"/>
      <c r="WOE86" s="289"/>
      <c r="WOF86" s="289"/>
      <c r="WOG86" s="289"/>
      <c r="WOH86" s="289"/>
      <c r="WOI86" s="289"/>
      <c r="WOJ86" s="289"/>
      <c r="WOK86" s="289"/>
      <c r="WOL86" s="289"/>
      <c r="WOM86" s="289"/>
      <c r="WON86" s="289"/>
      <c r="WOO86" s="289"/>
      <c r="WOP86" s="289"/>
      <c r="WOQ86" s="289"/>
      <c r="WOR86" s="289"/>
      <c r="WOS86" s="289"/>
      <c r="WOT86" s="289"/>
      <c r="WOU86" s="289"/>
      <c r="WOV86" s="289"/>
      <c r="WOW86" s="289"/>
      <c r="WOX86" s="289"/>
      <c r="WOY86" s="289"/>
      <c r="WOZ86" s="289"/>
      <c r="WPA86" s="289"/>
      <c r="WPB86" s="289"/>
      <c r="WPC86" s="289"/>
      <c r="WPD86" s="289"/>
      <c r="WPE86" s="289"/>
      <c r="WPF86" s="289"/>
      <c r="WPG86" s="289"/>
      <c r="WPH86" s="289"/>
      <c r="WPI86" s="289"/>
      <c r="WPJ86" s="289"/>
      <c r="WPK86" s="289"/>
      <c r="WPL86" s="289"/>
      <c r="WPM86" s="289"/>
      <c r="WPN86" s="289"/>
      <c r="WPO86" s="289"/>
      <c r="WPP86" s="289"/>
      <c r="WPQ86" s="289"/>
      <c r="WPR86" s="289"/>
      <c r="WPS86" s="289"/>
      <c r="WPT86" s="289"/>
      <c r="WPU86" s="289"/>
      <c r="WPV86" s="289"/>
      <c r="WPW86" s="289"/>
      <c r="WPX86" s="289"/>
      <c r="WPY86" s="289"/>
      <c r="WPZ86" s="289"/>
      <c r="WQA86" s="289"/>
      <c r="WQB86" s="289"/>
      <c r="WQC86" s="289"/>
      <c r="WQD86" s="289"/>
      <c r="WQE86" s="289"/>
      <c r="WQF86" s="289"/>
      <c r="WQG86" s="289"/>
      <c r="WQH86" s="289"/>
      <c r="WQI86" s="289"/>
      <c r="WQJ86" s="289"/>
      <c r="WQK86" s="289"/>
      <c r="WQL86" s="289"/>
      <c r="WQM86" s="289"/>
      <c r="WQN86" s="289"/>
      <c r="WQO86" s="289"/>
      <c r="WQP86" s="289"/>
      <c r="WQQ86" s="289"/>
      <c r="WQR86" s="289"/>
      <c r="WQS86" s="289"/>
      <c r="WQT86" s="289"/>
      <c r="WQU86" s="289"/>
      <c r="WQV86" s="289"/>
      <c r="WQW86" s="289"/>
      <c r="WQX86" s="289"/>
      <c r="WQY86" s="289"/>
      <c r="WQZ86" s="289"/>
      <c r="WRA86" s="289"/>
      <c r="WRB86" s="289"/>
      <c r="WRC86" s="289"/>
      <c r="WRD86" s="289"/>
      <c r="WRE86" s="289"/>
      <c r="WRF86" s="289"/>
      <c r="WRG86" s="289"/>
      <c r="WRH86" s="289"/>
      <c r="WRI86" s="289"/>
      <c r="WRJ86" s="289"/>
      <c r="WRK86" s="289"/>
      <c r="WRL86" s="289"/>
      <c r="WRM86" s="289"/>
      <c r="WRN86" s="289"/>
      <c r="WRO86" s="289"/>
      <c r="WRP86" s="289"/>
      <c r="WRQ86" s="289"/>
      <c r="WRR86" s="289"/>
      <c r="WRS86" s="289"/>
      <c r="WRT86" s="289"/>
      <c r="WRU86" s="289"/>
      <c r="WRV86" s="289"/>
      <c r="WRW86" s="289"/>
      <c r="WRX86" s="289"/>
      <c r="WRY86" s="289"/>
      <c r="WRZ86" s="289"/>
      <c r="WSA86" s="289"/>
      <c r="WSB86" s="289"/>
      <c r="WSC86" s="289"/>
      <c r="WSD86" s="289"/>
      <c r="WSE86" s="289"/>
      <c r="WSF86" s="289"/>
      <c r="WSG86" s="289"/>
      <c r="WSH86" s="289"/>
      <c r="WSI86" s="289"/>
      <c r="WSJ86" s="289"/>
      <c r="WSK86" s="289"/>
      <c r="WSL86" s="289"/>
      <c r="WSM86" s="289"/>
      <c r="WSN86" s="289"/>
      <c r="WSO86" s="289"/>
      <c r="WSP86" s="289"/>
      <c r="WSQ86" s="289"/>
      <c r="WSR86" s="289"/>
      <c r="WSS86" s="289"/>
      <c r="WST86" s="289"/>
      <c r="WSU86" s="289"/>
      <c r="WSV86" s="289"/>
      <c r="WSW86" s="289"/>
      <c r="WSX86" s="289"/>
      <c r="WSY86" s="289"/>
      <c r="WSZ86" s="289"/>
      <c r="WTA86" s="289"/>
      <c r="WTB86" s="289"/>
      <c r="WTC86" s="289"/>
      <c r="WTD86" s="289"/>
      <c r="WTE86" s="289"/>
      <c r="WTF86" s="289"/>
      <c r="WTG86" s="289"/>
      <c r="WTH86" s="289"/>
      <c r="WTI86" s="289"/>
      <c r="WTJ86" s="289"/>
      <c r="WTK86" s="289"/>
      <c r="WTL86" s="289"/>
      <c r="WTM86" s="289"/>
      <c r="WTN86" s="289"/>
      <c r="WTO86" s="289"/>
      <c r="WTP86" s="289"/>
      <c r="WTQ86" s="289"/>
      <c r="WTR86" s="289"/>
      <c r="WTS86" s="289"/>
      <c r="WTT86" s="289"/>
      <c r="WTU86" s="289"/>
      <c r="WTV86" s="289"/>
      <c r="WTW86" s="289"/>
      <c r="WTX86" s="289"/>
      <c r="WTY86" s="289"/>
      <c r="WTZ86" s="289"/>
      <c r="WUA86" s="289"/>
      <c r="WUB86" s="289"/>
      <c r="WUC86" s="289"/>
      <c r="WUD86" s="289"/>
      <c r="WUE86" s="289"/>
      <c r="WUF86" s="289"/>
      <c r="WUG86" s="289"/>
      <c r="WUH86" s="289"/>
      <c r="WUI86" s="289"/>
      <c r="WUJ86" s="289"/>
      <c r="WUK86" s="289"/>
      <c r="WUL86" s="289"/>
      <c r="WUM86" s="289"/>
      <c r="WUN86" s="289"/>
      <c r="WUO86" s="289"/>
      <c r="WUP86" s="289"/>
      <c r="WUQ86" s="289"/>
      <c r="WUR86" s="289"/>
      <c r="WUS86" s="289"/>
      <c r="WUT86" s="289"/>
      <c r="WUU86" s="289"/>
      <c r="WUV86" s="289"/>
      <c r="WUW86" s="289"/>
      <c r="WUX86" s="289"/>
      <c r="WUY86" s="289"/>
      <c r="WUZ86" s="289"/>
      <c r="WVA86" s="289"/>
      <c r="WVB86" s="289"/>
      <c r="WVC86" s="289"/>
      <c r="WVD86" s="289"/>
      <c r="WVE86" s="289"/>
      <c r="WVF86" s="289"/>
      <c r="WVG86" s="289"/>
      <c r="WVH86" s="289"/>
      <c r="WVI86" s="289"/>
      <c r="WVJ86" s="289"/>
      <c r="WVK86" s="289"/>
      <c r="WVL86" s="289"/>
      <c r="WVM86" s="289"/>
      <c r="WVN86" s="289"/>
      <c r="WVO86" s="289"/>
      <c r="WVP86" s="289"/>
      <c r="WVQ86" s="289"/>
      <c r="WVR86" s="289"/>
      <c r="WVS86" s="289"/>
      <c r="WVT86" s="289"/>
      <c r="WVU86" s="289"/>
      <c r="WVV86" s="289"/>
      <c r="WVW86" s="289"/>
      <c r="WVX86" s="289"/>
      <c r="WVY86" s="289"/>
      <c r="WVZ86" s="289"/>
      <c r="WWA86" s="289"/>
      <c r="WWB86" s="289"/>
      <c r="WWC86" s="289"/>
      <c r="WWD86" s="289"/>
      <c r="WWE86" s="289"/>
      <c r="WWF86" s="289"/>
      <c r="WWG86" s="289"/>
      <c r="WWH86" s="289"/>
      <c r="WWI86" s="289"/>
      <c r="WWJ86" s="289"/>
      <c r="WWK86" s="289"/>
      <c r="WWL86" s="289"/>
      <c r="WWM86" s="289"/>
      <c r="WWN86" s="289"/>
      <c r="WWO86" s="289"/>
      <c r="WWP86" s="289"/>
      <c r="WWQ86" s="289"/>
      <c r="WWR86" s="289"/>
      <c r="WWS86" s="289"/>
      <c r="WWT86" s="289"/>
      <c r="WWU86" s="289"/>
      <c r="WWV86" s="289"/>
      <c r="WWW86" s="289"/>
      <c r="WWX86" s="289"/>
      <c r="WWY86" s="289"/>
      <c r="WWZ86" s="289"/>
      <c r="WXA86" s="289"/>
      <c r="WXB86" s="289"/>
      <c r="WXC86" s="289"/>
      <c r="WXD86" s="289"/>
      <c r="WXE86" s="289"/>
      <c r="WXF86" s="289"/>
      <c r="WXG86" s="289"/>
      <c r="WXH86" s="289"/>
      <c r="WXI86" s="289"/>
      <c r="WXJ86" s="289"/>
      <c r="WXK86" s="289"/>
      <c r="WXL86" s="289"/>
      <c r="WXM86" s="289"/>
      <c r="WXN86" s="289"/>
      <c r="WXO86" s="289"/>
      <c r="WXP86" s="289"/>
      <c r="WXQ86" s="289"/>
      <c r="WXR86" s="289"/>
      <c r="WXS86" s="289"/>
      <c r="WXT86" s="289"/>
      <c r="WXU86" s="289"/>
      <c r="WXV86" s="289"/>
      <c r="WXW86" s="289"/>
      <c r="WXX86" s="289"/>
      <c r="WXY86" s="289"/>
      <c r="WXZ86" s="289"/>
      <c r="WYA86" s="289"/>
      <c r="WYB86" s="289"/>
      <c r="WYC86" s="289"/>
      <c r="WYD86" s="289"/>
      <c r="WYE86" s="289"/>
      <c r="WYF86" s="289"/>
      <c r="WYG86" s="289"/>
      <c r="WYH86" s="289"/>
      <c r="WYI86" s="289"/>
      <c r="WYJ86" s="289"/>
      <c r="WYK86" s="289"/>
      <c r="WYL86" s="289"/>
      <c r="WYM86" s="289"/>
      <c r="WYN86" s="289"/>
      <c r="WYO86" s="289"/>
      <c r="WYP86" s="289"/>
      <c r="WYQ86" s="289"/>
      <c r="WYR86" s="289"/>
      <c r="WYS86" s="289"/>
      <c r="WYT86" s="289"/>
      <c r="WYU86" s="289"/>
      <c r="WYV86" s="289"/>
      <c r="WYW86" s="289"/>
      <c r="WYX86" s="289"/>
      <c r="WYY86" s="289"/>
      <c r="WYZ86" s="289"/>
      <c r="WZA86" s="289"/>
      <c r="WZB86" s="289"/>
      <c r="WZC86" s="289"/>
      <c r="WZD86" s="289"/>
      <c r="WZE86" s="289"/>
      <c r="WZF86" s="289"/>
      <c r="WZG86" s="289"/>
      <c r="WZH86" s="289"/>
      <c r="WZI86" s="289"/>
      <c r="WZJ86" s="289"/>
      <c r="WZK86" s="289"/>
      <c r="WZL86" s="289"/>
      <c r="WZM86" s="289"/>
      <c r="WZN86" s="289"/>
      <c r="WZO86" s="289"/>
      <c r="WZP86" s="289"/>
      <c r="WZQ86" s="289"/>
      <c r="WZR86" s="289"/>
      <c r="WZS86" s="289"/>
      <c r="WZT86" s="289"/>
      <c r="WZU86" s="289"/>
      <c r="WZV86" s="289"/>
      <c r="WZW86" s="289"/>
      <c r="WZX86" s="289"/>
      <c r="WZY86" s="289"/>
      <c r="WZZ86" s="289"/>
      <c r="XAA86" s="289"/>
      <c r="XAB86" s="289"/>
      <c r="XAC86" s="289"/>
      <c r="XAD86" s="289"/>
      <c r="XAE86" s="289"/>
      <c r="XAF86" s="289"/>
      <c r="XAG86" s="289"/>
      <c r="XAH86" s="289"/>
      <c r="XAI86" s="289"/>
      <c r="XAJ86" s="289"/>
      <c r="XAK86" s="289"/>
      <c r="XAL86" s="289"/>
      <c r="XAM86" s="289"/>
      <c r="XAN86" s="289"/>
      <c r="XAO86" s="289"/>
      <c r="XAP86" s="289"/>
      <c r="XAQ86" s="289"/>
      <c r="XAR86" s="289"/>
      <c r="XAS86" s="289"/>
      <c r="XAT86" s="289"/>
      <c r="XAU86" s="289"/>
      <c r="XAV86" s="289"/>
      <c r="XAW86" s="289"/>
      <c r="XAX86" s="289"/>
      <c r="XAY86" s="289"/>
      <c r="XAZ86" s="289"/>
      <c r="XBA86" s="289"/>
      <c r="XBB86" s="289"/>
      <c r="XBC86" s="289"/>
      <c r="XBD86" s="289"/>
      <c r="XBE86" s="289"/>
      <c r="XBF86" s="289"/>
      <c r="XBG86" s="289"/>
      <c r="XBH86" s="289"/>
      <c r="XBI86" s="289"/>
      <c r="XBJ86" s="289"/>
      <c r="XBK86" s="289"/>
      <c r="XBL86" s="289"/>
      <c r="XBM86" s="289"/>
      <c r="XBN86" s="289"/>
      <c r="XBO86" s="289"/>
      <c r="XBP86" s="289"/>
      <c r="XBQ86" s="289"/>
      <c r="XBR86" s="289"/>
      <c r="XBS86" s="289"/>
      <c r="XBT86" s="289"/>
      <c r="XBU86" s="289"/>
      <c r="XBV86" s="289"/>
      <c r="XBW86" s="289"/>
      <c r="XBX86" s="289"/>
      <c r="XBY86" s="289"/>
      <c r="XBZ86" s="289"/>
      <c r="XCA86" s="289"/>
      <c r="XCB86" s="289"/>
      <c r="XCC86" s="289"/>
      <c r="XCD86" s="289"/>
      <c r="XCE86" s="289"/>
      <c r="XCF86" s="289"/>
      <c r="XCG86" s="289"/>
      <c r="XCH86" s="289"/>
      <c r="XCI86" s="289"/>
      <c r="XCJ86" s="289"/>
      <c r="XCK86" s="289"/>
      <c r="XCL86" s="289"/>
      <c r="XCM86" s="289"/>
      <c r="XCN86" s="289"/>
      <c r="XCO86" s="289"/>
      <c r="XCP86" s="289"/>
      <c r="XCQ86" s="289"/>
      <c r="XCR86" s="289"/>
      <c r="XCS86" s="289"/>
      <c r="XCT86" s="289"/>
      <c r="XCU86" s="289"/>
      <c r="XCV86" s="289"/>
      <c r="XCW86" s="289"/>
      <c r="XCX86" s="289"/>
      <c r="XCY86" s="289"/>
      <c r="XCZ86" s="289"/>
      <c r="XDA86" s="289"/>
      <c r="XDB86" s="289"/>
      <c r="XDC86" s="289"/>
      <c r="XDD86" s="289"/>
      <c r="XDE86" s="289"/>
      <c r="XDF86" s="289"/>
      <c r="XDG86" s="289"/>
      <c r="XDH86" s="289"/>
      <c r="XDI86" s="289"/>
      <c r="XDJ86" s="289"/>
      <c r="XDK86" s="289"/>
      <c r="XDL86" s="289"/>
      <c r="XDM86" s="289"/>
      <c r="XDN86" s="289"/>
      <c r="XDO86" s="289"/>
      <c r="XDP86" s="289"/>
      <c r="XDQ86" s="289"/>
      <c r="XDR86" s="289"/>
      <c r="XDS86" s="289"/>
      <c r="XDT86" s="289"/>
      <c r="XDU86" s="289"/>
      <c r="XDV86" s="289"/>
      <c r="XDW86" s="289"/>
      <c r="XDX86" s="289"/>
      <c r="XDY86" s="289"/>
      <c r="XDZ86" s="289"/>
      <c r="XEA86" s="289"/>
      <c r="XEB86" s="289"/>
      <c r="XEC86" s="289"/>
      <c r="XED86" s="289"/>
      <c r="XEE86" s="289"/>
      <c r="XEF86" s="289"/>
      <c r="XEG86" s="289"/>
      <c r="XEH86" s="289"/>
      <c r="XEI86" s="289"/>
      <c r="XEJ86" s="289"/>
      <c r="XEK86" s="289"/>
      <c r="XEL86" s="289"/>
      <c r="XEM86" s="289"/>
      <c r="XEN86" s="289"/>
      <c r="XEO86" s="289"/>
      <c r="XEP86" s="289"/>
      <c r="XEQ86" s="289"/>
      <c r="XER86" s="289"/>
      <c r="XES86" s="289"/>
      <c r="XET86" s="289"/>
      <c r="XEU86" s="289"/>
      <c r="XEV86" s="289"/>
    </row>
    <row r="87" spans="1:16376" s="146" customFormat="1" ht="24" customHeight="1">
      <c r="A87" s="70" t="s">
        <v>159</v>
      </c>
      <c r="B87" s="80" t="s">
        <v>339</v>
      </c>
      <c r="C87" s="106"/>
      <c r="D87" s="152"/>
      <c r="E87" s="138"/>
      <c r="F87" s="138"/>
      <c r="G87" s="138"/>
      <c r="H87" s="138"/>
    </row>
    <row r="88" spans="1:16376" s="146" customFormat="1" ht="12.75" customHeight="1">
      <c r="A88" s="70" t="s">
        <v>38</v>
      </c>
      <c r="B88" s="81" t="s">
        <v>160</v>
      </c>
      <c r="C88" s="106"/>
      <c r="D88" s="152"/>
      <c r="E88" s="138"/>
      <c r="F88" s="138"/>
      <c r="G88" s="138"/>
      <c r="H88" s="138"/>
    </row>
    <row r="89" spans="1:16376" s="146" customFormat="1" ht="12.75" customHeight="1">
      <c r="A89" s="70" t="s">
        <v>39</v>
      </c>
      <c r="B89" s="80" t="s">
        <v>161</v>
      </c>
      <c r="C89" s="106"/>
      <c r="D89" s="152"/>
      <c r="E89" s="138"/>
      <c r="F89" s="138"/>
      <c r="G89" s="138"/>
      <c r="H89" s="138"/>
    </row>
    <row r="90" spans="1:16376" s="146" customFormat="1" ht="12.75" customHeight="1">
      <c r="A90" s="70" t="s">
        <v>40</v>
      </c>
      <c r="B90" s="80" t="s">
        <v>136</v>
      </c>
      <c r="C90" s="106"/>
      <c r="D90" s="152"/>
      <c r="E90" s="138"/>
      <c r="F90" s="138"/>
      <c r="G90" s="138"/>
      <c r="H90" s="138"/>
    </row>
    <row r="91" spans="1:16376" s="146" customFormat="1" ht="24" customHeight="1">
      <c r="A91" s="70" t="s">
        <v>154</v>
      </c>
      <c r="B91" s="77" t="s">
        <v>162</v>
      </c>
      <c r="C91" s="106"/>
      <c r="D91" s="152"/>
      <c r="E91" s="138"/>
      <c r="F91" s="138"/>
      <c r="G91" s="138"/>
      <c r="H91" s="138"/>
    </row>
    <row r="92" spans="1:16376" s="146" customFormat="1" ht="12.75" customHeight="1">
      <c r="A92" s="70" t="s">
        <v>163</v>
      </c>
      <c r="B92" s="80" t="s">
        <v>351</v>
      </c>
      <c r="C92" s="106"/>
      <c r="D92" s="152"/>
      <c r="E92" s="138"/>
      <c r="F92" s="138"/>
      <c r="G92" s="138"/>
      <c r="H92" s="138"/>
    </row>
    <row r="93" spans="1:16376" s="146" customFormat="1" ht="24" customHeight="1">
      <c r="A93" s="70" t="s">
        <v>164</v>
      </c>
      <c r="B93" s="77" t="s">
        <v>165</v>
      </c>
      <c r="C93" s="106"/>
      <c r="D93" s="174">
        <f>SUM(C87:C92)/100*5</f>
        <v>0</v>
      </c>
      <c r="E93" s="138"/>
      <c r="F93" s="138"/>
      <c r="G93" s="138"/>
      <c r="H93" s="138"/>
    </row>
    <row r="94" spans="1:16376" s="143" customFormat="1" ht="24.95" customHeight="1">
      <c r="A94" s="292" t="s">
        <v>218</v>
      </c>
      <c r="B94" s="293"/>
      <c r="C94" s="101">
        <f>SUM(C96:C97)</f>
        <v>0</v>
      </c>
      <c r="D94" s="167"/>
    </row>
    <row r="95" spans="1:16376" s="143" customFormat="1" ht="24.95" customHeight="1">
      <c r="A95" s="287" t="s">
        <v>214</v>
      </c>
      <c r="B95" s="288"/>
      <c r="C95" s="111"/>
      <c r="D95" s="175"/>
      <c r="E95" s="289"/>
      <c r="F95" s="289"/>
      <c r="G95" s="289"/>
      <c r="H95" s="289"/>
      <c r="I95" s="158"/>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89"/>
      <c r="CO95" s="289"/>
      <c r="CP95" s="289"/>
      <c r="CQ95" s="289"/>
      <c r="CR95" s="289"/>
      <c r="CS95" s="289"/>
      <c r="CT95" s="289"/>
      <c r="CU95" s="289"/>
      <c r="CV95" s="289"/>
      <c r="CW95" s="289"/>
      <c r="CX95" s="289"/>
      <c r="CY95" s="289"/>
      <c r="CZ95" s="289"/>
      <c r="DA95" s="289"/>
      <c r="DB95" s="289"/>
      <c r="DC95" s="289"/>
      <c r="DD95" s="289"/>
      <c r="DE95" s="289"/>
      <c r="DF95" s="289"/>
      <c r="DG95" s="289"/>
      <c r="DH95" s="289"/>
      <c r="DI95" s="289"/>
      <c r="DJ95" s="289"/>
      <c r="DK95" s="289"/>
      <c r="DL95" s="289"/>
      <c r="DM95" s="289"/>
      <c r="DN95" s="289"/>
      <c r="DO95" s="289"/>
      <c r="DP95" s="289"/>
      <c r="DQ95" s="289"/>
      <c r="DR95" s="289"/>
      <c r="DS95" s="289"/>
      <c r="DT95" s="289"/>
      <c r="DU95" s="289"/>
      <c r="DV95" s="289"/>
      <c r="DW95" s="289"/>
      <c r="DX95" s="289"/>
      <c r="DY95" s="289"/>
      <c r="DZ95" s="289"/>
      <c r="EA95" s="289"/>
      <c r="EB95" s="289"/>
      <c r="EC95" s="289"/>
      <c r="ED95" s="289"/>
      <c r="EE95" s="289"/>
      <c r="EF95" s="289"/>
      <c r="EG95" s="289"/>
      <c r="EH95" s="289"/>
      <c r="EI95" s="289"/>
      <c r="EJ95" s="289"/>
      <c r="EK95" s="289"/>
      <c r="EL95" s="289"/>
      <c r="EM95" s="289"/>
      <c r="EN95" s="289"/>
      <c r="EO95" s="289"/>
      <c r="EP95" s="289"/>
      <c r="EQ95" s="289"/>
      <c r="ER95" s="289"/>
      <c r="ES95" s="289"/>
      <c r="ET95" s="289"/>
      <c r="EU95" s="289"/>
      <c r="EV95" s="289"/>
      <c r="EW95" s="289"/>
      <c r="EX95" s="289"/>
      <c r="EY95" s="289"/>
      <c r="EZ95" s="289"/>
      <c r="FA95" s="289"/>
      <c r="FB95" s="289"/>
      <c r="FC95" s="289"/>
      <c r="FD95" s="289"/>
      <c r="FE95" s="289"/>
      <c r="FF95" s="289"/>
      <c r="FG95" s="289"/>
      <c r="FH95" s="289"/>
      <c r="FI95" s="289"/>
      <c r="FJ95" s="289"/>
      <c r="FK95" s="289"/>
      <c r="FL95" s="289"/>
      <c r="FM95" s="289"/>
      <c r="FN95" s="289"/>
      <c r="FO95" s="289"/>
      <c r="FP95" s="289"/>
      <c r="FQ95" s="289"/>
      <c r="FR95" s="289"/>
      <c r="FS95" s="289"/>
      <c r="FT95" s="289"/>
      <c r="FU95" s="289"/>
      <c r="FV95" s="289"/>
      <c r="FW95" s="289"/>
      <c r="FX95" s="289"/>
      <c r="FY95" s="289"/>
      <c r="FZ95" s="289"/>
      <c r="GA95" s="289"/>
      <c r="GB95" s="289"/>
      <c r="GC95" s="289"/>
      <c r="GD95" s="289"/>
      <c r="GE95" s="289"/>
      <c r="GF95" s="289"/>
      <c r="GG95" s="289"/>
      <c r="GH95" s="289"/>
      <c r="GI95" s="289"/>
      <c r="GJ95" s="289"/>
      <c r="GK95" s="289"/>
      <c r="GL95" s="289"/>
      <c r="GM95" s="289"/>
      <c r="GN95" s="289"/>
      <c r="GO95" s="289"/>
      <c r="GP95" s="289"/>
      <c r="GQ95" s="289"/>
      <c r="GR95" s="289"/>
      <c r="GS95" s="289"/>
      <c r="GT95" s="289"/>
      <c r="GU95" s="289"/>
      <c r="GV95" s="289"/>
      <c r="GW95" s="289"/>
      <c r="GX95" s="289"/>
      <c r="GY95" s="289"/>
      <c r="GZ95" s="289"/>
      <c r="HA95" s="289"/>
      <c r="HB95" s="289"/>
      <c r="HC95" s="289"/>
      <c r="HD95" s="289"/>
      <c r="HE95" s="289"/>
      <c r="HF95" s="289"/>
      <c r="HG95" s="289"/>
      <c r="HH95" s="289"/>
      <c r="HI95" s="289"/>
      <c r="HJ95" s="289"/>
      <c r="HK95" s="289"/>
      <c r="HL95" s="289"/>
      <c r="HM95" s="289"/>
      <c r="HN95" s="289"/>
      <c r="HO95" s="289"/>
      <c r="HP95" s="289"/>
      <c r="HQ95" s="289"/>
      <c r="HR95" s="289"/>
      <c r="HS95" s="289"/>
      <c r="HT95" s="289"/>
      <c r="HU95" s="289"/>
      <c r="HV95" s="289"/>
      <c r="HW95" s="289"/>
      <c r="HX95" s="289"/>
      <c r="HY95" s="289"/>
      <c r="HZ95" s="289"/>
      <c r="IA95" s="289"/>
      <c r="IB95" s="289"/>
      <c r="IC95" s="289"/>
      <c r="ID95" s="289"/>
      <c r="IE95" s="289"/>
      <c r="IF95" s="289"/>
      <c r="IG95" s="289"/>
      <c r="IH95" s="289"/>
      <c r="II95" s="289"/>
      <c r="IJ95" s="289"/>
      <c r="IK95" s="289"/>
      <c r="IL95" s="289"/>
      <c r="IM95" s="289"/>
      <c r="IN95" s="289"/>
      <c r="IO95" s="289"/>
      <c r="IP95" s="289"/>
      <c r="IQ95" s="289"/>
      <c r="IR95" s="289"/>
      <c r="IS95" s="289"/>
      <c r="IT95" s="289"/>
      <c r="IU95" s="289"/>
      <c r="IV95" s="289"/>
      <c r="IW95" s="289"/>
      <c r="IX95" s="289"/>
      <c r="IY95" s="289"/>
      <c r="IZ95" s="289"/>
      <c r="JA95" s="289"/>
      <c r="JB95" s="289"/>
      <c r="JC95" s="289"/>
      <c r="JD95" s="289"/>
      <c r="JE95" s="289"/>
      <c r="JF95" s="289"/>
      <c r="JG95" s="289"/>
      <c r="JH95" s="289"/>
      <c r="JI95" s="289"/>
      <c r="JJ95" s="289"/>
      <c r="JK95" s="289"/>
      <c r="JL95" s="289"/>
      <c r="JM95" s="289"/>
      <c r="JN95" s="289"/>
      <c r="JO95" s="289"/>
      <c r="JP95" s="289"/>
      <c r="JQ95" s="289"/>
      <c r="JR95" s="289"/>
      <c r="JS95" s="289"/>
      <c r="JT95" s="289"/>
      <c r="JU95" s="289"/>
      <c r="JV95" s="289"/>
      <c r="JW95" s="289"/>
      <c r="JX95" s="289"/>
      <c r="JY95" s="289"/>
      <c r="JZ95" s="289"/>
      <c r="KA95" s="289"/>
      <c r="KB95" s="289"/>
      <c r="KC95" s="289"/>
      <c r="KD95" s="289"/>
      <c r="KE95" s="289"/>
      <c r="KF95" s="289"/>
      <c r="KG95" s="289"/>
      <c r="KH95" s="289"/>
      <c r="KI95" s="289"/>
      <c r="KJ95" s="289"/>
      <c r="KK95" s="289"/>
      <c r="KL95" s="289"/>
      <c r="KM95" s="289"/>
      <c r="KN95" s="289"/>
      <c r="KO95" s="289"/>
      <c r="KP95" s="289"/>
      <c r="KQ95" s="289"/>
      <c r="KR95" s="289"/>
      <c r="KS95" s="289"/>
      <c r="KT95" s="289"/>
      <c r="KU95" s="289"/>
      <c r="KV95" s="289"/>
      <c r="KW95" s="289"/>
      <c r="KX95" s="289"/>
      <c r="KY95" s="289"/>
      <c r="KZ95" s="289"/>
      <c r="LA95" s="289"/>
      <c r="LB95" s="289"/>
      <c r="LC95" s="289"/>
      <c r="LD95" s="289"/>
      <c r="LE95" s="289"/>
      <c r="LF95" s="289"/>
      <c r="LG95" s="289"/>
      <c r="LH95" s="289"/>
      <c r="LI95" s="289"/>
      <c r="LJ95" s="289"/>
      <c r="LK95" s="289"/>
      <c r="LL95" s="289"/>
      <c r="LM95" s="289"/>
      <c r="LN95" s="289"/>
      <c r="LO95" s="289"/>
      <c r="LP95" s="289"/>
      <c r="LQ95" s="289"/>
      <c r="LR95" s="289"/>
      <c r="LS95" s="289"/>
      <c r="LT95" s="289"/>
      <c r="LU95" s="289"/>
      <c r="LV95" s="289"/>
      <c r="LW95" s="289"/>
      <c r="LX95" s="289"/>
      <c r="LY95" s="289"/>
      <c r="LZ95" s="289"/>
      <c r="MA95" s="289"/>
      <c r="MB95" s="289"/>
      <c r="MC95" s="289"/>
      <c r="MD95" s="289"/>
      <c r="ME95" s="289"/>
      <c r="MF95" s="289"/>
      <c r="MG95" s="289"/>
      <c r="MH95" s="289"/>
      <c r="MI95" s="289"/>
      <c r="MJ95" s="289"/>
      <c r="MK95" s="289"/>
      <c r="ML95" s="289"/>
      <c r="MM95" s="289"/>
      <c r="MN95" s="289"/>
      <c r="MO95" s="289"/>
      <c r="MP95" s="289"/>
      <c r="MQ95" s="289"/>
      <c r="MR95" s="289"/>
      <c r="MS95" s="289"/>
      <c r="MT95" s="289"/>
      <c r="MU95" s="289"/>
      <c r="MV95" s="289"/>
      <c r="MW95" s="289"/>
      <c r="MX95" s="289"/>
      <c r="MY95" s="289"/>
      <c r="MZ95" s="289"/>
      <c r="NA95" s="289"/>
      <c r="NB95" s="289"/>
      <c r="NC95" s="289"/>
      <c r="ND95" s="289"/>
      <c r="NE95" s="289"/>
      <c r="NF95" s="289"/>
      <c r="NG95" s="289"/>
      <c r="NH95" s="289"/>
      <c r="NI95" s="289"/>
      <c r="NJ95" s="289"/>
      <c r="NK95" s="289"/>
      <c r="NL95" s="289"/>
      <c r="NM95" s="289"/>
      <c r="NN95" s="289"/>
      <c r="NO95" s="289"/>
      <c r="NP95" s="289"/>
      <c r="NQ95" s="289"/>
      <c r="NR95" s="289"/>
      <c r="NS95" s="289"/>
      <c r="NT95" s="289"/>
      <c r="NU95" s="289"/>
      <c r="NV95" s="289"/>
      <c r="NW95" s="289"/>
      <c r="NX95" s="289"/>
      <c r="NY95" s="289"/>
      <c r="NZ95" s="289"/>
      <c r="OA95" s="289"/>
      <c r="OB95" s="289"/>
      <c r="OC95" s="289"/>
      <c r="OD95" s="289"/>
      <c r="OE95" s="289"/>
      <c r="OF95" s="289"/>
      <c r="OG95" s="289"/>
      <c r="OH95" s="289"/>
      <c r="OI95" s="289"/>
      <c r="OJ95" s="289"/>
      <c r="OK95" s="289"/>
      <c r="OL95" s="289"/>
      <c r="OM95" s="289"/>
      <c r="ON95" s="289"/>
      <c r="OO95" s="289"/>
      <c r="OP95" s="289"/>
      <c r="OQ95" s="289"/>
      <c r="OR95" s="289"/>
      <c r="OS95" s="289"/>
      <c r="OT95" s="289"/>
      <c r="OU95" s="289"/>
      <c r="OV95" s="289"/>
      <c r="OW95" s="289"/>
      <c r="OX95" s="289"/>
      <c r="OY95" s="289"/>
      <c r="OZ95" s="289"/>
      <c r="PA95" s="289"/>
      <c r="PB95" s="289"/>
      <c r="PC95" s="289"/>
      <c r="PD95" s="289"/>
      <c r="PE95" s="289"/>
      <c r="PF95" s="289"/>
      <c r="PG95" s="289"/>
      <c r="PH95" s="289"/>
      <c r="PI95" s="289"/>
      <c r="PJ95" s="289"/>
      <c r="PK95" s="289"/>
      <c r="PL95" s="289"/>
      <c r="PM95" s="289"/>
      <c r="PN95" s="289"/>
      <c r="PO95" s="289"/>
      <c r="PP95" s="289"/>
      <c r="PQ95" s="289"/>
      <c r="PR95" s="289"/>
      <c r="PS95" s="289"/>
      <c r="PT95" s="289"/>
      <c r="PU95" s="289"/>
      <c r="PV95" s="289"/>
      <c r="PW95" s="289"/>
      <c r="PX95" s="289"/>
      <c r="PY95" s="289"/>
      <c r="PZ95" s="289"/>
      <c r="QA95" s="289"/>
      <c r="QB95" s="289"/>
      <c r="QC95" s="289"/>
      <c r="QD95" s="289"/>
      <c r="QE95" s="289"/>
      <c r="QF95" s="289"/>
      <c r="QG95" s="289"/>
      <c r="QH95" s="289"/>
      <c r="QI95" s="289"/>
      <c r="QJ95" s="289"/>
      <c r="QK95" s="289"/>
      <c r="QL95" s="289"/>
      <c r="QM95" s="289"/>
      <c r="QN95" s="289"/>
      <c r="QO95" s="289"/>
      <c r="QP95" s="289"/>
      <c r="QQ95" s="289"/>
      <c r="QR95" s="289"/>
      <c r="QS95" s="289"/>
      <c r="QT95" s="289"/>
      <c r="QU95" s="289"/>
      <c r="QV95" s="289"/>
      <c r="QW95" s="289"/>
      <c r="QX95" s="289"/>
      <c r="QY95" s="289"/>
      <c r="QZ95" s="289"/>
      <c r="RA95" s="289"/>
      <c r="RB95" s="289"/>
      <c r="RC95" s="289"/>
      <c r="RD95" s="289"/>
      <c r="RE95" s="289"/>
      <c r="RF95" s="289"/>
      <c r="RG95" s="289"/>
      <c r="RH95" s="289"/>
      <c r="RI95" s="289"/>
      <c r="RJ95" s="289"/>
      <c r="RK95" s="289"/>
      <c r="RL95" s="289"/>
      <c r="RM95" s="289"/>
      <c r="RN95" s="289"/>
      <c r="RO95" s="289"/>
      <c r="RP95" s="289"/>
      <c r="RQ95" s="289"/>
      <c r="RR95" s="289"/>
      <c r="RS95" s="289"/>
      <c r="RT95" s="289"/>
      <c r="RU95" s="289"/>
      <c r="RV95" s="289"/>
      <c r="RW95" s="289"/>
      <c r="RX95" s="289"/>
      <c r="RY95" s="289"/>
      <c r="RZ95" s="289"/>
      <c r="SA95" s="289"/>
      <c r="SB95" s="289"/>
      <c r="SC95" s="289"/>
      <c r="SD95" s="289"/>
      <c r="SE95" s="289"/>
      <c r="SF95" s="289"/>
      <c r="SG95" s="289"/>
      <c r="SH95" s="289"/>
      <c r="SI95" s="289"/>
      <c r="SJ95" s="289"/>
      <c r="SK95" s="289"/>
      <c r="SL95" s="289"/>
      <c r="SM95" s="289"/>
      <c r="SN95" s="289"/>
      <c r="SO95" s="289"/>
      <c r="SP95" s="289"/>
      <c r="SQ95" s="289"/>
      <c r="SR95" s="289"/>
      <c r="SS95" s="289"/>
      <c r="ST95" s="289"/>
      <c r="SU95" s="289"/>
      <c r="SV95" s="289"/>
      <c r="SW95" s="289"/>
      <c r="SX95" s="289"/>
      <c r="SY95" s="289"/>
      <c r="SZ95" s="289"/>
      <c r="TA95" s="289"/>
      <c r="TB95" s="289"/>
      <c r="TC95" s="289"/>
      <c r="TD95" s="289"/>
      <c r="TE95" s="289"/>
      <c r="TF95" s="289"/>
      <c r="TG95" s="289"/>
      <c r="TH95" s="289"/>
      <c r="TI95" s="289"/>
      <c r="TJ95" s="289"/>
      <c r="TK95" s="289"/>
      <c r="TL95" s="289"/>
      <c r="TM95" s="289"/>
      <c r="TN95" s="289"/>
      <c r="TO95" s="289"/>
      <c r="TP95" s="289"/>
      <c r="TQ95" s="289"/>
      <c r="TR95" s="289"/>
      <c r="TS95" s="289"/>
      <c r="TT95" s="289"/>
      <c r="TU95" s="289"/>
      <c r="TV95" s="289"/>
      <c r="TW95" s="289"/>
      <c r="TX95" s="289"/>
      <c r="TY95" s="289"/>
      <c r="TZ95" s="289"/>
      <c r="UA95" s="289"/>
      <c r="UB95" s="289"/>
      <c r="UC95" s="289"/>
      <c r="UD95" s="289"/>
      <c r="UE95" s="289"/>
      <c r="UF95" s="289"/>
      <c r="UG95" s="289"/>
      <c r="UH95" s="289"/>
      <c r="UI95" s="289"/>
      <c r="UJ95" s="289"/>
      <c r="UK95" s="289"/>
      <c r="UL95" s="289"/>
      <c r="UM95" s="289"/>
      <c r="UN95" s="289"/>
      <c r="UO95" s="289"/>
      <c r="UP95" s="289"/>
      <c r="UQ95" s="289"/>
      <c r="UR95" s="289"/>
      <c r="US95" s="289"/>
      <c r="UT95" s="289"/>
      <c r="UU95" s="289"/>
      <c r="UV95" s="289"/>
      <c r="UW95" s="289"/>
      <c r="UX95" s="289"/>
      <c r="UY95" s="289"/>
      <c r="UZ95" s="289"/>
      <c r="VA95" s="289"/>
      <c r="VB95" s="289"/>
      <c r="VC95" s="289"/>
      <c r="VD95" s="289"/>
      <c r="VE95" s="289"/>
      <c r="VF95" s="289"/>
      <c r="VG95" s="289"/>
      <c r="VH95" s="289"/>
      <c r="VI95" s="289"/>
      <c r="VJ95" s="289"/>
      <c r="VK95" s="289"/>
      <c r="VL95" s="289"/>
      <c r="VM95" s="289"/>
      <c r="VN95" s="289"/>
      <c r="VO95" s="289"/>
      <c r="VP95" s="289"/>
      <c r="VQ95" s="289"/>
      <c r="VR95" s="289"/>
      <c r="VS95" s="289"/>
      <c r="VT95" s="289"/>
      <c r="VU95" s="289"/>
      <c r="VV95" s="289"/>
      <c r="VW95" s="289"/>
      <c r="VX95" s="289"/>
      <c r="VY95" s="289"/>
      <c r="VZ95" s="289"/>
      <c r="WA95" s="289"/>
      <c r="WB95" s="289"/>
      <c r="WC95" s="289"/>
      <c r="WD95" s="289"/>
      <c r="WE95" s="289"/>
      <c r="WF95" s="289"/>
      <c r="WG95" s="289"/>
      <c r="WH95" s="289"/>
      <c r="WI95" s="289"/>
      <c r="WJ95" s="289"/>
      <c r="WK95" s="289"/>
      <c r="WL95" s="289"/>
      <c r="WM95" s="289"/>
      <c r="WN95" s="289"/>
      <c r="WO95" s="289"/>
      <c r="WP95" s="289"/>
      <c r="WQ95" s="289"/>
      <c r="WR95" s="289"/>
      <c r="WS95" s="289"/>
      <c r="WT95" s="289"/>
      <c r="WU95" s="289"/>
      <c r="WV95" s="289"/>
      <c r="WW95" s="289"/>
      <c r="WX95" s="289"/>
      <c r="WY95" s="289"/>
      <c r="WZ95" s="289"/>
      <c r="XA95" s="289"/>
      <c r="XB95" s="289"/>
      <c r="XC95" s="289"/>
      <c r="XD95" s="289"/>
      <c r="XE95" s="289"/>
      <c r="XF95" s="289"/>
      <c r="XG95" s="289"/>
      <c r="XH95" s="289"/>
      <c r="XI95" s="289"/>
      <c r="XJ95" s="289"/>
      <c r="XK95" s="289"/>
      <c r="XL95" s="289"/>
      <c r="XM95" s="289"/>
      <c r="XN95" s="289"/>
      <c r="XO95" s="289"/>
      <c r="XP95" s="289"/>
      <c r="XQ95" s="289"/>
      <c r="XR95" s="289"/>
      <c r="XS95" s="289"/>
      <c r="XT95" s="289"/>
      <c r="XU95" s="289"/>
      <c r="XV95" s="289"/>
      <c r="XW95" s="289"/>
      <c r="XX95" s="289"/>
      <c r="XY95" s="289"/>
      <c r="XZ95" s="289"/>
      <c r="YA95" s="289"/>
      <c r="YB95" s="289"/>
      <c r="YC95" s="289"/>
      <c r="YD95" s="289"/>
      <c r="YE95" s="289"/>
      <c r="YF95" s="289"/>
      <c r="YG95" s="289"/>
      <c r="YH95" s="289"/>
      <c r="YI95" s="289"/>
      <c r="YJ95" s="289"/>
      <c r="YK95" s="289"/>
      <c r="YL95" s="289"/>
      <c r="YM95" s="289"/>
      <c r="YN95" s="289"/>
      <c r="YO95" s="289"/>
      <c r="YP95" s="289"/>
      <c r="YQ95" s="289"/>
      <c r="YR95" s="289"/>
      <c r="YS95" s="289"/>
      <c r="YT95" s="289"/>
      <c r="YU95" s="289"/>
      <c r="YV95" s="289"/>
      <c r="YW95" s="289"/>
      <c r="YX95" s="289"/>
      <c r="YY95" s="289"/>
      <c r="YZ95" s="289"/>
      <c r="ZA95" s="289"/>
      <c r="ZB95" s="289"/>
      <c r="ZC95" s="289"/>
      <c r="ZD95" s="289"/>
      <c r="ZE95" s="289"/>
      <c r="ZF95" s="289"/>
      <c r="ZG95" s="289"/>
      <c r="ZH95" s="289"/>
      <c r="ZI95" s="289"/>
      <c r="ZJ95" s="289"/>
      <c r="ZK95" s="289"/>
      <c r="ZL95" s="289"/>
      <c r="ZM95" s="289"/>
      <c r="ZN95" s="289"/>
      <c r="ZO95" s="289"/>
      <c r="ZP95" s="289"/>
      <c r="ZQ95" s="289"/>
      <c r="ZR95" s="289"/>
      <c r="ZS95" s="289"/>
      <c r="ZT95" s="289"/>
      <c r="ZU95" s="289"/>
      <c r="ZV95" s="289"/>
      <c r="ZW95" s="289"/>
      <c r="ZX95" s="289"/>
      <c r="ZY95" s="289"/>
      <c r="ZZ95" s="289"/>
      <c r="AAA95" s="289"/>
      <c r="AAB95" s="289"/>
      <c r="AAC95" s="289"/>
      <c r="AAD95" s="289"/>
      <c r="AAE95" s="289"/>
      <c r="AAF95" s="289"/>
      <c r="AAG95" s="289"/>
      <c r="AAH95" s="289"/>
      <c r="AAI95" s="289"/>
      <c r="AAJ95" s="289"/>
      <c r="AAK95" s="289"/>
      <c r="AAL95" s="289"/>
      <c r="AAM95" s="289"/>
      <c r="AAN95" s="289"/>
      <c r="AAO95" s="289"/>
      <c r="AAP95" s="289"/>
      <c r="AAQ95" s="289"/>
      <c r="AAR95" s="289"/>
      <c r="AAS95" s="289"/>
      <c r="AAT95" s="289"/>
      <c r="AAU95" s="289"/>
      <c r="AAV95" s="289"/>
      <c r="AAW95" s="289"/>
      <c r="AAX95" s="289"/>
      <c r="AAY95" s="289"/>
      <c r="AAZ95" s="289"/>
      <c r="ABA95" s="289"/>
      <c r="ABB95" s="289"/>
      <c r="ABC95" s="289"/>
      <c r="ABD95" s="289"/>
      <c r="ABE95" s="289"/>
      <c r="ABF95" s="289"/>
      <c r="ABG95" s="289"/>
      <c r="ABH95" s="289"/>
      <c r="ABI95" s="289"/>
      <c r="ABJ95" s="289"/>
      <c r="ABK95" s="289"/>
      <c r="ABL95" s="289"/>
      <c r="ABM95" s="289"/>
      <c r="ABN95" s="289"/>
      <c r="ABO95" s="289"/>
      <c r="ABP95" s="289"/>
      <c r="ABQ95" s="289"/>
      <c r="ABR95" s="289"/>
      <c r="ABS95" s="289"/>
      <c r="ABT95" s="289"/>
      <c r="ABU95" s="289"/>
      <c r="ABV95" s="289"/>
      <c r="ABW95" s="289"/>
      <c r="ABX95" s="289"/>
      <c r="ABY95" s="289"/>
      <c r="ABZ95" s="289"/>
      <c r="ACA95" s="289"/>
      <c r="ACB95" s="289"/>
      <c r="ACC95" s="289"/>
      <c r="ACD95" s="289"/>
      <c r="ACE95" s="289"/>
      <c r="ACF95" s="289"/>
      <c r="ACG95" s="289"/>
      <c r="ACH95" s="289"/>
      <c r="ACI95" s="289"/>
      <c r="ACJ95" s="289"/>
      <c r="ACK95" s="289"/>
      <c r="ACL95" s="289"/>
      <c r="ACM95" s="289"/>
      <c r="ACN95" s="289"/>
      <c r="ACO95" s="289"/>
      <c r="ACP95" s="289"/>
      <c r="ACQ95" s="289"/>
      <c r="ACR95" s="289"/>
      <c r="ACS95" s="289"/>
      <c r="ACT95" s="289"/>
      <c r="ACU95" s="289"/>
      <c r="ACV95" s="289"/>
      <c r="ACW95" s="289"/>
      <c r="ACX95" s="289"/>
      <c r="ACY95" s="289"/>
      <c r="ACZ95" s="289"/>
      <c r="ADA95" s="289"/>
      <c r="ADB95" s="289"/>
      <c r="ADC95" s="289"/>
      <c r="ADD95" s="289"/>
      <c r="ADE95" s="289"/>
      <c r="ADF95" s="289"/>
      <c r="ADG95" s="289"/>
      <c r="ADH95" s="289"/>
      <c r="ADI95" s="289"/>
      <c r="ADJ95" s="289"/>
      <c r="ADK95" s="289"/>
      <c r="ADL95" s="289"/>
      <c r="ADM95" s="289"/>
      <c r="ADN95" s="289"/>
      <c r="ADO95" s="289"/>
      <c r="ADP95" s="289"/>
      <c r="ADQ95" s="289"/>
      <c r="ADR95" s="289"/>
      <c r="ADS95" s="289"/>
      <c r="ADT95" s="289"/>
      <c r="ADU95" s="289"/>
      <c r="ADV95" s="289"/>
      <c r="ADW95" s="289"/>
      <c r="ADX95" s="289"/>
      <c r="ADY95" s="289"/>
      <c r="ADZ95" s="289"/>
      <c r="AEA95" s="289"/>
      <c r="AEB95" s="289"/>
      <c r="AEC95" s="289"/>
      <c r="AED95" s="289"/>
      <c r="AEE95" s="289"/>
      <c r="AEF95" s="289"/>
      <c r="AEG95" s="289"/>
      <c r="AEH95" s="289"/>
      <c r="AEI95" s="289"/>
      <c r="AEJ95" s="289"/>
      <c r="AEK95" s="289"/>
      <c r="AEL95" s="289"/>
      <c r="AEM95" s="289"/>
      <c r="AEN95" s="289"/>
      <c r="AEO95" s="289"/>
      <c r="AEP95" s="289"/>
      <c r="AEQ95" s="289"/>
      <c r="AER95" s="289"/>
      <c r="AES95" s="289"/>
      <c r="AET95" s="289"/>
      <c r="AEU95" s="289"/>
      <c r="AEV95" s="289"/>
      <c r="AEW95" s="289"/>
      <c r="AEX95" s="289"/>
      <c r="AEY95" s="289"/>
      <c r="AEZ95" s="289"/>
      <c r="AFA95" s="289"/>
      <c r="AFB95" s="289"/>
      <c r="AFC95" s="289"/>
      <c r="AFD95" s="289"/>
      <c r="AFE95" s="289"/>
      <c r="AFF95" s="289"/>
      <c r="AFG95" s="289"/>
      <c r="AFH95" s="289"/>
      <c r="AFI95" s="289"/>
      <c r="AFJ95" s="289"/>
      <c r="AFK95" s="289"/>
      <c r="AFL95" s="289"/>
      <c r="AFM95" s="289"/>
      <c r="AFN95" s="289"/>
      <c r="AFO95" s="289"/>
      <c r="AFP95" s="289"/>
      <c r="AFQ95" s="289"/>
      <c r="AFR95" s="289"/>
      <c r="AFS95" s="289"/>
      <c r="AFT95" s="289"/>
      <c r="AFU95" s="289"/>
      <c r="AFV95" s="289"/>
      <c r="AFW95" s="289"/>
      <c r="AFX95" s="289"/>
      <c r="AFY95" s="289"/>
      <c r="AFZ95" s="289"/>
      <c r="AGA95" s="289"/>
      <c r="AGB95" s="289"/>
      <c r="AGC95" s="289"/>
      <c r="AGD95" s="289"/>
      <c r="AGE95" s="289"/>
      <c r="AGF95" s="289"/>
      <c r="AGG95" s="289"/>
      <c r="AGH95" s="289"/>
      <c r="AGI95" s="289"/>
      <c r="AGJ95" s="289"/>
      <c r="AGK95" s="289"/>
      <c r="AGL95" s="289"/>
      <c r="AGM95" s="289"/>
      <c r="AGN95" s="289"/>
      <c r="AGO95" s="289"/>
      <c r="AGP95" s="289"/>
      <c r="AGQ95" s="289"/>
      <c r="AGR95" s="289"/>
      <c r="AGS95" s="289"/>
      <c r="AGT95" s="289"/>
      <c r="AGU95" s="289"/>
      <c r="AGV95" s="289"/>
      <c r="AGW95" s="289"/>
      <c r="AGX95" s="289"/>
      <c r="AGY95" s="289"/>
      <c r="AGZ95" s="289"/>
      <c r="AHA95" s="289"/>
      <c r="AHB95" s="289"/>
      <c r="AHC95" s="289"/>
      <c r="AHD95" s="289"/>
      <c r="AHE95" s="289"/>
      <c r="AHF95" s="289"/>
      <c r="AHG95" s="289"/>
      <c r="AHH95" s="289"/>
      <c r="AHI95" s="289"/>
      <c r="AHJ95" s="289"/>
      <c r="AHK95" s="289"/>
      <c r="AHL95" s="289"/>
      <c r="AHM95" s="289"/>
      <c r="AHN95" s="289"/>
      <c r="AHO95" s="289"/>
      <c r="AHP95" s="289"/>
      <c r="AHQ95" s="289"/>
      <c r="AHR95" s="289"/>
      <c r="AHS95" s="289"/>
      <c r="AHT95" s="289"/>
      <c r="AHU95" s="289"/>
      <c r="AHV95" s="289"/>
      <c r="AHW95" s="289"/>
      <c r="AHX95" s="289"/>
      <c r="AHY95" s="289"/>
      <c r="AHZ95" s="289"/>
      <c r="AIA95" s="289"/>
      <c r="AIB95" s="289"/>
      <c r="AIC95" s="289"/>
      <c r="AID95" s="289"/>
      <c r="AIE95" s="289"/>
      <c r="AIF95" s="289"/>
      <c r="AIG95" s="289"/>
      <c r="AIH95" s="289"/>
      <c r="AII95" s="289"/>
      <c r="AIJ95" s="289"/>
      <c r="AIK95" s="289"/>
      <c r="AIL95" s="289"/>
      <c r="AIM95" s="289"/>
      <c r="AIN95" s="289"/>
      <c r="AIO95" s="289"/>
      <c r="AIP95" s="289"/>
      <c r="AIQ95" s="289"/>
      <c r="AIR95" s="289"/>
      <c r="AIS95" s="289"/>
      <c r="AIT95" s="289"/>
      <c r="AIU95" s="289"/>
      <c r="AIV95" s="289"/>
      <c r="AIW95" s="289"/>
      <c r="AIX95" s="289"/>
      <c r="AIY95" s="289"/>
      <c r="AIZ95" s="289"/>
      <c r="AJA95" s="289"/>
      <c r="AJB95" s="289"/>
      <c r="AJC95" s="289"/>
      <c r="AJD95" s="289"/>
      <c r="AJE95" s="289"/>
      <c r="AJF95" s="289"/>
      <c r="AJG95" s="289"/>
      <c r="AJH95" s="289"/>
      <c r="AJI95" s="289"/>
      <c r="AJJ95" s="289"/>
      <c r="AJK95" s="289"/>
      <c r="AJL95" s="289"/>
      <c r="AJM95" s="289"/>
      <c r="AJN95" s="289"/>
      <c r="AJO95" s="289"/>
      <c r="AJP95" s="289"/>
      <c r="AJQ95" s="289"/>
      <c r="AJR95" s="289"/>
      <c r="AJS95" s="289"/>
      <c r="AJT95" s="289"/>
      <c r="AJU95" s="289"/>
      <c r="AJV95" s="289"/>
      <c r="AJW95" s="289"/>
      <c r="AJX95" s="289"/>
      <c r="AJY95" s="289"/>
      <c r="AJZ95" s="289"/>
      <c r="AKA95" s="289"/>
      <c r="AKB95" s="289"/>
      <c r="AKC95" s="289"/>
      <c r="AKD95" s="289"/>
      <c r="AKE95" s="289"/>
      <c r="AKF95" s="289"/>
      <c r="AKG95" s="289"/>
      <c r="AKH95" s="289"/>
      <c r="AKI95" s="289"/>
      <c r="AKJ95" s="289"/>
      <c r="AKK95" s="289"/>
      <c r="AKL95" s="289"/>
      <c r="AKM95" s="289"/>
      <c r="AKN95" s="289"/>
      <c r="AKO95" s="289"/>
      <c r="AKP95" s="289"/>
      <c r="AKQ95" s="289"/>
      <c r="AKR95" s="289"/>
      <c r="AKS95" s="289"/>
      <c r="AKT95" s="289"/>
      <c r="AKU95" s="289"/>
      <c r="AKV95" s="289"/>
      <c r="AKW95" s="289"/>
      <c r="AKX95" s="289"/>
      <c r="AKY95" s="289"/>
      <c r="AKZ95" s="289"/>
      <c r="ALA95" s="289"/>
      <c r="ALB95" s="289"/>
      <c r="ALC95" s="289"/>
      <c r="ALD95" s="289"/>
      <c r="ALE95" s="289"/>
      <c r="ALF95" s="289"/>
      <c r="ALG95" s="289"/>
      <c r="ALH95" s="289"/>
      <c r="ALI95" s="289"/>
      <c r="ALJ95" s="289"/>
      <c r="ALK95" s="289"/>
      <c r="ALL95" s="289"/>
      <c r="ALM95" s="289"/>
      <c r="ALN95" s="289"/>
      <c r="ALO95" s="289"/>
      <c r="ALP95" s="289"/>
      <c r="ALQ95" s="289"/>
      <c r="ALR95" s="289"/>
      <c r="ALS95" s="289"/>
      <c r="ALT95" s="289"/>
      <c r="ALU95" s="289"/>
      <c r="ALV95" s="289"/>
      <c r="ALW95" s="289"/>
      <c r="ALX95" s="289"/>
      <c r="ALY95" s="289"/>
      <c r="ALZ95" s="289"/>
      <c r="AMA95" s="289"/>
      <c r="AMB95" s="289"/>
      <c r="AMC95" s="289"/>
      <c r="AMD95" s="289"/>
      <c r="AME95" s="289"/>
      <c r="AMF95" s="289"/>
      <c r="AMG95" s="289"/>
      <c r="AMH95" s="289"/>
      <c r="AMI95" s="289"/>
      <c r="AMJ95" s="289"/>
      <c r="AMK95" s="289"/>
      <c r="AML95" s="289"/>
      <c r="AMM95" s="289"/>
      <c r="AMN95" s="289"/>
      <c r="AMO95" s="289"/>
      <c r="AMP95" s="289"/>
      <c r="AMQ95" s="289"/>
      <c r="AMR95" s="289"/>
      <c r="AMS95" s="289"/>
      <c r="AMT95" s="289"/>
      <c r="AMU95" s="289"/>
      <c r="AMV95" s="289"/>
      <c r="AMW95" s="289"/>
      <c r="AMX95" s="289"/>
      <c r="AMY95" s="289"/>
      <c r="AMZ95" s="289"/>
      <c r="ANA95" s="289"/>
      <c r="ANB95" s="289"/>
      <c r="ANC95" s="289"/>
      <c r="AND95" s="289"/>
      <c r="ANE95" s="289"/>
      <c r="ANF95" s="289"/>
      <c r="ANG95" s="289"/>
      <c r="ANH95" s="289"/>
      <c r="ANI95" s="289"/>
      <c r="ANJ95" s="289"/>
      <c r="ANK95" s="289"/>
      <c r="ANL95" s="289"/>
      <c r="ANM95" s="289"/>
      <c r="ANN95" s="289"/>
      <c r="ANO95" s="289"/>
      <c r="ANP95" s="289"/>
      <c r="ANQ95" s="289"/>
      <c r="ANR95" s="289"/>
      <c r="ANS95" s="289"/>
      <c r="ANT95" s="289"/>
      <c r="ANU95" s="289"/>
      <c r="ANV95" s="289"/>
      <c r="ANW95" s="289"/>
      <c r="ANX95" s="289"/>
      <c r="ANY95" s="289"/>
      <c r="ANZ95" s="289"/>
      <c r="AOA95" s="289"/>
      <c r="AOB95" s="289"/>
      <c r="AOC95" s="289"/>
      <c r="AOD95" s="289"/>
      <c r="AOE95" s="289"/>
      <c r="AOF95" s="289"/>
      <c r="AOG95" s="289"/>
      <c r="AOH95" s="289"/>
      <c r="AOI95" s="289"/>
      <c r="AOJ95" s="289"/>
      <c r="AOK95" s="289"/>
      <c r="AOL95" s="289"/>
      <c r="AOM95" s="289"/>
      <c r="AON95" s="289"/>
      <c r="AOO95" s="289"/>
      <c r="AOP95" s="289"/>
      <c r="AOQ95" s="289"/>
      <c r="AOR95" s="289"/>
      <c r="AOS95" s="289"/>
      <c r="AOT95" s="289"/>
      <c r="AOU95" s="289"/>
      <c r="AOV95" s="289"/>
      <c r="AOW95" s="289"/>
      <c r="AOX95" s="289"/>
      <c r="AOY95" s="289"/>
      <c r="AOZ95" s="289"/>
      <c r="APA95" s="289"/>
      <c r="APB95" s="289"/>
      <c r="APC95" s="289"/>
      <c r="APD95" s="289"/>
      <c r="APE95" s="289"/>
      <c r="APF95" s="289"/>
      <c r="APG95" s="289"/>
      <c r="APH95" s="289"/>
      <c r="API95" s="289"/>
      <c r="APJ95" s="289"/>
      <c r="APK95" s="289"/>
      <c r="APL95" s="289"/>
      <c r="APM95" s="289"/>
      <c r="APN95" s="289"/>
      <c r="APO95" s="289"/>
      <c r="APP95" s="289"/>
      <c r="APQ95" s="289"/>
      <c r="APR95" s="289"/>
      <c r="APS95" s="289"/>
      <c r="APT95" s="289"/>
      <c r="APU95" s="289"/>
      <c r="APV95" s="289"/>
      <c r="APW95" s="289"/>
      <c r="APX95" s="289"/>
      <c r="APY95" s="289"/>
      <c r="APZ95" s="289"/>
      <c r="AQA95" s="289"/>
      <c r="AQB95" s="289"/>
      <c r="AQC95" s="289"/>
      <c r="AQD95" s="289"/>
      <c r="AQE95" s="289"/>
      <c r="AQF95" s="289"/>
      <c r="AQG95" s="289"/>
      <c r="AQH95" s="289"/>
      <c r="AQI95" s="289"/>
      <c r="AQJ95" s="289"/>
      <c r="AQK95" s="289"/>
      <c r="AQL95" s="289"/>
      <c r="AQM95" s="289"/>
      <c r="AQN95" s="289"/>
      <c r="AQO95" s="289"/>
      <c r="AQP95" s="289"/>
      <c r="AQQ95" s="289"/>
      <c r="AQR95" s="289"/>
      <c r="AQS95" s="289"/>
      <c r="AQT95" s="289"/>
      <c r="AQU95" s="289"/>
      <c r="AQV95" s="289"/>
      <c r="AQW95" s="289"/>
      <c r="AQX95" s="289"/>
      <c r="AQY95" s="289"/>
      <c r="AQZ95" s="289"/>
      <c r="ARA95" s="289"/>
      <c r="ARB95" s="289"/>
      <c r="ARC95" s="289"/>
      <c r="ARD95" s="289"/>
      <c r="ARE95" s="289"/>
      <c r="ARF95" s="289"/>
      <c r="ARG95" s="289"/>
      <c r="ARH95" s="289"/>
      <c r="ARI95" s="289"/>
      <c r="ARJ95" s="289"/>
      <c r="ARK95" s="289"/>
      <c r="ARL95" s="289"/>
      <c r="ARM95" s="289"/>
      <c r="ARN95" s="289"/>
      <c r="ARO95" s="289"/>
      <c r="ARP95" s="289"/>
      <c r="ARQ95" s="289"/>
      <c r="ARR95" s="289"/>
      <c r="ARS95" s="289"/>
      <c r="ART95" s="289"/>
      <c r="ARU95" s="289"/>
      <c r="ARV95" s="289"/>
      <c r="ARW95" s="289"/>
      <c r="ARX95" s="289"/>
      <c r="ARY95" s="289"/>
      <c r="ARZ95" s="289"/>
      <c r="ASA95" s="289"/>
      <c r="ASB95" s="289"/>
      <c r="ASC95" s="289"/>
      <c r="ASD95" s="289"/>
      <c r="ASE95" s="289"/>
      <c r="ASF95" s="289"/>
      <c r="ASG95" s="289"/>
      <c r="ASH95" s="289"/>
      <c r="ASI95" s="289"/>
      <c r="ASJ95" s="289"/>
      <c r="ASK95" s="289"/>
      <c r="ASL95" s="289"/>
      <c r="ASM95" s="289"/>
      <c r="ASN95" s="289"/>
      <c r="ASO95" s="289"/>
      <c r="ASP95" s="289"/>
      <c r="ASQ95" s="289"/>
      <c r="ASR95" s="289"/>
      <c r="ASS95" s="289"/>
      <c r="AST95" s="289"/>
      <c r="ASU95" s="289"/>
      <c r="ASV95" s="289"/>
      <c r="ASW95" s="289"/>
      <c r="ASX95" s="289"/>
      <c r="ASY95" s="289"/>
      <c r="ASZ95" s="289"/>
      <c r="ATA95" s="289"/>
      <c r="ATB95" s="289"/>
      <c r="ATC95" s="289"/>
      <c r="ATD95" s="289"/>
      <c r="ATE95" s="289"/>
      <c r="ATF95" s="289"/>
      <c r="ATG95" s="289"/>
      <c r="ATH95" s="289"/>
      <c r="ATI95" s="289"/>
      <c r="ATJ95" s="289"/>
      <c r="ATK95" s="289"/>
      <c r="ATL95" s="289"/>
      <c r="ATM95" s="289"/>
      <c r="ATN95" s="289"/>
      <c r="ATO95" s="289"/>
      <c r="ATP95" s="289"/>
      <c r="ATQ95" s="289"/>
      <c r="ATR95" s="289"/>
      <c r="ATS95" s="289"/>
      <c r="ATT95" s="289"/>
      <c r="ATU95" s="289"/>
      <c r="ATV95" s="289"/>
      <c r="ATW95" s="289"/>
      <c r="ATX95" s="289"/>
      <c r="ATY95" s="289"/>
      <c r="ATZ95" s="289"/>
      <c r="AUA95" s="289"/>
      <c r="AUB95" s="289"/>
      <c r="AUC95" s="289"/>
      <c r="AUD95" s="289"/>
      <c r="AUE95" s="289"/>
      <c r="AUF95" s="289"/>
      <c r="AUG95" s="289"/>
      <c r="AUH95" s="289"/>
      <c r="AUI95" s="289"/>
      <c r="AUJ95" s="289"/>
      <c r="AUK95" s="289"/>
      <c r="AUL95" s="289"/>
      <c r="AUM95" s="289"/>
      <c r="AUN95" s="289"/>
      <c r="AUO95" s="289"/>
      <c r="AUP95" s="289"/>
      <c r="AUQ95" s="289"/>
      <c r="AUR95" s="289"/>
      <c r="AUS95" s="289"/>
      <c r="AUT95" s="289"/>
      <c r="AUU95" s="289"/>
      <c r="AUV95" s="289"/>
      <c r="AUW95" s="289"/>
      <c r="AUX95" s="289"/>
      <c r="AUY95" s="289"/>
      <c r="AUZ95" s="289"/>
      <c r="AVA95" s="289"/>
      <c r="AVB95" s="289"/>
      <c r="AVC95" s="289"/>
      <c r="AVD95" s="289"/>
      <c r="AVE95" s="289"/>
      <c r="AVF95" s="289"/>
      <c r="AVG95" s="289"/>
      <c r="AVH95" s="289"/>
      <c r="AVI95" s="289"/>
      <c r="AVJ95" s="289"/>
      <c r="AVK95" s="289"/>
      <c r="AVL95" s="289"/>
      <c r="AVM95" s="289"/>
      <c r="AVN95" s="289"/>
      <c r="AVO95" s="289"/>
      <c r="AVP95" s="289"/>
      <c r="AVQ95" s="289"/>
      <c r="AVR95" s="289"/>
      <c r="AVS95" s="289"/>
      <c r="AVT95" s="289"/>
      <c r="AVU95" s="289"/>
      <c r="AVV95" s="289"/>
      <c r="AVW95" s="289"/>
      <c r="AVX95" s="289"/>
      <c r="AVY95" s="289"/>
      <c r="AVZ95" s="289"/>
      <c r="AWA95" s="289"/>
      <c r="AWB95" s="289"/>
      <c r="AWC95" s="289"/>
      <c r="AWD95" s="289"/>
      <c r="AWE95" s="289"/>
      <c r="AWF95" s="289"/>
      <c r="AWG95" s="289"/>
      <c r="AWH95" s="289"/>
      <c r="AWI95" s="289"/>
      <c r="AWJ95" s="289"/>
      <c r="AWK95" s="289"/>
      <c r="AWL95" s="289"/>
      <c r="AWM95" s="289"/>
      <c r="AWN95" s="289"/>
      <c r="AWO95" s="289"/>
      <c r="AWP95" s="289"/>
      <c r="AWQ95" s="289"/>
      <c r="AWR95" s="289"/>
      <c r="AWS95" s="289"/>
      <c r="AWT95" s="289"/>
      <c r="AWU95" s="289"/>
      <c r="AWV95" s="289"/>
      <c r="AWW95" s="289"/>
      <c r="AWX95" s="289"/>
      <c r="AWY95" s="289"/>
      <c r="AWZ95" s="289"/>
      <c r="AXA95" s="289"/>
      <c r="AXB95" s="289"/>
      <c r="AXC95" s="289"/>
      <c r="AXD95" s="289"/>
      <c r="AXE95" s="289"/>
      <c r="AXF95" s="289"/>
      <c r="AXG95" s="289"/>
      <c r="AXH95" s="289"/>
      <c r="AXI95" s="289"/>
      <c r="AXJ95" s="289"/>
      <c r="AXK95" s="289"/>
      <c r="AXL95" s="289"/>
      <c r="AXM95" s="289"/>
      <c r="AXN95" s="289"/>
      <c r="AXO95" s="289"/>
      <c r="AXP95" s="289"/>
      <c r="AXQ95" s="289"/>
      <c r="AXR95" s="289"/>
      <c r="AXS95" s="289"/>
      <c r="AXT95" s="289"/>
      <c r="AXU95" s="289"/>
      <c r="AXV95" s="289"/>
      <c r="AXW95" s="289"/>
      <c r="AXX95" s="289"/>
      <c r="AXY95" s="289"/>
      <c r="AXZ95" s="289"/>
      <c r="AYA95" s="289"/>
      <c r="AYB95" s="289"/>
      <c r="AYC95" s="289"/>
      <c r="AYD95" s="289"/>
      <c r="AYE95" s="289"/>
      <c r="AYF95" s="289"/>
      <c r="AYG95" s="289"/>
      <c r="AYH95" s="289"/>
      <c r="AYI95" s="289"/>
      <c r="AYJ95" s="289"/>
      <c r="AYK95" s="289"/>
      <c r="AYL95" s="289"/>
      <c r="AYM95" s="289"/>
      <c r="AYN95" s="289"/>
      <c r="AYO95" s="289"/>
      <c r="AYP95" s="289"/>
      <c r="AYQ95" s="289"/>
      <c r="AYR95" s="289"/>
      <c r="AYS95" s="289"/>
      <c r="AYT95" s="289"/>
      <c r="AYU95" s="289"/>
      <c r="AYV95" s="289"/>
      <c r="AYW95" s="289"/>
      <c r="AYX95" s="289"/>
      <c r="AYY95" s="289"/>
      <c r="AYZ95" s="289"/>
      <c r="AZA95" s="289"/>
      <c r="AZB95" s="289"/>
      <c r="AZC95" s="289"/>
      <c r="AZD95" s="289"/>
      <c r="AZE95" s="289"/>
      <c r="AZF95" s="289"/>
      <c r="AZG95" s="289"/>
      <c r="AZH95" s="289"/>
      <c r="AZI95" s="289"/>
      <c r="AZJ95" s="289"/>
      <c r="AZK95" s="289"/>
      <c r="AZL95" s="289"/>
      <c r="AZM95" s="289"/>
      <c r="AZN95" s="289"/>
      <c r="AZO95" s="289"/>
      <c r="AZP95" s="289"/>
      <c r="AZQ95" s="289"/>
      <c r="AZR95" s="289"/>
      <c r="AZS95" s="289"/>
      <c r="AZT95" s="289"/>
      <c r="AZU95" s="289"/>
      <c r="AZV95" s="289"/>
      <c r="AZW95" s="289"/>
      <c r="AZX95" s="289"/>
      <c r="AZY95" s="289"/>
      <c r="AZZ95" s="289"/>
      <c r="BAA95" s="289"/>
      <c r="BAB95" s="289"/>
      <c r="BAC95" s="289"/>
      <c r="BAD95" s="289"/>
      <c r="BAE95" s="289"/>
      <c r="BAF95" s="289"/>
      <c r="BAG95" s="289"/>
      <c r="BAH95" s="289"/>
      <c r="BAI95" s="289"/>
      <c r="BAJ95" s="289"/>
      <c r="BAK95" s="289"/>
      <c r="BAL95" s="289"/>
      <c r="BAM95" s="289"/>
      <c r="BAN95" s="289"/>
      <c r="BAO95" s="289"/>
      <c r="BAP95" s="289"/>
      <c r="BAQ95" s="289"/>
      <c r="BAR95" s="289"/>
      <c r="BAS95" s="289"/>
      <c r="BAT95" s="289"/>
      <c r="BAU95" s="289"/>
      <c r="BAV95" s="289"/>
      <c r="BAW95" s="289"/>
      <c r="BAX95" s="289"/>
      <c r="BAY95" s="289"/>
      <c r="BAZ95" s="289"/>
      <c r="BBA95" s="289"/>
      <c r="BBB95" s="289"/>
      <c r="BBC95" s="289"/>
      <c r="BBD95" s="289"/>
      <c r="BBE95" s="289"/>
      <c r="BBF95" s="289"/>
      <c r="BBG95" s="289"/>
      <c r="BBH95" s="289"/>
      <c r="BBI95" s="289"/>
      <c r="BBJ95" s="289"/>
      <c r="BBK95" s="289"/>
      <c r="BBL95" s="289"/>
      <c r="BBM95" s="289"/>
      <c r="BBN95" s="289"/>
      <c r="BBO95" s="289"/>
      <c r="BBP95" s="289"/>
      <c r="BBQ95" s="289"/>
      <c r="BBR95" s="289"/>
      <c r="BBS95" s="289"/>
      <c r="BBT95" s="289"/>
      <c r="BBU95" s="289"/>
      <c r="BBV95" s="289"/>
      <c r="BBW95" s="289"/>
      <c r="BBX95" s="289"/>
      <c r="BBY95" s="289"/>
      <c r="BBZ95" s="289"/>
      <c r="BCA95" s="289"/>
      <c r="BCB95" s="289"/>
      <c r="BCC95" s="289"/>
      <c r="BCD95" s="289"/>
      <c r="BCE95" s="289"/>
      <c r="BCF95" s="289"/>
      <c r="BCG95" s="289"/>
      <c r="BCH95" s="289"/>
      <c r="BCI95" s="289"/>
      <c r="BCJ95" s="289"/>
      <c r="BCK95" s="289"/>
      <c r="BCL95" s="289"/>
      <c r="BCM95" s="289"/>
      <c r="BCN95" s="289"/>
      <c r="BCO95" s="289"/>
      <c r="BCP95" s="289"/>
      <c r="BCQ95" s="289"/>
      <c r="BCR95" s="289"/>
      <c r="BCS95" s="289"/>
      <c r="BCT95" s="289"/>
      <c r="BCU95" s="289"/>
      <c r="BCV95" s="289"/>
      <c r="BCW95" s="289"/>
      <c r="BCX95" s="289"/>
      <c r="BCY95" s="289"/>
      <c r="BCZ95" s="289"/>
      <c r="BDA95" s="289"/>
      <c r="BDB95" s="289"/>
      <c r="BDC95" s="289"/>
      <c r="BDD95" s="289"/>
      <c r="BDE95" s="289"/>
      <c r="BDF95" s="289"/>
      <c r="BDG95" s="289"/>
      <c r="BDH95" s="289"/>
      <c r="BDI95" s="289"/>
      <c r="BDJ95" s="289"/>
      <c r="BDK95" s="289"/>
      <c r="BDL95" s="289"/>
      <c r="BDM95" s="289"/>
      <c r="BDN95" s="289"/>
      <c r="BDO95" s="289"/>
      <c r="BDP95" s="289"/>
      <c r="BDQ95" s="289"/>
      <c r="BDR95" s="289"/>
      <c r="BDS95" s="289"/>
      <c r="BDT95" s="289"/>
      <c r="BDU95" s="289"/>
      <c r="BDV95" s="289"/>
      <c r="BDW95" s="289"/>
      <c r="BDX95" s="289"/>
      <c r="BDY95" s="289"/>
      <c r="BDZ95" s="289"/>
      <c r="BEA95" s="289"/>
      <c r="BEB95" s="289"/>
      <c r="BEC95" s="289"/>
      <c r="BED95" s="289"/>
      <c r="BEE95" s="289"/>
      <c r="BEF95" s="289"/>
      <c r="BEG95" s="289"/>
      <c r="BEH95" s="289"/>
      <c r="BEI95" s="289"/>
      <c r="BEJ95" s="289"/>
      <c r="BEK95" s="289"/>
      <c r="BEL95" s="289"/>
      <c r="BEM95" s="289"/>
      <c r="BEN95" s="289"/>
      <c r="BEO95" s="289"/>
      <c r="BEP95" s="289"/>
      <c r="BEQ95" s="289"/>
      <c r="BER95" s="289"/>
      <c r="BES95" s="289"/>
      <c r="BET95" s="289"/>
      <c r="BEU95" s="289"/>
      <c r="BEV95" s="289"/>
      <c r="BEW95" s="289"/>
      <c r="BEX95" s="289"/>
      <c r="BEY95" s="289"/>
      <c r="BEZ95" s="289"/>
      <c r="BFA95" s="289"/>
      <c r="BFB95" s="289"/>
      <c r="BFC95" s="289"/>
      <c r="BFD95" s="289"/>
      <c r="BFE95" s="289"/>
      <c r="BFF95" s="289"/>
      <c r="BFG95" s="289"/>
      <c r="BFH95" s="289"/>
      <c r="BFI95" s="289"/>
      <c r="BFJ95" s="289"/>
      <c r="BFK95" s="289"/>
      <c r="BFL95" s="289"/>
      <c r="BFM95" s="289"/>
      <c r="BFN95" s="289"/>
      <c r="BFO95" s="289"/>
      <c r="BFP95" s="289"/>
      <c r="BFQ95" s="289"/>
      <c r="BFR95" s="289"/>
      <c r="BFS95" s="289"/>
      <c r="BFT95" s="289"/>
      <c r="BFU95" s="289"/>
      <c r="BFV95" s="289"/>
      <c r="BFW95" s="289"/>
      <c r="BFX95" s="289"/>
      <c r="BFY95" s="289"/>
      <c r="BFZ95" s="289"/>
      <c r="BGA95" s="289"/>
      <c r="BGB95" s="289"/>
      <c r="BGC95" s="289"/>
      <c r="BGD95" s="289"/>
      <c r="BGE95" s="289"/>
      <c r="BGF95" s="289"/>
      <c r="BGG95" s="289"/>
      <c r="BGH95" s="289"/>
      <c r="BGI95" s="289"/>
      <c r="BGJ95" s="289"/>
      <c r="BGK95" s="289"/>
      <c r="BGL95" s="289"/>
      <c r="BGM95" s="289"/>
      <c r="BGN95" s="289"/>
      <c r="BGO95" s="289"/>
      <c r="BGP95" s="289"/>
      <c r="BGQ95" s="289"/>
      <c r="BGR95" s="289"/>
      <c r="BGS95" s="289"/>
      <c r="BGT95" s="289"/>
      <c r="BGU95" s="289"/>
      <c r="BGV95" s="289"/>
      <c r="BGW95" s="289"/>
      <c r="BGX95" s="289"/>
      <c r="BGY95" s="289"/>
      <c r="BGZ95" s="289"/>
      <c r="BHA95" s="289"/>
      <c r="BHB95" s="289"/>
      <c r="BHC95" s="289"/>
      <c r="BHD95" s="289"/>
      <c r="BHE95" s="289"/>
      <c r="BHF95" s="289"/>
      <c r="BHG95" s="289"/>
      <c r="BHH95" s="289"/>
      <c r="BHI95" s="289"/>
      <c r="BHJ95" s="289"/>
      <c r="BHK95" s="289"/>
      <c r="BHL95" s="289"/>
      <c r="BHM95" s="289"/>
      <c r="BHN95" s="289"/>
      <c r="BHO95" s="289"/>
      <c r="BHP95" s="289"/>
      <c r="BHQ95" s="289"/>
      <c r="BHR95" s="289"/>
      <c r="BHS95" s="289"/>
      <c r="BHT95" s="289"/>
      <c r="BHU95" s="289"/>
      <c r="BHV95" s="289"/>
      <c r="BHW95" s="289"/>
      <c r="BHX95" s="289"/>
      <c r="BHY95" s="289"/>
      <c r="BHZ95" s="289"/>
      <c r="BIA95" s="289"/>
      <c r="BIB95" s="289"/>
      <c r="BIC95" s="289"/>
      <c r="BID95" s="289"/>
      <c r="BIE95" s="289"/>
      <c r="BIF95" s="289"/>
      <c r="BIG95" s="289"/>
      <c r="BIH95" s="289"/>
      <c r="BII95" s="289"/>
      <c r="BIJ95" s="289"/>
      <c r="BIK95" s="289"/>
      <c r="BIL95" s="289"/>
      <c r="BIM95" s="289"/>
      <c r="BIN95" s="289"/>
      <c r="BIO95" s="289"/>
      <c r="BIP95" s="289"/>
      <c r="BIQ95" s="289"/>
      <c r="BIR95" s="289"/>
      <c r="BIS95" s="289"/>
      <c r="BIT95" s="289"/>
      <c r="BIU95" s="289"/>
      <c r="BIV95" s="289"/>
      <c r="BIW95" s="289"/>
      <c r="BIX95" s="289"/>
      <c r="BIY95" s="289"/>
      <c r="BIZ95" s="289"/>
      <c r="BJA95" s="289"/>
      <c r="BJB95" s="289"/>
      <c r="BJC95" s="289"/>
      <c r="BJD95" s="289"/>
      <c r="BJE95" s="289"/>
      <c r="BJF95" s="289"/>
      <c r="BJG95" s="289"/>
      <c r="BJH95" s="289"/>
      <c r="BJI95" s="289"/>
      <c r="BJJ95" s="289"/>
      <c r="BJK95" s="289"/>
      <c r="BJL95" s="289"/>
      <c r="BJM95" s="289"/>
      <c r="BJN95" s="289"/>
      <c r="BJO95" s="289"/>
      <c r="BJP95" s="289"/>
      <c r="BJQ95" s="289"/>
      <c r="BJR95" s="289"/>
      <c r="BJS95" s="289"/>
      <c r="BJT95" s="289"/>
      <c r="BJU95" s="289"/>
      <c r="BJV95" s="289"/>
      <c r="BJW95" s="289"/>
      <c r="BJX95" s="289"/>
      <c r="BJY95" s="289"/>
      <c r="BJZ95" s="289"/>
      <c r="BKA95" s="289"/>
      <c r="BKB95" s="289"/>
      <c r="BKC95" s="289"/>
      <c r="BKD95" s="289"/>
      <c r="BKE95" s="289"/>
      <c r="BKF95" s="289"/>
      <c r="BKG95" s="289"/>
      <c r="BKH95" s="289"/>
      <c r="BKI95" s="289"/>
      <c r="BKJ95" s="289"/>
      <c r="BKK95" s="289"/>
      <c r="BKL95" s="289"/>
      <c r="BKM95" s="289"/>
      <c r="BKN95" s="289"/>
      <c r="BKO95" s="289"/>
      <c r="BKP95" s="289"/>
      <c r="BKQ95" s="289"/>
      <c r="BKR95" s="289"/>
      <c r="BKS95" s="289"/>
      <c r="BKT95" s="289"/>
      <c r="BKU95" s="289"/>
      <c r="BKV95" s="289"/>
      <c r="BKW95" s="289"/>
      <c r="BKX95" s="289"/>
      <c r="BKY95" s="289"/>
      <c r="BKZ95" s="289"/>
      <c r="BLA95" s="289"/>
      <c r="BLB95" s="289"/>
      <c r="BLC95" s="289"/>
      <c r="BLD95" s="289"/>
      <c r="BLE95" s="289"/>
      <c r="BLF95" s="289"/>
      <c r="BLG95" s="289"/>
      <c r="BLH95" s="289"/>
      <c r="BLI95" s="289"/>
      <c r="BLJ95" s="289"/>
      <c r="BLK95" s="289"/>
      <c r="BLL95" s="289"/>
      <c r="BLM95" s="289"/>
      <c r="BLN95" s="289"/>
      <c r="BLO95" s="289"/>
      <c r="BLP95" s="289"/>
      <c r="BLQ95" s="289"/>
      <c r="BLR95" s="289"/>
      <c r="BLS95" s="289"/>
      <c r="BLT95" s="289"/>
      <c r="BLU95" s="289"/>
      <c r="BLV95" s="289"/>
      <c r="BLW95" s="289"/>
      <c r="BLX95" s="289"/>
      <c r="BLY95" s="289"/>
      <c r="BLZ95" s="289"/>
      <c r="BMA95" s="289"/>
      <c r="BMB95" s="289"/>
      <c r="BMC95" s="289"/>
      <c r="BMD95" s="289"/>
      <c r="BME95" s="289"/>
      <c r="BMF95" s="289"/>
      <c r="BMG95" s="289"/>
      <c r="BMH95" s="289"/>
      <c r="BMI95" s="289"/>
      <c r="BMJ95" s="289"/>
      <c r="BMK95" s="289"/>
      <c r="BML95" s="289"/>
      <c r="BMM95" s="289"/>
      <c r="BMN95" s="289"/>
      <c r="BMO95" s="289"/>
      <c r="BMP95" s="289"/>
      <c r="BMQ95" s="289"/>
      <c r="BMR95" s="289"/>
      <c r="BMS95" s="289"/>
      <c r="BMT95" s="289"/>
      <c r="BMU95" s="289"/>
      <c r="BMV95" s="289"/>
      <c r="BMW95" s="289"/>
      <c r="BMX95" s="289"/>
      <c r="BMY95" s="289"/>
      <c r="BMZ95" s="289"/>
      <c r="BNA95" s="289"/>
      <c r="BNB95" s="289"/>
      <c r="BNC95" s="289"/>
      <c r="BND95" s="289"/>
      <c r="BNE95" s="289"/>
      <c r="BNF95" s="289"/>
      <c r="BNG95" s="289"/>
      <c r="BNH95" s="289"/>
      <c r="BNI95" s="289"/>
      <c r="BNJ95" s="289"/>
      <c r="BNK95" s="289"/>
      <c r="BNL95" s="289"/>
      <c r="BNM95" s="289"/>
      <c r="BNN95" s="289"/>
      <c r="BNO95" s="289"/>
      <c r="BNP95" s="289"/>
      <c r="BNQ95" s="289"/>
      <c r="BNR95" s="289"/>
      <c r="BNS95" s="289"/>
      <c r="BNT95" s="289"/>
      <c r="BNU95" s="289"/>
      <c r="BNV95" s="289"/>
      <c r="BNW95" s="289"/>
      <c r="BNX95" s="289"/>
      <c r="BNY95" s="289"/>
      <c r="BNZ95" s="289"/>
      <c r="BOA95" s="289"/>
      <c r="BOB95" s="289"/>
      <c r="BOC95" s="289"/>
      <c r="BOD95" s="289"/>
      <c r="BOE95" s="289"/>
      <c r="BOF95" s="289"/>
      <c r="BOG95" s="289"/>
      <c r="BOH95" s="289"/>
      <c r="BOI95" s="289"/>
      <c r="BOJ95" s="289"/>
      <c r="BOK95" s="289"/>
      <c r="BOL95" s="289"/>
      <c r="BOM95" s="289"/>
      <c r="BON95" s="289"/>
      <c r="BOO95" s="289"/>
      <c r="BOP95" s="289"/>
      <c r="BOQ95" s="289"/>
      <c r="BOR95" s="289"/>
      <c r="BOS95" s="289"/>
      <c r="BOT95" s="289"/>
      <c r="BOU95" s="289"/>
      <c r="BOV95" s="289"/>
      <c r="BOW95" s="289"/>
      <c r="BOX95" s="289"/>
      <c r="BOY95" s="289"/>
      <c r="BOZ95" s="289"/>
      <c r="BPA95" s="289"/>
      <c r="BPB95" s="289"/>
      <c r="BPC95" s="289"/>
      <c r="BPD95" s="289"/>
      <c r="BPE95" s="289"/>
      <c r="BPF95" s="289"/>
      <c r="BPG95" s="289"/>
      <c r="BPH95" s="289"/>
      <c r="BPI95" s="289"/>
      <c r="BPJ95" s="289"/>
      <c r="BPK95" s="289"/>
      <c r="BPL95" s="289"/>
      <c r="BPM95" s="289"/>
      <c r="BPN95" s="289"/>
      <c r="BPO95" s="289"/>
      <c r="BPP95" s="289"/>
      <c r="BPQ95" s="289"/>
      <c r="BPR95" s="289"/>
      <c r="BPS95" s="289"/>
      <c r="BPT95" s="289"/>
      <c r="BPU95" s="289"/>
      <c r="BPV95" s="289"/>
      <c r="BPW95" s="289"/>
      <c r="BPX95" s="289"/>
      <c r="BPY95" s="289"/>
      <c r="BPZ95" s="289"/>
      <c r="BQA95" s="289"/>
      <c r="BQB95" s="289"/>
      <c r="BQC95" s="289"/>
      <c r="BQD95" s="289"/>
      <c r="BQE95" s="289"/>
      <c r="BQF95" s="289"/>
      <c r="BQG95" s="289"/>
      <c r="BQH95" s="289"/>
      <c r="BQI95" s="289"/>
      <c r="BQJ95" s="289"/>
      <c r="BQK95" s="289"/>
      <c r="BQL95" s="289"/>
      <c r="BQM95" s="289"/>
      <c r="BQN95" s="289"/>
      <c r="BQO95" s="289"/>
      <c r="BQP95" s="289"/>
      <c r="BQQ95" s="289"/>
      <c r="BQR95" s="289"/>
      <c r="BQS95" s="289"/>
      <c r="BQT95" s="289"/>
      <c r="BQU95" s="289"/>
      <c r="BQV95" s="289"/>
      <c r="BQW95" s="289"/>
      <c r="BQX95" s="289"/>
      <c r="BQY95" s="289"/>
      <c r="BQZ95" s="289"/>
      <c r="BRA95" s="289"/>
      <c r="BRB95" s="289"/>
      <c r="BRC95" s="289"/>
      <c r="BRD95" s="289"/>
      <c r="BRE95" s="289"/>
      <c r="BRF95" s="289"/>
      <c r="BRG95" s="289"/>
      <c r="BRH95" s="289"/>
      <c r="BRI95" s="289"/>
      <c r="BRJ95" s="289"/>
      <c r="BRK95" s="289"/>
      <c r="BRL95" s="289"/>
      <c r="BRM95" s="289"/>
      <c r="BRN95" s="289"/>
      <c r="BRO95" s="289"/>
      <c r="BRP95" s="289"/>
      <c r="BRQ95" s="289"/>
      <c r="BRR95" s="289"/>
      <c r="BRS95" s="289"/>
      <c r="BRT95" s="289"/>
      <c r="BRU95" s="289"/>
      <c r="BRV95" s="289"/>
      <c r="BRW95" s="289"/>
      <c r="BRX95" s="289"/>
      <c r="BRY95" s="289"/>
      <c r="BRZ95" s="289"/>
      <c r="BSA95" s="289"/>
      <c r="BSB95" s="289"/>
      <c r="BSC95" s="289"/>
      <c r="BSD95" s="289"/>
      <c r="BSE95" s="289"/>
      <c r="BSF95" s="289"/>
      <c r="BSG95" s="289"/>
      <c r="BSH95" s="289"/>
      <c r="BSI95" s="289"/>
      <c r="BSJ95" s="289"/>
      <c r="BSK95" s="289"/>
      <c r="BSL95" s="289"/>
      <c r="BSM95" s="289"/>
      <c r="BSN95" s="289"/>
      <c r="BSO95" s="289"/>
      <c r="BSP95" s="289"/>
      <c r="BSQ95" s="289"/>
      <c r="BSR95" s="289"/>
      <c r="BSS95" s="289"/>
      <c r="BST95" s="289"/>
      <c r="BSU95" s="289"/>
      <c r="BSV95" s="289"/>
      <c r="BSW95" s="289"/>
      <c r="BSX95" s="289"/>
      <c r="BSY95" s="289"/>
      <c r="BSZ95" s="289"/>
      <c r="BTA95" s="289"/>
      <c r="BTB95" s="289"/>
      <c r="BTC95" s="289"/>
      <c r="BTD95" s="289"/>
      <c r="BTE95" s="289"/>
      <c r="BTF95" s="289"/>
      <c r="BTG95" s="289"/>
      <c r="BTH95" s="289"/>
      <c r="BTI95" s="289"/>
      <c r="BTJ95" s="289"/>
      <c r="BTK95" s="289"/>
      <c r="BTL95" s="289"/>
      <c r="BTM95" s="289"/>
      <c r="BTN95" s="289"/>
      <c r="BTO95" s="289"/>
      <c r="BTP95" s="289"/>
      <c r="BTQ95" s="289"/>
      <c r="BTR95" s="289"/>
      <c r="BTS95" s="289"/>
      <c r="BTT95" s="289"/>
      <c r="BTU95" s="289"/>
      <c r="BTV95" s="289"/>
      <c r="BTW95" s="289"/>
      <c r="BTX95" s="289"/>
      <c r="BTY95" s="289"/>
      <c r="BTZ95" s="289"/>
      <c r="BUA95" s="289"/>
      <c r="BUB95" s="289"/>
      <c r="BUC95" s="289"/>
      <c r="BUD95" s="289"/>
      <c r="BUE95" s="289"/>
      <c r="BUF95" s="289"/>
      <c r="BUG95" s="289"/>
      <c r="BUH95" s="289"/>
      <c r="BUI95" s="289"/>
      <c r="BUJ95" s="289"/>
      <c r="BUK95" s="289"/>
      <c r="BUL95" s="289"/>
      <c r="BUM95" s="289"/>
      <c r="BUN95" s="289"/>
      <c r="BUO95" s="289"/>
      <c r="BUP95" s="289"/>
      <c r="BUQ95" s="289"/>
      <c r="BUR95" s="289"/>
      <c r="BUS95" s="289"/>
      <c r="BUT95" s="289"/>
      <c r="BUU95" s="289"/>
      <c r="BUV95" s="289"/>
      <c r="BUW95" s="289"/>
      <c r="BUX95" s="289"/>
      <c r="BUY95" s="289"/>
      <c r="BUZ95" s="289"/>
      <c r="BVA95" s="289"/>
      <c r="BVB95" s="289"/>
      <c r="BVC95" s="289"/>
      <c r="BVD95" s="289"/>
      <c r="BVE95" s="289"/>
      <c r="BVF95" s="289"/>
      <c r="BVG95" s="289"/>
      <c r="BVH95" s="289"/>
      <c r="BVI95" s="289"/>
      <c r="BVJ95" s="289"/>
      <c r="BVK95" s="289"/>
      <c r="BVL95" s="289"/>
      <c r="BVM95" s="289"/>
      <c r="BVN95" s="289"/>
      <c r="BVO95" s="289"/>
      <c r="BVP95" s="289"/>
      <c r="BVQ95" s="289"/>
      <c r="BVR95" s="289"/>
      <c r="BVS95" s="289"/>
      <c r="BVT95" s="289"/>
      <c r="BVU95" s="289"/>
      <c r="BVV95" s="289"/>
      <c r="BVW95" s="289"/>
      <c r="BVX95" s="289"/>
      <c r="BVY95" s="289"/>
      <c r="BVZ95" s="289"/>
      <c r="BWA95" s="289"/>
      <c r="BWB95" s="289"/>
      <c r="BWC95" s="289"/>
      <c r="BWD95" s="289"/>
      <c r="BWE95" s="289"/>
      <c r="BWF95" s="289"/>
      <c r="BWG95" s="289"/>
      <c r="BWH95" s="289"/>
      <c r="BWI95" s="289"/>
      <c r="BWJ95" s="289"/>
      <c r="BWK95" s="289"/>
      <c r="BWL95" s="289"/>
      <c r="BWM95" s="289"/>
      <c r="BWN95" s="289"/>
      <c r="BWO95" s="289"/>
      <c r="BWP95" s="289"/>
      <c r="BWQ95" s="289"/>
      <c r="BWR95" s="289"/>
      <c r="BWS95" s="289"/>
      <c r="BWT95" s="289"/>
      <c r="BWU95" s="289"/>
      <c r="BWV95" s="289"/>
      <c r="BWW95" s="289"/>
      <c r="BWX95" s="289"/>
      <c r="BWY95" s="289"/>
      <c r="BWZ95" s="289"/>
      <c r="BXA95" s="289"/>
      <c r="BXB95" s="289"/>
      <c r="BXC95" s="289"/>
      <c r="BXD95" s="289"/>
      <c r="BXE95" s="289"/>
      <c r="BXF95" s="289"/>
      <c r="BXG95" s="289"/>
      <c r="BXH95" s="289"/>
      <c r="BXI95" s="289"/>
      <c r="BXJ95" s="289"/>
      <c r="BXK95" s="289"/>
      <c r="BXL95" s="289"/>
      <c r="BXM95" s="289"/>
      <c r="BXN95" s="289"/>
      <c r="BXO95" s="289"/>
      <c r="BXP95" s="289"/>
      <c r="BXQ95" s="289"/>
      <c r="BXR95" s="289"/>
      <c r="BXS95" s="289"/>
      <c r="BXT95" s="289"/>
      <c r="BXU95" s="289"/>
      <c r="BXV95" s="289"/>
      <c r="BXW95" s="289"/>
      <c r="BXX95" s="289"/>
      <c r="BXY95" s="289"/>
      <c r="BXZ95" s="289"/>
      <c r="BYA95" s="289"/>
      <c r="BYB95" s="289"/>
      <c r="BYC95" s="289"/>
      <c r="BYD95" s="289"/>
      <c r="BYE95" s="289"/>
      <c r="BYF95" s="289"/>
      <c r="BYG95" s="289"/>
      <c r="BYH95" s="289"/>
      <c r="BYI95" s="289"/>
      <c r="BYJ95" s="289"/>
      <c r="BYK95" s="289"/>
      <c r="BYL95" s="289"/>
      <c r="BYM95" s="289"/>
      <c r="BYN95" s="289"/>
      <c r="BYO95" s="289"/>
      <c r="BYP95" s="289"/>
      <c r="BYQ95" s="289"/>
      <c r="BYR95" s="289"/>
      <c r="BYS95" s="289"/>
      <c r="BYT95" s="289"/>
      <c r="BYU95" s="289"/>
      <c r="BYV95" s="289"/>
      <c r="BYW95" s="289"/>
      <c r="BYX95" s="289"/>
      <c r="BYY95" s="289"/>
      <c r="BYZ95" s="289"/>
      <c r="BZA95" s="289"/>
      <c r="BZB95" s="289"/>
      <c r="BZC95" s="289"/>
      <c r="BZD95" s="289"/>
      <c r="BZE95" s="289"/>
      <c r="BZF95" s="289"/>
      <c r="BZG95" s="289"/>
      <c r="BZH95" s="289"/>
      <c r="BZI95" s="289"/>
      <c r="BZJ95" s="289"/>
      <c r="BZK95" s="289"/>
      <c r="BZL95" s="289"/>
      <c r="BZM95" s="289"/>
      <c r="BZN95" s="289"/>
      <c r="BZO95" s="289"/>
      <c r="BZP95" s="289"/>
      <c r="BZQ95" s="289"/>
      <c r="BZR95" s="289"/>
      <c r="BZS95" s="289"/>
      <c r="BZT95" s="289"/>
      <c r="BZU95" s="289"/>
      <c r="BZV95" s="289"/>
      <c r="BZW95" s="289"/>
      <c r="BZX95" s="289"/>
      <c r="BZY95" s="289"/>
      <c r="BZZ95" s="289"/>
      <c r="CAA95" s="289"/>
      <c r="CAB95" s="289"/>
      <c r="CAC95" s="289"/>
      <c r="CAD95" s="289"/>
      <c r="CAE95" s="289"/>
      <c r="CAF95" s="289"/>
      <c r="CAG95" s="289"/>
      <c r="CAH95" s="289"/>
      <c r="CAI95" s="289"/>
      <c r="CAJ95" s="289"/>
      <c r="CAK95" s="289"/>
      <c r="CAL95" s="289"/>
      <c r="CAM95" s="289"/>
      <c r="CAN95" s="289"/>
      <c r="CAO95" s="289"/>
      <c r="CAP95" s="289"/>
      <c r="CAQ95" s="289"/>
      <c r="CAR95" s="289"/>
      <c r="CAS95" s="289"/>
      <c r="CAT95" s="289"/>
      <c r="CAU95" s="289"/>
      <c r="CAV95" s="289"/>
      <c r="CAW95" s="289"/>
      <c r="CAX95" s="289"/>
      <c r="CAY95" s="289"/>
      <c r="CAZ95" s="289"/>
      <c r="CBA95" s="289"/>
      <c r="CBB95" s="289"/>
      <c r="CBC95" s="289"/>
      <c r="CBD95" s="289"/>
      <c r="CBE95" s="289"/>
      <c r="CBF95" s="289"/>
      <c r="CBG95" s="289"/>
      <c r="CBH95" s="289"/>
      <c r="CBI95" s="289"/>
      <c r="CBJ95" s="289"/>
      <c r="CBK95" s="289"/>
      <c r="CBL95" s="289"/>
      <c r="CBM95" s="289"/>
      <c r="CBN95" s="289"/>
      <c r="CBO95" s="289"/>
      <c r="CBP95" s="289"/>
      <c r="CBQ95" s="289"/>
      <c r="CBR95" s="289"/>
      <c r="CBS95" s="289"/>
      <c r="CBT95" s="289"/>
      <c r="CBU95" s="289"/>
      <c r="CBV95" s="289"/>
      <c r="CBW95" s="289"/>
      <c r="CBX95" s="289"/>
      <c r="CBY95" s="289"/>
      <c r="CBZ95" s="289"/>
      <c r="CCA95" s="289"/>
      <c r="CCB95" s="289"/>
      <c r="CCC95" s="289"/>
      <c r="CCD95" s="289"/>
      <c r="CCE95" s="289"/>
      <c r="CCF95" s="289"/>
      <c r="CCG95" s="289"/>
      <c r="CCH95" s="289"/>
      <c r="CCI95" s="289"/>
      <c r="CCJ95" s="289"/>
      <c r="CCK95" s="289"/>
      <c r="CCL95" s="289"/>
      <c r="CCM95" s="289"/>
      <c r="CCN95" s="289"/>
      <c r="CCO95" s="289"/>
      <c r="CCP95" s="289"/>
      <c r="CCQ95" s="289"/>
      <c r="CCR95" s="289"/>
      <c r="CCS95" s="289"/>
      <c r="CCT95" s="289"/>
      <c r="CCU95" s="289"/>
      <c r="CCV95" s="289"/>
      <c r="CCW95" s="289"/>
      <c r="CCX95" s="289"/>
      <c r="CCY95" s="289"/>
      <c r="CCZ95" s="289"/>
      <c r="CDA95" s="289"/>
      <c r="CDB95" s="289"/>
      <c r="CDC95" s="289"/>
      <c r="CDD95" s="289"/>
      <c r="CDE95" s="289"/>
      <c r="CDF95" s="289"/>
      <c r="CDG95" s="289"/>
      <c r="CDH95" s="289"/>
      <c r="CDI95" s="289"/>
      <c r="CDJ95" s="289"/>
      <c r="CDK95" s="289"/>
      <c r="CDL95" s="289"/>
      <c r="CDM95" s="289"/>
      <c r="CDN95" s="289"/>
      <c r="CDO95" s="289"/>
      <c r="CDP95" s="289"/>
      <c r="CDQ95" s="289"/>
      <c r="CDR95" s="289"/>
      <c r="CDS95" s="289"/>
      <c r="CDT95" s="289"/>
      <c r="CDU95" s="289"/>
      <c r="CDV95" s="289"/>
      <c r="CDW95" s="289"/>
      <c r="CDX95" s="289"/>
      <c r="CDY95" s="289"/>
      <c r="CDZ95" s="289"/>
      <c r="CEA95" s="289"/>
      <c r="CEB95" s="289"/>
      <c r="CEC95" s="289"/>
      <c r="CED95" s="289"/>
      <c r="CEE95" s="289"/>
      <c r="CEF95" s="289"/>
      <c r="CEG95" s="289"/>
      <c r="CEH95" s="289"/>
      <c r="CEI95" s="289"/>
      <c r="CEJ95" s="289"/>
      <c r="CEK95" s="289"/>
      <c r="CEL95" s="289"/>
      <c r="CEM95" s="289"/>
      <c r="CEN95" s="289"/>
      <c r="CEO95" s="289"/>
      <c r="CEP95" s="289"/>
      <c r="CEQ95" s="289"/>
      <c r="CER95" s="289"/>
      <c r="CES95" s="289"/>
      <c r="CET95" s="289"/>
      <c r="CEU95" s="289"/>
      <c r="CEV95" s="289"/>
      <c r="CEW95" s="289"/>
      <c r="CEX95" s="289"/>
      <c r="CEY95" s="289"/>
      <c r="CEZ95" s="289"/>
      <c r="CFA95" s="289"/>
      <c r="CFB95" s="289"/>
      <c r="CFC95" s="289"/>
      <c r="CFD95" s="289"/>
      <c r="CFE95" s="289"/>
      <c r="CFF95" s="289"/>
      <c r="CFG95" s="289"/>
      <c r="CFH95" s="289"/>
      <c r="CFI95" s="289"/>
      <c r="CFJ95" s="289"/>
      <c r="CFK95" s="289"/>
      <c r="CFL95" s="289"/>
      <c r="CFM95" s="289"/>
      <c r="CFN95" s="289"/>
      <c r="CFO95" s="289"/>
      <c r="CFP95" s="289"/>
      <c r="CFQ95" s="289"/>
      <c r="CFR95" s="289"/>
      <c r="CFS95" s="289"/>
      <c r="CFT95" s="289"/>
      <c r="CFU95" s="289"/>
      <c r="CFV95" s="289"/>
      <c r="CFW95" s="289"/>
      <c r="CFX95" s="289"/>
      <c r="CFY95" s="289"/>
      <c r="CFZ95" s="289"/>
      <c r="CGA95" s="289"/>
      <c r="CGB95" s="289"/>
      <c r="CGC95" s="289"/>
      <c r="CGD95" s="289"/>
      <c r="CGE95" s="289"/>
      <c r="CGF95" s="289"/>
      <c r="CGG95" s="289"/>
      <c r="CGH95" s="289"/>
      <c r="CGI95" s="289"/>
      <c r="CGJ95" s="289"/>
      <c r="CGK95" s="289"/>
      <c r="CGL95" s="289"/>
      <c r="CGM95" s="289"/>
      <c r="CGN95" s="289"/>
      <c r="CGO95" s="289"/>
      <c r="CGP95" s="289"/>
      <c r="CGQ95" s="289"/>
      <c r="CGR95" s="289"/>
      <c r="CGS95" s="289"/>
      <c r="CGT95" s="289"/>
      <c r="CGU95" s="289"/>
      <c r="CGV95" s="289"/>
      <c r="CGW95" s="289"/>
      <c r="CGX95" s="289"/>
      <c r="CGY95" s="289"/>
      <c r="CGZ95" s="289"/>
      <c r="CHA95" s="289"/>
      <c r="CHB95" s="289"/>
      <c r="CHC95" s="289"/>
      <c r="CHD95" s="289"/>
      <c r="CHE95" s="289"/>
      <c r="CHF95" s="289"/>
      <c r="CHG95" s="289"/>
      <c r="CHH95" s="289"/>
      <c r="CHI95" s="289"/>
      <c r="CHJ95" s="289"/>
      <c r="CHK95" s="289"/>
      <c r="CHL95" s="289"/>
      <c r="CHM95" s="289"/>
      <c r="CHN95" s="289"/>
      <c r="CHO95" s="289"/>
      <c r="CHP95" s="289"/>
      <c r="CHQ95" s="289"/>
      <c r="CHR95" s="289"/>
      <c r="CHS95" s="289"/>
      <c r="CHT95" s="289"/>
      <c r="CHU95" s="289"/>
      <c r="CHV95" s="289"/>
      <c r="CHW95" s="289"/>
      <c r="CHX95" s="289"/>
      <c r="CHY95" s="289"/>
      <c r="CHZ95" s="289"/>
      <c r="CIA95" s="289"/>
      <c r="CIB95" s="289"/>
      <c r="CIC95" s="289"/>
      <c r="CID95" s="289"/>
      <c r="CIE95" s="289"/>
      <c r="CIF95" s="289"/>
      <c r="CIG95" s="289"/>
      <c r="CIH95" s="289"/>
      <c r="CII95" s="289"/>
      <c r="CIJ95" s="289"/>
      <c r="CIK95" s="289"/>
      <c r="CIL95" s="289"/>
      <c r="CIM95" s="289"/>
      <c r="CIN95" s="289"/>
      <c r="CIO95" s="289"/>
      <c r="CIP95" s="289"/>
      <c r="CIQ95" s="289"/>
      <c r="CIR95" s="289"/>
      <c r="CIS95" s="289"/>
      <c r="CIT95" s="289"/>
      <c r="CIU95" s="289"/>
      <c r="CIV95" s="289"/>
      <c r="CIW95" s="289"/>
      <c r="CIX95" s="289"/>
      <c r="CIY95" s="289"/>
      <c r="CIZ95" s="289"/>
      <c r="CJA95" s="289"/>
      <c r="CJB95" s="289"/>
      <c r="CJC95" s="289"/>
      <c r="CJD95" s="289"/>
      <c r="CJE95" s="289"/>
      <c r="CJF95" s="289"/>
      <c r="CJG95" s="289"/>
      <c r="CJH95" s="289"/>
      <c r="CJI95" s="289"/>
      <c r="CJJ95" s="289"/>
      <c r="CJK95" s="289"/>
      <c r="CJL95" s="289"/>
      <c r="CJM95" s="289"/>
      <c r="CJN95" s="289"/>
      <c r="CJO95" s="289"/>
      <c r="CJP95" s="289"/>
      <c r="CJQ95" s="289"/>
      <c r="CJR95" s="289"/>
      <c r="CJS95" s="289"/>
      <c r="CJT95" s="289"/>
      <c r="CJU95" s="289"/>
      <c r="CJV95" s="289"/>
      <c r="CJW95" s="289"/>
      <c r="CJX95" s="289"/>
      <c r="CJY95" s="289"/>
      <c r="CJZ95" s="289"/>
      <c r="CKA95" s="289"/>
      <c r="CKB95" s="289"/>
      <c r="CKC95" s="289"/>
      <c r="CKD95" s="289"/>
      <c r="CKE95" s="289"/>
      <c r="CKF95" s="289"/>
      <c r="CKG95" s="289"/>
      <c r="CKH95" s="289"/>
      <c r="CKI95" s="289"/>
      <c r="CKJ95" s="289"/>
      <c r="CKK95" s="289"/>
      <c r="CKL95" s="289"/>
      <c r="CKM95" s="289"/>
      <c r="CKN95" s="289"/>
      <c r="CKO95" s="289"/>
      <c r="CKP95" s="289"/>
      <c r="CKQ95" s="289"/>
      <c r="CKR95" s="289"/>
      <c r="CKS95" s="289"/>
      <c r="CKT95" s="289"/>
      <c r="CKU95" s="289"/>
      <c r="CKV95" s="289"/>
      <c r="CKW95" s="289"/>
      <c r="CKX95" s="289"/>
      <c r="CKY95" s="289"/>
      <c r="CKZ95" s="289"/>
      <c r="CLA95" s="289"/>
      <c r="CLB95" s="289"/>
      <c r="CLC95" s="289"/>
      <c r="CLD95" s="289"/>
      <c r="CLE95" s="289"/>
      <c r="CLF95" s="289"/>
      <c r="CLG95" s="289"/>
      <c r="CLH95" s="289"/>
      <c r="CLI95" s="289"/>
      <c r="CLJ95" s="289"/>
      <c r="CLK95" s="289"/>
      <c r="CLL95" s="289"/>
      <c r="CLM95" s="289"/>
      <c r="CLN95" s="289"/>
      <c r="CLO95" s="289"/>
      <c r="CLP95" s="289"/>
      <c r="CLQ95" s="289"/>
      <c r="CLR95" s="289"/>
      <c r="CLS95" s="289"/>
      <c r="CLT95" s="289"/>
      <c r="CLU95" s="289"/>
      <c r="CLV95" s="289"/>
      <c r="CLW95" s="289"/>
      <c r="CLX95" s="289"/>
      <c r="CLY95" s="289"/>
      <c r="CLZ95" s="289"/>
      <c r="CMA95" s="289"/>
      <c r="CMB95" s="289"/>
      <c r="CMC95" s="289"/>
      <c r="CMD95" s="289"/>
      <c r="CME95" s="289"/>
      <c r="CMF95" s="289"/>
      <c r="CMG95" s="289"/>
      <c r="CMH95" s="289"/>
      <c r="CMI95" s="289"/>
      <c r="CMJ95" s="289"/>
      <c r="CMK95" s="289"/>
      <c r="CML95" s="289"/>
      <c r="CMM95" s="289"/>
      <c r="CMN95" s="289"/>
      <c r="CMO95" s="289"/>
      <c r="CMP95" s="289"/>
      <c r="CMQ95" s="289"/>
      <c r="CMR95" s="289"/>
      <c r="CMS95" s="289"/>
      <c r="CMT95" s="289"/>
      <c r="CMU95" s="289"/>
      <c r="CMV95" s="289"/>
      <c r="CMW95" s="289"/>
      <c r="CMX95" s="289"/>
      <c r="CMY95" s="289"/>
      <c r="CMZ95" s="289"/>
      <c r="CNA95" s="289"/>
      <c r="CNB95" s="289"/>
      <c r="CNC95" s="289"/>
      <c r="CND95" s="289"/>
      <c r="CNE95" s="289"/>
      <c r="CNF95" s="289"/>
      <c r="CNG95" s="289"/>
      <c r="CNH95" s="289"/>
      <c r="CNI95" s="289"/>
      <c r="CNJ95" s="289"/>
      <c r="CNK95" s="289"/>
      <c r="CNL95" s="289"/>
      <c r="CNM95" s="289"/>
      <c r="CNN95" s="289"/>
      <c r="CNO95" s="289"/>
      <c r="CNP95" s="289"/>
      <c r="CNQ95" s="289"/>
      <c r="CNR95" s="289"/>
      <c r="CNS95" s="289"/>
      <c r="CNT95" s="289"/>
      <c r="CNU95" s="289"/>
      <c r="CNV95" s="289"/>
      <c r="CNW95" s="289"/>
      <c r="CNX95" s="289"/>
      <c r="CNY95" s="289"/>
      <c r="CNZ95" s="289"/>
      <c r="COA95" s="289"/>
      <c r="COB95" s="289"/>
      <c r="COC95" s="289"/>
      <c r="COD95" s="289"/>
      <c r="COE95" s="289"/>
      <c r="COF95" s="289"/>
      <c r="COG95" s="289"/>
      <c r="COH95" s="289"/>
      <c r="COI95" s="289"/>
      <c r="COJ95" s="289"/>
      <c r="COK95" s="289"/>
      <c r="COL95" s="289"/>
      <c r="COM95" s="289"/>
      <c r="CON95" s="289"/>
      <c r="COO95" s="289"/>
      <c r="COP95" s="289"/>
      <c r="COQ95" s="289"/>
      <c r="COR95" s="289"/>
      <c r="COS95" s="289"/>
      <c r="COT95" s="289"/>
      <c r="COU95" s="289"/>
      <c r="COV95" s="289"/>
      <c r="COW95" s="289"/>
      <c r="COX95" s="289"/>
      <c r="COY95" s="289"/>
      <c r="COZ95" s="289"/>
      <c r="CPA95" s="289"/>
      <c r="CPB95" s="289"/>
      <c r="CPC95" s="289"/>
      <c r="CPD95" s="289"/>
      <c r="CPE95" s="289"/>
      <c r="CPF95" s="289"/>
      <c r="CPG95" s="289"/>
      <c r="CPH95" s="289"/>
      <c r="CPI95" s="289"/>
      <c r="CPJ95" s="289"/>
      <c r="CPK95" s="289"/>
      <c r="CPL95" s="289"/>
      <c r="CPM95" s="289"/>
      <c r="CPN95" s="289"/>
      <c r="CPO95" s="289"/>
      <c r="CPP95" s="289"/>
      <c r="CPQ95" s="289"/>
      <c r="CPR95" s="289"/>
      <c r="CPS95" s="289"/>
      <c r="CPT95" s="289"/>
      <c r="CPU95" s="289"/>
      <c r="CPV95" s="289"/>
      <c r="CPW95" s="289"/>
      <c r="CPX95" s="289"/>
      <c r="CPY95" s="289"/>
      <c r="CPZ95" s="289"/>
      <c r="CQA95" s="289"/>
      <c r="CQB95" s="289"/>
      <c r="CQC95" s="289"/>
      <c r="CQD95" s="289"/>
      <c r="CQE95" s="289"/>
      <c r="CQF95" s="289"/>
      <c r="CQG95" s="289"/>
      <c r="CQH95" s="289"/>
      <c r="CQI95" s="289"/>
      <c r="CQJ95" s="289"/>
      <c r="CQK95" s="289"/>
      <c r="CQL95" s="289"/>
      <c r="CQM95" s="289"/>
      <c r="CQN95" s="289"/>
      <c r="CQO95" s="289"/>
      <c r="CQP95" s="289"/>
      <c r="CQQ95" s="289"/>
      <c r="CQR95" s="289"/>
      <c r="CQS95" s="289"/>
      <c r="CQT95" s="289"/>
      <c r="CQU95" s="289"/>
      <c r="CQV95" s="289"/>
      <c r="CQW95" s="289"/>
      <c r="CQX95" s="289"/>
      <c r="CQY95" s="289"/>
      <c r="CQZ95" s="289"/>
      <c r="CRA95" s="289"/>
      <c r="CRB95" s="289"/>
      <c r="CRC95" s="289"/>
      <c r="CRD95" s="289"/>
      <c r="CRE95" s="289"/>
      <c r="CRF95" s="289"/>
      <c r="CRG95" s="289"/>
      <c r="CRH95" s="289"/>
      <c r="CRI95" s="289"/>
      <c r="CRJ95" s="289"/>
      <c r="CRK95" s="289"/>
      <c r="CRL95" s="289"/>
      <c r="CRM95" s="289"/>
      <c r="CRN95" s="289"/>
      <c r="CRO95" s="289"/>
      <c r="CRP95" s="289"/>
      <c r="CRQ95" s="289"/>
      <c r="CRR95" s="289"/>
      <c r="CRS95" s="289"/>
      <c r="CRT95" s="289"/>
      <c r="CRU95" s="289"/>
      <c r="CRV95" s="289"/>
      <c r="CRW95" s="289"/>
      <c r="CRX95" s="289"/>
      <c r="CRY95" s="289"/>
      <c r="CRZ95" s="289"/>
      <c r="CSA95" s="289"/>
      <c r="CSB95" s="289"/>
      <c r="CSC95" s="289"/>
      <c r="CSD95" s="289"/>
      <c r="CSE95" s="289"/>
      <c r="CSF95" s="289"/>
      <c r="CSG95" s="289"/>
      <c r="CSH95" s="289"/>
      <c r="CSI95" s="289"/>
      <c r="CSJ95" s="289"/>
      <c r="CSK95" s="289"/>
      <c r="CSL95" s="289"/>
      <c r="CSM95" s="289"/>
      <c r="CSN95" s="289"/>
      <c r="CSO95" s="289"/>
      <c r="CSP95" s="289"/>
      <c r="CSQ95" s="289"/>
      <c r="CSR95" s="289"/>
      <c r="CSS95" s="289"/>
      <c r="CST95" s="289"/>
      <c r="CSU95" s="289"/>
      <c r="CSV95" s="289"/>
      <c r="CSW95" s="289"/>
      <c r="CSX95" s="289"/>
      <c r="CSY95" s="289"/>
      <c r="CSZ95" s="289"/>
      <c r="CTA95" s="289"/>
      <c r="CTB95" s="289"/>
      <c r="CTC95" s="289"/>
      <c r="CTD95" s="289"/>
      <c r="CTE95" s="289"/>
      <c r="CTF95" s="289"/>
      <c r="CTG95" s="289"/>
      <c r="CTH95" s="289"/>
      <c r="CTI95" s="289"/>
      <c r="CTJ95" s="289"/>
      <c r="CTK95" s="289"/>
      <c r="CTL95" s="289"/>
      <c r="CTM95" s="289"/>
      <c r="CTN95" s="289"/>
      <c r="CTO95" s="289"/>
      <c r="CTP95" s="289"/>
      <c r="CTQ95" s="289"/>
      <c r="CTR95" s="289"/>
      <c r="CTS95" s="289"/>
      <c r="CTT95" s="289"/>
      <c r="CTU95" s="289"/>
      <c r="CTV95" s="289"/>
      <c r="CTW95" s="289"/>
      <c r="CTX95" s="289"/>
      <c r="CTY95" s="289"/>
      <c r="CTZ95" s="289"/>
      <c r="CUA95" s="289"/>
      <c r="CUB95" s="289"/>
      <c r="CUC95" s="289"/>
      <c r="CUD95" s="289"/>
      <c r="CUE95" s="289"/>
      <c r="CUF95" s="289"/>
      <c r="CUG95" s="289"/>
      <c r="CUH95" s="289"/>
      <c r="CUI95" s="289"/>
      <c r="CUJ95" s="289"/>
      <c r="CUK95" s="289"/>
      <c r="CUL95" s="289"/>
      <c r="CUM95" s="289"/>
      <c r="CUN95" s="289"/>
      <c r="CUO95" s="289"/>
      <c r="CUP95" s="289"/>
      <c r="CUQ95" s="289"/>
      <c r="CUR95" s="289"/>
      <c r="CUS95" s="289"/>
      <c r="CUT95" s="289"/>
      <c r="CUU95" s="289"/>
      <c r="CUV95" s="289"/>
      <c r="CUW95" s="289"/>
      <c r="CUX95" s="289"/>
      <c r="CUY95" s="289"/>
      <c r="CUZ95" s="289"/>
      <c r="CVA95" s="289"/>
      <c r="CVB95" s="289"/>
      <c r="CVC95" s="289"/>
      <c r="CVD95" s="289"/>
      <c r="CVE95" s="289"/>
      <c r="CVF95" s="289"/>
      <c r="CVG95" s="289"/>
      <c r="CVH95" s="289"/>
      <c r="CVI95" s="289"/>
      <c r="CVJ95" s="289"/>
      <c r="CVK95" s="289"/>
      <c r="CVL95" s="289"/>
      <c r="CVM95" s="289"/>
      <c r="CVN95" s="289"/>
      <c r="CVO95" s="289"/>
      <c r="CVP95" s="289"/>
      <c r="CVQ95" s="289"/>
      <c r="CVR95" s="289"/>
      <c r="CVS95" s="289"/>
      <c r="CVT95" s="289"/>
      <c r="CVU95" s="289"/>
      <c r="CVV95" s="289"/>
      <c r="CVW95" s="289"/>
      <c r="CVX95" s="289"/>
      <c r="CVY95" s="289"/>
      <c r="CVZ95" s="289"/>
      <c r="CWA95" s="289"/>
      <c r="CWB95" s="289"/>
      <c r="CWC95" s="289"/>
      <c r="CWD95" s="289"/>
      <c r="CWE95" s="289"/>
      <c r="CWF95" s="289"/>
      <c r="CWG95" s="289"/>
      <c r="CWH95" s="289"/>
      <c r="CWI95" s="289"/>
      <c r="CWJ95" s="289"/>
      <c r="CWK95" s="289"/>
      <c r="CWL95" s="289"/>
      <c r="CWM95" s="289"/>
      <c r="CWN95" s="289"/>
      <c r="CWO95" s="289"/>
      <c r="CWP95" s="289"/>
      <c r="CWQ95" s="289"/>
      <c r="CWR95" s="289"/>
      <c r="CWS95" s="289"/>
      <c r="CWT95" s="289"/>
      <c r="CWU95" s="289"/>
      <c r="CWV95" s="289"/>
      <c r="CWW95" s="289"/>
      <c r="CWX95" s="289"/>
      <c r="CWY95" s="289"/>
      <c r="CWZ95" s="289"/>
      <c r="CXA95" s="289"/>
      <c r="CXB95" s="289"/>
      <c r="CXC95" s="289"/>
      <c r="CXD95" s="289"/>
      <c r="CXE95" s="289"/>
      <c r="CXF95" s="289"/>
      <c r="CXG95" s="289"/>
      <c r="CXH95" s="289"/>
      <c r="CXI95" s="289"/>
      <c r="CXJ95" s="289"/>
      <c r="CXK95" s="289"/>
      <c r="CXL95" s="289"/>
      <c r="CXM95" s="289"/>
      <c r="CXN95" s="289"/>
      <c r="CXO95" s="289"/>
      <c r="CXP95" s="289"/>
      <c r="CXQ95" s="289"/>
      <c r="CXR95" s="289"/>
      <c r="CXS95" s="289"/>
      <c r="CXT95" s="289"/>
      <c r="CXU95" s="289"/>
      <c r="CXV95" s="289"/>
      <c r="CXW95" s="289"/>
      <c r="CXX95" s="289"/>
      <c r="CXY95" s="289"/>
      <c r="CXZ95" s="289"/>
      <c r="CYA95" s="289"/>
      <c r="CYB95" s="289"/>
      <c r="CYC95" s="289"/>
      <c r="CYD95" s="289"/>
      <c r="CYE95" s="289"/>
      <c r="CYF95" s="289"/>
      <c r="CYG95" s="289"/>
      <c r="CYH95" s="289"/>
      <c r="CYI95" s="289"/>
      <c r="CYJ95" s="289"/>
      <c r="CYK95" s="289"/>
      <c r="CYL95" s="289"/>
      <c r="CYM95" s="289"/>
      <c r="CYN95" s="289"/>
      <c r="CYO95" s="289"/>
      <c r="CYP95" s="289"/>
      <c r="CYQ95" s="289"/>
      <c r="CYR95" s="289"/>
      <c r="CYS95" s="289"/>
      <c r="CYT95" s="289"/>
      <c r="CYU95" s="289"/>
      <c r="CYV95" s="289"/>
      <c r="CYW95" s="289"/>
      <c r="CYX95" s="289"/>
      <c r="CYY95" s="289"/>
      <c r="CYZ95" s="289"/>
      <c r="CZA95" s="289"/>
      <c r="CZB95" s="289"/>
      <c r="CZC95" s="289"/>
      <c r="CZD95" s="289"/>
      <c r="CZE95" s="289"/>
      <c r="CZF95" s="289"/>
      <c r="CZG95" s="289"/>
      <c r="CZH95" s="289"/>
      <c r="CZI95" s="289"/>
      <c r="CZJ95" s="289"/>
      <c r="CZK95" s="289"/>
      <c r="CZL95" s="289"/>
      <c r="CZM95" s="289"/>
      <c r="CZN95" s="289"/>
      <c r="CZO95" s="289"/>
      <c r="CZP95" s="289"/>
      <c r="CZQ95" s="289"/>
      <c r="CZR95" s="289"/>
      <c r="CZS95" s="289"/>
      <c r="CZT95" s="289"/>
      <c r="CZU95" s="289"/>
      <c r="CZV95" s="289"/>
      <c r="CZW95" s="289"/>
      <c r="CZX95" s="289"/>
      <c r="CZY95" s="289"/>
      <c r="CZZ95" s="289"/>
      <c r="DAA95" s="289"/>
      <c r="DAB95" s="289"/>
      <c r="DAC95" s="289"/>
      <c r="DAD95" s="289"/>
      <c r="DAE95" s="289"/>
      <c r="DAF95" s="289"/>
      <c r="DAG95" s="289"/>
      <c r="DAH95" s="289"/>
      <c r="DAI95" s="289"/>
      <c r="DAJ95" s="289"/>
      <c r="DAK95" s="289"/>
      <c r="DAL95" s="289"/>
      <c r="DAM95" s="289"/>
      <c r="DAN95" s="289"/>
      <c r="DAO95" s="289"/>
      <c r="DAP95" s="289"/>
      <c r="DAQ95" s="289"/>
      <c r="DAR95" s="289"/>
      <c r="DAS95" s="289"/>
      <c r="DAT95" s="289"/>
      <c r="DAU95" s="289"/>
      <c r="DAV95" s="289"/>
      <c r="DAW95" s="289"/>
      <c r="DAX95" s="289"/>
      <c r="DAY95" s="289"/>
      <c r="DAZ95" s="289"/>
      <c r="DBA95" s="289"/>
      <c r="DBB95" s="289"/>
      <c r="DBC95" s="289"/>
      <c r="DBD95" s="289"/>
      <c r="DBE95" s="289"/>
      <c r="DBF95" s="289"/>
      <c r="DBG95" s="289"/>
      <c r="DBH95" s="289"/>
      <c r="DBI95" s="289"/>
      <c r="DBJ95" s="289"/>
      <c r="DBK95" s="289"/>
      <c r="DBL95" s="289"/>
      <c r="DBM95" s="289"/>
      <c r="DBN95" s="289"/>
      <c r="DBO95" s="289"/>
      <c r="DBP95" s="289"/>
      <c r="DBQ95" s="289"/>
      <c r="DBR95" s="289"/>
      <c r="DBS95" s="289"/>
      <c r="DBT95" s="289"/>
      <c r="DBU95" s="289"/>
      <c r="DBV95" s="289"/>
      <c r="DBW95" s="289"/>
      <c r="DBX95" s="289"/>
      <c r="DBY95" s="289"/>
      <c r="DBZ95" s="289"/>
      <c r="DCA95" s="289"/>
      <c r="DCB95" s="289"/>
      <c r="DCC95" s="289"/>
      <c r="DCD95" s="289"/>
      <c r="DCE95" s="289"/>
      <c r="DCF95" s="289"/>
      <c r="DCG95" s="289"/>
      <c r="DCH95" s="289"/>
      <c r="DCI95" s="289"/>
      <c r="DCJ95" s="289"/>
      <c r="DCK95" s="289"/>
      <c r="DCL95" s="289"/>
      <c r="DCM95" s="289"/>
      <c r="DCN95" s="289"/>
      <c r="DCO95" s="289"/>
      <c r="DCP95" s="289"/>
      <c r="DCQ95" s="289"/>
      <c r="DCR95" s="289"/>
      <c r="DCS95" s="289"/>
      <c r="DCT95" s="289"/>
      <c r="DCU95" s="289"/>
      <c r="DCV95" s="289"/>
      <c r="DCW95" s="289"/>
      <c r="DCX95" s="289"/>
      <c r="DCY95" s="289"/>
      <c r="DCZ95" s="289"/>
      <c r="DDA95" s="289"/>
      <c r="DDB95" s="289"/>
      <c r="DDC95" s="289"/>
      <c r="DDD95" s="289"/>
      <c r="DDE95" s="289"/>
      <c r="DDF95" s="289"/>
      <c r="DDG95" s="289"/>
      <c r="DDH95" s="289"/>
      <c r="DDI95" s="289"/>
      <c r="DDJ95" s="289"/>
      <c r="DDK95" s="289"/>
      <c r="DDL95" s="289"/>
      <c r="DDM95" s="289"/>
      <c r="DDN95" s="289"/>
      <c r="DDO95" s="289"/>
      <c r="DDP95" s="289"/>
      <c r="DDQ95" s="289"/>
      <c r="DDR95" s="289"/>
      <c r="DDS95" s="289"/>
      <c r="DDT95" s="289"/>
      <c r="DDU95" s="289"/>
      <c r="DDV95" s="289"/>
      <c r="DDW95" s="289"/>
      <c r="DDX95" s="289"/>
      <c r="DDY95" s="289"/>
      <c r="DDZ95" s="289"/>
      <c r="DEA95" s="289"/>
      <c r="DEB95" s="289"/>
      <c r="DEC95" s="289"/>
      <c r="DED95" s="289"/>
      <c r="DEE95" s="289"/>
      <c r="DEF95" s="289"/>
      <c r="DEG95" s="289"/>
      <c r="DEH95" s="289"/>
      <c r="DEI95" s="289"/>
      <c r="DEJ95" s="289"/>
      <c r="DEK95" s="289"/>
      <c r="DEL95" s="289"/>
      <c r="DEM95" s="289"/>
      <c r="DEN95" s="289"/>
      <c r="DEO95" s="289"/>
      <c r="DEP95" s="289"/>
      <c r="DEQ95" s="289"/>
      <c r="DER95" s="289"/>
      <c r="DES95" s="289"/>
      <c r="DET95" s="289"/>
      <c r="DEU95" s="289"/>
      <c r="DEV95" s="289"/>
      <c r="DEW95" s="289"/>
      <c r="DEX95" s="289"/>
      <c r="DEY95" s="289"/>
      <c r="DEZ95" s="289"/>
      <c r="DFA95" s="289"/>
      <c r="DFB95" s="289"/>
      <c r="DFC95" s="289"/>
      <c r="DFD95" s="289"/>
      <c r="DFE95" s="289"/>
      <c r="DFF95" s="289"/>
      <c r="DFG95" s="289"/>
      <c r="DFH95" s="289"/>
      <c r="DFI95" s="289"/>
      <c r="DFJ95" s="289"/>
      <c r="DFK95" s="289"/>
      <c r="DFL95" s="289"/>
      <c r="DFM95" s="289"/>
      <c r="DFN95" s="289"/>
      <c r="DFO95" s="289"/>
      <c r="DFP95" s="289"/>
      <c r="DFQ95" s="289"/>
      <c r="DFR95" s="289"/>
      <c r="DFS95" s="289"/>
      <c r="DFT95" s="289"/>
      <c r="DFU95" s="289"/>
      <c r="DFV95" s="289"/>
      <c r="DFW95" s="289"/>
      <c r="DFX95" s="289"/>
      <c r="DFY95" s="289"/>
      <c r="DFZ95" s="289"/>
      <c r="DGA95" s="289"/>
      <c r="DGB95" s="289"/>
      <c r="DGC95" s="289"/>
      <c r="DGD95" s="289"/>
      <c r="DGE95" s="289"/>
      <c r="DGF95" s="289"/>
      <c r="DGG95" s="289"/>
      <c r="DGH95" s="289"/>
      <c r="DGI95" s="289"/>
      <c r="DGJ95" s="289"/>
      <c r="DGK95" s="289"/>
      <c r="DGL95" s="289"/>
      <c r="DGM95" s="289"/>
      <c r="DGN95" s="289"/>
      <c r="DGO95" s="289"/>
      <c r="DGP95" s="289"/>
      <c r="DGQ95" s="289"/>
      <c r="DGR95" s="289"/>
      <c r="DGS95" s="289"/>
      <c r="DGT95" s="289"/>
      <c r="DGU95" s="289"/>
      <c r="DGV95" s="289"/>
      <c r="DGW95" s="289"/>
      <c r="DGX95" s="289"/>
      <c r="DGY95" s="289"/>
      <c r="DGZ95" s="289"/>
      <c r="DHA95" s="289"/>
      <c r="DHB95" s="289"/>
      <c r="DHC95" s="289"/>
      <c r="DHD95" s="289"/>
      <c r="DHE95" s="289"/>
      <c r="DHF95" s="289"/>
      <c r="DHG95" s="289"/>
      <c r="DHH95" s="289"/>
      <c r="DHI95" s="289"/>
      <c r="DHJ95" s="289"/>
      <c r="DHK95" s="289"/>
      <c r="DHL95" s="289"/>
      <c r="DHM95" s="289"/>
      <c r="DHN95" s="289"/>
      <c r="DHO95" s="289"/>
      <c r="DHP95" s="289"/>
      <c r="DHQ95" s="289"/>
      <c r="DHR95" s="289"/>
      <c r="DHS95" s="289"/>
      <c r="DHT95" s="289"/>
      <c r="DHU95" s="289"/>
      <c r="DHV95" s="289"/>
      <c r="DHW95" s="289"/>
      <c r="DHX95" s="289"/>
      <c r="DHY95" s="289"/>
      <c r="DHZ95" s="289"/>
      <c r="DIA95" s="289"/>
      <c r="DIB95" s="289"/>
      <c r="DIC95" s="289"/>
      <c r="DID95" s="289"/>
      <c r="DIE95" s="289"/>
      <c r="DIF95" s="289"/>
      <c r="DIG95" s="289"/>
      <c r="DIH95" s="289"/>
      <c r="DII95" s="289"/>
      <c r="DIJ95" s="289"/>
      <c r="DIK95" s="289"/>
      <c r="DIL95" s="289"/>
      <c r="DIM95" s="289"/>
      <c r="DIN95" s="289"/>
      <c r="DIO95" s="289"/>
      <c r="DIP95" s="289"/>
      <c r="DIQ95" s="289"/>
      <c r="DIR95" s="289"/>
      <c r="DIS95" s="289"/>
      <c r="DIT95" s="289"/>
      <c r="DIU95" s="289"/>
      <c r="DIV95" s="289"/>
      <c r="DIW95" s="289"/>
      <c r="DIX95" s="289"/>
      <c r="DIY95" s="289"/>
      <c r="DIZ95" s="289"/>
      <c r="DJA95" s="289"/>
      <c r="DJB95" s="289"/>
      <c r="DJC95" s="289"/>
      <c r="DJD95" s="289"/>
      <c r="DJE95" s="289"/>
      <c r="DJF95" s="289"/>
      <c r="DJG95" s="289"/>
      <c r="DJH95" s="289"/>
      <c r="DJI95" s="289"/>
      <c r="DJJ95" s="289"/>
      <c r="DJK95" s="289"/>
      <c r="DJL95" s="289"/>
      <c r="DJM95" s="289"/>
      <c r="DJN95" s="289"/>
      <c r="DJO95" s="289"/>
      <c r="DJP95" s="289"/>
      <c r="DJQ95" s="289"/>
      <c r="DJR95" s="289"/>
      <c r="DJS95" s="289"/>
      <c r="DJT95" s="289"/>
      <c r="DJU95" s="289"/>
      <c r="DJV95" s="289"/>
      <c r="DJW95" s="289"/>
      <c r="DJX95" s="289"/>
      <c r="DJY95" s="289"/>
      <c r="DJZ95" s="289"/>
      <c r="DKA95" s="289"/>
      <c r="DKB95" s="289"/>
      <c r="DKC95" s="289"/>
      <c r="DKD95" s="289"/>
      <c r="DKE95" s="289"/>
      <c r="DKF95" s="289"/>
      <c r="DKG95" s="289"/>
      <c r="DKH95" s="289"/>
      <c r="DKI95" s="289"/>
      <c r="DKJ95" s="289"/>
      <c r="DKK95" s="289"/>
      <c r="DKL95" s="289"/>
      <c r="DKM95" s="289"/>
      <c r="DKN95" s="289"/>
      <c r="DKO95" s="289"/>
      <c r="DKP95" s="289"/>
      <c r="DKQ95" s="289"/>
      <c r="DKR95" s="289"/>
      <c r="DKS95" s="289"/>
      <c r="DKT95" s="289"/>
      <c r="DKU95" s="289"/>
      <c r="DKV95" s="289"/>
      <c r="DKW95" s="289"/>
      <c r="DKX95" s="289"/>
      <c r="DKY95" s="289"/>
      <c r="DKZ95" s="289"/>
      <c r="DLA95" s="289"/>
      <c r="DLB95" s="289"/>
      <c r="DLC95" s="289"/>
      <c r="DLD95" s="289"/>
      <c r="DLE95" s="289"/>
      <c r="DLF95" s="289"/>
      <c r="DLG95" s="289"/>
      <c r="DLH95" s="289"/>
      <c r="DLI95" s="289"/>
      <c r="DLJ95" s="289"/>
      <c r="DLK95" s="289"/>
      <c r="DLL95" s="289"/>
      <c r="DLM95" s="289"/>
      <c r="DLN95" s="289"/>
      <c r="DLO95" s="289"/>
      <c r="DLP95" s="289"/>
      <c r="DLQ95" s="289"/>
      <c r="DLR95" s="289"/>
      <c r="DLS95" s="289"/>
      <c r="DLT95" s="289"/>
      <c r="DLU95" s="289"/>
      <c r="DLV95" s="289"/>
      <c r="DLW95" s="289"/>
      <c r="DLX95" s="289"/>
      <c r="DLY95" s="289"/>
      <c r="DLZ95" s="289"/>
      <c r="DMA95" s="289"/>
      <c r="DMB95" s="289"/>
      <c r="DMC95" s="289"/>
      <c r="DMD95" s="289"/>
      <c r="DME95" s="289"/>
      <c r="DMF95" s="289"/>
      <c r="DMG95" s="289"/>
      <c r="DMH95" s="289"/>
      <c r="DMI95" s="289"/>
      <c r="DMJ95" s="289"/>
      <c r="DMK95" s="289"/>
      <c r="DML95" s="289"/>
      <c r="DMM95" s="289"/>
      <c r="DMN95" s="289"/>
      <c r="DMO95" s="289"/>
      <c r="DMP95" s="289"/>
      <c r="DMQ95" s="289"/>
      <c r="DMR95" s="289"/>
      <c r="DMS95" s="289"/>
      <c r="DMT95" s="289"/>
      <c r="DMU95" s="289"/>
      <c r="DMV95" s="289"/>
      <c r="DMW95" s="289"/>
      <c r="DMX95" s="289"/>
      <c r="DMY95" s="289"/>
      <c r="DMZ95" s="289"/>
      <c r="DNA95" s="289"/>
      <c r="DNB95" s="289"/>
      <c r="DNC95" s="289"/>
      <c r="DND95" s="289"/>
      <c r="DNE95" s="289"/>
      <c r="DNF95" s="289"/>
      <c r="DNG95" s="289"/>
      <c r="DNH95" s="289"/>
      <c r="DNI95" s="289"/>
      <c r="DNJ95" s="289"/>
      <c r="DNK95" s="289"/>
      <c r="DNL95" s="289"/>
      <c r="DNM95" s="289"/>
      <c r="DNN95" s="289"/>
      <c r="DNO95" s="289"/>
      <c r="DNP95" s="289"/>
      <c r="DNQ95" s="289"/>
      <c r="DNR95" s="289"/>
      <c r="DNS95" s="289"/>
      <c r="DNT95" s="289"/>
      <c r="DNU95" s="289"/>
      <c r="DNV95" s="289"/>
      <c r="DNW95" s="289"/>
      <c r="DNX95" s="289"/>
      <c r="DNY95" s="289"/>
      <c r="DNZ95" s="289"/>
      <c r="DOA95" s="289"/>
      <c r="DOB95" s="289"/>
      <c r="DOC95" s="289"/>
      <c r="DOD95" s="289"/>
      <c r="DOE95" s="289"/>
      <c r="DOF95" s="289"/>
      <c r="DOG95" s="289"/>
      <c r="DOH95" s="289"/>
      <c r="DOI95" s="289"/>
      <c r="DOJ95" s="289"/>
      <c r="DOK95" s="289"/>
      <c r="DOL95" s="289"/>
      <c r="DOM95" s="289"/>
      <c r="DON95" s="289"/>
      <c r="DOO95" s="289"/>
      <c r="DOP95" s="289"/>
      <c r="DOQ95" s="289"/>
      <c r="DOR95" s="289"/>
      <c r="DOS95" s="289"/>
      <c r="DOT95" s="289"/>
      <c r="DOU95" s="289"/>
      <c r="DOV95" s="289"/>
      <c r="DOW95" s="289"/>
      <c r="DOX95" s="289"/>
      <c r="DOY95" s="289"/>
      <c r="DOZ95" s="289"/>
      <c r="DPA95" s="289"/>
      <c r="DPB95" s="289"/>
      <c r="DPC95" s="289"/>
      <c r="DPD95" s="289"/>
      <c r="DPE95" s="289"/>
      <c r="DPF95" s="289"/>
      <c r="DPG95" s="289"/>
      <c r="DPH95" s="289"/>
      <c r="DPI95" s="289"/>
      <c r="DPJ95" s="289"/>
      <c r="DPK95" s="289"/>
      <c r="DPL95" s="289"/>
      <c r="DPM95" s="289"/>
      <c r="DPN95" s="289"/>
      <c r="DPO95" s="289"/>
      <c r="DPP95" s="289"/>
      <c r="DPQ95" s="289"/>
      <c r="DPR95" s="289"/>
      <c r="DPS95" s="289"/>
      <c r="DPT95" s="289"/>
      <c r="DPU95" s="289"/>
      <c r="DPV95" s="289"/>
      <c r="DPW95" s="289"/>
      <c r="DPX95" s="289"/>
      <c r="DPY95" s="289"/>
      <c r="DPZ95" s="289"/>
      <c r="DQA95" s="289"/>
      <c r="DQB95" s="289"/>
      <c r="DQC95" s="289"/>
      <c r="DQD95" s="289"/>
      <c r="DQE95" s="289"/>
      <c r="DQF95" s="289"/>
      <c r="DQG95" s="289"/>
      <c r="DQH95" s="289"/>
      <c r="DQI95" s="289"/>
      <c r="DQJ95" s="289"/>
      <c r="DQK95" s="289"/>
      <c r="DQL95" s="289"/>
      <c r="DQM95" s="289"/>
      <c r="DQN95" s="289"/>
      <c r="DQO95" s="289"/>
      <c r="DQP95" s="289"/>
      <c r="DQQ95" s="289"/>
      <c r="DQR95" s="289"/>
      <c r="DQS95" s="289"/>
      <c r="DQT95" s="289"/>
      <c r="DQU95" s="289"/>
      <c r="DQV95" s="289"/>
      <c r="DQW95" s="289"/>
      <c r="DQX95" s="289"/>
      <c r="DQY95" s="289"/>
      <c r="DQZ95" s="289"/>
      <c r="DRA95" s="289"/>
      <c r="DRB95" s="289"/>
      <c r="DRC95" s="289"/>
      <c r="DRD95" s="289"/>
      <c r="DRE95" s="289"/>
      <c r="DRF95" s="289"/>
      <c r="DRG95" s="289"/>
      <c r="DRH95" s="289"/>
      <c r="DRI95" s="289"/>
      <c r="DRJ95" s="289"/>
      <c r="DRK95" s="289"/>
      <c r="DRL95" s="289"/>
      <c r="DRM95" s="289"/>
      <c r="DRN95" s="289"/>
      <c r="DRO95" s="289"/>
      <c r="DRP95" s="289"/>
      <c r="DRQ95" s="289"/>
      <c r="DRR95" s="289"/>
      <c r="DRS95" s="289"/>
      <c r="DRT95" s="289"/>
      <c r="DRU95" s="289"/>
      <c r="DRV95" s="289"/>
      <c r="DRW95" s="289"/>
      <c r="DRX95" s="289"/>
      <c r="DRY95" s="289"/>
      <c r="DRZ95" s="289"/>
      <c r="DSA95" s="289"/>
      <c r="DSB95" s="289"/>
      <c r="DSC95" s="289"/>
      <c r="DSD95" s="289"/>
      <c r="DSE95" s="289"/>
      <c r="DSF95" s="289"/>
      <c r="DSG95" s="289"/>
      <c r="DSH95" s="289"/>
      <c r="DSI95" s="289"/>
      <c r="DSJ95" s="289"/>
      <c r="DSK95" s="289"/>
      <c r="DSL95" s="289"/>
      <c r="DSM95" s="289"/>
      <c r="DSN95" s="289"/>
      <c r="DSO95" s="289"/>
      <c r="DSP95" s="289"/>
      <c r="DSQ95" s="289"/>
      <c r="DSR95" s="289"/>
      <c r="DSS95" s="289"/>
      <c r="DST95" s="289"/>
      <c r="DSU95" s="289"/>
      <c r="DSV95" s="289"/>
      <c r="DSW95" s="289"/>
      <c r="DSX95" s="289"/>
      <c r="DSY95" s="289"/>
      <c r="DSZ95" s="289"/>
      <c r="DTA95" s="289"/>
      <c r="DTB95" s="289"/>
      <c r="DTC95" s="289"/>
      <c r="DTD95" s="289"/>
      <c r="DTE95" s="289"/>
      <c r="DTF95" s="289"/>
      <c r="DTG95" s="289"/>
      <c r="DTH95" s="289"/>
      <c r="DTI95" s="289"/>
      <c r="DTJ95" s="289"/>
      <c r="DTK95" s="289"/>
      <c r="DTL95" s="289"/>
      <c r="DTM95" s="289"/>
      <c r="DTN95" s="289"/>
      <c r="DTO95" s="289"/>
      <c r="DTP95" s="289"/>
      <c r="DTQ95" s="289"/>
      <c r="DTR95" s="289"/>
      <c r="DTS95" s="289"/>
      <c r="DTT95" s="289"/>
      <c r="DTU95" s="289"/>
      <c r="DTV95" s="289"/>
      <c r="DTW95" s="289"/>
      <c r="DTX95" s="289"/>
      <c r="DTY95" s="289"/>
      <c r="DTZ95" s="289"/>
      <c r="DUA95" s="289"/>
      <c r="DUB95" s="289"/>
      <c r="DUC95" s="289"/>
      <c r="DUD95" s="289"/>
      <c r="DUE95" s="289"/>
      <c r="DUF95" s="289"/>
      <c r="DUG95" s="289"/>
      <c r="DUH95" s="289"/>
      <c r="DUI95" s="289"/>
      <c r="DUJ95" s="289"/>
      <c r="DUK95" s="289"/>
      <c r="DUL95" s="289"/>
      <c r="DUM95" s="289"/>
      <c r="DUN95" s="289"/>
      <c r="DUO95" s="289"/>
      <c r="DUP95" s="289"/>
      <c r="DUQ95" s="289"/>
      <c r="DUR95" s="289"/>
      <c r="DUS95" s="289"/>
      <c r="DUT95" s="289"/>
      <c r="DUU95" s="289"/>
      <c r="DUV95" s="289"/>
      <c r="DUW95" s="289"/>
      <c r="DUX95" s="289"/>
      <c r="DUY95" s="289"/>
      <c r="DUZ95" s="289"/>
      <c r="DVA95" s="289"/>
      <c r="DVB95" s="289"/>
      <c r="DVC95" s="289"/>
      <c r="DVD95" s="289"/>
      <c r="DVE95" s="289"/>
      <c r="DVF95" s="289"/>
      <c r="DVG95" s="289"/>
      <c r="DVH95" s="289"/>
      <c r="DVI95" s="289"/>
      <c r="DVJ95" s="289"/>
      <c r="DVK95" s="289"/>
      <c r="DVL95" s="289"/>
      <c r="DVM95" s="289"/>
      <c r="DVN95" s="289"/>
      <c r="DVO95" s="289"/>
      <c r="DVP95" s="289"/>
      <c r="DVQ95" s="289"/>
      <c r="DVR95" s="289"/>
      <c r="DVS95" s="289"/>
      <c r="DVT95" s="289"/>
      <c r="DVU95" s="289"/>
      <c r="DVV95" s="289"/>
      <c r="DVW95" s="289"/>
      <c r="DVX95" s="289"/>
      <c r="DVY95" s="289"/>
      <c r="DVZ95" s="289"/>
      <c r="DWA95" s="289"/>
      <c r="DWB95" s="289"/>
      <c r="DWC95" s="289"/>
      <c r="DWD95" s="289"/>
      <c r="DWE95" s="289"/>
      <c r="DWF95" s="289"/>
      <c r="DWG95" s="289"/>
      <c r="DWH95" s="289"/>
      <c r="DWI95" s="289"/>
      <c r="DWJ95" s="289"/>
      <c r="DWK95" s="289"/>
      <c r="DWL95" s="289"/>
      <c r="DWM95" s="289"/>
      <c r="DWN95" s="289"/>
      <c r="DWO95" s="289"/>
      <c r="DWP95" s="289"/>
      <c r="DWQ95" s="289"/>
      <c r="DWR95" s="289"/>
      <c r="DWS95" s="289"/>
      <c r="DWT95" s="289"/>
      <c r="DWU95" s="289"/>
      <c r="DWV95" s="289"/>
      <c r="DWW95" s="289"/>
      <c r="DWX95" s="289"/>
      <c r="DWY95" s="289"/>
      <c r="DWZ95" s="289"/>
      <c r="DXA95" s="289"/>
      <c r="DXB95" s="289"/>
      <c r="DXC95" s="289"/>
      <c r="DXD95" s="289"/>
      <c r="DXE95" s="289"/>
      <c r="DXF95" s="289"/>
      <c r="DXG95" s="289"/>
      <c r="DXH95" s="289"/>
      <c r="DXI95" s="289"/>
      <c r="DXJ95" s="289"/>
      <c r="DXK95" s="289"/>
      <c r="DXL95" s="289"/>
      <c r="DXM95" s="289"/>
      <c r="DXN95" s="289"/>
      <c r="DXO95" s="289"/>
      <c r="DXP95" s="289"/>
      <c r="DXQ95" s="289"/>
      <c r="DXR95" s="289"/>
      <c r="DXS95" s="289"/>
      <c r="DXT95" s="289"/>
      <c r="DXU95" s="289"/>
      <c r="DXV95" s="289"/>
      <c r="DXW95" s="289"/>
      <c r="DXX95" s="289"/>
      <c r="DXY95" s="289"/>
      <c r="DXZ95" s="289"/>
      <c r="DYA95" s="289"/>
      <c r="DYB95" s="289"/>
      <c r="DYC95" s="289"/>
      <c r="DYD95" s="289"/>
      <c r="DYE95" s="289"/>
      <c r="DYF95" s="289"/>
      <c r="DYG95" s="289"/>
      <c r="DYH95" s="289"/>
      <c r="DYI95" s="289"/>
      <c r="DYJ95" s="289"/>
      <c r="DYK95" s="289"/>
      <c r="DYL95" s="289"/>
      <c r="DYM95" s="289"/>
      <c r="DYN95" s="289"/>
      <c r="DYO95" s="289"/>
      <c r="DYP95" s="289"/>
      <c r="DYQ95" s="289"/>
      <c r="DYR95" s="289"/>
      <c r="DYS95" s="289"/>
      <c r="DYT95" s="289"/>
      <c r="DYU95" s="289"/>
      <c r="DYV95" s="289"/>
      <c r="DYW95" s="289"/>
      <c r="DYX95" s="289"/>
      <c r="DYY95" s="289"/>
      <c r="DYZ95" s="289"/>
      <c r="DZA95" s="289"/>
      <c r="DZB95" s="289"/>
      <c r="DZC95" s="289"/>
      <c r="DZD95" s="289"/>
      <c r="DZE95" s="289"/>
      <c r="DZF95" s="289"/>
      <c r="DZG95" s="289"/>
      <c r="DZH95" s="289"/>
      <c r="DZI95" s="289"/>
      <c r="DZJ95" s="289"/>
      <c r="DZK95" s="289"/>
      <c r="DZL95" s="289"/>
      <c r="DZM95" s="289"/>
      <c r="DZN95" s="289"/>
      <c r="DZO95" s="289"/>
      <c r="DZP95" s="289"/>
      <c r="DZQ95" s="289"/>
      <c r="DZR95" s="289"/>
      <c r="DZS95" s="289"/>
      <c r="DZT95" s="289"/>
      <c r="DZU95" s="289"/>
      <c r="DZV95" s="289"/>
      <c r="DZW95" s="289"/>
      <c r="DZX95" s="289"/>
      <c r="DZY95" s="289"/>
      <c r="DZZ95" s="289"/>
      <c r="EAA95" s="289"/>
      <c r="EAB95" s="289"/>
      <c r="EAC95" s="289"/>
      <c r="EAD95" s="289"/>
      <c r="EAE95" s="289"/>
      <c r="EAF95" s="289"/>
      <c r="EAG95" s="289"/>
      <c r="EAH95" s="289"/>
      <c r="EAI95" s="289"/>
      <c r="EAJ95" s="289"/>
      <c r="EAK95" s="289"/>
      <c r="EAL95" s="289"/>
      <c r="EAM95" s="289"/>
      <c r="EAN95" s="289"/>
      <c r="EAO95" s="289"/>
      <c r="EAP95" s="289"/>
      <c r="EAQ95" s="289"/>
      <c r="EAR95" s="289"/>
      <c r="EAS95" s="289"/>
      <c r="EAT95" s="289"/>
      <c r="EAU95" s="289"/>
      <c r="EAV95" s="289"/>
      <c r="EAW95" s="289"/>
      <c r="EAX95" s="289"/>
      <c r="EAY95" s="289"/>
      <c r="EAZ95" s="289"/>
      <c r="EBA95" s="289"/>
      <c r="EBB95" s="289"/>
      <c r="EBC95" s="289"/>
      <c r="EBD95" s="289"/>
      <c r="EBE95" s="289"/>
      <c r="EBF95" s="289"/>
      <c r="EBG95" s="289"/>
      <c r="EBH95" s="289"/>
      <c r="EBI95" s="289"/>
      <c r="EBJ95" s="289"/>
      <c r="EBK95" s="289"/>
      <c r="EBL95" s="289"/>
      <c r="EBM95" s="289"/>
      <c r="EBN95" s="289"/>
      <c r="EBO95" s="289"/>
      <c r="EBP95" s="289"/>
      <c r="EBQ95" s="289"/>
      <c r="EBR95" s="289"/>
      <c r="EBS95" s="289"/>
      <c r="EBT95" s="289"/>
      <c r="EBU95" s="289"/>
      <c r="EBV95" s="289"/>
      <c r="EBW95" s="289"/>
      <c r="EBX95" s="289"/>
      <c r="EBY95" s="289"/>
      <c r="EBZ95" s="289"/>
      <c r="ECA95" s="289"/>
      <c r="ECB95" s="289"/>
      <c r="ECC95" s="289"/>
      <c r="ECD95" s="289"/>
      <c r="ECE95" s="289"/>
      <c r="ECF95" s="289"/>
      <c r="ECG95" s="289"/>
      <c r="ECH95" s="289"/>
      <c r="ECI95" s="289"/>
      <c r="ECJ95" s="289"/>
      <c r="ECK95" s="289"/>
      <c r="ECL95" s="289"/>
      <c r="ECM95" s="289"/>
      <c r="ECN95" s="289"/>
      <c r="ECO95" s="289"/>
      <c r="ECP95" s="289"/>
      <c r="ECQ95" s="289"/>
      <c r="ECR95" s="289"/>
      <c r="ECS95" s="289"/>
      <c r="ECT95" s="289"/>
      <c r="ECU95" s="289"/>
      <c r="ECV95" s="289"/>
      <c r="ECW95" s="289"/>
      <c r="ECX95" s="289"/>
      <c r="ECY95" s="289"/>
      <c r="ECZ95" s="289"/>
      <c r="EDA95" s="289"/>
      <c r="EDB95" s="289"/>
      <c r="EDC95" s="289"/>
      <c r="EDD95" s="289"/>
      <c r="EDE95" s="289"/>
      <c r="EDF95" s="289"/>
      <c r="EDG95" s="289"/>
      <c r="EDH95" s="289"/>
      <c r="EDI95" s="289"/>
      <c r="EDJ95" s="289"/>
      <c r="EDK95" s="289"/>
      <c r="EDL95" s="289"/>
      <c r="EDM95" s="289"/>
      <c r="EDN95" s="289"/>
      <c r="EDO95" s="289"/>
      <c r="EDP95" s="289"/>
      <c r="EDQ95" s="289"/>
      <c r="EDR95" s="289"/>
      <c r="EDS95" s="289"/>
      <c r="EDT95" s="289"/>
      <c r="EDU95" s="289"/>
      <c r="EDV95" s="289"/>
      <c r="EDW95" s="289"/>
      <c r="EDX95" s="289"/>
      <c r="EDY95" s="289"/>
      <c r="EDZ95" s="289"/>
      <c r="EEA95" s="289"/>
      <c r="EEB95" s="289"/>
      <c r="EEC95" s="289"/>
      <c r="EED95" s="289"/>
      <c r="EEE95" s="289"/>
      <c r="EEF95" s="289"/>
      <c r="EEG95" s="289"/>
      <c r="EEH95" s="289"/>
      <c r="EEI95" s="289"/>
      <c r="EEJ95" s="289"/>
      <c r="EEK95" s="289"/>
      <c r="EEL95" s="289"/>
      <c r="EEM95" s="289"/>
      <c r="EEN95" s="289"/>
      <c r="EEO95" s="289"/>
      <c r="EEP95" s="289"/>
      <c r="EEQ95" s="289"/>
      <c r="EER95" s="289"/>
      <c r="EES95" s="289"/>
      <c r="EET95" s="289"/>
      <c r="EEU95" s="289"/>
      <c r="EEV95" s="289"/>
      <c r="EEW95" s="289"/>
      <c r="EEX95" s="289"/>
      <c r="EEY95" s="289"/>
      <c r="EEZ95" s="289"/>
      <c r="EFA95" s="289"/>
      <c r="EFB95" s="289"/>
      <c r="EFC95" s="289"/>
      <c r="EFD95" s="289"/>
      <c r="EFE95" s="289"/>
      <c r="EFF95" s="289"/>
      <c r="EFG95" s="289"/>
      <c r="EFH95" s="289"/>
      <c r="EFI95" s="289"/>
      <c r="EFJ95" s="289"/>
      <c r="EFK95" s="289"/>
      <c r="EFL95" s="289"/>
      <c r="EFM95" s="289"/>
      <c r="EFN95" s="289"/>
      <c r="EFO95" s="289"/>
      <c r="EFP95" s="289"/>
      <c r="EFQ95" s="289"/>
      <c r="EFR95" s="289"/>
      <c r="EFS95" s="289"/>
      <c r="EFT95" s="289"/>
      <c r="EFU95" s="289"/>
      <c r="EFV95" s="289"/>
      <c r="EFW95" s="289"/>
      <c r="EFX95" s="289"/>
      <c r="EFY95" s="289"/>
      <c r="EFZ95" s="289"/>
      <c r="EGA95" s="289"/>
      <c r="EGB95" s="289"/>
      <c r="EGC95" s="289"/>
      <c r="EGD95" s="289"/>
      <c r="EGE95" s="289"/>
      <c r="EGF95" s="289"/>
      <c r="EGG95" s="289"/>
      <c r="EGH95" s="289"/>
      <c r="EGI95" s="289"/>
      <c r="EGJ95" s="289"/>
      <c r="EGK95" s="289"/>
      <c r="EGL95" s="289"/>
      <c r="EGM95" s="289"/>
      <c r="EGN95" s="289"/>
      <c r="EGO95" s="289"/>
      <c r="EGP95" s="289"/>
      <c r="EGQ95" s="289"/>
      <c r="EGR95" s="289"/>
      <c r="EGS95" s="289"/>
      <c r="EGT95" s="289"/>
      <c r="EGU95" s="289"/>
      <c r="EGV95" s="289"/>
      <c r="EGW95" s="289"/>
      <c r="EGX95" s="289"/>
      <c r="EGY95" s="289"/>
      <c r="EGZ95" s="289"/>
      <c r="EHA95" s="289"/>
      <c r="EHB95" s="289"/>
      <c r="EHC95" s="289"/>
      <c r="EHD95" s="289"/>
      <c r="EHE95" s="289"/>
      <c r="EHF95" s="289"/>
      <c r="EHG95" s="289"/>
      <c r="EHH95" s="289"/>
      <c r="EHI95" s="289"/>
      <c r="EHJ95" s="289"/>
      <c r="EHK95" s="289"/>
      <c r="EHL95" s="289"/>
      <c r="EHM95" s="289"/>
      <c r="EHN95" s="289"/>
      <c r="EHO95" s="289"/>
      <c r="EHP95" s="289"/>
      <c r="EHQ95" s="289"/>
      <c r="EHR95" s="289"/>
      <c r="EHS95" s="289"/>
      <c r="EHT95" s="289"/>
      <c r="EHU95" s="289"/>
      <c r="EHV95" s="289"/>
      <c r="EHW95" s="289"/>
      <c r="EHX95" s="289"/>
      <c r="EHY95" s="289"/>
      <c r="EHZ95" s="289"/>
      <c r="EIA95" s="289"/>
      <c r="EIB95" s="289"/>
      <c r="EIC95" s="289"/>
      <c r="EID95" s="289"/>
      <c r="EIE95" s="289"/>
      <c r="EIF95" s="289"/>
      <c r="EIG95" s="289"/>
      <c r="EIH95" s="289"/>
      <c r="EII95" s="289"/>
      <c r="EIJ95" s="289"/>
      <c r="EIK95" s="289"/>
      <c r="EIL95" s="289"/>
      <c r="EIM95" s="289"/>
      <c r="EIN95" s="289"/>
      <c r="EIO95" s="289"/>
      <c r="EIP95" s="289"/>
      <c r="EIQ95" s="289"/>
      <c r="EIR95" s="289"/>
      <c r="EIS95" s="289"/>
      <c r="EIT95" s="289"/>
      <c r="EIU95" s="289"/>
      <c r="EIV95" s="289"/>
      <c r="EIW95" s="289"/>
      <c r="EIX95" s="289"/>
      <c r="EIY95" s="289"/>
      <c r="EIZ95" s="289"/>
      <c r="EJA95" s="289"/>
      <c r="EJB95" s="289"/>
      <c r="EJC95" s="289"/>
      <c r="EJD95" s="289"/>
      <c r="EJE95" s="289"/>
      <c r="EJF95" s="289"/>
      <c r="EJG95" s="289"/>
      <c r="EJH95" s="289"/>
      <c r="EJI95" s="289"/>
      <c r="EJJ95" s="289"/>
      <c r="EJK95" s="289"/>
      <c r="EJL95" s="289"/>
      <c r="EJM95" s="289"/>
      <c r="EJN95" s="289"/>
      <c r="EJO95" s="289"/>
      <c r="EJP95" s="289"/>
      <c r="EJQ95" s="289"/>
      <c r="EJR95" s="289"/>
      <c r="EJS95" s="289"/>
      <c r="EJT95" s="289"/>
      <c r="EJU95" s="289"/>
      <c r="EJV95" s="289"/>
      <c r="EJW95" s="289"/>
      <c r="EJX95" s="289"/>
      <c r="EJY95" s="289"/>
      <c r="EJZ95" s="289"/>
      <c r="EKA95" s="289"/>
      <c r="EKB95" s="289"/>
      <c r="EKC95" s="289"/>
      <c r="EKD95" s="289"/>
      <c r="EKE95" s="289"/>
      <c r="EKF95" s="289"/>
      <c r="EKG95" s="289"/>
      <c r="EKH95" s="289"/>
      <c r="EKI95" s="289"/>
      <c r="EKJ95" s="289"/>
      <c r="EKK95" s="289"/>
      <c r="EKL95" s="289"/>
      <c r="EKM95" s="289"/>
      <c r="EKN95" s="289"/>
      <c r="EKO95" s="289"/>
      <c r="EKP95" s="289"/>
      <c r="EKQ95" s="289"/>
      <c r="EKR95" s="289"/>
      <c r="EKS95" s="289"/>
      <c r="EKT95" s="289"/>
      <c r="EKU95" s="289"/>
      <c r="EKV95" s="289"/>
      <c r="EKW95" s="289"/>
      <c r="EKX95" s="289"/>
      <c r="EKY95" s="289"/>
      <c r="EKZ95" s="289"/>
      <c r="ELA95" s="289"/>
      <c r="ELB95" s="289"/>
      <c r="ELC95" s="289"/>
      <c r="ELD95" s="289"/>
      <c r="ELE95" s="289"/>
      <c r="ELF95" s="289"/>
      <c r="ELG95" s="289"/>
      <c r="ELH95" s="289"/>
      <c r="ELI95" s="289"/>
      <c r="ELJ95" s="289"/>
      <c r="ELK95" s="289"/>
      <c r="ELL95" s="289"/>
      <c r="ELM95" s="289"/>
      <c r="ELN95" s="289"/>
      <c r="ELO95" s="289"/>
      <c r="ELP95" s="289"/>
      <c r="ELQ95" s="289"/>
      <c r="ELR95" s="289"/>
      <c r="ELS95" s="289"/>
      <c r="ELT95" s="289"/>
      <c r="ELU95" s="289"/>
      <c r="ELV95" s="289"/>
      <c r="ELW95" s="289"/>
      <c r="ELX95" s="289"/>
      <c r="ELY95" s="289"/>
      <c r="ELZ95" s="289"/>
      <c r="EMA95" s="289"/>
      <c r="EMB95" s="289"/>
      <c r="EMC95" s="289"/>
      <c r="EMD95" s="289"/>
      <c r="EME95" s="289"/>
      <c r="EMF95" s="289"/>
      <c r="EMG95" s="289"/>
      <c r="EMH95" s="289"/>
      <c r="EMI95" s="289"/>
      <c r="EMJ95" s="289"/>
      <c r="EMK95" s="289"/>
      <c r="EML95" s="289"/>
      <c r="EMM95" s="289"/>
      <c r="EMN95" s="289"/>
      <c r="EMO95" s="289"/>
      <c r="EMP95" s="289"/>
      <c r="EMQ95" s="289"/>
      <c r="EMR95" s="289"/>
      <c r="EMS95" s="289"/>
      <c r="EMT95" s="289"/>
      <c r="EMU95" s="289"/>
      <c r="EMV95" s="289"/>
      <c r="EMW95" s="289"/>
      <c r="EMX95" s="289"/>
      <c r="EMY95" s="289"/>
      <c r="EMZ95" s="289"/>
      <c r="ENA95" s="289"/>
      <c r="ENB95" s="289"/>
      <c r="ENC95" s="289"/>
      <c r="END95" s="289"/>
      <c r="ENE95" s="289"/>
      <c r="ENF95" s="289"/>
      <c r="ENG95" s="289"/>
      <c r="ENH95" s="289"/>
      <c r="ENI95" s="289"/>
      <c r="ENJ95" s="289"/>
      <c r="ENK95" s="289"/>
      <c r="ENL95" s="289"/>
      <c r="ENM95" s="289"/>
      <c r="ENN95" s="289"/>
      <c r="ENO95" s="289"/>
      <c r="ENP95" s="289"/>
      <c r="ENQ95" s="289"/>
      <c r="ENR95" s="289"/>
      <c r="ENS95" s="289"/>
      <c r="ENT95" s="289"/>
      <c r="ENU95" s="289"/>
      <c r="ENV95" s="289"/>
      <c r="ENW95" s="289"/>
      <c r="ENX95" s="289"/>
      <c r="ENY95" s="289"/>
      <c r="ENZ95" s="289"/>
      <c r="EOA95" s="289"/>
      <c r="EOB95" s="289"/>
      <c r="EOC95" s="289"/>
      <c r="EOD95" s="289"/>
      <c r="EOE95" s="289"/>
      <c r="EOF95" s="289"/>
      <c r="EOG95" s="289"/>
      <c r="EOH95" s="289"/>
      <c r="EOI95" s="289"/>
      <c r="EOJ95" s="289"/>
      <c r="EOK95" s="289"/>
      <c r="EOL95" s="289"/>
      <c r="EOM95" s="289"/>
      <c r="EON95" s="289"/>
      <c r="EOO95" s="289"/>
      <c r="EOP95" s="289"/>
      <c r="EOQ95" s="289"/>
      <c r="EOR95" s="289"/>
      <c r="EOS95" s="289"/>
      <c r="EOT95" s="289"/>
      <c r="EOU95" s="289"/>
      <c r="EOV95" s="289"/>
      <c r="EOW95" s="289"/>
      <c r="EOX95" s="289"/>
      <c r="EOY95" s="289"/>
      <c r="EOZ95" s="289"/>
      <c r="EPA95" s="289"/>
      <c r="EPB95" s="289"/>
      <c r="EPC95" s="289"/>
      <c r="EPD95" s="289"/>
      <c r="EPE95" s="289"/>
      <c r="EPF95" s="289"/>
      <c r="EPG95" s="289"/>
      <c r="EPH95" s="289"/>
      <c r="EPI95" s="289"/>
      <c r="EPJ95" s="289"/>
      <c r="EPK95" s="289"/>
      <c r="EPL95" s="289"/>
      <c r="EPM95" s="289"/>
      <c r="EPN95" s="289"/>
      <c r="EPO95" s="289"/>
      <c r="EPP95" s="289"/>
      <c r="EPQ95" s="289"/>
      <c r="EPR95" s="289"/>
      <c r="EPS95" s="289"/>
      <c r="EPT95" s="289"/>
      <c r="EPU95" s="289"/>
      <c r="EPV95" s="289"/>
      <c r="EPW95" s="289"/>
      <c r="EPX95" s="289"/>
      <c r="EPY95" s="289"/>
      <c r="EPZ95" s="289"/>
      <c r="EQA95" s="289"/>
      <c r="EQB95" s="289"/>
      <c r="EQC95" s="289"/>
      <c r="EQD95" s="289"/>
      <c r="EQE95" s="289"/>
      <c r="EQF95" s="289"/>
      <c r="EQG95" s="289"/>
      <c r="EQH95" s="289"/>
      <c r="EQI95" s="289"/>
      <c r="EQJ95" s="289"/>
      <c r="EQK95" s="289"/>
      <c r="EQL95" s="289"/>
      <c r="EQM95" s="289"/>
      <c r="EQN95" s="289"/>
      <c r="EQO95" s="289"/>
      <c r="EQP95" s="289"/>
      <c r="EQQ95" s="289"/>
      <c r="EQR95" s="289"/>
      <c r="EQS95" s="289"/>
      <c r="EQT95" s="289"/>
      <c r="EQU95" s="289"/>
      <c r="EQV95" s="289"/>
      <c r="EQW95" s="289"/>
      <c r="EQX95" s="289"/>
      <c r="EQY95" s="289"/>
      <c r="EQZ95" s="289"/>
      <c r="ERA95" s="289"/>
      <c r="ERB95" s="289"/>
      <c r="ERC95" s="289"/>
      <c r="ERD95" s="289"/>
      <c r="ERE95" s="289"/>
      <c r="ERF95" s="289"/>
      <c r="ERG95" s="289"/>
      <c r="ERH95" s="289"/>
      <c r="ERI95" s="289"/>
      <c r="ERJ95" s="289"/>
      <c r="ERK95" s="289"/>
      <c r="ERL95" s="289"/>
      <c r="ERM95" s="289"/>
      <c r="ERN95" s="289"/>
      <c r="ERO95" s="289"/>
      <c r="ERP95" s="289"/>
      <c r="ERQ95" s="289"/>
      <c r="ERR95" s="289"/>
      <c r="ERS95" s="289"/>
      <c r="ERT95" s="289"/>
      <c r="ERU95" s="289"/>
      <c r="ERV95" s="289"/>
      <c r="ERW95" s="289"/>
      <c r="ERX95" s="289"/>
      <c r="ERY95" s="289"/>
      <c r="ERZ95" s="289"/>
      <c r="ESA95" s="289"/>
      <c r="ESB95" s="289"/>
      <c r="ESC95" s="289"/>
      <c r="ESD95" s="289"/>
      <c r="ESE95" s="289"/>
      <c r="ESF95" s="289"/>
      <c r="ESG95" s="289"/>
      <c r="ESH95" s="289"/>
      <c r="ESI95" s="289"/>
      <c r="ESJ95" s="289"/>
      <c r="ESK95" s="289"/>
      <c r="ESL95" s="289"/>
      <c r="ESM95" s="289"/>
      <c r="ESN95" s="289"/>
      <c r="ESO95" s="289"/>
      <c r="ESP95" s="289"/>
      <c r="ESQ95" s="289"/>
      <c r="ESR95" s="289"/>
      <c r="ESS95" s="289"/>
      <c r="EST95" s="289"/>
      <c r="ESU95" s="289"/>
      <c r="ESV95" s="289"/>
      <c r="ESW95" s="289"/>
      <c r="ESX95" s="289"/>
      <c r="ESY95" s="289"/>
      <c r="ESZ95" s="289"/>
      <c r="ETA95" s="289"/>
      <c r="ETB95" s="289"/>
      <c r="ETC95" s="289"/>
      <c r="ETD95" s="289"/>
      <c r="ETE95" s="289"/>
      <c r="ETF95" s="289"/>
      <c r="ETG95" s="289"/>
      <c r="ETH95" s="289"/>
      <c r="ETI95" s="289"/>
      <c r="ETJ95" s="289"/>
      <c r="ETK95" s="289"/>
      <c r="ETL95" s="289"/>
      <c r="ETM95" s="289"/>
      <c r="ETN95" s="289"/>
      <c r="ETO95" s="289"/>
      <c r="ETP95" s="289"/>
      <c r="ETQ95" s="289"/>
      <c r="ETR95" s="289"/>
      <c r="ETS95" s="289"/>
      <c r="ETT95" s="289"/>
      <c r="ETU95" s="289"/>
      <c r="ETV95" s="289"/>
      <c r="ETW95" s="289"/>
      <c r="ETX95" s="289"/>
      <c r="ETY95" s="289"/>
      <c r="ETZ95" s="289"/>
      <c r="EUA95" s="289"/>
      <c r="EUB95" s="289"/>
      <c r="EUC95" s="289"/>
      <c r="EUD95" s="289"/>
      <c r="EUE95" s="289"/>
      <c r="EUF95" s="289"/>
      <c r="EUG95" s="289"/>
      <c r="EUH95" s="289"/>
      <c r="EUI95" s="289"/>
      <c r="EUJ95" s="289"/>
      <c r="EUK95" s="289"/>
      <c r="EUL95" s="289"/>
      <c r="EUM95" s="289"/>
      <c r="EUN95" s="289"/>
      <c r="EUO95" s="289"/>
      <c r="EUP95" s="289"/>
      <c r="EUQ95" s="289"/>
      <c r="EUR95" s="289"/>
      <c r="EUS95" s="289"/>
      <c r="EUT95" s="289"/>
      <c r="EUU95" s="289"/>
      <c r="EUV95" s="289"/>
      <c r="EUW95" s="289"/>
      <c r="EUX95" s="289"/>
      <c r="EUY95" s="289"/>
      <c r="EUZ95" s="289"/>
      <c r="EVA95" s="289"/>
      <c r="EVB95" s="289"/>
      <c r="EVC95" s="289"/>
      <c r="EVD95" s="289"/>
      <c r="EVE95" s="289"/>
      <c r="EVF95" s="289"/>
      <c r="EVG95" s="289"/>
      <c r="EVH95" s="289"/>
      <c r="EVI95" s="289"/>
      <c r="EVJ95" s="289"/>
      <c r="EVK95" s="289"/>
      <c r="EVL95" s="289"/>
      <c r="EVM95" s="289"/>
      <c r="EVN95" s="289"/>
      <c r="EVO95" s="289"/>
      <c r="EVP95" s="289"/>
      <c r="EVQ95" s="289"/>
      <c r="EVR95" s="289"/>
      <c r="EVS95" s="289"/>
      <c r="EVT95" s="289"/>
      <c r="EVU95" s="289"/>
      <c r="EVV95" s="289"/>
      <c r="EVW95" s="289"/>
      <c r="EVX95" s="289"/>
      <c r="EVY95" s="289"/>
      <c r="EVZ95" s="289"/>
      <c r="EWA95" s="289"/>
      <c r="EWB95" s="289"/>
      <c r="EWC95" s="289"/>
      <c r="EWD95" s="289"/>
      <c r="EWE95" s="289"/>
      <c r="EWF95" s="289"/>
      <c r="EWG95" s="289"/>
      <c r="EWH95" s="289"/>
      <c r="EWI95" s="289"/>
      <c r="EWJ95" s="289"/>
      <c r="EWK95" s="289"/>
      <c r="EWL95" s="289"/>
      <c r="EWM95" s="289"/>
      <c r="EWN95" s="289"/>
      <c r="EWO95" s="289"/>
      <c r="EWP95" s="289"/>
      <c r="EWQ95" s="289"/>
      <c r="EWR95" s="289"/>
      <c r="EWS95" s="289"/>
      <c r="EWT95" s="289"/>
      <c r="EWU95" s="289"/>
      <c r="EWV95" s="289"/>
      <c r="EWW95" s="289"/>
      <c r="EWX95" s="289"/>
      <c r="EWY95" s="289"/>
      <c r="EWZ95" s="289"/>
      <c r="EXA95" s="289"/>
      <c r="EXB95" s="289"/>
      <c r="EXC95" s="289"/>
      <c r="EXD95" s="289"/>
      <c r="EXE95" s="289"/>
      <c r="EXF95" s="289"/>
      <c r="EXG95" s="289"/>
      <c r="EXH95" s="289"/>
      <c r="EXI95" s="289"/>
      <c r="EXJ95" s="289"/>
      <c r="EXK95" s="289"/>
      <c r="EXL95" s="289"/>
      <c r="EXM95" s="289"/>
      <c r="EXN95" s="289"/>
      <c r="EXO95" s="289"/>
      <c r="EXP95" s="289"/>
      <c r="EXQ95" s="289"/>
      <c r="EXR95" s="289"/>
      <c r="EXS95" s="289"/>
      <c r="EXT95" s="289"/>
      <c r="EXU95" s="289"/>
      <c r="EXV95" s="289"/>
      <c r="EXW95" s="289"/>
      <c r="EXX95" s="289"/>
      <c r="EXY95" s="289"/>
      <c r="EXZ95" s="289"/>
      <c r="EYA95" s="289"/>
      <c r="EYB95" s="289"/>
      <c r="EYC95" s="289"/>
      <c r="EYD95" s="289"/>
      <c r="EYE95" s="289"/>
      <c r="EYF95" s="289"/>
      <c r="EYG95" s="289"/>
      <c r="EYH95" s="158"/>
      <c r="EYI95" s="289"/>
      <c r="EYJ95" s="289"/>
      <c r="EYK95" s="289"/>
      <c r="EYL95" s="289"/>
      <c r="EYM95" s="289"/>
      <c r="EYN95" s="289"/>
      <c r="EYO95" s="289"/>
      <c r="EYP95" s="289"/>
      <c r="EYQ95" s="289"/>
      <c r="EYR95" s="289"/>
      <c r="EYS95" s="289"/>
      <c r="EYT95" s="289"/>
      <c r="EYU95" s="289"/>
      <c r="EYV95" s="289"/>
      <c r="EYW95" s="289"/>
      <c r="EYX95" s="289"/>
      <c r="EYY95" s="289"/>
      <c r="EYZ95" s="289"/>
      <c r="EZA95" s="289"/>
      <c r="EZB95" s="289"/>
      <c r="EZC95" s="289"/>
      <c r="EZD95" s="289"/>
      <c r="EZE95" s="289"/>
      <c r="EZF95" s="289"/>
      <c r="EZG95" s="289"/>
      <c r="EZH95" s="289"/>
      <c r="EZI95" s="289"/>
      <c r="EZJ95" s="289"/>
      <c r="EZK95" s="289"/>
      <c r="EZL95" s="289"/>
      <c r="EZM95" s="289"/>
      <c r="EZN95" s="289"/>
      <c r="EZO95" s="289"/>
      <c r="EZP95" s="289"/>
      <c r="EZQ95" s="289"/>
      <c r="EZR95" s="289"/>
      <c r="EZS95" s="289"/>
      <c r="EZT95" s="289"/>
      <c r="EZU95" s="289"/>
      <c r="EZV95" s="289"/>
      <c r="EZW95" s="289"/>
      <c r="EZX95" s="289"/>
      <c r="EZY95" s="289"/>
      <c r="EZZ95" s="289"/>
      <c r="FAA95" s="289"/>
      <c r="FAB95" s="289"/>
      <c r="FAC95" s="289"/>
      <c r="FAD95" s="289"/>
      <c r="FAE95" s="289"/>
      <c r="FAF95" s="289"/>
      <c r="FAG95" s="289"/>
      <c r="FAH95" s="289"/>
      <c r="FAI95" s="289"/>
      <c r="FAJ95" s="289"/>
      <c r="FAK95" s="289"/>
      <c r="FAL95" s="289"/>
      <c r="FAM95" s="289"/>
      <c r="FAN95" s="289"/>
      <c r="FAO95" s="289"/>
      <c r="FAP95" s="289"/>
      <c r="FAQ95" s="289"/>
      <c r="FAR95" s="289"/>
      <c r="FAS95" s="289"/>
      <c r="FAT95" s="289"/>
      <c r="FAU95" s="289"/>
      <c r="FAV95" s="289"/>
      <c r="FAW95" s="289"/>
      <c r="FAX95" s="289"/>
      <c r="FAY95" s="289"/>
      <c r="FAZ95" s="289"/>
      <c r="FBA95" s="289"/>
      <c r="FBB95" s="289"/>
      <c r="FBC95" s="289"/>
      <c r="FBD95" s="289"/>
      <c r="FBE95" s="289"/>
      <c r="FBF95" s="289"/>
      <c r="FBG95" s="289"/>
      <c r="FBH95" s="289"/>
      <c r="FBI95" s="289"/>
      <c r="FBJ95" s="289"/>
      <c r="FBK95" s="289"/>
      <c r="FBL95" s="289"/>
      <c r="FBM95" s="289"/>
      <c r="FBN95" s="289"/>
      <c r="FBO95" s="289"/>
      <c r="FBP95" s="289"/>
      <c r="FBQ95" s="289"/>
      <c r="FBR95" s="289"/>
      <c r="FBS95" s="289"/>
      <c r="FBT95" s="289"/>
      <c r="FBU95" s="289"/>
      <c r="FBV95" s="289"/>
      <c r="FBW95" s="289"/>
      <c r="FBX95" s="289"/>
      <c r="FBY95" s="289"/>
      <c r="FBZ95" s="289"/>
      <c r="FCA95" s="289"/>
      <c r="FCB95" s="289"/>
      <c r="FCC95" s="289"/>
      <c r="FCD95" s="289"/>
      <c r="FCE95" s="289"/>
      <c r="FCF95" s="289"/>
      <c r="FCG95" s="289"/>
      <c r="FCH95" s="289"/>
      <c r="FCI95" s="289"/>
      <c r="FCJ95" s="289"/>
      <c r="FCK95" s="289"/>
      <c r="FCL95" s="289"/>
      <c r="FCM95" s="289"/>
      <c r="FCN95" s="289"/>
      <c r="FCO95" s="289"/>
      <c r="FCP95" s="289"/>
      <c r="FCQ95" s="289"/>
      <c r="FCR95" s="289"/>
      <c r="FCS95" s="289"/>
      <c r="FCT95" s="289"/>
      <c r="FCU95" s="289"/>
      <c r="FCV95" s="289"/>
      <c r="FCW95" s="289"/>
      <c r="FCX95" s="289"/>
      <c r="FCY95" s="289"/>
      <c r="FCZ95" s="289"/>
      <c r="FDA95" s="289"/>
      <c r="FDB95" s="289"/>
      <c r="FDC95" s="289"/>
      <c r="FDD95" s="289"/>
      <c r="FDE95" s="289"/>
      <c r="FDF95" s="289"/>
      <c r="FDG95" s="289"/>
      <c r="FDH95" s="289"/>
      <c r="FDI95" s="289"/>
      <c r="FDJ95" s="289"/>
      <c r="FDK95" s="289"/>
      <c r="FDL95" s="289"/>
      <c r="FDM95" s="289"/>
      <c r="FDN95" s="289"/>
      <c r="FDO95" s="289"/>
      <c r="FDP95" s="289"/>
      <c r="FDQ95" s="289"/>
      <c r="FDR95" s="289"/>
      <c r="FDS95" s="289"/>
      <c r="FDT95" s="289"/>
      <c r="FDU95" s="289"/>
      <c r="FDV95" s="289"/>
      <c r="FDW95" s="289"/>
      <c r="FDX95" s="289"/>
      <c r="FDY95" s="289"/>
      <c r="FDZ95" s="289"/>
      <c r="FEA95" s="289"/>
      <c r="FEB95" s="289"/>
      <c r="FEC95" s="289"/>
      <c r="FED95" s="289"/>
      <c r="FEE95" s="289"/>
      <c r="FEF95" s="289"/>
      <c r="FEG95" s="289"/>
      <c r="FEH95" s="289"/>
      <c r="FEI95" s="289"/>
      <c r="FEJ95" s="289"/>
      <c r="FEK95" s="289"/>
      <c r="FEL95" s="289"/>
      <c r="FEM95" s="289"/>
      <c r="FEN95" s="289"/>
      <c r="FEO95" s="289"/>
      <c r="FEP95" s="289"/>
      <c r="FEQ95" s="289"/>
      <c r="FER95" s="289"/>
      <c r="FES95" s="289"/>
      <c r="FET95" s="289"/>
      <c r="FEU95" s="289"/>
      <c r="FEV95" s="289"/>
      <c r="FEW95" s="289"/>
      <c r="FEX95" s="289"/>
      <c r="FEY95" s="289"/>
      <c r="FEZ95" s="289"/>
      <c r="FFA95" s="289"/>
      <c r="FFB95" s="289"/>
      <c r="FFC95" s="289"/>
      <c r="FFD95" s="289"/>
      <c r="FFE95" s="289"/>
      <c r="FFF95" s="289"/>
      <c r="FFG95" s="289"/>
      <c r="FFH95" s="289"/>
      <c r="FFI95" s="289"/>
      <c r="FFJ95" s="289"/>
      <c r="FFK95" s="289"/>
      <c r="FFL95" s="289"/>
      <c r="FFM95" s="289"/>
      <c r="FFN95" s="289"/>
      <c r="FFO95" s="289"/>
      <c r="FFP95" s="289"/>
      <c r="FFQ95" s="289"/>
      <c r="FFR95" s="289"/>
      <c r="FFS95" s="289"/>
      <c r="FFT95" s="289"/>
      <c r="FFU95" s="289"/>
      <c r="FFV95" s="289"/>
      <c r="FFW95" s="289"/>
      <c r="FFX95" s="289"/>
      <c r="FFY95" s="289"/>
      <c r="FFZ95" s="289"/>
      <c r="FGA95" s="289"/>
      <c r="FGB95" s="289"/>
      <c r="FGC95" s="289"/>
      <c r="FGD95" s="289"/>
      <c r="FGE95" s="289"/>
      <c r="FGF95" s="289"/>
      <c r="FGG95" s="289"/>
      <c r="FGH95" s="289"/>
      <c r="FGI95" s="289"/>
      <c r="FGJ95" s="289"/>
      <c r="FGK95" s="289"/>
      <c r="FGL95" s="289"/>
      <c r="FGM95" s="289"/>
      <c r="FGN95" s="289"/>
      <c r="FGO95" s="289"/>
      <c r="FGP95" s="289"/>
      <c r="FGQ95" s="289"/>
      <c r="FGR95" s="289"/>
      <c r="FGS95" s="289"/>
      <c r="FGT95" s="289"/>
      <c r="FGU95" s="289"/>
      <c r="FGV95" s="289"/>
      <c r="FGW95" s="289"/>
      <c r="FGX95" s="289"/>
      <c r="FGY95" s="289"/>
      <c r="FGZ95" s="289"/>
      <c r="FHA95" s="289"/>
      <c r="FHB95" s="289"/>
      <c r="FHC95" s="289"/>
      <c r="FHD95" s="289"/>
      <c r="FHE95" s="289"/>
      <c r="FHF95" s="289"/>
      <c r="FHG95" s="289"/>
      <c r="FHH95" s="289"/>
      <c r="FHI95" s="289"/>
      <c r="FHJ95" s="289"/>
      <c r="FHK95" s="289"/>
      <c r="FHL95" s="289"/>
      <c r="FHM95" s="289"/>
      <c r="FHN95" s="289"/>
      <c r="FHO95" s="289"/>
      <c r="FHP95" s="289"/>
      <c r="FHQ95" s="289"/>
      <c r="FHR95" s="289"/>
      <c r="FHS95" s="289"/>
      <c r="FHT95" s="289"/>
      <c r="FHU95" s="289"/>
      <c r="FHV95" s="289"/>
      <c r="FHW95" s="289"/>
      <c r="FHX95" s="289"/>
      <c r="FHY95" s="289"/>
      <c r="FHZ95" s="289"/>
      <c r="FIA95" s="289"/>
      <c r="FIB95" s="289"/>
      <c r="FIC95" s="289"/>
      <c r="FID95" s="289"/>
      <c r="FIE95" s="289"/>
      <c r="FIF95" s="289"/>
      <c r="FIG95" s="289"/>
      <c r="FIH95" s="289"/>
      <c r="FII95" s="289"/>
      <c r="FIJ95" s="289"/>
      <c r="FIK95" s="289"/>
      <c r="FIL95" s="289"/>
      <c r="FIM95" s="289"/>
      <c r="FIN95" s="289"/>
      <c r="FIO95" s="289"/>
      <c r="FIP95" s="289"/>
      <c r="FIQ95" s="289"/>
      <c r="FIR95" s="289"/>
      <c r="FIS95" s="289"/>
      <c r="FIT95" s="289"/>
      <c r="FIU95" s="289"/>
      <c r="FIV95" s="289"/>
      <c r="FIW95" s="289"/>
      <c r="FIX95" s="289"/>
      <c r="FIY95" s="289"/>
      <c r="FIZ95" s="289"/>
      <c r="FJA95" s="289"/>
      <c r="FJB95" s="289"/>
      <c r="FJC95" s="289"/>
      <c r="FJD95" s="289"/>
      <c r="FJE95" s="289"/>
      <c r="FJF95" s="289"/>
      <c r="FJG95" s="289"/>
      <c r="FJH95" s="289"/>
      <c r="FJI95" s="289"/>
      <c r="FJJ95" s="289"/>
      <c r="FJK95" s="289"/>
      <c r="FJL95" s="289"/>
      <c r="FJM95" s="289"/>
      <c r="FJN95" s="289"/>
      <c r="FJO95" s="289"/>
      <c r="FJP95" s="289"/>
      <c r="FJQ95" s="289"/>
      <c r="FJR95" s="289"/>
      <c r="FJS95" s="289"/>
      <c r="FJT95" s="289"/>
      <c r="FJU95" s="289"/>
      <c r="FJV95" s="289"/>
      <c r="FJW95" s="289"/>
      <c r="FJX95" s="289"/>
      <c r="FJY95" s="289"/>
      <c r="FJZ95" s="289"/>
      <c r="FKA95" s="289"/>
      <c r="FKB95" s="289"/>
      <c r="FKC95" s="289"/>
      <c r="FKD95" s="289"/>
      <c r="FKE95" s="289"/>
      <c r="FKF95" s="289"/>
      <c r="FKG95" s="289"/>
      <c r="FKH95" s="289"/>
      <c r="FKI95" s="289"/>
      <c r="FKJ95" s="289"/>
      <c r="FKK95" s="289"/>
      <c r="FKL95" s="289"/>
      <c r="FKM95" s="289"/>
      <c r="FKN95" s="289"/>
      <c r="FKO95" s="289"/>
      <c r="FKP95" s="289"/>
      <c r="FKQ95" s="289"/>
      <c r="FKR95" s="289"/>
      <c r="FKS95" s="289"/>
      <c r="FKT95" s="289"/>
      <c r="FKU95" s="289"/>
      <c r="FKV95" s="289"/>
      <c r="FKW95" s="289"/>
      <c r="FKX95" s="289"/>
      <c r="FKY95" s="289"/>
      <c r="FKZ95" s="289"/>
      <c r="FLA95" s="289"/>
      <c r="FLB95" s="289"/>
      <c r="FLC95" s="289"/>
      <c r="FLD95" s="289"/>
      <c r="FLE95" s="289"/>
      <c r="FLF95" s="289"/>
      <c r="FLG95" s="289"/>
      <c r="FLH95" s="289"/>
      <c r="FLI95" s="289"/>
      <c r="FLJ95" s="289"/>
      <c r="FLK95" s="289"/>
      <c r="FLL95" s="289"/>
      <c r="FLM95" s="289"/>
      <c r="FLN95" s="289"/>
      <c r="FLO95" s="289"/>
      <c r="FLP95" s="289"/>
      <c r="FLQ95" s="289"/>
      <c r="FLR95" s="289"/>
      <c r="FLS95" s="289"/>
      <c r="FLT95" s="289"/>
      <c r="FLU95" s="289"/>
      <c r="FLV95" s="289"/>
      <c r="FLW95" s="289"/>
      <c r="FLX95" s="289"/>
      <c r="FLY95" s="289"/>
      <c r="FLZ95" s="289"/>
      <c r="FMA95" s="289"/>
      <c r="FMB95" s="289"/>
      <c r="FMC95" s="289"/>
      <c r="FMD95" s="289"/>
      <c r="FME95" s="289"/>
      <c r="FMF95" s="289"/>
      <c r="FMG95" s="289"/>
      <c r="FMH95" s="289"/>
      <c r="FMI95" s="289"/>
      <c r="FMJ95" s="289"/>
      <c r="FMK95" s="289"/>
      <c r="FML95" s="289"/>
      <c r="FMM95" s="289"/>
      <c r="FMN95" s="289"/>
      <c r="FMO95" s="289"/>
      <c r="FMP95" s="289"/>
      <c r="FMQ95" s="289"/>
      <c r="FMR95" s="289"/>
      <c r="FMS95" s="289"/>
      <c r="FMT95" s="289"/>
      <c r="FMU95" s="289"/>
      <c r="FMV95" s="289"/>
      <c r="FMW95" s="289"/>
      <c r="FMX95" s="289"/>
      <c r="FMY95" s="289"/>
      <c r="FMZ95" s="289"/>
      <c r="FNA95" s="289"/>
      <c r="FNB95" s="289"/>
      <c r="FNC95" s="289"/>
      <c r="FND95" s="289"/>
      <c r="FNE95" s="289"/>
      <c r="FNF95" s="289"/>
      <c r="FNG95" s="289"/>
      <c r="FNH95" s="289"/>
      <c r="FNI95" s="289"/>
      <c r="FNJ95" s="289"/>
      <c r="FNK95" s="289"/>
      <c r="FNL95" s="289"/>
      <c r="FNM95" s="289"/>
      <c r="FNN95" s="289"/>
      <c r="FNO95" s="289"/>
      <c r="FNP95" s="289"/>
      <c r="FNQ95" s="289"/>
      <c r="FNR95" s="289"/>
      <c r="FNS95" s="289"/>
      <c r="FNT95" s="289"/>
      <c r="FNU95" s="289"/>
      <c r="FNV95" s="289"/>
      <c r="FNW95" s="289"/>
      <c r="FNX95" s="289"/>
      <c r="FNY95" s="289"/>
      <c r="FNZ95" s="289"/>
      <c r="FOA95" s="289"/>
      <c r="FOB95" s="289"/>
      <c r="FOC95" s="289"/>
      <c r="FOD95" s="289"/>
      <c r="FOE95" s="289"/>
      <c r="FOF95" s="289"/>
      <c r="FOG95" s="289"/>
      <c r="FOH95" s="289"/>
      <c r="FOI95" s="289"/>
      <c r="FOJ95" s="289"/>
      <c r="FOK95" s="289"/>
      <c r="FOL95" s="289"/>
      <c r="FOM95" s="289"/>
      <c r="FON95" s="289"/>
      <c r="FOO95" s="289"/>
      <c r="FOP95" s="289"/>
      <c r="FOQ95" s="289"/>
      <c r="FOR95" s="289"/>
      <c r="FOS95" s="289"/>
      <c r="FOT95" s="289"/>
      <c r="FOU95" s="289"/>
      <c r="FOV95" s="289"/>
      <c r="FOW95" s="289"/>
      <c r="FOX95" s="289"/>
      <c r="FOY95" s="289"/>
      <c r="FOZ95" s="289"/>
      <c r="FPA95" s="289"/>
      <c r="FPB95" s="289"/>
      <c r="FPC95" s="289"/>
      <c r="FPD95" s="289"/>
      <c r="FPE95" s="289"/>
      <c r="FPF95" s="289"/>
      <c r="FPG95" s="289"/>
      <c r="FPH95" s="289"/>
      <c r="FPI95" s="289"/>
      <c r="FPJ95" s="289"/>
      <c r="FPK95" s="289"/>
      <c r="FPL95" s="289"/>
      <c r="FPM95" s="289"/>
      <c r="FPN95" s="289"/>
      <c r="FPO95" s="289"/>
      <c r="FPP95" s="289"/>
      <c r="FPQ95" s="289"/>
      <c r="FPR95" s="289"/>
      <c r="FPS95" s="289"/>
      <c r="FPT95" s="289"/>
      <c r="FPU95" s="289"/>
      <c r="FPV95" s="289"/>
      <c r="FPW95" s="289"/>
      <c r="FPX95" s="289"/>
      <c r="FPY95" s="289"/>
      <c r="FPZ95" s="289"/>
      <c r="FQA95" s="289"/>
      <c r="FQB95" s="289"/>
      <c r="FQC95" s="289"/>
      <c r="FQD95" s="289"/>
      <c r="FQE95" s="289"/>
      <c r="FQF95" s="289"/>
      <c r="FQG95" s="289"/>
      <c r="FQH95" s="289"/>
      <c r="FQI95" s="289"/>
      <c r="FQJ95" s="289"/>
      <c r="FQK95" s="289"/>
      <c r="FQL95" s="289"/>
      <c r="FQM95" s="289"/>
      <c r="FQN95" s="289"/>
      <c r="FQO95" s="289"/>
      <c r="FQP95" s="289"/>
      <c r="FQQ95" s="289"/>
      <c r="FQR95" s="289"/>
      <c r="FQS95" s="289"/>
      <c r="FQT95" s="289"/>
      <c r="FQU95" s="289"/>
      <c r="FQV95" s="289"/>
      <c r="FQW95" s="289"/>
      <c r="FQX95" s="289"/>
      <c r="FQY95" s="289"/>
      <c r="FQZ95" s="289"/>
      <c r="FRA95" s="289"/>
      <c r="FRB95" s="289"/>
      <c r="FRC95" s="289"/>
      <c r="FRD95" s="289"/>
      <c r="FRE95" s="289"/>
      <c r="FRF95" s="289"/>
      <c r="FRG95" s="289"/>
      <c r="FRH95" s="289"/>
      <c r="FRI95" s="289"/>
      <c r="FRJ95" s="289"/>
      <c r="FRK95" s="289"/>
      <c r="FRL95" s="289"/>
      <c r="FRM95" s="289"/>
      <c r="FRN95" s="289"/>
      <c r="FRO95" s="289"/>
      <c r="FRP95" s="289"/>
      <c r="FRQ95" s="289"/>
      <c r="FRR95" s="289"/>
      <c r="FRS95" s="289"/>
      <c r="FRT95" s="289"/>
      <c r="FRU95" s="289"/>
      <c r="FRV95" s="289"/>
      <c r="FRW95" s="289"/>
      <c r="FRX95" s="289"/>
      <c r="FRY95" s="289"/>
      <c r="FRZ95" s="289"/>
      <c r="FSA95" s="289"/>
      <c r="FSB95" s="289"/>
      <c r="FSC95" s="289"/>
      <c r="FSD95" s="289"/>
      <c r="FSE95" s="289"/>
      <c r="FSF95" s="289"/>
      <c r="FSG95" s="289"/>
      <c r="FSH95" s="289"/>
      <c r="FSI95" s="289"/>
      <c r="FSJ95" s="289"/>
      <c r="FSK95" s="289"/>
      <c r="FSL95" s="289"/>
      <c r="FSM95" s="289"/>
      <c r="FSN95" s="289"/>
      <c r="FSO95" s="289"/>
      <c r="FSP95" s="289"/>
      <c r="FSQ95" s="289"/>
      <c r="FSR95" s="289"/>
      <c r="FSS95" s="289"/>
      <c r="FST95" s="289"/>
      <c r="FSU95" s="289"/>
      <c r="FSV95" s="289"/>
      <c r="FSW95" s="289"/>
      <c r="FSX95" s="289"/>
      <c r="FSY95" s="289"/>
      <c r="FSZ95" s="289"/>
      <c r="FTA95" s="289"/>
      <c r="FTB95" s="289"/>
      <c r="FTC95" s="289"/>
      <c r="FTD95" s="289"/>
      <c r="FTE95" s="289"/>
      <c r="FTF95" s="289"/>
      <c r="FTG95" s="289"/>
      <c r="FTH95" s="289"/>
      <c r="FTI95" s="289"/>
      <c r="FTJ95" s="289"/>
      <c r="FTK95" s="289"/>
      <c r="FTL95" s="289"/>
      <c r="FTM95" s="289"/>
      <c r="FTN95" s="289"/>
      <c r="FTO95" s="289"/>
      <c r="FTP95" s="289"/>
      <c r="FTQ95" s="289"/>
      <c r="FTR95" s="289"/>
      <c r="FTS95" s="289"/>
      <c r="FTT95" s="289"/>
      <c r="FTU95" s="289"/>
      <c r="FTV95" s="289"/>
      <c r="FTW95" s="289"/>
      <c r="FTX95" s="289"/>
      <c r="FTY95" s="289"/>
      <c r="FTZ95" s="289"/>
      <c r="FUA95" s="289"/>
      <c r="FUB95" s="289"/>
      <c r="FUC95" s="289"/>
      <c r="FUD95" s="289"/>
      <c r="FUE95" s="289"/>
      <c r="FUF95" s="289"/>
      <c r="FUG95" s="289"/>
      <c r="FUH95" s="289"/>
      <c r="FUI95" s="289"/>
      <c r="FUJ95" s="289"/>
      <c r="FUK95" s="289"/>
      <c r="FUL95" s="289"/>
      <c r="FUM95" s="289"/>
      <c r="FUN95" s="289"/>
      <c r="FUO95" s="289"/>
      <c r="FUP95" s="289"/>
      <c r="FUQ95" s="289"/>
      <c r="FUR95" s="289"/>
      <c r="FUS95" s="289"/>
      <c r="FUT95" s="289"/>
      <c r="FUU95" s="289"/>
      <c r="FUV95" s="289"/>
      <c r="FUW95" s="289"/>
      <c r="FUX95" s="289"/>
      <c r="FUY95" s="289"/>
      <c r="FUZ95" s="289"/>
      <c r="FVA95" s="289"/>
      <c r="FVB95" s="289"/>
      <c r="FVC95" s="289"/>
      <c r="FVD95" s="289"/>
      <c r="FVE95" s="289"/>
      <c r="FVF95" s="289"/>
      <c r="FVG95" s="289"/>
      <c r="FVH95" s="289"/>
      <c r="FVI95" s="289"/>
      <c r="FVJ95" s="289"/>
      <c r="FVK95" s="289"/>
      <c r="FVL95" s="289"/>
      <c r="FVM95" s="289"/>
      <c r="FVN95" s="289"/>
      <c r="FVO95" s="289"/>
      <c r="FVP95" s="289"/>
      <c r="FVQ95" s="289"/>
      <c r="FVR95" s="289"/>
      <c r="FVS95" s="289"/>
      <c r="FVT95" s="289"/>
      <c r="FVU95" s="289"/>
      <c r="FVV95" s="289"/>
      <c r="FVW95" s="289"/>
      <c r="FVX95" s="289"/>
      <c r="FVY95" s="289"/>
      <c r="FVZ95" s="289"/>
      <c r="FWA95" s="289"/>
      <c r="FWB95" s="289"/>
      <c r="FWC95" s="289"/>
      <c r="FWD95" s="289"/>
      <c r="FWE95" s="289"/>
      <c r="FWF95" s="289"/>
      <c r="FWG95" s="289"/>
      <c r="FWH95" s="289"/>
      <c r="FWI95" s="289"/>
      <c r="FWJ95" s="289"/>
      <c r="FWK95" s="289"/>
      <c r="FWL95" s="289"/>
      <c r="FWM95" s="289"/>
      <c r="FWN95" s="289"/>
      <c r="FWO95" s="289"/>
      <c r="FWP95" s="289"/>
      <c r="FWQ95" s="289"/>
      <c r="FWR95" s="289"/>
      <c r="FWS95" s="289"/>
      <c r="FWT95" s="289"/>
      <c r="FWU95" s="289"/>
      <c r="FWV95" s="289"/>
      <c r="FWW95" s="289"/>
      <c r="FWX95" s="289"/>
      <c r="FWY95" s="289"/>
      <c r="FWZ95" s="289"/>
      <c r="FXA95" s="289"/>
      <c r="FXB95" s="289"/>
      <c r="FXC95" s="289"/>
      <c r="FXD95" s="289"/>
      <c r="FXE95" s="289"/>
      <c r="FXF95" s="289"/>
      <c r="FXG95" s="289"/>
      <c r="FXH95" s="289"/>
      <c r="FXI95" s="289"/>
      <c r="FXJ95" s="289"/>
      <c r="FXK95" s="289"/>
      <c r="FXL95" s="289"/>
      <c r="FXM95" s="289"/>
      <c r="FXN95" s="289"/>
      <c r="FXO95" s="289"/>
      <c r="FXP95" s="289"/>
      <c r="FXQ95" s="289"/>
      <c r="FXR95" s="289"/>
      <c r="FXS95" s="289"/>
      <c r="FXT95" s="289"/>
      <c r="FXU95" s="289"/>
      <c r="FXV95" s="289"/>
      <c r="FXW95" s="289"/>
      <c r="FXX95" s="289"/>
      <c r="FXY95" s="289"/>
      <c r="FXZ95" s="289"/>
      <c r="FYA95" s="289"/>
      <c r="FYB95" s="289"/>
      <c r="FYC95" s="289"/>
      <c r="FYD95" s="289"/>
      <c r="FYE95" s="289"/>
      <c r="FYF95" s="289"/>
      <c r="FYG95" s="289"/>
      <c r="FYH95" s="289"/>
      <c r="FYI95" s="289"/>
      <c r="FYJ95" s="289"/>
      <c r="FYK95" s="289"/>
      <c r="FYL95" s="289"/>
      <c r="FYM95" s="289"/>
      <c r="FYN95" s="289"/>
      <c r="FYO95" s="289"/>
      <c r="FYP95" s="289"/>
      <c r="FYQ95" s="289"/>
      <c r="FYR95" s="289"/>
      <c r="FYS95" s="289"/>
      <c r="FYT95" s="289"/>
      <c r="FYU95" s="289"/>
      <c r="FYV95" s="289"/>
      <c r="FYW95" s="289"/>
      <c r="FYX95" s="289"/>
      <c r="FYY95" s="289"/>
      <c r="FYZ95" s="289"/>
      <c r="FZA95" s="289"/>
      <c r="FZB95" s="289"/>
      <c r="FZC95" s="289"/>
      <c r="FZD95" s="289"/>
      <c r="FZE95" s="289"/>
      <c r="FZF95" s="289"/>
      <c r="FZG95" s="289"/>
      <c r="FZH95" s="289"/>
      <c r="FZI95" s="289"/>
      <c r="FZJ95" s="289"/>
      <c r="FZK95" s="289"/>
      <c r="FZL95" s="289"/>
      <c r="FZM95" s="289"/>
      <c r="FZN95" s="289"/>
      <c r="FZO95" s="289"/>
      <c r="FZP95" s="289"/>
      <c r="FZQ95" s="289"/>
      <c r="FZR95" s="289"/>
      <c r="FZS95" s="289"/>
      <c r="FZT95" s="289"/>
      <c r="FZU95" s="289"/>
      <c r="FZV95" s="289"/>
      <c r="FZW95" s="289"/>
      <c r="FZX95" s="289"/>
      <c r="FZY95" s="289"/>
      <c r="FZZ95" s="289"/>
      <c r="GAA95" s="289"/>
      <c r="GAB95" s="289"/>
      <c r="GAC95" s="289"/>
      <c r="GAD95" s="289"/>
      <c r="GAE95" s="289"/>
      <c r="GAF95" s="289"/>
      <c r="GAG95" s="289"/>
      <c r="GAH95" s="289"/>
      <c r="GAI95" s="289"/>
      <c r="GAJ95" s="289"/>
      <c r="GAK95" s="289"/>
      <c r="GAL95" s="289"/>
      <c r="GAM95" s="289"/>
      <c r="GAN95" s="289"/>
      <c r="GAO95" s="289"/>
      <c r="GAP95" s="289"/>
      <c r="GAQ95" s="289"/>
      <c r="GAR95" s="289"/>
      <c r="GAS95" s="289"/>
      <c r="GAT95" s="289"/>
      <c r="GAU95" s="289"/>
      <c r="GAV95" s="289"/>
      <c r="GAW95" s="289"/>
      <c r="GAX95" s="289"/>
      <c r="GAY95" s="289"/>
      <c r="GAZ95" s="289"/>
      <c r="GBA95" s="289"/>
      <c r="GBB95" s="289"/>
      <c r="GBC95" s="289"/>
      <c r="GBD95" s="289"/>
      <c r="GBE95" s="289"/>
      <c r="GBF95" s="289"/>
      <c r="GBG95" s="289"/>
      <c r="GBH95" s="289"/>
      <c r="GBI95" s="289"/>
      <c r="GBJ95" s="289"/>
      <c r="GBK95" s="289"/>
      <c r="GBL95" s="289"/>
      <c r="GBM95" s="289"/>
      <c r="GBN95" s="289"/>
      <c r="GBO95" s="289"/>
      <c r="GBP95" s="289"/>
      <c r="GBQ95" s="289"/>
      <c r="GBR95" s="289"/>
      <c r="GBS95" s="289"/>
      <c r="GBT95" s="289"/>
      <c r="GBU95" s="289"/>
      <c r="GBV95" s="289"/>
      <c r="GBW95" s="289"/>
      <c r="GBX95" s="289"/>
      <c r="GBY95" s="289"/>
      <c r="GBZ95" s="289"/>
      <c r="GCA95" s="289"/>
      <c r="GCB95" s="289"/>
      <c r="GCC95" s="289"/>
      <c r="GCD95" s="289"/>
      <c r="GCE95" s="289"/>
      <c r="GCF95" s="289"/>
      <c r="GCG95" s="289"/>
      <c r="GCH95" s="289"/>
      <c r="GCI95" s="289"/>
      <c r="GCJ95" s="289"/>
      <c r="GCK95" s="289"/>
      <c r="GCL95" s="289"/>
      <c r="GCM95" s="289"/>
      <c r="GCN95" s="289"/>
      <c r="GCO95" s="289"/>
      <c r="GCP95" s="289"/>
      <c r="GCQ95" s="289"/>
      <c r="GCR95" s="289"/>
      <c r="GCS95" s="289"/>
      <c r="GCT95" s="289"/>
      <c r="GCU95" s="289"/>
      <c r="GCV95" s="289"/>
      <c r="GCW95" s="289"/>
      <c r="GCX95" s="289"/>
      <c r="GCY95" s="289"/>
      <c r="GCZ95" s="289"/>
      <c r="GDA95" s="289"/>
      <c r="GDB95" s="289"/>
      <c r="GDC95" s="289"/>
      <c r="GDD95" s="289"/>
      <c r="GDE95" s="289"/>
      <c r="GDF95" s="289"/>
      <c r="GDG95" s="289"/>
      <c r="GDH95" s="289"/>
      <c r="GDI95" s="289"/>
      <c r="GDJ95" s="289"/>
      <c r="GDK95" s="289"/>
      <c r="GDL95" s="289"/>
      <c r="GDM95" s="289"/>
      <c r="GDN95" s="289"/>
      <c r="GDO95" s="289"/>
      <c r="GDP95" s="289"/>
      <c r="GDQ95" s="289"/>
      <c r="GDR95" s="289"/>
      <c r="GDS95" s="289"/>
      <c r="GDT95" s="289"/>
      <c r="GDU95" s="289"/>
      <c r="GDV95" s="289"/>
      <c r="GDW95" s="289"/>
      <c r="GDX95" s="289"/>
      <c r="GDY95" s="289"/>
      <c r="GDZ95" s="289"/>
      <c r="GEA95" s="289"/>
      <c r="GEB95" s="289"/>
      <c r="GEC95" s="289"/>
      <c r="GED95" s="289"/>
      <c r="GEE95" s="289"/>
      <c r="GEF95" s="289"/>
      <c r="GEG95" s="289"/>
      <c r="GEH95" s="289"/>
      <c r="GEI95" s="289"/>
      <c r="GEJ95" s="289"/>
      <c r="GEK95" s="289"/>
      <c r="GEL95" s="289"/>
      <c r="GEM95" s="289"/>
      <c r="GEN95" s="289"/>
      <c r="GEO95" s="289"/>
      <c r="GEP95" s="289"/>
      <c r="GEQ95" s="289"/>
      <c r="GER95" s="289"/>
      <c r="GES95" s="289"/>
      <c r="GET95" s="289"/>
      <c r="GEU95" s="289"/>
      <c r="GEV95" s="289"/>
      <c r="GEW95" s="289"/>
      <c r="GEX95" s="289"/>
      <c r="GEY95" s="289"/>
      <c r="GEZ95" s="289"/>
      <c r="GFA95" s="289"/>
      <c r="GFB95" s="289"/>
      <c r="GFC95" s="289"/>
      <c r="GFD95" s="289"/>
      <c r="GFE95" s="289"/>
      <c r="GFF95" s="289"/>
      <c r="GFG95" s="289"/>
      <c r="GFH95" s="289"/>
      <c r="GFI95" s="289"/>
      <c r="GFJ95" s="289"/>
      <c r="GFK95" s="289"/>
      <c r="GFL95" s="289"/>
      <c r="GFM95" s="289"/>
      <c r="GFN95" s="289"/>
      <c r="GFO95" s="289"/>
      <c r="GFP95" s="289"/>
      <c r="GFQ95" s="289"/>
      <c r="GFR95" s="289"/>
      <c r="GFS95" s="289"/>
      <c r="GFT95" s="289"/>
      <c r="GFU95" s="289"/>
      <c r="GFV95" s="289"/>
      <c r="GFW95" s="289"/>
      <c r="GFX95" s="289"/>
      <c r="GFY95" s="289"/>
      <c r="GFZ95" s="289"/>
      <c r="GGA95" s="289"/>
      <c r="GGB95" s="289"/>
      <c r="GGC95" s="289"/>
      <c r="GGD95" s="289"/>
      <c r="GGE95" s="289"/>
      <c r="GGF95" s="289"/>
      <c r="GGG95" s="289"/>
      <c r="GGH95" s="289"/>
      <c r="GGI95" s="289"/>
      <c r="GGJ95" s="289"/>
      <c r="GGK95" s="289"/>
      <c r="GGL95" s="289"/>
      <c r="GGM95" s="289"/>
      <c r="GGN95" s="289"/>
      <c r="GGO95" s="289"/>
      <c r="GGP95" s="289"/>
      <c r="GGQ95" s="289"/>
      <c r="GGR95" s="289"/>
      <c r="GGS95" s="289"/>
      <c r="GGT95" s="289"/>
      <c r="GGU95" s="289"/>
      <c r="GGV95" s="289"/>
      <c r="GGW95" s="289"/>
      <c r="GGX95" s="289"/>
      <c r="GGY95" s="289"/>
      <c r="GGZ95" s="289"/>
      <c r="GHA95" s="289"/>
      <c r="GHB95" s="289"/>
      <c r="GHC95" s="289"/>
      <c r="GHD95" s="289"/>
      <c r="GHE95" s="289"/>
      <c r="GHF95" s="289"/>
      <c r="GHG95" s="289"/>
      <c r="GHH95" s="289"/>
      <c r="GHI95" s="289"/>
      <c r="GHJ95" s="289"/>
      <c r="GHK95" s="289"/>
      <c r="GHL95" s="289"/>
      <c r="GHM95" s="289"/>
      <c r="GHN95" s="289"/>
      <c r="GHO95" s="289"/>
      <c r="GHP95" s="289"/>
      <c r="GHQ95" s="289"/>
      <c r="GHR95" s="289"/>
      <c r="GHS95" s="289"/>
      <c r="GHT95" s="289"/>
      <c r="GHU95" s="289"/>
      <c r="GHV95" s="289"/>
      <c r="GHW95" s="289"/>
      <c r="GHX95" s="289"/>
      <c r="GHY95" s="289"/>
      <c r="GHZ95" s="289"/>
      <c r="GIA95" s="289"/>
      <c r="GIB95" s="289"/>
      <c r="GIC95" s="289"/>
      <c r="GID95" s="289"/>
      <c r="GIE95" s="289"/>
      <c r="GIF95" s="289"/>
      <c r="GIG95" s="289"/>
      <c r="GIH95" s="289"/>
      <c r="GII95" s="289"/>
      <c r="GIJ95" s="289"/>
      <c r="GIK95" s="289"/>
      <c r="GIL95" s="289"/>
      <c r="GIM95" s="289"/>
      <c r="GIN95" s="289"/>
      <c r="GIO95" s="289"/>
      <c r="GIP95" s="289"/>
      <c r="GIQ95" s="289"/>
      <c r="GIR95" s="289"/>
      <c r="GIS95" s="289"/>
      <c r="GIT95" s="289"/>
      <c r="GIU95" s="289"/>
      <c r="GIV95" s="289"/>
      <c r="GIW95" s="289"/>
      <c r="GIX95" s="289"/>
      <c r="GIY95" s="289"/>
      <c r="GIZ95" s="289"/>
      <c r="GJA95" s="289"/>
      <c r="GJB95" s="289"/>
      <c r="GJC95" s="289"/>
      <c r="GJD95" s="289"/>
      <c r="GJE95" s="289"/>
      <c r="GJF95" s="289"/>
      <c r="GJG95" s="289"/>
      <c r="GJH95" s="289"/>
      <c r="GJI95" s="289"/>
      <c r="GJJ95" s="289"/>
      <c r="GJK95" s="289"/>
      <c r="GJL95" s="289"/>
      <c r="GJM95" s="289"/>
      <c r="GJN95" s="289"/>
      <c r="GJO95" s="289"/>
      <c r="GJP95" s="289"/>
      <c r="GJQ95" s="289"/>
      <c r="GJR95" s="289"/>
      <c r="GJS95" s="289"/>
      <c r="GJT95" s="289"/>
      <c r="GJU95" s="289"/>
      <c r="GJV95" s="289"/>
      <c r="GJW95" s="289"/>
      <c r="GJX95" s="289"/>
      <c r="GJY95" s="289"/>
      <c r="GJZ95" s="289"/>
      <c r="GKA95" s="289"/>
      <c r="GKB95" s="289"/>
      <c r="GKC95" s="289"/>
      <c r="GKD95" s="289"/>
      <c r="GKE95" s="289"/>
      <c r="GKF95" s="289"/>
      <c r="GKG95" s="289"/>
      <c r="GKH95" s="289"/>
      <c r="GKI95" s="289"/>
      <c r="GKJ95" s="289"/>
      <c r="GKK95" s="289"/>
      <c r="GKL95" s="289"/>
      <c r="GKM95" s="289"/>
      <c r="GKN95" s="289"/>
      <c r="GKO95" s="289"/>
      <c r="GKP95" s="289"/>
      <c r="GKQ95" s="289"/>
      <c r="GKR95" s="289"/>
      <c r="GKS95" s="289"/>
      <c r="GKT95" s="289"/>
      <c r="GKU95" s="289"/>
      <c r="GKV95" s="289"/>
      <c r="GKW95" s="289"/>
      <c r="GKX95" s="289"/>
      <c r="GKY95" s="289"/>
      <c r="GKZ95" s="289"/>
      <c r="GLA95" s="289"/>
      <c r="GLB95" s="289"/>
      <c r="GLC95" s="289"/>
      <c r="GLD95" s="289"/>
      <c r="GLE95" s="289"/>
      <c r="GLF95" s="289"/>
      <c r="GLG95" s="289"/>
      <c r="GLH95" s="289"/>
      <c r="GLI95" s="289"/>
      <c r="GLJ95" s="289"/>
      <c r="GLK95" s="289"/>
      <c r="GLL95" s="289"/>
      <c r="GLM95" s="289"/>
      <c r="GLN95" s="289"/>
      <c r="GLO95" s="289"/>
      <c r="GLP95" s="289"/>
      <c r="GLQ95" s="289"/>
      <c r="GLR95" s="289"/>
      <c r="GLS95" s="289"/>
      <c r="GLT95" s="289"/>
      <c r="GLU95" s="289"/>
      <c r="GLV95" s="289"/>
      <c r="GLW95" s="289"/>
      <c r="GLX95" s="289"/>
      <c r="GLY95" s="289"/>
      <c r="GLZ95" s="289"/>
      <c r="GMA95" s="289"/>
      <c r="GMB95" s="289"/>
      <c r="GMC95" s="289"/>
      <c r="GMD95" s="289"/>
      <c r="GME95" s="289"/>
      <c r="GMF95" s="289"/>
      <c r="GMG95" s="289"/>
      <c r="GMH95" s="289"/>
      <c r="GMI95" s="289"/>
      <c r="GMJ95" s="289"/>
      <c r="GMK95" s="289"/>
      <c r="GML95" s="289"/>
      <c r="GMM95" s="289"/>
      <c r="GMN95" s="289"/>
      <c r="GMO95" s="289"/>
      <c r="GMP95" s="289"/>
      <c r="GMQ95" s="289"/>
      <c r="GMR95" s="289"/>
      <c r="GMS95" s="289"/>
      <c r="GMT95" s="289"/>
      <c r="GMU95" s="289"/>
      <c r="GMV95" s="289"/>
      <c r="GMW95" s="289"/>
      <c r="GMX95" s="289"/>
      <c r="GMY95" s="289"/>
      <c r="GMZ95" s="289"/>
      <c r="GNA95" s="289"/>
      <c r="GNB95" s="289"/>
      <c r="GNC95" s="289"/>
      <c r="GND95" s="289"/>
      <c r="GNE95" s="289"/>
      <c r="GNF95" s="289"/>
      <c r="GNG95" s="289"/>
      <c r="GNH95" s="289"/>
      <c r="GNI95" s="289"/>
      <c r="GNJ95" s="289"/>
      <c r="GNK95" s="289"/>
      <c r="GNL95" s="289"/>
      <c r="GNM95" s="289"/>
      <c r="GNN95" s="289"/>
      <c r="GNO95" s="289"/>
      <c r="GNP95" s="289"/>
      <c r="GNQ95" s="289"/>
      <c r="GNR95" s="289"/>
      <c r="GNS95" s="289"/>
      <c r="GNT95" s="289"/>
      <c r="GNU95" s="289"/>
      <c r="GNV95" s="289"/>
      <c r="GNW95" s="289"/>
      <c r="GNX95" s="289"/>
      <c r="GNY95" s="289"/>
      <c r="GNZ95" s="289"/>
      <c r="GOA95" s="289"/>
      <c r="GOB95" s="289"/>
      <c r="GOC95" s="289"/>
      <c r="GOD95" s="289"/>
      <c r="GOE95" s="289"/>
      <c r="GOF95" s="289"/>
      <c r="GOG95" s="289"/>
      <c r="GOH95" s="289"/>
      <c r="GOI95" s="289"/>
      <c r="GOJ95" s="289"/>
      <c r="GOK95" s="289"/>
      <c r="GOL95" s="289"/>
      <c r="GOM95" s="289"/>
      <c r="GON95" s="289"/>
      <c r="GOO95" s="289"/>
      <c r="GOP95" s="289"/>
      <c r="GOQ95" s="289"/>
      <c r="GOR95" s="289"/>
      <c r="GOS95" s="289"/>
      <c r="GOT95" s="289"/>
      <c r="GOU95" s="289"/>
      <c r="GOV95" s="289"/>
      <c r="GOW95" s="289"/>
      <c r="GOX95" s="289"/>
      <c r="GOY95" s="289"/>
      <c r="GOZ95" s="289"/>
      <c r="GPA95" s="289"/>
      <c r="GPB95" s="289"/>
      <c r="GPC95" s="289"/>
      <c r="GPD95" s="289"/>
      <c r="GPE95" s="289"/>
      <c r="GPF95" s="289"/>
      <c r="GPG95" s="289"/>
      <c r="GPH95" s="289"/>
      <c r="GPI95" s="289"/>
      <c r="GPJ95" s="289"/>
      <c r="GPK95" s="289"/>
      <c r="GPL95" s="289"/>
      <c r="GPM95" s="289"/>
      <c r="GPN95" s="289"/>
      <c r="GPO95" s="289"/>
      <c r="GPP95" s="289"/>
      <c r="GPQ95" s="289"/>
      <c r="GPR95" s="289"/>
      <c r="GPS95" s="289"/>
      <c r="GPT95" s="289"/>
      <c r="GPU95" s="289"/>
      <c r="GPV95" s="289"/>
      <c r="GPW95" s="289"/>
      <c r="GPX95" s="289"/>
      <c r="GPY95" s="289"/>
      <c r="GPZ95" s="289"/>
      <c r="GQA95" s="289"/>
      <c r="GQB95" s="289"/>
      <c r="GQC95" s="289"/>
      <c r="GQD95" s="289"/>
      <c r="GQE95" s="289"/>
      <c r="GQF95" s="289"/>
      <c r="GQG95" s="289"/>
      <c r="GQH95" s="289"/>
      <c r="GQI95" s="289"/>
      <c r="GQJ95" s="289"/>
      <c r="GQK95" s="289"/>
      <c r="GQL95" s="289"/>
      <c r="GQM95" s="289"/>
      <c r="GQN95" s="289"/>
      <c r="GQO95" s="289"/>
      <c r="GQP95" s="289"/>
      <c r="GQQ95" s="289"/>
      <c r="GQR95" s="289"/>
      <c r="GQS95" s="289"/>
      <c r="GQT95" s="289"/>
      <c r="GQU95" s="289"/>
      <c r="GQV95" s="289"/>
      <c r="GQW95" s="289"/>
      <c r="GQX95" s="289"/>
      <c r="GQY95" s="289"/>
      <c r="GQZ95" s="289"/>
      <c r="GRA95" s="289"/>
      <c r="GRB95" s="289"/>
      <c r="GRC95" s="289"/>
      <c r="GRD95" s="289"/>
      <c r="GRE95" s="289"/>
      <c r="GRF95" s="289"/>
      <c r="GRG95" s="289"/>
      <c r="GRH95" s="289"/>
      <c r="GRI95" s="289"/>
      <c r="GRJ95" s="289"/>
      <c r="GRK95" s="289"/>
      <c r="GRL95" s="289"/>
      <c r="GRM95" s="289"/>
      <c r="GRN95" s="289"/>
      <c r="GRO95" s="289"/>
      <c r="GRP95" s="289"/>
      <c r="GRQ95" s="289"/>
      <c r="GRR95" s="289"/>
      <c r="GRS95" s="289"/>
      <c r="GRT95" s="289"/>
      <c r="GRU95" s="289"/>
      <c r="GRV95" s="289"/>
      <c r="GRW95" s="289"/>
      <c r="GRX95" s="289"/>
      <c r="GRY95" s="289"/>
      <c r="GRZ95" s="289"/>
      <c r="GSA95" s="289"/>
      <c r="GSB95" s="289"/>
      <c r="GSC95" s="289"/>
      <c r="GSD95" s="289"/>
      <c r="GSE95" s="289"/>
      <c r="GSF95" s="289"/>
      <c r="GSG95" s="289"/>
      <c r="GSH95" s="289"/>
      <c r="GSI95" s="289"/>
      <c r="GSJ95" s="289"/>
      <c r="GSK95" s="289"/>
      <c r="GSL95" s="289"/>
      <c r="GSM95" s="289"/>
      <c r="GSN95" s="289"/>
      <c r="GSO95" s="289"/>
      <c r="GSP95" s="289"/>
      <c r="GSQ95" s="289"/>
      <c r="GSR95" s="289"/>
      <c r="GSS95" s="289"/>
      <c r="GST95" s="289"/>
      <c r="GSU95" s="289"/>
      <c r="GSV95" s="289"/>
      <c r="GSW95" s="289"/>
      <c r="GSX95" s="289"/>
      <c r="GSY95" s="289"/>
      <c r="GSZ95" s="289"/>
      <c r="GTA95" s="289"/>
      <c r="GTB95" s="289"/>
      <c r="GTC95" s="289"/>
      <c r="GTD95" s="289"/>
      <c r="GTE95" s="289"/>
      <c r="GTF95" s="289"/>
      <c r="GTG95" s="289"/>
      <c r="GTH95" s="289"/>
      <c r="GTI95" s="289"/>
      <c r="GTJ95" s="289"/>
      <c r="GTK95" s="289"/>
      <c r="GTL95" s="289"/>
      <c r="GTM95" s="289"/>
      <c r="GTN95" s="289"/>
      <c r="GTO95" s="289"/>
      <c r="GTP95" s="289"/>
      <c r="GTQ95" s="289"/>
      <c r="GTR95" s="289"/>
      <c r="GTS95" s="289"/>
      <c r="GTT95" s="289"/>
      <c r="GTU95" s="289"/>
      <c r="GTV95" s="289"/>
      <c r="GTW95" s="289"/>
      <c r="GTX95" s="289"/>
      <c r="GTY95" s="289"/>
      <c r="GTZ95" s="289"/>
      <c r="GUA95" s="289"/>
      <c r="GUB95" s="289"/>
      <c r="GUC95" s="289"/>
      <c r="GUD95" s="289"/>
      <c r="GUE95" s="289"/>
      <c r="GUF95" s="289"/>
      <c r="GUG95" s="289"/>
      <c r="GUH95" s="289"/>
      <c r="GUI95" s="289"/>
      <c r="GUJ95" s="289"/>
      <c r="GUK95" s="289"/>
      <c r="GUL95" s="289"/>
      <c r="GUM95" s="289"/>
      <c r="GUN95" s="289"/>
      <c r="GUO95" s="289"/>
      <c r="GUP95" s="289"/>
      <c r="GUQ95" s="289"/>
      <c r="GUR95" s="289"/>
      <c r="GUS95" s="289"/>
      <c r="GUT95" s="289"/>
      <c r="GUU95" s="289"/>
      <c r="GUV95" s="289"/>
      <c r="GUW95" s="289"/>
      <c r="GUX95" s="289"/>
      <c r="GUY95" s="289"/>
      <c r="GUZ95" s="289"/>
      <c r="GVA95" s="289"/>
      <c r="GVB95" s="289"/>
      <c r="GVC95" s="289"/>
      <c r="GVD95" s="289"/>
      <c r="GVE95" s="289"/>
      <c r="GVF95" s="289"/>
      <c r="GVG95" s="289"/>
      <c r="GVH95" s="289"/>
      <c r="GVI95" s="289"/>
      <c r="GVJ95" s="289"/>
      <c r="GVK95" s="289"/>
      <c r="GVL95" s="289"/>
      <c r="GVM95" s="289"/>
      <c r="GVN95" s="289"/>
      <c r="GVO95" s="289"/>
      <c r="GVP95" s="289"/>
      <c r="GVQ95" s="289"/>
      <c r="GVR95" s="289"/>
      <c r="GVS95" s="289"/>
      <c r="GVT95" s="289"/>
      <c r="GVU95" s="289"/>
      <c r="GVV95" s="289"/>
      <c r="GVW95" s="289"/>
      <c r="GVX95" s="289"/>
      <c r="GVY95" s="289"/>
      <c r="GVZ95" s="289"/>
      <c r="GWA95" s="289"/>
      <c r="GWB95" s="289"/>
      <c r="GWC95" s="289"/>
      <c r="GWD95" s="289"/>
      <c r="GWE95" s="289"/>
      <c r="GWF95" s="289"/>
      <c r="GWG95" s="289"/>
      <c r="GWH95" s="289"/>
      <c r="GWI95" s="289"/>
      <c r="GWJ95" s="289"/>
      <c r="GWK95" s="289"/>
      <c r="GWL95" s="289"/>
      <c r="GWM95" s="289"/>
      <c r="GWN95" s="289"/>
      <c r="GWO95" s="289"/>
      <c r="GWP95" s="289"/>
      <c r="GWQ95" s="289"/>
      <c r="GWR95" s="289"/>
      <c r="GWS95" s="289"/>
      <c r="GWT95" s="289"/>
      <c r="GWU95" s="289"/>
      <c r="GWV95" s="289"/>
      <c r="GWW95" s="289"/>
      <c r="GWX95" s="289"/>
      <c r="GWY95" s="289"/>
      <c r="GWZ95" s="289"/>
      <c r="GXA95" s="289"/>
      <c r="GXB95" s="289"/>
      <c r="GXC95" s="289"/>
      <c r="GXD95" s="289"/>
      <c r="GXE95" s="289"/>
      <c r="GXF95" s="289"/>
      <c r="GXG95" s="289"/>
      <c r="GXH95" s="289"/>
      <c r="GXI95" s="289"/>
      <c r="GXJ95" s="289"/>
      <c r="GXK95" s="289"/>
      <c r="GXL95" s="289"/>
      <c r="GXM95" s="289"/>
      <c r="GXN95" s="289"/>
      <c r="GXO95" s="289"/>
      <c r="GXP95" s="289"/>
      <c r="GXQ95" s="289"/>
      <c r="GXR95" s="289"/>
      <c r="GXS95" s="289"/>
      <c r="GXT95" s="289"/>
      <c r="GXU95" s="289"/>
      <c r="GXV95" s="289"/>
      <c r="GXW95" s="289"/>
      <c r="GXX95" s="289"/>
      <c r="GXY95" s="289"/>
      <c r="GXZ95" s="289"/>
      <c r="GYA95" s="289"/>
      <c r="GYB95" s="289"/>
      <c r="GYC95" s="289"/>
      <c r="GYD95" s="289"/>
      <c r="GYE95" s="289"/>
      <c r="GYF95" s="289"/>
      <c r="GYG95" s="289"/>
      <c r="GYH95" s="289"/>
      <c r="GYI95" s="289"/>
      <c r="GYJ95" s="289"/>
      <c r="GYK95" s="289"/>
      <c r="GYL95" s="289"/>
      <c r="GYM95" s="289"/>
      <c r="GYN95" s="289"/>
      <c r="GYO95" s="289"/>
      <c r="GYP95" s="289"/>
      <c r="GYQ95" s="289"/>
      <c r="GYR95" s="289"/>
      <c r="GYS95" s="289"/>
      <c r="GYT95" s="289"/>
      <c r="GYU95" s="289"/>
      <c r="GYV95" s="289"/>
      <c r="GYW95" s="289"/>
      <c r="GYX95" s="289"/>
      <c r="GYY95" s="289"/>
      <c r="GYZ95" s="289"/>
      <c r="GZA95" s="289"/>
      <c r="GZB95" s="289"/>
      <c r="GZC95" s="289"/>
      <c r="GZD95" s="289"/>
      <c r="GZE95" s="289"/>
      <c r="GZF95" s="289"/>
      <c r="GZG95" s="289"/>
      <c r="GZH95" s="289"/>
      <c r="GZI95" s="289"/>
      <c r="GZJ95" s="289"/>
      <c r="GZK95" s="289"/>
      <c r="GZL95" s="289"/>
      <c r="GZM95" s="289"/>
      <c r="GZN95" s="289"/>
      <c r="GZO95" s="289"/>
      <c r="GZP95" s="289"/>
      <c r="GZQ95" s="289"/>
      <c r="GZR95" s="289"/>
      <c r="GZS95" s="289"/>
      <c r="GZT95" s="289"/>
      <c r="GZU95" s="289"/>
      <c r="GZV95" s="289"/>
      <c r="GZW95" s="289"/>
      <c r="GZX95" s="289"/>
      <c r="GZY95" s="289"/>
      <c r="GZZ95" s="289"/>
      <c r="HAA95" s="289"/>
      <c r="HAB95" s="289"/>
      <c r="HAC95" s="289"/>
      <c r="HAD95" s="289"/>
      <c r="HAE95" s="289"/>
      <c r="HAF95" s="289"/>
      <c r="HAG95" s="289"/>
      <c r="HAH95" s="289"/>
      <c r="HAI95" s="289"/>
      <c r="HAJ95" s="289"/>
      <c r="HAK95" s="289"/>
      <c r="HAL95" s="289"/>
      <c r="HAM95" s="289"/>
      <c r="HAN95" s="289"/>
      <c r="HAO95" s="289"/>
      <c r="HAP95" s="289"/>
      <c r="HAQ95" s="289"/>
      <c r="HAR95" s="289"/>
      <c r="HAS95" s="289"/>
      <c r="HAT95" s="289"/>
      <c r="HAU95" s="289"/>
      <c r="HAV95" s="289"/>
      <c r="HAW95" s="289"/>
      <c r="HAX95" s="289"/>
      <c r="HAY95" s="289"/>
      <c r="HAZ95" s="289"/>
      <c r="HBA95" s="289"/>
      <c r="HBB95" s="289"/>
      <c r="HBC95" s="289"/>
      <c r="HBD95" s="289"/>
      <c r="HBE95" s="289"/>
      <c r="HBF95" s="289"/>
      <c r="HBG95" s="289"/>
      <c r="HBH95" s="289"/>
      <c r="HBI95" s="289"/>
      <c r="HBJ95" s="289"/>
      <c r="HBK95" s="289"/>
      <c r="HBL95" s="289"/>
      <c r="HBM95" s="289"/>
      <c r="HBN95" s="289"/>
      <c r="HBO95" s="289"/>
      <c r="HBP95" s="289"/>
      <c r="HBQ95" s="289"/>
      <c r="HBR95" s="289"/>
      <c r="HBS95" s="289"/>
      <c r="HBT95" s="289"/>
      <c r="HBU95" s="289"/>
      <c r="HBV95" s="289"/>
      <c r="HBW95" s="289"/>
      <c r="HBX95" s="289"/>
      <c r="HBY95" s="289"/>
      <c r="HBZ95" s="289"/>
      <c r="HCA95" s="289"/>
      <c r="HCB95" s="289"/>
      <c r="HCC95" s="289"/>
      <c r="HCD95" s="289"/>
      <c r="HCE95" s="289"/>
      <c r="HCF95" s="289"/>
      <c r="HCG95" s="289"/>
      <c r="HCH95" s="289"/>
      <c r="HCI95" s="289"/>
      <c r="HCJ95" s="289"/>
      <c r="HCK95" s="289"/>
      <c r="HCL95" s="289"/>
      <c r="HCM95" s="289"/>
      <c r="HCN95" s="289"/>
      <c r="HCO95" s="289"/>
      <c r="HCP95" s="289"/>
      <c r="HCQ95" s="289"/>
      <c r="HCR95" s="289"/>
      <c r="HCS95" s="289"/>
      <c r="HCT95" s="289"/>
      <c r="HCU95" s="289"/>
      <c r="HCV95" s="289"/>
      <c r="HCW95" s="289"/>
      <c r="HCX95" s="289"/>
      <c r="HCY95" s="289"/>
      <c r="HCZ95" s="289"/>
      <c r="HDA95" s="289"/>
      <c r="HDB95" s="289"/>
      <c r="HDC95" s="289"/>
      <c r="HDD95" s="289"/>
      <c r="HDE95" s="289"/>
      <c r="HDF95" s="289"/>
      <c r="HDG95" s="289"/>
      <c r="HDH95" s="289"/>
      <c r="HDI95" s="289"/>
      <c r="HDJ95" s="289"/>
      <c r="HDK95" s="289"/>
      <c r="HDL95" s="289"/>
      <c r="HDM95" s="289"/>
      <c r="HDN95" s="289"/>
      <c r="HDO95" s="289"/>
      <c r="HDP95" s="289"/>
      <c r="HDQ95" s="289"/>
      <c r="HDR95" s="289"/>
      <c r="HDS95" s="289"/>
      <c r="HDT95" s="289"/>
      <c r="HDU95" s="289"/>
      <c r="HDV95" s="289"/>
      <c r="HDW95" s="289"/>
      <c r="HDX95" s="289"/>
      <c r="HDY95" s="289"/>
      <c r="HDZ95" s="289"/>
      <c r="HEA95" s="289"/>
      <c r="HEB95" s="289"/>
      <c r="HEC95" s="289"/>
      <c r="HED95" s="289"/>
      <c r="HEE95" s="289"/>
      <c r="HEF95" s="289"/>
      <c r="HEG95" s="289"/>
      <c r="HEH95" s="289"/>
      <c r="HEI95" s="289"/>
      <c r="HEJ95" s="289"/>
      <c r="HEK95" s="289"/>
      <c r="HEL95" s="289"/>
      <c r="HEM95" s="289"/>
      <c r="HEN95" s="289"/>
      <c r="HEO95" s="289"/>
      <c r="HEP95" s="289"/>
      <c r="HEQ95" s="289"/>
      <c r="HER95" s="289"/>
      <c r="HES95" s="289"/>
      <c r="HET95" s="289"/>
      <c r="HEU95" s="289"/>
      <c r="HEV95" s="289"/>
      <c r="HEW95" s="289"/>
      <c r="HEX95" s="289"/>
      <c r="HEY95" s="289"/>
      <c r="HEZ95" s="289"/>
      <c r="HFA95" s="289"/>
      <c r="HFB95" s="289"/>
      <c r="HFC95" s="289"/>
      <c r="HFD95" s="289"/>
      <c r="HFE95" s="289"/>
      <c r="HFF95" s="289"/>
      <c r="HFG95" s="289"/>
      <c r="HFH95" s="289"/>
      <c r="HFI95" s="289"/>
      <c r="HFJ95" s="289"/>
      <c r="HFK95" s="289"/>
      <c r="HFL95" s="289"/>
      <c r="HFM95" s="289"/>
      <c r="HFN95" s="289"/>
      <c r="HFO95" s="289"/>
      <c r="HFP95" s="289"/>
      <c r="HFQ95" s="289"/>
      <c r="HFR95" s="289"/>
      <c r="HFS95" s="289"/>
      <c r="HFT95" s="289"/>
      <c r="HFU95" s="289"/>
      <c r="HFV95" s="289"/>
      <c r="HFW95" s="289"/>
      <c r="HFX95" s="289"/>
      <c r="HFY95" s="289"/>
      <c r="HFZ95" s="289"/>
      <c r="HGA95" s="289"/>
      <c r="HGB95" s="289"/>
      <c r="HGC95" s="289"/>
      <c r="HGD95" s="289"/>
      <c r="HGE95" s="289"/>
      <c r="HGF95" s="289"/>
      <c r="HGG95" s="289"/>
      <c r="HGH95" s="289"/>
      <c r="HGI95" s="289"/>
      <c r="HGJ95" s="289"/>
      <c r="HGK95" s="289"/>
      <c r="HGL95" s="289"/>
      <c r="HGM95" s="289"/>
      <c r="HGN95" s="289"/>
      <c r="HGO95" s="289"/>
      <c r="HGP95" s="289"/>
      <c r="HGQ95" s="289"/>
      <c r="HGR95" s="289"/>
      <c r="HGS95" s="289"/>
      <c r="HGT95" s="289"/>
      <c r="HGU95" s="289"/>
      <c r="HGV95" s="289"/>
      <c r="HGW95" s="289"/>
      <c r="HGX95" s="289"/>
      <c r="HGY95" s="289"/>
      <c r="HGZ95" s="289"/>
      <c r="HHA95" s="289"/>
      <c r="HHB95" s="289"/>
      <c r="HHC95" s="289"/>
      <c r="HHD95" s="289"/>
      <c r="HHE95" s="289"/>
      <c r="HHF95" s="289"/>
      <c r="HHG95" s="289"/>
      <c r="HHH95" s="289"/>
      <c r="HHI95" s="289"/>
      <c r="HHJ95" s="289"/>
      <c r="HHK95" s="289"/>
      <c r="HHL95" s="289"/>
      <c r="HHM95" s="289"/>
      <c r="HHN95" s="289"/>
      <c r="HHO95" s="289"/>
      <c r="HHP95" s="289"/>
      <c r="HHQ95" s="289"/>
      <c r="HHR95" s="289"/>
      <c r="HHS95" s="289"/>
      <c r="HHT95" s="289"/>
      <c r="HHU95" s="289"/>
      <c r="HHV95" s="289"/>
      <c r="HHW95" s="289"/>
      <c r="HHX95" s="289"/>
      <c r="HHY95" s="289"/>
      <c r="HHZ95" s="289"/>
      <c r="HIA95" s="289"/>
      <c r="HIB95" s="289"/>
      <c r="HIC95" s="289"/>
      <c r="HID95" s="289"/>
      <c r="HIE95" s="289"/>
      <c r="HIF95" s="289"/>
      <c r="HIG95" s="289"/>
      <c r="HIH95" s="289"/>
      <c r="HII95" s="289"/>
      <c r="HIJ95" s="289"/>
      <c r="HIK95" s="289"/>
      <c r="HIL95" s="289"/>
      <c r="HIM95" s="289"/>
      <c r="HIN95" s="289"/>
      <c r="HIO95" s="289"/>
      <c r="HIP95" s="289"/>
      <c r="HIQ95" s="289"/>
      <c r="HIR95" s="289"/>
      <c r="HIS95" s="289"/>
      <c r="HIT95" s="289"/>
      <c r="HIU95" s="289"/>
      <c r="HIV95" s="289"/>
      <c r="HIW95" s="289"/>
      <c r="HIX95" s="289"/>
      <c r="HIY95" s="289"/>
      <c r="HIZ95" s="289"/>
      <c r="HJA95" s="289"/>
      <c r="HJB95" s="289"/>
      <c r="HJC95" s="289"/>
      <c r="HJD95" s="289"/>
      <c r="HJE95" s="289"/>
      <c r="HJF95" s="289"/>
      <c r="HJG95" s="289"/>
      <c r="HJH95" s="289"/>
      <c r="HJI95" s="289"/>
      <c r="HJJ95" s="289"/>
      <c r="HJK95" s="289"/>
      <c r="HJL95" s="289"/>
      <c r="HJM95" s="289"/>
      <c r="HJN95" s="289"/>
      <c r="HJO95" s="289"/>
      <c r="HJP95" s="289"/>
      <c r="HJQ95" s="289"/>
      <c r="HJR95" s="289"/>
      <c r="HJS95" s="289"/>
      <c r="HJT95" s="289"/>
      <c r="HJU95" s="289"/>
      <c r="HJV95" s="289"/>
      <c r="HJW95" s="289"/>
      <c r="HJX95" s="289"/>
      <c r="HJY95" s="289"/>
      <c r="HJZ95" s="289"/>
      <c r="HKA95" s="289"/>
      <c r="HKB95" s="289"/>
      <c r="HKC95" s="289"/>
      <c r="HKD95" s="289"/>
      <c r="HKE95" s="289"/>
      <c r="HKF95" s="289"/>
      <c r="HKG95" s="289"/>
      <c r="HKH95" s="289"/>
      <c r="HKI95" s="289"/>
      <c r="HKJ95" s="289"/>
      <c r="HKK95" s="289"/>
      <c r="HKL95" s="289"/>
      <c r="HKM95" s="289"/>
      <c r="HKN95" s="289"/>
      <c r="HKO95" s="289"/>
      <c r="HKP95" s="289"/>
      <c r="HKQ95" s="289"/>
      <c r="HKR95" s="289"/>
      <c r="HKS95" s="289"/>
      <c r="HKT95" s="289"/>
      <c r="HKU95" s="289"/>
      <c r="HKV95" s="289"/>
      <c r="HKW95" s="289"/>
      <c r="HKX95" s="289"/>
      <c r="HKY95" s="289"/>
      <c r="HKZ95" s="289"/>
      <c r="HLA95" s="289"/>
      <c r="HLB95" s="289"/>
      <c r="HLC95" s="289"/>
      <c r="HLD95" s="289"/>
      <c r="HLE95" s="289"/>
      <c r="HLF95" s="289"/>
      <c r="HLG95" s="289"/>
      <c r="HLH95" s="289"/>
      <c r="HLI95" s="289"/>
      <c r="HLJ95" s="289"/>
      <c r="HLK95" s="289"/>
      <c r="HLL95" s="289"/>
      <c r="HLM95" s="289"/>
      <c r="HLN95" s="289"/>
      <c r="HLO95" s="289"/>
      <c r="HLP95" s="289"/>
      <c r="HLQ95" s="289"/>
      <c r="HLR95" s="289"/>
      <c r="HLS95" s="289"/>
      <c r="HLT95" s="289"/>
      <c r="HLU95" s="289"/>
      <c r="HLV95" s="289"/>
      <c r="HLW95" s="289"/>
      <c r="HLX95" s="289"/>
      <c r="HLY95" s="289"/>
      <c r="HLZ95" s="289"/>
      <c r="HMA95" s="289"/>
      <c r="HMB95" s="289"/>
      <c r="HMC95" s="289"/>
      <c r="HMD95" s="289"/>
      <c r="HME95" s="289"/>
      <c r="HMF95" s="289"/>
      <c r="HMG95" s="289"/>
      <c r="HMH95" s="289"/>
      <c r="HMI95" s="289"/>
      <c r="HMJ95" s="289"/>
      <c r="HMK95" s="289"/>
      <c r="HML95" s="289"/>
      <c r="HMM95" s="289"/>
      <c r="HMN95" s="289"/>
      <c r="HMO95" s="289"/>
      <c r="HMP95" s="289"/>
      <c r="HMQ95" s="289"/>
      <c r="HMR95" s="289"/>
      <c r="HMS95" s="289"/>
      <c r="HMT95" s="289"/>
      <c r="HMU95" s="289"/>
      <c r="HMV95" s="289"/>
      <c r="HMW95" s="289"/>
      <c r="HMX95" s="289"/>
      <c r="HMY95" s="289"/>
      <c r="HMZ95" s="289"/>
      <c r="HNA95" s="289"/>
      <c r="HNB95" s="289"/>
      <c r="HNC95" s="289"/>
      <c r="HND95" s="289"/>
      <c r="HNE95" s="289"/>
      <c r="HNF95" s="289"/>
      <c r="HNG95" s="289"/>
      <c r="HNH95" s="289"/>
      <c r="HNI95" s="289"/>
      <c r="HNJ95" s="289"/>
      <c r="HNK95" s="289"/>
      <c r="HNL95" s="289"/>
      <c r="HNM95" s="289"/>
      <c r="HNN95" s="289"/>
      <c r="HNO95" s="289"/>
      <c r="HNP95" s="289"/>
      <c r="HNQ95" s="289"/>
      <c r="HNR95" s="289"/>
      <c r="HNS95" s="289"/>
      <c r="HNT95" s="289"/>
      <c r="HNU95" s="289"/>
      <c r="HNV95" s="289"/>
      <c r="HNW95" s="289"/>
      <c r="HNX95" s="289"/>
      <c r="HNY95" s="289"/>
      <c r="HNZ95" s="289"/>
      <c r="HOA95" s="289"/>
      <c r="HOB95" s="289"/>
      <c r="HOC95" s="289"/>
      <c r="HOD95" s="289"/>
      <c r="HOE95" s="289"/>
      <c r="HOF95" s="289"/>
      <c r="HOG95" s="289"/>
      <c r="HOH95" s="289"/>
      <c r="HOI95" s="289"/>
      <c r="HOJ95" s="289"/>
      <c r="HOK95" s="289"/>
      <c r="HOL95" s="289"/>
      <c r="HOM95" s="289"/>
      <c r="HON95" s="289"/>
      <c r="HOO95" s="289"/>
      <c r="HOP95" s="289"/>
      <c r="HOQ95" s="289"/>
      <c r="HOR95" s="289"/>
      <c r="HOS95" s="289"/>
      <c r="HOT95" s="289"/>
      <c r="HOU95" s="289"/>
      <c r="HOV95" s="289"/>
      <c r="HOW95" s="289"/>
      <c r="HOX95" s="289"/>
      <c r="HOY95" s="289"/>
      <c r="HOZ95" s="289"/>
      <c r="HPA95" s="289"/>
      <c r="HPB95" s="289"/>
      <c r="HPC95" s="289"/>
      <c r="HPD95" s="289"/>
      <c r="HPE95" s="289"/>
      <c r="HPF95" s="289"/>
      <c r="HPG95" s="289"/>
      <c r="HPH95" s="289"/>
      <c r="HPI95" s="289"/>
      <c r="HPJ95" s="289"/>
      <c r="HPK95" s="289"/>
      <c r="HPL95" s="289"/>
      <c r="HPM95" s="289"/>
      <c r="HPN95" s="289"/>
      <c r="HPO95" s="289"/>
      <c r="HPP95" s="289"/>
      <c r="HPQ95" s="289"/>
      <c r="HPR95" s="289"/>
      <c r="HPS95" s="289"/>
      <c r="HPT95" s="289"/>
      <c r="HPU95" s="289"/>
      <c r="HPV95" s="289"/>
      <c r="HPW95" s="289"/>
      <c r="HPX95" s="289"/>
      <c r="HPY95" s="289"/>
      <c r="HPZ95" s="289"/>
      <c r="HQA95" s="289"/>
      <c r="HQB95" s="289"/>
      <c r="HQC95" s="289"/>
      <c r="HQD95" s="289"/>
      <c r="HQE95" s="289"/>
      <c r="HQF95" s="289"/>
      <c r="HQG95" s="289"/>
      <c r="HQH95" s="289"/>
      <c r="HQI95" s="289"/>
      <c r="HQJ95" s="289"/>
      <c r="HQK95" s="289"/>
      <c r="HQL95" s="289"/>
      <c r="HQM95" s="289"/>
      <c r="HQN95" s="289"/>
      <c r="HQO95" s="289"/>
      <c r="HQP95" s="289"/>
      <c r="HQQ95" s="289"/>
      <c r="HQR95" s="289"/>
      <c r="HQS95" s="289"/>
      <c r="HQT95" s="289"/>
      <c r="HQU95" s="289"/>
      <c r="HQV95" s="289"/>
      <c r="HQW95" s="289"/>
      <c r="HQX95" s="289"/>
      <c r="HQY95" s="289"/>
      <c r="HQZ95" s="289"/>
      <c r="HRA95" s="289"/>
      <c r="HRB95" s="289"/>
      <c r="HRC95" s="289"/>
      <c r="HRD95" s="289"/>
      <c r="HRE95" s="289"/>
      <c r="HRF95" s="289"/>
      <c r="HRG95" s="289"/>
      <c r="HRH95" s="289"/>
      <c r="HRI95" s="289"/>
      <c r="HRJ95" s="289"/>
      <c r="HRK95" s="289"/>
      <c r="HRL95" s="289"/>
      <c r="HRM95" s="289"/>
      <c r="HRN95" s="289"/>
      <c r="HRO95" s="289"/>
      <c r="HRP95" s="289"/>
      <c r="HRQ95" s="289"/>
      <c r="HRR95" s="289"/>
      <c r="HRS95" s="289"/>
      <c r="HRT95" s="289"/>
      <c r="HRU95" s="289"/>
      <c r="HRV95" s="289"/>
      <c r="HRW95" s="289"/>
      <c r="HRX95" s="289"/>
      <c r="HRY95" s="289"/>
      <c r="HRZ95" s="289"/>
      <c r="HSA95" s="289"/>
      <c r="HSB95" s="289"/>
      <c r="HSC95" s="289"/>
      <c r="HSD95" s="289"/>
      <c r="HSE95" s="289"/>
      <c r="HSF95" s="289"/>
      <c r="HSG95" s="289"/>
      <c r="HSH95" s="289"/>
      <c r="HSI95" s="289"/>
      <c r="HSJ95" s="289"/>
      <c r="HSK95" s="289"/>
      <c r="HSL95" s="289"/>
      <c r="HSM95" s="289"/>
      <c r="HSN95" s="289"/>
      <c r="HSO95" s="289"/>
      <c r="HSP95" s="289"/>
      <c r="HSQ95" s="289"/>
      <c r="HSR95" s="289"/>
      <c r="HSS95" s="289"/>
      <c r="HST95" s="289"/>
      <c r="HSU95" s="289"/>
      <c r="HSV95" s="289"/>
      <c r="HSW95" s="289"/>
      <c r="HSX95" s="289"/>
      <c r="HSY95" s="289"/>
      <c r="HSZ95" s="289"/>
      <c r="HTA95" s="289"/>
      <c r="HTB95" s="289"/>
      <c r="HTC95" s="289"/>
      <c r="HTD95" s="289"/>
      <c r="HTE95" s="289"/>
      <c r="HTF95" s="289"/>
      <c r="HTG95" s="289"/>
      <c r="HTH95" s="289"/>
      <c r="HTI95" s="289"/>
      <c r="HTJ95" s="289"/>
      <c r="HTK95" s="289"/>
      <c r="HTL95" s="289"/>
      <c r="HTM95" s="289"/>
      <c r="HTN95" s="289"/>
      <c r="HTO95" s="289"/>
      <c r="HTP95" s="289"/>
      <c r="HTQ95" s="289"/>
      <c r="HTR95" s="289"/>
      <c r="HTS95" s="289"/>
      <c r="HTT95" s="289"/>
      <c r="HTU95" s="289"/>
      <c r="HTV95" s="289"/>
      <c r="HTW95" s="289"/>
      <c r="HTX95" s="289"/>
      <c r="HTY95" s="289"/>
      <c r="HTZ95" s="289"/>
      <c r="HUA95" s="289"/>
      <c r="HUB95" s="289"/>
      <c r="HUC95" s="289"/>
      <c r="HUD95" s="289"/>
      <c r="HUE95" s="289"/>
      <c r="HUF95" s="289"/>
      <c r="HUG95" s="289"/>
      <c r="HUH95" s="289"/>
      <c r="HUI95" s="289"/>
      <c r="HUJ95" s="289"/>
      <c r="HUK95" s="289"/>
      <c r="HUL95" s="289"/>
      <c r="HUM95" s="289"/>
      <c r="HUN95" s="289"/>
      <c r="HUO95" s="289"/>
      <c r="HUP95" s="289"/>
      <c r="HUQ95" s="289"/>
      <c r="HUR95" s="289"/>
      <c r="HUS95" s="289"/>
      <c r="HUT95" s="289"/>
      <c r="HUU95" s="289"/>
      <c r="HUV95" s="289"/>
      <c r="HUW95" s="289"/>
      <c r="HUX95" s="289"/>
      <c r="HUY95" s="289"/>
      <c r="HUZ95" s="289"/>
      <c r="HVA95" s="289"/>
      <c r="HVB95" s="289"/>
      <c r="HVC95" s="289"/>
      <c r="HVD95" s="289"/>
      <c r="HVE95" s="289"/>
      <c r="HVF95" s="289"/>
      <c r="HVG95" s="289"/>
      <c r="HVH95" s="289"/>
      <c r="HVI95" s="289"/>
      <c r="HVJ95" s="289"/>
      <c r="HVK95" s="289"/>
      <c r="HVL95" s="289"/>
      <c r="HVM95" s="289"/>
      <c r="HVN95" s="289"/>
      <c r="HVO95" s="289"/>
      <c r="HVP95" s="289"/>
      <c r="HVQ95" s="289"/>
      <c r="HVR95" s="289"/>
      <c r="HVS95" s="289"/>
      <c r="HVT95" s="289"/>
      <c r="HVU95" s="289"/>
      <c r="HVV95" s="289"/>
      <c r="HVW95" s="289"/>
      <c r="HVX95" s="289"/>
      <c r="HVY95" s="289"/>
      <c r="HVZ95" s="289"/>
      <c r="HWA95" s="289"/>
      <c r="HWB95" s="289"/>
      <c r="HWC95" s="289"/>
      <c r="HWD95" s="289"/>
      <c r="HWE95" s="289"/>
      <c r="HWF95" s="289"/>
      <c r="HWG95" s="289"/>
      <c r="HWH95" s="289"/>
      <c r="HWI95" s="289"/>
      <c r="HWJ95" s="289"/>
      <c r="HWK95" s="289"/>
      <c r="HWL95" s="289"/>
      <c r="HWM95" s="289"/>
      <c r="HWN95" s="289"/>
      <c r="HWO95" s="289"/>
      <c r="HWP95" s="289"/>
      <c r="HWQ95" s="289"/>
      <c r="HWR95" s="289"/>
      <c r="HWS95" s="289"/>
      <c r="HWT95" s="289"/>
      <c r="HWU95" s="289"/>
      <c r="HWV95" s="289"/>
      <c r="HWW95" s="289"/>
      <c r="HWX95" s="289"/>
      <c r="HWY95" s="289"/>
      <c r="HWZ95" s="289"/>
      <c r="HXA95" s="289"/>
      <c r="HXB95" s="289"/>
      <c r="HXC95" s="289"/>
      <c r="HXD95" s="289"/>
      <c r="HXE95" s="289"/>
      <c r="HXF95" s="289"/>
      <c r="HXG95" s="289"/>
      <c r="HXH95" s="289"/>
      <c r="HXI95" s="289"/>
      <c r="HXJ95" s="289"/>
      <c r="HXK95" s="289"/>
      <c r="HXL95" s="289"/>
      <c r="HXM95" s="289"/>
      <c r="HXN95" s="289"/>
      <c r="HXO95" s="289"/>
      <c r="HXP95" s="289"/>
      <c r="HXQ95" s="289"/>
      <c r="HXR95" s="289"/>
      <c r="HXS95" s="289"/>
      <c r="HXT95" s="289"/>
      <c r="HXU95" s="289"/>
      <c r="HXV95" s="289"/>
      <c r="HXW95" s="289"/>
      <c r="HXX95" s="289"/>
      <c r="HXY95" s="289"/>
      <c r="HXZ95" s="289"/>
      <c r="HYA95" s="289"/>
      <c r="HYB95" s="289"/>
      <c r="HYC95" s="289"/>
      <c r="HYD95" s="289"/>
      <c r="HYE95" s="289"/>
      <c r="HYF95" s="289"/>
      <c r="HYG95" s="289"/>
      <c r="HYH95" s="289"/>
      <c r="HYI95" s="289"/>
      <c r="HYJ95" s="289"/>
      <c r="HYK95" s="289"/>
      <c r="HYL95" s="289"/>
      <c r="HYM95" s="289"/>
      <c r="HYN95" s="289"/>
      <c r="HYO95" s="289"/>
      <c r="HYP95" s="289"/>
      <c r="HYQ95" s="289"/>
      <c r="HYR95" s="289"/>
      <c r="HYS95" s="289"/>
      <c r="HYT95" s="289"/>
      <c r="HYU95" s="289"/>
      <c r="HYV95" s="289"/>
      <c r="HYW95" s="289"/>
      <c r="HYX95" s="289"/>
      <c r="HYY95" s="289"/>
      <c r="HYZ95" s="289"/>
      <c r="HZA95" s="289"/>
      <c r="HZB95" s="289"/>
      <c r="HZC95" s="289"/>
      <c r="HZD95" s="289"/>
      <c r="HZE95" s="289"/>
      <c r="HZF95" s="289"/>
      <c r="HZG95" s="289"/>
      <c r="HZH95" s="289"/>
      <c r="HZI95" s="289"/>
      <c r="HZJ95" s="289"/>
      <c r="HZK95" s="289"/>
      <c r="HZL95" s="289"/>
      <c r="HZM95" s="289"/>
      <c r="HZN95" s="289"/>
      <c r="HZO95" s="289"/>
      <c r="HZP95" s="289"/>
      <c r="HZQ95" s="289"/>
      <c r="HZR95" s="289"/>
      <c r="HZS95" s="289"/>
      <c r="HZT95" s="289"/>
      <c r="HZU95" s="289"/>
      <c r="HZV95" s="289"/>
      <c r="HZW95" s="289"/>
      <c r="HZX95" s="289"/>
      <c r="HZY95" s="289"/>
      <c r="HZZ95" s="289"/>
      <c r="IAA95" s="289"/>
      <c r="IAB95" s="289"/>
      <c r="IAC95" s="289"/>
      <c r="IAD95" s="289"/>
      <c r="IAE95" s="289"/>
      <c r="IAF95" s="289"/>
      <c r="IAG95" s="289"/>
      <c r="IAH95" s="289"/>
      <c r="IAI95" s="289"/>
      <c r="IAJ95" s="289"/>
      <c r="IAK95" s="289"/>
      <c r="IAL95" s="289"/>
      <c r="IAM95" s="289"/>
      <c r="IAN95" s="289"/>
      <c r="IAO95" s="289"/>
      <c r="IAP95" s="289"/>
      <c r="IAQ95" s="289"/>
      <c r="IAR95" s="289"/>
      <c r="IAS95" s="289"/>
      <c r="IAT95" s="289"/>
      <c r="IAU95" s="289"/>
      <c r="IAV95" s="289"/>
      <c r="IAW95" s="289"/>
      <c r="IAX95" s="289"/>
      <c r="IAY95" s="289"/>
      <c r="IAZ95" s="289"/>
      <c r="IBA95" s="289"/>
      <c r="IBB95" s="289"/>
      <c r="IBC95" s="289"/>
      <c r="IBD95" s="289"/>
      <c r="IBE95" s="289"/>
      <c r="IBF95" s="289"/>
      <c r="IBG95" s="289"/>
      <c r="IBH95" s="289"/>
      <c r="IBI95" s="289"/>
      <c r="IBJ95" s="289"/>
      <c r="IBK95" s="289"/>
      <c r="IBL95" s="289"/>
      <c r="IBM95" s="289"/>
      <c r="IBN95" s="289"/>
      <c r="IBO95" s="289"/>
      <c r="IBP95" s="289"/>
      <c r="IBQ95" s="289"/>
      <c r="IBR95" s="289"/>
      <c r="IBS95" s="289"/>
      <c r="IBT95" s="289"/>
      <c r="IBU95" s="289"/>
      <c r="IBV95" s="289"/>
      <c r="IBW95" s="289"/>
      <c r="IBX95" s="289"/>
      <c r="IBY95" s="289"/>
      <c r="IBZ95" s="289"/>
      <c r="ICA95" s="289"/>
      <c r="ICB95" s="289"/>
      <c r="ICC95" s="289"/>
      <c r="ICD95" s="289"/>
      <c r="ICE95" s="289"/>
      <c r="ICF95" s="289"/>
      <c r="ICG95" s="289"/>
      <c r="ICH95" s="289"/>
      <c r="ICI95" s="289"/>
      <c r="ICJ95" s="289"/>
      <c r="ICK95" s="289"/>
      <c r="ICL95" s="289"/>
      <c r="ICM95" s="289"/>
      <c r="ICN95" s="289"/>
      <c r="ICO95" s="289"/>
      <c r="ICP95" s="289"/>
      <c r="ICQ95" s="289"/>
      <c r="ICR95" s="289"/>
      <c r="ICS95" s="289"/>
      <c r="ICT95" s="289"/>
      <c r="ICU95" s="289"/>
      <c r="ICV95" s="289"/>
      <c r="ICW95" s="289"/>
      <c r="ICX95" s="289"/>
      <c r="ICY95" s="289"/>
      <c r="ICZ95" s="289"/>
      <c r="IDA95" s="289"/>
      <c r="IDB95" s="289"/>
      <c r="IDC95" s="289"/>
      <c r="IDD95" s="289"/>
      <c r="IDE95" s="289"/>
      <c r="IDF95" s="289"/>
      <c r="IDG95" s="289"/>
      <c r="IDH95" s="289"/>
      <c r="IDI95" s="289"/>
      <c r="IDJ95" s="289"/>
      <c r="IDK95" s="289"/>
      <c r="IDL95" s="289"/>
      <c r="IDM95" s="289"/>
      <c r="IDN95" s="289"/>
      <c r="IDO95" s="289"/>
      <c r="IDP95" s="289"/>
      <c r="IDQ95" s="289"/>
      <c r="IDR95" s="289"/>
      <c r="IDS95" s="289"/>
      <c r="IDT95" s="289"/>
      <c r="IDU95" s="289"/>
      <c r="IDV95" s="289"/>
      <c r="IDW95" s="289"/>
      <c r="IDX95" s="289"/>
      <c r="IDY95" s="289"/>
      <c r="IDZ95" s="289"/>
      <c r="IEA95" s="289"/>
      <c r="IEB95" s="289"/>
      <c r="IEC95" s="289"/>
      <c r="IED95" s="289"/>
      <c r="IEE95" s="289"/>
      <c r="IEF95" s="289"/>
      <c r="IEG95" s="289"/>
      <c r="IEH95" s="289"/>
      <c r="IEI95" s="289"/>
      <c r="IEJ95" s="289"/>
      <c r="IEK95" s="289"/>
      <c r="IEL95" s="289"/>
      <c r="IEM95" s="289"/>
      <c r="IEN95" s="289"/>
      <c r="IEO95" s="289"/>
      <c r="IEP95" s="289"/>
      <c r="IEQ95" s="289"/>
      <c r="IER95" s="289"/>
      <c r="IES95" s="289"/>
      <c r="IET95" s="289"/>
      <c r="IEU95" s="289"/>
      <c r="IEV95" s="289"/>
      <c r="IEW95" s="289"/>
      <c r="IEX95" s="289"/>
      <c r="IEY95" s="289"/>
      <c r="IEZ95" s="289"/>
      <c r="IFA95" s="289"/>
      <c r="IFB95" s="289"/>
      <c r="IFC95" s="289"/>
      <c r="IFD95" s="289"/>
      <c r="IFE95" s="289"/>
      <c r="IFF95" s="289"/>
      <c r="IFG95" s="289"/>
      <c r="IFH95" s="289"/>
      <c r="IFI95" s="289"/>
      <c r="IFJ95" s="289"/>
      <c r="IFK95" s="289"/>
      <c r="IFL95" s="289"/>
      <c r="IFM95" s="289"/>
      <c r="IFN95" s="289"/>
      <c r="IFO95" s="289"/>
      <c r="IFP95" s="289"/>
      <c r="IFQ95" s="289"/>
      <c r="IFR95" s="289"/>
      <c r="IFS95" s="289"/>
      <c r="IFT95" s="289"/>
      <c r="IFU95" s="289"/>
      <c r="IFV95" s="289"/>
      <c r="IFW95" s="289"/>
      <c r="IFX95" s="289"/>
      <c r="IFY95" s="289"/>
      <c r="IFZ95" s="289"/>
      <c r="IGA95" s="289"/>
      <c r="IGB95" s="289"/>
      <c r="IGC95" s="289"/>
      <c r="IGD95" s="289"/>
      <c r="IGE95" s="289"/>
      <c r="IGF95" s="289"/>
      <c r="IGG95" s="289"/>
      <c r="IGH95" s="289"/>
      <c r="IGI95" s="289"/>
      <c r="IGJ95" s="289"/>
      <c r="IGK95" s="289"/>
      <c r="IGL95" s="289"/>
      <c r="IGM95" s="289"/>
      <c r="IGN95" s="289"/>
      <c r="IGO95" s="289"/>
      <c r="IGP95" s="289"/>
      <c r="IGQ95" s="289"/>
      <c r="IGR95" s="289"/>
      <c r="IGS95" s="289"/>
      <c r="IGT95" s="289"/>
      <c r="IGU95" s="289"/>
      <c r="IGV95" s="289"/>
      <c r="IGW95" s="289"/>
      <c r="IGX95" s="289"/>
      <c r="IGY95" s="289"/>
      <c r="IGZ95" s="289"/>
      <c r="IHA95" s="289"/>
      <c r="IHB95" s="289"/>
      <c r="IHC95" s="289"/>
      <c r="IHD95" s="289"/>
      <c r="IHE95" s="289"/>
      <c r="IHF95" s="289"/>
      <c r="IHG95" s="289"/>
      <c r="IHH95" s="289"/>
      <c r="IHI95" s="289"/>
      <c r="IHJ95" s="289"/>
      <c r="IHK95" s="289"/>
      <c r="IHL95" s="289"/>
      <c r="IHM95" s="289"/>
      <c r="IHN95" s="289"/>
      <c r="IHO95" s="289"/>
      <c r="IHP95" s="289"/>
      <c r="IHQ95" s="289"/>
      <c r="IHR95" s="289"/>
      <c r="IHS95" s="289"/>
      <c r="IHT95" s="289"/>
      <c r="IHU95" s="289"/>
      <c r="IHV95" s="289"/>
      <c r="IHW95" s="289"/>
      <c r="IHX95" s="289"/>
      <c r="IHY95" s="289"/>
      <c r="IHZ95" s="289"/>
      <c r="IIA95" s="289"/>
      <c r="IIB95" s="289"/>
      <c r="IIC95" s="289"/>
      <c r="IID95" s="289"/>
      <c r="IIE95" s="289"/>
      <c r="IIF95" s="289"/>
      <c r="IIG95" s="289"/>
      <c r="IIH95" s="289"/>
      <c r="III95" s="289"/>
      <c r="IIJ95" s="289"/>
      <c r="IIK95" s="289"/>
      <c r="IIL95" s="289"/>
      <c r="IIM95" s="289"/>
      <c r="IIN95" s="289"/>
      <c r="IIO95" s="289"/>
      <c r="IIP95" s="289"/>
      <c r="IIQ95" s="289"/>
      <c r="IIR95" s="289"/>
      <c r="IIS95" s="289"/>
      <c r="IIT95" s="289"/>
      <c r="IIU95" s="289"/>
      <c r="IIV95" s="289"/>
      <c r="IIW95" s="289"/>
      <c r="IIX95" s="289"/>
      <c r="IIY95" s="289"/>
      <c r="IIZ95" s="289"/>
      <c r="IJA95" s="289"/>
      <c r="IJB95" s="289"/>
      <c r="IJC95" s="289"/>
      <c r="IJD95" s="289"/>
      <c r="IJE95" s="289"/>
      <c r="IJF95" s="289"/>
      <c r="IJG95" s="289"/>
      <c r="IJH95" s="289"/>
      <c r="IJI95" s="289"/>
      <c r="IJJ95" s="289"/>
      <c r="IJK95" s="289"/>
      <c r="IJL95" s="289"/>
      <c r="IJM95" s="289"/>
      <c r="IJN95" s="289"/>
      <c r="IJO95" s="289"/>
      <c r="IJP95" s="289"/>
      <c r="IJQ95" s="289"/>
      <c r="IJR95" s="289"/>
      <c r="IJS95" s="289"/>
      <c r="IJT95" s="289"/>
      <c r="IJU95" s="289"/>
      <c r="IJV95" s="289"/>
      <c r="IJW95" s="289"/>
      <c r="IJX95" s="289"/>
      <c r="IJY95" s="289"/>
      <c r="IJZ95" s="289"/>
      <c r="IKA95" s="289"/>
      <c r="IKB95" s="289"/>
      <c r="IKC95" s="289"/>
      <c r="IKD95" s="289"/>
      <c r="IKE95" s="289"/>
      <c r="IKF95" s="289"/>
      <c r="IKG95" s="289"/>
      <c r="IKH95" s="289"/>
      <c r="IKI95" s="289"/>
      <c r="IKJ95" s="289"/>
      <c r="IKK95" s="289"/>
      <c r="IKL95" s="289"/>
      <c r="IKM95" s="289"/>
      <c r="IKN95" s="289"/>
      <c r="IKO95" s="289"/>
      <c r="IKP95" s="289"/>
      <c r="IKQ95" s="289"/>
      <c r="IKR95" s="289"/>
      <c r="IKS95" s="289"/>
      <c r="IKT95" s="289"/>
      <c r="IKU95" s="289"/>
      <c r="IKV95" s="289"/>
      <c r="IKW95" s="289"/>
      <c r="IKX95" s="289"/>
      <c r="IKY95" s="289"/>
      <c r="IKZ95" s="289"/>
      <c r="ILA95" s="289"/>
      <c r="ILB95" s="289"/>
      <c r="ILC95" s="289"/>
      <c r="ILD95" s="289"/>
      <c r="ILE95" s="289"/>
      <c r="ILF95" s="289"/>
      <c r="ILG95" s="289"/>
      <c r="ILH95" s="289"/>
      <c r="ILI95" s="289"/>
      <c r="ILJ95" s="289"/>
      <c r="ILK95" s="289"/>
      <c r="ILL95" s="289"/>
      <c r="ILM95" s="289"/>
      <c r="ILN95" s="289"/>
      <c r="ILO95" s="289"/>
      <c r="ILP95" s="289"/>
      <c r="ILQ95" s="289"/>
      <c r="ILR95" s="289"/>
      <c r="ILS95" s="289"/>
      <c r="ILT95" s="289"/>
      <c r="ILU95" s="289"/>
      <c r="ILV95" s="289"/>
      <c r="ILW95" s="289"/>
      <c r="ILX95" s="289"/>
      <c r="ILY95" s="289"/>
      <c r="ILZ95" s="289"/>
      <c r="IMA95" s="289"/>
      <c r="IMB95" s="289"/>
      <c r="IMC95" s="289"/>
      <c r="IMD95" s="289"/>
      <c r="IME95" s="289"/>
      <c r="IMF95" s="289"/>
      <c r="IMG95" s="289"/>
      <c r="IMH95" s="289"/>
      <c r="IMI95" s="289"/>
      <c r="IMJ95" s="289"/>
      <c r="IMK95" s="289"/>
      <c r="IML95" s="289"/>
      <c r="IMM95" s="289"/>
      <c r="IMN95" s="289"/>
      <c r="IMO95" s="289"/>
      <c r="IMP95" s="289"/>
      <c r="IMQ95" s="289"/>
      <c r="IMR95" s="289"/>
      <c r="IMS95" s="289"/>
      <c r="IMT95" s="289"/>
      <c r="IMU95" s="289"/>
      <c r="IMV95" s="289"/>
      <c r="IMW95" s="289"/>
      <c r="IMX95" s="289"/>
      <c r="IMY95" s="289"/>
      <c r="IMZ95" s="289"/>
      <c r="INA95" s="289"/>
      <c r="INB95" s="289"/>
      <c r="INC95" s="289"/>
      <c r="IND95" s="289"/>
      <c r="INE95" s="289"/>
      <c r="INF95" s="289"/>
      <c r="ING95" s="289"/>
      <c r="INH95" s="289"/>
      <c r="INI95" s="289"/>
      <c r="INJ95" s="289"/>
      <c r="INK95" s="289"/>
      <c r="INL95" s="289"/>
      <c r="INM95" s="289"/>
      <c r="INN95" s="289"/>
      <c r="INO95" s="289"/>
      <c r="INP95" s="289"/>
      <c r="INQ95" s="289"/>
      <c r="INR95" s="289"/>
      <c r="INS95" s="289"/>
      <c r="INT95" s="289"/>
      <c r="INU95" s="289"/>
      <c r="INV95" s="289"/>
      <c r="INW95" s="289"/>
      <c r="INX95" s="289"/>
      <c r="INY95" s="289"/>
      <c r="INZ95" s="289"/>
      <c r="IOA95" s="289"/>
      <c r="IOB95" s="289"/>
      <c r="IOC95" s="289"/>
      <c r="IOD95" s="289"/>
      <c r="IOE95" s="289"/>
      <c r="IOF95" s="289"/>
      <c r="IOG95" s="289"/>
      <c r="IOH95" s="289"/>
      <c r="IOI95" s="289"/>
      <c r="IOJ95" s="289"/>
      <c r="IOK95" s="289"/>
      <c r="IOL95" s="289"/>
      <c r="IOM95" s="289"/>
      <c r="ION95" s="289"/>
      <c r="IOO95" s="289"/>
      <c r="IOP95" s="289"/>
      <c r="IOQ95" s="289"/>
      <c r="IOR95" s="289"/>
      <c r="IOS95" s="289"/>
      <c r="IOT95" s="289"/>
      <c r="IOU95" s="289"/>
      <c r="IOV95" s="289"/>
      <c r="IOW95" s="289"/>
      <c r="IOX95" s="289"/>
      <c r="IOY95" s="289"/>
      <c r="IOZ95" s="289"/>
      <c r="IPA95" s="289"/>
      <c r="IPB95" s="289"/>
      <c r="IPC95" s="289"/>
      <c r="IPD95" s="289"/>
      <c r="IPE95" s="289"/>
      <c r="IPF95" s="289"/>
      <c r="IPG95" s="289"/>
      <c r="IPH95" s="289"/>
      <c r="IPI95" s="289"/>
      <c r="IPJ95" s="289"/>
      <c r="IPK95" s="289"/>
      <c r="IPL95" s="289"/>
      <c r="IPM95" s="289"/>
      <c r="IPN95" s="289"/>
      <c r="IPO95" s="289"/>
      <c r="IPP95" s="289"/>
      <c r="IPQ95" s="289"/>
      <c r="IPR95" s="289"/>
      <c r="IPS95" s="289"/>
      <c r="IPT95" s="289"/>
      <c r="IPU95" s="289"/>
      <c r="IPV95" s="289"/>
      <c r="IPW95" s="289"/>
      <c r="IPX95" s="289"/>
      <c r="IPY95" s="289"/>
      <c r="IPZ95" s="289"/>
      <c r="IQA95" s="289"/>
      <c r="IQB95" s="289"/>
      <c r="IQC95" s="289"/>
      <c r="IQD95" s="289"/>
      <c r="IQE95" s="289"/>
      <c r="IQF95" s="289"/>
      <c r="IQG95" s="289"/>
      <c r="IQH95" s="289"/>
      <c r="IQI95" s="289"/>
      <c r="IQJ95" s="289"/>
      <c r="IQK95" s="289"/>
      <c r="IQL95" s="289"/>
      <c r="IQM95" s="289"/>
      <c r="IQN95" s="289"/>
      <c r="IQO95" s="289"/>
      <c r="IQP95" s="289"/>
      <c r="IQQ95" s="289"/>
      <c r="IQR95" s="289"/>
      <c r="IQS95" s="289"/>
      <c r="IQT95" s="289"/>
      <c r="IQU95" s="289"/>
      <c r="IQV95" s="289"/>
      <c r="IQW95" s="289"/>
      <c r="IQX95" s="289"/>
      <c r="IQY95" s="289"/>
      <c r="IQZ95" s="289"/>
      <c r="IRA95" s="289"/>
      <c r="IRB95" s="289"/>
      <c r="IRC95" s="289"/>
      <c r="IRD95" s="289"/>
      <c r="IRE95" s="289"/>
      <c r="IRF95" s="289"/>
      <c r="IRG95" s="289"/>
      <c r="IRH95" s="289"/>
      <c r="IRI95" s="289"/>
      <c r="IRJ95" s="289"/>
      <c r="IRK95" s="289"/>
      <c r="IRL95" s="289"/>
      <c r="IRM95" s="289"/>
      <c r="IRN95" s="289"/>
      <c r="IRO95" s="289"/>
      <c r="IRP95" s="289"/>
      <c r="IRQ95" s="289"/>
      <c r="IRR95" s="289"/>
      <c r="IRS95" s="289"/>
      <c r="IRT95" s="289"/>
      <c r="IRU95" s="289"/>
      <c r="IRV95" s="289"/>
      <c r="IRW95" s="289"/>
      <c r="IRX95" s="289"/>
      <c r="IRY95" s="289"/>
      <c r="IRZ95" s="289"/>
      <c r="ISA95" s="289"/>
      <c r="ISB95" s="289"/>
      <c r="ISC95" s="289"/>
      <c r="ISD95" s="289"/>
      <c r="ISE95" s="289"/>
      <c r="ISF95" s="289"/>
      <c r="ISG95" s="289"/>
      <c r="ISH95" s="289"/>
      <c r="ISI95" s="289"/>
      <c r="ISJ95" s="289"/>
      <c r="ISK95" s="289"/>
      <c r="ISL95" s="289"/>
      <c r="ISM95" s="289"/>
      <c r="ISN95" s="289"/>
      <c r="ISO95" s="289"/>
      <c r="ISP95" s="289"/>
      <c r="ISQ95" s="289"/>
      <c r="ISR95" s="289"/>
      <c r="ISS95" s="289"/>
      <c r="IST95" s="289"/>
      <c r="ISU95" s="289"/>
      <c r="ISV95" s="289"/>
      <c r="ISW95" s="289"/>
      <c r="ISX95" s="289"/>
      <c r="ISY95" s="289"/>
      <c r="ISZ95" s="289"/>
      <c r="ITA95" s="289"/>
      <c r="ITB95" s="289"/>
      <c r="ITC95" s="289"/>
      <c r="ITD95" s="289"/>
      <c r="ITE95" s="289"/>
      <c r="ITF95" s="289"/>
      <c r="ITG95" s="289"/>
      <c r="ITH95" s="289"/>
      <c r="ITI95" s="289"/>
      <c r="ITJ95" s="289"/>
      <c r="ITK95" s="289"/>
      <c r="ITL95" s="289"/>
      <c r="ITM95" s="289"/>
      <c r="ITN95" s="289"/>
      <c r="ITO95" s="289"/>
      <c r="ITP95" s="289"/>
      <c r="ITQ95" s="289"/>
      <c r="ITR95" s="289"/>
      <c r="ITS95" s="289"/>
      <c r="ITT95" s="289"/>
      <c r="ITU95" s="289"/>
      <c r="ITV95" s="289"/>
      <c r="ITW95" s="289"/>
      <c r="ITX95" s="289"/>
      <c r="ITY95" s="289"/>
      <c r="ITZ95" s="289"/>
      <c r="IUA95" s="289"/>
      <c r="IUB95" s="289"/>
      <c r="IUC95" s="289"/>
      <c r="IUD95" s="289"/>
      <c r="IUE95" s="289"/>
      <c r="IUF95" s="289"/>
      <c r="IUG95" s="289"/>
      <c r="IUH95" s="289"/>
      <c r="IUI95" s="289"/>
      <c r="IUJ95" s="289"/>
      <c r="IUK95" s="289"/>
      <c r="IUL95" s="289"/>
      <c r="IUM95" s="289"/>
      <c r="IUN95" s="289"/>
      <c r="IUO95" s="289"/>
      <c r="IUP95" s="289"/>
      <c r="IUQ95" s="289"/>
      <c r="IUR95" s="289"/>
      <c r="IUS95" s="289"/>
      <c r="IUT95" s="289"/>
      <c r="IUU95" s="289"/>
      <c r="IUV95" s="289"/>
      <c r="IUW95" s="289"/>
      <c r="IUX95" s="289"/>
      <c r="IUY95" s="289"/>
      <c r="IUZ95" s="289"/>
      <c r="IVA95" s="289"/>
      <c r="IVB95" s="289"/>
      <c r="IVC95" s="289"/>
      <c r="IVD95" s="289"/>
      <c r="IVE95" s="289"/>
      <c r="IVF95" s="289"/>
      <c r="IVG95" s="289"/>
      <c r="IVH95" s="289"/>
      <c r="IVI95" s="289"/>
      <c r="IVJ95" s="289"/>
      <c r="IVK95" s="289"/>
      <c r="IVL95" s="289"/>
      <c r="IVM95" s="289"/>
      <c r="IVN95" s="289"/>
      <c r="IVO95" s="289"/>
      <c r="IVP95" s="289"/>
      <c r="IVQ95" s="289"/>
      <c r="IVR95" s="289"/>
      <c r="IVS95" s="289"/>
      <c r="IVT95" s="289"/>
      <c r="IVU95" s="289"/>
      <c r="IVV95" s="289"/>
      <c r="IVW95" s="289"/>
      <c r="IVX95" s="289"/>
      <c r="IVY95" s="289"/>
      <c r="IVZ95" s="289"/>
      <c r="IWA95" s="289"/>
      <c r="IWB95" s="289"/>
      <c r="IWC95" s="289"/>
      <c r="IWD95" s="289"/>
      <c r="IWE95" s="289"/>
      <c r="IWF95" s="289"/>
      <c r="IWG95" s="289"/>
      <c r="IWH95" s="289"/>
      <c r="IWI95" s="289"/>
      <c r="IWJ95" s="289"/>
      <c r="IWK95" s="289"/>
      <c r="IWL95" s="289"/>
      <c r="IWM95" s="289"/>
      <c r="IWN95" s="289"/>
      <c r="IWO95" s="289"/>
      <c r="IWP95" s="289"/>
      <c r="IWQ95" s="289"/>
      <c r="IWR95" s="289"/>
      <c r="IWS95" s="289"/>
      <c r="IWT95" s="289"/>
      <c r="IWU95" s="289"/>
      <c r="IWV95" s="289"/>
      <c r="IWW95" s="289"/>
      <c r="IWX95" s="289"/>
      <c r="IWY95" s="289"/>
      <c r="IWZ95" s="289"/>
      <c r="IXA95" s="289"/>
      <c r="IXB95" s="289"/>
      <c r="IXC95" s="289"/>
      <c r="IXD95" s="289"/>
      <c r="IXE95" s="289"/>
      <c r="IXF95" s="289"/>
      <c r="IXG95" s="289"/>
      <c r="IXH95" s="289"/>
      <c r="IXI95" s="289"/>
      <c r="IXJ95" s="289"/>
      <c r="IXK95" s="289"/>
      <c r="IXL95" s="289"/>
      <c r="IXM95" s="289"/>
      <c r="IXN95" s="289"/>
      <c r="IXO95" s="289"/>
      <c r="IXP95" s="289"/>
      <c r="IXQ95" s="289"/>
      <c r="IXR95" s="289"/>
      <c r="IXS95" s="289"/>
      <c r="IXT95" s="289"/>
      <c r="IXU95" s="289"/>
      <c r="IXV95" s="289"/>
      <c r="IXW95" s="289"/>
      <c r="IXX95" s="289"/>
      <c r="IXY95" s="289"/>
      <c r="IXZ95" s="289"/>
      <c r="IYA95" s="289"/>
      <c r="IYB95" s="289"/>
      <c r="IYC95" s="289"/>
      <c r="IYD95" s="289"/>
      <c r="IYE95" s="289"/>
      <c r="IYF95" s="289"/>
      <c r="IYG95" s="289"/>
      <c r="IYH95" s="289"/>
      <c r="IYI95" s="289"/>
      <c r="IYJ95" s="289"/>
      <c r="IYK95" s="289"/>
      <c r="IYL95" s="289"/>
      <c r="IYM95" s="289"/>
      <c r="IYN95" s="289"/>
      <c r="IYO95" s="289"/>
      <c r="IYP95" s="289"/>
      <c r="IYQ95" s="289"/>
      <c r="IYR95" s="289"/>
      <c r="IYS95" s="289"/>
      <c r="IYT95" s="289"/>
      <c r="IYU95" s="289"/>
      <c r="IYV95" s="289"/>
      <c r="IYW95" s="289"/>
      <c r="IYX95" s="289"/>
      <c r="IYY95" s="289"/>
      <c r="IYZ95" s="289"/>
      <c r="IZA95" s="289"/>
      <c r="IZB95" s="289"/>
      <c r="IZC95" s="289"/>
      <c r="IZD95" s="289"/>
      <c r="IZE95" s="289"/>
      <c r="IZF95" s="289"/>
      <c r="IZG95" s="289"/>
      <c r="IZH95" s="289"/>
      <c r="IZI95" s="289"/>
      <c r="IZJ95" s="289"/>
      <c r="IZK95" s="289"/>
      <c r="IZL95" s="289"/>
      <c r="IZM95" s="289"/>
      <c r="IZN95" s="289"/>
      <c r="IZO95" s="289"/>
      <c r="IZP95" s="289"/>
      <c r="IZQ95" s="289"/>
      <c r="IZR95" s="289"/>
      <c r="IZS95" s="289"/>
      <c r="IZT95" s="289"/>
      <c r="IZU95" s="289"/>
      <c r="IZV95" s="289"/>
      <c r="IZW95" s="289"/>
      <c r="IZX95" s="289"/>
      <c r="IZY95" s="289"/>
      <c r="IZZ95" s="289"/>
      <c r="JAA95" s="289"/>
      <c r="JAB95" s="289"/>
      <c r="JAC95" s="289"/>
      <c r="JAD95" s="289"/>
      <c r="JAE95" s="289"/>
      <c r="JAF95" s="289"/>
      <c r="JAG95" s="289"/>
      <c r="JAH95" s="289"/>
      <c r="JAI95" s="289"/>
      <c r="JAJ95" s="289"/>
      <c r="JAK95" s="289"/>
      <c r="JAL95" s="289"/>
      <c r="JAM95" s="289"/>
      <c r="JAN95" s="289"/>
      <c r="JAO95" s="289"/>
      <c r="JAP95" s="289"/>
      <c r="JAQ95" s="289"/>
      <c r="JAR95" s="289"/>
      <c r="JAS95" s="289"/>
      <c r="JAT95" s="289"/>
      <c r="JAU95" s="289"/>
      <c r="JAV95" s="289"/>
      <c r="JAW95" s="289"/>
      <c r="JAX95" s="289"/>
      <c r="JAY95" s="289"/>
      <c r="JAZ95" s="289"/>
      <c r="JBA95" s="289"/>
      <c r="JBB95" s="289"/>
      <c r="JBC95" s="289"/>
      <c r="JBD95" s="289"/>
      <c r="JBE95" s="289"/>
      <c r="JBF95" s="289"/>
      <c r="JBG95" s="289"/>
      <c r="JBH95" s="289"/>
      <c r="JBI95" s="289"/>
      <c r="JBJ95" s="289"/>
      <c r="JBK95" s="289"/>
      <c r="JBL95" s="289"/>
      <c r="JBM95" s="289"/>
      <c r="JBN95" s="289"/>
      <c r="JBO95" s="289"/>
      <c r="JBP95" s="289"/>
      <c r="JBQ95" s="289"/>
      <c r="JBR95" s="289"/>
      <c r="JBS95" s="289"/>
      <c r="JBT95" s="289"/>
      <c r="JBU95" s="289"/>
      <c r="JBV95" s="289"/>
      <c r="JBW95" s="289"/>
      <c r="JBX95" s="289"/>
      <c r="JBY95" s="289"/>
      <c r="JBZ95" s="289"/>
      <c r="JCA95" s="289"/>
      <c r="JCB95" s="289"/>
      <c r="JCC95" s="289"/>
      <c r="JCD95" s="289"/>
      <c r="JCE95" s="289"/>
      <c r="JCF95" s="289"/>
      <c r="JCG95" s="289"/>
      <c r="JCH95" s="289"/>
      <c r="JCI95" s="289"/>
      <c r="JCJ95" s="289"/>
      <c r="JCK95" s="289"/>
      <c r="JCL95" s="289"/>
      <c r="JCM95" s="289"/>
      <c r="JCN95" s="289"/>
      <c r="JCO95" s="289"/>
      <c r="JCP95" s="289"/>
      <c r="JCQ95" s="289"/>
      <c r="JCR95" s="289"/>
      <c r="JCS95" s="289"/>
      <c r="JCT95" s="289"/>
      <c r="JCU95" s="289"/>
      <c r="JCV95" s="289"/>
      <c r="JCW95" s="289"/>
      <c r="JCX95" s="289"/>
      <c r="JCY95" s="289"/>
      <c r="JCZ95" s="289"/>
      <c r="JDA95" s="289"/>
      <c r="JDB95" s="289"/>
      <c r="JDC95" s="289"/>
      <c r="JDD95" s="289"/>
      <c r="JDE95" s="289"/>
      <c r="JDF95" s="289"/>
      <c r="JDG95" s="289"/>
      <c r="JDH95" s="289"/>
      <c r="JDI95" s="289"/>
      <c r="JDJ95" s="289"/>
      <c r="JDK95" s="289"/>
      <c r="JDL95" s="289"/>
      <c r="JDM95" s="289"/>
      <c r="JDN95" s="289"/>
      <c r="JDO95" s="289"/>
      <c r="JDP95" s="289"/>
      <c r="JDQ95" s="289"/>
      <c r="JDR95" s="289"/>
      <c r="JDS95" s="289"/>
      <c r="JDT95" s="289"/>
      <c r="JDU95" s="289"/>
      <c r="JDV95" s="289"/>
      <c r="JDW95" s="289"/>
      <c r="JDX95" s="289"/>
      <c r="JDY95" s="289"/>
      <c r="JDZ95" s="289"/>
      <c r="JEA95" s="289"/>
      <c r="JEB95" s="289"/>
      <c r="JEC95" s="289"/>
      <c r="JED95" s="289"/>
      <c r="JEE95" s="289"/>
      <c r="JEF95" s="289"/>
      <c r="JEG95" s="289"/>
      <c r="JEH95" s="289"/>
      <c r="JEI95" s="289"/>
      <c r="JEJ95" s="289"/>
      <c r="JEK95" s="289"/>
      <c r="JEL95" s="289"/>
      <c r="JEM95" s="289"/>
      <c r="JEN95" s="289"/>
      <c r="JEO95" s="289"/>
      <c r="JEP95" s="289"/>
      <c r="JEQ95" s="289"/>
      <c r="JER95" s="289"/>
      <c r="JES95" s="289"/>
      <c r="JET95" s="289"/>
      <c r="JEU95" s="289"/>
      <c r="JEV95" s="289"/>
      <c r="JEW95" s="289"/>
      <c r="JEX95" s="289"/>
      <c r="JEY95" s="289"/>
      <c r="JEZ95" s="289"/>
      <c r="JFA95" s="289"/>
      <c r="JFB95" s="289"/>
      <c r="JFC95" s="289"/>
      <c r="JFD95" s="289"/>
      <c r="JFE95" s="289"/>
      <c r="JFF95" s="289"/>
      <c r="JFG95" s="289"/>
      <c r="JFH95" s="289"/>
      <c r="JFI95" s="289"/>
      <c r="JFJ95" s="289"/>
      <c r="JFK95" s="289"/>
      <c r="JFL95" s="289"/>
      <c r="JFM95" s="289"/>
      <c r="JFN95" s="289"/>
      <c r="JFO95" s="289"/>
      <c r="JFP95" s="289"/>
      <c r="JFQ95" s="289"/>
      <c r="JFR95" s="289"/>
      <c r="JFS95" s="289"/>
      <c r="JFT95" s="289"/>
      <c r="JFU95" s="289"/>
      <c r="JFV95" s="289"/>
      <c r="JFW95" s="289"/>
      <c r="JFX95" s="289"/>
      <c r="JFY95" s="289"/>
      <c r="JFZ95" s="289"/>
      <c r="JGA95" s="289"/>
      <c r="JGB95" s="289"/>
      <c r="JGC95" s="289"/>
      <c r="JGD95" s="289"/>
      <c r="JGE95" s="289"/>
      <c r="JGF95" s="289"/>
      <c r="JGG95" s="289"/>
      <c r="JGH95" s="289"/>
      <c r="JGI95" s="289"/>
      <c r="JGJ95" s="289"/>
      <c r="JGK95" s="289"/>
      <c r="JGL95" s="289"/>
      <c r="JGM95" s="289"/>
      <c r="JGN95" s="289"/>
      <c r="JGO95" s="289"/>
      <c r="JGP95" s="289"/>
      <c r="JGQ95" s="289"/>
      <c r="JGR95" s="289"/>
      <c r="JGS95" s="289"/>
      <c r="JGT95" s="289"/>
      <c r="JGU95" s="289"/>
      <c r="JGV95" s="289"/>
      <c r="JGW95" s="289"/>
      <c r="JGX95" s="289"/>
      <c r="JGY95" s="289"/>
      <c r="JGZ95" s="289"/>
      <c r="JHA95" s="289"/>
      <c r="JHB95" s="289"/>
      <c r="JHC95" s="289"/>
      <c r="JHD95" s="289"/>
      <c r="JHE95" s="289"/>
      <c r="JHF95" s="289"/>
      <c r="JHG95" s="289"/>
      <c r="JHH95" s="289"/>
      <c r="JHI95" s="289"/>
      <c r="JHJ95" s="289"/>
      <c r="JHK95" s="289"/>
      <c r="JHL95" s="289"/>
      <c r="JHM95" s="289"/>
      <c r="JHN95" s="289"/>
      <c r="JHO95" s="289"/>
      <c r="JHP95" s="289"/>
      <c r="JHQ95" s="289"/>
      <c r="JHR95" s="289"/>
      <c r="JHS95" s="289"/>
      <c r="JHT95" s="289"/>
      <c r="JHU95" s="289"/>
      <c r="JHV95" s="289"/>
      <c r="JHW95" s="289"/>
      <c r="JHX95" s="289"/>
      <c r="JHY95" s="289"/>
      <c r="JHZ95" s="289"/>
      <c r="JIA95" s="289"/>
      <c r="JIB95" s="289"/>
      <c r="JIC95" s="289"/>
      <c r="JID95" s="289"/>
      <c r="JIE95" s="289"/>
      <c r="JIF95" s="289"/>
      <c r="JIG95" s="289"/>
      <c r="JIH95" s="289"/>
      <c r="JII95" s="289"/>
      <c r="JIJ95" s="289"/>
      <c r="JIK95" s="289"/>
      <c r="JIL95" s="289"/>
      <c r="JIM95" s="289"/>
      <c r="JIN95" s="289"/>
      <c r="JIO95" s="289"/>
      <c r="JIP95" s="289"/>
      <c r="JIQ95" s="289"/>
      <c r="JIR95" s="289"/>
      <c r="JIS95" s="289"/>
      <c r="JIT95" s="289"/>
      <c r="JIU95" s="289"/>
      <c r="JIV95" s="289"/>
      <c r="JIW95" s="289"/>
      <c r="JIX95" s="289"/>
      <c r="JIY95" s="289"/>
      <c r="JIZ95" s="289"/>
      <c r="JJA95" s="289"/>
      <c r="JJB95" s="289"/>
      <c r="JJC95" s="289"/>
      <c r="JJD95" s="289"/>
      <c r="JJE95" s="289"/>
      <c r="JJF95" s="289"/>
      <c r="JJG95" s="289"/>
      <c r="JJH95" s="289"/>
      <c r="JJI95" s="289"/>
      <c r="JJJ95" s="289"/>
      <c r="JJK95" s="289"/>
      <c r="JJL95" s="289"/>
      <c r="JJM95" s="289"/>
      <c r="JJN95" s="289"/>
      <c r="JJO95" s="289"/>
      <c r="JJP95" s="289"/>
      <c r="JJQ95" s="289"/>
      <c r="JJR95" s="289"/>
      <c r="JJS95" s="289"/>
      <c r="JJT95" s="289"/>
      <c r="JJU95" s="289"/>
      <c r="JJV95" s="289"/>
      <c r="JJW95" s="289"/>
      <c r="JJX95" s="289"/>
      <c r="JJY95" s="289"/>
      <c r="JJZ95" s="289"/>
      <c r="JKA95" s="289"/>
      <c r="JKB95" s="289"/>
      <c r="JKC95" s="289"/>
      <c r="JKD95" s="289"/>
      <c r="JKE95" s="289"/>
      <c r="JKF95" s="289"/>
      <c r="JKG95" s="289"/>
      <c r="JKH95" s="289"/>
      <c r="JKI95" s="289"/>
      <c r="JKJ95" s="289"/>
      <c r="JKK95" s="289"/>
      <c r="JKL95" s="289"/>
      <c r="JKM95" s="289"/>
      <c r="JKN95" s="289"/>
      <c r="JKO95" s="289"/>
      <c r="JKP95" s="289"/>
      <c r="JKQ95" s="289"/>
      <c r="JKR95" s="289"/>
      <c r="JKS95" s="289"/>
      <c r="JKT95" s="289"/>
      <c r="JKU95" s="289"/>
      <c r="JKV95" s="289"/>
      <c r="JKW95" s="289"/>
      <c r="JKX95" s="289"/>
      <c r="JKY95" s="289"/>
      <c r="JKZ95" s="289"/>
      <c r="JLA95" s="289"/>
      <c r="JLB95" s="289"/>
      <c r="JLC95" s="289"/>
      <c r="JLD95" s="289"/>
      <c r="JLE95" s="289"/>
      <c r="JLF95" s="289"/>
      <c r="JLG95" s="289"/>
      <c r="JLH95" s="289"/>
      <c r="JLI95" s="289"/>
      <c r="JLJ95" s="289"/>
      <c r="JLK95" s="289"/>
      <c r="JLL95" s="289"/>
      <c r="JLM95" s="289"/>
      <c r="JLN95" s="289"/>
      <c r="JLO95" s="289"/>
      <c r="JLP95" s="289"/>
      <c r="JLQ95" s="289"/>
      <c r="JLR95" s="289"/>
      <c r="JLS95" s="289"/>
      <c r="JLT95" s="289"/>
      <c r="JLU95" s="289"/>
      <c r="JLV95" s="289"/>
      <c r="JLW95" s="289"/>
      <c r="JLX95" s="289"/>
      <c r="JLY95" s="289"/>
      <c r="JLZ95" s="289"/>
      <c r="JMA95" s="289"/>
      <c r="JMB95" s="289"/>
      <c r="JMC95" s="289"/>
      <c r="JMD95" s="289"/>
      <c r="JME95" s="289"/>
      <c r="JMF95" s="289"/>
      <c r="JMG95" s="289"/>
      <c r="JMH95" s="289"/>
      <c r="JMI95" s="289"/>
      <c r="JMJ95" s="289"/>
      <c r="JMK95" s="289"/>
      <c r="JML95" s="289"/>
      <c r="JMM95" s="289"/>
      <c r="JMN95" s="289"/>
      <c r="JMO95" s="289"/>
      <c r="JMP95" s="289"/>
      <c r="JMQ95" s="289"/>
      <c r="JMR95" s="289"/>
      <c r="JMS95" s="289"/>
      <c r="JMT95" s="289"/>
      <c r="JMU95" s="289"/>
      <c r="JMV95" s="289"/>
      <c r="JMW95" s="289"/>
      <c r="JMX95" s="289"/>
      <c r="JMY95" s="289"/>
      <c r="JMZ95" s="289"/>
      <c r="JNA95" s="289"/>
      <c r="JNB95" s="289"/>
      <c r="JNC95" s="289"/>
      <c r="JND95" s="289"/>
      <c r="JNE95" s="289"/>
      <c r="JNF95" s="289"/>
      <c r="JNG95" s="289"/>
      <c r="JNH95" s="289"/>
      <c r="JNI95" s="289"/>
      <c r="JNJ95" s="289"/>
      <c r="JNK95" s="289"/>
      <c r="JNL95" s="289"/>
      <c r="JNM95" s="289"/>
      <c r="JNN95" s="289"/>
      <c r="JNO95" s="289"/>
      <c r="JNP95" s="289"/>
      <c r="JNQ95" s="289"/>
      <c r="JNR95" s="289"/>
      <c r="JNS95" s="289"/>
      <c r="JNT95" s="289"/>
      <c r="JNU95" s="289"/>
      <c r="JNV95" s="289"/>
      <c r="JNW95" s="289"/>
      <c r="JNX95" s="289"/>
      <c r="JNY95" s="289"/>
      <c r="JNZ95" s="289"/>
      <c r="JOA95" s="289"/>
      <c r="JOB95" s="289"/>
      <c r="JOC95" s="289"/>
      <c r="JOD95" s="289"/>
      <c r="JOE95" s="289"/>
      <c r="JOF95" s="289"/>
      <c r="JOG95" s="289"/>
      <c r="JOH95" s="289"/>
      <c r="JOI95" s="289"/>
      <c r="JOJ95" s="289"/>
      <c r="JOK95" s="289"/>
      <c r="JOL95" s="289"/>
      <c r="JOM95" s="289"/>
      <c r="JON95" s="289"/>
      <c r="JOO95" s="289"/>
      <c r="JOP95" s="289"/>
      <c r="JOQ95" s="289"/>
      <c r="JOR95" s="289"/>
      <c r="JOS95" s="289"/>
      <c r="JOT95" s="289"/>
      <c r="JOU95" s="289"/>
      <c r="JOV95" s="289"/>
      <c r="JOW95" s="289"/>
      <c r="JOX95" s="289"/>
      <c r="JOY95" s="289"/>
      <c r="JOZ95" s="289"/>
      <c r="JPA95" s="289"/>
      <c r="JPB95" s="289"/>
      <c r="JPC95" s="289"/>
      <c r="JPD95" s="289"/>
      <c r="JPE95" s="289"/>
      <c r="JPF95" s="289"/>
      <c r="JPG95" s="289"/>
      <c r="JPH95" s="289"/>
      <c r="JPI95" s="289"/>
      <c r="JPJ95" s="289"/>
      <c r="JPK95" s="289"/>
      <c r="JPL95" s="289"/>
      <c r="JPM95" s="289"/>
      <c r="JPN95" s="289"/>
      <c r="JPO95" s="289"/>
      <c r="JPP95" s="289"/>
      <c r="JPQ95" s="289"/>
      <c r="JPR95" s="289"/>
      <c r="JPS95" s="289"/>
      <c r="JPT95" s="289"/>
      <c r="JPU95" s="289"/>
      <c r="JPV95" s="289"/>
      <c r="JPW95" s="289"/>
      <c r="JPX95" s="289"/>
      <c r="JPY95" s="289"/>
      <c r="JPZ95" s="289"/>
      <c r="JQA95" s="289"/>
      <c r="JQB95" s="289"/>
      <c r="JQC95" s="289"/>
      <c r="JQD95" s="289"/>
      <c r="JQE95" s="289"/>
      <c r="JQF95" s="289"/>
      <c r="JQG95" s="289"/>
      <c r="JQH95" s="289"/>
      <c r="JQI95" s="289"/>
      <c r="JQJ95" s="289"/>
      <c r="JQK95" s="289"/>
      <c r="JQL95" s="289"/>
      <c r="JQM95" s="289"/>
      <c r="JQN95" s="289"/>
      <c r="JQO95" s="289"/>
      <c r="JQP95" s="289"/>
      <c r="JQQ95" s="289"/>
      <c r="JQR95" s="289"/>
      <c r="JQS95" s="289"/>
      <c r="JQT95" s="289"/>
      <c r="JQU95" s="289"/>
      <c r="JQV95" s="289"/>
      <c r="JQW95" s="289"/>
      <c r="JQX95" s="289"/>
      <c r="JQY95" s="289"/>
      <c r="JQZ95" s="289"/>
      <c r="JRA95" s="289"/>
      <c r="JRB95" s="289"/>
      <c r="JRC95" s="289"/>
      <c r="JRD95" s="289"/>
      <c r="JRE95" s="289"/>
      <c r="JRF95" s="289"/>
      <c r="JRG95" s="289"/>
      <c r="JRH95" s="289"/>
      <c r="JRI95" s="289"/>
      <c r="JRJ95" s="289"/>
      <c r="JRK95" s="289"/>
      <c r="JRL95" s="289"/>
      <c r="JRM95" s="289"/>
      <c r="JRN95" s="289"/>
      <c r="JRO95" s="289"/>
      <c r="JRP95" s="289"/>
      <c r="JRQ95" s="289"/>
      <c r="JRR95" s="289"/>
      <c r="JRS95" s="289"/>
      <c r="JRT95" s="289"/>
      <c r="JRU95" s="289"/>
      <c r="JRV95" s="289"/>
      <c r="JRW95" s="289"/>
      <c r="JRX95" s="289"/>
      <c r="JRY95" s="289"/>
      <c r="JRZ95" s="289"/>
      <c r="JSA95" s="289"/>
      <c r="JSB95" s="289"/>
      <c r="JSC95" s="289"/>
      <c r="JSD95" s="289"/>
      <c r="JSE95" s="289"/>
      <c r="JSF95" s="289"/>
      <c r="JSG95" s="289"/>
      <c r="JSH95" s="289"/>
      <c r="JSI95" s="289"/>
      <c r="JSJ95" s="289"/>
      <c r="JSK95" s="289"/>
      <c r="JSL95" s="289"/>
      <c r="JSM95" s="289"/>
      <c r="JSN95" s="289"/>
      <c r="JSO95" s="289"/>
      <c r="JSP95" s="289"/>
      <c r="JSQ95" s="289"/>
      <c r="JSR95" s="289"/>
      <c r="JSS95" s="289"/>
      <c r="JST95" s="289"/>
      <c r="JSU95" s="289"/>
      <c r="JSV95" s="289"/>
      <c r="JSW95" s="289"/>
      <c r="JSX95" s="289"/>
      <c r="JSY95" s="289"/>
      <c r="JSZ95" s="289"/>
      <c r="JTA95" s="289"/>
      <c r="JTB95" s="289"/>
      <c r="JTC95" s="289"/>
      <c r="JTD95" s="289"/>
      <c r="JTE95" s="289"/>
      <c r="JTF95" s="289"/>
      <c r="JTG95" s="289"/>
      <c r="JTH95" s="289"/>
      <c r="JTI95" s="289"/>
      <c r="JTJ95" s="289"/>
      <c r="JTK95" s="289"/>
      <c r="JTL95" s="289"/>
      <c r="JTM95" s="289"/>
      <c r="JTN95" s="289"/>
      <c r="JTO95" s="289"/>
      <c r="JTP95" s="289"/>
      <c r="JTQ95" s="289"/>
      <c r="JTR95" s="289"/>
      <c r="JTS95" s="289"/>
      <c r="JTT95" s="289"/>
      <c r="JTU95" s="289"/>
      <c r="JTV95" s="289"/>
      <c r="JTW95" s="289"/>
      <c r="JTX95" s="289"/>
      <c r="JTY95" s="289"/>
      <c r="JTZ95" s="289"/>
      <c r="JUA95" s="289"/>
      <c r="JUB95" s="289"/>
      <c r="JUC95" s="289"/>
      <c r="JUD95" s="289"/>
      <c r="JUE95" s="289"/>
      <c r="JUF95" s="289"/>
      <c r="JUG95" s="289"/>
      <c r="JUH95" s="289"/>
      <c r="JUI95" s="289"/>
      <c r="JUJ95" s="289"/>
      <c r="JUK95" s="289"/>
      <c r="JUL95" s="289"/>
      <c r="JUM95" s="289"/>
      <c r="JUN95" s="289"/>
      <c r="JUO95" s="289"/>
      <c r="JUP95" s="289"/>
      <c r="JUQ95" s="289"/>
      <c r="JUR95" s="289"/>
      <c r="JUS95" s="289"/>
      <c r="JUT95" s="289"/>
      <c r="JUU95" s="289"/>
      <c r="JUV95" s="289"/>
      <c r="JUW95" s="289"/>
      <c r="JUX95" s="289"/>
      <c r="JUY95" s="289"/>
      <c r="JUZ95" s="289"/>
      <c r="JVA95" s="289"/>
      <c r="JVB95" s="289"/>
      <c r="JVC95" s="289"/>
      <c r="JVD95" s="289"/>
      <c r="JVE95" s="289"/>
      <c r="JVF95" s="289"/>
      <c r="JVG95" s="289"/>
      <c r="JVH95" s="289"/>
      <c r="JVI95" s="289"/>
      <c r="JVJ95" s="289"/>
      <c r="JVK95" s="289"/>
      <c r="JVL95" s="289"/>
      <c r="JVM95" s="289"/>
      <c r="JVN95" s="289"/>
      <c r="JVO95" s="289"/>
      <c r="JVP95" s="289"/>
      <c r="JVQ95" s="289"/>
      <c r="JVR95" s="289"/>
      <c r="JVS95" s="289"/>
      <c r="JVT95" s="289"/>
      <c r="JVU95" s="289"/>
      <c r="JVV95" s="289"/>
      <c r="JVW95" s="289"/>
      <c r="JVX95" s="289"/>
      <c r="JVY95" s="289"/>
      <c r="JVZ95" s="289"/>
      <c r="JWA95" s="289"/>
      <c r="JWB95" s="289"/>
      <c r="JWC95" s="289"/>
      <c r="JWD95" s="289"/>
      <c r="JWE95" s="289"/>
      <c r="JWF95" s="289"/>
      <c r="JWG95" s="289"/>
      <c r="JWH95" s="289"/>
      <c r="JWI95" s="289"/>
      <c r="JWJ95" s="289"/>
      <c r="JWK95" s="289"/>
      <c r="JWL95" s="289"/>
      <c r="JWM95" s="289"/>
      <c r="JWN95" s="289"/>
      <c r="JWO95" s="289"/>
      <c r="JWP95" s="289"/>
      <c r="JWQ95" s="289"/>
      <c r="JWR95" s="289"/>
      <c r="JWS95" s="289"/>
      <c r="JWT95" s="289"/>
      <c r="JWU95" s="289"/>
      <c r="JWV95" s="289"/>
      <c r="JWW95" s="289"/>
      <c r="JWX95" s="289"/>
      <c r="JWY95" s="289"/>
      <c r="JWZ95" s="289"/>
      <c r="JXA95" s="289"/>
      <c r="JXB95" s="289"/>
      <c r="JXC95" s="289"/>
      <c r="JXD95" s="289"/>
      <c r="JXE95" s="289"/>
      <c r="JXF95" s="289"/>
      <c r="JXG95" s="289"/>
      <c r="JXH95" s="289"/>
      <c r="JXI95" s="289"/>
      <c r="JXJ95" s="289"/>
      <c r="JXK95" s="289"/>
      <c r="JXL95" s="289"/>
      <c r="JXM95" s="289"/>
      <c r="JXN95" s="289"/>
      <c r="JXO95" s="289"/>
      <c r="JXP95" s="289"/>
      <c r="JXQ95" s="289"/>
      <c r="JXR95" s="289"/>
      <c r="JXS95" s="289"/>
      <c r="JXT95" s="289"/>
      <c r="JXU95" s="289"/>
      <c r="JXV95" s="289"/>
      <c r="JXW95" s="289"/>
      <c r="JXX95" s="289"/>
      <c r="JXY95" s="289"/>
      <c r="JXZ95" s="289"/>
      <c r="JYA95" s="289"/>
      <c r="JYB95" s="289"/>
      <c r="JYC95" s="289"/>
      <c r="JYD95" s="289"/>
      <c r="JYE95" s="289"/>
      <c r="JYF95" s="289"/>
      <c r="JYG95" s="289"/>
      <c r="JYH95" s="289"/>
      <c r="JYI95" s="289"/>
      <c r="JYJ95" s="289"/>
      <c r="JYK95" s="289"/>
      <c r="JYL95" s="289"/>
      <c r="JYM95" s="289"/>
      <c r="JYN95" s="289"/>
      <c r="JYO95" s="289"/>
      <c r="JYP95" s="289"/>
      <c r="JYQ95" s="289"/>
      <c r="JYR95" s="289"/>
      <c r="JYS95" s="289"/>
      <c r="JYT95" s="289"/>
      <c r="JYU95" s="289"/>
      <c r="JYV95" s="289"/>
      <c r="JYW95" s="289"/>
      <c r="JYX95" s="289"/>
      <c r="JYY95" s="289"/>
      <c r="JYZ95" s="289"/>
      <c r="JZA95" s="289"/>
      <c r="JZB95" s="289"/>
      <c r="JZC95" s="289"/>
      <c r="JZD95" s="289"/>
      <c r="JZE95" s="289"/>
      <c r="JZF95" s="289"/>
      <c r="JZG95" s="289"/>
      <c r="JZH95" s="289"/>
      <c r="JZI95" s="289"/>
      <c r="JZJ95" s="289"/>
      <c r="JZK95" s="289"/>
      <c r="JZL95" s="289"/>
      <c r="JZM95" s="289"/>
      <c r="JZN95" s="289"/>
      <c r="JZO95" s="289"/>
      <c r="JZP95" s="289"/>
      <c r="JZQ95" s="289"/>
      <c r="JZR95" s="289"/>
      <c r="JZS95" s="289"/>
      <c r="JZT95" s="289"/>
      <c r="JZU95" s="289"/>
      <c r="JZV95" s="289"/>
      <c r="JZW95" s="289"/>
      <c r="JZX95" s="289"/>
      <c r="JZY95" s="289"/>
      <c r="JZZ95" s="289"/>
      <c r="KAA95" s="289"/>
      <c r="KAB95" s="289"/>
      <c r="KAC95" s="289"/>
      <c r="KAD95" s="289"/>
      <c r="KAE95" s="289"/>
      <c r="KAF95" s="289"/>
      <c r="KAG95" s="289"/>
      <c r="KAH95" s="289"/>
      <c r="KAI95" s="289"/>
      <c r="KAJ95" s="289"/>
      <c r="KAK95" s="289"/>
      <c r="KAL95" s="289"/>
      <c r="KAM95" s="289"/>
      <c r="KAN95" s="289"/>
      <c r="KAO95" s="289"/>
      <c r="KAP95" s="289"/>
      <c r="KAQ95" s="289"/>
      <c r="KAR95" s="289"/>
      <c r="KAS95" s="289"/>
      <c r="KAT95" s="289"/>
      <c r="KAU95" s="289"/>
      <c r="KAV95" s="289"/>
      <c r="KAW95" s="289"/>
      <c r="KAX95" s="289"/>
      <c r="KAY95" s="289"/>
      <c r="KAZ95" s="289"/>
      <c r="KBA95" s="289"/>
      <c r="KBB95" s="289"/>
      <c r="KBC95" s="289"/>
      <c r="KBD95" s="289"/>
      <c r="KBE95" s="289"/>
      <c r="KBF95" s="289"/>
      <c r="KBG95" s="289"/>
      <c r="KBH95" s="289"/>
      <c r="KBI95" s="289"/>
      <c r="KBJ95" s="289"/>
      <c r="KBK95" s="289"/>
      <c r="KBL95" s="289"/>
      <c r="KBM95" s="289"/>
      <c r="KBN95" s="289"/>
      <c r="KBO95" s="289"/>
      <c r="KBP95" s="289"/>
      <c r="KBQ95" s="289"/>
      <c r="KBR95" s="289"/>
      <c r="KBS95" s="289"/>
      <c r="KBT95" s="289"/>
      <c r="KBU95" s="289"/>
      <c r="KBV95" s="289"/>
      <c r="KBW95" s="289"/>
      <c r="KBX95" s="289"/>
      <c r="KBY95" s="289"/>
      <c r="KBZ95" s="289"/>
      <c r="KCA95" s="289"/>
      <c r="KCB95" s="289"/>
      <c r="KCC95" s="289"/>
      <c r="KCD95" s="289"/>
      <c r="KCE95" s="289"/>
      <c r="KCF95" s="289"/>
      <c r="KCG95" s="289"/>
      <c r="KCH95" s="289"/>
      <c r="KCI95" s="289"/>
      <c r="KCJ95" s="289"/>
      <c r="KCK95" s="289"/>
      <c r="KCL95" s="289"/>
      <c r="KCM95" s="289"/>
      <c r="KCN95" s="289"/>
      <c r="KCO95" s="289"/>
      <c r="KCP95" s="289"/>
      <c r="KCQ95" s="289"/>
      <c r="KCR95" s="289"/>
      <c r="KCS95" s="289"/>
      <c r="KCT95" s="289"/>
      <c r="KCU95" s="289"/>
      <c r="KCV95" s="289"/>
      <c r="KCW95" s="289"/>
      <c r="KCX95" s="289"/>
      <c r="KCY95" s="289"/>
      <c r="KCZ95" s="289"/>
      <c r="KDA95" s="289"/>
      <c r="KDB95" s="289"/>
      <c r="KDC95" s="289"/>
      <c r="KDD95" s="289"/>
      <c r="KDE95" s="289"/>
      <c r="KDF95" s="289"/>
      <c r="KDG95" s="289"/>
      <c r="KDH95" s="289"/>
      <c r="KDI95" s="289"/>
      <c r="KDJ95" s="289"/>
      <c r="KDK95" s="289"/>
      <c r="KDL95" s="289"/>
      <c r="KDM95" s="289"/>
      <c r="KDN95" s="289"/>
      <c r="KDO95" s="289"/>
      <c r="KDP95" s="289"/>
      <c r="KDQ95" s="289"/>
      <c r="KDR95" s="289"/>
      <c r="KDS95" s="289"/>
      <c r="KDT95" s="289"/>
      <c r="KDU95" s="289"/>
      <c r="KDV95" s="289"/>
      <c r="KDW95" s="289"/>
      <c r="KDX95" s="289"/>
      <c r="KDY95" s="289"/>
      <c r="KDZ95" s="289"/>
      <c r="KEA95" s="289"/>
      <c r="KEB95" s="289"/>
      <c r="KEC95" s="289"/>
      <c r="KED95" s="289"/>
      <c r="KEE95" s="289"/>
      <c r="KEF95" s="289"/>
      <c r="KEG95" s="289"/>
      <c r="KEH95" s="289"/>
      <c r="KEI95" s="289"/>
      <c r="KEJ95" s="289"/>
      <c r="KEK95" s="289"/>
      <c r="KEL95" s="289"/>
      <c r="KEM95" s="289"/>
      <c r="KEN95" s="289"/>
      <c r="KEO95" s="289"/>
      <c r="KEP95" s="289"/>
      <c r="KEQ95" s="289"/>
      <c r="KER95" s="289"/>
      <c r="KES95" s="289"/>
      <c r="KET95" s="289"/>
      <c r="KEU95" s="289"/>
      <c r="KEV95" s="289"/>
      <c r="KEW95" s="289"/>
      <c r="KEX95" s="289"/>
      <c r="KEY95" s="289"/>
      <c r="KEZ95" s="289"/>
      <c r="KFA95" s="289"/>
      <c r="KFB95" s="289"/>
      <c r="KFC95" s="289"/>
      <c r="KFD95" s="289"/>
      <c r="KFE95" s="289"/>
      <c r="KFF95" s="289"/>
      <c r="KFG95" s="289"/>
      <c r="KFH95" s="289"/>
      <c r="KFI95" s="289"/>
      <c r="KFJ95" s="289"/>
      <c r="KFK95" s="289"/>
      <c r="KFL95" s="289"/>
      <c r="KFM95" s="289"/>
      <c r="KFN95" s="289"/>
      <c r="KFO95" s="289"/>
      <c r="KFP95" s="289"/>
      <c r="KFQ95" s="289"/>
      <c r="KFR95" s="289"/>
      <c r="KFS95" s="289"/>
      <c r="KFT95" s="289"/>
      <c r="KFU95" s="289"/>
      <c r="KFV95" s="289"/>
      <c r="KFW95" s="289"/>
      <c r="KFX95" s="289"/>
      <c r="KFY95" s="289"/>
      <c r="KFZ95" s="289"/>
      <c r="KGA95" s="289"/>
      <c r="KGB95" s="289"/>
      <c r="KGC95" s="289"/>
      <c r="KGD95" s="289"/>
      <c r="KGE95" s="289"/>
      <c r="KGF95" s="289"/>
      <c r="KGG95" s="289"/>
      <c r="KGH95" s="289"/>
      <c r="KGI95" s="289"/>
      <c r="KGJ95" s="289"/>
      <c r="KGK95" s="289"/>
      <c r="KGL95" s="289"/>
      <c r="KGM95" s="289"/>
      <c r="KGN95" s="289"/>
      <c r="KGO95" s="289"/>
      <c r="KGP95" s="289"/>
      <c r="KGQ95" s="289"/>
      <c r="KGR95" s="289"/>
      <c r="KGS95" s="289"/>
      <c r="KGT95" s="289"/>
      <c r="KGU95" s="289"/>
      <c r="KGV95" s="289"/>
      <c r="KGW95" s="289"/>
      <c r="KGX95" s="289"/>
      <c r="KGY95" s="289"/>
      <c r="KGZ95" s="289"/>
      <c r="KHA95" s="289"/>
      <c r="KHB95" s="289"/>
      <c r="KHC95" s="289"/>
      <c r="KHD95" s="289"/>
      <c r="KHE95" s="289"/>
      <c r="KHF95" s="289"/>
      <c r="KHG95" s="289"/>
      <c r="KHH95" s="289"/>
      <c r="KHI95" s="289"/>
      <c r="KHJ95" s="289"/>
      <c r="KHK95" s="289"/>
      <c r="KHL95" s="289"/>
      <c r="KHM95" s="289"/>
      <c r="KHN95" s="289"/>
      <c r="KHO95" s="289"/>
      <c r="KHP95" s="289"/>
      <c r="KHQ95" s="289"/>
      <c r="KHR95" s="289"/>
      <c r="KHS95" s="289"/>
      <c r="KHT95" s="289"/>
      <c r="KHU95" s="289"/>
      <c r="KHV95" s="289"/>
      <c r="KHW95" s="289"/>
      <c r="KHX95" s="289"/>
      <c r="KHY95" s="289"/>
      <c r="KHZ95" s="289"/>
      <c r="KIA95" s="289"/>
      <c r="KIB95" s="289"/>
      <c r="KIC95" s="289"/>
      <c r="KID95" s="289"/>
      <c r="KIE95" s="289"/>
      <c r="KIF95" s="289"/>
      <c r="KIG95" s="289"/>
      <c r="KIH95" s="289"/>
      <c r="KII95" s="289"/>
      <c r="KIJ95" s="289"/>
      <c r="KIK95" s="289"/>
      <c r="KIL95" s="289"/>
      <c r="KIM95" s="289"/>
      <c r="KIN95" s="289"/>
      <c r="KIO95" s="289"/>
      <c r="KIP95" s="289"/>
      <c r="KIQ95" s="289"/>
      <c r="KIR95" s="289"/>
      <c r="KIS95" s="289"/>
      <c r="KIT95" s="289"/>
      <c r="KIU95" s="289"/>
      <c r="KIV95" s="289"/>
      <c r="KIW95" s="289"/>
      <c r="KIX95" s="289"/>
      <c r="KIY95" s="289"/>
      <c r="KIZ95" s="289"/>
      <c r="KJA95" s="289"/>
      <c r="KJB95" s="289"/>
      <c r="KJC95" s="289"/>
      <c r="KJD95" s="289"/>
      <c r="KJE95" s="289"/>
      <c r="KJF95" s="289"/>
      <c r="KJG95" s="289"/>
      <c r="KJH95" s="289"/>
      <c r="KJI95" s="289"/>
      <c r="KJJ95" s="289"/>
      <c r="KJK95" s="289"/>
      <c r="KJL95" s="289"/>
      <c r="KJM95" s="289"/>
      <c r="KJN95" s="289"/>
      <c r="KJO95" s="289"/>
      <c r="KJP95" s="289"/>
      <c r="KJQ95" s="289"/>
      <c r="KJR95" s="289"/>
      <c r="KJS95" s="289"/>
      <c r="KJT95" s="289"/>
      <c r="KJU95" s="289"/>
      <c r="KJV95" s="289"/>
      <c r="KJW95" s="289"/>
      <c r="KJX95" s="289"/>
      <c r="KJY95" s="289"/>
      <c r="KJZ95" s="289"/>
      <c r="KKA95" s="289"/>
      <c r="KKB95" s="289"/>
      <c r="KKC95" s="289"/>
      <c r="KKD95" s="289"/>
      <c r="KKE95" s="289"/>
      <c r="KKF95" s="289"/>
      <c r="KKG95" s="289"/>
      <c r="KKH95" s="289"/>
      <c r="KKI95" s="289"/>
      <c r="KKJ95" s="289"/>
      <c r="KKK95" s="289"/>
      <c r="KKL95" s="289"/>
      <c r="KKM95" s="289"/>
      <c r="KKN95" s="289"/>
      <c r="KKO95" s="289"/>
      <c r="KKP95" s="289"/>
      <c r="KKQ95" s="289"/>
      <c r="KKR95" s="289"/>
      <c r="KKS95" s="289"/>
      <c r="KKT95" s="289"/>
      <c r="KKU95" s="289"/>
      <c r="KKV95" s="289"/>
      <c r="KKW95" s="289"/>
      <c r="KKX95" s="289"/>
      <c r="KKY95" s="289"/>
      <c r="KKZ95" s="289"/>
      <c r="KLA95" s="289"/>
      <c r="KLB95" s="289"/>
      <c r="KLC95" s="289"/>
      <c r="KLD95" s="289"/>
      <c r="KLE95" s="289"/>
      <c r="KLF95" s="289"/>
      <c r="KLG95" s="289"/>
      <c r="KLH95" s="289"/>
      <c r="KLI95" s="289"/>
      <c r="KLJ95" s="289"/>
      <c r="KLK95" s="289"/>
      <c r="KLL95" s="289"/>
      <c r="KLM95" s="289"/>
      <c r="KLN95" s="289"/>
      <c r="KLO95" s="289"/>
      <c r="KLP95" s="289"/>
      <c r="KLQ95" s="289"/>
      <c r="KLR95" s="289"/>
      <c r="KLS95" s="289"/>
      <c r="KLT95" s="289"/>
      <c r="KLU95" s="289"/>
      <c r="KLV95" s="289"/>
      <c r="KLW95" s="289"/>
      <c r="KLX95" s="289"/>
      <c r="KLY95" s="289"/>
      <c r="KLZ95" s="289"/>
      <c r="KMA95" s="289"/>
      <c r="KMB95" s="289"/>
      <c r="KMC95" s="289"/>
      <c r="KMD95" s="289"/>
      <c r="KME95" s="289"/>
      <c r="KMF95" s="289"/>
      <c r="KMG95" s="289"/>
      <c r="KMH95" s="289"/>
      <c r="KMI95" s="289"/>
      <c r="KMJ95" s="289"/>
      <c r="KMK95" s="289"/>
      <c r="KML95" s="289"/>
      <c r="KMM95" s="289"/>
      <c r="KMN95" s="289"/>
      <c r="KMO95" s="289"/>
      <c r="KMP95" s="289"/>
      <c r="KMQ95" s="289"/>
      <c r="KMR95" s="289"/>
      <c r="KMS95" s="289"/>
      <c r="KMT95" s="289"/>
      <c r="KMU95" s="289"/>
      <c r="KMV95" s="289"/>
      <c r="KMW95" s="289"/>
      <c r="KMX95" s="289"/>
      <c r="KMY95" s="289"/>
      <c r="KMZ95" s="289"/>
      <c r="KNA95" s="289"/>
      <c r="KNB95" s="289"/>
      <c r="KNC95" s="289"/>
      <c r="KND95" s="289"/>
      <c r="KNE95" s="289"/>
      <c r="KNF95" s="289"/>
      <c r="KNG95" s="289"/>
      <c r="KNH95" s="289"/>
      <c r="KNI95" s="289"/>
      <c r="KNJ95" s="289"/>
      <c r="KNK95" s="289"/>
      <c r="KNL95" s="289"/>
      <c r="KNM95" s="289"/>
      <c r="KNN95" s="289"/>
      <c r="KNO95" s="289"/>
      <c r="KNP95" s="289"/>
      <c r="KNQ95" s="289"/>
      <c r="KNR95" s="289"/>
      <c r="KNS95" s="289"/>
      <c r="KNT95" s="289"/>
      <c r="KNU95" s="289"/>
      <c r="KNV95" s="289"/>
      <c r="KNW95" s="289"/>
      <c r="KNX95" s="289"/>
      <c r="KNY95" s="289"/>
      <c r="KNZ95" s="289"/>
      <c r="KOA95" s="289"/>
      <c r="KOB95" s="289"/>
      <c r="KOC95" s="289"/>
      <c r="KOD95" s="289"/>
      <c r="KOE95" s="289"/>
      <c r="KOF95" s="289"/>
      <c r="KOG95" s="289"/>
      <c r="KOH95" s="289"/>
      <c r="KOI95" s="289"/>
      <c r="KOJ95" s="289"/>
      <c r="KOK95" s="289"/>
      <c r="KOL95" s="289"/>
      <c r="KOM95" s="289"/>
      <c r="KON95" s="289"/>
      <c r="KOO95" s="289"/>
      <c r="KOP95" s="289"/>
      <c r="KOQ95" s="289"/>
      <c r="KOR95" s="289"/>
      <c r="KOS95" s="289"/>
      <c r="KOT95" s="289"/>
      <c r="KOU95" s="289"/>
      <c r="KOV95" s="289"/>
      <c r="KOW95" s="289"/>
      <c r="KOX95" s="289"/>
      <c r="KOY95" s="289"/>
      <c r="KOZ95" s="289"/>
      <c r="KPA95" s="289"/>
      <c r="KPB95" s="289"/>
      <c r="KPC95" s="289"/>
      <c r="KPD95" s="289"/>
      <c r="KPE95" s="289"/>
      <c r="KPF95" s="289"/>
      <c r="KPG95" s="289"/>
      <c r="KPH95" s="289"/>
      <c r="KPI95" s="289"/>
      <c r="KPJ95" s="289"/>
      <c r="KPK95" s="289"/>
      <c r="KPL95" s="289"/>
      <c r="KPM95" s="289"/>
      <c r="KPN95" s="289"/>
      <c r="KPO95" s="289"/>
      <c r="KPP95" s="289"/>
      <c r="KPQ95" s="289"/>
      <c r="KPR95" s="289"/>
      <c r="KPS95" s="289"/>
      <c r="KPT95" s="289"/>
      <c r="KPU95" s="289"/>
      <c r="KPV95" s="289"/>
      <c r="KPW95" s="289"/>
      <c r="KPX95" s="289"/>
      <c r="KPY95" s="289"/>
      <c r="KPZ95" s="289"/>
      <c r="KQA95" s="289"/>
      <c r="KQB95" s="289"/>
      <c r="KQC95" s="289"/>
      <c r="KQD95" s="289"/>
      <c r="KQE95" s="289"/>
      <c r="KQF95" s="289"/>
      <c r="KQG95" s="289"/>
      <c r="KQH95" s="289"/>
      <c r="KQI95" s="289"/>
      <c r="KQJ95" s="289"/>
      <c r="KQK95" s="289"/>
      <c r="KQL95" s="289"/>
      <c r="KQM95" s="289"/>
      <c r="KQN95" s="289"/>
      <c r="KQO95" s="289"/>
      <c r="KQP95" s="289"/>
      <c r="KQQ95" s="289"/>
      <c r="KQR95" s="289"/>
      <c r="KQS95" s="289"/>
      <c r="KQT95" s="289"/>
      <c r="KQU95" s="289"/>
      <c r="KQV95" s="289"/>
      <c r="KQW95" s="289"/>
      <c r="KQX95" s="289"/>
      <c r="KQY95" s="289"/>
      <c r="KQZ95" s="289"/>
      <c r="KRA95" s="289"/>
      <c r="KRB95" s="289"/>
      <c r="KRC95" s="289"/>
      <c r="KRD95" s="289"/>
      <c r="KRE95" s="289"/>
      <c r="KRF95" s="289"/>
      <c r="KRG95" s="289"/>
      <c r="KRH95" s="289"/>
      <c r="KRI95" s="289"/>
      <c r="KRJ95" s="289"/>
      <c r="KRK95" s="289"/>
      <c r="KRL95" s="289"/>
      <c r="KRM95" s="289"/>
      <c r="KRN95" s="289"/>
      <c r="KRO95" s="289"/>
      <c r="KRP95" s="289"/>
      <c r="KRQ95" s="289"/>
      <c r="KRR95" s="289"/>
      <c r="KRS95" s="289"/>
      <c r="KRT95" s="289"/>
      <c r="KRU95" s="289"/>
      <c r="KRV95" s="289"/>
      <c r="KRW95" s="289"/>
      <c r="KRX95" s="289"/>
      <c r="KRY95" s="289"/>
      <c r="KRZ95" s="289"/>
      <c r="KSA95" s="289"/>
      <c r="KSB95" s="289"/>
      <c r="KSC95" s="289"/>
      <c r="KSD95" s="289"/>
      <c r="KSE95" s="289"/>
      <c r="KSF95" s="289"/>
      <c r="KSG95" s="289"/>
      <c r="KSH95" s="289"/>
      <c r="KSI95" s="289"/>
      <c r="KSJ95" s="289"/>
      <c r="KSK95" s="289"/>
      <c r="KSL95" s="289"/>
      <c r="KSM95" s="289"/>
      <c r="KSN95" s="289"/>
      <c r="KSO95" s="289"/>
      <c r="KSP95" s="289"/>
      <c r="KSQ95" s="289"/>
      <c r="KSR95" s="289"/>
      <c r="KSS95" s="289"/>
      <c r="KST95" s="289"/>
      <c r="KSU95" s="289"/>
      <c r="KSV95" s="289"/>
      <c r="KSW95" s="289"/>
      <c r="KSX95" s="289"/>
      <c r="KSY95" s="289"/>
      <c r="KSZ95" s="289"/>
      <c r="KTA95" s="289"/>
      <c r="KTB95" s="289"/>
      <c r="KTC95" s="289"/>
      <c r="KTD95" s="289"/>
      <c r="KTE95" s="289"/>
      <c r="KTF95" s="289"/>
      <c r="KTG95" s="289"/>
      <c r="KTH95" s="289"/>
      <c r="KTI95" s="289"/>
      <c r="KTJ95" s="289"/>
      <c r="KTK95" s="289"/>
      <c r="KTL95" s="289"/>
      <c r="KTM95" s="289"/>
      <c r="KTN95" s="289"/>
      <c r="KTO95" s="289"/>
      <c r="KTP95" s="289"/>
      <c r="KTQ95" s="289"/>
      <c r="KTR95" s="289"/>
      <c r="KTS95" s="289"/>
      <c r="KTT95" s="289"/>
      <c r="KTU95" s="289"/>
      <c r="KTV95" s="289"/>
      <c r="KTW95" s="289"/>
      <c r="KTX95" s="289"/>
      <c r="KTY95" s="289"/>
      <c r="KTZ95" s="289"/>
      <c r="KUA95" s="289"/>
      <c r="KUB95" s="289"/>
      <c r="KUC95" s="289"/>
      <c r="KUD95" s="289"/>
      <c r="KUE95" s="289"/>
      <c r="KUF95" s="289"/>
      <c r="KUG95" s="289"/>
      <c r="KUH95" s="289"/>
      <c r="KUI95" s="289"/>
      <c r="KUJ95" s="289"/>
      <c r="KUK95" s="289"/>
      <c r="KUL95" s="289"/>
      <c r="KUM95" s="289"/>
      <c r="KUN95" s="289"/>
      <c r="KUO95" s="289"/>
      <c r="KUP95" s="289"/>
      <c r="KUQ95" s="289"/>
      <c r="KUR95" s="289"/>
      <c r="KUS95" s="289"/>
      <c r="KUT95" s="289"/>
      <c r="KUU95" s="289"/>
      <c r="KUV95" s="289"/>
      <c r="KUW95" s="289"/>
      <c r="KUX95" s="289"/>
      <c r="KUY95" s="289"/>
      <c r="KUZ95" s="289"/>
      <c r="KVA95" s="289"/>
      <c r="KVB95" s="289"/>
      <c r="KVC95" s="289"/>
      <c r="KVD95" s="289"/>
      <c r="KVE95" s="289"/>
      <c r="KVF95" s="289"/>
      <c r="KVG95" s="289"/>
      <c r="KVH95" s="289"/>
      <c r="KVI95" s="289"/>
      <c r="KVJ95" s="289"/>
      <c r="KVK95" s="289"/>
      <c r="KVL95" s="289"/>
      <c r="KVM95" s="289"/>
      <c r="KVN95" s="289"/>
      <c r="KVO95" s="289"/>
      <c r="KVP95" s="289"/>
      <c r="KVQ95" s="289"/>
      <c r="KVR95" s="289"/>
      <c r="KVS95" s="289"/>
      <c r="KVT95" s="289"/>
      <c r="KVU95" s="289"/>
      <c r="KVV95" s="289"/>
      <c r="KVW95" s="289"/>
      <c r="KVX95" s="289"/>
      <c r="KVY95" s="289"/>
      <c r="KVZ95" s="289"/>
      <c r="KWA95" s="289"/>
      <c r="KWB95" s="289"/>
      <c r="KWC95" s="289"/>
      <c r="KWD95" s="289"/>
      <c r="KWE95" s="289"/>
      <c r="KWF95" s="289"/>
      <c r="KWG95" s="289"/>
      <c r="KWH95" s="289"/>
      <c r="KWI95" s="289"/>
      <c r="KWJ95" s="289"/>
      <c r="KWK95" s="289"/>
      <c r="KWL95" s="289"/>
      <c r="KWM95" s="289"/>
      <c r="KWN95" s="289"/>
      <c r="KWO95" s="289"/>
      <c r="KWP95" s="289"/>
      <c r="KWQ95" s="289"/>
      <c r="KWR95" s="289"/>
      <c r="KWS95" s="289"/>
      <c r="KWT95" s="289"/>
      <c r="KWU95" s="289"/>
      <c r="KWV95" s="289"/>
      <c r="KWW95" s="289"/>
      <c r="KWX95" s="289"/>
      <c r="KWY95" s="289"/>
      <c r="KWZ95" s="289"/>
      <c r="KXA95" s="289"/>
      <c r="KXB95" s="289"/>
      <c r="KXC95" s="289"/>
      <c r="KXD95" s="289"/>
      <c r="KXE95" s="289"/>
      <c r="KXF95" s="289"/>
      <c r="KXG95" s="289"/>
      <c r="KXH95" s="289"/>
      <c r="KXI95" s="289"/>
      <c r="KXJ95" s="289"/>
      <c r="KXK95" s="289"/>
      <c r="KXL95" s="289"/>
      <c r="KXM95" s="289"/>
      <c r="KXN95" s="289"/>
      <c r="KXO95" s="289"/>
      <c r="KXP95" s="289"/>
      <c r="KXQ95" s="289"/>
      <c r="KXR95" s="289"/>
      <c r="KXS95" s="289"/>
      <c r="KXT95" s="289"/>
      <c r="KXU95" s="289"/>
      <c r="KXV95" s="289"/>
      <c r="KXW95" s="289"/>
      <c r="KXX95" s="289"/>
      <c r="KXY95" s="289"/>
      <c r="KXZ95" s="289"/>
      <c r="KYA95" s="289"/>
      <c r="KYB95" s="289"/>
      <c r="KYC95" s="289"/>
      <c r="KYD95" s="289"/>
      <c r="KYE95" s="289"/>
      <c r="KYF95" s="289"/>
      <c r="KYG95" s="289"/>
      <c r="KYH95" s="289"/>
      <c r="KYI95" s="289"/>
      <c r="KYJ95" s="289"/>
      <c r="KYK95" s="289"/>
      <c r="KYL95" s="289"/>
      <c r="KYM95" s="289"/>
      <c r="KYN95" s="289"/>
      <c r="KYO95" s="289"/>
      <c r="KYP95" s="289"/>
      <c r="KYQ95" s="289"/>
      <c r="KYR95" s="289"/>
      <c r="KYS95" s="289"/>
      <c r="KYT95" s="289"/>
      <c r="KYU95" s="289"/>
      <c r="KYV95" s="289"/>
      <c r="KYW95" s="289"/>
      <c r="KYX95" s="289"/>
      <c r="KYY95" s="289"/>
      <c r="KYZ95" s="289"/>
      <c r="KZA95" s="289"/>
      <c r="KZB95" s="289"/>
      <c r="KZC95" s="289"/>
      <c r="KZD95" s="289"/>
      <c r="KZE95" s="289"/>
      <c r="KZF95" s="289"/>
      <c r="KZG95" s="289"/>
      <c r="KZH95" s="289"/>
      <c r="KZI95" s="289"/>
      <c r="KZJ95" s="289"/>
      <c r="KZK95" s="289"/>
      <c r="KZL95" s="289"/>
      <c r="KZM95" s="289"/>
      <c r="KZN95" s="289"/>
      <c r="KZO95" s="289"/>
      <c r="KZP95" s="289"/>
      <c r="KZQ95" s="289"/>
      <c r="KZR95" s="289"/>
      <c r="KZS95" s="289"/>
      <c r="KZT95" s="289"/>
      <c r="KZU95" s="289"/>
      <c r="KZV95" s="289"/>
      <c r="KZW95" s="289"/>
      <c r="KZX95" s="289"/>
      <c r="KZY95" s="289"/>
      <c r="KZZ95" s="289"/>
      <c r="LAA95" s="289"/>
      <c r="LAB95" s="289"/>
      <c r="LAC95" s="289"/>
      <c r="LAD95" s="289"/>
      <c r="LAE95" s="289"/>
      <c r="LAF95" s="289"/>
      <c r="LAG95" s="289"/>
      <c r="LAH95" s="289"/>
      <c r="LAI95" s="289"/>
      <c r="LAJ95" s="289"/>
      <c r="LAK95" s="289"/>
      <c r="LAL95" s="289"/>
      <c r="LAM95" s="289"/>
      <c r="LAN95" s="289"/>
      <c r="LAO95" s="289"/>
      <c r="LAP95" s="289"/>
      <c r="LAQ95" s="289"/>
      <c r="LAR95" s="289"/>
      <c r="LAS95" s="289"/>
      <c r="LAT95" s="289"/>
      <c r="LAU95" s="289"/>
      <c r="LAV95" s="289"/>
      <c r="LAW95" s="289"/>
      <c r="LAX95" s="289"/>
      <c r="LAY95" s="289"/>
      <c r="LAZ95" s="289"/>
      <c r="LBA95" s="289"/>
      <c r="LBB95" s="289"/>
      <c r="LBC95" s="289"/>
      <c r="LBD95" s="289"/>
      <c r="LBE95" s="289"/>
      <c r="LBF95" s="289"/>
      <c r="LBG95" s="289"/>
      <c r="LBH95" s="289"/>
      <c r="LBI95" s="289"/>
      <c r="LBJ95" s="289"/>
      <c r="LBK95" s="289"/>
      <c r="LBL95" s="289"/>
      <c r="LBM95" s="289"/>
      <c r="LBN95" s="289"/>
      <c r="LBO95" s="289"/>
      <c r="LBP95" s="289"/>
      <c r="LBQ95" s="289"/>
      <c r="LBR95" s="289"/>
      <c r="LBS95" s="289"/>
      <c r="LBT95" s="289"/>
      <c r="LBU95" s="289"/>
      <c r="LBV95" s="289"/>
      <c r="LBW95" s="289"/>
      <c r="LBX95" s="289"/>
      <c r="LBY95" s="289"/>
      <c r="LBZ95" s="289"/>
      <c r="LCA95" s="289"/>
      <c r="LCB95" s="289"/>
      <c r="LCC95" s="289"/>
      <c r="LCD95" s="289"/>
      <c r="LCE95" s="289"/>
      <c r="LCF95" s="289"/>
      <c r="LCG95" s="289"/>
      <c r="LCH95" s="289"/>
      <c r="LCI95" s="289"/>
      <c r="LCJ95" s="289"/>
      <c r="LCK95" s="289"/>
      <c r="LCL95" s="289"/>
      <c r="LCM95" s="289"/>
      <c r="LCN95" s="289"/>
      <c r="LCO95" s="289"/>
      <c r="LCP95" s="289"/>
      <c r="LCQ95" s="289"/>
      <c r="LCR95" s="289"/>
      <c r="LCS95" s="289"/>
      <c r="LCT95" s="289"/>
      <c r="LCU95" s="289"/>
      <c r="LCV95" s="289"/>
      <c r="LCW95" s="289"/>
      <c r="LCX95" s="289"/>
      <c r="LCY95" s="289"/>
      <c r="LCZ95" s="289"/>
      <c r="LDA95" s="289"/>
      <c r="LDB95" s="289"/>
      <c r="LDC95" s="289"/>
      <c r="LDD95" s="289"/>
      <c r="LDE95" s="289"/>
      <c r="LDF95" s="289"/>
      <c r="LDG95" s="289"/>
      <c r="LDH95" s="289"/>
      <c r="LDI95" s="289"/>
      <c r="LDJ95" s="289"/>
      <c r="LDK95" s="289"/>
      <c r="LDL95" s="289"/>
      <c r="LDM95" s="289"/>
      <c r="LDN95" s="289"/>
      <c r="LDO95" s="289"/>
      <c r="LDP95" s="289"/>
      <c r="LDQ95" s="289"/>
      <c r="LDR95" s="289"/>
      <c r="LDS95" s="289"/>
      <c r="LDT95" s="289"/>
      <c r="LDU95" s="289"/>
      <c r="LDV95" s="289"/>
      <c r="LDW95" s="289"/>
      <c r="LDX95" s="289"/>
      <c r="LDY95" s="289"/>
      <c r="LDZ95" s="289"/>
      <c r="LEA95" s="289"/>
      <c r="LEB95" s="289"/>
      <c r="LEC95" s="289"/>
      <c r="LED95" s="289"/>
      <c r="LEE95" s="289"/>
      <c r="LEF95" s="289"/>
      <c r="LEG95" s="289"/>
      <c r="LEH95" s="289"/>
      <c r="LEI95" s="289"/>
      <c r="LEJ95" s="289"/>
      <c r="LEK95" s="289"/>
      <c r="LEL95" s="289"/>
      <c r="LEM95" s="289"/>
      <c r="LEN95" s="289"/>
      <c r="LEO95" s="289"/>
      <c r="LEP95" s="289"/>
      <c r="LEQ95" s="289"/>
      <c r="LER95" s="289"/>
      <c r="LES95" s="289"/>
      <c r="LET95" s="289"/>
      <c r="LEU95" s="289"/>
      <c r="LEV95" s="289"/>
      <c r="LEW95" s="289"/>
      <c r="LEX95" s="289"/>
      <c r="LEY95" s="289"/>
      <c r="LEZ95" s="289"/>
      <c r="LFA95" s="289"/>
      <c r="LFB95" s="289"/>
      <c r="LFC95" s="289"/>
      <c r="LFD95" s="289"/>
      <c r="LFE95" s="289"/>
      <c r="LFF95" s="289"/>
      <c r="LFG95" s="289"/>
      <c r="LFH95" s="289"/>
      <c r="LFI95" s="289"/>
      <c r="LFJ95" s="289"/>
      <c r="LFK95" s="289"/>
      <c r="LFL95" s="289"/>
      <c r="LFM95" s="289"/>
      <c r="LFN95" s="289"/>
      <c r="LFO95" s="289"/>
      <c r="LFP95" s="289"/>
      <c r="LFQ95" s="289"/>
      <c r="LFR95" s="289"/>
      <c r="LFS95" s="289"/>
      <c r="LFT95" s="289"/>
      <c r="LFU95" s="289"/>
      <c r="LFV95" s="289"/>
      <c r="LFW95" s="289"/>
      <c r="LFX95" s="289"/>
      <c r="LFY95" s="289"/>
      <c r="LFZ95" s="289"/>
      <c r="LGA95" s="289"/>
      <c r="LGB95" s="289"/>
      <c r="LGC95" s="289"/>
      <c r="LGD95" s="289"/>
      <c r="LGE95" s="289"/>
      <c r="LGF95" s="289"/>
      <c r="LGG95" s="289"/>
      <c r="LGH95" s="289"/>
      <c r="LGI95" s="289"/>
      <c r="LGJ95" s="289"/>
      <c r="LGK95" s="289"/>
      <c r="LGL95" s="289"/>
      <c r="LGM95" s="289"/>
      <c r="LGN95" s="289"/>
      <c r="LGO95" s="289"/>
      <c r="LGP95" s="289"/>
      <c r="LGQ95" s="289"/>
      <c r="LGR95" s="289"/>
      <c r="LGS95" s="289"/>
      <c r="LGT95" s="289"/>
      <c r="LGU95" s="289"/>
      <c r="LGV95" s="289"/>
      <c r="LGW95" s="289"/>
      <c r="LGX95" s="289"/>
      <c r="LGY95" s="289"/>
      <c r="LGZ95" s="289"/>
      <c r="LHA95" s="289"/>
      <c r="LHB95" s="289"/>
      <c r="LHC95" s="289"/>
      <c r="LHD95" s="289"/>
      <c r="LHE95" s="289"/>
      <c r="LHF95" s="289"/>
      <c r="LHG95" s="289"/>
      <c r="LHH95" s="289"/>
      <c r="LHI95" s="289"/>
      <c r="LHJ95" s="289"/>
      <c r="LHK95" s="289"/>
      <c r="LHL95" s="289"/>
      <c r="LHM95" s="289"/>
      <c r="LHN95" s="289"/>
      <c r="LHO95" s="289"/>
      <c r="LHP95" s="289"/>
      <c r="LHQ95" s="289"/>
      <c r="LHR95" s="289"/>
      <c r="LHS95" s="289"/>
      <c r="LHT95" s="289"/>
      <c r="LHU95" s="289"/>
      <c r="LHV95" s="289"/>
      <c r="LHW95" s="289"/>
      <c r="LHX95" s="289"/>
      <c r="LHY95" s="289"/>
      <c r="LHZ95" s="289"/>
      <c r="LIA95" s="289"/>
      <c r="LIB95" s="289"/>
      <c r="LIC95" s="289"/>
      <c r="LID95" s="289"/>
      <c r="LIE95" s="289"/>
      <c r="LIF95" s="289"/>
      <c r="LIG95" s="289"/>
      <c r="LIH95" s="289"/>
      <c r="LII95" s="289"/>
      <c r="LIJ95" s="289"/>
      <c r="LIK95" s="289"/>
      <c r="LIL95" s="289"/>
      <c r="LIM95" s="289"/>
      <c r="LIN95" s="289"/>
      <c r="LIO95" s="289"/>
      <c r="LIP95" s="289"/>
      <c r="LIQ95" s="289"/>
      <c r="LIR95" s="289"/>
      <c r="LIS95" s="289"/>
      <c r="LIT95" s="289"/>
      <c r="LIU95" s="289"/>
      <c r="LIV95" s="289"/>
      <c r="LIW95" s="289"/>
      <c r="LIX95" s="289"/>
      <c r="LIY95" s="289"/>
      <c r="LIZ95" s="289"/>
      <c r="LJA95" s="289"/>
      <c r="LJB95" s="289"/>
      <c r="LJC95" s="289"/>
      <c r="LJD95" s="289"/>
      <c r="LJE95" s="289"/>
      <c r="LJF95" s="289"/>
      <c r="LJG95" s="289"/>
      <c r="LJH95" s="289"/>
      <c r="LJI95" s="289"/>
      <c r="LJJ95" s="289"/>
      <c r="LJK95" s="289"/>
      <c r="LJL95" s="289"/>
      <c r="LJM95" s="289"/>
      <c r="LJN95" s="289"/>
      <c r="LJO95" s="289"/>
      <c r="LJP95" s="289"/>
      <c r="LJQ95" s="289"/>
      <c r="LJR95" s="289"/>
      <c r="LJS95" s="289"/>
      <c r="LJT95" s="289"/>
      <c r="LJU95" s="289"/>
      <c r="LJV95" s="289"/>
      <c r="LJW95" s="289"/>
      <c r="LJX95" s="289"/>
      <c r="LJY95" s="289"/>
      <c r="LJZ95" s="289"/>
      <c r="LKA95" s="289"/>
      <c r="LKB95" s="289"/>
      <c r="LKC95" s="289"/>
      <c r="LKD95" s="289"/>
      <c r="LKE95" s="289"/>
      <c r="LKF95" s="289"/>
      <c r="LKG95" s="289"/>
      <c r="LKH95" s="289"/>
      <c r="LKI95" s="289"/>
      <c r="LKJ95" s="289"/>
      <c r="LKK95" s="289"/>
      <c r="LKL95" s="289"/>
      <c r="LKM95" s="289"/>
      <c r="LKN95" s="289"/>
      <c r="LKO95" s="289"/>
      <c r="LKP95" s="289"/>
      <c r="LKQ95" s="289"/>
      <c r="LKR95" s="289"/>
      <c r="LKS95" s="289"/>
      <c r="LKT95" s="289"/>
      <c r="LKU95" s="289"/>
      <c r="LKV95" s="289"/>
      <c r="LKW95" s="289"/>
      <c r="LKX95" s="289"/>
      <c r="LKY95" s="289"/>
      <c r="LKZ95" s="289"/>
      <c r="LLA95" s="289"/>
      <c r="LLB95" s="289"/>
      <c r="LLC95" s="289"/>
      <c r="LLD95" s="289"/>
      <c r="LLE95" s="289"/>
      <c r="LLF95" s="289"/>
      <c r="LLG95" s="289"/>
      <c r="LLH95" s="289"/>
      <c r="LLI95" s="289"/>
      <c r="LLJ95" s="289"/>
      <c r="LLK95" s="289"/>
      <c r="LLL95" s="289"/>
      <c r="LLM95" s="289"/>
      <c r="LLN95" s="289"/>
      <c r="LLO95" s="289"/>
      <c r="LLP95" s="289"/>
      <c r="LLQ95" s="289"/>
      <c r="LLR95" s="289"/>
      <c r="LLS95" s="289"/>
      <c r="LLT95" s="289"/>
      <c r="LLU95" s="289"/>
      <c r="LLV95" s="289"/>
      <c r="LLW95" s="289"/>
      <c r="LLX95" s="289"/>
      <c r="LLY95" s="289"/>
      <c r="LLZ95" s="289"/>
      <c r="LMA95" s="289"/>
      <c r="LMB95" s="289"/>
      <c r="LMC95" s="289"/>
      <c r="LMD95" s="289"/>
      <c r="LME95" s="289"/>
      <c r="LMF95" s="289"/>
      <c r="LMG95" s="289"/>
      <c r="LMH95" s="289"/>
      <c r="LMI95" s="289"/>
      <c r="LMJ95" s="289"/>
      <c r="LMK95" s="289"/>
      <c r="LML95" s="289"/>
      <c r="LMM95" s="289"/>
      <c r="LMN95" s="289"/>
      <c r="LMO95" s="289"/>
      <c r="LMP95" s="289"/>
      <c r="LMQ95" s="289"/>
      <c r="LMR95" s="289"/>
      <c r="LMS95" s="289"/>
      <c r="LMT95" s="289"/>
      <c r="LMU95" s="289"/>
      <c r="LMV95" s="289"/>
      <c r="LMW95" s="289"/>
      <c r="LMX95" s="289"/>
      <c r="LMY95" s="289"/>
      <c r="LMZ95" s="289"/>
      <c r="LNA95" s="289"/>
      <c r="LNB95" s="289"/>
      <c r="LNC95" s="289"/>
      <c r="LND95" s="289"/>
      <c r="LNE95" s="289"/>
      <c r="LNF95" s="289"/>
      <c r="LNG95" s="289"/>
      <c r="LNH95" s="289"/>
      <c r="LNI95" s="289"/>
      <c r="LNJ95" s="289"/>
      <c r="LNK95" s="289"/>
      <c r="LNL95" s="289"/>
      <c r="LNM95" s="289"/>
      <c r="LNN95" s="289"/>
      <c r="LNO95" s="289"/>
      <c r="LNP95" s="289"/>
      <c r="LNQ95" s="289"/>
      <c r="LNR95" s="289"/>
      <c r="LNS95" s="289"/>
      <c r="LNT95" s="289"/>
      <c r="LNU95" s="289"/>
      <c r="LNV95" s="289"/>
      <c r="LNW95" s="289"/>
      <c r="LNX95" s="289"/>
      <c r="LNY95" s="289"/>
      <c r="LNZ95" s="289"/>
      <c r="LOA95" s="289"/>
      <c r="LOB95" s="289"/>
      <c r="LOC95" s="289"/>
      <c r="LOD95" s="289"/>
      <c r="LOE95" s="289"/>
      <c r="LOF95" s="289"/>
      <c r="LOG95" s="289"/>
      <c r="LOH95" s="289"/>
      <c r="LOI95" s="289"/>
      <c r="LOJ95" s="289"/>
      <c r="LOK95" s="289"/>
      <c r="LOL95" s="289"/>
      <c r="LOM95" s="289"/>
      <c r="LON95" s="289"/>
      <c r="LOO95" s="289"/>
      <c r="LOP95" s="289"/>
      <c r="LOQ95" s="289"/>
      <c r="LOR95" s="289"/>
      <c r="LOS95" s="289"/>
      <c r="LOT95" s="289"/>
      <c r="LOU95" s="289"/>
      <c r="LOV95" s="289"/>
      <c r="LOW95" s="289"/>
      <c r="LOX95" s="289"/>
      <c r="LOY95" s="289"/>
      <c r="LOZ95" s="289"/>
      <c r="LPA95" s="289"/>
      <c r="LPB95" s="289"/>
      <c r="LPC95" s="289"/>
      <c r="LPD95" s="289"/>
      <c r="LPE95" s="289"/>
      <c r="LPF95" s="289"/>
      <c r="LPG95" s="289"/>
      <c r="LPH95" s="289"/>
      <c r="LPI95" s="289"/>
      <c r="LPJ95" s="289"/>
      <c r="LPK95" s="289"/>
      <c r="LPL95" s="289"/>
      <c r="LPM95" s="289"/>
      <c r="LPN95" s="289"/>
      <c r="LPO95" s="289"/>
      <c r="LPP95" s="289"/>
      <c r="LPQ95" s="289"/>
      <c r="LPR95" s="289"/>
      <c r="LPS95" s="289"/>
      <c r="LPT95" s="289"/>
      <c r="LPU95" s="289"/>
      <c r="LPV95" s="289"/>
      <c r="LPW95" s="289"/>
      <c r="LPX95" s="289"/>
      <c r="LPY95" s="289"/>
      <c r="LPZ95" s="289"/>
      <c r="LQA95" s="289"/>
      <c r="LQB95" s="289"/>
      <c r="LQC95" s="289"/>
      <c r="LQD95" s="289"/>
      <c r="LQE95" s="289"/>
      <c r="LQF95" s="289"/>
      <c r="LQG95" s="289"/>
      <c r="LQH95" s="289"/>
      <c r="LQI95" s="289"/>
      <c r="LQJ95" s="289"/>
      <c r="LQK95" s="289"/>
      <c r="LQL95" s="289"/>
      <c r="LQM95" s="289"/>
      <c r="LQN95" s="289"/>
      <c r="LQO95" s="289"/>
      <c r="LQP95" s="289"/>
      <c r="LQQ95" s="289"/>
      <c r="LQR95" s="289"/>
      <c r="LQS95" s="289"/>
      <c r="LQT95" s="289"/>
      <c r="LQU95" s="289"/>
      <c r="LQV95" s="289"/>
      <c r="LQW95" s="289"/>
      <c r="LQX95" s="289"/>
      <c r="LQY95" s="289"/>
      <c r="LQZ95" s="289"/>
      <c r="LRA95" s="289"/>
      <c r="LRB95" s="289"/>
      <c r="LRC95" s="289"/>
      <c r="LRD95" s="289"/>
      <c r="LRE95" s="289"/>
      <c r="LRF95" s="289"/>
      <c r="LRG95" s="289"/>
      <c r="LRH95" s="289"/>
      <c r="LRI95" s="289"/>
      <c r="LRJ95" s="289"/>
      <c r="LRK95" s="289"/>
      <c r="LRL95" s="289"/>
      <c r="LRM95" s="289"/>
      <c r="LRN95" s="289"/>
      <c r="LRO95" s="289"/>
      <c r="LRP95" s="289"/>
      <c r="LRQ95" s="289"/>
      <c r="LRR95" s="289"/>
      <c r="LRS95" s="289"/>
      <c r="LRT95" s="289"/>
      <c r="LRU95" s="289"/>
      <c r="LRV95" s="289"/>
      <c r="LRW95" s="289"/>
      <c r="LRX95" s="289"/>
      <c r="LRY95" s="289"/>
      <c r="LRZ95" s="289"/>
      <c r="LSA95" s="289"/>
      <c r="LSB95" s="289"/>
      <c r="LSC95" s="289"/>
      <c r="LSD95" s="289"/>
      <c r="LSE95" s="289"/>
      <c r="LSF95" s="289"/>
      <c r="LSG95" s="289"/>
      <c r="LSH95" s="289"/>
      <c r="LSI95" s="289"/>
      <c r="LSJ95" s="289"/>
      <c r="LSK95" s="289"/>
      <c r="LSL95" s="289"/>
      <c r="LSM95" s="289"/>
      <c r="LSN95" s="289"/>
      <c r="LSO95" s="289"/>
      <c r="LSP95" s="289"/>
      <c r="LSQ95" s="289"/>
      <c r="LSR95" s="289"/>
      <c r="LSS95" s="289"/>
      <c r="LST95" s="289"/>
      <c r="LSU95" s="289"/>
      <c r="LSV95" s="289"/>
      <c r="LSW95" s="289"/>
      <c r="LSX95" s="289"/>
      <c r="LSY95" s="289"/>
      <c r="LSZ95" s="289"/>
      <c r="LTA95" s="289"/>
      <c r="LTB95" s="289"/>
      <c r="LTC95" s="289"/>
      <c r="LTD95" s="289"/>
      <c r="LTE95" s="289"/>
      <c r="LTF95" s="289"/>
      <c r="LTG95" s="289"/>
      <c r="LTH95" s="289"/>
      <c r="LTI95" s="289"/>
      <c r="LTJ95" s="289"/>
      <c r="LTK95" s="289"/>
      <c r="LTL95" s="289"/>
      <c r="LTM95" s="289"/>
      <c r="LTN95" s="289"/>
      <c r="LTO95" s="289"/>
      <c r="LTP95" s="289"/>
      <c r="LTQ95" s="289"/>
      <c r="LTR95" s="289"/>
      <c r="LTS95" s="289"/>
      <c r="LTT95" s="289"/>
      <c r="LTU95" s="289"/>
      <c r="LTV95" s="289"/>
      <c r="LTW95" s="289"/>
      <c r="LTX95" s="289"/>
      <c r="LTY95" s="289"/>
      <c r="LTZ95" s="289"/>
      <c r="LUA95" s="289"/>
      <c r="LUB95" s="289"/>
      <c r="LUC95" s="289"/>
      <c r="LUD95" s="289"/>
      <c r="LUE95" s="289"/>
      <c r="LUF95" s="289"/>
      <c r="LUG95" s="289"/>
      <c r="LUH95" s="289"/>
      <c r="LUI95" s="289"/>
      <c r="LUJ95" s="289"/>
      <c r="LUK95" s="289"/>
      <c r="LUL95" s="289"/>
      <c r="LUM95" s="289"/>
      <c r="LUN95" s="289"/>
      <c r="LUO95" s="289"/>
      <c r="LUP95" s="289"/>
      <c r="LUQ95" s="289"/>
      <c r="LUR95" s="289"/>
      <c r="LUS95" s="289"/>
      <c r="LUT95" s="289"/>
      <c r="LUU95" s="289"/>
      <c r="LUV95" s="289"/>
      <c r="LUW95" s="289"/>
      <c r="LUX95" s="289"/>
      <c r="LUY95" s="289"/>
      <c r="LUZ95" s="289"/>
      <c r="LVA95" s="289"/>
      <c r="LVB95" s="289"/>
      <c r="LVC95" s="289"/>
      <c r="LVD95" s="289"/>
      <c r="LVE95" s="289"/>
      <c r="LVF95" s="289"/>
      <c r="LVG95" s="289"/>
      <c r="LVH95" s="289"/>
      <c r="LVI95" s="289"/>
      <c r="LVJ95" s="289"/>
      <c r="LVK95" s="289"/>
      <c r="LVL95" s="289"/>
      <c r="LVM95" s="289"/>
      <c r="LVN95" s="289"/>
      <c r="LVO95" s="289"/>
      <c r="LVP95" s="289"/>
      <c r="LVQ95" s="289"/>
      <c r="LVR95" s="289"/>
      <c r="LVS95" s="289"/>
      <c r="LVT95" s="289"/>
      <c r="LVU95" s="289"/>
      <c r="LVV95" s="289"/>
      <c r="LVW95" s="289"/>
      <c r="LVX95" s="289"/>
      <c r="LVY95" s="289"/>
      <c r="LVZ95" s="289"/>
      <c r="LWA95" s="289"/>
      <c r="LWB95" s="289"/>
      <c r="LWC95" s="289"/>
      <c r="LWD95" s="289"/>
      <c r="LWE95" s="289"/>
      <c r="LWF95" s="289"/>
      <c r="LWG95" s="289"/>
      <c r="LWH95" s="289"/>
      <c r="LWI95" s="289"/>
      <c r="LWJ95" s="289"/>
      <c r="LWK95" s="289"/>
      <c r="LWL95" s="289"/>
      <c r="LWM95" s="289"/>
      <c r="LWN95" s="289"/>
      <c r="LWO95" s="289"/>
      <c r="LWP95" s="289"/>
      <c r="LWQ95" s="289"/>
      <c r="LWR95" s="289"/>
      <c r="LWS95" s="289"/>
      <c r="LWT95" s="289"/>
      <c r="LWU95" s="289"/>
      <c r="LWV95" s="289"/>
      <c r="LWW95" s="289"/>
      <c r="LWX95" s="289"/>
      <c r="LWY95" s="289"/>
      <c r="LWZ95" s="289"/>
      <c r="LXA95" s="289"/>
      <c r="LXB95" s="289"/>
      <c r="LXC95" s="289"/>
      <c r="LXD95" s="289"/>
      <c r="LXE95" s="289"/>
      <c r="LXF95" s="289"/>
      <c r="LXG95" s="289"/>
      <c r="LXH95" s="289"/>
      <c r="LXI95" s="289"/>
      <c r="LXJ95" s="289"/>
      <c r="LXK95" s="289"/>
      <c r="LXL95" s="289"/>
      <c r="LXM95" s="289"/>
      <c r="LXN95" s="289"/>
      <c r="LXO95" s="289"/>
      <c r="LXP95" s="289"/>
      <c r="LXQ95" s="289"/>
      <c r="LXR95" s="289"/>
      <c r="LXS95" s="289"/>
      <c r="LXT95" s="289"/>
      <c r="LXU95" s="289"/>
      <c r="LXV95" s="289"/>
      <c r="LXW95" s="289"/>
      <c r="LXX95" s="289"/>
      <c r="LXY95" s="289"/>
      <c r="LXZ95" s="289"/>
      <c r="LYA95" s="289"/>
      <c r="LYB95" s="289"/>
      <c r="LYC95" s="289"/>
      <c r="LYD95" s="289"/>
      <c r="LYE95" s="289"/>
      <c r="LYF95" s="289"/>
      <c r="LYG95" s="289"/>
      <c r="LYH95" s="289"/>
      <c r="LYI95" s="289"/>
      <c r="LYJ95" s="289"/>
      <c r="LYK95" s="289"/>
      <c r="LYL95" s="289"/>
      <c r="LYM95" s="289"/>
      <c r="LYN95" s="289"/>
      <c r="LYO95" s="289"/>
      <c r="LYP95" s="289"/>
      <c r="LYQ95" s="289"/>
      <c r="LYR95" s="289"/>
      <c r="LYS95" s="289"/>
      <c r="LYT95" s="289"/>
      <c r="LYU95" s="289"/>
      <c r="LYV95" s="289"/>
      <c r="LYW95" s="289"/>
      <c r="LYX95" s="289"/>
      <c r="LYY95" s="289"/>
      <c r="LYZ95" s="289"/>
      <c r="LZA95" s="289"/>
      <c r="LZB95" s="289"/>
      <c r="LZC95" s="289"/>
      <c r="LZD95" s="289"/>
      <c r="LZE95" s="289"/>
      <c r="LZF95" s="289"/>
      <c r="LZG95" s="289"/>
      <c r="LZH95" s="289"/>
      <c r="LZI95" s="289"/>
      <c r="LZJ95" s="289"/>
      <c r="LZK95" s="289"/>
      <c r="LZL95" s="289"/>
      <c r="LZM95" s="289"/>
      <c r="LZN95" s="289"/>
      <c r="LZO95" s="289"/>
      <c r="LZP95" s="289"/>
      <c r="LZQ95" s="289"/>
      <c r="LZR95" s="289"/>
      <c r="LZS95" s="289"/>
      <c r="LZT95" s="289"/>
      <c r="LZU95" s="289"/>
      <c r="LZV95" s="289"/>
      <c r="LZW95" s="289"/>
      <c r="LZX95" s="289"/>
      <c r="LZY95" s="289"/>
      <c r="LZZ95" s="289"/>
      <c r="MAA95" s="289"/>
      <c r="MAB95" s="289"/>
      <c r="MAC95" s="289"/>
      <c r="MAD95" s="289"/>
      <c r="MAE95" s="289"/>
      <c r="MAF95" s="289"/>
      <c r="MAG95" s="289"/>
      <c r="MAH95" s="289"/>
      <c r="MAI95" s="289"/>
      <c r="MAJ95" s="289"/>
      <c r="MAK95" s="289"/>
      <c r="MAL95" s="289"/>
      <c r="MAM95" s="289"/>
      <c r="MAN95" s="289"/>
      <c r="MAO95" s="289"/>
      <c r="MAP95" s="289"/>
      <c r="MAQ95" s="289"/>
      <c r="MAR95" s="289"/>
      <c r="MAS95" s="289"/>
      <c r="MAT95" s="289"/>
      <c r="MAU95" s="289"/>
      <c r="MAV95" s="289"/>
      <c r="MAW95" s="289"/>
      <c r="MAX95" s="289"/>
      <c r="MAY95" s="289"/>
      <c r="MAZ95" s="289"/>
      <c r="MBA95" s="289"/>
      <c r="MBB95" s="289"/>
      <c r="MBC95" s="289"/>
      <c r="MBD95" s="289"/>
      <c r="MBE95" s="289"/>
      <c r="MBF95" s="289"/>
      <c r="MBG95" s="289"/>
      <c r="MBH95" s="289"/>
      <c r="MBI95" s="289"/>
      <c r="MBJ95" s="289"/>
      <c r="MBK95" s="289"/>
      <c r="MBL95" s="289"/>
      <c r="MBM95" s="289"/>
      <c r="MBN95" s="289"/>
      <c r="MBO95" s="289"/>
      <c r="MBP95" s="289"/>
      <c r="MBQ95" s="289"/>
      <c r="MBR95" s="289"/>
      <c r="MBS95" s="289"/>
      <c r="MBT95" s="289"/>
      <c r="MBU95" s="289"/>
      <c r="MBV95" s="289"/>
      <c r="MBW95" s="289"/>
      <c r="MBX95" s="289"/>
      <c r="MBY95" s="289"/>
      <c r="MBZ95" s="289"/>
      <c r="MCA95" s="289"/>
      <c r="MCB95" s="289"/>
      <c r="MCC95" s="289"/>
      <c r="MCD95" s="289"/>
      <c r="MCE95" s="289"/>
      <c r="MCF95" s="289"/>
      <c r="MCG95" s="289"/>
      <c r="MCH95" s="289"/>
      <c r="MCI95" s="289"/>
      <c r="MCJ95" s="289"/>
      <c r="MCK95" s="289"/>
      <c r="MCL95" s="289"/>
      <c r="MCM95" s="289"/>
      <c r="MCN95" s="289"/>
      <c r="MCO95" s="289"/>
      <c r="MCP95" s="289"/>
      <c r="MCQ95" s="289"/>
      <c r="MCR95" s="289"/>
      <c r="MCS95" s="289"/>
      <c r="MCT95" s="289"/>
      <c r="MCU95" s="289"/>
      <c r="MCV95" s="289"/>
      <c r="MCW95" s="289"/>
      <c r="MCX95" s="289"/>
      <c r="MCY95" s="289"/>
      <c r="MCZ95" s="289"/>
      <c r="MDA95" s="289"/>
      <c r="MDB95" s="289"/>
      <c r="MDC95" s="289"/>
      <c r="MDD95" s="289"/>
      <c r="MDE95" s="289"/>
      <c r="MDF95" s="289"/>
      <c r="MDG95" s="289"/>
      <c r="MDH95" s="289"/>
      <c r="MDI95" s="289"/>
      <c r="MDJ95" s="289"/>
      <c r="MDK95" s="289"/>
      <c r="MDL95" s="289"/>
      <c r="MDM95" s="289"/>
      <c r="MDN95" s="289"/>
      <c r="MDO95" s="289"/>
      <c r="MDP95" s="289"/>
      <c r="MDQ95" s="289"/>
      <c r="MDR95" s="289"/>
      <c r="MDS95" s="289"/>
      <c r="MDT95" s="289"/>
      <c r="MDU95" s="289"/>
      <c r="MDV95" s="289"/>
      <c r="MDW95" s="289"/>
      <c r="MDX95" s="289"/>
      <c r="MDY95" s="289"/>
      <c r="MDZ95" s="289"/>
      <c r="MEA95" s="289"/>
      <c r="MEB95" s="289"/>
      <c r="MEC95" s="289"/>
      <c r="MED95" s="289"/>
      <c r="MEE95" s="289"/>
      <c r="MEF95" s="289"/>
      <c r="MEG95" s="289"/>
      <c r="MEH95" s="289"/>
      <c r="MEI95" s="289"/>
      <c r="MEJ95" s="289"/>
      <c r="MEK95" s="289"/>
      <c r="MEL95" s="289"/>
      <c r="MEM95" s="289"/>
      <c r="MEN95" s="289"/>
      <c r="MEO95" s="289"/>
      <c r="MEP95" s="289"/>
      <c r="MEQ95" s="289"/>
      <c r="MER95" s="289"/>
      <c r="MES95" s="289"/>
      <c r="MET95" s="289"/>
      <c r="MEU95" s="289"/>
      <c r="MEV95" s="289"/>
      <c r="MEW95" s="289"/>
      <c r="MEX95" s="289"/>
      <c r="MEY95" s="289"/>
      <c r="MEZ95" s="289"/>
      <c r="MFA95" s="289"/>
      <c r="MFB95" s="289"/>
      <c r="MFC95" s="289"/>
      <c r="MFD95" s="289"/>
      <c r="MFE95" s="289"/>
      <c r="MFF95" s="289"/>
      <c r="MFG95" s="289"/>
      <c r="MFH95" s="289"/>
      <c r="MFI95" s="289"/>
      <c r="MFJ95" s="289"/>
      <c r="MFK95" s="289"/>
      <c r="MFL95" s="289"/>
      <c r="MFM95" s="289"/>
      <c r="MFN95" s="289"/>
      <c r="MFO95" s="289"/>
      <c r="MFP95" s="289"/>
      <c r="MFQ95" s="289"/>
      <c r="MFR95" s="289"/>
      <c r="MFS95" s="289"/>
      <c r="MFT95" s="289"/>
      <c r="MFU95" s="289"/>
      <c r="MFV95" s="289"/>
      <c r="MFW95" s="289"/>
      <c r="MFX95" s="289"/>
      <c r="MFY95" s="289"/>
      <c r="MFZ95" s="289"/>
      <c r="MGA95" s="289"/>
      <c r="MGB95" s="289"/>
      <c r="MGC95" s="289"/>
      <c r="MGD95" s="289"/>
      <c r="MGE95" s="289"/>
      <c r="MGF95" s="289"/>
      <c r="MGG95" s="289"/>
      <c r="MGH95" s="289"/>
      <c r="MGI95" s="289"/>
      <c r="MGJ95" s="289"/>
      <c r="MGK95" s="289"/>
      <c r="MGL95" s="289"/>
      <c r="MGM95" s="289"/>
      <c r="MGN95" s="289"/>
      <c r="MGO95" s="289"/>
      <c r="MGP95" s="289"/>
      <c r="MGQ95" s="289"/>
      <c r="MGR95" s="289"/>
      <c r="MGS95" s="289"/>
      <c r="MGT95" s="289"/>
      <c r="MGU95" s="289"/>
      <c r="MGV95" s="289"/>
      <c r="MGW95" s="289"/>
      <c r="MGX95" s="289"/>
      <c r="MGY95" s="289"/>
      <c r="MGZ95" s="289"/>
      <c r="MHA95" s="289"/>
      <c r="MHB95" s="289"/>
      <c r="MHC95" s="289"/>
      <c r="MHD95" s="289"/>
      <c r="MHE95" s="289"/>
      <c r="MHF95" s="289"/>
      <c r="MHG95" s="289"/>
      <c r="MHH95" s="289"/>
      <c r="MHI95" s="289"/>
      <c r="MHJ95" s="289"/>
      <c r="MHK95" s="289"/>
      <c r="MHL95" s="289"/>
      <c r="MHM95" s="289"/>
      <c r="MHN95" s="289"/>
      <c r="MHO95" s="289"/>
      <c r="MHP95" s="289"/>
      <c r="MHQ95" s="289"/>
      <c r="MHR95" s="289"/>
      <c r="MHS95" s="289"/>
      <c r="MHT95" s="289"/>
      <c r="MHU95" s="289"/>
      <c r="MHV95" s="289"/>
      <c r="MHW95" s="289"/>
      <c r="MHX95" s="289"/>
      <c r="MHY95" s="289"/>
      <c r="MHZ95" s="289"/>
      <c r="MIA95" s="289"/>
      <c r="MIB95" s="289"/>
      <c r="MIC95" s="289"/>
      <c r="MID95" s="289"/>
      <c r="MIE95" s="289"/>
      <c r="MIF95" s="289"/>
      <c r="MIG95" s="289"/>
      <c r="MIH95" s="289"/>
      <c r="MII95" s="289"/>
      <c r="MIJ95" s="289"/>
      <c r="MIK95" s="289"/>
      <c r="MIL95" s="289"/>
      <c r="MIM95" s="289"/>
      <c r="MIN95" s="289"/>
      <c r="MIO95" s="289"/>
      <c r="MIP95" s="289"/>
      <c r="MIQ95" s="289"/>
      <c r="MIR95" s="289"/>
      <c r="MIS95" s="289"/>
      <c r="MIT95" s="289"/>
      <c r="MIU95" s="289"/>
      <c r="MIV95" s="289"/>
      <c r="MIW95" s="289"/>
      <c r="MIX95" s="289"/>
      <c r="MIY95" s="289"/>
      <c r="MIZ95" s="289"/>
      <c r="MJA95" s="289"/>
      <c r="MJB95" s="289"/>
      <c r="MJC95" s="289"/>
      <c r="MJD95" s="289"/>
      <c r="MJE95" s="289"/>
      <c r="MJF95" s="289"/>
      <c r="MJG95" s="289"/>
      <c r="MJH95" s="289"/>
      <c r="MJI95" s="289"/>
      <c r="MJJ95" s="289"/>
      <c r="MJK95" s="289"/>
      <c r="MJL95" s="289"/>
      <c r="MJM95" s="289"/>
      <c r="MJN95" s="289"/>
      <c r="MJO95" s="289"/>
      <c r="MJP95" s="289"/>
      <c r="MJQ95" s="289"/>
      <c r="MJR95" s="289"/>
      <c r="MJS95" s="289"/>
      <c r="MJT95" s="289"/>
      <c r="MJU95" s="289"/>
      <c r="MJV95" s="289"/>
      <c r="MJW95" s="289"/>
      <c r="MJX95" s="289"/>
      <c r="MJY95" s="289"/>
      <c r="MJZ95" s="289"/>
      <c r="MKA95" s="289"/>
      <c r="MKB95" s="289"/>
      <c r="MKC95" s="289"/>
      <c r="MKD95" s="289"/>
      <c r="MKE95" s="289"/>
      <c r="MKF95" s="289"/>
      <c r="MKG95" s="289"/>
      <c r="MKH95" s="289"/>
      <c r="MKI95" s="289"/>
      <c r="MKJ95" s="289"/>
      <c r="MKK95" s="289"/>
      <c r="MKL95" s="289"/>
      <c r="MKM95" s="289"/>
      <c r="MKN95" s="289"/>
      <c r="MKO95" s="289"/>
      <c r="MKP95" s="289"/>
      <c r="MKQ95" s="289"/>
      <c r="MKR95" s="289"/>
      <c r="MKS95" s="289"/>
      <c r="MKT95" s="289"/>
      <c r="MKU95" s="289"/>
      <c r="MKV95" s="289"/>
      <c r="MKW95" s="289"/>
      <c r="MKX95" s="289"/>
      <c r="MKY95" s="289"/>
      <c r="MKZ95" s="289"/>
      <c r="MLA95" s="289"/>
      <c r="MLB95" s="289"/>
      <c r="MLC95" s="289"/>
      <c r="MLD95" s="289"/>
      <c r="MLE95" s="289"/>
      <c r="MLF95" s="289"/>
      <c r="MLG95" s="289"/>
      <c r="MLH95" s="289"/>
      <c r="MLI95" s="289"/>
      <c r="MLJ95" s="289"/>
      <c r="MLK95" s="289"/>
      <c r="MLL95" s="289"/>
      <c r="MLM95" s="289"/>
      <c r="MLN95" s="289"/>
      <c r="MLO95" s="289"/>
      <c r="MLP95" s="289"/>
      <c r="MLQ95" s="289"/>
      <c r="MLR95" s="289"/>
      <c r="MLS95" s="289"/>
      <c r="MLT95" s="289"/>
      <c r="MLU95" s="289"/>
      <c r="MLV95" s="289"/>
      <c r="MLW95" s="289"/>
      <c r="MLX95" s="289"/>
      <c r="MLY95" s="289"/>
      <c r="MLZ95" s="289"/>
      <c r="MMA95" s="289"/>
      <c r="MMB95" s="289"/>
      <c r="MMC95" s="289"/>
      <c r="MMD95" s="289"/>
      <c r="MME95" s="289"/>
      <c r="MMF95" s="289"/>
      <c r="MMG95" s="289"/>
      <c r="MMH95" s="289"/>
      <c r="MMI95" s="289"/>
      <c r="MMJ95" s="289"/>
      <c r="MMK95" s="289"/>
      <c r="MML95" s="289"/>
      <c r="MMM95" s="289"/>
      <c r="MMN95" s="289"/>
      <c r="MMO95" s="289"/>
      <c r="MMP95" s="289"/>
      <c r="MMQ95" s="289"/>
      <c r="MMR95" s="289"/>
      <c r="MMS95" s="289"/>
      <c r="MMT95" s="289"/>
      <c r="MMU95" s="289"/>
      <c r="MMV95" s="289"/>
      <c r="MMW95" s="289"/>
      <c r="MMX95" s="289"/>
      <c r="MMY95" s="289"/>
      <c r="MMZ95" s="289"/>
      <c r="MNA95" s="289"/>
      <c r="MNB95" s="289"/>
      <c r="MNC95" s="289"/>
      <c r="MND95" s="289"/>
      <c r="MNE95" s="289"/>
      <c r="MNF95" s="289"/>
      <c r="MNG95" s="289"/>
      <c r="MNH95" s="289"/>
      <c r="MNI95" s="289"/>
      <c r="MNJ95" s="289"/>
      <c r="MNK95" s="289"/>
      <c r="MNL95" s="289"/>
      <c r="MNM95" s="289"/>
      <c r="MNN95" s="289"/>
      <c r="MNO95" s="289"/>
      <c r="MNP95" s="289"/>
      <c r="MNQ95" s="289"/>
      <c r="MNR95" s="289"/>
      <c r="MNS95" s="289"/>
      <c r="MNT95" s="289"/>
      <c r="MNU95" s="289"/>
      <c r="MNV95" s="289"/>
      <c r="MNW95" s="289"/>
      <c r="MNX95" s="289"/>
      <c r="MNY95" s="289"/>
      <c r="MNZ95" s="289"/>
      <c r="MOA95" s="289"/>
      <c r="MOB95" s="289"/>
      <c r="MOC95" s="289"/>
      <c r="MOD95" s="289"/>
      <c r="MOE95" s="289"/>
      <c r="MOF95" s="289"/>
      <c r="MOG95" s="289"/>
      <c r="MOH95" s="289"/>
      <c r="MOI95" s="289"/>
      <c r="MOJ95" s="289"/>
      <c r="MOK95" s="289"/>
      <c r="MOL95" s="289"/>
      <c r="MOM95" s="289"/>
      <c r="MON95" s="289"/>
      <c r="MOO95" s="289"/>
      <c r="MOP95" s="289"/>
      <c r="MOQ95" s="289"/>
      <c r="MOR95" s="289"/>
      <c r="MOS95" s="289"/>
      <c r="MOT95" s="289"/>
      <c r="MOU95" s="289"/>
      <c r="MOV95" s="289"/>
      <c r="MOW95" s="289"/>
      <c r="MOX95" s="289"/>
      <c r="MOY95" s="289"/>
      <c r="MOZ95" s="289"/>
      <c r="MPA95" s="289"/>
      <c r="MPB95" s="289"/>
      <c r="MPC95" s="289"/>
      <c r="MPD95" s="289"/>
      <c r="MPE95" s="289"/>
      <c r="MPF95" s="289"/>
      <c r="MPG95" s="289"/>
      <c r="MPH95" s="289"/>
      <c r="MPI95" s="289"/>
      <c r="MPJ95" s="289"/>
      <c r="MPK95" s="289"/>
      <c r="MPL95" s="289"/>
      <c r="MPM95" s="289"/>
      <c r="MPN95" s="289"/>
      <c r="MPO95" s="289"/>
      <c r="MPP95" s="289"/>
      <c r="MPQ95" s="289"/>
      <c r="MPR95" s="289"/>
      <c r="MPS95" s="289"/>
      <c r="MPT95" s="289"/>
      <c r="MPU95" s="289"/>
      <c r="MPV95" s="289"/>
      <c r="MPW95" s="289"/>
      <c r="MPX95" s="289"/>
      <c r="MPY95" s="289"/>
      <c r="MPZ95" s="289"/>
      <c r="MQA95" s="289"/>
      <c r="MQB95" s="289"/>
      <c r="MQC95" s="289"/>
      <c r="MQD95" s="289"/>
      <c r="MQE95" s="289"/>
      <c r="MQF95" s="289"/>
      <c r="MQG95" s="289"/>
      <c r="MQH95" s="289"/>
      <c r="MQI95" s="289"/>
      <c r="MQJ95" s="289"/>
      <c r="MQK95" s="289"/>
      <c r="MQL95" s="289"/>
      <c r="MQM95" s="289"/>
      <c r="MQN95" s="289"/>
      <c r="MQO95" s="289"/>
      <c r="MQP95" s="289"/>
      <c r="MQQ95" s="289"/>
      <c r="MQR95" s="289"/>
      <c r="MQS95" s="289"/>
      <c r="MQT95" s="289"/>
      <c r="MQU95" s="289"/>
      <c r="MQV95" s="289"/>
      <c r="MQW95" s="289"/>
      <c r="MQX95" s="289"/>
      <c r="MQY95" s="289"/>
      <c r="MQZ95" s="289"/>
      <c r="MRA95" s="289"/>
      <c r="MRB95" s="289"/>
      <c r="MRC95" s="289"/>
      <c r="MRD95" s="289"/>
      <c r="MRE95" s="289"/>
      <c r="MRF95" s="289"/>
      <c r="MRG95" s="289"/>
      <c r="MRH95" s="289"/>
      <c r="MRI95" s="289"/>
      <c r="MRJ95" s="289"/>
      <c r="MRK95" s="289"/>
      <c r="MRL95" s="289"/>
      <c r="MRM95" s="289"/>
      <c r="MRN95" s="289"/>
      <c r="MRO95" s="289"/>
      <c r="MRP95" s="289"/>
      <c r="MRQ95" s="289"/>
      <c r="MRR95" s="289"/>
      <c r="MRS95" s="289"/>
      <c r="MRT95" s="289"/>
      <c r="MRU95" s="289"/>
      <c r="MRV95" s="289"/>
      <c r="MRW95" s="289"/>
      <c r="MRX95" s="289"/>
      <c r="MRY95" s="289"/>
      <c r="MRZ95" s="289"/>
      <c r="MSA95" s="289"/>
      <c r="MSB95" s="289"/>
      <c r="MSC95" s="289"/>
      <c r="MSD95" s="289"/>
      <c r="MSE95" s="289"/>
      <c r="MSF95" s="289"/>
      <c r="MSG95" s="289"/>
      <c r="MSH95" s="289"/>
      <c r="MSI95" s="289"/>
      <c r="MSJ95" s="289"/>
      <c r="MSK95" s="289"/>
      <c r="MSL95" s="289"/>
      <c r="MSM95" s="289"/>
      <c r="MSN95" s="289"/>
      <c r="MSO95" s="289"/>
      <c r="MSP95" s="289"/>
      <c r="MSQ95" s="289"/>
      <c r="MSR95" s="289"/>
      <c r="MSS95" s="289"/>
      <c r="MST95" s="289"/>
      <c r="MSU95" s="289"/>
      <c r="MSV95" s="289"/>
      <c r="MSW95" s="289"/>
      <c r="MSX95" s="289"/>
      <c r="MSY95" s="289"/>
      <c r="MSZ95" s="289"/>
      <c r="MTA95" s="289"/>
      <c r="MTB95" s="289"/>
      <c r="MTC95" s="289"/>
      <c r="MTD95" s="289"/>
      <c r="MTE95" s="289"/>
      <c r="MTF95" s="289"/>
      <c r="MTG95" s="289"/>
      <c r="MTH95" s="289"/>
      <c r="MTI95" s="289"/>
      <c r="MTJ95" s="289"/>
      <c r="MTK95" s="289"/>
      <c r="MTL95" s="289"/>
      <c r="MTM95" s="289"/>
      <c r="MTN95" s="289"/>
      <c r="MTO95" s="289"/>
      <c r="MTP95" s="289"/>
      <c r="MTQ95" s="289"/>
      <c r="MTR95" s="289"/>
      <c r="MTS95" s="289"/>
      <c r="MTT95" s="289"/>
      <c r="MTU95" s="289"/>
      <c r="MTV95" s="289"/>
      <c r="MTW95" s="289"/>
      <c r="MTX95" s="289"/>
      <c r="MTY95" s="289"/>
      <c r="MTZ95" s="289"/>
      <c r="MUA95" s="289"/>
      <c r="MUB95" s="289"/>
      <c r="MUC95" s="289"/>
      <c r="MUD95" s="289"/>
      <c r="MUE95" s="289"/>
      <c r="MUF95" s="289"/>
      <c r="MUG95" s="289"/>
      <c r="MUH95" s="289"/>
      <c r="MUI95" s="289"/>
      <c r="MUJ95" s="289"/>
      <c r="MUK95" s="289"/>
      <c r="MUL95" s="289"/>
      <c r="MUM95" s="289"/>
      <c r="MUN95" s="289"/>
      <c r="MUO95" s="289"/>
      <c r="MUP95" s="289"/>
      <c r="MUQ95" s="289"/>
      <c r="MUR95" s="289"/>
      <c r="MUS95" s="289"/>
      <c r="MUT95" s="289"/>
      <c r="MUU95" s="289"/>
      <c r="MUV95" s="289"/>
      <c r="MUW95" s="289"/>
      <c r="MUX95" s="289"/>
      <c r="MUY95" s="289"/>
      <c r="MUZ95" s="289"/>
      <c r="MVA95" s="289"/>
      <c r="MVB95" s="289"/>
      <c r="MVC95" s="289"/>
      <c r="MVD95" s="289"/>
      <c r="MVE95" s="289"/>
      <c r="MVF95" s="289"/>
      <c r="MVG95" s="289"/>
      <c r="MVH95" s="289"/>
      <c r="MVI95" s="289"/>
      <c r="MVJ95" s="289"/>
      <c r="MVK95" s="289"/>
      <c r="MVL95" s="289"/>
      <c r="MVM95" s="289"/>
      <c r="MVN95" s="289"/>
      <c r="MVO95" s="289"/>
      <c r="MVP95" s="289"/>
      <c r="MVQ95" s="289"/>
      <c r="MVR95" s="289"/>
      <c r="MVS95" s="289"/>
      <c r="MVT95" s="289"/>
      <c r="MVU95" s="289"/>
      <c r="MVV95" s="289"/>
      <c r="MVW95" s="289"/>
      <c r="MVX95" s="289"/>
      <c r="MVY95" s="289"/>
      <c r="MVZ95" s="289"/>
      <c r="MWA95" s="289"/>
      <c r="MWB95" s="289"/>
      <c r="MWC95" s="289"/>
      <c r="MWD95" s="289"/>
      <c r="MWE95" s="289"/>
      <c r="MWF95" s="289"/>
      <c r="MWG95" s="289"/>
      <c r="MWH95" s="289"/>
      <c r="MWI95" s="289"/>
      <c r="MWJ95" s="289"/>
      <c r="MWK95" s="289"/>
      <c r="MWL95" s="289"/>
      <c r="MWM95" s="289"/>
      <c r="MWN95" s="289"/>
      <c r="MWO95" s="289"/>
      <c r="MWP95" s="289"/>
      <c r="MWQ95" s="289"/>
      <c r="MWR95" s="289"/>
      <c r="MWS95" s="289"/>
      <c r="MWT95" s="289"/>
      <c r="MWU95" s="289"/>
      <c r="MWV95" s="289"/>
      <c r="MWW95" s="289"/>
      <c r="MWX95" s="289"/>
      <c r="MWY95" s="289"/>
      <c r="MWZ95" s="289"/>
      <c r="MXA95" s="289"/>
      <c r="MXB95" s="289"/>
      <c r="MXC95" s="289"/>
      <c r="MXD95" s="289"/>
      <c r="MXE95" s="289"/>
      <c r="MXF95" s="289"/>
      <c r="MXG95" s="289"/>
      <c r="MXH95" s="289"/>
      <c r="MXI95" s="289"/>
      <c r="MXJ95" s="289"/>
      <c r="MXK95" s="289"/>
      <c r="MXL95" s="289"/>
      <c r="MXM95" s="289"/>
      <c r="MXN95" s="289"/>
      <c r="MXO95" s="289"/>
      <c r="MXP95" s="289"/>
      <c r="MXQ95" s="289"/>
      <c r="MXR95" s="289"/>
      <c r="MXS95" s="289"/>
      <c r="MXT95" s="289"/>
      <c r="MXU95" s="289"/>
      <c r="MXV95" s="289"/>
      <c r="MXW95" s="289"/>
      <c r="MXX95" s="289"/>
      <c r="MXY95" s="289"/>
      <c r="MXZ95" s="289"/>
      <c r="MYA95" s="289"/>
      <c r="MYB95" s="289"/>
      <c r="MYC95" s="289"/>
      <c r="MYD95" s="289"/>
      <c r="MYE95" s="289"/>
      <c r="MYF95" s="289"/>
      <c r="MYG95" s="289"/>
      <c r="MYH95" s="289"/>
      <c r="MYI95" s="289"/>
      <c r="MYJ95" s="289"/>
      <c r="MYK95" s="289"/>
      <c r="MYL95" s="289"/>
      <c r="MYM95" s="289"/>
      <c r="MYN95" s="289"/>
      <c r="MYO95" s="289"/>
      <c r="MYP95" s="289"/>
      <c r="MYQ95" s="289"/>
      <c r="MYR95" s="289"/>
      <c r="MYS95" s="289"/>
      <c r="MYT95" s="289"/>
      <c r="MYU95" s="289"/>
      <c r="MYV95" s="289"/>
      <c r="MYW95" s="289"/>
      <c r="MYX95" s="289"/>
      <c r="MYY95" s="289"/>
      <c r="MYZ95" s="289"/>
      <c r="MZA95" s="289"/>
      <c r="MZB95" s="289"/>
      <c r="MZC95" s="289"/>
      <c r="MZD95" s="289"/>
      <c r="MZE95" s="289"/>
      <c r="MZF95" s="289"/>
      <c r="MZG95" s="289"/>
      <c r="MZH95" s="289"/>
      <c r="MZI95" s="289"/>
      <c r="MZJ95" s="289"/>
      <c r="MZK95" s="289"/>
      <c r="MZL95" s="289"/>
      <c r="MZM95" s="289"/>
      <c r="MZN95" s="289"/>
      <c r="MZO95" s="289"/>
      <c r="MZP95" s="289"/>
      <c r="MZQ95" s="289"/>
      <c r="MZR95" s="289"/>
      <c r="MZS95" s="289"/>
      <c r="MZT95" s="289"/>
      <c r="MZU95" s="289"/>
      <c r="MZV95" s="289"/>
      <c r="MZW95" s="289"/>
      <c r="MZX95" s="289"/>
      <c r="MZY95" s="289"/>
      <c r="MZZ95" s="289"/>
      <c r="NAA95" s="289"/>
      <c r="NAB95" s="289"/>
      <c r="NAC95" s="289"/>
      <c r="NAD95" s="289"/>
      <c r="NAE95" s="289"/>
      <c r="NAF95" s="289"/>
      <c r="NAG95" s="289"/>
      <c r="NAH95" s="289"/>
      <c r="NAI95" s="289"/>
      <c r="NAJ95" s="289"/>
      <c r="NAK95" s="289"/>
      <c r="NAL95" s="289"/>
      <c r="NAM95" s="289"/>
      <c r="NAN95" s="289"/>
      <c r="NAO95" s="289"/>
      <c r="NAP95" s="289"/>
      <c r="NAQ95" s="289"/>
      <c r="NAR95" s="289"/>
      <c r="NAS95" s="289"/>
      <c r="NAT95" s="289"/>
      <c r="NAU95" s="289"/>
      <c r="NAV95" s="289"/>
      <c r="NAW95" s="289"/>
      <c r="NAX95" s="289"/>
      <c r="NAY95" s="289"/>
      <c r="NAZ95" s="289"/>
      <c r="NBA95" s="289"/>
      <c r="NBB95" s="289"/>
      <c r="NBC95" s="289"/>
      <c r="NBD95" s="289"/>
      <c r="NBE95" s="289"/>
      <c r="NBF95" s="289"/>
      <c r="NBG95" s="289"/>
      <c r="NBH95" s="289"/>
      <c r="NBI95" s="289"/>
      <c r="NBJ95" s="289"/>
      <c r="NBK95" s="289"/>
      <c r="NBL95" s="289"/>
      <c r="NBM95" s="289"/>
      <c r="NBN95" s="289"/>
      <c r="NBO95" s="289"/>
      <c r="NBP95" s="289"/>
      <c r="NBQ95" s="289"/>
      <c r="NBR95" s="289"/>
      <c r="NBS95" s="289"/>
      <c r="NBT95" s="289"/>
      <c r="NBU95" s="289"/>
      <c r="NBV95" s="289"/>
      <c r="NBW95" s="289"/>
      <c r="NBX95" s="289"/>
      <c r="NBY95" s="289"/>
      <c r="NBZ95" s="289"/>
      <c r="NCA95" s="289"/>
      <c r="NCB95" s="289"/>
      <c r="NCC95" s="289"/>
      <c r="NCD95" s="289"/>
      <c r="NCE95" s="289"/>
      <c r="NCF95" s="289"/>
      <c r="NCG95" s="289"/>
      <c r="NCH95" s="289"/>
      <c r="NCI95" s="289"/>
      <c r="NCJ95" s="289"/>
      <c r="NCK95" s="289"/>
      <c r="NCL95" s="289"/>
      <c r="NCM95" s="289"/>
      <c r="NCN95" s="289"/>
      <c r="NCO95" s="289"/>
      <c r="NCP95" s="289"/>
      <c r="NCQ95" s="289"/>
      <c r="NCR95" s="289"/>
      <c r="NCS95" s="289"/>
      <c r="NCT95" s="289"/>
      <c r="NCU95" s="289"/>
      <c r="NCV95" s="289"/>
      <c r="NCW95" s="289"/>
      <c r="NCX95" s="289"/>
      <c r="NCY95" s="289"/>
      <c r="NCZ95" s="289"/>
      <c r="NDA95" s="289"/>
      <c r="NDB95" s="289"/>
      <c r="NDC95" s="289"/>
      <c r="NDD95" s="289"/>
      <c r="NDE95" s="289"/>
      <c r="NDF95" s="289"/>
      <c r="NDG95" s="289"/>
      <c r="NDH95" s="289"/>
      <c r="NDI95" s="289"/>
      <c r="NDJ95" s="289"/>
      <c r="NDK95" s="289"/>
      <c r="NDL95" s="289"/>
      <c r="NDM95" s="289"/>
      <c r="NDN95" s="289"/>
      <c r="NDO95" s="289"/>
      <c r="NDP95" s="289"/>
      <c r="NDQ95" s="289"/>
      <c r="NDR95" s="289"/>
      <c r="NDS95" s="289"/>
      <c r="NDT95" s="289"/>
      <c r="NDU95" s="289"/>
      <c r="NDV95" s="289"/>
      <c r="NDW95" s="289"/>
      <c r="NDX95" s="289"/>
      <c r="NDY95" s="289"/>
      <c r="NDZ95" s="289"/>
      <c r="NEA95" s="289"/>
      <c r="NEB95" s="289"/>
      <c r="NEC95" s="289"/>
      <c r="NED95" s="289"/>
      <c r="NEE95" s="289"/>
      <c r="NEF95" s="289"/>
      <c r="NEG95" s="289"/>
      <c r="NEH95" s="289"/>
      <c r="NEI95" s="289"/>
      <c r="NEJ95" s="289"/>
      <c r="NEK95" s="289"/>
      <c r="NEL95" s="289"/>
      <c r="NEM95" s="289"/>
      <c r="NEN95" s="289"/>
      <c r="NEO95" s="289"/>
      <c r="NEP95" s="289"/>
      <c r="NEQ95" s="289"/>
      <c r="NER95" s="289"/>
      <c r="NES95" s="289"/>
      <c r="NET95" s="289"/>
      <c r="NEU95" s="289"/>
      <c r="NEV95" s="289"/>
      <c r="NEW95" s="289"/>
      <c r="NEX95" s="289"/>
      <c r="NEY95" s="289"/>
      <c r="NEZ95" s="289"/>
      <c r="NFA95" s="289"/>
      <c r="NFB95" s="289"/>
      <c r="NFC95" s="289"/>
      <c r="NFD95" s="289"/>
      <c r="NFE95" s="289"/>
      <c r="NFF95" s="289"/>
      <c r="NFG95" s="289"/>
      <c r="NFH95" s="289"/>
      <c r="NFI95" s="289"/>
      <c r="NFJ95" s="289"/>
      <c r="NFK95" s="289"/>
      <c r="NFL95" s="289"/>
      <c r="NFM95" s="289"/>
      <c r="NFN95" s="289"/>
      <c r="NFO95" s="289"/>
      <c r="NFP95" s="289"/>
      <c r="NFQ95" s="289"/>
      <c r="NFR95" s="289"/>
      <c r="NFS95" s="289"/>
      <c r="NFT95" s="289"/>
      <c r="NFU95" s="289"/>
      <c r="NFV95" s="289"/>
      <c r="NFW95" s="289"/>
      <c r="NFX95" s="289"/>
      <c r="NFY95" s="289"/>
      <c r="NFZ95" s="289"/>
      <c r="NGA95" s="289"/>
      <c r="NGB95" s="289"/>
      <c r="NGC95" s="289"/>
      <c r="NGD95" s="289"/>
      <c r="NGE95" s="289"/>
      <c r="NGF95" s="289"/>
      <c r="NGG95" s="289"/>
      <c r="NGH95" s="289"/>
      <c r="NGI95" s="289"/>
      <c r="NGJ95" s="289"/>
      <c r="NGK95" s="289"/>
      <c r="NGL95" s="289"/>
      <c r="NGM95" s="289"/>
      <c r="NGN95" s="289"/>
      <c r="NGO95" s="289"/>
      <c r="NGP95" s="289"/>
      <c r="NGQ95" s="289"/>
      <c r="NGR95" s="289"/>
      <c r="NGS95" s="289"/>
      <c r="NGT95" s="289"/>
      <c r="NGU95" s="289"/>
      <c r="NGV95" s="289"/>
      <c r="NGW95" s="289"/>
      <c r="NGX95" s="289"/>
      <c r="NGY95" s="289"/>
      <c r="NGZ95" s="289"/>
      <c r="NHA95" s="289"/>
      <c r="NHB95" s="289"/>
      <c r="NHC95" s="289"/>
      <c r="NHD95" s="289"/>
      <c r="NHE95" s="289"/>
      <c r="NHF95" s="289"/>
      <c r="NHG95" s="289"/>
      <c r="NHH95" s="289"/>
      <c r="NHI95" s="289"/>
      <c r="NHJ95" s="289"/>
      <c r="NHK95" s="289"/>
      <c r="NHL95" s="289"/>
      <c r="NHM95" s="289"/>
      <c r="NHN95" s="289"/>
      <c r="NHO95" s="289"/>
      <c r="NHP95" s="289"/>
      <c r="NHQ95" s="289"/>
      <c r="NHR95" s="289"/>
      <c r="NHS95" s="289"/>
      <c r="NHT95" s="289"/>
      <c r="NHU95" s="289"/>
      <c r="NHV95" s="289"/>
      <c r="NHW95" s="289"/>
      <c r="NHX95" s="289"/>
      <c r="NHY95" s="289"/>
      <c r="NHZ95" s="289"/>
      <c r="NIA95" s="289"/>
      <c r="NIB95" s="289"/>
      <c r="NIC95" s="289"/>
      <c r="NID95" s="289"/>
      <c r="NIE95" s="289"/>
      <c r="NIF95" s="289"/>
      <c r="NIG95" s="289"/>
      <c r="NIH95" s="289"/>
      <c r="NII95" s="289"/>
      <c r="NIJ95" s="289"/>
      <c r="NIK95" s="289"/>
      <c r="NIL95" s="289"/>
      <c r="NIM95" s="289"/>
      <c r="NIN95" s="289"/>
      <c r="NIO95" s="289"/>
      <c r="NIP95" s="289"/>
      <c r="NIQ95" s="289"/>
      <c r="NIR95" s="289"/>
      <c r="NIS95" s="289"/>
      <c r="NIT95" s="289"/>
      <c r="NIU95" s="289"/>
      <c r="NIV95" s="289"/>
      <c r="NIW95" s="289"/>
      <c r="NIX95" s="289"/>
      <c r="NIY95" s="289"/>
      <c r="NIZ95" s="289"/>
      <c r="NJA95" s="289"/>
      <c r="NJB95" s="289"/>
      <c r="NJC95" s="289"/>
      <c r="NJD95" s="289"/>
      <c r="NJE95" s="289"/>
      <c r="NJF95" s="289"/>
      <c r="NJG95" s="289"/>
      <c r="NJH95" s="289"/>
      <c r="NJI95" s="289"/>
      <c r="NJJ95" s="289"/>
      <c r="NJK95" s="289"/>
      <c r="NJL95" s="289"/>
      <c r="NJM95" s="289"/>
      <c r="NJN95" s="289"/>
      <c r="NJO95" s="289"/>
      <c r="NJP95" s="289"/>
      <c r="NJQ95" s="289"/>
      <c r="NJR95" s="289"/>
      <c r="NJS95" s="289"/>
      <c r="NJT95" s="289"/>
      <c r="NJU95" s="289"/>
      <c r="NJV95" s="289"/>
      <c r="NJW95" s="289"/>
      <c r="NJX95" s="289"/>
      <c r="NJY95" s="289"/>
      <c r="NJZ95" s="289"/>
      <c r="NKA95" s="289"/>
      <c r="NKB95" s="289"/>
      <c r="NKC95" s="289"/>
      <c r="NKD95" s="289"/>
      <c r="NKE95" s="289"/>
      <c r="NKF95" s="289"/>
      <c r="NKG95" s="289"/>
      <c r="NKH95" s="289"/>
      <c r="NKI95" s="289"/>
      <c r="NKJ95" s="289"/>
      <c r="NKK95" s="289"/>
      <c r="NKL95" s="289"/>
      <c r="NKM95" s="289"/>
      <c r="NKN95" s="289"/>
      <c r="NKO95" s="289"/>
      <c r="NKP95" s="289"/>
      <c r="NKQ95" s="289"/>
      <c r="NKR95" s="289"/>
      <c r="NKS95" s="289"/>
      <c r="NKT95" s="289"/>
      <c r="NKU95" s="289"/>
      <c r="NKV95" s="289"/>
      <c r="NKW95" s="289"/>
      <c r="NKX95" s="289"/>
      <c r="NKY95" s="289"/>
      <c r="NKZ95" s="289"/>
      <c r="NLA95" s="289"/>
      <c r="NLB95" s="289"/>
      <c r="NLC95" s="289"/>
      <c r="NLD95" s="289"/>
      <c r="NLE95" s="289"/>
      <c r="NLF95" s="289"/>
      <c r="NLG95" s="289"/>
      <c r="NLH95" s="289"/>
      <c r="NLI95" s="289"/>
      <c r="NLJ95" s="289"/>
      <c r="NLK95" s="289"/>
      <c r="NLL95" s="289"/>
      <c r="NLM95" s="289"/>
      <c r="NLN95" s="289"/>
      <c r="NLO95" s="289"/>
      <c r="NLP95" s="289"/>
      <c r="NLQ95" s="289"/>
      <c r="NLR95" s="289"/>
      <c r="NLS95" s="289"/>
      <c r="NLT95" s="289"/>
      <c r="NLU95" s="289"/>
      <c r="NLV95" s="289"/>
      <c r="NLW95" s="289"/>
      <c r="NLX95" s="289"/>
      <c r="NLY95" s="289"/>
      <c r="NLZ95" s="289"/>
      <c r="NMA95" s="289"/>
      <c r="NMB95" s="289"/>
      <c r="NMC95" s="289"/>
      <c r="NMD95" s="289"/>
      <c r="NME95" s="289"/>
      <c r="NMF95" s="289"/>
      <c r="NMG95" s="289"/>
      <c r="NMH95" s="289"/>
      <c r="NMI95" s="289"/>
      <c r="NMJ95" s="289"/>
      <c r="NMK95" s="289"/>
      <c r="NML95" s="289"/>
      <c r="NMM95" s="289"/>
      <c r="NMN95" s="289"/>
      <c r="NMO95" s="289"/>
      <c r="NMP95" s="289"/>
      <c r="NMQ95" s="289"/>
      <c r="NMR95" s="289"/>
      <c r="NMS95" s="289"/>
      <c r="NMT95" s="289"/>
      <c r="NMU95" s="289"/>
      <c r="NMV95" s="289"/>
      <c r="NMW95" s="289"/>
      <c r="NMX95" s="289"/>
      <c r="NMY95" s="289"/>
      <c r="NMZ95" s="289"/>
      <c r="NNA95" s="289"/>
      <c r="NNB95" s="289"/>
      <c r="NNC95" s="289"/>
      <c r="NND95" s="289"/>
      <c r="NNE95" s="289"/>
      <c r="NNF95" s="289"/>
      <c r="NNG95" s="289"/>
      <c r="NNH95" s="289"/>
      <c r="NNI95" s="289"/>
      <c r="NNJ95" s="289"/>
      <c r="NNK95" s="289"/>
      <c r="NNL95" s="289"/>
      <c r="NNM95" s="289"/>
      <c r="NNN95" s="289"/>
      <c r="NNO95" s="289"/>
      <c r="NNP95" s="289"/>
      <c r="NNQ95" s="289"/>
      <c r="NNR95" s="289"/>
      <c r="NNS95" s="289"/>
      <c r="NNT95" s="289"/>
      <c r="NNU95" s="289"/>
      <c r="NNV95" s="289"/>
      <c r="NNW95" s="289"/>
      <c r="NNX95" s="289"/>
      <c r="NNY95" s="289"/>
      <c r="NNZ95" s="289"/>
      <c r="NOA95" s="289"/>
      <c r="NOB95" s="289"/>
      <c r="NOC95" s="289"/>
      <c r="NOD95" s="289"/>
      <c r="NOE95" s="289"/>
      <c r="NOF95" s="289"/>
      <c r="NOG95" s="289"/>
      <c r="NOH95" s="289"/>
      <c r="NOI95" s="289"/>
      <c r="NOJ95" s="289"/>
      <c r="NOK95" s="289"/>
      <c r="NOL95" s="289"/>
      <c r="NOM95" s="289"/>
      <c r="NON95" s="289"/>
      <c r="NOO95" s="289"/>
      <c r="NOP95" s="289"/>
      <c r="NOQ95" s="289"/>
      <c r="NOR95" s="289"/>
      <c r="NOS95" s="289"/>
      <c r="NOT95" s="289"/>
      <c r="NOU95" s="289"/>
      <c r="NOV95" s="289"/>
      <c r="NOW95" s="289"/>
      <c r="NOX95" s="289"/>
      <c r="NOY95" s="289"/>
      <c r="NOZ95" s="289"/>
      <c r="NPA95" s="289"/>
      <c r="NPB95" s="289"/>
      <c r="NPC95" s="289"/>
      <c r="NPD95" s="289"/>
      <c r="NPE95" s="289"/>
      <c r="NPF95" s="289"/>
      <c r="NPG95" s="289"/>
      <c r="NPH95" s="289"/>
      <c r="NPI95" s="289"/>
      <c r="NPJ95" s="289"/>
      <c r="NPK95" s="289"/>
      <c r="NPL95" s="289"/>
      <c r="NPM95" s="289"/>
      <c r="NPN95" s="289"/>
      <c r="NPO95" s="289"/>
      <c r="NPP95" s="289"/>
      <c r="NPQ95" s="289"/>
      <c r="NPR95" s="289"/>
      <c r="NPS95" s="289"/>
      <c r="NPT95" s="289"/>
      <c r="NPU95" s="289"/>
      <c r="NPV95" s="289"/>
      <c r="NPW95" s="289"/>
      <c r="NPX95" s="289"/>
      <c r="NPY95" s="289"/>
      <c r="NPZ95" s="289"/>
      <c r="NQA95" s="289"/>
      <c r="NQB95" s="289"/>
      <c r="NQC95" s="289"/>
      <c r="NQD95" s="289"/>
      <c r="NQE95" s="289"/>
      <c r="NQF95" s="289"/>
      <c r="NQG95" s="289"/>
      <c r="NQH95" s="289"/>
      <c r="NQI95" s="289"/>
      <c r="NQJ95" s="289"/>
      <c r="NQK95" s="289"/>
      <c r="NQL95" s="289"/>
      <c r="NQM95" s="289"/>
      <c r="NQN95" s="289"/>
      <c r="NQO95" s="289"/>
      <c r="NQP95" s="289"/>
      <c r="NQQ95" s="289"/>
      <c r="NQR95" s="289"/>
      <c r="NQS95" s="289"/>
      <c r="NQT95" s="289"/>
      <c r="NQU95" s="289"/>
      <c r="NQV95" s="289"/>
      <c r="NQW95" s="289"/>
      <c r="NQX95" s="289"/>
      <c r="NQY95" s="289"/>
      <c r="NQZ95" s="289"/>
      <c r="NRA95" s="289"/>
      <c r="NRB95" s="289"/>
      <c r="NRC95" s="289"/>
      <c r="NRD95" s="289"/>
      <c r="NRE95" s="289"/>
      <c r="NRF95" s="289"/>
      <c r="NRG95" s="289"/>
      <c r="NRH95" s="289"/>
      <c r="NRI95" s="289"/>
      <c r="NRJ95" s="289"/>
      <c r="NRK95" s="289"/>
      <c r="NRL95" s="289"/>
      <c r="NRM95" s="289"/>
      <c r="NRN95" s="289"/>
      <c r="NRO95" s="289"/>
      <c r="NRP95" s="289"/>
      <c r="NRQ95" s="289"/>
      <c r="NRR95" s="289"/>
      <c r="NRS95" s="289"/>
      <c r="NRT95" s="289"/>
      <c r="NRU95" s="289"/>
      <c r="NRV95" s="289"/>
      <c r="NRW95" s="289"/>
      <c r="NRX95" s="289"/>
      <c r="NRY95" s="289"/>
      <c r="NRZ95" s="289"/>
      <c r="NSA95" s="289"/>
      <c r="NSB95" s="289"/>
      <c r="NSC95" s="289"/>
      <c r="NSD95" s="289"/>
      <c r="NSE95" s="289"/>
      <c r="NSF95" s="289"/>
      <c r="NSG95" s="289"/>
      <c r="NSH95" s="289"/>
      <c r="NSI95" s="289"/>
      <c r="NSJ95" s="289"/>
      <c r="NSK95" s="289"/>
      <c r="NSL95" s="289"/>
      <c r="NSM95" s="289"/>
      <c r="NSN95" s="289"/>
      <c r="NSO95" s="289"/>
      <c r="NSP95" s="289"/>
      <c r="NSQ95" s="289"/>
      <c r="NSR95" s="289"/>
      <c r="NSS95" s="289"/>
      <c r="NST95" s="289"/>
      <c r="NSU95" s="289"/>
      <c r="NSV95" s="289"/>
      <c r="NSW95" s="289"/>
      <c r="NSX95" s="289"/>
      <c r="NSY95" s="289"/>
      <c r="NSZ95" s="289"/>
      <c r="NTA95" s="289"/>
      <c r="NTB95" s="289"/>
      <c r="NTC95" s="289"/>
      <c r="NTD95" s="289"/>
      <c r="NTE95" s="289"/>
      <c r="NTF95" s="289"/>
      <c r="NTG95" s="289"/>
      <c r="NTH95" s="289"/>
      <c r="NTI95" s="289"/>
      <c r="NTJ95" s="289"/>
      <c r="NTK95" s="289"/>
      <c r="NTL95" s="289"/>
      <c r="NTM95" s="289"/>
      <c r="NTN95" s="289"/>
      <c r="NTO95" s="289"/>
      <c r="NTP95" s="289"/>
      <c r="NTQ95" s="289"/>
      <c r="NTR95" s="289"/>
      <c r="NTS95" s="289"/>
      <c r="NTT95" s="289"/>
      <c r="NTU95" s="289"/>
      <c r="NTV95" s="289"/>
      <c r="NTW95" s="289"/>
      <c r="NTX95" s="289"/>
      <c r="NTY95" s="289"/>
      <c r="NTZ95" s="289"/>
      <c r="NUA95" s="289"/>
      <c r="NUB95" s="289"/>
      <c r="NUC95" s="289"/>
      <c r="NUD95" s="289"/>
      <c r="NUE95" s="289"/>
      <c r="NUF95" s="289"/>
      <c r="NUG95" s="289"/>
      <c r="NUH95" s="289"/>
      <c r="NUI95" s="289"/>
      <c r="NUJ95" s="289"/>
      <c r="NUK95" s="289"/>
      <c r="NUL95" s="289"/>
      <c r="NUM95" s="289"/>
      <c r="NUN95" s="289"/>
      <c r="NUO95" s="289"/>
      <c r="NUP95" s="289"/>
      <c r="NUQ95" s="289"/>
      <c r="NUR95" s="289"/>
      <c r="NUS95" s="289"/>
      <c r="NUT95" s="289"/>
      <c r="NUU95" s="289"/>
      <c r="NUV95" s="289"/>
      <c r="NUW95" s="289"/>
      <c r="NUX95" s="289"/>
      <c r="NUY95" s="289"/>
      <c r="NUZ95" s="289"/>
      <c r="NVA95" s="289"/>
      <c r="NVB95" s="289"/>
      <c r="NVC95" s="289"/>
      <c r="NVD95" s="289"/>
      <c r="NVE95" s="289"/>
      <c r="NVF95" s="289"/>
      <c r="NVG95" s="289"/>
      <c r="NVH95" s="289"/>
      <c r="NVI95" s="289"/>
      <c r="NVJ95" s="289"/>
      <c r="NVK95" s="289"/>
      <c r="NVL95" s="289"/>
      <c r="NVM95" s="289"/>
      <c r="NVN95" s="289"/>
      <c r="NVO95" s="289"/>
      <c r="NVP95" s="289"/>
      <c r="NVQ95" s="289"/>
      <c r="NVR95" s="289"/>
      <c r="NVS95" s="289"/>
      <c r="NVT95" s="289"/>
      <c r="NVU95" s="289"/>
      <c r="NVV95" s="289"/>
      <c r="NVW95" s="289"/>
      <c r="NVX95" s="289"/>
      <c r="NVY95" s="289"/>
      <c r="NVZ95" s="289"/>
      <c r="NWA95" s="289"/>
      <c r="NWB95" s="289"/>
      <c r="NWC95" s="289"/>
      <c r="NWD95" s="289"/>
      <c r="NWE95" s="289"/>
      <c r="NWF95" s="289"/>
      <c r="NWG95" s="289"/>
      <c r="NWH95" s="289"/>
      <c r="NWI95" s="289"/>
      <c r="NWJ95" s="289"/>
      <c r="NWK95" s="289"/>
      <c r="NWL95" s="289"/>
      <c r="NWM95" s="289"/>
      <c r="NWN95" s="289"/>
      <c r="NWO95" s="289"/>
      <c r="NWP95" s="289"/>
      <c r="NWQ95" s="289"/>
      <c r="NWR95" s="289"/>
      <c r="NWS95" s="289"/>
      <c r="NWT95" s="289"/>
      <c r="NWU95" s="289"/>
      <c r="NWV95" s="289"/>
      <c r="NWW95" s="289"/>
      <c r="NWX95" s="289"/>
      <c r="NWY95" s="289"/>
      <c r="NWZ95" s="289"/>
      <c r="NXA95" s="289"/>
      <c r="NXB95" s="289"/>
      <c r="NXC95" s="289"/>
      <c r="NXD95" s="289"/>
      <c r="NXE95" s="289"/>
      <c r="NXF95" s="289"/>
      <c r="NXG95" s="289"/>
      <c r="NXH95" s="289"/>
      <c r="NXI95" s="289"/>
      <c r="NXJ95" s="289"/>
      <c r="NXK95" s="289"/>
      <c r="NXL95" s="289"/>
      <c r="NXM95" s="289"/>
      <c r="NXN95" s="289"/>
      <c r="NXO95" s="289"/>
      <c r="NXP95" s="289"/>
      <c r="NXQ95" s="289"/>
      <c r="NXR95" s="289"/>
      <c r="NXS95" s="289"/>
      <c r="NXT95" s="289"/>
      <c r="NXU95" s="289"/>
      <c r="NXV95" s="289"/>
      <c r="NXW95" s="289"/>
      <c r="NXX95" s="289"/>
      <c r="NXY95" s="289"/>
      <c r="NXZ95" s="289"/>
      <c r="NYA95" s="289"/>
      <c r="NYB95" s="289"/>
      <c r="NYC95" s="289"/>
      <c r="NYD95" s="289"/>
      <c r="NYE95" s="289"/>
      <c r="NYF95" s="289"/>
      <c r="NYG95" s="289"/>
      <c r="NYH95" s="289"/>
      <c r="NYI95" s="289"/>
      <c r="NYJ95" s="289"/>
      <c r="NYK95" s="289"/>
      <c r="NYL95" s="289"/>
      <c r="NYM95" s="289"/>
      <c r="NYN95" s="289"/>
      <c r="NYO95" s="289"/>
      <c r="NYP95" s="289"/>
      <c r="NYQ95" s="289"/>
      <c r="NYR95" s="289"/>
      <c r="NYS95" s="289"/>
      <c r="NYT95" s="289"/>
      <c r="NYU95" s="289"/>
      <c r="NYV95" s="289"/>
      <c r="NYW95" s="289"/>
      <c r="NYX95" s="289"/>
      <c r="NYY95" s="289"/>
      <c r="NYZ95" s="289"/>
      <c r="NZA95" s="289"/>
      <c r="NZB95" s="289"/>
      <c r="NZC95" s="289"/>
      <c r="NZD95" s="289"/>
      <c r="NZE95" s="289"/>
      <c r="NZF95" s="289"/>
      <c r="NZG95" s="289"/>
      <c r="NZH95" s="289"/>
      <c r="NZI95" s="289"/>
      <c r="NZJ95" s="289"/>
      <c r="NZK95" s="289"/>
      <c r="NZL95" s="289"/>
      <c r="NZM95" s="289"/>
      <c r="NZN95" s="289"/>
      <c r="NZO95" s="289"/>
      <c r="NZP95" s="289"/>
      <c r="NZQ95" s="289"/>
      <c r="NZR95" s="289"/>
      <c r="NZS95" s="289"/>
      <c r="NZT95" s="289"/>
      <c r="NZU95" s="289"/>
      <c r="NZV95" s="289"/>
      <c r="NZW95" s="289"/>
      <c r="NZX95" s="289"/>
      <c r="NZY95" s="289"/>
      <c r="NZZ95" s="289"/>
      <c r="OAA95" s="289"/>
      <c r="OAB95" s="289"/>
      <c r="OAC95" s="289"/>
      <c r="OAD95" s="289"/>
      <c r="OAE95" s="289"/>
      <c r="OAF95" s="289"/>
      <c r="OAG95" s="289"/>
      <c r="OAH95" s="289"/>
      <c r="OAI95" s="289"/>
      <c r="OAJ95" s="289"/>
      <c r="OAK95" s="289"/>
      <c r="OAL95" s="289"/>
      <c r="OAM95" s="289"/>
      <c r="OAN95" s="289"/>
      <c r="OAO95" s="289"/>
      <c r="OAP95" s="289"/>
      <c r="OAQ95" s="289"/>
      <c r="OAR95" s="289"/>
      <c r="OAS95" s="289"/>
      <c r="OAT95" s="289"/>
      <c r="OAU95" s="289"/>
      <c r="OAV95" s="289"/>
      <c r="OAW95" s="289"/>
      <c r="OAX95" s="289"/>
      <c r="OAY95" s="289"/>
      <c r="OAZ95" s="289"/>
      <c r="OBA95" s="289"/>
      <c r="OBB95" s="289"/>
      <c r="OBC95" s="289"/>
      <c r="OBD95" s="289"/>
      <c r="OBE95" s="289"/>
      <c r="OBF95" s="289"/>
      <c r="OBG95" s="289"/>
      <c r="OBH95" s="289"/>
      <c r="OBI95" s="289"/>
      <c r="OBJ95" s="289"/>
      <c r="OBK95" s="289"/>
      <c r="OBL95" s="289"/>
      <c r="OBM95" s="289"/>
      <c r="OBN95" s="289"/>
      <c r="OBO95" s="289"/>
      <c r="OBP95" s="289"/>
      <c r="OBQ95" s="289"/>
      <c r="OBR95" s="289"/>
      <c r="OBS95" s="289"/>
      <c r="OBT95" s="289"/>
      <c r="OBU95" s="289"/>
      <c r="OBV95" s="289"/>
      <c r="OBW95" s="289"/>
      <c r="OBX95" s="289"/>
      <c r="OBY95" s="289"/>
      <c r="OBZ95" s="289"/>
      <c r="OCA95" s="289"/>
      <c r="OCB95" s="289"/>
      <c r="OCC95" s="289"/>
      <c r="OCD95" s="289"/>
      <c r="OCE95" s="289"/>
      <c r="OCF95" s="289"/>
      <c r="OCG95" s="289"/>
      <c r="OCH95" s="289"/>
      <c r="OCI95" s="289"/>
      <c r="OCJ95" s="289"/>
      <c r="OCK95" s="289"/>
      <c r="OCL95" s="289"/>
      <c r="OCM95" s="289"/>
      <c r="OCN95" s="289"/>
      <c r="OCO95" s="289"/>
      <c r="OCP95" s="289"/>
      <c r="OCQ95" s="289"/>
      <c r="OCR95" s="289"/>
      <c r="OCS95" s="289"/>
      <c r="OCT95" s="289"/>
      <c r="OCU95" s="289"/>
      <c r="OCV95" s="289"/>
      <c r="OCW95" s="289"/>
      <c r="OCX95" s="289"/>
      <c r="OCY95" s="289"/>
      <c r="OCZ95" s="289"/>
      <c r="ODA95" s="289"/>
      <c r="ODB95" s="289"/>
      <c r="ODC95" s="289"/>
      <c r="ODD95" s="289"/>
      <c r="ODE95" s="289"/>
      <c r="ODF95" s="289"/>
      <c r="ODG95" s="289"/>
      <c r="ODH95" s="289"/>
      <c r="ODI95" s="289"/>
      <c r="ODJ95" s="289"/>
      <c r="ODK95" s="289"/>
      <c r="ODL95" s="289"/>
      <c r="ODM95" s="289"/>
      <c r="ODN95" s="289"/>
      <c r="ODO95" s="289"/>
      <c r="ODP95" s="289"/>
      <c r="ODQ95" s="289"/>
      <c r="ODR95" s="289"/>
      <c r="ODS95" s="289"/>
      <c r="ODT95" s="289"/>
      <c r="ODU95" s="289"/>
      <c r="ODV95" s="289"/>
      <c r="ODW95" s="289"/>
      <c r="ODX95" s="289"/>
      <c r="ODY95" s="289"/>
      <c r="ODZ95" s="289"/>
      <c r="OEA95" s="289"/>
      <c r="OEB95" s="289"/>
      <c r="OEC95" s="289"/>
      <c r="OED95" s="289"/>
      <c r="OEE95" s="289"/>
      <c r="OEF95" s="289"/>
      <c r="OEG95" s="289"/>
      <c r="OEH95" s="289"/>
      <c r="OEI95" s="289"/>
      <c r="OEJ95" s="289"/>
      <c r="OEK95" s="289"/>
      <c r="OEL95" s="289"/>
      <c r="OEM95" s="289"/>
      <c r="OEN95" s="289"/>
      <c r="OEO95" s="289"/>
      <c r="OEP95" s="289"/>
      <c r="OEQ95" s="289"/>
      <c r="OER95" s="289"/>
      <c r="OES95" s="289"/>
      <c r="OET95" s="289"/>
      <c r="OEU95" s="289"/>
      <c r="OEV95" s="289"/>
      <c r="OEW95" s="289"/>
      <c r="OEX95" s="289"/>
      <c r="OEY95" s="289"/>
      <c r="OEZ95" s="289"/>
      <c r="OFA95" s="289"/>
      <c r="OFB95" s="289"/>
      <c r="OFC95" s="289"/>
      <c r="OFD95" s="289"/>
      <c r="OFE95" s="289"/>
      <c r="OFF95" s="289"/>
      <c r="OFG95" s="289"/>
      <c r="OFH95" s="289"/>
      <c r="OFI95" s="289"/>
      <c r="OFJ95" s="289"/>
      <c r="OFK95" s="289"/>
      <c r="OFL95" s="289"/>
      <c r="OFM95" s="289"/>
      <c r="OFN95" s="289"/>
      <c r="OFO95" s="289"/>
      <c r="OFP95" s="289"/>
      <c r="OFQ95" s="289"/>
      <c r="OFR95" s="289"/>
      <c r="OFS95" s="289"/>
      <c r="OFT95" s="289"/>
      <c r="OFU95" s="289"/>
      <c r="OFV95" s="289"/>
      <c r="OFW95" s="289"/>
      <c r="OFX95" s="289"/>
      <c r="OFY95" s="289"/>
      <c r="OFZ95" s="289"/>
      <c r="OGA95" s="289"/>
      <c r="OGB95" s="289"/>
      <c r="OGC95" s="289"/>
      <c r="OGD95" s="289"/>
      <c r="OGE95" s="289"/>
      <c r="OGF95" s="289"/>
      <c r="OGG95" s="289"/>
      <c r="OGH95" s="289"/>
      <c r="OGI95" s="289"/>
      <c r="OGJ95" s="289"/>
      <c r="OGK95" s="289"/>
      <c r="OGL95" s="289"/>
      <c r="OGM95" s="289"/>
      <c r="OGN95" s="289"/>
      <c r="OGO95" s="289"/>
      <c r="OGP95" s="289"/>
      <c r="OGQ95" s="289"/>
      <c r="OGR95" s="289"/>
      <c r="OGS95" s="289"/>
      <c r="OGT95" s="289"/>
      <c r="OGU95" s="289"/>
      <c r="OGV95" s="289"/>
      <c r="OGW95" s="289"/>
      <c r="OGX95" s="289"/>
      <c r="OGY95" s="289"/>
      <c r="OGZ95" s="289"/>
      <c r="OHA95" s="289"/>
      <c r="OHB95" s="289"/>
      <c r="OHC95" s="289"/>
      <c r="OHD95" s="289"/>
      <c r="OHE95" s="289"/>
      <c r="OHF95" s="289"/>
      <c r="OHG95" s="289"/>
      <c r="OHH95" s="289"/>
      <c r="OHI95" s="289"/>
      <c r="OHJ95" s="289"/>
      <c r="OHK95" s="289"/>
      <c r="OHL95" s="289"/>
      <c r="OHM95" s="289"/>
      <c r="OHN95" s="289"/>
      <c r="OHO95" s="289"/>
      <c r="OHP95" s="289"/>
      <c r="OHQ95" s="289"/>
      <c r="OHR95" s="289"/>
      <c r="OHS95" s="289"/>
      <c r="OHT95" s="289"/>
      <c r="OHU95" s="289"/>
      <c r="OHV95" s="289"/>
      <c r="OHW95" s="289"/>
      <c r="OHX95" s="289"/>
      <c r="OHY95" s="289"/>
      <c r="OHZ95" s="289"/>
      <c r="OIA95" s="289"/>
      <c r="OIB95" s="289"/>
      <c r="OIC95" s="289"/>
      <c r="OID95" s="289"/>
      <c r="OIE95" s="289"/>
      <c r="OIF95" s="289"/>
      <c r="OIG95" s="289"/>
      <c r="OIH95" s="289"/>
      <c r="OII95" s="289"/>
      <c r="OIJ95" s="289"/>
      <c r="OIK95" s="289"/>
      <c r="OIL95" s="289"/>
      <c r="OIM95" s="289"/>
      <c r="OIN95" s="289"/>
      <c r="OIO95" s="289"/>
      <c r="OIP95" s="289"/>
      <c r="OIQ95" s="289"/>
      <c r="OIR95" s="289"/>
      <c r="OIS95" s="289"/>
      <c r="OIT95" s="289"/>
      <c r="OIU95" s="289"/>
      <c r="OIV95" s="289"/>
      <c r="OIW95" s="289"/>
      <c r="OIX95" s="289"/>
      <c r="OIY95" s="289"/>
      <c r="OIZ95" s="289"/>
      <c r="OJA95" s="289"/>
      <c r="OJB95" s="289"/>
      <c r="OJC95" s="289"/>
      <c r="OJD95" s="289"/>
      <c r="OJE95" s="289"/>
      <c r="OJF95" s="289"/>
      <c r="OJG95" s="289"/>
      <c r="OJH95" s="289"/>
      <c r="OJI95" s="289"/>
      <c r="OJJ95" s="289"/>
      <c r="OJK95" s="289"/>
      <c r="OJL95" s="289"/>
      <c r="OJM95" s="289"/>
      <c r="OJN95" s="289"/>
      <c r="OJO95" s="289"/>
      <c r="OJP95" s="289"/>
      <c r="OJQ95" s="289"/>
      <c r="OJR95" s="289"/>
      <c r="OJS95" s="289"/>
      <c r="OJT95" s="289"/>
      <c r="OJU95" s="289"/>
      <c r="OJV95" s="289"/>
      <c r="OJW95" s="289"/>
      <c r="OJX95" s="289"/>
      <c r="OJY95" s="289"/>
      <c r="OJZ95" s="289"/>
      <c r="OKA95" s="289"/>
      <c r="OKB95" s="289"/>
      <c r="OKC95" s="289"/>
      <c r="OKD95" s="289"/>
      <c r="OKE95" s="289"/>
      <c r="OKF95" s="289"/>
      <c r="OKG95" s="289"/>
      <c r="OKH95" s="289"/>
      <c r="OKI95" s="289"/>
      <c r="OKJ95" s="289"/>
      <c r="OKK95" s="289"/>
      <c r="OKL95" s="289"/>
      <c r="OKM95" s="289"/>
      <c r="OKN95" s="289"/>
      <c r="OKO95" s="289"/>
      <c r="OKP95" s="289"/>
      <c r="OKQ95" s="289"/>
      <c r="OKR95" s="289"/>
      <c r="OKS95" s="289"/>
      <c r="OKT95" s="289"/>
      <c r="OKU95" s="289"/>
      <c r="OKV95" s="289"/>
      <c r="OKW95" s="289"/>
      <c r="OKX95" s="289"/>
      <c r="OKY95" s="289"/>
      <c r="OKZ95" s="289"/>
      <c r="OLA95" s="289"/>
      <c r="OLB95" s="289"/>
      <c r="OLC95" s="289"/>
      <c r="OLD95" s="289"/>
      <c r="OLE95" s="289"/>
      <c r="OLF95" s="289"/>
      <c r="OLG95" s="289"/>
      <c r="OLH95" s="289"/>
      <c r="OLI95" s="289"/>
      <c r="OLJ95" s="289"/>
      <c r="OLK95" s="289"/>
      <c r="OLL95" s="289"/>
      <c r="OLM95" s="289"/>
      <c r="OLN95" s="289"/>
      <c r="OLO95" s="289"/>
      <c r="OLP95" s="289"/>
      <c r="OLQ95" s="289"/>
      <c r="OLR95" s="289"/>
      <c r="OLS95" s="289"/>
      <c r="OLT95" s="289"/>
      <c r="OLU95" s="289"/>
      <c r="OLV95" s="289"/>
      <c r="OLW95" s="289"/>
      <c r="OLX95" s="289"/>
      <c r="OLY95" s="289"/>
      <c r="OLZ95" s="289"/>
      <c r="OMA95" s="289"/>
      <c r="OMB95" s="289"/>
      <c r="OMC95" s="289"/>
      <c r="OMD95" s="289"/>
      <c r="OME95" s="289"/>
      <c r="OMF95" s="289"/>
      <c r="OMG95" s="289"/>
      <c r="OMH95" s="289"/>
      <c r="OMI95" s="289"/>
      <c r="OMJ95" s="289"/>
      <c r="OMK95" s="289"/>
      <c r="OML95" s="289"/>
      <c r="OMM95" s="289"/>
      <c r="OMN95" s="289"/>
      <c r="OMO95" s="289"/>
      <c r="OMP95" s="289"/>
      <c r="OMQ95" s="289"/>
      <c r="OMR95" s="289"/>
      <c r="OMS95" s="289"/>
      <c r="OMT95" s="289"/>
      <c r="OMU95" s="289"/>
      <c r="OMV95" s="289"/>
      <c r="OMW95" s="289"/>
      <c r="OMX95" s="289"/>
      <c r="OMY95" s="289"/>
      <c r="OMZ95" s="289"/>
      <c r="ONA95" s="289"/>
      <c r="ONB95" s="289"/>
      <c r="ONC95" s="289"/>
      <c r="OND95" s="289"/>
      <c r="ONE95" s="289"/>
      <c r="ONF95" s="289"/>
      <c r="ONG95" s="289"/>
      <c r="ONH95" s="289"/>
      <c r="ONI95" s="289"/>
      <c r="ONJ95" s="289"/>
      <c r="ONK95" s="289"/>
      <c r="ONL95" s="289"/>
      <c r="ONM95" s="289"/>
      <c r="ONN95" s="289"/>
      <c r="ONO95" s="289"/>
      <c r="ONP95" s="289"/>
      <c r="ONQ95" s="289"/>
      <c r="ONR95" s="289"/>
      <c r="ONS95" s="289"/>
      <c r="ONT95" s="289"/>
      <c r="ONU95" s="289"/>
      <c r="ONV95" s="289"/>
      <c r="ONW95" s="289"/>
      <c r="ONX95" s="289"/>
      <c r="ONY95" s="289"/>
      <c r="ONZ95" s="289"/>
      <c r="OOA95" s="289"/>
      <c r="OOB95" s="289"/>
      <c r="OOC95" s="289"/>
      <c r="OOD95" s="289"/>
      <c r="OOE95" s="289"/>
      <c r="OOF95" s="289"/>
      <c r="OOG95" s="289"/>
      <c r="OOH95" s="289"/>
      <c r="OOI95" s="289"/>
      <c r="OOJ95" s="289"/>
      <c r="OOK95" s="289"/>
      <c r="OOL95" s="289"/>
      <c r="OOM95" s="289"/>
      <c r="OON95" s="289"/>
      <c r="OOO95" s="289"/>
      <c r="OOP95" s="289"/>
      <c r="OOQ95" s="289"/>
      <c r="OOR95" s="289"/>
      <c r="OOS95" s="289"/>
      <c r="OOT95" s="289"/>
      <c r="OOU95" s="289"/>
      <c r="OOV95" s="289"/>
      <c r="OOW95" s="289"/>
      <c r="OOX95" s="289"/>
      <c r="OOY95" s="289"/>
      <c r="OOZ95" s="289"/>
      <c r="OPA95" s="289"/>
      <c r="OPB95" s="289"/>
      <c r="OPC95" s="289"/>
      <c r="OPD95" s="289"/>
      <c r="OPE95" s="289"/>
      <c r="OPF95" s="289"/>
      <c r="OPG95" s="289"/>
      <c r="OPH95" s="289"/>
      <c r="OPI95" s="289"/>
      <c r="OPJ95" s="289"/>
      <c r="OPK95" s="289"/>
      <c r="OPL95" s="289"/>
      <c r="OPM95" s="289"/>
      <c r="OPN95" s="289"/>
      <c r="OPO95" s="289"/>
      <c r="OPP95" s="289"/>
      <c r="OPQ95" s="289"/>
      <c r="OPR95" s="289"/>
      <c r="OPS95" s="289"/>
      <c r="OPT95" s="289"/>
      <c r="OPU95" s="289"/>
      <c r="OPV95" s="289"/>
      <c r="OPW95" s="289"/>
      <c r="OPX95" s="289"/>
      <c r="OPY95" s="289"/>
      <c r="OPZ95" s="289"/>
      <c r="OQA95" s="289"/>
      <c r="OQB95" s="289"/>
      <c r="OQC95" s="289"/>
      <c r="OQD95" s="289"/>
      <c r="OQE95" s="289"/>
      <c r="OQF95" s="289"/>
      <c r="OQG95" s="289"/>
      <c r="OQH95" s="289"/>
      <c r="OQI95" s="289"/>
      <c r="OQJ95" s="289"/>
      <c r="OQK95" s="289"/>
      <c r="OQL95" s="289"/>
      <c r="OQM95" s="289"/>
      <c r="OQN95" s="289"/>
      <c r="OQO95" s="289"/>
      <c r="OQP95" s="289"/>
      <c r="OQQ95" s="289"/>
      <c r="OQR95" s="289"/>
      <c r="OQS95" s="289"/>
      <c r="OQT95" s="289"/>
      <c r="OQU95" s="289"/>
      <c r="OQV95" s="289"/>
      <c r="OQW95" s="289"/>
      <c r="OQX95" s="289"/>
      <c r="OQY95" s="289"/>
      <c r="OQZ95" s="289"/>
      <c r="ORA95" s="289"/>
      <c r="ORB95" s="289"/>
      <c r="ORC95" s="289"/>
      <c r="ORD95" s="289"/>
      <c r="ORE95" s="289"/>
      <c r="ORF95" s="289"/>
      <c r="ORG95" s="289"/>
      <c r="ORH95" s="289"/>
      <c r="ORI95" s="289"/>
      <c r="ORJ95" s="289"/>
      <c r="ORK95" s="289"/>
      <c r="ORL95" s="289"/>
      <c r="ORM95" s="289"/>
      <c r="ORN95" s="289"/>
      <c r="ORO95" s="289"/>
      <c r="ORP95" s="289"/>
      <c r="ORQ95" s="289"/>
      <c r="ORR95" s="289"/>
      <c r="ORS95" s="289"/>
      <c r="ORT95" s="289"/>
      <c r="ORU95" s="289"/>
      <c r="ORV95" s="289"/>
      <c r="ORW95" s="289"/>
      <c r="ORX95" s="289"/>
      <c r="ORY95" s="289"/>
      <c r="ORZ95" s="289"/>
      <c r="OSA95" s="289"/>
      <c r="OSB95" s="289"/>
      <c r="OSC95" s="289"/>
      <c r="OSD95" s="289"/>
      <c r="OSE95" s="289"/>
      <c r="OSF95" s="289"/>
      <c r="OSG95" s="289"/>
      <c r="OSH95" s="289"/>
      <c r="OSI95" s="289"/>
      <c r="OSJ95" s="289"/>
      <c r="OSK95" s="289"/>
      <c r="OSL95" s="289"/>
      <c r="OSM95" s="289"/>
      <c r="OSN95" s="289"/>
      <c r="OSO95" s="289"/>
      <c r="OSP95" s="289"/>
      <c r="OSQ95" s="289"/>
      <c r="OSR95" s="289"/>
      <c r="OSS95" s="289"/>
      <c r="OST95" s="289"/>
      <c r="OSU95" s="289"/>
      <c r="OSV95" s="289"/>
      <c r="OSW95" s="289"/>
      <c r="OSX95" s="289"/>
      <c r="OSY95" s="289"/>
      <c r="OSZ95" s="289"/>
      <c r="OTA95" s="289"/>
      <c r="OTB95" s="289"/>
      <c r="OTC95" s="289"/>
      <c r="OTD95" s="289"/>
      <c r="OTE95" s="289"/>
      <c r="OTF95" s="289"/>
      <c r="OTG95" s="289"/>
      <c r="OTH95" s="289"/>
      <c r="OTI95" s="289"/>
      <c r="OTJ95" s="289"/>
      <c r="OTK95" s="289"/>
      <c r="OTL95" s="289"/>
      <c r="OTM95" s="289"/>
      <c r="OTN95" s="289"/>
      <c r="OTO95" s="289"/>
      <c r="OTP95" s="289"/>
      <c r="OTQ95" s="289"/>
      <c r="OTR95" s="289"/>
      <c r="OTS95" s="289"/>
      <c r="OTT95" s="289"/>
      <c r="OTU95" s="289"/>
      <c r="OTV95" s="289"/>
      <c r="OTW95" s="289"/>
      <c r="OTX95" s="289"/>
      <c r="OTY95" s="289"/>
      <c r="OTZ95" s="289"/>
      <c r="OUA95" s="289"/>
      <c r="OUB95" s="289"/>
      <c r="OUC95" s="289"/>
      <c r="OUD95" s="289"/>
      <c r="OUE95" s="289"/>
      <c r="OUF95" s="289"/>
      <c r="OUG95" s="289"/>
      <c r="OUH95" s="289"/>
      <c r="OUI95" s="289"/>
      <c r="OUJ95" s="289"/>
      <c r="OUK95" s="289"/>
      <c r="OUL95" s="289"/>
      <c r="OUM95" s="289"/>
      <c r="OUN95" s="289"/>
      <c r="OUO95" s="289"/>
      <c r="OUP95" s="289"/>
      <c r="OUQ95" s="289"/>
      <c r="OUR95" s="289"/>
      <c r="OUS95" s="289"/>
      <c r="OUT95" s="289"/>
      <c r="OUU95" s="289"/>
      <c r="OUV95" s="289"/>
      <c r="OUW95" s="289"/>
      <c r="OUX95" s="289"/>
      <c r="OUY95" s="289"/>
      <c r="OUZ95" s="289"/>
      <c r="OVA95" s="289"/>
      <c r="OVB95" s="289"/>
      <c r="OVC95" s="289"/>
      <c r="OVD95" s="289"/>
      <c r="OVE95" s="289"/>
      <c r="OVF95" s="289"/>
      <c r="OVG95" s="289"/>
      <c r="OVH95" s="289"/>
      <c r="OVI95" s="289"/>
      <c r="OVJ95" s="289"/>
      <c r="OVK95" s="289"/>
      <c r="OVL95" s="289"/>
      <c r="OVM95" s="289"/>
      <c r="OVN95" s="289"/>
      <c r="OVO95" s="289"/>
      <c r="OVP95" s="289"/>
      <c r="OVQ95" s="289"/>
      <c r="OVR95" s="289"/>
      <c r="OVS95" s="289"/>
      <c r="OVT95" s="289"/>
      <c r="OVU95" s="289"/>
      <c r="OVV95" s="289"/>
      <c r="OVW95" s="289"/>
      <c r="OVX95" s="289"/>
      <c r="OVY95" s="289"/>
      <c r="OVZ95" s="289"/>
      <c r="OWA95" s="289"/>
      <c r="OWB95" s="289"/>
      <c r="OWC95" s="289"/>
      <c r="OWD95" s="289"/>
      <c r="OWE95" s="289"/>
      <c r="OWF95" s="289"/>
      <c r="OWG95" s="289"/>
      <c r="OWH95" s="289"/>
      <c r="OWI95" s="289"/>
      <c r="OWJ95" s="289"/>
      <c r="OWK95" s="289"/>
      <c r="OWL95" s="289"/>
      <c r="OWM95" s="289"/>
      <c r="OWN95" s="289"/>
      <c r="OWO95" s="289"/>
      <c r="OWP95" s="289"/>
      <c r="OWQ95" s="289"/>
      <c r="OWR95" s="289"/>
      <c r="OWS95" s="289"/>
      <c r="OWT95" s="289"/>
      <c r="OWU95" s="289"/>
      <c r="OWV95" s="289"/>
      <c r="OWW95" s="289"/>
      <c r="OWX95" s="289"/>
      <c r="OWY95" s="289"/>
      <c r="OWZ95" s="289"/>
      <c r="OXA95" s="289"/>
      <c r="OXB95" s="289"/>
      <c r="OXC95" s="289"/>
      <c r="OXD95" s="289"/>
      <c r="OXE95" s="289"/>
      <c r="OXF95" s="289"/>
      <c r="OXG95" s="289"/>
      <c r="OXH95" s="289"/>
      <c r="OXI95" s="289"/>
      <c r="OXJ95" s="289"/>
      <c r="OXK95" s="289"/>
      <c r="OXL95" s="289"/>
      <c r="OXM95" s="289"/>
      <c r="OXN95" s="289"/>
      <c r="OXO95" s="289"/>
      <c r="OXP95" s="289"/>
      <c r="OXQ95" s="289"/>
      <c r="OXR95" s="289"/>
      <c r="OXS95" s="289"/>
      <c r="OXT95" s="289"/>
      <c r="OXU95" s="289"/>
      <c r="OXV95" s="289"/>
      <c r="OXW95" s="289"/>
      <c r="OXX95" s="289"/>
      <c r="OXY95" s="289"/>
      <c r="OXZ95" s="289"/>
      <c r="OYA95" s="289"/>
      <c r="OYB95" s="289"/>
      <c r="OYC95" s="289"/>
      <c r="OYD95" s="289"/>
      <c r="OYE95" s="289"/>
      <c r="OYF95" s="289"/>
      <c r="OYG95" s="289"/>
      <c r="OYH95" s="289"/>
      <c r="OYI95" s="289"/>
      <c r="OYJ95" s="289"/>
      <c r="OYK95" s="289"/>
      <c r="OYL95" s="289"/>
      <c r="OYM95" s="289"/>
      <c r="OYN95" s="289"/>
      <c r="OYO95" s="289"/>
      <c r="OYP95" s="289"/>
      <c r="OYQ95" s="289"/>
      <c r="OYR95" s="289"/>
      <c r="OYS95" s="289"/>
      <c r="OYT95" s="289"/>
      <c r="OYU95" s="289"/>
      <c r="OYV95" s="289"/>
      <c r="OYW95" s="289"/>
      <c r="OYX95" s="289"/>
      <c r="OYY95" s="289"/>
      <c r="OYZ95" s="289"/>
      <c r="OZA95" s="289"/>
      <c r="OZB95" s="289"/>
      <c r="OZC95" s="289"/>
      <c r="OZD95" s="289"/>
      <c r="OZE95" s="289"/>
      <c r="OZF95" s="289"/>
      <c r="OZG95" s="289"/>
      <c r="OZH95" s="289"/>
      <c r="OZI95" s="289"/>
      <c r="OZJ95" s="289"/>
      <c r="OZK95" s="289"/>
      <c r="OZL95" s="289"/>
      <c r="OZM95" s="289"/>
      <c r="OZN95" s="289"/>
      <c r="OZO95" s="289"/>
      <c r="OZP95" s="289"/>
      <c r="OZQ95" s="289"/>
      <c r="OZR95" s="289"/>
      <c r="OZS95" s="289"/>
      <c r="OZT95" s="289"/>
      <c r="OZU95" s="289"/>
      <c r="OZV95" s="289"/>
      <c r="OZW95" s="289"/>
      <c r="OZX95" s="289"/>
      <c r="OZY95" s="289"/>
      <c r="OZZ95" s="289"/>
      <c r="PAA95" s="289"/>
      <c r="PAB95" s="289"/>
      <c r="PAC95" s="289"/>
      <c r="PAD95" s="289"/>
      <c r="PAE95" s="289"/>
      <c r="PAF95" s="289"/>
      <c r="PAG95" s="289"/>
      <c r="PAH95" s="289"/>
      <c r="PAI95" s="289"/>
      <c r="PAJ95" s="289"/>
      <c r="PAK95" s="289"/>
      <c r="PAL95" s="289"/>
      <c r="PAM95" s="289"/>
      <c r="PAN95" s="289"/>
      <c r="PAO95" s="289"/>
      <c r="PAP95" s="289"/>
      <c r="PAQ95" s="289"/>
      <c r="PAR95" s="289"/>
      <c r="PAS95" s="289"/>
      <c r="PAT95" s="289"/>
      <c r="PAU95" s="289"/>
      <c r="PAV95" s="289"/>
      <c r="PAW95" s="289"/>
      <c r="PAX95" s="289"/>
      <c r="PAY95" s="289"/>
      <c r="PAZ95" s="289"/>
      <c r="PBA95" s="289"/>
      <c r="PBB95" s="289"/>
      <c r="PBC95" s="289"/>
      <c r="PBD95" s="289"/>
      <c r="PBE95" s="289"/>
      <c r="PBF95" s="289"/>
      <c r="PBG95" s="289"/>
      <c r="PBH95" s="289"/>
      <c r="PBI95" s="289"/>
      <c r="PBJ95" s="289"/>
      <c r="PBK95" s="289"/>
      <c r="PBL95" s="289"/>
      <c r="PBM95" s="289"/>
      <c r="PBN95" s="289"/>
      <c r="PBO95" s="289"/>
      <c r="PBP95" s="289"/>
      <c r="PBQ95" s="289"/>
      <c r="PBR95" s="289"/>
      <c r="PBS95" s="289"/>
      <c r="PBT95" s="289"/>
      <c r="PBU95" s="289"/>
      <c r="PBV95" s="289"/>
      <c r="PBW95" s="289"/>
      <c r="PBX95" s="289"/>
      <c r="PBY95" s="289"/>
      <c r="PBZ95" s="289"/>
      <c r="PCA95" s="289"/>
      <c r="PCB95" s="289"/>
      <c r="PCC95" s="289"/>
      <c r="PCD95" s="289"/>
      <c r="PCE95" s="289"/>
      <c r="PCF95" s="289"/>
      <c r="PCG95" s="289"/>
      <c r="PCH95" s="289"/>
      <c r="PCI95" s="289"/>
      <c r="PCJ95" s="289"/>
      <c r="PCK95" s="289"/>
      <c r="PCL95" s="289"/>
      <c r="PCM95" s="289"/>
      <c r="PCN95" s="289"/>
      <c r="PCO95" s="289"/>
      <c r="PCP95" s="289"/>
      <c r="PCQ95" s="289"/>
      <c r="PCR95" s="289"/>
      <c r="PCS95" s="289"/>
      <c r="PCT95" s="289"/>
      <c r="PCU95" s="289"/>
      <c r="PCV95" s="289"/>
      <c r="PCW95" s="289"/>
      <c r="PCX95" s="289"/>
      <c r="PCY95" s="289"/>
      <c r="PCZ95" s="289"/>
      <c r="PDA95" s="289"/>
      <c r="PDB95" s="289"/>
      <c r="PDC95" s="289"/>
      <c r="PDD95" s="289"/>
      <c r="PDE95" s="289"/>
      <c r="PDF95" s="289"/>
      <c r="PDG95" s="289"/>
      <c r="PDH95" s="289"/>
      <c r="PDI95" s="289"/>
      <c r="PDJ95" s="289"/>
      <c r="PDK95" s="289"/>
      <c r="PDL95" s="289"/>
      <c r="PDM95" s="289"/>
      <c r="PDN95" s="289"/>
      <c r="PDO95" s="289"/>
      <c r="PDP95" s="289"/>
      <c r="PDQ95" s="289"/>
      <c r="PDR95" s="289"/>
      <c r="PDS95" s="289"/>
      <c r="PDT95" s="289"/>
      <c r="PDU95" s="289"/>
      <c r="PDV95" s="289"/>
      <c r="PDW95" s="289"/>
      <c r="PDX95" s="289"/>
      <c r="PDY95" s="289"/>
      <c r="PDZ95" s="289"/>
      <c r="PEA95" s="289"/>
      <c r="PEB95" s="289"/>
      <c r="PEC95" s="289"/>
      <c r="PED95" s="289"/>
      <c r="PEE95" s="289"/>
      <c r="PEF95" s="289"/>
      <c r="PEG95" s="289"/>
      <c r="PEH95" s="289"/>
      <c r="PEI95" s="289"/>
      <c r="PEJ95" s="289"/>
      <c r="PEK95" s="289"/>
      <c r="PEL95" s="289"/>
      <c r="PEM95" s="289"/>
      <c r="PEN95" s="289"/>
      <c r="PEO95" s="289"/>
      <c r="PEP95" s="289"/>
      <c r="PEQ95" s="289"/>
      <c r="PER95" s="289"/>
      <c r="PES95" s="289"/>
      <c r="PET95" s="289"/>
      <c r="PEU95" s="289"/>
      <c r="PEV95" s="289"/>
      <c r="PEW95" s="289"/>
      <c r="PEX95" s="289"/>
      <c r="PEY95" s="289"/>
      <c r="PEZ95" s="289"/>
      <c r="PFA95" s="289"/>
      <c r="PFB95" s="289"/>
      <c r="PFC95" s="289"/>
      <c r="PFD95" s="289"/>
      <c r="PFE95" s="289"/>
      <c r="PFF95" s="289"/>
      <c r="PFG95" s="289"/>
      <c r="PFH95" s="289"/>
      <c r="PFI95" s="289"/>
      <c r="PFJ95" s="289"/>
      <c r="PFK95" s="289"/>
      <c r="PFL95" s="289"/>
      <c r="PFM95" s="289"/>
      <c r="PFN95" s="289"/>
      <c r="PFO95" s="289"/>
      <c r="PFP95" s="289"/>
      <c r="PFQ95" s="289"/>
      <c r="PFR95" s="289"/>
      <c r="PFS95" s="289"/>
      <c r="PFT95" s="289"/>
      <c r="PFU95" s="289"/>
      <c r="PFV95" s="289"/>
      <c r="PFW95" s="289"/>
      <c r="PFX95" s="289"/>
      <c r="PFY95" s="289"/>
      <c r="PFZ95" s="289"/>
      <c r="PGA95" s="289"/>
      <c r="PGB95" s="289"/>
      <c r="PGC95" s="289"/>
      <c r="PGD95" s="289"/>
      <c r="PGE95" s="289"/>
      <c r="PGF95" s="289"/>
      <c r="PGG95" s="289"/>
      <c r="PGH95" s="289"/>
      <c r="PGI95" s="289"/>
      <c r="PGJ95" s="289"/>
      <c r="PGK95" s="289"/>
      <c r="PGL95" s="289"/>
      <c r="PGM95" s="289"/>
      <c r="PGN95" s="289"/>
      <c r="PGO95" s="289"/>
      <c r="PGP95" s="289"/>
      <c r="PGQ95" s="289"/>
      <c r="PGR95" s="289"/>
      <c r="PGS95" s="289"/>
      <c r="PGT95" s="289"/>
      <c r="PGU95" s="289"/>
      <c r="PGV95" s="289"/>
      <c r="PGW95" s="289"/>
      <c r="PGX95" s="289"/>
      <c r="PGY95" s="289"/>
      <c r="PGZ95" s="289"/>
      <c r="PHA95" s="289"/>
      <c r="PHB95" s="289"/>
      <c r="PHC95" s="289"/>
      <c r="PHD95" s="289"/>
      <c r="PHE95" s="289"/>
      <c r="PHF95" s="289"/>
      <c r="PHG95" s="289"/>
      <c r="PHH95" s="289"/>
      <c r="PHI95" s="289"/>
      <c r="PHJ95" s="289"/>
      <c r="PHK95" s="289"/>
      <c r="PHL95" s="289"/>
      <c r="PHM95" s="289"/>
      <c r="PHN95" s="289"/>
      <c r="PHO95" s="289"/>
      <c r="PHP95" s="289"/>
      <c r="PHQ95" s="289"/>
      <c r="PHR95" s="289"/>
      <c r="PHS95" s="289"/>
      <c r="PHT95" s="289"/>
      <c r="PHU95" s="289"/>
      <c r="PHV95" s="289"/>
      <c r="PHW95" s="289"/>
      <c r="PHX95" s="289"/>
      <c r="PHY95" s="289"/>
      <c r="PHZ95" s="289"/>
      <c r="PIA95" s="289"/>
      <c r="PIB95" s="289"/>
      <c r="PIC95" s="289"/>
      <c r="PID95" s="289"/>
      <c r="PIE95" s="289"/>
      <c r="PIF95" s="289"/>
      <c r="PIG95" s="289"/>
      <c r="PIH95" s="289"/>
      <c r="PII95" s="289"/>
      <c r="PIJ95" s="289"/>
      <c r="PIK95" s="289"/>
      <c r="PIL95" s="289"/>
      <c r="PIM95" s="289"/>
      <c r="PIN95" s="289"/>
      <c r="PIO95" s="289"/>
      <c r="PIP95" s="289"/>
      <c r="PIQ95" s="289"/>
      <c r="PIR95" s="289"/>
      <c r="PIS95" s="289"/>
      <c r="PIT95" s="289"/>
      <c r="PIU95" s="289"/>
      <c r="PIV95" s="289"/>
      <c r="PIW95" s="289"/>
      <c r="PIX95" s="289"/>
      <c r="PIY95" s="289"/>
      <c r="PIZ95" s="289"/>
      <c r="PJA95" s="289"/>
      <c r="PJB95" s="289"/>
      <c r="PJC95" s="289"/>
      <c r="PJD95" s="289"/>
      <c r="PJE95" s="289"/>
      <c r="PJF95" s="289"/>
      <c r="PJG95" s="289"/>
      <c r="PJH95" s="289"/>
      <c r="PJI95" s="289"/>
      <c r="PJJ95" s="289"/>
      <c r="PJK95" s="289"/>
      <c r="PJL95" s="289"/>
      <c r="PJM95" s="289"/>
      <c r="PJN95" s="289"/>
      <c r="PJO95" s="289"/>
      <c r="PJP95" s="289"/>
      <c r="PJQ95" s="289"/>
      <c r="PJR95" s="289"/>
      <c r="PJS95" s="289"/>
      <c r="PJT95" s="289"/>
      <c r="PJU95" s="289"/>
      <c r="PJV95" s="289"/>
      <c r="PJW95" s="289"/>
      <c r="PJX95" s="289"/>
      <c r="PJY95" s="289"/>
      <c r="PJZ95" s="289"/>
      <c r="PKA95" s="289"/>
      <c r="PKB95" s="289"/>
      <c r="PKC95" s="289"/>
      <c r="PKD95" s="289"/>
      <c r="PKE95" s="289"/>
      <c r="PKF95" s="289"/>
      <c r="PKG95" s="289"/>
      <c r="PKH95" s="289"/>
      <c r="PKI95" s="289"/>
      <c r="PKJ95" s="289"/>
      <c r="PKK95" s="289"/>
      <c r="PKL95" s="289"/>
      <c r="PKM95" s="289"/>
      <c r="PKN95" s="289"/>
      <c r="PKO95" s="289"/>
      <c r="PKP95" s="289"/>
      <c r="PKQ95" s="289"/>
      <c r="PKR95" s="289"/>
      <c r="PKS95" s="289"/>
      <c r="PKT95" s="289"/>
      <c r="PKU95" s="289"/>
      <c r="PKV95" s="289"/>
      <c r="PKW95" s="289"/>
      <c r="PKX95" s="289"/>
      <c r="PKY95" s="289"/>
      <c r="PKZ95" s="289"/>
      <c r="PLA95" s="289"/>
      <c r="PLB95" s="289"/>
      <c r="PLC95" s="289"/>
      <c r="PLD95" s="289"/>
      <c r="PLE95" s="289"/>
      <c r="PLF95" s="289"/>
      <c r="PLG95" s="289"/>
      <c r="PLH95" s="289"/>
      <c r="PLI95" s="289"/>
      <c r="PLJ95" s="289"/>
      <c r="PLK95" s="289"/>
      <c r="PLL95" s="289"/>
      <c r="PLM95" s="289"/>
      <c r="PLN95" s="289"/>
      <c r="PLO95" s="289"/>
      <c r="PLP95" s="289"/>
      <c r="PLQ95" s="289"/>
      <c r="PLR95" s="289"/>
      <c r="PLS95" s="289"/>
      <c r="PLT95" s="289"/>
      <c r="PLU95" s="289"/>
      <c r="PLV95" s="289"/>
      <c r="PLW95" s="289"/>
      <c r="PLX95" s="289"/>
      <c r="PLY95" s="289"/>
      <c r="PLZ95" s="289"/>
      <c r="PMA95" s="289"/>
      <c r="PMB95" s="289"/>
      <c r="PMC95" s="289"/>
      <c r="PMD95" s="289"/>
      <c r="PME95" s="289"/>
      <c r="PMF95" s="289"/>
      <c r="PMG95" s="289"/>
      <c r="PMH95" s="289"/>
      <c r="PMI95" s="289"/>
      <c r="PMJ95" s="289"/>
      <c r="PMK95" s="289"/>
      <c r="PML95" s="289"/>
      <c r="PMM95" s="289"/>
      <c r="PMN95" s="289"/>
      <c r="PMO95" s="289"/>
      <c r="PMP95" s="289"/>
      <c r="PMQ95" s="289"/>
      <c r="PMR95" s="289"/>
      <c r="PMS95" s="289"/>
      <c r="PMT95" s="289"/>
      <c r="PMU95" s="289"/>
      <c r="PMV95" s="289"/>
      <c r="PMW95" s="289"/>
      <c r="PMX95" s="289"/>
      <c r="PMY95" s="289"/>
      <c r="PMZ95" s="289"/>
      <c r="PNA95" s="289"/>
      <c r="PNB95" s="289"/>
      <c r="PNC95" s="289"/>
      <c r="PND95" s="289"/>
      <c r="PNE95" s="289"/>
      <c r="PNF95" s="289"/>
      <c r="PNG95" s="289"/>
      <c r="PNH95" s="289"/>
      <c r="PNI95" s="289"/>
      <c r="PNJ95" s="289"/>
      <c r="PNK95" s="289"/>
      <c r="PNL95" s="289"/>
      <c r="PNM95" s="289"/>
      <c r="PNN95" s="289"/>
      <c r="PNO95" s="289"/>
      <c r="PNP95" s="289"/>
      <c r="PNQ95" s="289"/>
      <c r="PNR95" s="289"/>
      <c r="PNS95" s="289"/>
      <c r="PNT95" s="289"/>
      <c r="PNU95" s="289"/>
      <c r="PNV95" s="289"/>
      <c r="PNW95" s="289"/>
      <c r="PNX95" s="289"/>
      <c r="PNY95" s="289"/>
      <c r="PNZ95" s="289"/>
      <c r="POA95" s="289"/>
      <c r="POB95" s="289"/>
      <c r="POC95" s="289"/>
      <c r="POD95" s="289"/>
      <c r="POE95" s="289"/>
      <c r="POF95" s="289"/>
      <c r="POG95" s="289"/>
      <c r="POH95" s="289"/>
      <c r="POI95" s="289"/>
      <c r="POJ95" s="289"/>
      <c r="POK95" s="289"/>
      <c r="POL95" s="289"/>
      <c r="POM95" s="289"/>
      <c r="PON95" s="289"/>
      <c r="POO95" s="289"/>
      <c r="POP95" s="289"/>
      <c r="POQ95" s="289"/>
      <c r="POR95" s="289"/>
      <c r="POS95" s="289"/>
      <c r="POT95" s="289"/>
      <c r="POU95" s="289"/>
      <c r="POV95" s="289"/>
      <c r="POW95" s="289"/>
      <c r="POX95" s="289"/>
      <c r="POY95" s="289"/>
      <c r="POZ95" s="289"/>
      <c r="PPA95" s="289"/>
      <c r="PPB95" s="289"/>
      <c r="PPC95" s="289"/>
      <c r="PPD95" s="289"/>
      <c r="PPE95" s="289"/>
      <c r="PPF95" s="289"/>
      <c r="PPG95" s="289"/>
      <c r="PPH95" s="289"/>
      <c r="PPI95" s="289"/>
      <c r="PPJ95" s="289"/>
      <c r="PPK95" s="289"/>
      <c r="PPL95" s="289"/>
      <c r="PPM95" s="289"/>
      <c r="PPN95" s="289"/>
      <c r="PPO95" s="289"/>
      <c r="PPP95" s="289"/>
      <c r="PPQ95" s="289"/>
      <c r="PPR95" s="289"/>
      <c r="PPS95" s="289"/>
      <c r="PPT95" s="289"/>
      <c r="PPU95" s="289"/>
      <c r="PPV95" s="289"/>
      <c r="PPW95" s="289"/>
      <c r="PPX95" s="289"/>
      <c r="PPY95" s="289"/>
      <c r="PPZ95" s="289"/>
      <c r="PQA95" s="289"/>
      <c r="PQB95" s="289"/>
      <c r="PQC95" s="289"/>
      <c r="PQD95" s="289"/>
      <c r="PQE95" s="289"/>
      <c r="PQF95" s="289"/>
      <c r="PQG95" s="289"/>
      <c r="PQH95" s="289"/>
      <c r="PQI95" s="289"/>
      <c r="PQJ95" s="289"/>
      <c r="PQK95" s="289"/>
      <c r="PQL95" s="289"/>
      <c r="PQM95" s="289"/>
      <c r="PQN95" s="289"/>
      <c r="PQO95" s="289"/>
      <c r="PQP95" s="289"/>
      <c r="PQQ95" s="289"/>
      <c r="PQR95" s="289"/>
      <c r="PQS95" s="289"/>
      <c r="PQT95" s="289"/>
      <c r="PQU95" s="289"/>
      <c r="PQV95" s="289"/>
      <c r="PQW95" s="289"/>
      <c r="PQX95" s="289"/>
      <c r="PQY95" s="289"/>
      <c r="PQZ95" s="289"/>
      <c r="PRA95" s="289"/>
      <c r="PRB95" s="289"/>
      <c r="PRC95" s="289"/>
      <c r="PRD95" s="289"/>
      <c r="PRE95" s="289"/>
      <c r="PRF95" s="289"/>
      <c r="PRG95" s="289"/>
      <c r="PRH95" s="289"/>
      <c r="PRI95" s="289"/>
      <c r="PRJ95" s="289"/>
      <c r="PRK95" s="289"/>
      <c r="PRL95" s="289"/>
      <c r="PRM95" s="289"/>
      <c r="PRN95" s="289"/>
      <c r="PRO95" s="289"/>
      <c r="PRP95" s="289"/>
      <c r="PRQ95" s="289"/>
      <c r="PRR95" s="289"/>
      <c r="PRS95" s="289"/>
      <c r="PRT95" s="289"/>
      <c r="PRU95" s="289"/>
      <c r="PRV95" s="289"/>
      <c r="PRW95" s="289"/>
      <c r="PRX95" s="289"/>
      <c r="PRY95" s="289"/>
      <c r="PRZ95" s="289"/>
      <c r="PSA95" s="289"/>
      <c r="PSB95" s="289"/>
      <c r="PSC95" s="289"/>
      <c r="PSD95" s="289"/>
      <c r="PSE95" s="289"/>
      <c r="PSF95" s="289"/>
      <c r="PSG95" s="289"/>
      <c r="PSH95" s="289"/>
      <c r="PSI95" s="289"/>
      <c r="PSJ95" s="289"/>
      <c r="PSK95" s="289"/>
      <c r="PSL95" s="289"/>
      <c r="PSM95" s="289"/>
      <c r="PSN95" s="289"/>
      <c r="PSO95" s="289"/>
      <c r="PSP95" s="289"/>
      <c r="PSQ95" s="289"/>
      <c r="PSR95" s="289"/>
      <c r="PSS95" s="289"/>
      <c r="PST95" s="289"/>
      <c r="PSU95" s="289"/>
      <c r="PSV95" s="289"/>
      <c r="PSW95" s="289"/>
      <c r="PSX95" s="289"/>
      <c r="PSY95" s="289"/>
      <c r="PSZ95" s="289"/>
      <c r="PTA95" s="289"/>
      <c r="PTB95" s="289"/>
      <c r="PTC95" s="289"/>
      <c r="PTD95" s="289"/>
      <c r="PTE95" s="289"/>
      <c r="PTF95" s="289"/>
      <c r="PTG95" s="289"/>
      <c r="PTH95" s="289"/>
      <c r="PTI95" s="289"/>
      <c r="PTJ95" s="289"/>
      <c r="PTK95" s="289"/>
      <c r="PTL95" s="289"/>
      <c r="PTM95" s="289"/>
      <c r="PTN95" s="289"/>
      <c r="PTO95" s="289"/>
      <c r="PTP95" s="289"/>
      <c r="PTQ95" s="289"/>
      <c r="PTR95" s="289"/>
      <c r="PTS95" s="289"/>
      <c r="PTT95" s="289"/>
      <c r="PTU95" s="289"/>
      <c r="PTV95" s="289"/>
      <c r="PTW95" s="289"/>
      <c r="PTX95" s="289"/>
      <c r="PTY95" s="289"/>
      <c r="PTZ95" s="289"/>
      <c r="PUA95" s="289"/>
      <c r="PUB95" s="289"/>
      <c r="PUC95" s="289"/>
      <c r="PUD95" s="289"/>
      <c r="PUE95" s="289"/>
      <c r="PUF95" s="289"/>
      <c r="PUG95" s="289"/>
      <c r="PUH95" s="289"/>
      <c r="PUI95" s="289"/>
      <c r="PUJ95" s="289"/>
      <c r="PUK95" s="289"/>
      <c r="PUL95" s="289"/>
      <c r="PUM95" s="289"/>
      <c r="PUN95" s="289"/>
      <c r="PUO95" s="289"/>
      <c r="PUP95" s="289"/>
      <c r="PUQ95" s="289"/>
      <c r="PUR95" s="289"/>
      <c r="PUS95" s="289"/>
      <c r="PUT95" s="289"/>
      <c r="PUU95" s="289"/>
      <c r="PUV95" s="289"/>
      <c r="PUW95" s="289"/>
      <c r="PUX95" s="289"/>
      <c r="PUY95" s="289"/>
      <c r="PUZ95" s="289"/>
      <c r="PVA95" s="289"/>
      <c r="PVB95" s="289"/>
      <c r="PVC95" s="289"/>
      <c r="PVD95" s="289"/>
      <c r="PVE95" s="289"/>
      <c r="PVF95" s="289"/>
      <c r="PVG95" s="289"/>
      <c r="PVH95" s="289"/>
      <c r="PVI95" s="289"/>
      <c r="PVJ95" s="289"/>
      <c r="PVK95" s="289"/>
      <c r="PVL95" s="289"/>
      <c r="PVM95" s="289"/>
      <c r="PVN95" s="289"/>
      <c r="PVO95" s="289"/>
      <c r="PVP95" s="289"/>
      <c r="PVQ95" s="289"/>
      <c r="PVR95" s="289"/>
      <c r="PVS95" s="289"/>
      <c r="PVT95" s="289"/>
      <c r="PVU95" s="289"/>
      <c r="PVV95" s="289"/>
      <c r="PVW95" s="289"/>
      <c r="PVX95" s="289"/>
      <c r="PVY95" s="289"/>
      <c r="PVZ95" s="289"/>
      <c r="PWA95" s="289"/>
      <c r="PWB95" s="289"/>
      <c r="PWC95" s="289"/>
      <c r="PWD95" s="289"/>
      <c r="PWE95" s="289"/>
      <c r="PWF95" s="289"/>
      <c r="PWG95" s="289"/>
      <c r="PWH95" s="289"/>
      <c r="PWI95" s="289"/>
      <c r="PWJ95" s="289"/>
      <c r="PWK95" s="289"/>
      <c r="PWL95" s="289"/>
      <c r="PWM95" s="289"/>
      <c r="PWN95" s="289"/>
      <c r="PWO95" s="289"/>
      <c r="PWP95" s="289"/>
      <c r="PWQ95" s="289"/>
      <c r="PWR95" s="289"/>
      <c r="PWS95" s="289"/>
      <c r="PWT95" s="289"/>
      <c r="PWU95" s="289"/>
      <c r="PWV95" s="289"/>
      <c r="PWW95" s="289"/>
      <c r="PWX95" s="289"/>
      <c r="PWY95" s="289"/>
      <c r="PWZ95" s="289"/>
      <c r="PXA95" s="289"/>
      <c r="PXB95" s="289"/>
      <c r="PXC95" s="289"/>
      <c r="PXD95" s="289"/>
      <c r="PXE95" s="289"/>
      <c r="PXF95" s="289"/>
      <c r="PXG95" s="289"/>
      <c r="PXH95" s="289"/>
      <c r="PXI95" s="289"/>
      <c r="PXJ95" s="289"/>
      <c r="PXK95" s="289"/>
      <c r="PXL95" s="289"/>
      <c r="PXM95" s="289"/>
      <c r="PXN95" s="289"/>
      <c r="PXO95" s="289"/>
      <c r="PXP95" s="289"/>
      <c r="PXQ95" s="289"/>
      <c r="PXR95" s="289"/>
      <c r="PXS95" s="289"/>
      <c r="PXT95" s="289"/>
      <c r="PXU95" s="289"/>
      <c r="PXV95" s="289"/>
      <c r="PXW95" s="289"/>
      <c r="PXX95" s="289"/>
      <c r="PXY95" s="289"/>
      <c r="PXZ95" s="289"/>
      <c r="PYA95" s="289"/>
      <c r="PYB95" s="289"/>
      <c r="PYC95" s="289"/>
      <c r="PYD95" s="289"/>
      <c r="PYE95" s="289"/>
      <c r="PYF95" s="289"/>
      <c r="PYG95" s="289"/>
      <c r="PYH95" s="289"/>
      <c r="PYI95" s="289"/>
      <c r="PYJ95" s="289"/>
      <c r="PYK95" s="289"/>
      <c r="PYL95" s="289"/>
      <c r="PYM95" s="289"/>
      <c r="PYN95" s="289"/>
      <c r="PYO95" s="289"/>
      <c r="PYP95" s="289"/>
      <c r="PYQ95" s="289"/>
      <c r="PYR95" s="289"/>
      <c r="PYS95" s="289"/>
      <c r="PYT95" s="289"/>
      <c r="PYU95" s="289"/>
      <c r="PYV95" s="289"/>
      <c r="PYW95" s="289"/>
      <c r="PYX95" s="289"/>
      <c r="PYY95" s="289"/>
      <c r="PYZ95" s="289"/>
      <c r="PZA95" s="289"/>
      <c r="PZB95" s="289"/>
      <c r="PZC95" s="289"/>
      <c r="PZD95" s="289"/>
      <c r="PZE95" s="289"/>
      <c r="PZF95" s="289"/>
      <c r="PZG95" s="289"/>
      <c r="PZH95" s="289"/>
      <c r="PZI95" s="289"/>
      <c r="PZJ95" s="289"/>
      <c r="PZK95" s="289"/>
      <c r="PZL95" s="289"/>
      <c r="PZM95" s="289"/>
      <c r="PZN95" s="289"/>
      <c r="PZO95" s="289"/>
      <c r="PZP95" s="289"/>
      <c r="PZQ95" s="289"/>
      <c r="PZR95" s="289"/>
      <c r="PZS95" s="289"/>
      <c r="PZT95" s="289"/>
      <c r="PZU95" s="289"/>
      <c r="PZV95" s="289"/>
      <c r="PZW95" s="289"/>
      <c r="PZX95" s="289"/>
      <c r="PZY95" s="289"/>
      <c r="PZZ95" s="289"/>
      <c r="QAA95" s="289"/>
      <c r="QAB95" s="289"/>
      <c r="QAC95" s="289"/>
      <c r="QAD95" s="289"/>
      <c r="QAE95" s="289"/>
      <c r="QAF95" s="289"/>
      <c r="QAG95" s="289"/>
      <c r="QAH95" s="289"/>
      <c r="QAI95" s="289"/>
      <c r="QAJ95" s="289"/>
      <c r="QAK95" s="289"/>
      <c r="QAL95" s="289"/>
      <c r="QAM95" s="289"/>
      <c r="QAN95" s="289"/>
      <c r="QAO95" s="289"/>
      <c r="QAP95" s="289"/>
      <c r="QAQ95" s="289"/>
      <c r="QAR95" s="289"/>
      <c r="QAS95" s="289"/>
      <c r="QAT95" s="289"/>
      <c r="QAU95" s="289"/>
      <c r="QAV95" s="289"/>
      <c r="QAW95" s="289"/>
      <c r="QAX95" s="289"/>
      <c r="QAY95" s="289"/>
      <c r="QAZ95" s="289"/>
      <c r="QBA95" s="289"/>
      <c r="QBB95" s="289"/>
      <c r="QBC95" s="289"/>
      <c r="QBD95" s="289"/>
      <c r="QBE95" s="289"/>
      <c r="QBF95" s="289"/>
      <c r="QBG95" s="289"/>
      <c r="QBH95" s="289"/>
      <c r="QBI95" s="289"/>
      <c r="QBJ95" s="289"/>
      <c r="QBK95" s="289"/>
      <c r="QBL95" s="289"/>
      <c r="QBM95" s="289"/>
      <c r="QBN95" s="289"/>
      <c r="QBO95" s="289"/>
      <c r="QBP95" s="289"/>
      <c r="QBQ95" s="289"/>
      <c r="QBR95" s="289"/>
      <c r="QBS95" s="289"/>
      <c r="QBT95" s="289"/>
      <c r="QBU95" s="289"/>
      <c r="QBV95" s="289"/>
      <c r="QBW95" s="289"/>
      <c r="QBX95" s="289"/>
      <c r="QBY95" s="289"/>
      <c r="QBZ95" s="289"/>
      <c r="QCA95" s="289"/>
      <c r="QCB95" s="289"/>
      <c r="QCC95" s="289"/>
      <c r="QCD95" s="289"/>
      <c r="QCE95" s="289"/>
      <c r="QCF95" s="289"/>
      <c r="QCG95" s="289"/>
      <c r="QCH95" s="289"/>
      <c r="QCI95" s="289"/>
      <c r="QCJ95" s="289"/>
      <c r="QCK95" s="289"/>
      <c r="QCL95" s="289"/>
      <c r="QCM95" s="289"/>
      <c r="QCN95" s="289"/>
      <c r="QCO95" s="289"/>
      <c r="QCP95" s="289"/>
      <c r="QCQ95" s="289"/>
      <c r="QCR95" s="289"/>
      <c r="QCS95" s="289"/>
      <c r="QCT95" s="289"/>
      <c r="QCU95" s="289"/>
      <c r="QCV95" s="289"/>
      <c r="QCW95" s="289"/>
      <c r="QCX95" s="289"/>
      <c r="QCY95" s="289"/>
      <c r="QCZ95" s="289"/>
      <c r="QDA95" s="289"/>
      <c r="QDB95" s="289"/>
      <c r="QDC95" s="289"/>
      <c r="QDD95" s="289"/>
      <c r="QDE95" s="289"/>
      <c r="QDF95" s="289"/>
      <c r="QDG95" s="289"/>
      <c r="QDH95" s="289"/>
      <c r="QDI95" s="289"/>
      <c r="QDJ95" s="289"/>
      <c r="QDK95" s="289"/>
      <c r="QDL95" s="289"/>
      <c r="QDM95" s="289"/>
      <c r="QDN95" s="289"/>
      <c r="QDO95" s="289"/>
      <c r="QDP95" s="289"/>
      <c r="QDQ95" s="289"/>
      <c r="QDR95" s="289"/>
      <c r="QDS95" s="289"/>
      <c r="QDT95" s="289"/>
      <c r="QDU95" s="289"/>
      <c r="QDV95" s="289"/>
      <c r="QDW95" s="289"/>
      <c r="QDX95" s="289"/>
      <c r="QDY95" s="289"/>
      <c r="QDZ95" s="289"/>
      <c r="QEA95" s="289"/>
      <c r="QEB95" s="289"/>
      <c r="QEC95" s="289"/>
      <c r="QED95" s="289"/>
      <c r="QEE95" s="289"/>
      <c r="QEF95" s="289"/>
      <c r="QEG95" s="289"/>
      <c r="QEH95" s="289"/>
      <c r="QEI95" s="289"/>
      <c r="QEJ95" s="289"/>
      <c r="QEK95" s="289"/>
      <c r="QEL95" s="289"/>
      <c r="QEM95" s="289"/>
      <c r="QEN95" s="289"/>
      <c r="QEO95" s="289"/>
      <c r="QEP95" s="289"/>
      <c r="QEQ95" s="289"/>
      <c r="QER95" s="289"/>
      <c r="QES95" s="289"/>
      <c r="QET95" s="289"/>
      <c r="QEU95" s="289"/>
      <c r="QEV95" s="289"/>
      <c r="QEW95" s="289"/>
      <c r="QEX95" s="289"/>
      <c r="QEY95" s="289"/>
      <c r="QEZ95" s="289"/>
      <c r="QFA95" s="289"/>
      <c r="QFB95" s="289"/>
      <c r="QFC95" s="289"/>
      <c r="QFD95" s="289"/>
      <c r="QFE95" s="289"/>
      <c r="QFF95" s="289"/>
      <c r="QFG95" s="289"/>
      <c r="QFH95" s="289"/>
      <c r="QFI95" s="289"/>
      <c r="QFJ95" s="289"/>
      <c r="QFK95" s="289"/>
      <c r="QFL95" s="289"/>
      <c r="QFM95" s="289"/>
      <c r="QFN95" s="289"/>
      <c r="QFO95" s="289"/>
      <c r="QFP95" s="289"/>
      <c r="QFQ95" s="289"/>
      <c r="QFR95" s="289"/>
      <c r="QFS95" s="289"/>
      <c r="QFT95" s="289"/>
      <c r="QFU95" s="289"/>
      <c r="QFV95" s="289"/>
      <c r="QFW95" s="289"/>
      <c r="QFX95" s="289"/>
      <c r="QFY95" s="289"/>
      <c r="QFZ95" s="289"/>
      <c r="QGA95" s="289"/>
      <c r="QGB95" s="289"/>
      <c r="QGC95" s="289"/>
      <c r="QGD95" s="289"/>
      <c r="QGE95" s="289"/>
      <c r="QGF95" s="289"/>
      <c r="QGG95" s="289"/>
      <c r="QGH95" s="289"/>
      <c r="QGI95" s="289"/>
      <c r="QGJ95" s="289"/>
      <c r="QGK95" s="289"/>
      <c r="QGL95" s="289"/>
      <c r="QGM95" s="289"/>
      <c r="QGN95" s="289"/>
      <c r="QGO95" s="289"/>
      <c r="QGP95" s="289"/>
      <c r="QGQ95" s="289"/>
      <c r="QGR95" s="289"/>
      <c r="QGS95" s="289"/>
      <c r="QGT95" s="289"/>
      <c r="QGU95" s="289"/>
      <c r="QGV95" s="289"/>
      <c r="QGW95" s="289"/>
      <c r="QGX95" s="289"/>
      <c r="QGY95" s="289"/>
      <c r="QGZ95" s="289"/>
      <c r="QHA95" s="289"/>
      <c r="QHB95" s="289"/>
      <c r="QHC95" s="289"/>
      <c r="QHD95" s="289"/>
      <c r="QHE95" s="289"/>
      <c r="QHF95" s="289"/>
      <c r="QHG95" s="289"/>
      <c r="QHH95" s="289"/>
      <c r="QHI95" s="289"/>
      <c r="QHJ95" s="289"/>
      <c r="QHK95" s="289"/>
      <c r="QHL95" s="289"/>
      <c r="QHM95" s="289"/>
      <c r="QHN95" s="289"/>
      <c r="QHO95" s="289"/>
      <c r="QHP95" s="289"/>
      <c r="QHQ95" s="289"/>
      <c r="QHR95" s="289"/>
      <c r="QHS95" s="289"/>
      <c r="QHT95" s="289"/>
      <c r="QHU95" s="289"/>
      <c r="QHV95" s="289"/>
      <c r="QHW95" s="289"/>
      <c r="QHX95" s="289"/>
      <c r="QHY95" s="289"/>
      <c r="QHZ95" s="289"/>
      <c r="QIA95" s="289"/>
      <c r="QIB95" s="289"/>
      <c r="QIC95" s="289"/>
      <c r="QID95" s="289"/>
      <c r="QIE95" s="289"/>
      <c r="QIF95" s="289"/>
      <c r="QIG95" s="289"/>
      <c r="QIH95" s="289"/>
      <c r="QII95" s="289"/>
      <c r="QIJ95" s="289"/>
      <c r="QIK95" s="289"/>
      <c r="QIL95" s="289"/>
      <c r="QIM95" s="289"/>
      <c r="QIN95" s="289"/>
      <c r="QIO95" s="289"/>
      <c r="QIP95" s="289"/>
      <c r="QIQ95" s="289"/>
      <c r="QIR95" s="289"/>
      <c r="QIS95" s="289"/>
      <c r="QIT95" s="289"/>
      <c r="QIU95" s="289"/>
      <c r="QIV95" s="289"/>
      <c r="QIW95" s="289"/>
      <c r="QIX95" s="289"/>
      <c r="QIY95" s="289"/>
      <c r="QIZ95" s="289"/>
      <c r="QJA95" s="289"/>
      <c r="QJB95" s="289"/>
      <c r="QJC95" s="289"/>
      <c r="QJD95" s="289"/>
      <c r="QJE95" s="289"/>
      <c r="QJF95" s="289"/>
      <c r="QJG95" s="289"/>
      <c r="QJH95" s="289"/>
      <c r="QJI95" s="289"/>
      <c r="QJJ95" s="289"/>
      <c r="QJK95" s="289"/>
      <c r="QJL95" s="289"/>
      <c r="QJM95" s="289"/>
      <c r="QJN95" s="289"/>
      <c r="QJO95" s="289"/>
      <c r="QJP95" s="289"/>
      <c r="QJQ95" s="289"/>
      <c r="QJR95" s="289"/>
      <c r="QJS95" s="289"/>
      <c r="QJT95" s="289"/>
      <c r="QJU95" s="289"/>
      <c r="QJV95" s="289"/>
      <c r="QJW95" s="289"/>
      <c r="QJX95" s="289"/>
      <c r="QJY95" s="289"/>
      <c r="QJZ95" s="289"/>
      <c r="QKA95" s="289"/>
      <c r="QKB95" s="289"/>
      <c r="QKC95" s="289"/>
      <c r="QKD95" s="289"/>
      <c r="QKE95" s="289"/>
      <c r="QKF95" s="289"/>
      <c r="QKG95" s="289"/>
      <c r="QKH95" s="289"/>
      <c r="QKI95" s="289"/>
      <c r="QKJ95" s="289"/>
      <c r="QKK95" s="289"/>
      <c r="QKL95" s="289"/>
      <c r="QKM95" s="289"/>
      <c r="QKN95" s="289"/>
      <c r="QKO95" s="289"/>
      <c r="QKP95" s="289"/>
      <c r="QKQ95" s="289"/>
      <c r="QKR95" s="289"/>
      <c r="QKS95" s="289"/>
      <c r="QKT95" s="289"/>
      <c r="QKU95" s="289"/>
      <c r="QKV95" s="289"/>
      <c r="QKW95" s="289"/>
      <c r="QKX95" s="289"/>
      <c r="QKY95" s="289"/>
      <c r="QKZ95" s="289"/>
      <c r="QLA95" s="289"/>
      <c r="QLB95" s="289"/>
      <c r="QLC95" s="289"/>
      <c r="QLD95" s="289"/>
      <c r="QLE95" s="289"/>
      <c r="QLF95" s="289"/>
      <c r="QLG95" s="289"/>
      <c r="QLH95" s="289"/>
      <c r="QLI95" s="289"/>
      <c r="QLJ95" s="289"/>
      <c r="QLK95" s="289"/>
      <c r="QLL95" s="289"/>
      <c r="QLM95" s="289"/>
      <c r="QLN95" s="289"/>
      <c r="QLO95" s="289"/>
      <c r="QLP95" s="289"/>
      <c r="QLQ95" s="289"/>
      <c r="QLR95" s="289"/>
      <c r="QLS95" s="289"/>
      <c r="QLT95" s="289"/>
      <c r="QLU95" s="289"/>
      <c r="QLV95" s="289"/>
      <c r="QLW95" s="289"/>
      <c r="QLX95" s="289"/>
      <c r="QLY95" s="289"/>
      <c r="QLZ95" s="289"/>
      <c r="QMA95" s="289"/>
      <c r="QMB95" s="289"/>
      <c r="QMC95" s="289"/>
      <c r="QMD95" s="289"/>
      <c r="QME95" s="289"/>
      <c r="QMF95" s="289"/>
      <c r="QMG95" s="289"/>
      <c r="QMH95" s="289"/>
      <c r="QMI95" s="289"/>
      <c r="QMJ95" s="289"/>
      <c r="QMK95" s="289"/>
      <c r="QML95" s="289"/>
      <c r="QMM95" s="289"/>
      <c r="QMN95" s="289"/>
      <c r="QMO95" s="289"/>
      <c r="QMP95" s="289"/>
      <c r="QMQ95" s="289"/>
      <c r="QMR95" s="289"/>
      <c r="QMS95" s="289"/>
      <c r="QMT95" s="289"/>
      <c r="QMU95" s="289"/>
      <c r="QMV95" s="289"/>
      <c r="QMW95" s="289"/>
      <c r="QMX95" s="289"/>
      <c r="QMY95" s="289"/>
      <c r="QMZ95" s="289"/>
      <c r="QNA95" s="289"/>
      <c r="QNB95" s="289"/>
      <c r="QNC95" s="289"/>
      <c r="QND95" s="289"/>
      <c r="QNE95" s="289"/>
      <c r="QNF95" s="289"/>
      <c r="QNG95" s="289"/>
      <c r="QNH95" s="289"/>
      <c r="QNI95" s="289"/>
      <c r="QNJ95" s="289"/>
      <c r="QNK95" s="289"/>
      <c r="QNL95" s="289"/>
      <c r="QNM95" s="289"/>
      <c r="QNN95" s="289"/>
      <c r="QNO95" s="289"/>
      <c r="QNP95" s="289"/>
      <c r="QNQ95" s="289"/>
      <c r="QNR95" s="289"/>
      <c r="QNS95" s="289"/>
      <c r="QNT95" s="289"/>
      <c r="QNU95" s="289"/>
      <c r="QNV95" s="289"/>
      <c r="QNW95" s="289"/>
      <c r="QNX95" s="289"/>
      <c r="QNY95" s="289"/>
      <c r="QNZ95" s="289"/>
      <c r="QOA95" s="289"/>
      <c r="QOB95" s="289"/>
      <c r="QOC95" s="289"/>
      <c r="QOD95" s="289"/>
      <c r="QOE95" s="289"/>
      <c r="QOF95" s="289"/>
      <c r="QOG95" s="289"/>
      <c r="QOH95" s="289"/>
      <c r="QOI95" s="289"/>
      <c r="QOJ95" s="289"/>
      <c r="QOK95" s="289"/>
      <c r="QOL95" s="289"/>
      <c r="QOM95" s="289"/>
      <c r="QON95" s="289"/>
      <c r="QOO95" s="289"/>
      <c r="QOP95" s="289"/>
      <c r="QOQ95" s="289"/>
      <c r="QOR95" s="289"/>
      <c r="QOS95" s="289"/>
      <c r="QOT95" s="289"/>
      <c r="QOU95" s="289"/>
      <c r="QOV95" s="289"/>
      <c r="QOW95" s="289"/>
      <c r="QOX95" s="289"/>
      <c r="QOY95" s="289"/>
      <c r="QOZ95" s="289"/>
      <c r="QPA95" s="289"/>
      <c r="QPB95" s="289"/>
      <c r="QPC95" s="289"/>
      <c r="QPD95" s="289"/>
      <c r="QPE95" s="289"/>
      <c r="QPF95" s="289"/>
      <c r="QPG95" s="289"/>
      <c r="QPH95" s="289"/>
      <c r="QPI95" s="289"/>
      <c r="QPJ95" s="289"/>
      <c r="QPK95" s="289"/>
      <c r="QPL95" s="289"/>
      <c r="QPM95" s="289"/>
      <c r="QPN95" s="289"/>
      <c r="QPO95" s="289"/>
      <c r="QPP95" s="289"/>
      <c r="QPQ95" s="289"/>
      <c r="QPR95" s="289"/>
      <c r="QPS95" s="289"/>
      <c r="QPT95" s="289"/>
      <c r="QPU95" s="289"/>
      <c r="QPV95" s="289"/>
      <c r="QPW95" s="289"/>
      <c r="QPX95" s="289"/>
      <c r="QPY95" s="289"/>
      <c r="QPZ95" s="289"/>
      <c r="QQA95" s="289"/>
      <c r="QQB95" s="289"/>
      <c r="QQC95" s="289"/>
      <c r="QQD95" s="289"/>
      <c r="QQE95" s="289"/>
      <c r="QQF95" s="289"/>
      <c r="QQG95" s="289"/>
      <c r="QQH95" s="289"/>
      <c r="QQI95" s="289"/>
      <c r="QQJ95" s="289"/>
      <c r="QQK95" s="289"/>
      <c r="QQL95" s="289"/>
      <c r="QQM95" s="289"/>
      <c r="QQN95" s="289"/>
      <c r="QQO95" s="289"/>
      <c r="QQP95" s="289"/>
      <c r="QQQ95" s="289"/>
      <c r="QQR95" s="289"/>
      <c r="QQS95" s="289"/>
      <c r="QQT95" s="289"/>
      <c r="QQU95" s="289"/>
      <c r="QQV95" s="289"/>
      <c r="QQW95" s="289"/>
      <c r="QQX95" s="289"/>
      <c r="QQY95" s="289"/>
      <c r="QQZ95" s="289"/>
      <c r="QRA95" s="289"/>
      <c r="QRB95" s="289"/>
      <c r="QRC95" s="289"/>
      <c r="QRD95" s="289"/>
      <c r="QRE95" s="289"/>
      <c r="QRF95" s="289"/>
      <c r="QRG95" s="289"/>
      <c r="QRH95" s="289"/>
      <c r="QRI95" s="289"/>
      <c r="QRJ95" s="289"/>
      <c r="QRK95" s="289"/>
      <c r="QRL95" s="289"/>
      <c r="QRM95" s="289"/>
      <c r="QRN95" s="289"/>
      <c r="QRO95" s="289"/>
      <c r="QRP95" s="289"/>
      <c r="QRQ95" s="289"/>
      <c r="QRR95" s="289"/>
      <c r="QRS95" s="289"/>
      <c r="QRT95" s="289"/>
      <c r="QRU95" s="289"/>
      <c r="QRV95" s="289"/>
      <c r="QRW95" s="289"/>
      <c r="QRX95" s="289"/>
      <c r="QRY95" s="289"/>
      <c r="QRZ95" s="289"/>
      <c r="QSA95" s="289"/>
      <c r="QSB95" s="289"/>
      <c r="QSC95" s="289"/>
      <c r="QSD95" s="289"/>
      <c r="QSE95" s="289"/>
      <c r="QSF95" s="289"/>
      <c r="QSG95" s="289"/>
      <c r="QSH95" s="289"/>
      <c r="QSI95" s="289"/>
      <c r="QSJ95" s="289"/>
      <c r="QSK95" s="289"/>
      <c r="QSL95" s="289"/>
      <c r="QSM95" s="289"/>
      <c r="QSN95" s="289"/>
      <c r="QSO95" s="289"/>
      <c r="QSP95" s="289"/>
      <c r="QSQ95" s="289"/>
      <c r="QSR95" s="289"/>
      <c r="QSS95" s="289"/>
      <c r="QST95" s="289"/>
      <c r="QSU95" s="289"/>
      <c r="QSV95" s="289"/>
      <c r="QSW95" s="289"/>
      <c r="QSX95" s="289"/>
      <c r="QSY95" s="289"/>
      <c r="QSZ95" s="289"/>
      <c r="QTA95" s="289"/>
      <c r="QTB95" s="289"/>
      <c r="QTC95" s="289"/>
      <c r="QTD95" s="289"/>
      <c r="QTE95" s="289"/>
      <c r="QTF95" s="289"/>
      <c r="QTG95" s="289"/>
      <c r="QTH95" s="289"/>
      <c r="QTI95" s="289"/>
      <c r="QTJ95" s="289"/>
      <c r="QTK95" s="289"/>
      <c r="QTL95" s="289"/>
      <c r="QTM95" s="289"/>
      <c r="QTN95" s="289"/>
      <c r="QTO95" s="289"/>
      <c r="QTP95" s="289"/>
      <c r="QTQ95" s="289"/>
      <c r="QTR95" s="289"/>
      <c r="QTS95" s="289"/>
      <c r="QTT95" s="289"/>
      <c r="QTU95" s="289"/>
      <c r="QTV95" s="289"/>
      <c r="QTW95" s="289"/>
      <c r="QTX95" s="289"/>
      <c r="QTY95" s="289"/>
      <c r="QTZ95" s="289"/>
      <c r="QUA95" s="289"/>
      <c r="QUB95" s="289"/>
      <c r="QUC95" s="289"/>
      <c r="QUD95" s="289"/>
      <c r="QUE95" s="289"/>
      <c r="QUF95" s="289"/>
      <c r="QUG95" s="289"/>
      <c r="QUH95" s="289"/>
      <c r="QUI95" s="289"/>
      <c r="QUJ95" s="289"/>
      <c r="QUK95" s="289"/>
      <c r="QUL95" s="289"/>
      <c r="QUM95" s="289"/>
      <c r="QUN95" s="289"/>
      <c r="QUO95" s="289"/>
      <c r="QUP95" s="289"/>
      <c r="QUQ95" s="289"/>
      <c r="QUR95" s="289"/>
      <c r="QUS95" s="289"/>
      <c r="QUT95" s="289"/>
      <c r="QUU95" s="289"/>
      <c r="QUV95" s="289"/>
      <c r="QUW95" s="289"/>
      <c r="QUX95" s="289"/>
      <c r="QUY95" s="289"/>
      <c r="QUZ95" s="289"/>
      <c r="QVA95" s="289"/>
      <c r="QVB95" s="289"/>
      <c r="QVC95" s="289"/>
      <c r="QVD95" s="289"/>
      <c r="QVE95" s="289"/>
      <c r="QVF95" s="289"/>
      <c r="QVG95" s="289"/>
      <c r="QVH95" s="289"/>
      <c r="QVI95" s="289"/>
      <c r="QVJ95" s="289"/>
      <c r="QVK95" s="289"/>
      <c r="QVL95" s="289"/>
      <c r="QVM95" s="289"/>
      <c r="QVN95" s="289"/>
      <c r="QVO95" s="289"/>
      <c r="QVP95" s="289"/>
      <c r="QVQ95" s="289"/>
      <c r="QVR95" s="289"/>
      <c r="QVS95" s="289"/>
      <c r="QVT95" s="289"/>
      <c r="QVU95" s="289"/>
      <c r="QVV95" s="289"/>
      <c r="QVW95" s="289"/>
      <c r="QVX95" s="289"/>
      <c r="QVY95" s="289"/>
      <c r="QVZ95" s="289"/>
      <c r="QWA95" s="289"/>
      <c r="QWB95" s="289"/>
      <c r="QWC95" s="289"/>
      <c r="QWD95" s="289"/>
      <c r="QWE95" s="289"/>
      <c r="QWF95" s="289"/>
      <c r="QWG95" s="289"/>
      <c r="QWH95" s="289"/>
      <c r="QWI95" s="289"/>
      <c r="QWJ95" s="289"/>
      <c r="QWK95" s="289"/>
      <c r="QWL95" s="289"/>
      <c r="QWM95" s="289"/>
      <c r="QWN95" s="289"/>
      <c r="QWO95" s="289"/>
      <c r="QWP95" s="289"/>
      <c r="QWQ95" s="289"/>
      <c r="QWR95" s="289"/>
      <c r="QWS95" s="289"/>
      <c r="QWT95" s="289"/>
      <c r="QWU95" s="289"/>
      <c r="QWV95" s="289"/>
      <c r="QWW95" s="289"/>
      <c r="QWX95" s="289"/>
      <c r="QWY95" s="289"/>
      <c r="QWZ95" s="289"/>
      <c r="QXA95" s="289"/>
      <c r="QXB95" s="289"/>
      <c r="QXC95" s="289"/>
      <c r="QXD95" s="289"/>
      <c r="QXE95" s="289"/>
      <c r="QXF95" s="289"/>
      <c r="QXG95" s="289"/>
      <c r="QXH95" s="289"/>
      <c r="QXI95" s="289"/>
      <c r="QXJ95" s="289"/>
      <c r="QXK95" s="289"/>
      <c r="QXL95" s="289"/>
      <c r="QXM95" s="289"/>
      <c r="QXN95" s="289"/>
      <c r="QXO95" s="289"/>
      <c r="QXP95" s="289"/>
      <c r="QXQ95" s="289"/>
      <c r="QXR95" s="289"/>
      <c r="QXS95" s="289"/>
      <c r="QXT95" s="289"/>
      <c r="QXU95" s="289"/>
      <c r="QXV95" s="289"/>
      <c r="QXW95" s="289"/>
      <c r="QXX95" s="289"/>
      <c r="QXY95" s="289"/>
      <c r="QXZ95" s="289"/>
      <c r="QYA95" s="289"/>
      <c r="QYB95" s="289"/>
      <c r="QYC95" s="289"/>
      <c r="QYD95" s="289"/>
      <c r="QYE95" s="289"/>
      <c r="QYF95" s="289"/>
      <c r="QYG95" s="289"/>
      <c r="QYH95" s="289"/>
      <c r="QYI95" s="289"/>
      <c r="QYJ95" s="289"/>
      <c r="QYK95" s="289"/>
      <c r="QYL95" s="289"/>
      <c r="QYM95" s="289"/>
      <c r="QYN95" s="289"/>
      <c r="QYO95" s="289"/>
      <c r="QYP95" s="289"/>
      <c r="QYQ95" s="289"/>
      <c r="QYR95" s="289"/>
      <c r="QYS95" s="289"/>
      <c r="QYT95" s="289"/>
      <c r="QYU95" s="289"/>
      <c r="QYV95" s="289"/>
      <c r="QYW95" s="289"/>
      <c r="QYX95" s="289"/>
      <c r="QYY95" s="289"/>
      <c r="QYZ95" s="289"/>
      <c r="QZA95" s="289"/>
      <c r="QZB95" s="289"/>
      <c r="QZC95" s="289"/>
      <c r="QZD95" s="289"/>
      <c r="QZE95" s="289"/>
      <c r="QZF95" s="289"/>
      <c r="QZG95" s="289"/>
      <c r="QZH95" s="289"/>
      <c r="QZI95" s="289"/>
      <c r="QZJ95" s="289"/>
      <c r="QZK95" s="289"/>
      <c r="QZL95" s="289"/>
      <c r="QZM95" s="289"/>
      <c r="QZN95" s="289"/>
      <c r="QZO95" s="289"/>
      <c r="QZP95" s="289"/>
      <c r="QZQ95" s="289"/>
      <c r="QZR95" s="289"/>
      <c r="QZS95" s="289"/>
      <c r="QZT95" s="289"/>
      <c r="QZU95" s="289"/>
      <c r="QZV95" s="289"/>
      <c r="QZW95" s="289"/>
      <c r="QZX95" s="289"/>
      <c r="QZY95" s="289"/>
      <c r="QZZ95" s="289"/>
      <c r="RAA95" s="289"/>
      <c r="RAB95" s="289"/>
      <c r="RAC95" s="289"/>
      <c r="RAD95" s="289"/>
      <c r="RAE95" s="289"/>
      <c r="RAF95" s="289"/>
      <c r="RAG95" s="289"/>
      <c r="RAH95" s="289"/>
      <c r="RAI95" s="289"/>
      <c r="RAJ95" s="289"/>
      <c r="RAK95" s="289"/>
      <c r="RAL95" s="289"/>
      <c r="RAM95" s="289"/>
      <c r="RAN95" s="289"/>
      <c r="RAO95" s="289"/>
      <c r="RAP95" s="289"/>
      <c r="RAQ95" s="289"/>
      <c r="RAR95" s="289"/>
      <c r="RAS95" s="289"/>
      <c r="RAT95" s="289"/>
      <c r="RAU95" s="289"/>
      <c r="RAV95" s="289"/>
      <c r="RAW95" s="289"/>
      <c r="RAX95" s="289"/>
      <c r="RAY95" s="289"/>
      <c r="RAZ95" s="289"/>
      <c r="RBA95" s="289"/>
      <c r="RBB95" s="289"/>
      <c r="RBC95" s="289"/>
      <c r="RBD95" s="289"/>
      <c r="RBE95" s="289"/>
      <c r="RBF95" s="289"/>
      <c r="RBG95" s="289"/>
      <c r="RBH95" s="289"/>
      <c r="RBI95" s="289"/>
      <c r="RBJ95" s="289"/>
      <c r="RBK95" s="289"/>
      <c r="RBL95" s="289"/>
      <c r="RBM95" s="289"/>
      <c r="RBN95" s="289"/>
      <c r="RBO95" s="289"/>
      <c r="RBP95" s="289"/>
      <c r="RBQ95" s="289"/>
      <c r="RBR95" s="289"/>
      <c r="RBS95" s="289"/>
      <c r="RBT95" s="289"/>
      <c r="RBU95" s="289"/>
      <c r="RBV95" s="289"/>
      <c r="RBW95" s="289"/>
      <c r="RBX95" s="289"/>
      <c r="RBY95" s="289"/>
      <c r="RBZ95" s="289"/>
      <c r="RCA95" s="289"/>
      <c r="RCB95" s="289"/>
      <c r="RCC95" s="289"/>
      <c r="RCD95" s="289"/>
      <c r="RCE95" s="289"/>
      <c r="RCF95" s="289"/>
      <c r="RCG95" s="289"/>
      <c r="RCH95" s="289"/>
      <c r="RCI95" s="289"/>
      <c r="RCJ95" s="289"/>
      <c r="RCK95" s="289"/>
      <c r="RCL95" s="289"/>
      <c r="RCM95" s="289"/>
      <c r="RCN95" s="289"/>
      <c r="RCO95" s="289"/>
      <c r="RCP95" s="289"/>
      <c r="RCQ95" s="289"/>
      <c r="RCR95" s="289"/>
      <c r="RCS95" s="289"/>
      <c r="RCT95" s="289"/>
      <c r="RCU95" s="289"/>
      <c r="RCV95" s="289"/>
      <c r="RCW95" s="289"/>
      <c r="RCX95" s="289"/>
      <c r="RCY95" s="289"/>
      <c r="RCZ95" s="289"/>
      <c r="RDA95" s="289"/>
      <c r="RDB95" s="289"/>
      <c r="RDC95" s="289"/>
      <c r="RDD95" s="289"/>
      <c r="RDE95" s="289"/>
      <c r="RDF95" s="289"/>
      <c r="RDG95" s="289"/>
      <c r="RDH95" s="289"/>
      <c r="RDI95" s="289"/>
      <c r="RDJ95" s="289"/>
      <c r="RDK95" s="289"/>
      <c r="RDL95" s="289"/>
      <c r="RDM95" s="289"/>
      <c r="RDN95" s="289"/>
      <c r="RDO95" s="289"/>
      <c r="RDP95" s="289"/>
      <c r="RDQ95" s="289"/>
      <c r="RDR95" s="289"/>
      <c r="RDS95" s="289"/>
      <c r="RDT95" s="289"/>
      <c r="RDU95" s="289"/>
      <c r="RDV95" s="289"/>
      <c r="RDW95" s="289"/>
      <c r="RDX95" s="289"/>
      <c r="RDY95" s="289"/>
      <c r="RDZ95" s="289"/>
      <c r="REA95" s="289"/>
      <c r="REB95" s="289"/>
      <c r="REC95" s="289"/>
      <c r="RED95" s="289"/>
      <c r="REE95" s="289"/>
      <c r="REF95" s="289"/>
      <c r="REG95" s="289"/>
      <c r="REH95" s="289"/>
      <c r="REI95" s="289"/>
      <c r="REJ95" s="289"/>
      <c r="REK95" s="289"/>
      <c r="REL95" s="289"/>
      <c r="REM95" s="289"/>
      <c r="REN95" s="289"/>
      <c r="REO95" s="289"/>
      <c r="REP95" s="289"/>
      <c r="REQ95" s="289"/>
      <c r="RER95" s="289"/>
      <c r="RES95" s="289"/>
      <c r="RET95" s="289"/>
      <c r="REU95" s="289"/>
      <c r="REV95" s="289"/>
      <c r="REW95" s="289"/>
      <c r="REX95" s="289"/>
      <c r="REY95" s="289"/>
      <c r="REZ95" s="289"/>
      <c r="RFA95" s="289"/>
      <c r="RFB95" s="289"/>
      <c r="RFC95" s="289"/>
      <c r="RFD95" s="289"/>
      <c r="RFE95" s="289"/>
      <c r="RFF95" s="289"/>
      <c r="RFG95" s="289"/>
      <c r="RFH95" s="289"/>
      <c r="RFI95" s="289"/>
      <c r="RFJ95" s="289"/>
      <c r="RFK95" s="289"/>
      <c r="RFL95" s="289"/>
      <c r="RFM95" s="289"/>
      <c r="RFN95" s="289"/>
      <c r="RFO95" s="289"/>
      <c r="RFP95" s="289"/>
      <c r="RFQ95" s="289"/>
      <c r="RFR95" s="289"/>
      <c r="RFS95" s="289"/>
      <c r="RFT95" s="289"/>
      <c r="RFU95" s="289"/>
      <c r="RFV95" s="289"/>
      <c r="RFW95" s="289"/>
      <c r="RFX95" s="289"/>
      <c r="RFY95" s="289"/>
      <c r="RFZ95" s="289"/>
      <c r="RGA95" s="289"/>
      <c r="RGB95" s="289"/>
      <c r="RGC95" s="289"/>
      <c r="RGD95" s="289"/>
      <c r="RGE95" s="289"/>
      <c r="RGF95" s="289"/>
      <c r="RGG95" s="289"/>
      <c r="RGH95" s="289"/>
      <c r="RGI95" s="289"/>
      <c r="RGJ95" s="289"/>
      <c r="RGK95" s="289"/>
      <c r="RGL95" s="289"/>
      <c r="RGM95" s="289"/>
      <c r="RGN95" s="289"/>
      <c r="RGO95" s="289"/>
      <c r="RGP95" s="289"/>
      <c r="RGQ95" s="289"/>
      <c r="RGR95" s="289"/>
      <c r="RGS95" s="289"/>
      <c r="RGT95" s="289"/>
      <c r="RGU95" s="289"/>
      <c r="RGV95" s="289"/>
      <c r="RGW95" s="289"/>
      <c r="RGX95" s="289"/>
      <c r="RGY95" s="289"/>
      <c r="RGZ95" s="289"/>
      <c r="RHA95" s="289"/>
      <c r="RHB95" s="289"/>
      <c r="RHC95" s="289"/>
      <c r="RHD95" s="289"/>
      <c r="RHE95" s="289"/>
      <c r="RHF95" s="289"/>
      <c r="RHG95" s="289"/>
      <c r="RHH95" s="289"/>
      <c r="RHI95" s="289"/>
      <c r="RHJ95" s="289"/>
      <c r="RHK95" s="289"/>
      <c r="RHL95" s="289"/>
      <c r="RHM95" s="289"/>
      <c r="RHN95" s="289"/>
      <c r="RHO95" s="289"/>
      <c r="RHP95" s="289"/>
      <c r="RHQ95" s="289"/>
      <c r="RHR95" s="289"/>
      <c r="RHS95" s="289"/>
      <c r="RHT95" s="289"/>
      <c r="RHU95" s="289"/>
      <c r="RHV95" s="289"/>
      <c r="RHW95" s="289"/>
      <c r="RHX95" s="289"/>
      <c r="RHY95" s="289"/>
      <c r="RHZ95" s="289"/>
      <c r="RIA95" s="289"/>
      <c r="RIB95" s="289"/>
      <c r="RIC95" s="289"/>
      <c r="RID95" s="289"/>
      <c r="RIE95" s="289"/>
      <c r="RIF95" s="289"/>
      <c r="RIG95" s="289"/>
      <c r="RIH95" s="289"/>
      <c r="RII95" s="289"/>
      <c r="RIJ95" s="289"/>
      <c r="RIK95" s="289"/>
      <c r="RIL95" s="289"/>
      <c r="RIM95" s="289"/>
      <c r="RIN95" s="289"/>
      <c r="RIO95" s="289"/>
      <c r="RIP95" s="289"/>
      <c r="RIQ95" s="289"/>
      <c r="RIR95" s="289"/>
      <c r="RIS95" s="289"/>
      <c r="RIT95" s="289"/>
      <c r="RIU95" s="289"/>
      <c r="RIV95" s="289"/>
      <c r="RIW95" s="289"/>
      <c r="RIX95" s="289"/>
      <c r="RIY95" s="289"/>
      <c r="RIZ95" s="289"/>
      <c r="RJA95" s="289"/>
      <c r="RJB95" s="289"/>
      <c r="RJC95" s="289"/>
      <c r="RJD95" s="289"/>
      <c r="RJE95" s="289"/>
      <c r="RJF95" s="289"/>
      <c r="RJG95" s="289"/>
      <c r="RJH95" s="289"/>
      <c r="RJI95" s="289"/>
      <c r="RJJ95" s="289"/>
      <c r="RJK95" s="289"/>
      <c r="RJL95" s="289"/>
      <c r="RJM95" s="289"/>
      <c r="RJN95" s="289"/>
      <c r="RJO95" s="289"/>
      <c r="RJP95" s="289"/>
      <c r="RJQ95" s="289"/>
      <c r="RJR95" s="289"/>
      <c r="RJS95" s="289"/>
      <c r="RJT95" s="289"/>
      <c r="RJU95" s="289"/>
      <c r="RJV95" s="289"/>
      <c r="RJW95" s="289"/>
      <c r="RJX95" s="289"/>
      <c r="RJY95" s="289"/>
      <c r="RJZ95" s="289"/>
      <c r="RKA95" s="289"/>
      <c r="RKB95" s="289"/>
      <c r="RKC95" s="289"/>
      <c r="RKD95" s="289"/>
      <c r="RKE95" s="289"/>
      <c r="RKF95" s="289"/>
      <c r="RKG95" s="289"/>
      <c r="RKH95" s="289"/>
      <c r="RKI95" s="289"/>
      <c r="RKJ95" s="289"/>
      <c r="RKK95" s="289"/>
      <c r="RKL95" s="289"/>
      <c r="RKM95" s="289"/>
      <c r="RKN95" s="289"/>
      <c r="RKO95" s="289"/>
      <c r="RKP95" s="289"/>
      <c r="RKQ95" s="289"/>
      <c r="RKR95" s="289"/>
      <c r="RKS95" s="289"/>
      <c r="RKT95" s="289"/>
      <c r="RKU95" s="289"/>
      <c r="RKV95" s="289"/>
      <c r="RKW95" s="289"/>
      <c r="RKX95" s="289"/>
      <c r="RKY95" s="289"/>
      <c r="RKZ95" s="289"/>
      <c r="RLA95" s="289"/>
      <c r="RLB95" s="289"/>
      <c r="RLC95" s="289"/>
      <c r="RLD95" s="289"/>
      <c r="RLE95" s="289"/>
      <c r="RLF95" s="289"/>
      <c r="RLG95" s="289"/>
      <c r="RLH95" s="289"/>
      <c r="RLI95" s="289"/>
      <c r="RLJ95" s="289"/>
      <c r="RLK95" s="289"/>
      <c r="RLL95" s="289"/>
      <c r="RLM95" s="289"/>
      <c r="RLN95" s="289"/>
      <c r="RLO95" s="289"/>
      <c r="RLP95" s="289"/>
      <c r="RLQ95" s="289"/>
      <c r="RLR95" s="289"/>
      <c r="RLS95" s="289"/>
      <c r="RLT95" s="289"/>
      <c r="RLU95" s="289"/>
      <c r="RLV95" s="289"/>
      <c r="RLW95" s="289"/>
      <c r="RLX95" s="289"/>
      <c r="RLY95" s="289"/>
      <c r="RLZ95" s="289"/>
      <c r="RMA95" s="289"/>
      <c r="RMB95" s="289"/>
      <c r="RMC95" s="289"/>
      <c r="RMD95" s="289"/>
      <c r="RME95" s="289"/>
      <c r="RMF95" s="289"/>
      <c r="RMG95" s="289"/>
      <c r="RMH95" s="289"/>
      <c r="RMI95" s="289"/>
      <c r="RMJ95" s="289"/>
      <c r="RMK95" s="289"/>
      <c r="RML95" s="289"/>
      <c r="RMM95" s="289"/>
      <c r="RMN95" s="289"/>
      <c r="RMO95" s="289"/>
      <c r="RMP95" s="289"/>
      <c r="RMQ95" s="289"/>
      <c r="RMR95" s="289"/>
      <c r="RMS95" s="289"/>
      <c r="RMT95" s="289"/>
      <c r="RMU95" s="289"/>
      <c r="RMV95" s="289"/>
      <c r="RMW95" s="289"/>
      <c r="RMX95" s="289"/>
      <c r="RMY95" s="289"/>
      <c r="RMZ95" s="289"/>
      <c r="RNA95" s="289"/>
      <c r="RNB95" s="289"/>
      <c r="RNC95" s="289"/>
      <c r="RND95" s="289"/>
      <c r="RNE95" s="289"/>
      <c r="RNF95" s="289"/>
      <c r="RNG95" s="289"/>
      <c r="RNH95" s="289"/>
      <c r="RNI95" s="289"/>
      <c r="RNJ95" s="289"/>
      <c r="RNK95" s="289"/>
      <c r="RNL95" s="289"/>
      <c r="RNM95" s="289"/>
      <c r="RNN95" s="289"/>
      <c r="RNO95" s="289"/>
      <c r="RNP95" s="289"/>
      <c r="RNQ95" s="289"/>
      <c r="RNR95" s="289"/>
      <c r="RNS95" s="289"/>
      <c r="RNT95" s="289"/>
      <c r="RNU95" s="289"/>
      <c r="RNV95" s="289"/>
      <c r="RNW95" s="289"/>
      <c r="RNX95" s="289"/>
      <c r="RNY95" s="289"/>
      <c r="RNZ95" s="289"/>
      <c r="ROA95" s="289"/>
      <c r="ROB95" s="289"/>
      <c r="ROC95" s="289"/>
      <c r="ROD95" s="289"/>
      <c r="ROE95" s="289"/>
      <c r="ROF95" s="289"/>
      <c r="ROG95" s="289"/>
      <c r="ROH95" s="289"/>
      <c r="ROI95" s="289"/>
      <c r="ROJ95" s="289"/>
      <c r="ROK95" s="289"/>
      <c r="ROL95" s="289"/>
      <c r="ROM95" s="289"/>
      <c r="RON95" s="289"/>
      <c r="ROO95" s="289"/>
      <c r="ROP95" s="289"/>
      <c r="ROQ95" s="289"/>
      <c r="ROR95" s="289"/>
      <c r="ROS95" s="289"/>
      <c r="ROT95" s="289"/>
      <c r="ROU95" s="289"/>
      <c r="ROV95" s="289"/>
      <c r="ROW95" s="289"/>
      <c r="ROX95" s="289"/>
      <c r="ROY95" s="289"/>
      <c r="ROZ95" s="289"/>
      <c r="RPA95" s="289"/>
      <c r="RPB95" s="289"/>
      <c r="RPC95" s="289"/>
      <c r="RPD95" s="289"/>
      <c r="RPE95" s="289"/>
      <c r="RPF95" s="289"/>
      <c r="RPG95" s="289"/>
      <c r="RPH95" s="289"/>
      <c r="RPI95" s="289"/>
      <c r="RPJ95" s="289"/>
      <c r="RPK95" s="289"/>
      <c r="RPL95" s="289"/>
      <c r="RPM95" s="289"/>
      <c r="RPN95" s="289"/>
      <c r="RPO95" s="289"/>
      <c r="RPP95" s="289"/>
      <c r="RPQ95" s="289"/>
      <c r="RPR95" s="289"/>
      <c r="RPS95" s="289"/>
      <c r="RPT95" s="289"/>
      <c r="RPU95" s="289"/>
      <c r="RPV95" s="289"/>
      <c r="RPW95" s="289"/>
      <c r="RPX95" s="289"/>
      <c r="RPY95" s="289"/>
      <c r="RPZ95" s="289"/>
      <c r="RQA95" s="289"/>
      <c r="RQB95" s="289"/>
      <c r="RQC95" s="289"/>
      <c r="RQD95" s="289"/>
      <c r="RQE95" s="289"/>
      <c r="RQF95" s="289"/>
      <c r="RQG95" s="289"/>
      <c r="RQH95" s="289"/>
      <c r="RQI95" s="289"/>
      <c r="RQJ95" s="289"/>
      <c r="RQK95" s="289"/>
      <c r="RQL95" s="289"/>
      <c r="RQM95" s="289"/>
      <c r="RQN95" s="289"/>
      <c r="RQO95" s="289"/>
      <c r="RQP95" s="289"/>
      <c r="RQQ95" s="289"/>
      <c r="RQR95" s="289"/>
      <c r="RQS95" s="289"/>
      <c r="RQT95" s="289"/>
      <c r="RQU95" s="289"/>
      <c r="RQV95" s="289"/>
      <c r="RQW95" s="289"/>
      <c r="RQX95" s="289"/>
      <c r="RQY95" s="289"/>
      <c r="RQZ95" s="289"/>
      <c r="RRA95" s="289"/>
      <c r="RRB95" s="289"/>
      <c r="RRC95" s="289"/>
      <c r="RRD95" s="289"/>
      <c r="RRE95" s="289"/>
      <c r="RRF95" s="289"/>
      <c r="RRG95" s="289"/>
      <c r="RRH95" s="289"/>
      <c r="RRI95" s="289"/>
      <c r="RRJ95" s="289"/>
      <c r="RRK95" s="289"/>
      <c r="RRL95" s="289"/>
      <c r="RRM95" s="289"/>
      <c r="RRN95" s="289"/>
      <c r="RRO95" s="289"/>
      <c r="RRP95" s="289"/>
      <c r="RRQ95" s="289"/>
      <c r="RRR95" s="289"/>
      <c r="RRS95" s="289"/>
      <c r="RRT95" s="289"/>
      <c r="RRU95" s="289"/>
      <c r="RRV95" s="289"/>
      <c r="RRW95" s="289"/>
      <c r="RRX95" s="289"/>
      <c r="RRY95" s="289"/>
      <c r="RRZ95" s="289"/>
      <c r="RSA95" s="289"/>
      <c r="RSB95" s="289"/>
      <c r="RSC95" s="289"/>
      <c r="RSD95" s="289"/>
      <c r="RSE95" s="289"/>
      <c r="RSF95" s="289"/>
      <c r="RSG95" s="289"/>
      <c r="RSH95" s="289"/>
      <c r="RSI95" s="289"/>
      <c r="RSJ95" s="289"/>
      <c r="RSK95" s="289"/>
      <c r="RSL95" s="289"/>
      <c r="RSM95" s="289"/>
      <c r="RSN95" s="289"/>
      <c r="RSO95" s="289"/>
      <c r="RSP95" s="289"/>
      <c r="RSQ95" s="289"/>
      <c r="RSR95" s="289"/>
      <c r="RSS95" s="289"/>
      <c r="RST95" s="289"/>
      <c r="RSU95" s="289"/>
      <c r="RSV95" s="289"/>
      <c r="RSW95" s="289"/>
      <c r="RSX95" s="289"/>
      <c r="RSY95" s="289"/>
      <c r="RSZ95" s="289"/>
      <c r="RTA95" s="289"/>
      <c r="RTB95" s="289"/>
      <c r="RTC95" s="289"/>
      <c r="RTD95" s="289"/>
      <c r="RTE95" s="289"/>
      <c r="RTF95" s="289"/>
      <c r="RTG95" s="289"/>
      <c r="RTH95" s="289"/>
      <c r="RTI95" s="289"/>
      <c r="RTJ95" s="289"/>
      <c r="RTK95" s="289"/>
      <c r="RTL95" s="289"/>
      <c r="RTM95" s="289"/>
      <c r="RTN95" s="289"/>
      <c r="RTO95" s="289"/>
      <c r="RTP95" s="289"/>
      <c r="RTQ95" s="289"/>
      <c r="RTR95" s="289"/>
      <c r="RTS95" s="289"/>
      <c r="RTT95" s="289"/>
      <c r="RTU95" s="289"/>
      <c r="RTV95" s="289"/>
      <c r="RTW95" s="289"/>
      <c r="RTX95" s="289"/>
      <c r="RTY95" s="289"/>
      <c r="RTZ95" s="289"/>
      <c r="RUA95" s="289"/>
      <c r="RUB95" s="289"/>
      <c r="RUC95" s="289"/>
      <c r="RUD95" s="289"/>
      <c r="RUE95" s="289"/>
      <c r="RUF95" s="289"/>
      <c r="RUG95" s="289"/>
      <c r="RUH95" s="289"/>
      <c r="RUI95" s="289"/>
      <c r="RUJ95" s="289"/>
      <c r="RUK95" s="289"/>
      <c r="RUL95" s="289"/>
      <c r="RUM95" s="289"/>
      <c r="RUN95" s="289"/>
      <c r="RUO95" s="289"/>
      <c r="RUP95" s="289"/>
      <c r="RUQ95" s="289"/>
      <c r="RUR95" s="289"/>
      <c r="RUS95" s="289"/>
      <c r="RUT95" s="289"/>
      <c r="RUU95" s="289"/>
      <c r="RUV95" s="289"/>
      <c r="RUW95" s="289"/>
      <c r="RUX95" s="289"/>
      <c r="RUY95" s="289"/>
      <c r="RUZ95" s="289"/>
      <c r="RVA95" s="289"/>
      <c r="RVB95" s="289"/>
      <c r="RVC95" s="289"/>
      <c r="RVD95" s="289"/>
      <c r="RVE95" s="289"/>
      <c r="RVF95" s="289"/>
      <c r="RVG95" s="289"/>
      <c r="RVH95" s="289"/>
      <c r="RVI95" s="289"/>
      <c r="RVJ95" s="289"/>
      <c r="RVK95" s="289"/>
      <c r="RVL95" s="289"/>
      <c r="RVM95" s="289"/>
      <c r="RVN95" s="289"/>
      <c r="RVO95" s="289"/>
      <c r="RVP95" s="289"/>
      <c r="RVQ95" s="289"/>
      <c r="RVR95" s="289"/>
      <c r="RVS95" s="289"/>
      <c r="RVT95" s="289"/>
      <c r="RVU95" s="289"/>
      <c r="RVV95" s="289"/>
      <c r="RVW95" s="289"/>
      <c r="RVX95" s="289"/>
      <c r="RVY95" s="289"/>
      <c r="RVZ95" s="289"/>
      <c r="RWA95" s="289"/>
      <c r="RWB95" s="289"/>
      <c r="RWC95" s="289"/>
      <c r="RWD95" s="289"/>
      <c r="RWE95" s="289"/>
      <c r="RWF95" s="289"/>
      <c r="RWG95" s="289"/>
      <c r="RWH95" s="289"/>
      <c r="RWI95" s="289"/>
      <c r="RWJ95" s="289"/>
      <c r="RWK95" s="289"/>
      <c r="RWL95" s="289"/>
      <c r="RWM95" s="289"/>
      <c r="RWN95" s="289"/>
      <c r="RWO95" s="289"/>
      <c r="RWP95" s="289"/>
      <c r="RWQ95" s="289"/>
      <c r="RWR95" s="289"/>
      <c r="RWS95" s="289"/>
      <c r="RWT95" s="289"/>
      <c r="RWU95" s="289"/>
      <c r="RWV95" s="289"/>
      <c r="RWW95" s="289"/>
      <c r="RWX95" s="289"/>
      <c r="RWY95" s="289"/>
      <c r="RWZ95" s="289"/>
      <c r="RXA95" s="289"/>
      <c r="RXB95" s="289"/>
      <c r="RXC95" s="289"/>
      <c r="RXD95" s="289"/>
      <c r="RXE95" s="289"/>
      <c r="RXF95" s="289"/>
      <c r="RXG95" s="289"/>
      <c r="RXH95" s="289"/>
      <c r="RXI95" s="289"/>
      <c r="RXJ95" s="289"/>
      <c r="RXK95" s="289"/>
      <c r="RXL95" s="289"/>
      <c r="RXM95" s="289"/>
      <c r="RXN95" s="289"/>
      <c r="RXO95" s="289"/>
      <c r="RXP95" s="289"/>
      <c r="RXQ95" s="289"/>
      <c r="RXR95" s="289"/>
      <c r="RXS95" s="289"/>
      <c r="RXT95" s="289"/>
      <c r="RXU95" s="289"/>
      <c r="RXV95" s="289"/>
      <c r="RXW95" s="289"/>
      <c r="RXX95" s="289"/>
      <c r="RXY95" s="289"/>
      <c r="RXZ95" s="289"/>
      <c r="RYA95" s="289"/>
      <c r="RYB95" s="289"/>
      <c r="RYC95" s="289"/>
      <c r="RYD95" s="289"/>
      <c r="RYE95" s="289"/>
      <c r="RYF95" s="289"/>
      <c r="RYG95" s="289"/>
      <c r="RYH95" s="289"/>
      <c r="RYI95" s="289"/>
      <c r="RYJ95" s="289"/>
      <c r="RYK95" s="289"/>
      <c r="RYL95" s="289"/>
      <c r="RYM95" s="289"/>
      <c r="RYN95" s="289"/>
      <c r="RYO95" s="289"/>
      <c r="RYP95" s="289"/>
      <c r="RYQ95" s="289"/>
      <c r="RYR95" s="289"/>
      <c r="RYS95" s="289"/>
      <c r="RYT95" s="289"/>
      <c r="RYU95" s="289"/>
      <c r="RYV95" s="289"/>
      <c r="RYW95" s="289"/>
      <c r="RYX95" s="289"/>
      <c r="RYY95" s="289"/>
      <c r="RYZ95" s="289"/>
      <c r="RZA95" s="289"/>
      <c r="RZB95" s="289"/>
      <c r="RZC95" s="289"/>
      <c r="RZD95" s="289"/>
      <c r="RZE95" s="289"/>
      <c r="RZF95" s="289"/>
      <c r="RZG95" s="289"/>
      <c r="RZH95" s="289"/>
      <c r="RZI95" s="289"/>
      <c r="RZJ95" s="289"/>
      <c r="RZK95" s="289"/>
      <c r="RZL95" s="289"/>
      <c r="RZM95" s="289"/>
      <c r="RZN95" s="289"/>
      <c r="RZO95" s="289"/>
      <c r="RZP95" s="289"/>
      <c r="RZQ95" s="289"/>
      <c r="RZR95" s="289"/>
      <c r="RZS95" s="289"/>
      <c r="RZT95" s="289"/>
      <c r="RZU95" s="289"/>
      <c r="RZV95" s="289"/>
      <c r="RZW95" s="289"/>
      <c r="RZX95" s="289"/>
      <c r="RZY95" s="289"/>
      <c r="RZZ95" s="289"/>
      <c r="SAA95" s="289"/>
      <c r="SAB95" s="289"/>
      <c r="SAC95" s="289"/>
      <c r="SAD95" s="289"/>
      <c r="SAE95" s="289"/>
      <c r="SAF95" s="289"/>
      <c r="SAG95" s="289"/>
      <c r="SAH95" s="289"/>
      <c r="SAI95" s="289"/>
      <c r="SAJ95" s="289"/>
      <c r="SAK95" s="289"/>
      <c r="SAL95" s="289"/>
      <c r="SAM95" s="289"/>
      <c r="SAN95" s="289"/>
      <c r="SAO95" s="289"/>
      <c r="SAP95" s="289"/>
      <c r="SAQ95" s="289"/>
      <c r="SAR95" s="289"/>
      <c r="SAS95" s="289"/>
      <c r="SAT95" s="289"/>
      <c r="SAU95" s="289"/>
      <c r="SAV95" s="289"/>
      <c r="SAW95" s="289"/>
      <c r="SAX95" s="289"/>
      <c r="SAY95" s="289"/>
      <c r="SAZ95" s="289"/>
      <c r="SBA95" s="289"/>
      <c r="SBB95" s="289"/>
      <c r="SBC95" s="289"/>
      <c r="SBD95" s="289"/>
      <c r="SBE95" s="289"/>
      <c r="SBF95" s="289"/>
      <c r="SBG95" s="289"/>
      <c r="SBH95" s="289"/>
      <c r="SBI95" s="289"/>
      <c r="SBJ95" s="289"/>
      <c r="SBK95" s="289"/>
      <c r="SBL95" s="289"/>
      <c r="SBM95" s="289"/>
      <c r="SBN95" s="289"/>
      <c r="SBO95" s="289"/>
      <c r="SBP95" s="289"/>
      <c r="SBQ95" s="289"/>
      <c r="SBR95" s="289"/>
      <c r="SBS95" s="289"/>
      <c r="SBT95" s="289"/>
      <c r="SBU95" s="289"/>
      <c r="SBV95" s="289"/>
      <c r="SBW95" s="289"/>
      <c r="SBX95" s="289"/>
      <c r="SBY95" s="289"/>
      <c r="SBZ95" s="289"/>
      <c r="SCA95" s="289"/>
      <c r="SCB95" s="289"/>
      <c r="SCC95" s="289"/>
      <c r="SCD95" s="289"/>
      <c r="SCE95" s="289"/>
      <c r="SCF95" s="289"/>
      <c r="SCG95" s="289"/>
      <c r="SCH95" s="289"/>
      <c r="SCI95" s="289"/>
      <c r="SCJ95" s="289"/>
      <c r="SCK95" s="289"/>
      <c r="SCL95" s="289"/>
      <c r="SCM95" s="289"/>
      <c r="SCN95" s="289"/>
      <c r="SCO95" s="289"/>
      <c r="SCP95" s="289"/>
      <c r="SCQ95" s="289"/>
      <c r="SCR95" s="289"/>
      <c r="SCS95" s="289"/>
      <c r="SCT95" s="289"/>
      <c r="SCU95" s="289"/>
      <c r="SCV95" s="289"/>
      <c r="SCW95" s="289"/>
      <c r="SCX95" s="289"/>
      <c r="SCY95" s="289"/>
      <c r="SCZ95" s="289"/>
      <c r="SDA95" s="289"/>
      <c r="SDB95" s="289"/>
      <c r="SDC95" s="289"/>
      <c r="SDD95" s="289"/>
      <c r="SDE95" s="289"/>
      <c r="SDF95" s="289"/>
      <c r="SDG95" s="289"/>
      <c r="SDH95" s="289"/>
      <c r="SDI95" s="289"/>
      <c r="SDJ95" s="289"/>
      <c r="SDK95" s="289"/>
      <c r="SDL95" s="289"/>
      <c r="SDM95" s="289"/>
      <c r="SDN95" s="289"/>
      <c r="SDO95" s="289"/>
      <c r="SDP95" s="289"/>
      <c r="SDQ95" s="289"/>
      <c r="SDR95" s="289"/>
      <c r="SDS95" s="289"/>
      <c r="SDT95" s="289"/>
      <c r="SDU95" s="289"/>
      <c r="SDV95" s="289"/>
      <c r="SDW95" s="289"/>
      <c r="SDX95" s="289"/>
      <c r="SDY95" s="289"/>
      <c r="SDZ95" s="289"/>
      <c r="SEA95" s="289"/>
      <c r="SEB95" s="289"/>
      <c r="SEC95" s="289"/>
      <c r="SED95" s="289"/>
      <c r="SEE95" s="289"/>
      <c r="SEF95" s="289"/>
      <c r="SEG95" s="289"/>
      <c r="SEH95" s="289"/>
      <c r="SEI95" s="289"/>
      <c r="SEJ95" s="289"/>
      <c r="SEK95" s="289"/>
      <c r="SEL95" s="289"/>
      <c r="SEM95" s="289"/>
      <c r="SEN95" s="289"/>
      <c r="SEO95" s="289"/>
      <c r="SEP95" s="289"/>
      <c r="SEQ95" s="289"/>
      <c r="SER95" s="289"/>
      <c r="SES95" s="289"/>
      <c r="SET95" s="289"/>
      <c r="SEU95" s="289"/>
      <c r="SEV95" s="289"/>
      <c r="SEW95" s="289"/>
      <c r="SEX95" s="289"/>
      <c r="SEY95" s="289"/>
      <c r="SEZ95" s="289"/>
      <c r="SFA95" s="289"/>
      <c r="SFB95" s="289"/>
      <c r="SFC95" s="289"/>
      <c r="SFD95" s="289"/>
      <c r="SFE95" s="289"/>
      <c r="SFF95" s="289"/>
      <c r="SFG95" s="289"/>
      <c r="SFH95" s="289"/>
      <c r="SFI95" s="289"/>
      <c r="SFJ95" s="289"/>
      <c r="SFK95" s="289"/>
      <c r="SFL95" s="289"/>
      <c r="SFM95" s="289"/>
      <c r="SFN95" s="289"/>
      <c r="SFO95" s="289"/>
      <c r="SFP95" s="289"/>
      <c r="SFQ95" s="289"/>
      <c r="SFR95" s="289"/>
      <c r="SFS95" s="289"/>
      <c r="SFT95" s="289"/>
      <c r="SFU95" s="289"/>
      <c r="SFV95" s="289"/>
      <c r="SFW95" s="289"/>
      <c r="SFX95" s="289"/>
      <c r="SFY95" s="289"/>
      <c r="SFZ95" s="289"/>
      <c r="SGA95" s="289"/>
      <c r="SGB95" s="289"/>
      <c r="SGC95" s="289"/>
      <c r="SGD95" s="289"/>
      <c r="SGE95" s="289"/>
      <c r="SGF95" s="289"/>
      <c r="SGG95" s="289"/>
      <c r="SGH95" s="289"/>
      <c r="SGI95" s="289"/>
      <c r="SGJ95" s="289"/>
      <c r="SGK95" s="289"/>
      <c r="SGL95" s="289"/>
      <c r="SGM95" s="289"/>
      <c r="SGN95" s="289"/>
      <c r="SGO95" s="289"/>
      <c r="SGP95" s="289"/>
      <c r="SGQ95" s="289"/>
      <c r="SGR95" s="289"/>
      <c r="SGS95" s="289"/>
      <c r="SGT95" s="289"/>
      <c r="SGU95" s="289"/>
      <c r="SGV95" s="289"/>
      <c r="SGW95" s="289"/>
      <c r="SGX95" s="289"/>
      <c r="SGY95" s="289"/>
      <c r="SGZ95" s="289"/>
      <c r="SHA95" s="289"/>
      <c r="SHB95" s="289"/>
      <c r="SHC95" s="289"/>
      <c r="SHD95" s="289"/>
      <c r="SHE95" s="289"/>
      <c r="SHF95" s="289"/>
      <c r="SHG95" s="289"/>
      <c r="SHH95" s="289"/>
      <c r="SHI95" s="289"/>
      <c r="SHJ95" s="289"/>
      <c r="SHK95" s="289"/>
      <c r="SHL95" s="289"/>
      <c r="SHM95" s="289"/>
      <c r="SHN95" s="289"/>
      <c r="SHO95" s="289"/>
      <c r="SHP95" s="289"/>
      <c r="SHQ95" s="289"/>
      <c r="SHR95" s="289"/>
      <c r="SHS95" s="289"/>
      <c r="SHT95" s="289"/>
      <c r="SHU95" s="289"/>
      <c r="SHV95" s="289"/>
      <c r="SHW95" s="289"/>
      <c r="SHX95" s="289"/>
      <c r="SHY95" s="289"/>
      <c r="SHZ95" s="289"/>
      <c r="SIA95" s="289"/>
      <c r="SIB95" s="289"/>
      <c r="SIC95" s="289"/>
      <c r="SID95" s="289"/>
      <c r="SIE95" s="289"/>
      <c r="SIF95" s="289"/>
      <c r="SIG95" s="289"/>
      <c r="SIH95" s="289"/>
      <c r="SII95" s="289"/>
      <c r="SIJ95" s="289"/>
      <c r="SIK95" s="289"/>
      <c r="SIL95" s="289"/>
      <c r="SIM95" s="289"/>
      <c r="SIN95" s="289"/>
      <c r="SIO95" s="289"/>
      <c r="SIP95" s="289"/>
      <c r="SIQ95" s="289"/>
      <c r="SIR95" s="289"/>
      <c r="SIS95" s="289"/>
      <c r="SIT95" s="289"/>
      <c r="SIU95" s="289"/>
      <c r="SIV95" s="289"/>
      <c r="SIW95" s="289"/>
      <c r="SIX95" s="289"/>
      <c r="SIY95" s="289"/>
      <c r="SIZ95" s="289"/>
      <c r="SJA95" s="289"/>
      <c r="SJB95" s="289"/>
      <c r="SJC95" s="289"/>
      <c r="SJD95" s="289"/>
      <c r="SJE95" s="289"/>
      <c r="SJF95" s="289"/>
      <c r="SJG95" s="289"/>
      <c r="SJH95" s="289"/>
      <c r="SJI95" s="289"/>
      <c r="SJJ95" s="289"/>
      <c r="SJK95" s="289"/>
      <c r="SJL95" s="289"/>
      <c r="SJM95" s="289"/>
      <c r="SJN95" s="289"/>
      <c r="SJO95" s="289"/>
      <c r="SJP95" s="289"/>
      <c r="SJQ95" s="289"/>
      <c r="SJR95" s="289"/>
      <c r="SJS95" s="289"/>
      <c r="SJT95" s="289"/>
      <c r="SJU95" s="289"/>
      <c r="SJV95" s="289"/>
      <c r="SJW95" s="289"/>
      <c r="SJX95" s="289"/>
      <c r="SJY95" s="289"/>
      <c r="SJZ95" s="289"/>
      <c r="SKA95" s="289"/>
      <c r="SKB95" s="289"/>
      <c r="SKC95" s="289"/>
      <c r="SKD95" s="289"/>
      <c r="SKE95" s="289"/>
      <c r="SKF95" s="289"/>
      <c r="SKG95" s="289"/>
      <c r="SKH95" s="289"/>
      <c r="SKI95" s="289"/>
      <c r="SKJ95" s="289"/>
      <c r="SKK95" s="289"/>
      <c r="SKL95" s="289"/>
      <c r="SKM95" s="289"/>
      <c r="SKN95" s="289"/>
      <c r="SKO95" s="289"/>
      <c r="SKP95" s="289"/>
      <c r="SKQ95" s="289"/>
      <c r="SKR95" s="289"/>
      <c r="SKS95" s="289"/>
      <c r="SKT95" s="289"/>
      <c r="SKU95" s="289"/>
      <c r="SKV95" s="289"/>
      <c r="SKW95" s="289"/>
      <c r="SKX95" s="289"/>
      <c r="SKY95" s="289"/>
      <c r="SKZ95" s="289"/>
      <c r="SLA95" s="289"/>
      <c r="SLB95" s="289"/>
      <c r="SLC95" s="289"/>
      <c r="SLD95" s="289"/>
      <c r="SLE95" s="289"/>
      <c r="SLF95" s="289"/>
      <c r="SLG95" s="289"/>
      <c r="SLH95" s="289"/>
      <c r="SLI95" s="289"/>
      <c r="SLJ95" s="289"/>
      <c r="SLK95" s="289"/>
      <c r="SLL95" s="289"/>
      <c r="SLM95" s="289"/>
      <c r="SLN95" s="289"/>
      <c r="SLO95" s="289"/>
      <c r="SLP95" s="289"/>
      <c r="SLQ95" s="289"/>
      <c r="SLR95" s="289"/>
      <c r="SLS95" s="289"/>
      <c r="SLT95" s="289"/>
      <c r="SLU95" s="289"/>
      <c r="SLV95" s="289"/>
      <c r="SLW95" s="289"/>
      <c r="SLX95" s="289"/>
      <c r="SLY95" s="289"/>
      <c r="SLZ95" s="289"/>
      <c r="SMA95" s="289"/>
      <c r="SMB95" s="289"/>
      <c r="SMC95" s="289"/>
      <c r="SMD95" s="289"/>
      <c r="SME95" s="289"/>
      <c r="SMF95" s="289"/>
      <c r="SMG95" s="289"/>
      <c r="SMH95" s="289"/>
      <c r="SMI95" s="289"/>
      <c r="SMJ95" s="289"/>
      <c r="SMK95" s="289"/>
      <c r="SML95" s="289"/>
      <c r="SMM95" s="289"/>
      <c r="SMN95" s="289"/>
      <c r="SMO95" s="289"/>
      <c r="SMP95" s="289"/>
      <c r="SMQ95" s="289"/>
      <c r="SMR95" s="289"/>
      <c r="SMS95" s="289"/>
      <c r="SMT95" s="289"/>
      <c r="SMU95" s="289"/>
      <c r="SMV95" s="289"/>
      <c r="SMW95" s="289"/>
      <c r="SMX95" s="289"/>
      <c r="SMY95" s="289"/>
      <c r="SMZ95" s="289"/>
      <c r="SNA95" s="289"/>
      <c r="SNB95" s="289"/>
      <c r="SNC95" s="289"/>
      <c r="SND95" s="289"/>
      <c r="SNE95" s="289"/>
      <c r="SNF95" s="289"/>
      <c r="SNG95" s="289"/>
      <c r="SNH95" s="289"/>
      <c r="SNI95" s="289"/>
      <c r="SNJ95" s="289"/>
      <c r="SNK95" s="289"/>
      <c r="SNL95" s="289"/>
      <c r="SNM95" s="289"/>
      <c r="SNN95" s="289"/>
      <c r="SNO95" s="289"/>
      <c r="SNP95" s="289"/>
      <c r="SNQ95" s="289"/>
      <c r="SNR95" s="289"/>
      <c r="SNS95" s="289"/>
      <c r="SNT95" s="289"/>
      <c r="SNU95" s="289"/>
      <c r="SNV95" s="289"/>
      <c r="SNW95" s="289"/>
      <c r="SNX95" s="289"/>
      <c r="SNY95" s="289"/>
      <c r="SNZ95" s="289"/>
      <c r="SOA95" s="289"/>
      <c r="SOB95" s="289"/>
      <c r="SOC95" s="289"/>
      <c r="SOD95" s="289"/>
      <c r="SOE95" s="289"/>
      <c r="SOF95" s="289"/>
      <c r="SOG95" s="289"/>
      <c r="SOH95" s="289"/>
      <c r="SOI95" s="289"/>
      <c r="SOJ95" s="289"/>
      <c r="SOK95" s="289"/>
      <c r="SOL95" s="289"/>
      <c r="SOM95" s="289"/>
      <c r="SON95" s="289"/>
      <c r="SOO95" s="289"/>
      <c r="SOP95" s="289"/>
      <c r="SOQ95" s="289"/>
      <c r="SOR95" s="289"/>
      <c r="SOS95" s="289"/>
      <c r="SOT95" s="289"/>
      <c r="SOU95" s="289"/>
      <c r="SOV95" s="289"/>
      <c r="SOW95" s="289"/>
      <c r="SOX95" s="289"/>
      <c r="SOY95" s="289"/>
      <c r="SOZ95" s="289"/>
      <c r="SPA95" s="289"/>
      <c r="SPB95" s="289"/>
      <c r="SPC95" s="289"/>
      <c r="SPD95" s="289"/>
      <c r="SPE95" s="289"/>
      <c r="SPF95" s="289"/>
      <c r="SPG95" s="289"/>
      <c r="SPH95" s="289"/>
      <c r="SPI95" s="289"/>
      <c r="SPJ95" s="289"/>
      <c r="SPK95" s="289"/>
      <c r="SPL95" s="289"/>
      <c r="SPM95" s="289"/>
      <c r="SPN95" s="289"/>
      <c r="SPO95" s="289"/>
      <c r="SPP95" s="289"/>
      <c r="SPQ95" s="289"/>
      <c r="SPR95" s="289"/>
      <c r="SPS95" s="289"/>
      <c r="SPT95" s="289"/>
      <c r="SPU95" s="289"/>
      <c r="SPV95" s="289"/>
      <c r="SPW95" s="289"/>
      <c r="SPX95" s="289"/>
      <c r="SPY95" s="289"/>
      <c r="SPZ95" s="289"/>
      <c r="SQA95" s="289"/>
      <c r="SQB95" s="289"/>
      <c r="SQC95" s="289"/>
      <c r="SQD95" s="289"/>
      <c r="SQE95" s="289"/>
      <c r="SQF95" s="289"/>
      <c r="SQG95" s="289"/>
      <c r="SQH95" s="289"/>
      <c r="SQI95" s="289"/>
      <c r="SQJ95" s="289"/>
      <c r="SQK95" s="289"/>
      <c r="SQL95" s="289"/>
      <c r="SQM95" s="289"/>
      <c r="SQN95" s="289"/>
      <c r="SQO95" s="289"/>
      <c r="SQP95" s="289"/>
      <c r="SQQ95" s="289"/>
      <c r="SQR95" s="289"/>
      <c r="SQS95" s="289"/>
      <c r="SQT95" s="289"/>
      <c r="SQU95" s="289"/>
      <c r="SQV95" s="289"/>
      <c r="SQW95" s="289"/>
      <c r="SQX95" s="289"/>
      <c r="SQY95" s="289"/>
      <c r="SQZ95" s="289"/>
      <c r="SRA95" s="289"/>
      <c r="SRB95" s="289"/>
      <c r="SRC95" s="289"/>
      <c r="SRD95" s="289"/>
      <c r="SRE95" s="289"/>
      <c r="SRF95" s="289"/>
      <c r="SRG95" s="289"/>
      <c r="SRH95" s="289"/>
      <c r="SRI95" s="289"/>
      <c r="SRJ95" s="289"/>
      <c r="SRK95" s="289"/>
      <c r="SRL95" s="289"/>
      <c r="SRM95" s="289"/>
      <c r="SRN95" s="289"/>
      <c r="SRO95" s="289"/>
      <c r="SRP95" s="289"/>
      <c r="SRQ95" s="289"/>
      <c r="SRR95" s="289"/>
      <c r="SRS95" s="289"/>
      <c r="SRT95" s="289"/>
      <c r="SRU95" s="289"/>
      <c r="SRV95" s="289"/>
      <c r="SRW95" s="289"/>
      <c r="SRX95" s="289"/>
      <c r="SRY95" s="289"/>
      <c r="SRZ95" s="289"/>
      <c r="SSA95" s="289"/>
      <c r="SSB95" s="289"/>
      <c r="SSC95" s="289"/>
      <c r="SSD95" s="289"/>
      <c r="SSE95" s="289"/>
      <c r="SSF95" s="289"/>
      <c r="SSG95" s="289"/>
      <c r="SSH95" s="289"/>
      <c r="SSI95" s="289"/>
      <c r="SSJ95" s="289"/>
      <c r="SSK95" s="289"/>
      <c r="SSL95" s="289"/>
      <c r="SSM95" s="289"/>
      <c r="SSN95" s="289"/>
      <c r="SSO95" s="289"/>
      <c r="SSP95" s="289"/>
      <c r="SSQ95" s="289"/>
      <c r="SSR95" s="289"/>
      <c r="SSS95" s="289"/>
      <c r="SST95" s="289"/>
      <c r="SSU95" s="289"/>
      <c r="SSV95" s="289"/>
      <c r="SSW95" s="289"/>
      <c r="SSX95" s="289"/>
      <c r="SSY95" s="289"/>
      <c r="SSZ95" s="289"/>
      <c r="STA95" s="289"/>
      <c r="STB95" s="289"/>
      <c r="STC95" s="289"/>
      <c r="STD95" s="289"/>
      <c r="STE95" s="289"/>
      <c r="STF95" s="289"/>
      <c r="STG95" s="289"/>
      <c r="STH95" s="289"/>
      <c r="STI95" s="289"/>
      <c r="STJ95" s="289"/>
      <c r="STK95" s="289"/>
      <c r="STL95" s="289"/>
      <c r="STM95" s="289"/>
      <c r="STN95" s="289"/>
      <c r="STO95" s="289"/>
      <c r="STP95" s="289"/>
      <c r="STQ95" s="289"/>
      <c r="STR95" s="289"/>
      <c r="STS95" s="289"/>
      <c r="STT95" s="289"/>
      <c r="STU95" s="289"/>
      <c r="STV95" s="289"/>
      <c r="STW95" s="289"/>
      <c r="STX95" s="289"/>
      <c r="STY95" s="289"/>
      <c r="STZ95" s="289"/>
      <c r="SUA95" s="289"/>
      <c r="SUB95" s="289"/>
      <c r="SUC95" s="289"/>
      <c r="SUD95" s="289"/>
      <c r="SUE95" s="289"/>
      <c r="SUF95" s="289"/>
      <c r="SUG95" s="289"/>
      <c r="SUH95" s="289"/>
      <c r="SUI95" s="289"/>
      <c r="SUJ95" s="289"/>
      <c r="SUK95" s="289"/>
      <c r="SUL95" s="289"/>
      <c r="SUM95" s="289"/>
      <c r="SUN95" s="289"/>
      <c r="SUO95" s="289"/>
      <c r="SUP95" s="289"/>
      <c r="SUQ95" s="289"/>
      <c r="SUR95" s="289"/>
      <c r="SUS95" s="289"/>
      <c r="SUT95" s="289"/>
      <c r="SUU95" s="289"/>
      <c r="SUV95" s="289"/>
      <c r="SUW95" s="289"/>
      <c r="SUX95" s="289"/>
      <c r="SUY95" s="289"/>
      <c r="SUZ95" s="289"/>
      <c r="SVA95" s="289"/>
      <c r="SVB95" s="289"/>
      <c r="SVC95" s="289"/>
      <c r="SVD95" s="289"/>
      <c r="SVE95" s="289"/>
      <c r="SVF95" s="289"/>
      <c r="SVG95" s="289"/>
      <c r="SVH95" s="289"/>
      <c r="SVI95" s="289"/>
      <c r="SVJ95" s="289"/>
      <c r="SVK95" s="289"/>
      <c r="SVL95" s="289"/>
      <c r="SVM95" s="289"/>
      <c r="SVN95" s="289"/>
      <c r="SVO95" s="289"/>
      <c r="SVP95" s="289"/>
      <c r="SVQ95" s="289"/>
      <c r="SVR95" s="289"/>
      <c r="SVS95" s="289"/>
      <c r="SVT95" s="289"/>
      <c r="SVU95" s="289"/>
      <c r="SVV95" s="289"/>
      <c r="SVW95" s="289"/>
      <c r="SVX95" s="289"/>
      <c r="SVY95" s="289"/>
      <c r="SVZ95" s="289"/>
      <c r="SWA95" s="289"/>
      <c r="SWB95" s="289"/>
      <c r="SWC95" s="289"/>
      <c r="SWD95" s="289"/>
      <c r="SWE95" s="289"/>
      <c r="SWF95" s="289"/>
      <c r="SWG95" s="289"/>
      <c r="SWH95" s="289"/>
      <c r="SWI95" s="289"/>
      <c r="SWJ95" s="289"/>
      <c r="SWK95" s="289"/>
      <c r="SWL95" s="289"/>
      <c r="SWM95" s="289"/>
      <c r="SWN95" s="289"/>
      <c r="SWO95" s="289"/>
      <c r="SWP95" s="289"/>
      <c r="SWQ95" s="289"/>
      <c r="SWR95" s="289"/>
      <c r="SWS95" s="289"/>
      <c r="SWT95" s="289"/>
      <c r="SWU95" s="289"/>
      <c r="SWV95" s="289"/>
      <c r="SWW95" s="289"/>
      <c r="SWX95" s="289"/>
      <c r="SWY95" s="289"/>
      <c r="SWZ95" s="289"/>
      <c r="SXA95" s="289"/>
      <c r="SXB95" s="289"/>
      <c r="SXC95" s="289"/>
      <c r="SXD95" s="289"/>
      <c r="SXE95" s="289"/>
      <c r="SXF95" s="289"/>
      <c r="SXG95" s="289"/>
      <c r="SXH95" s="289"/>
      <c r="SXI95" s="289"/>
      <c r="SXJ95" s="289"/>
      <c r="SXK95" s="289"/>
      <c r="SXL95" s="289"/>
      <c r="SXM95" s="289"/>
      <c r="SXN95" s="289"/>
      <c r="SXO95" s="289"/>
      <c r="SXP95" s="289"/>
      <c r="SXQ95" s="289"/>
      <c r="SXR95" s="289"/>
      <c r="SXS95" s="289"/>
      <c r="SXT95" s="289"/>
      <c r="SXU95" s="289"/>
      <c r="SXV95" s="289"/>
      <c r="SXW95" s="289"/>
      <c r="SXX95" s="289"/>
      <c r="SXY95" s="289"/>
      <c r="SXZ95" s="289"/>
      <c r="SYA95" s="289"/>
      <c r="SYB95" s="289"/>
      <c r="SYC95" s="289"/>
      <c r="SYD95" s="289"/>
      <c r="SYE95" s="289"/>
      <c r="SYF95" s="289"/>
      <c r="SYG95" s="289"/>
      <c r="SYH95" s="289"/>
      <c r="SYI95" s="289"/>
      <c r="SYJ95" s="289"/>
      <c r="SYK95" s="289"/>
      <c r="SYL95" s="289"/>
      <c r="SYM95" s="289"/>
      <c r="SYN95" s="289"/>
      <c r="SYO95" s="289"/>
      <c r="SYP95" s="289"/>
      <c r="SYQ95" s="289"/>
      <c r="SYR95" s="289"/>
      <c r="SYS95" s="289"/>
      <c r="SYT95" s="289"/>
      <c r="SYU95" s="289"/>
      <c r="SYV95" s="289"/>
      <c r="SYW95" s="289"/>
      <c r="SYX95" s="289"/>
      <c r="SYY95" s="289"/>
      <c r="SYZ95" s="289"/>
      <c r="SZA95" s="289"/>
      <c r="SZB95" s="289"/>
      <c r="SZC95" s="289"/>
      <c r="SZD95" s="289"/>
      <c r="SZE95" s="289"/>
      <c r="SZF95" s="289"/>
      <c r="SZG95" s="289"/>
      <c r="SZH95" s="289"/>
      <c r="SZI95" s="289"/>
      <c r="SZJ95" s="289"/>
      <c r="SZK95" s="289"/>
      <c r="SZL95" s="289"/>
      <c r="SZM95" s="289"/>
      <c r="SZN95" s="289"/>
      <c r="SZO95" s="289"/>
      <c r="SZP95" s="289"/>
      <c r="SZQ95" s="289"/>
      <c r="SZR95" s="289"/>
      <c r="SZS95" s="289"/>
      <c r="SZT95" s="289"/>
      <c r="SZU95" s="289"/>
      <c r="SZV95" s="289"/>
      <c r="SZW95" s="289"/>
      <c r="SZX95" s="289"/>
      <c r="SZY95" s="289"/>
      <c r="SZZ95" s="289"/>
      <c r="TAA95" s="289"/>
      <c r="TAB95" s="289"/>
      <c r="TAC95" s="289"/>
      <c r="TAD95" s="289"/>
      <c r="TAE95" s="289"/>
      <c r="TAF95" s="289"/>
      <c r="TAG95" s="289"/>
      <c r="TAH95" s="289"/>
      <c r="TAI95" s="289"/>
      <c r="TAJ95" s="289"/>
      <c r="TAK95" s="289"/>
      <c r="TAL95" s="289"/>
      <c r="TAM95" s="289"/>
      <c r="TAN95" s="289"/>
      <c r="TAO95" s="289"/>
      <c r="TAP95" s="289"/>
      <c r="TAQ95" s="289"/>
      <c r="TAR95" s="289"/>
      <c r="TAS95" s="289"/>
      <c r="TAT95" s="289"/>
      <c r="TAU95" s="289"/>
      <c r="TAV95" s="289"/>
      <c r="TAW95" s="289"/>
      <c r="TAX95" s="289"/>
      <c r="TAY95" s="289"/>
      <c r="TAZ95" s="289"/>
      <c r="TBA95" s="289"/>
      <c r="TBB95" s="289"/>
      <c r="TBC95" s="289"/>
      <c r="TBD95" s="289"/>
      <c r="TBE95" s="289"/>
      <c r="TBF95" s="289"/>
      <c r="TBG95" s="289"/>
      <c r="TBH95" s="289"/>
      <c r="TBI95" s="289"/>
      <c r="TBJ95" s="289"/>
      <c r="TBK95" s="289"/>
      <c r="TBL95" s="289"/>
      <c r="TBM95" s="289"/>
      <c r="TBN95" s="289"/>
      <c r="TBO95" s="289"/>
      <c r="TBP95" s="289"/>
      <c r="TBQ95" s="289"/>
      <c r="TBR95" s="289"/>
      <c r="TBS95" s="289"/>
      <c r="TBT95" s="289"/>
      <c r="TBU95" s="289"/>
      <c r="TBV95" s="289"/>
      <c r="TBW95" s="289"/>
      <c r="TBX95" s="289"/>
      <c r="TBY95" s="289"/>
      <c r="TBZ95" s="289"/>
      <c r="TCA95" s="289"/>
      <c r="TCB95" s="289"/>
      <c r="TCC95" s="289"/>
      <c r="TCD95" s="289"/>
      <c r="TCE95" s="289"/>
      <c r="TCF95" s="289"/>
      <c r="TCG95" s="289"/>
      <c r="TCH95" s="289"/>
      <c r="TCI95" s="289"/>
      <c r="TCJ95" s="289"/>
      <c r="TCK95" s="289"/>
      <c r="TCL95" s="289"/>
      <c r="TCM95" s="289"/>
      <c r="TCN95" s="289"/>
      <c r="TCO95" s="289"/>
      <c r="TCP95" s="289"/>
      <c r="TCQ95" s="289"/>
      <c r="TCR95" s="289"/>
      <c r="TCS95" s="289"/>
      <c r="TCT95" s="289"/>
      <c r="TCU95" s="289"/>
      <c r="TCV95" s="289"/>
      <c r="TCW95" s="289"/>
      <c r="TCX95" s="289"/>
      <c r="TCY95" s="289"/>
      <c r="TCZ95" s="289"/>
      <c r="TDA95" s="289"/>
      <c r="TDB95" s="289"/>
      <c r="TDC95" s="289"/>
      <c r="TDD95" s="289"/>
      <c r="TDE95" s="289"/>
      <c r="TDF95" s="289"/>
      <c r="TDG95" s="289"/>
      <c r="TDH95" s="289"/>
      <c r="TDI95" s="289"/>
      <c r="TDJ95" s="289"/>
      <c r="TDK95" s="289"/>
      <c r="TDL95" s="289"/>
      <c r="TDM95" s="289"/>
      <c r="TDN95" s="289"/>
      <c r="TDO95" s="289"/>
      <c r="TDP95" s="289"/>
      <c r="TDQ95" s="289"/>
      <c r="TDR95" s="289"/>
      <c r="TDS95" s="289"/>
      <c r="TDT95" s="289"/>
      <c r="TDU95" s="289"/>
      <c r="TDV95" s="289"/>
      <c r="TDW95" s="289"/>
      <c r="TDX95" s="289"/>
      <c r="TDY95" s="289"/>
      <c r="TDZ95" s="289"/>
      <c r="TEA95" s="289"/>
      <c r="TEB95" s="289"/>
      <c r="TEC95" s="289"/>
      <c r="TED95" s="289"/>
      <c r="TEE95" s="289"/>
      <c r="TEF95" s="289"/>
      <c r="TEG95" s="289"/>
      <c r="TEH95" s="289"/>
      <c r="TEI95" s="289"/>
      <c r="TEJ95" s="289"/>
      <c r="TEK95" s="289"/>
      <c r="TEL95" s="289"/>
      <c r="TEM95" s="289"/>
      <c r="TEN95" s="289"/>
      <c r="TEO95" s="289"/>
      <c r="TEP95" s="289"/>
      <c r="TEQ95" s="289"/>
      <c r="TER95" s="289"/>
      <c r="TES95" s="289"/>
      <c r="TET95" s="289"/>
      <c r="TEU95" s="289"/>
      <c r="TEV95" s="289"/>
      <c r="TEW95" s="289"/>
      <c r="TEX95" s="289"/>
      <c r="TEY95" s="289"/>
      <c r="TEZ95" s="289"/>
      <c r="TFA95" s="289"/>
      <c r="TFB95" s="289"/>
      <c r="TFC95" s="289"/>
      <c r="TFD95" s="289"/>
      <c r="TFE95" s="289"/>
      <c r="TFF95" s="289"/>
      <c r="TFG95" s="289"/>
      <c r="TFH95" s="289"/>
      <c r="TFI95" s="289"/>
      <c r="TFJ95" s="289"/>
      <c r="TFK95" s="289"/>
      <c r="TFL95" s="289"/>
      <c r="TFM95" s="289"/>
      <c r="TFN95" s="289"/>
      <c r="TFO95" s="289"/>
      <c r="TFP95" s="289"/>
      <c r="TFQ95" s="289"/>
      <c r="TFR95" s="289"/>
      <c r="TFS95" s="289"/>
      <c r="TFT95" s="289"/>
      <c r="TFU95" s="289"/>
      <c r="TFV95" s="289"/>
      <c r="TFW95" s="289"/>
      <c r="TFX95" s="289"/>
      <c r="TFY95" s="289"/>
      <c r="TFZ95" s="289"/>
      <c r="TGA95" s="289"/>
      <c r="TGB95" s="289"/>
      <c r="TGC95" s="289"/>
      <c r="TGD95" s="289"/>
      <c r="TGE95" s="289"/>
      <c r="TGF95" s="289"/>
      <c r="TGG95" s="289"/>
      <c r="TGH95" s="289"/>
      <c r="TGI95" s="289"/>
      <c r="TGJ95" s="289"/>
      <c r="TGK95" s="289"/>
      <c r="TGL95" s="289"/>
      <c r="TGM95" s="289"/>
      <c r="TGN95" s="289"/>
      <c r="TGO95" s="289"/>
      <c r="TGP95" s="289"/>
      <c r="TGQ95" s="289"/>
      <c r="TGR95" s="289"/>
      <c r="TGS95" s="289"/>
      <c r="TGT95" s="289"/>
      <c r="TGU95" s="289"/>
      <c r="TGV95" s="289"/>
      <c r="TGW95" s="289"/>
      <c r="TGX95" s="289"/>
      <c r="TGY95" s="289"/>
      <c r="TGZ95" s="289"/>
      <c r="THA95" s="289"/>
      <c r="THB95" s="289"/>
      <c r="THC95" s="289"/>
      <c r="THD95" s="289"/>
      <c r="THE95" s="289"/>
      <c r="THF95" s="289"/>
      <c r="THG95" s="289"/>
      <c r="THH95" s="289"/>
      <c r="THI95" s="289"/>
      <c r="THJ95" s="289"/>
      <c r="THK95" s="289"/>
      <c r="THL95" s="289"/>
      <c r="THM95" s="289"/>
      <c r="THN95" s="289"/>
      <c r="THO95" s="289"/>
      <c r="THP95" s="289"/>
      <c r="THQ95" s="289"/>
      <c r="THR95" s="289"/>
      <c r="THS95" s="289"/>
      <c r="THT95" s="289"/>
      <c r="THU95" s="289"/>
      <c r="THV95" s="289"/>
      <c r="THW95" s="289"/>
      <c r="THX95" s="289"/>
      <c r="THY95" s="289"/>
      <c r="THZ95" s="289"/>
      <c r="TIA95" s="289"/>
      <c r="TIB95" s="289"/>
      <c r="TIC95" s="289"/>
      <c r="TID95" s="289"/>
      <c r="TIE95" s="289"/>
      <c r="TIF95" s="289"/>
      <c r="TIG95" s="289"/>
      <c r="TIH95" s="289"/>
      <c r="TII95" s="289"/>
      <c r="TIJ95" s="289"/>
      <c r="TIK95" s="289"/>
      <c r="TIL95" s="289"/>
      <c r="TIM95" s="289"/>
      <c r="TIN95" s="289"/>
      <c r="TIO95" s="289"/>
      <c r="TIP95" s="289"/>
      <c r="TIQ95" s="289"/>
      <c r="TIR95" s="289"/>
      <c r="TIS95" s="289"/>
      <c r="TIT95" s="289"/>
      <c r="TIU95" s="289"/>
      <c r="TIV95" s="289"/>
      <c r="TIW95" s="289"/>
      <c r="TIX95" s="289"/>
      <c r="TIY95" s="289"/>
      <c r="TIZ95" s="289"/>
      <c r="TJA95" s="289"/>
      <c r="TJB95" s="289"/>
      <c r="TJC95" s="289"/>
      <c r="TJD95" s="289"/>
      <c r="TJE95" s="289"/>
      <c r="TJF95" s="289"/>
      <c r="TJG95" s="289"/>
      <c r="TJH95" s="289"/>
      <c r="TJI95" s="289"/>
      <c r="TJJ95" s="289"/>
      <c r="TJK95" s="289"/>
      <c r="TJL95" s="289"/>
      <c r="TJM95" s="289"/>
      <c r="TJN95" s="289"/>
      <c r="TJO95" s="289"/>
      <c r="TJP95" s="289"/>
      <c r="TJQ95" s="289"/>
      <c r="TJR95" s="289"/>
      <c r="TJS95" s="289"/>
      <c r="TJT95" s="289"/>
      <c r="TJU95" s="289"/>
      <c r="TJV95" s="289"/>
      <c r="TJW95" s="289"/>
      <c r="TJX95" s="289"/>
      <c r="TJY95" s="289"/>
      <c r="TJZ95" s="289"/>
      <c r="TKA95" s="289"/>
      <c r="TKB95" s="289"/>
      <c r="TKC95" s="289"/>
      <c r="TKD95" s="289"/>
      <c r="TKE95" s="289"/>
      <c r="TKF95" s="289"/>
      <c r="TKG95" s="289"/>
      <c r="TKH95" s="289"/>
      <c r="TKI95" s="289"/>
      <c r="TKJ95" s="289"/>
      <c r="TKK95" s="289"/>
      <c r="TKL95" s="289"/>
      <c r="TKM95" s="289"/>
      <c r="TKN95" s="289"/>
      <c r="TKO95" s="289"/>
      <c r="TKP95" s="289"/>
      <c r="TKQ95" s="289"/>
      <c r="TKR95" s="289"/>
      <c r="TKS95" s="289"/>
      <c r="TKT95" s="289"/>
      <c r="TKU95" s="289"/>
      <c r="TKV95" s="289"/>
      <c r="TKW95" s="289"/>
      <c r="TKX95" s="289"/>
      <c r="TKY95" s="289"/>
      <c r="TKZ95" s="289"/>
      <c r="TLA95" s="289"/>
      <c r="TLB95" s="289"/>
      <c r="TLC95" s="289"/>
      <c r="TLD95" s="289"/>
      <c r="TLE95" s="289"/>
      <c r="TLF95" s="289"/>
      <c r="TLG95" s="289"/>
      <c r="TLH95" s="289"/>
      <c r="TLI95" s="289"/>
      <c r="TLJ95" s="289"/>
      <c r="TLK95" s="289"/>
      <c r="TLL95" s="289"/>
      <c r="TLM95" s="289"/>
      <c r="TLN95" s="289"/>
      <c r="TLO95" s="289"/>
      <c r="TLP95" s="289"/>
      <c r="TLQ95" s="289"/>
      <c r="TLR95" s="289"/>
      <c r="TLS95" s="289"/>
      <c r="TLT95" s="289"/>
      <c r="TLU95" s="289"/>
      <c r="TLV95" s="289"/>
      <c r="TLW95" s="289"/>
      <c r="TLX95" s="289"/>
      <c r="TLY95" s="289"/>
      <c r="TLZ95" s="289"/>
      <c r="TMA95" s="289"/>
      <c r="TMB95" s="289"/>
      <c r="TMC95" s="289"/>
      <c r="TMD95" s="289"/>
      <c r="TME95" s="289"/>
      <c r="TMF95" s="289"/>
      <c r="TMG95" s="289"/>
      <c r="TMH95" s="289"/>
      <c r="TMI95" s="289"/>
      <c r="TMJ95" s="289"/>
      <c r="TMK95" s="289"/>
      <c r="TML95" s="289"/>
      <c r="TMM95" s="289"/>
      <c r="TMN95" s="289"/>
      <c r="TMO95" s="289"/>
      <c r="TMP95" s="289"/>
      <c r="TMQ95" s="289"/>
      <c r="TMR95" s="289"/>
      <c r="TMS95" s="289"/>
      <c r="TMT95" s="289"/>
      <c r="TMU95" s="289"/>
      <c r="TMV95" s="289"/>
      <c r="TMW95" s="289"/>
      <c r="TMX95" s="289"/>
      <c r="TMY95" s="289"/>
      <c r="TMZ95" s="289"/>
      <c r="TNA95" s="289"/>
      <c r="TNB95" s="289"/>
      <c r="TNC95" s="289"/>
      <c r="TND95" s="289"/>
      <c r="TNE95" s="289"/>
      <c r="TNF95" s="289"/>
      <c r="TNG95" s="289"/>
      <c r="TNH95" s="289"/>
      <c r="TNI95" s="289"/>
      <c r="TNJ95" s="289"/>
      <c r="TNK95" s="289"/>
      <c r="TNL95" s="289"/>
      <c r="TNM95" s="289"/>
      <c r="TNN95" s="289"/>
      <c r="TNO95" s="289"/>
      <c r="TNP95" s="289"/>
      <c r="TNQ95" s="289"/>
      <c r="TNR95" s="289"/>
      <c r="TNS95" s="289"/>
      <c r="TNT95" s="289"/>
      <c r="TNU95" s="289"/>
      <c r="TNV95" s="289"/>
      <c r="TNW95" s="289"/>
      <c r="TNX95" s="289"/>
      <c r="TNY95" s="289"/>
      <c r="TNZ95" s="289"/>
      <c r="TOA95" s="289"/>
      <c r="TOB95" s="289"/>
      <c r="TOC95" s="289"/>
      <c r="TOD95" s="289"/>
      <c r="TOE95" s="289"/>
      <c r="TOF95" s="289"/>
      <c r="TOG95" s="289"/>
      <c r="TOH95" s="289"/>
      <c r="TOI95" s="289"/>
      <c r="TOJ95" s="289"/>
      <c r="TOK95" s="289"/>
      <c r="TOL95" s="289"/>
      <c r="TOM95" s="289"/>
      <c r="TON95" s="289"/>
      <c r="TOO95" s="289"/>
      <c r="TOP95" s="289"/>
      <c r="TOQ95" s="289"/>
      <c r="TOR95" s="289"/>
      <c r="TOS95" s="289"/>
      <c r="TOT95" s="289"/>
      <c r="TOU95" s="289"/>
      <c r="TOV95" s="289"/>
      <c r="TOW95" s="289"/>
      <c r="TOX95" s="289"/>
      <c r="TOY95" s="289"/>
      <c r="TOZ95" s="289"/>
      <c r="TPA95" s="289"/>
      <c r="TPB95" s="289"/>
      <c r="TPC95" s="289"/>
      <c r="TPD95" s="289"/>
      <c r="TPE95" s="289"/>
      <c r="TPF95" s="289"/>
      <c r="TPG95" s="289"/>
      <c r="TPH95" s="289"/>
      <c r="TPI95" s="289"/>
      <c r="TPJ95" s="289"/>
      <c r="TPK95" s="289"/>
      <c r="TPL95" s="289"/>
      <c r="TPM95" s="289"/>
      <c r="TPN95" s="289"/>
      <c r="TPO95" s="289"/>
      <c r="TPP95" s="289"/>
      <c r="TPQ95" s="289"/>
      <c r="TPR95" s="289"/>
      <c r="TPS95" s="289"/>
      <c r="TPT95" s="289"/>
      <c r="TPU95" s="289"/>
      <c r="TPV95" s="289"/>
      <c r="TPW95" s="289"/>
      <c r="TPX95" s="289"/>
      <c r="TPY95" s="289"/>
      <c r="TPZ95" s="289"/>
      <c r="TQA95" s="289"/>
      <c r="TQB95" s="289"/>
      <c r="TQC95" s="289"/>
      <c r="TQD95" s="289"/>
      <c r="TQE95" s="289"/>
      <c r="TQF95" s="289"/>
      <c r="TQG95" s="289"/>
      <c r="TQH95" s="289"/>
      <c r="TQI95" s="289"/>
      <c r="TQJ95" s="289"/>
      <c r="TQK95" s="289"/>
      <c r="TQL95" s="289"/>
      <c r="TQM95" s="289"/>
      <c r="TQN95" s="289"/>
      <c r="TQO95" s="289"/>
      <c r="TQP95" s="289"/>
      <c r="TQQ95" s="289"/>
      <c r="TQR95" s="289"/>
      <c r="TQS95" s="289"/>
      <c r="TQT95" s="289"/>
      <c r="TQU95" s="289"/>
      <c r="TQV95" s="289"/>
      <c r="TQW95" s="289"/>
      <c r="TQX95" s="289"/>
      <c r="TQY95" s="289"/>
      <c r="TQZ95" s="289"/>
      <c r="TRA95" s="289"/>
      <c r="TRB95" s="289"/>
      <c r="TRC95" s="289"/>
      <c r="TRD95" s="289"/>
      <c r="TRE95" s="289"/>
      <c r="TRF95" s="289"/>
      <c r="TRG95" s="289"/>
      <c r="TRH95" s="289"/>
      <c r="TRI95" s="289"/>
      <c r="TRJ95" s="289"/>
      <c r="TRK95" s="289"/>
      <c r="TRL95" s="289"/>
      <c r="TRM95" s="289"/>
      <c r="TRN95" s="289"/>
      <c r="TRO95" s="289"/>
      <c r="TRP95" s="289"/>
      <c r="TRQ95" s="289"/>
      <c r="TRR95" s="289"/>
      <c r="TRS95" s="289"/>
      <c r="TRT95" s="289"/>
      <c r="TRU95" s="289"/>
      <c r="TRV95" s="289"/>
      <c r="TRW95" s="289"/>
      <c r="TRX95" s="289"/>
      <c r="TRY95" s="289"/>
      <c r="TRZ95" s="289"/>
      <c r="TSA95" s="289"/>
      <c r="TSB95" s="289"/>
      <c r="TSC95" s="289"/>
      <c r="TSD95" s="289"/>
      <c r="TSE95" s="289"/>
      <c r="TSF95" s="289"/>
      <c r="TSG95" s="289"/>
      <c r="TSH95" s="289"/>
      <c r="TSI95" s="289"/>
      <c r="TSJ95" s="289"/>
      <c r="TSK95" s="289"/>
      <c r="TSL95" s="289"/>
      <c r="TSM95" s="289"/>
      <c r="TSN95" s="289"/>
      <c r="TSO95" s="289"/>
      <c r="TSP95" s="289"/>
      <c r="TSQ95" s="289"/>
      <c r="TSR95" s="289"/>
      <c r="TSS95" s="289"/>
      <c r="TST95" s="289"/>
      <c r="TSU95" s="289"/>
      <c r="TSV95" s="289"/>
      <c r="TSW95" s="289"/>
      <c r="TSX95" s="289"/>
      <c r="TSY95" s="289"/>
      <c r="TSZ95" s="289"/>
      <c r="TTA95" s="289"/>
      <c r="TTB95" s="289"/>
      <c r="TTC95" s="289"/>
      <c r="TTD95" s="289"/>
      <c r="TTE95" s="289"/>
      <c r="TTF95" s="289"/>
      <c r="TTG95" s="289"/>
      <c r="TTH95" s="289"/>
      <c r="TTI95" s="289"/>
      <c r="TTJ95" s="289"/>
      <c r="TTK95" s="289"/>
      <c r="TTL95" s="289"/>
      <c r="TTM95" s="289"/>
      <c r="TTN95" s="289"/>
      <c r="TTO95" s="289"/>
      <c r="TTP95" s="289"/>
      <c r="TTQ95" s="289"/>
      <c r="TTR95" s="289"/>
      <c r="TTS95" s="289"/>
      <c r="TTT95" s="289"/>
      <c r="TTU95" s="289"/>
      <c r="TTV95" s="289"/>
      <c r="TTW95" s="289"/>
      <c r="TTX95" s="289"/>
      <c r="TTY95" s="289"/>
      <c r="TTZ95" s="289"/>
      <c r="TUA95" s="289"/>
      <c r="TUB95" s="289"/>
      <c r="TUC95" s="289"/>
      <c r="TUD95" s="289"/>
      <c r="TUE95" s="289"/>
      <c r="TUF95" s="289"/>
      <c r="TUG95" s="289"/>
      <c r="TUH95" s="289"/>
      <c r="TUI95" s="289"/>
      <c r="TUJ95" s="289"/>
      <c r="TUK95" s="289"/>
      <c r="TUL95" s="289"/>
      <c r="TUM95" s="289"/>
      <c r="TUN95" s="289"/>
      <c r="TUO95" s="289"/>
      <c r="TUP95" s="289"/>
      <c r="TUQ95" s="289"/>
      <c r="TUR95" s="289"/>
      <c r="TUS95" s="289"/>
      <c r="TUT95" s="289"/>
      <c r="TUU95" s="289"/>
      <c r="TUV95" s="289"/>
      <c r="TUW95" s="289"/>
      <c r="TUX95" s="289"/>
      <c r="TUY95" s="289"/>
      <c r="TUZ95" s="289"/>
      <c r="TVA95" s="289"/>
      <c r="TVB95" s="289"/>
      <c r="TVC95" s="289"/>
      <c r="TVD95" s="289"/>
      <c r="TVE95" s="289"/>
      <c r="TVF95" s="289"/>
      <c r="TVG95" s="289"/>
      <c r="TVH95" s="289"/>
      <c r="TVI95" s="289"/>
      <c r="TVJ95" s="289"/>
      <c r="TVK95" s="289"/>
      <c r="TVL95" s="289"/>
      <c r="TVM95" s="289"/>
      <c r="TVN95" s="289"/>
      <c r="TVO95" s="289"/>
      <c r="TVP95" s="289"/>
      <c r="TVQ95" s="289"/>
      <c r="TVR95" s="289"/>
      <c r="TVS95" s="289"/>
      <c r="TVT95" s="289"/>
      <c r="TVU95" s="289"/>
      <c r="TVV95" s="289"/>
      <c r="TVW95" s="289"/>
      <c r="TVX95" s="289"/>
      <c r="TVY95" s="289"/>
      <c r="TVZ95" s="289"/>
      <c r="TWA95" s="289"/>
      <c r="TWB95" s="289"/>
      <c r="TWC95" s="289"/>
      <c r="TWD95" s="289"/>
      <c r="TWE95" s="289"/>
      <c r="TWF95" s="289"/>
      <c r="TWG95" s="289"/>
      <c r="TWH95" s="289"/>
      <c r="TWI95" s="289"/>
      <c r="TWJ95" s="289"/>
      <c r="TWK95" s="289"/>
      <c r="TWL95" s="289"/>
      <c r="TWM95" s="289"/>
      <c r="TWN95" s="289"/>
      <c r="TWO95" s="289"/>
      <c r="TWP95" s="289"/>
      <c r="TWQ95" s="289"/>
      <c r="TWR95" s="289"/>
      <c r="TWS95" s="289"/>
      <c r="TWT95" s="289"/>
      <c r="TWU95" s="289"/>
      <c r="TWV95" s="289"/>
      <c r="TWW95" s="289"/>
      <c r="TWX95" s="289"/>
      <c r="TWY95" s="289"/>
      <c r="TWZ95" s="289"/>
      <c r="TXA95" s="289"/>
      <c r="TXB95" s="289"/>
      <c r="TXC95" s="289"/>
      <c r="TXD95" s="289"/>
      <c r="TXE95" s="289"/>
      <c r="TXF95" s="289"/>
      <c r="TXG95" s="289"/>
      <c r="TXH95" s="289"/>
      <c r="TXI95" s="289"/>
      <c r="TXJ95" s="289"/>
      <c r="TXK95" s="289"/>
      <c r="TXL95" s="289"/>
      <c r="TXM95" s="289"/>
      <c r="TXN95" s="289"/>
      <c r="TXO95" s="289"/>
      <c r="TXP95" s="289"/>
      <c r="TXQ95" s="289"/>
      <c r="TXR95" s="289"/>
      <c r="TXS95" s="289"/>
      <c r="TXT95" s="289"/>
      <c r="TXU95" s="289"/>
      <c r="TXV95" s="289"/>
      <c r="TXW95" s="289"/>
      <c r="TXX95" s="289"/>
      <c r="TXY95" s="289"/>
      <c r="TXZ95" s="289"/>
      <c r="TYA95" s="289"/>
      <c r="TYB95" s="289"/>
      <c r="TYC95" s="289"/>
      <c r="TYD95" s="289"/>
      <c r="TYE95" s="289"/>
      <c r="TYF95" s="289"/>
      <c r="TYG95" s="289"/>
      <c r="TYH95" s="289"/>
      <c r="TYI95" s="289"/>
      <c r="TYJ95" s="289"/>
      <c r="TYK95" s="289"/>
      <c r="TYL95" s="289"/>
      <c r="TYM95" s="289"/>
      <c r="TYN95" s="289"/>
      <c r="TYO95" s="289"/>
      <c r="TYP95" s="289"/>
      <c r="TYQ95" s="289"/>
      <c r="TYR95" s="289"/>
      <c r="TYS95" s="289"/>
      <c r="TYT95" s="289"/>
      <c r="TYU95" s="289"/>
      <c r="TYV95" s="289"/>
      <c r="TYW95" s="289"/>
      <c r="TYX95" s="289"/>
      <c r="TYY95" s="289"/>
      <c r="TYZ95" s="289"/>
      <c r="TZA95" s="289"/>
      <c r="TZB95" s="289"/>
      <c r="TZC95" s="289"/>
      <c r="TZD95" s="289"/>
      <c r="TZE95" s="289"/>
      <c r="TZF95" s="289"/>
      <c r="TZG95" s="289"/>
      <c r="TZH95" s="289"/>
      <c r="TZI95" s="289"/>
      <c r="TZJ95" s="289"/>
      <c r="TZK95" s="289"/>
      <c r="TZL95" s="289"/>
      <c r="TZM95" s="289"/>
      <c r="TZN95" s="289"/>
      <c r="TZO95" s="289"/>
      <c r="TZP95" s="289"/>
      <c r="TZQ95" s="289"/>
      <c r="TZR95" s="289"/>
      <c r="TZS95" s="289"/>
      <c r="TZT95" s="289"/>
      <c r="TZU95" s="289"/>
      <c r="TZV95" s="289"/>
      <c r="TZW95" s="289"/>
      <c r="TZX95" s="289"/>
      <c r="TZY95" s="289"/>
      <c r="TZZ95" s="289"/>
      <c r="UAA95" s="289"/>
      <c r="UAB95" s="289"/>
      <c r="UAC95" s="289"/>
      <c r="UAD95" s="289"/>
      <c r="UAE95" s="289"/>
      <c r="UAF95" s="289"/>
      <c r="UAG95" s="289"/>
      <c r="UAH95" s="289"/>
      <c r="UAI95" s="289"/>
      <c r="UAJ95" s="289"/>
      <c r="UAK95" s="289"/>
      <c r="UAL95" s="289"/>
      <c r="UAM95" s="289"/>
      <c r="UAN95" s="289"/>
      <c r="UAO95" s="289"/>
      <c r="UAP95" s="289"/>
      <c r="UAQ95" s="289"/>
      <c r="UAR95" s="289"/>
      <c r="UAS95" s="289"/>
      <c r="UAT95" s="289"/>
      <c r="UAU95" s="289"/>
      <c r="UAV95" s="289"/>
      <c r="UAW95" s="289"/>
      <c r="UAX95" s="289"/>
      <c r="UAY95" s="289"/>
      <c r="UAZ95" s="289"/>
      <c r="UBA95" s="289"/>
      <c r="UBB95" s="289"/>
      <c r="UBC95" s="289"/>
      <c r="UBD95" s="289"/>
      <c r="UBE95" s="289"/>
      <c r="UBF95" s="289"/>
      <c r="UBG95" s="289"/>
      <c r="UBH95" s="289"/>
      <c r="UBI95" s="289"/>
      <c r="UBJ95" s="289"/>
      <c r="UBK95" s="289"/>
      <c r="UBL95" s="289"/>
      <c r="UBM95" s="289"/>
      <c r="UBN95" s="289"/>
      <c r="UBO95" s="289"/>
      <c r="UBP95" s="289"/>
      <c r="UBQ95" s="289"/>
      <c r="UBR95" s="289"/>
      <c r="UBS95" s="289"/>
      <c r="UBT95" s="289"/>
      <c r="UBU95" s="289"/>
      <c r="UBV95" s="289"/>
      <c r="UBW95" s="289"/>
      <c r="UBX95" s="289"/>
      <c r="UBY95" s="289"/>
      <c r="UBZ95" s="289"/>
      <c r="UCA95" s="289"/>
      <c r="UCB95" s="289"/>
      <c r="UCC95" s="289"/>
      <c r="UCD95" s="289"/>
      <c r="UCE95" s="289"/>
      <c r="UCF95" s="289"/>
      <c r="UCG95" s="289"/>
      <c r="UCH95" s="289"/>
      <c r="UCI95" s="289"/>
      <c r="UCJ95" s="289"/>
      <c r="UCK95" s="289"/>
      <c r="UCL95" s="289"/>
      <c r="UCM95" s="289"/>
      <c r="UCN95" s="289"/>
      <c r="UCO95" s="289"/>
      <c r="UCP95" s="289"/>
      <c r="UCQ95" s="289"/>
      <c r="UCR95" s="289"/>
      <c r="UCS95" s="289"/>
      <c r="UCT95" s="289"/>
      <c r="UCU95" s="289"/>
      <c r="UCV95" s="289"/>
      <c r="UCW95" s="289"/>
      <c r="UCX95" s="289"/>
      <c r="UCY95" s="289"/>
      <c r="UCZ95" s="289"/>
      <c r="UDA95" s="289"/>
      <c r="UDB95" s="289"/>
      <c r="UDC95" s="289"/>
      <c r="UDD95" s="289"/>
      <c r="UDE95" s="289"/>
      <c r="UDF95" s="289"/>
      <c r="UDG95" s="289"/>
      <c r="UDH95" s="289"/>
      <c r="UDI95" s="289"/>
      <c r="UDJ95" s="289"/>
      <c r="UDK95" s="289"/>
      <c r="UDL95" s="289"/>
      <c r="UDM95" s="289"/>
      <c r="UDN95" s="289"/>
      <c r="UDO95" s="289"/>
      <c r="UDP95" s="289"/>
      <c r="UDQ95" s="289"/>
      <c r="UDR95" s="289"/>
      <c r="UDS95" s="289"/>
      <c r="UDT95" s="289"/>
      <c r="UDU95" s="289"/>
      <c r="UDV95" s="289"/>
      <c r="UDW95" s="289"/>
      <c r="UDX95" s="289"/>
      <c r="UDY95" s="289"/>
      <c r="UDZ95" s="289"/>
      <c r="UEA95" s="289"/>
      <c r="UEB95" s="289"/>
      <c r="UEC95" s="289"/>
      <c r="UED95" s="289"/>
      <c r="UEE95" s="289"/>
      <c r="UEF95" s="289"/>
      <c r="UEG95" s="289"/>
      <c r="UEH95" s="289"/>
      <c r="UEI95" s="289"/>
      <c r="UEJ95" s="289"/>
      <c r="UEK95" s="289"/>
      <c r="UEL95" s="289"/>
      <c r="UEM95" s="289"/>
      <c r="UEN95" s="289"/>
      <c r="UEO95" s="289"/>
      <c r="UEP95" s="289"/>
      <c r="UEQ95" s="289"/>
      <c r="UER95" s="289"/>
      <c r="UES95" s="289"/>
      <c r="UET95" s="289"/>
      <c r="UEU95" s="289"/>
      <c r="UEV95" s="289"/>
      <c r="UEW95" s="289"/>
      <c r="UEX95" s="289"/>
      <c r="UEY95" s="289"/>
      <c r="UEZ95" s="289"/>
      <c r="UFA95" s="289"/>
      <c r="UFB95" s="289"/>
      <c r="UFC95" s="289"/>
      <c r="UFD95" s="289"/>
      <c r="UFE95" s="289"/>
      <c r="UFF95" s="289"/>
      <c r="UFG95" s="289"/>
      <c r="UFH95" s="289"/>
      <c r="UFI95" s="289"/>
      <c r="UFJ95" s="289"/>
      <c r="UFK95" s="289"/>
      <c r="UFL95" s="289"/>
      <c r="UFM95" s="289"/>
      <c r="UFN95" s="289"/>
      <c r="UFO95" s="289"/>
      <c r="UFP95" s="289"/>
      <c r="UFQ95" s="289"/>
      <c r="UFR95" s="289"/>
      <c r="UFS95" s="289"/>
      <c r="UFT95" s="289"/>
      <c r="UFU95" s="289"/>
      <c r="UFV95" s="289"/>
      <c r="UFW95" s="289"/>
      <c r="UFX95" s="289"/>
      <c r="UFY95" s="289"/>
      <c r="UFZ95" s="289"/>
      <c r="UGA95" s="289"/>
      <c r="UGB95" s="289"/>
      <c r="UGC95" s="289"/>
      <c r="UGD95" s="289"/>
      <c r="UGE95" s="289"/>
      <c r="UGF95" s="289"/>
      <c r="UGG95" s="289"/>
      <c r="UGH95" s="289"/>
      <c r="UGI95" s="289"/>
      <c r="UGJ95" s="289"/>
      <c r="UGK95" s="289"/>
      <c r="UGL95" s="289"/>
      <c r="UGM95" s="289"/>
      <c r="UGN95" s="289"/>
      <c r="UGO95" s="289"/>
      <c r="UGP95" s="289"/>
      <c r="UGQ95" s="289"/>
      <c r="UGR95" s="289"/>
      <c r="UGS95" s="289"/>
      <c r="UGT95" s="289"/>
      <c r="UGU95" s="289"/>
      <c r="UGV95" s="289"/>
      <c r="UGW95" s="289"/>
      <c r="UGX95" s="289"/>
      <c r="UGY95" s="289"/>
      <c r="UGZ95" s="289"/>
      <c r="UHA95" s="289"/>
      <c r="UHB95" s="289"/>
      <c r="UHC95" s="289"/>
      <c r="UHD95" s="289"/>
      <c r="UHE95" s="289"/>
      <c r="UHF95" s="289"/>
      <c r="UHG95" s="289"/>
      <c r="UHH95" s="289"/>
      <c r="UHI95" s="289"/>
      <c r="UHJ95" s="289"/>
      <c r="UHK95" s="289"/>
      <c r="UHL95" s="289"/>
      <c r="UHM95" s="289"/>
      <c r="UHN95" s="289"/>
      <c r="UHO95" s="289"/>
      <c r="UHP95" s="289"/>
      <c r="UHQ95" s="289"/>
      <c r="UHR95" s="289"/>
      <c r="UHS95" s="289"/>
      <c r="UHT95" s="289"/>
      <c r="UHU95" s="289"/>
      <c r="UHV95" s="289"/>
      <c r="UHW95" s="289"/>
      <c r="UHX95" s="289"/>
      <c r="UHY95" s="289"/>
      <c r="UHZ95" s="289"/>
      <c r="UIA95" s="289"/>
      <c r="UIB95" s="289"/>
      <c r="UIC95" s="289"/>
      <c r="UID95" s="289"/>
      <c r="UIE95" s="289"/>
      <c r="UIF95" s="289"/>
      <c r="UIG95" s="289"/>
      <c r="UIH95" s="289"/>
      <c r="UII95" s="289"/>
      <c r="UIJ95" s="289"/>
      <c r="UIK95" s="289"/>
      <c r="UIL95" s="289"/>
      <c r="UIM95" s="289"/>
      <c r="UIN95" s="289"/>
      <c r="UIO95" s="289"/>
      <c r="UIP95" s="289"/>
      <c r="UIQ95" s="289"/>
      <c r="UIR95" s="289"/>
      <c r="UIS95" s="289"/>
      <c r="UIT95" s="289"/>
      <c r="UIU95" s="289"/>
      <c r="UIV95" s="289"/>
      <c r="UIW95" s="289"/>
      <c r="UIX95" s="289"/>
      <c r="UIY95" s="289"/>
      <c r="UIZ95" s="289"/>
      <c r="UJA95" s="289"/>
      <c r="UJB95" s="289"/>
      <c r="UJC95" s="289"/>
      <c r="UJD95" s="289"/>
      <c r="UJE95" s="289"/>
      <c r="UJF95" s="289"/>
      <c r="UJG95" s="289"/>
      <c r="UJH95" s="289"/>
      <c r="UJI95" s="289"/>
      <c r="UJJ95" s="289"/>
      <c r="UJK95" s="289"/>
      <c r="UJL95" s="289"/>
      <c r="UJM95" s="289"/>
      <c r="UJN95" s="289"/>
      <c r="UJO95" s="289"/>
      <c r="UJP95" s="289"/>
      <c r="UJQ95" s="289"/>
      <c r="UJR95" s="289"/>
      <c r="UJS95" s="289"/>
      <c r="UJT95" s="289"/>
      <c r="UJU95" s="289"/>
      <c r="UJV95" s="289"/>
      <c r="UJW95" s="289"/>
      <c r="UJX95" s="289"/>
      <c r="UJY95" s="289"/>
      <c r="UJZ95" s="289"/>
      <c r="UKA95" s="289"/>
      <c r="UKB95" s="289"/>
      <c r="UKC95" s="289"/>
      <c r="UKD95" s="289"/>
      <c r="UKE95" s="289"/>
      <c r="UKF95" s="289"/>
      <c r="UKG95" s="289"/>
      <c r="UKH95" s="289"/>
      <c r="UKI95" s="289"/>
      <c r="UKJ95" s="289"/>
      <c r="UKK95" s="289"/>
      <c r="UKL95" s="289"/>
      <c r="UKM95" s="289"/>
      <c r="UKN95" s="289"/>
      <c r="UKO95" s="289"/>
      <c r="UKP95" s="289"/>
      <c r="UKQ95" s="289"/>
      <c r="UKR95" s="289"/>
      <c r="UKS95" s="289"/>
      <c r="UKT95" s="289"/>
      <c r="UKU95" s="289"/>
      <c r="UKV95" s="289"/>
      <c r="UKW95" s="289"/>
      <c r="UKX95" s="289"/>
      <c r="UKY95" s="289"/>
      <c r="UKZ95" s="289"/>
      <c r="ULA95" s="289"/>
      <c r="ULB95" s="289"/>
      <c r="ULC95" s="289"/>
      <c r="ULD95" s="289"/>
      <c r="ULE95" s="289"/>
      <c r="ULF95" s="289"/>
      <c r="ULG95" s="289"/>
      <c r="ULH95" s="289"/>
      <c r="ULI95" s="289"/>
      <c r="ULJ95" s="289"/>
      <c r="ULK95" s="289"/>
      <c r="ULL95" s="289"/>
      <c r="ULM95" s="289"/>
      <c r="ULN95" s="289"/>
      <c r="ULO95" s="289"/>
      <c r="ULP95" s="289"/>
      <c r="ULQ95" s="289"/>
      <c r="ULR95" s="289"/>
      <c r="ULS95" s="289"/>
      <c r="ULT95" s="289"/>
      <c r="ULU95" s="289"/>
      <c r="ULV95" s="289"/>
      <c r="ULW95" s="289"/>
      <c r="ULX95" s="289"/>
      <c r="ULY95" s="289"/>
      <c r="ULZ95" s="289"/>
      <c r="UMA95" s="289"/>
      <c r="UMB95" s="289"/>
      <c r="UMC95" s="289"/>
      <c r="UMD95" s="289"/>
      <c r="UME95" s="289"/>
      <c r="UMF95" s="289"/>
      <c r="UMG95" s="289"/>
      <c r="UMH95" s="289"/>
      <c r="UMI95" s="289"/>
      <c r="UMJ95" s="289"/>
      <c r="UMK95" s="289"/>
      <c r="UML95" s="289"/>
      <c r="UMM95" s="289"/>
      <c r="UMN95" s="289"/>
      <c r="UMO95" s="289"/>
      <c r="UMP95" s="289"/>
      <c r="UMQ95" s="289"/>
      <c r="UMR95" s="289"/>
      <c r="UMS95" s="289"/>
      <c r="UMT95" s="289"/>
      <c r="UMU95" s="289"/>
      <c r="UMV95" s="289"/>
      <c r="UMW95" s="289"/>
      <c r="UMX95" s="289"/>
      <c r="UMY95" s="289"/>
      <c r="UMZ95" s="289"/>
      <c r="UNA95" s="289"/>
      <c r="UNB95" s="289"/>
      <c r="UNC95" s="289"/>
      <c r="UND95" s="289"/>
      <c r="UNE95" s="289"/>
      <c r="UNF95" s="289"/>
      <c r="UNG95" s="289"/>
      <c r="UNH95" s="289"/>
      <c r="UNI95" s="289"/>
      <c r="UNJ95" s="289"/>
      <c r="UNK95" s="289"/>
      <c r="UNL95" s="289"/>
      <c r="UNM95" s="289"/>
      <c r="UNN95" s="289"/>
      <c r="UNO95" s="289"/>
      <c r="UNP95" s="289"/>
      <c r="UNQ95" s="289"/>
      <c r="UNR95" s="289"/>
      <c r="UNS95" s="289"/>
      <c r="UNT95" s="289"/>
      <c r="UNU95" s="289"/>
      <c r="UNV95" s="289"/>
      <c r="UNW95" s="289"/>
      <c r="UNX95" s="289"/>
      <c r="UNY95" s="289"/>
      <c r="UNZ95" s="289"/>
      <c r="UOA95" s="289"/>
      <c r="UOB95" s="289"/>
      <c r="UOC95" s="289"/>
      <c r="UOD95" s="289"/>
      <c r="UOE95" s="289"/>
      <c r="UOF95" s="289"/>
      <c r="UOG95" s="289"/>
      <c r="UOH95" s="289"/>
      <c r="UOI95" s="289"/>
      <c r="UOJ95" s="289"/>
      <c r="UOK95" s="289"/>
      <c r="UOL95" s="289"/>
      <c r="UOM95" s="289"/>
      <c r="UON95" s="289"/>
      <c r="UOO95" s="289"/>
      <c r="UOP95" s="289"/>
      <c r="UOQ95" s="289"/>
      <c r="UOR95" s="289"/>
      <c r="UOS95" s="289"/>
      <c r="UOT95" s="289"/>
      <c r="UOU95" s="289"/>
      <c r="UOV95" s="289"/>
      <c r="UOW95" s="289"/>
      <c r="UOX95" s="289"/>
      <c r="UOY95" s="289"/>
      <c r="UOZ95" s="289"/>
      <c r="UPA95" s="289"/>
      <c r="UPB95" s="289"/>
      <c r="UPC95" s="289"/>
      <c r="UPD95" s="289"/>
      <c r="UPE95" s="289"/>
      <c r="UPF95" s="289"/>
      <c r="UPG95" s="289"/>
      <c r="UPH95" s="289"/>
      <c r="UPI95" s="289"/>
      <c r="UPJ95" s="289"/>
      <c r="UPK95" s="289"/>
      <c r="UPL95" s="289"/>
      <c r="UPM95" s="289"/>
      <c r="UPN95" s="289"/>
      <c r="UPO95" s="289"/>
      <c r="UPP95" s="289"/>
      <c r="UPQ95" s="289"/>
      <c r="UPR95" s="289"/>
      <c r="UPS95" s="289"/>
      <c r="UPT95" s="289"/>
      <c r="UPU95" s="289"/>
      <c r="UPV95" s="289"/>
      <c r="UPW95" s="289"/>
      <c r="UPX95" s="289"/>
      <c r="UPY95" s="289"/>
      <c r="UPZ95" s="289"/>
      <c r="UQA95" s="289"/>
      <c r="UQB95" s="289"/>
      <c r="UQC95" s="289"/>
      <c r="UQD95" s="289"/>
      <c r="UQE95" s="289"/>
      <c r="UQF95" s="289"/>
      <c r="UQG95" s="289"/>
      <c r="UQH95" s="289"/>
      <c r="UQI95" s="289"/>
      <c r="UQJ95" s="289"/>
      <c r="UQK95" s="289"/>
      <c r="UQL95" s="289"/>
      <c r="UQM95" s="289"/>
      <c r="UQN95" s="289"/>
      <c r="UQO95" s="289"/>
      <c r="UQP95" s="289"/>
      <c r="UQQ95" s="289"/>
      <c r="UQR95" s="289"/>
      <c r="UQS95" s="289"/>
      <c r="UQT95" s="289"/>
      <c r="UQU95" s="289"/>
      <c r="UQV95" s="289"/>
      <c r="UQW95" s="289"/>
      <c r="UQX95" s="289"/>
      <c r="UQY95" s="289"/>
      <c r="UQZ95" s="289"/>
      <c r="URA95" s="289"/>
      <c r="URB95" s="289"/>
      <c r="URC95" s="289"/>
      <c r="URD95" s="289"/>
      <c r="URE95" s="289"/>
      <c r="URF95" s="289"/>
      <c r="URG95" s="289"/>
      <c r="URH95" s="289"/>
      <c r="URI95" s="289"/>
      <c r="URJ95" s="289"/>
      <c r="URK95" s="289"/>
      <c r="URL95" s="289"/>
      <c r="URM95" s="289"/>
      <c r="URN95" s="289"/>
      <c r="URO95" s="289"/>
      <c r="URP95" s="289"/>
      <c r="URQ95" s="289"/>
      <c r="URR95" s="289"/>
      <c r="URS95" s="289"/>
      <c r="URT95" s="289"/>
      <c r="URU95" s="289"/>
      <c r="URV95" s="289"/>
      <c r="URW95" s="289"/>
      <c r="URX95" s="289"/>
      <c r="URY95" s="289"/>
      <c r="URZ95" s="289"/>
      <c r="USA95" s="289"/>
      <c r="USB95" s="289"/>
      <c r="USC95" s="289"/>
      <c r="USD95" s="289"/>
      <c r="USE95" s="289"/>
      <c r="USF95" s="289"/>
      <c r="USG95" s="289"/>
      <c r="USH95" s="289"/>
      <c r="USI95" s="289"/>
      <c r="USJ95" s="289"/>
      <c r="USK95" s="289"/>
      <c r="USL95" s="289"/>
      <c r="USM95" s="289"/>
      <c r="USN95" s="289"/>
      <c r="USO95" s="289"/>
      <c r="USP95" s="289"/>
      <c r="USQ95" s="289"/>
      <c r="USR95" s="289"/>
      <c r="USS95" s="289"/>
      <c r="UST95" s="289"/>
      <c r="USU95" s="289"/>
      <c r="USV95" s="289"/>
      <c r="USW95" s="289"/>
      <c r="USX95" s="289"/>
      <c r="USY95" s="289"/>
      <c r="USZ95" s="289"/>
      <c r="UTA95" s="289"/>
      <c r="UTB95" s="289"/>
      <c r="UTC95" s="289"/>
      <c r="UTD95" s="289"/>
      <c r="UTE95" s="289"/>
      <c r="UTF95" s="289"/>
      <c r="UTG95" s="289"/>
      <c r="UTH95" s="289"/>
      <c r="UTI95" s="289"/>
      <c r="UTJ95" s="289"/>
      <c r="UTK95" s="289"/>
      <c r="UTL95" s="289"/>
      <c r="UTM95" s="289"/>
      <c r="UTN95" s="289"/>
      <c r="UTO95" s="289"/>
      <c r="UTP95" s="289"/>
      <c r="UTQ95" s="289"/>
      <c r="UTR95" s="289"/>
      <c r="UTS95" s="289"/>
      <c r="UTT95" s="289"/>
      <c r="UTU95" s="289"/>
      <c r="UTV95" s="289"/>
      <c r="UTW95" s="289"/>
      <c r="UTX95" s="289"/>
      <c r="UTY95" s="289"/>
      <c r="UTZ95" s="289"/>
      <c r="UUA95" s="289"/>
      <c r="UUB95" s="289"/>
      <c r="UUC95" s="289"/>
      <c r="UUD95" s="289"/>
      <c r="UUE95" s="289"/>
      <c r="UUF95" s="289"/>
      <c r="UUG95" s="289"/>
      <c r="UUH95" s="289"/>
      <c r="UUI95" s="289"/>
      <c r="UUJ95" s="289"/>
      <c r="UUK95" s="289"/>
      <c r="UUL95" s="289"/>
      <c r="UUM95" s="289"/>
      <c r="UUN95" s="289"/>
      <c r="UUO95" s="289"/>
      <c r="UUP95" s="289"/>
      <c r="UUQ95" s="289"/>
      <c r="UUR95" s="289"/>
      <c r="UUS95" s="289"/>
      <c r="UUT95" s="289"/>
      <c r="UUU95" s="289"/>
      <c r="UUV95" s="289"/>
      <c r="UUW95" s="289"/>
      <c r="UUX95" s="289"/>
      <c r="UUY95" s="289"/>
      <c r="UUZ95" s="289"/>
      <c r="UVA95" s="289"/>
      <c r="UVB95" s="289"/>
      <c r="UVC95" s="289"/>
      <c r="UVD95" s="289"/>
      <c r="UVE95" s="289"/>
      <c r="UVF95" s="289"/>
      <c r="UVG95" s="289"/>
      <c r="UVH95" s="289"/>
      <c r="UVI95" s="289"/>
      <c r="UVJ95" s="289"/>
      <c r="UVK95" s="289"/>
      <c r="UVL95" s="289"/>
      <c r="UVM95" s="289"/>
      <c r="UVN95" s="289"/>
      <c r="UVO95" s="289"/>
      <c r="UVP95" s="289"/>
      <c r="UVQ95" s="289"/>
      <c r="UVR95" s="289"/>
      <c r="UVS95" s="289"/>
      <c r="UVT95" s="289"/>
      <c r="UVU95" s="289"/>
      <c r="UVV95" s="289"/>
      <c r="UVW95" s="289"/>
      <c r="UVX95" s="289"/>
      <c r="UVY95" s="289"/>
      <c r="UVZ95" s="289"/>
      <c r="UWA95" s="289"/>
      <c r="UWB95" s="289"/>
      <c r="UWC95" s="289"/>
      <c r="UWD95" s="289"/>
      <c r="UWE95" s="289"/>
      <c r="UWF95" s="289"/>
      <c r="UWG95" s="289"/>
      <c r="UWH95" s="289"/>
      <c r="UWI95" s="289"/>
      <c r="UWJ95" s="289"/>
      <c r="UWK95" s="289"/>
      <c r="UWL95" s="289"/>
      <c r="UWM95" s="289"/>
      <c r="UWN95" s="289"/>
      <c r="UWO95" s="289"/>
      <c r="UWP95" s="289"/>
      <c r="UWQ95" s="289"/>
      <c r="UWR95" s="289"/>
      <c r="UWS95" s="289"/>
      <c r="UWT95" s="289"/>
      <c r="UWU95" s="289"/>
      <c r="UWV95" s="289"/>
      <c r="UWW95" s="289"/>
      <c r="UWX95" s="289"/>
      <c r="UWY95" s="289"/>
      <c r="UWZ95" s="289"/>
      <c r="UXA95" s="289"/>
      <c r="UXB95" s="289"/>
      <c r="UXC95" s="289"/>
      <c r="UXD95" s="289"/>
      <c r="UXE95" s="289"/>
      <c r="UXF95" s="289"/>
      <c r="UXG95" s="289"/>
      <c r="UXH95" s="289"/>
      <c r="UXI95" s="289"/>
      <c r="UXJ95" s="289"/>
      <c r="UXK95" s="289"/>
      <c r="UXL95" s="289"/>
      <c r="UXM95" s="289"/>
      <c r="UXN95" s="289"/>
      <c r="UXO95" s="289"/>
      <c r="UXP95" s="289"/>
      <c r="UXQ95" s="289"/>
      <c r="UXR95" s="289"/>
      <c r="UXS95" s="289"/>
      <c r="UXT95" s="289"/>
      <c r="UXU95" s="289"/>
      <c r="UXV95" s="289"/>
      <c r="UXW95" s="289"/>
      <c r="UXX95" s="289"/>
      <c r="UXY95" s="289"/>
      <c r="UXZ95" s="289"/>
      <c r="UYA95" s="289"/>
      <c r="UYB95" s="289"/>
      <c r="UYC95" s="289"/>
      <c r="UYD95" s="289"/>
      <c r="UYE95" s="289"/>
      <c r="UYF95" s="289"/>
      <c r="UYG95" s="289"/>
      <c r="UYH95" s="289"/>
      <c r="UYI95" s="289"/>
      <c r="UYJ95" s="289"/>
      <c r="UYK95" s="289"/>
      <c r="UYL95" s="289"/>
      <c r="UYM95" s="289"/>
      <c r="UYN95" s="289"/>
      <c r="UYO95" s="289"/>
      <c r="UYP95" s="289"/>
      <c r="UYQ95" s="289"/>
      <c r="UYR95" s="289"/>
      <c r="UYS95" s="289"/>
      <c r="UYT95" s="289"/>
      <c r="UYU95" s="289"/>
      <c r="UYV95" s="289"/>
      <c r="UYW95" s="289"/>
      <c r="UYX95" s="289"/>
      <c r="UYY95" s="289"/>
      <c r="UYZ95" s="289"/>
      <c r="UZA95" s="289"/>
      <c r="UZB95" s="289"/>
      <c r="UZC95" s="289"/>
      <c r="UZD95" s="289"/>
      <c r="UZE95" s="289"/>
      <c r="UZF95" s="289"/>
      <c r="UZG95" s="289"/>
      <c r="UZH95" s="289"/>
      <c r="UZI95" s="289"/>
      <c r="UZJ95" s="289"/>
      <c r="UZK95" s="289"/>
      <c r="UZL95" s="289"/>
      <c r="UZM95" s="289"/>
      <c r="UZN95" s="289"/>
      <c r="UZO95" s="289"/>
      <c r="UZP95" s="289"/>
      <c r="UZQ95" s="289"/>
      <c r="UZR95" s="289"/>
      <c r="UZS95" s="289"/>
      <c r="UZT95" s="289"/>
      <c r="UZU95" s="289"/>
      <c r="UZV95" s="289"/>
      <c r="UZW95" s="289"/>
      <c r="UZX95" s="289"/>
      <c r="UZY95" s="289"/>
      <c r="UZZ95" s="289"/>
      <c r="VAA95" s="289"/>
      <c r="VAB95" s="289"/>
      <c r="VAC95" s="289"/>
      <c r="VAD95" s="289"/>
      <c r="VAE95" s="289"/>
      <c r="VAF95" s="289"/>
      <c r="VAG95" s="289"/>
      <c r="VAH95" s="289"/>
      <c r="VAI95" s="289"/>
      <c r="VAJ95" s="289"/>
      <c r="VAK95" s="289"/>
      <c r="VAL95" s="289"/>
      <c r="VAM95" s="289"/>
      <c r="VAN95" s="289"/>
      <c r="VAO95" s="289"/>
      <c r="VAP95" s="289"/>
      <c r="VAQ95" s="289"/>
      <c r="VAR95" s="289"/>
      <c r="VAS95" s="289"/>
      <c r="VAT95" s="289"/>
      <c r="VAU95" s="289"/>
      <c r="VAV95" s="289"/>
      <c r="VAW95" s="289"/>
      <c r="VAX95" s="289"/>
      <c r="VAY95" s="289"/>
      <c r="VAZ95" s="289"/>
      <c r="VBA95" s="289"/>
      <c r="VBB95" s="289"/>
      <c r="VBC95" s="289"/>
      <c r="VBD95" s="289"/>
      <c r="VBE95" s="289"/>
      <c r="VBF95" s="289"/>
      <c r="VBG95" s="289"/>
      <c r="VBH95" s="289"/>
      <c r="VBI95" s="289"/>
      <c r="VBJ95" s="289"/>
      <c r="VBK95" s="289"/>
      <c r="VBL95" s="289"/>
      <c r="VBM95" s="289"/>
      <c r="VBN95" s="289"/>
      <c r="VBO95" s="289"/>
      <c r="VBP95" s="289"/>
      <c r="VBQ95" s="289"/>
      <c r="VBR95" s="289"/>
      <c r="VBS95" s="289"/>
      <c r="VBT95" s="289"/>
      <c r="VBU95" s="289"/>
      <c r="VBV95" s="289"/>
      <c r="VBW95" s="289"/>
      <c r="VBX95" s="289"/>
      <c r="VBY95" s="289"/>
      <c r="VBZ95" s="289"/>
      <c r="VCA95" s="289"/>
      <c r="VCB95" s="289"/>
      <c r="VCC95" s="289"/>
      <c r="VCD95" s="289"/>
      <c r="VCE95" s="289"/>
      <c r="VCF95" s="289"/>
      <c r="VCG95" s="289"/>
      <c r="VCH95" s="289"/>
      <c r="VCI95" s="289"/>
      <c r="VCJ95" s="289"/>
      <c r="VCK95" s="289"/>
      <c r="VCL95" s="289"/>
      <c r="VCM95" s="289"/>
      <c r="VCN95" s="289"/>
      <c r="VCO95" s="289"/>
      <c r="VCP95" s="289"/>
      <c r="VCQ95" s="289"/>
      <c r="VCR95" s="289"/>
      <c r="VCS95" s="289"/>
      <c r="VCT95" s="289"/>
      <c r="VCU95" s="289"/>
      <c r="VCV95" s="289"/>
      <c r="VCW95" s="289"/>
      <c r="VCX95" s="289"/>
      <c r="VCY95" s="289"/>
      <c r="VCZ95" s="289"/>
      <c r="VDA95" s="289"/>
      <c r="VDB95" s="289"/>
      <c r="VDC95" s="289"/>
      <c r="VDD95" s="289"/>
      <c r="VDE95" s="289"/>
      <c r="VDF95" s="289"/>
      <c r="VDG95" s="289"/>
      <c r="VDH95" s="289"/>
      <c r="VDI95" s="289"/>
      <c r="VDJ95" s="289"/>
      <c r="VDK95" s="289"/>
      <c r="VDL95" s="289"/>
      <c r="VDM95" s="289"/>
      <c r="VDN95" s="289"/>
      <c r="VDO95" s="289"/>
      <c r="VDP95" s="289"/>
      <c r="VDQ95" s="289"/>
      <c r="VDR95" s="289"/>
      <c r="VDS95" s="289"/>
      <c r="VDT95" s="289"/>
      <c r="VDU95" s="289"/>
      <c r="VDV95" s="289"/>
      <c r="VDW95" s="289"/>
      <c r="VDX95" s="289"/>
      <c r="VDY95" s="289"/>
      <c r="VDZ95" s="289"/>
      <c r="VEA95" s="289"/>
      <c r="VEB95" s="289"/>
      <c r="VEC95" s="289"/>
      <c r="VED95" s="289"/>
      <c r="VEE95" s="289"/>
      <c r="VEF95" s="289"/>
      <c r="VEG95" s="289"/>
      <c r="VEH95" s="289"/>
      <c r="VEI95" s="289"/>
      <c r="VEJ95" s="289"/>
      <c r="VEK95" s="289"/>
      <c r="VEL95" s="289"/>
      <c r="VEM95" s="289"/>
      <c r="VEN95" s="289"/>
      <c r="VEO95" s="289"/>
      <c r="VEP95" s="289"/>
      <c r="VEQ95" s="289"/>
      <c r="VER95" s="289"/>
      <c r="VES95" s="289"/>
      <c r="VET95" s="289"/>
      <c r="VEU95" s="289"/>
      <c r="VEV95" s="289"/>
      <c r="VEW95" s="289"/>
      <c r="VEX95" s="289"/>
      <c r="VEY95" s="289"/>
      <c r="VEZ95" s="289"/>
      <c r="VFA95" s="289"/>
      <c r="VFB95" s="289"/>
      <c r="VFC95" s="289"/>
      <c r="VFD95" s="289"/>
      <c r="VFE95" s="289"/>
      <c r="VFF95" s="289"/>
      <c r="VFG95" s="289"/>
      <c r="VFH95" s="289"/>
      <c r="VFI95" s="289"/>
      <c r="VFJ95" s="289"/>
      <c r="VFK95" s="289"/>
      <c r="VFL95" s="289"/>
      <c r="VFM95" s="289"/>
      <c r="VFN95" s="289"/>
      <c r="VFO95" s="289"/>
      <c r="VFP95" s="289"/>
      <c r="VFQ95" s="289"/>
      <c r="VFR95" s="289"/>
      <c r="VFS95" s="289"/>
      <c r="VFT95" s="289"/>
      <c r="VFU95" s="289"/>
      <c r="VFV95" s="289"/>
      <c r="VFW95" s="289"/>
      <c r="VFX95" s="289"/>
      <c r="VFY95" s="289"/>
      <c r="VFZ95" s="289"/>
      <c r="VGA95" s="289"/>
      <c r="VGB95" s="289"/>
      <c r="VGC95" s="289"/>
      <c r="VGD95" s="289"/>
      <c r="VGE95" s="289"/>
      <c r="VGF95" s="289"/>
      <c r="VGG95" s="289"/>
      <c r="VGH95" s="289"/>
      <c r="VGI95" s="289"/>
      <c r="VGJ95" s="289"/>
      <c r="VGK95" s="289"/>
      <c r="VGL95" s="289"/>
      <c r="VGM95" s="289"/>
      <c r="VGN95" s="289"/>
      <c r="VGO95" s="289"/>
      <c r="VGP95" s="289"/>
      <c r="VGQ95" s="289"/>
      <c r="VGR95" s="289"/>
      <c r="VGS95" s="289"/>
      <c r="VGT95" s="289"/>
      <c r="VGU95" s="289"/>
      <c r="VGV95" s="289"/>
      <c r="VGW95" s="289"/>
      <c r="VGX95" s="289"/>
      <c r="VGY95" s="289"/>
      <c r="VGZ95" s="289"/>
      <c r="VHA95" s="289"/>
      <c r="VHB95" s="289"/>
      <c r="VHC95" s="289"/>
      <c r="VHD95" s="289"/>
      <c r="VHE95" s="289"/>
      <c r="VHF95" s="289"/>
      <c r="VHG95" s="289"/>
      <c r="VHH95" s="289"/>
      <c r="VHI95" s="289"/>
      <c r="VHJ95" s="289"/>
      <c r="VHK95" s="289"/>
      <c r="VHL95" s="289"/>
      <c r="VHM95" s="289"/>
      <c r="VHN95" s="289"/>
      <c r="VHO95" s="289"/>
      <c r="VHP95" s="289"/>
      <c r="VHQ95" s="289"/>
      <c r="VHR95" s="289"/>
      <c r="VHS95" s="289"/>
      <c r="VHT95" s="289"/>
      <c r="VHU95" s="289"/>
      <c r="VHV95" s="289"/>
      <c r="VHW95" s="289"/>
      <c r="VHX95" s="289"/>
      <c r="VHY95" s="289"/>
      <c r="VHZ95" s="289"/>
      <c r="VIA95" s="289"/>
      <c r="VIB95" s="289"/>
      <c r="VIC95" s="289"/>
      <c r="VID95" s="289"/>
      <c r="VIE95" s="289"/>
      <c r="VIF95" s="289"/>
      <c r="VIG95" s="289"/>
      <c r="VIH95" s="289"/>
      <c r="VII95" s="289"/>
      <c r="VIJ95" s="289"/>
      <c r="VIK95" s="289"/>
      <c r="VIL95" s="289"/>
      <c r="VIM95" s="289"/>
      <c r="VIN95" s="289"/>
      <c r="VIO95" s="289"/>
      <c r="VIP95" s="289"/>
      <c r="VIQ95" s="289"/>
      <c r="VIR95" s="289"/>
      <c r="VIS95" s="289"/>
      <c r="VIT95" s="289"/>
      <c r="VIU95" s="289"/>
      <c r="VIV95" s="289"/>
      <c r="VIW95" s="289"/>
      <c r="VIX95" s="289"/>
      <c r="VIY95" s="289"/>
      <c r="VIZ95" s="289"/>
      <c r="VJA95" s="289"/>
      <c r="VJB95" s="289"/>
      <c r="VJC95" s="289"/>
      <c r="VJD95" s="289"/>
      <c r="VJE95" s="289"/>
      <c r="VJF95" s="289"/>
      <c r="VJG95" s="289"/>
      <c r="VJH95" s="289"/>
      <c r="VJI95" s="289"/>
      <c r="VJJ95" s="289"/>
      <c r="VJK95" s="289"/>
      <c r="VJL95" s="289"/>
      <c r="VJM95" s="289"/>
      <c r="VJN95" s="289"/>
      <c r="VJO95" s="289"/>
      <c r="VJP95" s="289"/>
      <c r="VJQ95" s="289"/>
      <c r="VJR95" s="289"/>
      <c r="VJS95" s="289"/>
      <c r="VJT95" s="289"/>
      <c r="VJU95" s="289"/>
      <c r="VJV95" s="289"/>
      <c r="VJW95" s="289"/>
      <c r="VJX95" s="289"/>
      <c r="VJY95" s="289"/>
      <c r="VJZ95" s="289"/>
      <c r="VKA95" s="289"/>
      <c r="VKB95" s="289"/>
      <c r="VKC95" s="289"/>
      <c r="VKD95" s="289"/>
      <c r="VKE95" s="289"/>
      <c r="VKF95" s="289"/>
      <c r="VKG95" s="289"/>
      <c r="VKH95" s="289"/>
      <c r="VKI95" s="289"/>
      <c r="VKJ95" s="289"/>
      <c r="VKK95" s="289"/>
      <c r="VKL95" s="289"/>
      <c r="VKM95" s="289"/>
      <c r="VKN95" s="289"/>
      <c r="VKO95" s="289"/>
      <c r="VKP95" s="289"/>
      <c r="VKQ95" s="289"/>
      <c r="VKR95" s="289"/>
      <c r="VKS95" s="289"/>
      <c r="VKT95" s="289"/>
      <c r="VKU95" s="289"/>
      <c r="VKV95" s="289"/>
      <c r="VKW95" s="289"/>
      <c r="VKX95" s="289"/>
      <c r="VKY95" s="289"/>
      <c r="VKZ95" s="289"/>
      <c r="VLA95" s="289"/>
      <c r="VLB95" s="289"/>
      <c r="VLC95" s="289"/>
      <c r="VLD95" s="289"/>
      <c r="VLE95" s="289"/>
      <c r="VLF95" s="289"/>
      <c r="VLG95" s="289"/>
      <c r="VLH95" s="289"/>
      <c r="VLI95" s="289"/>
      <c r="VLJ95" s="289"/>
      <c r="VLK95" s="289"/>
      <c r="VLL95" s="289"/>
      <c r="VLM95" s="289"/>
      <c r="VLN95" s="289"/>
      <c r="VLO95" s="289"/>
      <c r="VLP95" s="289"/>
      <c r="VLQ95" s="289"/>
      <c r="VLR95" s="289"/>
      <c r="VLS95" s="289"/>
      <c r="VLT95" s="289"/>
      <c r="VLU95" s="289"/>
      <c r="VLV95" s="289"/>
      <c r="VLW95" s="289"/>
      <c r="VLX95" s="289"/>
      <c r="VLY95" s="289"/>
      <c r="VLZ95" s="289"/>
      <c r="VMA95" s="289"/>
      <c r="VMB95" s="289"/>
      <c r="VMC95" s="289"/>
      <c r="VMD95" s="289"/>
      <c r="VME95" s="289"/>
      <c r="VMF95" s="289"/>
      <c r="VMG95" s="289"/>
      <c r="VMH95" s="289"/>
      <c r="VMI95" s="289"/>
      <c r="VMJ95" s="289"/>
      <c r="VMK95" s="289"/>
      <c r="VML95" s="289"/>
      <c r="VMM95" s="289"/>
      <c r="VMN95" s="289"/>
      <c r="VMO95" s="289"/>
      <c r="VMP95" s="289"/>
      <c r="VMQ95" s="289"/>
      <c r="VMR95" s="289"/>
      <c r="VMS95" s="289"/>
      <c r="VMT95" s="289"/>
      <c r="VMU95" s="289"/>
      <c r="VMV95" s="289"/>
      <c r="VMW95" s="289"/>
      <c r="VMX95" s="289"/>
      <c r="VMY95" s="289"/>
      <c r="VMZ95" s="289"/>
      <c r="VNA95" s="289"/>
      <c r="VNB95" s="289"/>
      <c r="VNC95" s="289"/>
      <c r="VND95" s="289"/>
      <c r="VNE95" s="289"/>
      <c r="VNF95" s="289"/>
      <c r="VNG95" s="289"/>
      <c r="VNH95" s="289"/>
      <c r="VNI95" s="289"/>
      <c r="VNJ95" s="289"/>
      <c r="VNK95" s="289"/>
      <c r="VNL95" s="289"/>
      <c r="VNM95" s="289"/>
      <c r="VNN95" s="289"/>
      <c r="VNO95" s="289"/>
      <c r="VNP95" s="289"/>
      <c r="VNQ95" s="289"/>
      <c r="VNR95" s="289"/>
      <c r="VNS95" s="289"/>
      <c r="VNT95" s="289"/>
      <c r="VNU95" s="289"/>
      <c r="VNV95" s="289"/>
      <c r="VNW95" s="289"/>
      <c r="VNX95" s="289"/>
      <c r="VNY95" s="289"/>
      <c r="VNZ95" s="289"/>
      <c r="VOA95" s="289"/>
      <c r="VOB95" s="289"/>
      <c r="VOC95" s="289"/>
      <c r="VOD95" s="289"/>
      <c r="VOE95" s="289"/>
      <c r="VOF95" s="289"/>
      <c r="VOG95" s="289"/>
      <c r="VOH95" s="289"/>
      <c r="VOI95" s="289"/>
      <c r="VOJ95" s="289"/>
      <c r="VOK95" s="289"/>
      <c r="VOL95" s="289"/>
      <c r="VOM95" s="289"/>
      <c r="VON95" s="289"/>
      <c r="VOO95" s="289"/>
      <c r="VOP95" s="289"/>
      <c r="VOQ95" s="289"/>
      <c r="VOR95" s="289"/>
      <c r="VOS95" s="289"/>
      <c r="VOT95" s="289"/>
      <c r="VOU95" s="289"/>
      <c r="VOV95" s="289"/>
      <c r="VOW95" s="289"/>
      <c r="VOX95" s="289"/>
      <c r="VOY95" s="289"/>
      <c r="VOZ95" s="289"/>
      <c r="VPA95" s="289"/>
      <c r="VPB95" s="289"/>
      <c r="VPC95" s="289"/>
      <c r="VPD95" s="289"/>
      <c r="VPE95" s="289"/>
      <c r="VPF95" s="289"/>
      <c r="VPG95" s="289"/>
      <c r="VPH95" s="289"/>
      <c r="VPI95" s="289"/>
      <c r="VPJ95" s="289"/>
      <c r="VPK95" s="289"/>
      <c r="VPL95" s="289"/>
      <c r="VPM95" s="289"/>
      <c r="VPN95" s="289"/>
      <c r="VPO95" s="289"/>
      <c r="VPP95" s="289"/>
      <c r="VPQ95" s="289"/>
      <c r="VPR95" s="289"/>
      <c r="VPS95" s="289"/>
      <c r="VPT95" s="289"/>
      <c r="VPU95" s="289"/>
      <c r="VPV95" s="289"/>
      <c r="VPW95" s="289"/>
      <c r="VPX95" s="289"/>
      <c r="VPY95" s="289"/>
      <c r="VPZ95" s="289"/>
      <c r="VQA95" s="289"/>
      <c r="VQB95" s="289"/>
      <c r="VQC95" s="289"/>
      <c r="VQD95" s="289"/>
      <c r="VQE95" s="289"/>
      <c r="VQF95" s="289"/>
      <c r="VQG95" s="289"/>
      <c r="VQH95" s="289"/>
      <c r="VQI95" s="289"/>
      <c r="VQJ95" s="289"/>
      <c r="VQK95" s="289"/>
      <c r="VQL95" s="289"/>
      <c r="VQM95" s="289"/>
      <c r="VQN95" s="289"/>
      <c r="VQO95" s="289"/>
      <c r="VQP95" s="289"/>
      <c r="VQQ95" s="289"/>
      <c r="VQR95" s="289"/>
      <c r="VQS95" s="289"/>
      <c r="VQT95" s="289"/>
      <c r="VQU95" s="289"/>
      <c r="VQV95" s="289"/>
      <c r="VQW95" s="289"/>
      <c r="VQX95" s="289"/>
      <c r="VQY95" s="289"/>
      <c r="VQZ95" s="289"/>
      <c r="VRA95" s="289"/>
      <c r="VRB95" s="289"/>
      <c r="VRC95" s="289"/>
      <c r="VRD95" s="289"/>
      <c r="VRE95" s="289"/>
      <c r="VRF95" s="289"/>
      <c r="VRG95" s="289"/>
      <c r="VRH95" s="289"/>
      <c r="VRI95" s="289"/>
      <c r="VRJ95" s="289"/>
      <c r="VRK95" s="289"/>
      <c r="VRL95" s="289"/>
      <c r="VRM95" s="289"/>
      <c r="VRN95" s="289"/>
      <c r="VRO95" s="289"/>
      <c r="VRP95" s="289"/>
      <c r="VRQ95" s="289"/>
      <c r="VRR95" s="289"/>
      <c r="VRS95" s="289"/>
      <c r="VRT95" s="289"/>
      <c r="VRU95" s="289"/>
      <c r="VRV95" s="289"/>
      <c r="VRW95" s="289"/>
      <c r="VRX95" s="289"/>
      <c r="VRY95" s="289"/>
      <c r="VRZ95" s="289"/>
      <c r="VSA95" s="289"/>
      <c r="VSB95" s="289"/>
      <c r="VSC95" s="289"/>
      <c r="VSD95" s="289"/>
      <c r="VSE95" s="289"/>
      <c r="VSF95" s="289"/>
      <c r="VSG95" s="289"/>
      <c r="VSH95" s="289"/>
      <c r="VSI95" s="289"/>
      <c r="VSJ95" s="289"/>
      <c r="VSK95" s="289"/>
      <c r="VSL95" s="289"/>
      <c r="VSM95" s="289"/>
      <c r="VSN95" s="289"/>
      <c r="VSO95" s="289"/>
      <c r="VSP95" s="289"/>
      <c r="VSQ95" s="289"/>
      <c r="VSR95" s="289"/>
      <c r="VSS95" s="289"/>
      <c r="VST95" s="289"/>
      <c r="VSU95" s="289"/>
      <c r="VSV95" s="289"/>
      <c r="VSW95" s="289"/>
      <c r="VSX95" s="289"/>
      <c r="VSY95" s="289"/>
      <c r="VSZ95" s="289"/>
      <c r="VTA95" s="289"/>
      <c r="VTB95" s="289"/>
      <c r="VTC95" s="289"/>
      <c r="VTD95" s="289"/>
      <c r="VTE95" s="289"/>
      <c r="VTF95" s="289"/>
      <c r="VTG95" s="289"/>
      <c r="VTH95" s="289"/>
      <c r="VTI95" s="289"/>
      <c r="VTJ95" s="289"/>
      <c r="VTK95" s="289"/>
      <c r="VTL95" s="289"/>
      <c r="VTM95" s="289"/>
      <c r="VTN95" s="289"/>
      <c r="VTO95" s="289"/>
      <c r="VTP95" s="289"/>
      <c r="VTQ95" s="289"/>
      <c r="VTR95" s="289"/>
      <c r="VTS95" s="289"/>
      <c r="VTT95" s="289"/>
      <c r="VTU95" s="289"/>
      <c r="VTV95" s="289"/>
      <c r="VTW95" s="289"/>
      <c r="VTX95" s="289"/>
      <c r="VTY95" s="289"/>
      <c r="VTZ95" s="289"/>
      <c r="VUA95" s="289"/>
      <c r="VUB95" s="289"/>
      <c r="VUC95" s="289"/>
      <c r="VUD95" s="289"/>
      <c r="VUE95" s="289"/>
      <c r="VUF95" s="289"/>
      <c r="VUG95" s="289"/>
      <c r="VUH95" s="289"/>
      <c r="VUI95" s="289"/>
      <c r="VUJ95" s="289"/>
      <c r="VUK95" s="289"/>
      <c r="VUL95" s="289"/>
      <c r="VUM95" s="289"/>
      <c r="VUN95" s="289"/>
      <c r="VUO95" s="289"/>
      <c r="VUP95" s="289"/>
      <c r="VUQ95" s="289"/>
      <c r="VUR95" s="289"/>
      <c r="VUS95" s="289"/>
      <c r="VUT95" s="289"/>
      <c r="VUU95" s="289"/>
      <c r="VUV95" s="289"/>
      <c r="VUW95" s="289"/>
      <c r="VUX95" s="289"/>
      <c r="VUY95" s="289"/>
      <c r="VUZ95" s="289"/>
      <c r="VVA95" s="289"/>
      <c r="VVB95" s="289"/>
      <c r="VVC95" s="289"/>
      <c r="VVD95" s="289"/>
      <c r="VVE95" s="289"/>
      <c r="VVF95" s="289"/>
      <c r="VVG95" s="289"/>
      <c r="VVH95" s="289"/>
      <c r="VVI95" s="289"/>
      <c r="VVJ95" s="289"/>
      <c r="VVK95" s="289"/>
      <c r="VVL95" s="289"/>
      <c r="VVM95" s="289"/>
      <c r="VVN95" s="289"/>
      <c r="VVO95" s="289"/>
      <c r="VVP95" s="289"/>
      <c r="VVQ95" s="289"/>
      <c r="VVR95" s="289"/>
      <c r="VVS95" s="289"/>
      <c r="VVT95" s="289"/>
      <c r="VVU95" s="289"/>
      <c r="VVV95" s="289"/>
      <c r="VVW95" s="289"/>
      <c r="VVX95" s="289"/>
      <c r="VVY95" s="289"/>
      <c r="VVZ95" s="289"/>
      <c r="VWA95" s="289"/>
      <c r="VWB95" s="289"/>
      <c r="VWC95" s="289"/>
      <c r="VWD95" s="289"/>
      <c r="VWE95" s="289"/>
      <c r="VWF95" s="289"/>
      <c r="VWG95" s="289"/>
      <c r="VWH95" s="289"/>
      <c r="VWI95" s="289"/>
      <c r="VWJ95" s="289"/>
      <c r="VWK95" s="289"/>
      <c r="VWL95" s="289"/>
      <c r="VWM95" s="289"/>
      <c r="VWN95" s="289"/>
      <c r="VWO95" s="289"/>
      <c r="VWP95" s="289"/>
      <c r="VWQ95" s="289"/>
      <c r="VWR95" s="289"/>
      <c r="VWS95" s="289"/>
      <c r="VWT95" s="289"/>
      <c r="VWU95" s="289"/>
      <c r="VWV95" s="289"/>
      <c r="VWW95" s="289"/>
      <c r="VWX95" s="289"/>
      <c r="VWY95" s="289"/>
      <c r="VWZ95" s="289"/>
      <c r="VXA95" s="289"/>
      <c r="VXB95" s="289"/>
      <c r="VXC95" s="289"/>
      <c r="VXD95" s="289"/>
      <c r="VXE95" s="289"/>
      <c r="VXF95" s="289"/>
      <c r="VXG95" s="289"/>
      <c r="VXH95" s="289"/>
      <c r="VXI95" s="289"/>
      <c r="VXJ95" s="289"/>
      <c r="VXK95" s="289"/>
      <c r="VXL95" s="289"/>
      <c r="VXM95" s="289"/>
      <c r="VXN95" s="289"/>
      <c r="VXO95" s="289"/>
      <c r="VXP95" s="289"/>
      <c r="VXQ95" s="289"/>
      <c r="VXR95" s="289"/>
      <c r="VXS95" s="289"/>
      <c r="VXT95" s="289"/>
      <c r="VXU95" s="289"/>
      <c r="VXV95" s="289"/>
      <c r="VXW95" s="289"/>
      <c r="VXX95" s="289"/>
      <c r="VXY95" s="289"/>
      <c r="VXZ95" s="289"/>
      <c r="VYA95" s="289"/>
      <c r="VYB95" s="289"/>
      <c r="VYC95" s="289"/>
      <c r="VYD95" s="289"/>
      <c r="VYE95" s="289"/>
      <c r="VYF95" s="289"/>
      <c r="VYG95" s="289"/>
      <c r="VYH95" s="289"/>
      <c r="VYI95" s="289"/>
      <c r="VYJ95" s="289"/>
      <c r="VYK95" s="289"/>
      <c r="VYL95" s="289"/>
      <c r="VYM95" s="289"/>
      <c r="VYN95" s="289"/>
      <c r="VYO95" s="289"/>
      <c r="VYP95" s="289"/>
      <c r="VYQ95" s="289"/>
      <c r="VYR95" s="289"/>
      <c r="VYS95" s="289"/>
      <c r="VYT95" s="289"/>
      <c r="VYU95" s="289"/>
      <c r="VYV95" s="289"/>
      <c r="VYW95" s="289"/>
      <c r="VYX95" s="289"/>
      <c r="VYY95" s="289"/>
      <c r="VYZ95" s="289"/>
      <c r="VZA95" s="289"/>
      <c r="VZB95" s="289"/>
      <c r="VZC95" s="289"/>
      <c r="VZD95" s="289"/>
      <c r="VZE95" s="289"/>
      <c r="VZF95" s="289"/>
      <c r="VZG95" s="289"/>
      <c r="VZH95" s="289"/>
      <c r="VZI95" s="289"/>
      <c r="VZJ95" s="289"/>
      <c r="VZK95" s="289"/>
      <c r="VZL95" s="289"/>
      <c r="VZM95" s="289"/>
      <c r="VZN95" s="289"/>
      <c r="VZO95" s="289"/>
      <c r="VZP95" s="289"/>
      <c r="VZQ95" s="289"/>
      <c r="VZR95" s="289"/>
      <c r="VZS95" s="289"/>
      <c r="VZT95" s="289"/>
      <c r="VZU95" s="289"/>
      <c r="VZV95" s="289"/>
      <c r="VZW95" s="289"/>
      <c r="VZX95" s="289"/>
      <c r="VZY95" s="289"/>
      <c r="VZZ95" s="289"/>
      <c r="WAA95" s="289"/>
      <c r="WAB95" s="289"/>
      <c r="WAC95" s="289"/>
      <c r="WAD95" s="289"/>
      <c r="WAE95" s="289"/>
      <c r="WAF95" s="289"/>
      <c r="WAG95" s="289"/>
      <c r="WAH95" s="289"/>
      <c r="WAI95" s="289"/>
      <c r="WAJ95" s="289"/>
      <c r="WAK95" s="289"/>
      <c r="WAL95" s="289"/>
      <c r="WAM95" s="289"/>
      <c r="WAN95" s="289"/>
      <c r="WAO95" s="289"/>
      <c r="WAP95" s="289"/>
      <c r="WAQ95" s="289"/>
      <c r="WAR95" s="289"/>
      <c r="WAS95" s="289"/>
      <c r="WAT95" s="289"/>
      <c r="WAU95" s="289"/>
      <c r="WAV95" s="289"/>
      <c r="WAW95" s="289"/>
      <c r="WAX95" s="289"/>
      <c r="WAY95" s="289"/>
      <c r="WAZ95" s="289"/>
      <c r="WBA95" s="289"/>
      <c r="WBB95" s="289"/>
      <c r="WBC95" s="289"/>
      <c r="WBD95" s="289"/>
      <c r="WBE95" s="289"/>
      <c r="WBF95" s="289"/>
      <c r="WBG95" s="289"/>
      <c r="WBH95" s="289"/>
      <c r="WBI95" s="289"/>
      <c r="WBJ95" s="289"/>
      <c r="WBK95" s="289"/>
      <c r="WBL95" s="289"/>
      <c r="WBM95" s="289"/>
      <c r="WBN95" s="289"/>
      <c r="WBO95" s="289"/>
      <c r="WBP95" s="289"/>
      <c r="WBQ95" s="289"/>
      <c r="WBR95" s="289"/>
      <c r="WBS95" s="289"/>
      <c r="WBT95" s="289"/>
      <c r="WBU95" s="289"/>
      <c r="WBV95" s="289"/>
      <c r="WBW95" s="289"/>
      <c r="WBX95" s="289"/>
      <c r="WBY95" s="289"/>
      <c r="WBZ95" s="289"/>
      <c r="WCA95" s="289"/>
      <c r="WCB95" s="289"/>
      <c r="WCC95" s="289"/>
      <c r="WCD95" s="289"/>
      <c r="WCE95" s="289"/>
      <c r="WCF95" s="289"/>
      <c r="WCG95" s="289"/>
      <c r="WCH95" s="289"/>
      <c r="WCI95" s="289"/>
      <c r="WCJ95" s="289"/>
      <c r="WCK95" s="289"/>
      <c r="WCL95" s="289"/>
      <c r="WCM95" s="289"/>
      <c r="WCN95" s="289"/>
      <c r="WCO95" s="289"/>
      <c r="WCP95" s="289"/>
      <c r="WCQ95" s="289"/>
      <c r="WCR95" s="289"/>
      <c r="WCS95" s="289"/>
      <c r="WCT95" s="289"/>
      <c r="WCU95" s="289"/>
      <c r="WCV95" s="289"/>
      <c r="WCW95" s="289"/>
      <c r="WCX95" s="289"/>
      <c r="WCY95" s="289"/>
      <c r="WCZ95" s="289"/>
      <c r="WDA95" s="289"/>
      <c r="WDB95" s="289"/>
      <c r="WDC95" s="289"/>
      <c r="WDD95" s="289"/>
      <c r="WDE95" s="289"/>
      <c r="WDF95" s="289"/>
      <c r="WDG95" s="289"/>
      <c r="WDH95" s="289"/>
      <c r="WDI95" s="289"/>
      <c r="WDJ95" s="289"/>
      <c r="WDK95" s="289"/>
      <c r="WDL95" s="289"/>
      <c r="WDM95" s="289"/>
      <c r="WDN95" s="289"/>
      <c r="WDO95" s="289"/>
      <c r="WDP95" s="289"/>
      <c r="WDQ95" s="289"/>
      <c r="WDR95" s="289"/>
      <c r="WDS95" s="289"/>
      <c r="WDT95" s="289"/>
      <c r="WDU95" s="289"/>
      <c r="WDV95" s="289"/>
      <c r="WDW95" s="289"/>
      <c r="WDX95" s="289"/>
      <c r="WDY95" s="289"/>
      <c r="WDZ95" s="289"/>
      <c r="WEA95" s="289"/>
      <c r="WEB95" s="289"/>
      <c r="WEC95" s="289"/>
      <c r="WED95" s="289"/>
      <c r="WEE95" s="289"/>
      <c r="WEF95" s="289"/>
      <c r="WEG95" s="289"/>
      <c r="WEH95" s="289"/>
      <c r="WEI95" s="289"/>
      <c r="WEJ95" s="289"/>
      <c r="WEK95" s="289"/>
      <c r="WEL95" s="289"/>
      <c r="WEM95" s="289"/>
      <c r="WEN95" s="289"/>
      <c r="WEO95" s="289"/>
      <c r="WEP95" s="289"/>
      <c r="WEQ95" s="289"/>
      <c r="WER95" s="289"/>
      <c r="WES95" s="289"/>
      <c r="WET95" s="289"/>
      <c r="WEU95" s="289"/>
      <c r="WEV95" s="289"/>
      <c r="WEW95" s="289"/>
      <c r="WEX95" s="289"/>
      <c r="WEY95" s="289"/>
      <c r="WEZ95" s="289"/>
      <c r="WFA95" s="289"/>
      <c r="WFB95" s="289"/>
      <c r="WFC95" s="289"/>
      <c r="WFD95" s="289"/>
      <c r="WFE95" s="289"/>
      <c r="WFF95" s="289"/>
      <c r="WFG95" s="289"/>
      <c r="WFH95" s="289"/>
      <c r="WFI95" s="289"/>
      <c r="WFJ95" s="289"/>
      <c r="WFK95" s="289"/>
      <c r="WFL95" s="289"/>
      <c r="WFM95" s="289"/>
      <c r="WFN95" s="289"/>
      <c r="WFO95" s="289"/>
      <c r="WFP95" s="289"/>
      <c r="WFQ95" s="289"/>
      <c r="WFR95" s="289"/>
      <c r="WFS95" s="289"/>
      <c r="WFT95" s="289"/>
      <c r="WFU95" s="289"/>
      <c r="WFV95" s="289"/>
      <c r="WFW95" s="289"/>
      <c r="WFX95" s="289"/>
      <c r="WFY95" s="289"/>
      <c r="WFZ95" s="289"/>
      <c r="WGA95" s="289"/>
      <c r="WGB95" s="289"/>
      <c r="WGC95" s="289"/>
      <c r="WGD95" s="289"/>
      <c r="WGE95" s="289"/>
      <c r="WGF95" s="289"/>
      <c r="WGG95" s="289"/>
      <c r="WGH95" s="289"/>
      <c r="WGI95" s="289"/>
      <c r="WGJ95" s="289"/>
      <c r="WGK95" s="289"/>
      <c r="WGL95" s="289"/>
      <c r="WGM95" s="289"/>
      <c r="WGN95" s="289"/>
      <c r="WGO95" s="289"/>
      <c r="WGP95" s="289"/>
      <c r="WGQ95" s="289"/>
      <c r="WGR95" s="289"/>
      <c r="WGS95" s="289"/>
      <c r="WGT95" s="289"/>
      <c r="WGU95" s="289"/>
      <c r="WGV95" s="289"/>
      <c r="WGW95" s="289"/>
      <c r="WGX95" s="289"/>
      <c r="WGY95" s="289"/>
      <c r="WGZ95" s="289"/>
      <c r="WHA95" s="289"/>
      <c r="WHB95" s="289"/>
      <c r="WHC95" s="289"/>
      <c r="WHD95" s="289"/>
      <c r="WHE95" s="289"/>
      <c r="WHF95" s="289"/>
      <c r="WHG95" s="289"/>
      <c r="WHH95" s="289"/>
      <c r="WHI95" s="289"/>
      <c r="WHJ95" s="289"/>
      <c r="WHK95" s="289"/>
      <c r="WHL95" s="289"/>
      <c r="WHM95" s="289"/>
      <c r="WHN95" s="289"/>
      <c r="WHO95" s="289"/>
      <c r="WHP95" s="289"/>
      <c r="WHQ95" s="289"/>
      <c r="WHR95" s="289"/>
      <c r="WHS95" s="289"/>
      <c r="WHT95" s="289"/>
      <c r="WHU95" s="289"/>
      <c r="WHV95" s="289"/>
      <c r="WHW95" s="289"/>
      <c r="WHX95" s="289"/>
      <c r="WHY95" s="289"/>
      <c r="WHZ95" s="289"/>
      <c r="WIA95" s="289"/>
      <c r="WIB95" s="289"/>
      <c r="WIC95" s="289"/>
      <c r="WID95" s="289"/>
      <c r="WIE95" s="289"/>
      <c r="WIF95" s="289"/>
      <c r="WIG95" s="289"/>
      <c r="WIH95" s="289"/>
      <c r="WII95" s="289"/>
      <c r="WIJ95" s="289"/>
      <c r="WIK95" s="289"/>
      <c r="WIL95" s="289"/>
      <c r="WIM95" s="289"/>
      <c r="WIN95" s="289"/>
      <c r="WIO95" s="289"/>
      <c r="WIP95" s="289"/>
      <c r="WIQ95" s="289"/>
      <c r="WIR95" s="289"/>
      <c r="WIS95" s="289"/>
      <c r="WIT95" s="289"/>
      <c r="WIU95" s="289"/>
      <c r="WIV95" s="289"/>
      <c r="WIW95" s="289"/>
      <c r="WIX95" s="289"/>
      <c r="WIY95" s="289"/>
      <c r="WIZ95" s="289"/>
      <c r="WJA95" s="289"/>
      <c r="WJB95" s="289"/>
      <c r="WJC95" s="289"/>
      <c r="WJD95" s="289"/>
      <c r="WJE95" s="289"/>
      <c r="WJF95" s="289"/>
      <c r="WJG95" s="289"/>
      <c r="WJH95" s="289"/>
      <c r="WJI95" s="289"/>
      <c r="WJJ95" s="289"/>
      <c r="WJK95" s="289"/>
      <c r="WJL95" s="289"/>
      <c r="WJM95" s="289"/>
      <c r="WJN95" s="289"/>
      <c r="WJO95" s="289"/>
      <c r="WJP95" s="289"/>
      <c r="WJQ95" s="289"/>
      <c r="WJR95" s="289"/>
      <c r="WJS95" s="289"/>
      <c r="WJT95" s="289"/>
      <c r="WJU95" s="289"/>
      <c r="WJV95" s="289"/>
      <c r="WJW95" s="289"/>
      <c r="WJX95" s="289"/>
      <c r="WJY95" s="289"/>
      <c r="WJZ95" s="289"/>
      <c r="WKA95" s="289"/>
      <c r="WKB95" s="289"/>
      <c r="WKC95" s="289"/>
      <c r="WKD95" s="289"/>
      <c r="WKE95" s="289"/>
      <c r="WKF95" s="289"/>
      <c r="WKG95" s="289"/>
      <c r="WKH95" s="289"/>
      <c r="WKI95" s="289"/>
      <c r="WKJ95" s="289"/>
      <c r="WKK95" s="289"/>
      <c r="WKL95" s="289"/>
      <c r="WKM95" s="289"/>
      <c r="WKN95" s="289"/>
      <c r="WKO95" s="289"/>
      <c r="WKP95" s="289"/>
      <c r="WKQ95" s="289"/>
      <c r="WKR95" s="289"/>
      <c r="WKS95" s="289"/>
      <c r="WKT95" s="289"/>
      <c r="WKU95" s="289"/>
      <c r="WKV95" s="289"/>
      <c r="WKW95" s="289"/>
      <c r="WKX95" s="289"/>
      <c r="WKY95" s="289"/>
      <c r="WKZ95" s="289"/>
      <c r="WLA95" s="289"/>
      <c r="WLB95" s="289"/>
      <c r="WLC95" s="289"/>
      <c r="WLD95" s="289"/>
      <c r="WLE95" s="289"/>
      <c r="WLF95" s="289"/>
      <c r="WLG95" s="289"/>
      <c r="WLH95" s="289"/>
      <c r="WLI95" s="289"/>
      <c r="WLJ95" s="289"/>
      <c r="WLK95" s="289"/>
      <c r="WLL95" s="289"/>
      <c r="WLM95" s="289"/>
      <c r="WLN95" s="289"/>
      <c r="WLO95" s="289"/>
      <c r="WLP95" s="289"/>
      <c r="WLQ95" s="289"/>
      <c r="WLR95" s="289"/>
      <c r="WLS95" s="289"/>
      <c r="WLT95" s="289"/>
      <c r="WLU95" s="289"/>
      <c r="WLV95" s="289"/>
      <c r="WLW95" s="289"/>
      <c r="WLX95" s="289"/>
      <c r="WLY95" s="289"/>
      <c r="WLZ95" s="289"/>
      <c r="WMA95" s="289"/>
      <c r="WMB95" s="289"/>
      <c r="WMC95" s="289"/>
      <c r="WMD95" s="289"/>
      <c r="WME95" s="289"/>
      <c r="WMF95" s="289"/>
      <c r="WMG95" s="289"/>
      <c r="WMH95" s="289"/>
      <c r="WMI95" s="289"/>
      <c r="WMJ95" s="289"/>
      <c r="WMK95" s="289"/>
      <c r="WML95" s="289"/>
      <c r="WMM95" s="289"/>
      <c r="WMN95" s="289"/>
      <c r="WMO95" s="289"/>
      <c r="WMP95" s="289"/>
      <c r="WMQ95" s="289"/>
      <c r="WMR95" s="289"/>
      <c r="WMS95" s="289"/>
      <c r="WMT95" s="289"/>
      <c r="WMU95" s="289"/>
      <c r="WMV95" s="289"/>
      <c r="WMW95" s="289"/>
      <c r="WMX95" s="289"/>
      <c r="WMY95" s="289"/>
      <c r="WMZ95" s="289"/>
      <c r="WNA95" s="289"/>
      <c r="WNB95" s="289"/>
      <c r="WNC95" s="289"/>
      <c r="WND95" s="289"/>
      <c r="WNE95" s="289"/>
      <c r="WNF95" s="289"/>
      <c r="WNG95" s="289"/>
      <c r="WNH95" s="289"/>
      <c r="WNI95" s="289"/>
      <c r="WNJ95" s="289"/>
      <c r="WNK95" s="289"/>
      <c r="WNL95" s="289"/>
      <c r="WNM95" s="289"/>
      <c r="WNN95" s="289"/>
      <c r="WNO95" s="289"/>
      <c r="WNP95" s="289"/>
      <c r="WNQ95" s="289"/>
      <c r="WNR95" s="289"/>
      <c r="WNS95" s="289"/>
      <c r="WNT95" s="289"/>
      <c r="WNU95" s="289"/>
      <c r="WNV95" s="289"/>
      <c r="WNW95" s="289"/>
      <c r="WNX95" s="289"/>
      <c r="WNY95" s="289"/>
      <c r="WNZ95" s="289"/>
      <c r="WOA95" s="289"/>
      <c r="WOB95" s="289"/>
      <c r="WOC95" s="289"/>
      <c r="WOD95" s="289"/>
      <c r="WOE95" s="289"/>
      <c r="WOF95" s="289"/>
      <c r="WOG95" s="289"/>
      <c r="WOH95" s="289"/>
      <c r="WOI95" s="289"/>
      <c r="WOJ95" s="289"/>
      <c r="WOK95" s="289"/>
      <c r="WOL95" s="289"/>
      <c r="WOM95" s="289"/>
      <c r="WON95" s="289"/>
      <c r="WOO95" s="289"/>
      <c r="WOP95" s="289"/>
      <c r="WOQ95" s="289"/>
      <c r="WOR95" s="289"/>
      <c r="WOS95" s="289"/>
      <c r="WOT95" s="289"/>
      <c r="WOU95" s="289"/>
      <c r="WOV95" s="289"/>
      <c r="WOW95" s="289"/>
      <c r="WOX95" s="289"/>
      <c r="WOY95" s="289"/>
      <c r="WOZ95" s="289"/>
      <c r="WPA95" s="289"/>
      <c r="WPB95" s="289"/>
      <c r="WPC95" s="289"/>
      <c r="WPD95" s="289"/>
      <c r="WPE95" s="289"/>
      <c r="WPF95" s="289"/>
      <c r="WPG95" s="289"/>
      <c r="WPH95" s="289"/>
      <c r="WPI95" s="289"/>
      <c r="WPJ95" s="289"/>
      <c r="WPK95" s="289"/>
      <c r="WPL95" s="289"/>
      <c r="WPM95" s="289"/>
      <c r="WPN95" s="289"/>
      <c r="WPO95" s="289"/>
      <c r="WPP95" s="289"/>
      <c r="WPQ95" s="289"/>
      <c r="WPR95" s="289"/>
      <c r="WPS95" s="289"/>
      <c r="WPT95" s="289"/>
      <c r="WPU95" s="289"/>
      <c r="WPV95" s="289"/>
      <c r="WPW95" s="289"/>
      <c r="WPX95" s="289"/>
      <c r="WPY95" s="289"/>
      <c r="WPZ95" s="289"/>
      <c r="WQA95" s="289"/>
      <c r="WQB95" s="289"/>
      <c r="WQC95" s="289"/>
      <c r="WQD95" s="289"/>
      <c r="WQE95" s="289"/>
      <c r="WQF95" s="289"/>
      <c r="WQG95" s="289"/>
      <c r="WQH95" s="289"/>
      <c r="WQI95" s="289"/>
      <c r="WQJ95" s="289"/>
      <c r="WQK95" s="289"/>
      <c r="WQL95" s="289"/>
      <c r="WQM95" s="289"/>
      <c r="WQN95" s="289"/>
      <c r="WQO95" s="289"/>
      <c r="WQP95" s="289"/>
      <c r="WQQ95" s="289"/>
      <c r="WQR95" s="289"/>
      <c r="WQS95" s="289"/>
      <c r="WQT95" s="289"/>
      <c r="WQU95" s="289"/>
      <c r="WQV95" s="289"/>
      <c r="WQW95" s="289"/>
      <c r="WQX95" s="289"/>
      <c r="WQY95" s="289"/>
      <c r="WQZ95" s="289"/>
      <c r="WRA95" s="289"/>
      <c r="WRB95" s="289"/>
      <c r="WRC95" s="289"/>
      <c r="WRD95" s="289"/>
      <c r="WRE95" s="289"/>
      <c r="WRF95" s="289"/>
      <c r="WRG95" s="289"/>
      <c r="WRH95" s="289"/>
      <c r="WRI95" s="289"/>
      <c r="WRJ95" s="289"/>
      <c r="WRK95" s="289"/>
      <c r="WRL95" s="289"/>
      <c r="WRM95" s="289"/>
      <c r="WRN95" s="289"/>
      <c r="WRO95" s="289"/>
      <c r="WRP95" s="289"/>
      <c r="WRQ95" s="289"/>
      <c r="WRR95" s="289"/>
      <c r="WRS95" s="289"/>
      <c r="WRT95" s="289"/>
      <c r="WRU95" s="289"/>
      <c r="WRV95" s="289"/>
      <c r="WRW95" s="289"/>
      <c r="WRX95" s="289"/>
      <c r="WRY95" s="289"/>
      <c r="WRZ95" s="289"/>
      <c r="WSA95" s="289"/>
      <c r="WSB95" s="289"/>
      <c r="WSC95" s="289"/>
      <c r="WSD95" s="289"/>
      <c r="WSE95" s="289"/>
      <c r="WSF95" s="289"/>
      <c r="WSG95" s="289"/>
      <c r="WSH95" s="289"/>
      <c r="WSI95" s="289"/>
      <c r="WSJ95" s="289"/>
      <c r="WSK95" s="289"/>
      <c r="WSL95" s="289"/>
      <c r="WSM95" s="289"/>
      <c r="WSN95" s="289"/>
      <c r="WSO95" s="289"/>
      <c r="WSP95" s="289"/>
      <c r="WSQ95" s="289"/>
      <c r="WSR95" s="289"/>
      <c r="WSS95" s="289"/>
      <c r="WST95" s="289"/>
      <c r="WSU95" s="289"/>
      <c r="WSV95" s="289"/>
      <c r="WSW95" s="289"/>
      <c r="WSX95" s="289"/>
      <c r="WSY95" s="289"/>
      <c r="WSZ95" s="289"/>
      <c r="WTA95" s="289"/>
      <c r="WTB95" s="289"/>
      <c r="WTC95" s="289"/>
      <c r="WTD95" s="289"/>
      <c r="WTE95" s="289"/>
      <c r="WTF95" s="289"/>
      <c r="WTG95" s="289"/>
      <c r="WTH95" s="289"/>
      <c r="WTI95" s="289"/>
      <c r="WTJ95" s="289"/>
      <c r="WTK95" s="289"/>
      <c r="WTL95" s="289"/>
      <c r="WTM95" s="289"/>
      <c r="WTN95" s="289"/>
      <c r="WTO95" s="289"/>
      <c r="WTP95" s="289"/>
      <c r="WTQ95" s="289"/>
      <c r="WTR95" s="289"/>
      <c r="WTS95" s="289"/>
      <c r="WTT95" s="289"/>
      <c r="WTU95" s="289"/>
      <c r="WTV95" s="289"/>
      <c r="WTW95" s="289"/>
      <c r="WTX95" s="289"/>
      <c r="WTY95" s="289"/>
      <c r="WTZ95" s="289"/>
      <c r="WUA95" s="289"/>
      <c r="WUB95" s="289"/>
      <c r="WUC95" s="289"/>
      <c r="WUD95" s="289"/>
      <c r="WUE95" s="289"/>
      <c r="WUF95" s="289"/>
      <c r="WUG95" s="289"/>
      <c r="WUH95" s="289"/>
      <c r="WUI95" s="289"/>
      <c r="WUJ95" s="289"/>
      <c r="WUK95" s="289"/>
      <c r="WUL95" s="289"/>
      <c r="WUM95" s="289"/>
      <c r="WUN95" s="289"/>
      <c r="WUO95" s="289"/>
      <c r="WUP95" s="289"/>
      <c r="WUQ95" s="289"/>
      <c r="WUR95" s="289"/>
      <c r="WUS95" s="289"/>
      <c r="WUT95" s="289"/>
      <c r="WUU95" s="289"/>
      <c r="WUV95" s="289"/>
      <c r="WUW95" s="289"/>
      <c r="WUX95" s="289"/>
      <c r="WUY95" s="289"/>
      <c r="WUZ95" s="289"/>
      <c r="WVA95" s="289"/>
      <c r="WVB95" s="289"/>
      <c r="WVC95" s="289"/>
      <c r="WVD95" s="289"/>
      <c r="WVE95" s="289"/>
      <c r="WVF95" s="289"/>
      <c r="WVG95" s="289"/>
      <c r="WVH95" s="289"/>
      <c r="WVI95" s="289"/>
      <c r="WVJ95" s="289"/>
      <c r="WVK95" s="289"/>
      <c r="WVL95" s="289"/>
      <c r="WVM95" s="289"/>
      <c r="WVN95" s="289"/>
      <c r="WVO95" s="289"/>
      <c r="WVP95" s="289"/>
      <c r="WVQ95" s="289"/>
      <c r="WVR95" s="289"/>
      <c r="WVS95" s="289"/>
      <c r="WVT95" s="289"/>
      <c r="WVU95" s="289"/>
      <c r="WVV95" s="289"/>
      <c r="WVW95" s="289"/>
      <c r="WVX95" s="289"/>
      <c r="WVY95" s="289"/>
      <c r="WVZ95" s="289"/>
      <c r="WWA95" s="289"/>
      <c r="WWB95" s="289"/>
      <c r="WWC95" s="289"/>
      <c r="WWD95" s="289"/>
      <c r="WWE95" s="289"/>
      <c r="WWF95" s="289"/>
      <c r="WWG95" s="289"/>
      <c r="WWH95" s="289"/>
      <c r="WWI95" s="289"/>
      <c r="WWJ95" s="289"/>
      <c r="WWK95" s="289"/>
      <c r="WWL95" s="289"/>
      <c r="WWM95" s="289"/>
      <c r="WWN95" s="289"/>
      <c r="WWO95" s="289"/>
      <c r="WWP95" s="289"/>
      <c r="WWQ95" s="289"/>
      <c r="WWR95" s="289"/>
      <c r="WWS95" s="289"/>
      <c r="WWT95" s="289"/>
      <c r="WWU95" s="289"/>
      <c r="WWV95" s="289"/>
      <c r="WWW95" s="289"/>
      <c r="WWX95" s="289"/>
      <c r="WWY95" s="289"/>
      <c r="WWZ95" s="289"/>
      <c r="WXA95" s="289"/>
      <c r="WXB95" s="289"/>
      <c r="WXC95" s="289"/>
      <c r="WXD95" s="289"/>
      <c r="WXE95" s="289"/>
      <c r="WXF95" s="289"/>
      <c r="WXG95" s="289"/>
      <c r="WXH95" s="289"/>
      <c r="WXI95" s="289"/>
      <c r="WXJ95" s="289"/>
      <c r="WXK95" s="289"/>
      <c r="WXL95" s="289"/>
      <c r="WXM95" s="289"/>
      <c r="WXN95" s="289"/>
      <c r="WXO95" s="289"/>
      <c r="WXP95" s="289"/>
      <c r="WXQ95" s="289"/>
      <c r="WXR95" s="289"/>
      <c r="WXS95" s="289"/>
      <c r="WXT95" s="289"/>
      <c r="WXU95" s="289"/>
      <c r="WXV95" s="289"/>
      <c r="WXW95" s="289"/>
      <c r="WXX95" s="289"/>
      <c r="WXY95" s="289"/>
      <c r="WXZ95" s="289"/>
      <c r="WYA95" s="289"/>
      <c r="WYB95" s="289"/>
      <c r="WYC95" s="289"/>
      <c r="WYD95" s="289"/>
      <c r="WYE95" s="289"/>
      <c r="WYF95" s="289"/>
      <c r="WYG95" s="289"/>
      <c r="WYH95" s="289"/>
      <c r="WYI95" s="289"/>
      <c r="WYJ95" s="289"/>
      <c r="WYK95" s="289"/>
      <c r="WYL95" s="289"/>
      <c r="WYM95" s="289"/>
      <c r="WYN95" s="289"/>
      <c r="WYO95" s="289"/>
      <c r="WYP95" s="289"/>
      <c r="WYQ95" s="289"/>
      <c r="WYR95" s="289"/>
      <c r="WYS95" s="289"/>
      <c r="WYT95" s="289"/>
      <c r="WYU95" s="289"/>
      <c r="WYV95" s="289"/>
      <c r="WYW95" s="289"/>
      <c r="WYX95" s="289"/>
      <c r="WYY95" s="289"/>
      <c r="WYZ95" s="289"/>
      <c r="WZA95" s="289"/>
      <c r="WZB95" s="289"/>
      <c r="WZC95" s="289"/>
      <c r="WZD95" s="289"/>
      <c r="WZE95" s="289"/>
      <c r="WZF95" s="289"/>
      <c r="WZG95" s="289"/>
      <c r="WZH95" s="289"/>
      <c r="WZI95" s="289"/>
      <c r="WZJ95" s="289"/>
      <c r="WZK95" s="289"/>
      <c r="WZL95" s="289"/>
      <c r="WZM95" s="289"/>
      <c r="WZN95" s="289"/>
      <c r="WZO95" s="289"/>
      <c r="WZP95" s="289"/>
      <c r="WZQ95" s="289"/>
      <c r="WZR95" s="289"/>
      <c r="WZS95" s="289"/>
      <c r="WZT95" s="289"/>
      <c r="WZU95" s="289"/>
      <c r="WZV95" s="289"/>
      <c r="WZW95" s="289"/>
      <c r="WZX95" s="289"/>
      <c r="WZY95" s="289"/>
      <c r="WZZ95" s="289"/>
      <c r="XAA95" s="289"/>
      <c r="XAB95" s="289"/>
      <c r="XAC95" s="289"/>
      <c r="XAD95" s="289"/>
      <c r="XAE95" s="289"/>
      <c r="XAF95" s="289"/>
      <c r="XAG95" s="289"/>
      <c r="XAH95" s="289"/>
      <c r="XAI95" s="289"/>
      <c r="XAJ95" s="289"/>
      <c r="XAK95" s="289"/>
      <c r="XAL95" s="289"/>
      <c r="XAM95" s="289"/>
      <c r="XAN95" s="289"/>
      <c r="XAO95" s="289"/>
      <c r="XAP95" s="289"/>
      <c r="XAQ95" s="289"/>
      <c r="XAR95" s="289"/>
      <c r="XAS95" s="289"/>
      <c r="XAT95" s="289"/>
      <c r="XAU95" s="289"/>
      <c r="XAV95" s="289"/>
      <c r="XAW95" s="289"/>
      <c r="XAX95" s="289"/>
      <c r="XAY95" s="289"/>
      <c r="XAZ95" s="289"/>
      <c r="XBA95" s="289"/>
      <c r="XBB95" s="289"/>
      <c r="XBC95" s="289"/>
      <c r="XBD95" s="289"/>
      <c r="XBE95" s="289"/>
      <c r="XBF95" s="289"/>
      <c r="XBG95" s="289"/>
      <c r="XBH95" s="289"/>
      <c r="XBI95" s="289"/>
      <c r="XBJ95" s="289"/>
      <c r="XBK95" s="289"/>
      <c r="XBL95" s="289"/>
      <c r="XBM95" s="289"/>
      <c r="XBN95" s="289"/>
      <c r="XBO95" s="289"/>
      <c r="XBP95" s="289"/>
      <c r="XBQ95" s="289"/>
      <c r="XBR95" s="289"/>
      <c r="XBS95" s="289"/>
      <c r="XBT95" s="289"/>
      <c r="XBU95" s="289"/>
      <c r="XBV95" s="289"/>
      <c r="XBW95" s="289"/>
      <c r="XBX95" s="289"/>
      <c r="XBY95" s="289"/>
      <c r="XBZ95" s="289"/>
      <c r="XCA95" s="289"/>
      <c r="XCB95" s="289"/>
      <c r="XCC95" s="289"/>
      <c r="XCD95" s="289"/>
      <c r="XCE95" s="289"/>
      <c r="XCF95" s="289"/>
      <c r="XCG95" s="289"/>
      <c r="XCH95" s="289"/>
      <c r="XCI95" s="289"/>
      <c r="XCJ95" s="289"/>
      <c r="XCK95" s="289"/>
      <c r="XCL95" s="289"/>
      <c r="XCM95" s="289"/>
      <c r="XCN95" s="289"/>
      <c r="XCO95" s="289"/>
      <c r="XCP95" s="289"/>
      <c r="XCQ95" s="289"/>
      <c r="XCR95" s="289"/>
      <c r="XCS95" s="289"/>
      <c r="XCT95" s="289"/>
      <c r="XCU95" s="289"/>
      <c r="XCV95" s="289"/>
      <c r="XCW95" s="289"/>
      <c r="XCX95" s="289"/>
      <c r="XCY95" s="289"/>
      <c r="XCZ95" s="289"/>
      <c r="XDA95" s="289"/>
      <c r="XDB95" s="289"/>
      <c r="XDC95" s="289"/>
      <c r="XDD95" s="289"/>
      <c r="XDE95" s="289"/>
      <c r="XDF95" s="289"/>
      <c r="XDG95" s="289"/>
      <c r="XDH95" s="289"/>
      <c r="XDI95" s="289"/>
      <c r="XDJ95" s="289"/>
      <c r="XDK95" s="289"/>
      <c r="XDL95" s="289"/>
      <c r="XDM95" s="289"/>
      <c r="XDN95" s="289"/>
      <c r="XDO95" s="289"/>
      <c r="XDP95" s="289"/>
      <c r="XDQ95" s="289"/>
      <c r="XDR95" s="289"/>
      <c r="XDS95" s="289"/>
      <c r="XDT95" s="289"/>
      <c r="XDU95" s="289"/>
      <c r="XDV95" s="289"/>
      <c r="XDW95" s="289"/>
      <c r="XDX95" s="289"/>
      <c r="XDY95" s="289"/>
      <c r="XDZ95" s="289"/>
      <c r="XEA95" s="289"/>
      <c r="XEB95" s="289"/>
      <c r="XEC95" s="289"/>
      <c r="XED95" s="289"/>
      <c r="XEE95" s="289"/>
      <c r="XEF95" s="289"/>
      <c r="XEG95" s="289"/>
      <c r="XEH95" s="289"/>
      <c r="XEI95" s="289"/>
      <c r="XEJ95" s="289"/>
      <c r="XEK95" s="289"/>
      <c r="XEL95" s="289"/>
      <c r="XEM95" s="289"/>
      <c r="XEN95" s="289"/>
      <c r="XEO95" s="289"/>
      <c r="XEP95" s="289"/>
      <c r="XEQ95" s="289"/>
      <c r="XER95" s="289"/>
      <c r="XES95" s="289"/>
      <c r="XET95" s="289"/>
      <c r="XEU95" s="289"/>
      <c r="XEV95" s="289"/>
    </row>
    <row r="96" spans="1:16376" s="146" customFormat="1" ht="12.75" customHeight="1">
      <c r="A96" s="70" t="s">
        <v>215</v>
      </c>
      <c r="B96" s="77" t="s">
        <v>352</v>
      </c>
      <c r="C96" s="106"/>
      <c r="D96" s="152"/>
      <c r="E96" s="138"/>
      <c r="F96" s="138"/>
      <c r="G96" s="138"/>
      <c r="H96" s="138"/>
    </row>
    <row r="97" spans="1:16376" s="146" customFormat="1" ht="12.75" customHeight="1">
      <c r="A97" s="70" t="s">
        <v>216</v>
      </c>
      <c r="B97" s="77" t="s">
        <v>217</v>
      </c>
      <c r="C97" s="106"/>
      <c r="D97" s="174">
        <f>SUM(C96)/100*5</f>
        <v>0</v>
      </c>
      <c r="E97" s="138"/>
      <c r="F97" s="138"/>
      <c r="G97" s="138"/>
      <c r="H97" s="138"/>
    </row>
    <row r="98" spans="1:16376" s="143" customFormat="1" ht="24.95" customHeight="1">
      <c r="A98" s="292" t="s">
        <v>166</v>
      </c>
      <c r="B98" s="293"/>
      <c r="C98" s="101">
        <f>SUM(C100:C101)+C103</f>
        <v>0</v>
      </c>
      <c r="D98" s="167"/>
    </row>
    <row r="99" spans="1:16376" s="143" customFormat="1" ht="24.95" customHeight="1">
      <c r="A99" s="287" t="s">
        <v>183</v>
      </c>
      <c r="B99" s="288"/>
      <c r="C99" s="111"/>
      <c r="D99" s="175"/>
      <c r="E99" s="289"/>
      <c r="F99" s="289"/>
      <c r="G99" s="289"/>
      <c r="H99" s="289"/>
      <c r="I99" s="158"/>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289"/>
      <c r="CA99" s="289"/>
      <c r="CB99" s="289"/>
      <c r="CC99" s="289"/>
      <c r="CD99" s="289"/>
      <c r="CE99" s="289"/>
      <c r="CF99" s="289"/>
      <c r="CG99" s="289"/>
      <c r="CH99" s="289"/>
      <c r="CI99" s="289"/>
      <c r="CJ99" s="289"/>
      <c r="CK99" s="289"/>
      <c r="CL99" s="289"/>
      <c r="CM99" s="289"/>
      <c r="CN99" s="289"/>
      <c r="CO99" s="289"/>
      <c r="CP99" s="289"/>
      <c r="CQ99" s="289"/>
      <c r="CR99" s="289"/>
      <c r="CS99" s="289"/>
      <c r="CT99" s="289"/>
      <c r="CU99" s="289"/>
      <c r="CV99" s="289"/>
      <c r="CW99" s="289"/>
      <c r="CX99" s="289"/>
      <c r="CY99" s="289"/>
      <c r="CZ99" s="289"/>
      <c r="DA99" s="289"/>
      <c r="DB99" s="289"/>
      <c r="DC99" s="289"/>
      <c r="DD99" s="289"/>
      <c r="DE99" s="289"/>
      <c r="DF99" s="289"/>
      <c r="DG99" s="289"/>
      <c r="DH99" s="289"/>
      <c r="DI99" s="289"/>
      <c r="DJ99" s="289"/>
      <c r="DK99" s="289"/>
      <c r="DL99" s="289"/>
      <c r="DM99" s="289"/>
      <c r="DN99" s="289"/>
      <c r="DO99" s="289"/>
      <c r="DP99" s="289"/>
      <c r="DQ99" s="289"/>
      <c r="DR99" s="289"/>
      <c r="DS99" s="289"/>
      <c r="DT99" s="289"/>
      <c r="DU99" s="289"/>
      <c r="DV99" s="289"/>
      <c r="DW99" s="289"/>
      <c r="DX99" s="289"/>
      <c r="DY99" s="289"/>
      <c r="DZ99" s="289"/>
      <c r="EA99" s="289"/>
      <c r="EB99" s="289"/>
      <c r="EC99" s="289"/>
      <c r="ED99" s="289"/>
      <c r="EE99" s="289"/>
      <c r="EF99" s="289"/>
      <c r="EG99" s="289"/>
      <c r="EH99" s="289"/>
      <c r="EI99" s="289"/>
      <c r="EJ99" s="289"/>
      <c r="EK99" s="289"/>
      <c r="EL99" s="289"/>
      <c r="EM99" s="289"/>
      <c r="EN99" s="289"/>
      <c r="EO99" s="289"/>
      <c r="EP99" s="289"/>
      <c r="EQ99" s="289"/>
      <c r="ER99" s="289"/>
      <c r="ES99" s="289"/>
      <c r="ET99" s="289"/>
      <c r="EU99" s="289"/>
      <c r="EV99" s="289"/>
      <c r="EW99" s="289"/>
      <c r="EX99" s="289"/>
      <c r="EY99" s="289"/>
      <c r="EZ99" s="289"/>
      <c r="FA99" s="289"/>
      <c r="FB99" s="289"/>
      <c r="FC99" s="289"/>
      <c r="FD99" s="289"/>
      <c r="FE99" s="289"/>
      <c r="FF99" s="289"/>
      <c r="FG99" s="289"/>
      <c r="FH99" s="289"/>
      <c r="FI99" s="289"/>
      <c r="FJ99" s="289"/>
      <c r="FK99" s="289"/>
      <c r="FL99" s="289"/>
      <c r="FM99" s="289"/>
      <c r="FN99" s="289"/>
      <c r="FO99" s="289"/>
      <c r="FP99" s="289"/>
      <c r="FQ99" s="289"/>
      <c r="FR99" s="289"/>
      <c r="FS99" s="289"/>
      <c r="FT99" s="289"/>
      <c r="FU99" s="289"/>
      <c r="FV99" s="289"/>
      <c r="FW99" s="289"/>
      <c r="FX99" s="289"/>
      <c r="FY99" s="289"/>
      <c r="FZ99" s="289"/>
      <c r="GA99" s="289"/>
      <c r="GB99" s="289"/>
      <c r="GC99" s="289"/>
      <c r="GD99" s="289"/>
      <c r="GE99" s="289"/>
      <c r="GF99" s="289"/>
      <c r="GG99" s="289"/>
      <c r="GH99" s="289"/>
      <c r="GI99" s="289"/>
      <c r="GJ99" s="289"/>
      <c r="GK99" s="289"/>
      <c r="GL99" s="289"/>
      <c r="GM99" s="289"/>
      <c r="GN99" s="289"/>
      <c r="GO99" s="289"/>
      <c r="GP99" s="289"/>
      <c r="GQ99" s="289"/>
      <c r="GR99" s="289"/>
      <c r="GS99" s="289"/>
      <c r="GT99" s="289"/>
      <c r="GU99" s="289"/>
      <c r="GV99" s="289"/>
      <c r="GW99" s="289"/>
      <c r="GX99" s="289"/>
      <c r="GY99" s="289"/>
      <c r="GZ99" s="289"/>
      <c r="HA99" s="289"/>
      <c r="HB99" s="289"/>
      <c r="HC99" s="289"/>
      <c r="HD99" s="289"/>
      <c r="HE99" s="289"/>
      <c r="HF99" s="289"/>
      <c r="HG99" s="289"/>
      <c r="HH99" s="289"/>
      <c r="HI99" s="289"/>
      <c r="HJ99" s="289"/>
      <c r="HK99" s="289"/>
      <c r="HL99" s="289"/>
      <c r="HM99" s="289"/>
      <c r="HN99" s="289"/>
      <c r="HO99" s="289"/>
      <c r="HP99" s="289"/>
      <c r="HQ99" s="289"/>
      <c r="HR99" s="289"/>
      <c r="HS99" s="289"/>
      <c r="HT99" s="289"/>
      <c r="HU99" s="289"/>
      <c r="HV99" s="289"/>
      <c r="HW99" s="289"/>
      <c r="HX99" s="289"/>
      <c r="HY99" s="289"/>
      <c r="HZ99" s="289"/>
      <c r="IA99" s="289"/>
      <c r="IB99" s="289"/>
      <c r="IC99" s="289"/>
      <c r="ID99" s="289"/>
      <c r="IE99" s="289"/>
      <c r="IF99" s="289"/>
      <c r="IG99" s="289"/>
      <c r="IH99" s="289"/>
      <c r="II99" s="289"/>
      <c r="IJ99" s="289"/>
      <c r="IK99" s="289"/>
      <c r="IL99" s="289"/>
      <c r="IM99" s="289"/>
      <c r="IN99" s="289"/>
      <c r="IO99" s="289"/>
      <c r="IP99" s="289"/>
      <c r="IQ99" s="289"/>
      <c r="IR99" s="289"/>
      <c r="IS99" s="289"/>
      <c r="IT99" s="289"/>
      <c r="IU99" s="289"/>
      <c r="IV99" s="289"/>
      <c r="IW99" s="289"/>
      <c r="IX99" s="289"/>
      <c r="IY99" s="289"/>
      <c r="IZ99" s="289"/>
      <c r="JA99" s="289"/>
      <c r="JB99" s="289"/>
      <c r="JC99" s="289"/>
      <c r="JD99" s="289"/>
      <c r="JE99" s="289"/>
      <c r="JF99" s="289"/>
      <c r="JG99" s="289"/>
      <c r="JH99" s="289"/>
      <c r="JI99" s="289"/>
      <c r="JJ99" s="289"/>
      <c r="JK99" s="289"/>
      <c r="JL99" s="289"/>
      <c r="JM99" s="289"/>
      <c r="JN99" s="289"/>
      <c r="JO99" s="289"/>
      <c r="JP99" s="289"/>
      <c r="JQ99" s="289"/>
      <c r="JR99" s="289"/>
      <c r="JS99" s="289"/>
      <c r="JT99" s="289"/>
      <c r="JU99" s="289"/>
      <c r="JV99" s="289"/>
      <c r="JW99" s="289"/>
      <c r="JX99" s="289"/>
      <c r="JY99" s="289"/>
      <c r="JZ99" s="289"/>
      <c r="KA99" s="289"/>
      <c r="KB99" s="289"/>
      <c r="KC99" s="289"/>
      <c r="KD99" s="289"/>
      <c r="KE99" s="289"/>
      <c r="KF99" s="289"/>
      <c r="KG99" s="289"/>
      <c r="KH99" s="289"/>
      <c r="KI99" s="289"/>
      <c r="KJ99" s="289"/>
      <c r="KK99" s="289"/>
      <c r="KL99" s="289"/>
      <c r="KM99" s="289"/>
      <c r="KN99" s="289"/>
      <c r="KO99" s="289"/>
      <c r="KP99" s="289"/>
      <c r="KQ99" s="289"/>
      <c r="KR99" s="289"/>
      <c r="KS99" s="289"/>
      <c r="KT99" s="289"/>
      <c r="KU99" s="289"/>
      <c r="KV99" s="289"/>
      <c r="KW99" s="289"/>
      <c r="KX99" s="289"/>
      <c r="KY99" s="289"/>
      <c r="KZ99" s="289"/>
      <c r="LA99" s="289"/>
      <c r="LB99" s="289"/>
      <c r="LC99" s="289"/>
      <c r="LD99" s="289"/>
      <c r="LE99" s="289"/>
      <c r="LF99" s="289"/>
      <c r="LG99" s="289"/>
      <c r="LH99" s="289"/>
      <c r="LI99" s="289"/>
      <c r="LJ99" s="289"/>
      <c r="LK99" s="289"/>
      <c r="LL99" s="289"/>
      <c r="LM99" s="289"/>
      <c r="LN99" s="289"/>
      <c r="LO99" s="289"/>
      <c r="LP99" s="289"/>
      <c r="LQ99" s="289"/>
      <c r="LR99" s="289"/>
      <c r="LS99" s="289"/>
      <c r="LT99" s="289"/>
      <c r="LU99" s="289"/>
      <c r="LV99" s="289"/>
      <c r="LW99" s="289"/>
      <c r="LX99" s="289"/>
      <c r="LY99" s="289"/>
      <c r="LZ99" s="289"/>
      <c r="MA99" s="289"/>
      <c r="MB99" s="289"/>
      <c r="MC99" s="289"/>
      <c r="MD99" s="289"/>
      <c r="ME99" s="289"/>
      <c r="MF99" s="289"/>
      <c r="MG99" s="289"/>
      <c r="MH99" s="289"/>
      <c r="MI99" s="289"/>
      <c r="MJ99" s="289"/>
      <c r="MK99" s="289"/>
      <c r="ML99" s="289"/>
      <c r="MM99" s="289"/>
      <c r="MN99" s="289"/>
      <c r="MO99" s="289"/>
      <c r="MP99" s="289"/>
      <c r="MQ99" s="289"/>
      <c r="MR99" s="289"/>
      <c r="MS99" s="289"/>
      <c r="MT99" s="289"/>
      <c r="MU99" s="289"/>
      <c r="MV99" s="289"/>
      <c r="MW99" s="289"/>
      <c r="MX99" s="289"/>
      <c r="MY99" s="289"/>
      <c r="MZ99" s="289"/>
      <c r="NA99" s="289"/>
      <c r="NB99" s="289"/>
      <c r="NC99" s="289"/>
      <c r="ND99" s="289"/>
      <c r="NE99" s="289"/>
      <c r="NF99" s="289"/>
      <c r="NG99" s="289"/>
      <c r="NH99" s="289"/>
      <c r="NI99" s="289"/>
      <c r="NJ99" s="289"/>
      <c r="NK99" s="289"/>
      <c r="NL99" s="289"/>
      <c r="NM99" s="289"/>
      <c r="NN99" s="289"/>
      <c r="NO99" s="289"/>
      <c r="NP99" s="289"/>
      <c r="NQ99" s="289"/>
      <c r="NR99" s="289"/>
      <c r="NS99" s="289"/>
      <c r="NT99" s="289"/>
      <c r="NU99" s="289"/>
      <c r="NV99" s="289"/>
      <c r="NW99" s="289"/>
      <c r="NX99" s="289"/>
      <c r="NY99" s="289"/>
      <c r="NZ99" s="289"/>
      <c r="OA99" s="289"/>
      <c r="OB99" s="289"/>
      <c r="OC99" s="289"/>
      <c r="OD99" s="289"/>
      <c r="OE99" s="289"/>
      <c r="OF99" s="289"/>
      <c r="OG99" s="289"/>
      <c r="OH99" s="289"/>
      <c r="OI99" s="289"/>
      <c r="OJ99" s="289"/>
      <c r="OK99" s="289"/>
      <c r="OL99" s="289"/>
      <c r="OM99" s="289"/>
      <c r="ON99" s="289"/>
      <c r="OO99" s="289"/>
      <c r="OP99" s="289"/>
      <c r="OQ99" s="289"/>
      <c r="OR99" s="289"/>
      <c r="OS99" s="289"/>
      <c r="OT99" s="289"/>
      <c r="OU99" s="289"/>
      <c r="OV99" s="289"/>
      <c r="OW99" s="289"/>
      <c r="OX99" s="289"/>
      <c r="OY99" s="289"/>
      <c r="OZ99" s="289"/>
      <c r="PA99" s="289"/>
      <c r="PB99" s="289"/>
      <c r="PC99" s="289"/>
      <c r="PD99" s="289"/>
      <c r="PE99" s="289"/>
      <c r="PF99" s="289"/>
      <c r="PG99" s="289"/>
      <c r="PH99" s="289"/>
      <c r="PI99" s="289"/>
      <c r="PJ99" s="289"/>
      <c r="PK99" s="289"/>
      <c r="PL99" s="289"/>
      <c r="PM99" s="289"/>
      <c r="PN99" s="289"/>
      <c r="PO99" s="289"/>
      <c r="PP99" s="289"/>
      <c r="PQ99" s="289"/>
      <c r="PR99" s="289"/>
      <c r="PS99" s="289"/>
      <c r="PT99" s="289"/>
      <c r="PU99" s="289"/>
      <c r="PV99" s="289"/>
      <c r="PW99" s="289"/>
      <c r="PX99" s="289"/>
      <c r="PY99" s="289"/>
      <c r="PZ99" s="289"/>
      <c r="QA99" s="289"/>
      <c r="QB99" s="289"/>
      <c r="QC99" s="289"/>
      <c r="QD99" s="289"/>
      <c r="QE99" s="289"/>
      <c r="QF99" s="289"/>
      <c r="QG99" s="289"/>
      <c r="QH99" s="289"/>
      <c r="QI99" s="289"/>
      <c r="QJ99" s="289"/>
      <c r="QK99" s="289"/>
      <c r="QL99" s="289"/>
      <c r="QM99" s="289"/>
      <c r="QN99" s="289"/>
      <c r="QO99" s="289"/>
      <c r="QP99" s="289"/>
      <c r="QQ99" s="289"/>
      <c r="QR99" s="289"/>
      <c r="QS99" s="289"/>
      <c r="QT99" s="289"/>
      <c r="QU99" s="289"/>
      <c r="QV99" s="289"/>
      <c r="QW99" s="289"/>
      <c r="QX99" s="289"/>
      <c r="QY99" s="289"/>
      <c r="QZ99" s="289"/>
      <c r="RA99" s="289"/>
      <c r="RB99" s="289"/>
      <c r="RC99" s="289"/>
      <c r="RD99" s="289"/>
      <c r="RE99" s="289"/>
      <c r="RF99" s="289"/>
      <c r="RG99" s="289"/>
      <c r="RH99" s="289"/>
      <c r="RI99" s="289"/>
      <c r="RJ99" s="289"/>
      <c r="RK99" s="289"/>
      <c r="RL99" s="289"/>
      <c r="RM99" s="289"/>
      <c r="RN99" s="289"/>
      <c r="RO99" s="289"/>
      <c r="RP99" s="289"/>
      <c r="RQ99" s="289"/>
      <c r="RR99" s="289"/>
      <c r="RS99" s="289"/>
      <c r="RT99" s="289"/>
      <c r="RU99" s="289"/>
      <c r="RV99" s="289"/>
      <c r="RW99" s="289"/>
      <c r="RX99" s="289"/>
      <c r="RY99" s="289"/>
      <c r="RZ99" s="289"/>
      <c r="SA99" s="289"/>
      <c r="SB99" s="289"/>
      <c r="SC99" s="289"/>
      <c r="SD99" s="289"/>
      <c r="SE99" s="289"/>
      <c r="SF99" s="289"/>
      <c r="SG99" s="289"/>
      <c r="SH99" s="289"/>
      <c r="SI99" s="289"/>
      <c r="SJ99" s="289"/>
      <c r="SK99" s="289"/>
      <c r="SL99" s="289"/>
      <c r="SM99" s="289"/>
      <c r="SN99" s="289"/>
      <c r="SO99" s="289"/>
      <c r="SP99" s="289"/>
      <c r="SQ99" s="289"/>
      <c r="SR99" s="289"/>
      <c r="SS99" s="289"/>
      <c r="ST99" s="289"/>
      <c r="SU99" s="289"/>
      <c r="SV99" s="289"/>
      <c r="SW99" s="289"/>
      <c r="SX99" s="289"/>
      <c r="SY99" s="289"/>
      <c r="SZ99" s="289"/>
      <c r="TA99" s="289"/>
      <c r="TB99" s="289"/>
      <c r="TC99" s="289"/>
      <c r="TD99" s="289"/>
      <c r="TE99" s="289"/>
      <c r="TF99" s="289"/>
      <c r="TG99" s="289"/>
      <c r="TH99" s="289"/>
      <c r="TI99" s="289"/>
      <c r="TJ99" s="289"/>
      <c r="TK99" s="289"/>
      <c r="TL99" s="289"/>
      <c r="TM99" s="289"/>
      <c r="TN99" s="289"/>
      <c r="TO99" s="289"/>
      <c r="TP99" s="289"/>
      <c r="TQ99" s="289"/>
      <c r="TR99" s="289"/>
      <c r="TS99" s="289"/>
      <c r="TT99" s="289"/>
      <c r="TU99" s="289"/>
      <c r="TV99" s="289"/>
      <c r="TW99" s="289"/>
      <c r="TX99" s="289"/>
      <c r="TY99" s="289"/>
      <c r="TZ99" s="289"/>
      <c r="UA99" s="289"/>
      <c r="UB99" s="289"/>
      <c r="UC99" s="289"/>
      <c r="UD99" s="289"/>
      <c r="UE99" s="289"/>
      <c r="UF99" s="289"/>
      <c r="UG99" s="289"/>
      <c r="UH99" s="289"/>
      <c r="UI99" s="289"/>
      <c r="UJ99" s="289"/>
      <c r="UK99" s="289"/>
      <c r="UL99" s="289"/>
      <c r="UM99" s="289"/>
      <c r="UN99" s="289"/>
      <c r="UO99" s="289"/>
      <c r="UP99" s="289"/>
      <c r="UQ99" s="289"/>
      <c r="UR99" s="289"/>
      <c r="US99" s="289"/>
      <c r="UT99" s="289"/>
      <c r="UU99" s="289"/>
      <c r="UV99" s="289"/>
      <c r="UW99" s="289"/>
      <c r="UX99" s="289"/>
      <c r="UY99" s="289"/>
      <c r="UZ99" s="289"/>
      <c r="VA99" s="289"/>
      <c r="VB99" s="289"/>
      <c r="VC99" s="289"/>
      <c r="VD99" s="289"/>
      <c r="VE99" s="289"/>
      <c r="VF99" s="289"/>
      <c r="VG99" s="289"/>
      <c r="VH99" s="289"/>
      <c r="VI99" s="289"/>
      <c r="VJ99" s="289"/>
      <c r="VK99" s="289"/>
      <c r="VL99" s="289"/>
      <c r="VM99" s="289"/>
      <c r="VN99" s="289"/>
      <c r="VO99" s="289"/>
      <c r="VP99" s="289"/>
      <c r="VQ99" s="289"/>
      <c r="VR99" s="289"/>
      <c r="VS99" s="289"/>
      <c r="VT99" s="289"/>
      <c r="VU99" s="289"/>
      <c r="VV99" s="289"/>
      <c r="VW99" s="289"/>
      <c r="VX99" s="289"/>
      <c r="VY99" s="289"/>
      <c r="VZ99" s="289"/>
      <c r="WA99" s="289"/>
      <c r="WB99" s="289"/>
      <c r="WC99" s="289"/>
      <c r="WD99" s="289"/>
      <c r="WE99" s="289"/>
      <c r="WF99" s="289"/>
      <c r="WG99" s="289"/>
      <c r="WH99" s="289"/>
      <c r="WI99" s="289"/>
      <c r="WJ99" s="289"/>
      <c r="WK99" s="289"/>
      <c r="WL99" s="289"/>
      <c r="WM99" s="289"/>
      <c r="WN99" s="289"/>
      <c r="WO99" s="289"/>
      <c r="WP99" s="289"/>
      <c r="WQ99" s="289"/>
      <c r="WR99" s="289"/>
      <c r="WS99" s="289"/>
      <c r="WT99" s="289"/>
      <c r="WU99" s="289"/>
      <c r="WV99" s="289"/>
      <c r="WW99" s="289"/>
      <c r="WX99" s="289"/>
      <c r="WY99" s="289"/>
      <c r="WZ99" s="289"/>
      <c r="XA99" s="289"/>
      <c r="XB99" s="289"/>
      <c r="XC99" s="289"/>
      <c r="XD99" s="289"/>
      <c r="XE99" s="289"/>
      <c r="XF99" s="289"/>
      <c r="XG99" s="289"/>
      <c r="XH99" s="289"/>
      <c r="XI99" s="289"/>
      <c r="XJ99" s="289"/>
      <c r="XK99" s="289"/>
      <c r="XL99" s="289"/>
      <c r="XM99" s="289"/>
      <c r="XN99" s="289"/>
      <c r="XO99" s="289"/>
      <c r="XP99" s="289"/>
      <c r="XQ99" s="289"/>
      <c r="XR99" s="289"/>
      <c r="XS99" s="289"/>
      <c r="XT99" s="289"/>
      <c r="XU99" s="289"/>
      <c r="XV99" s="289"/>
      <c r="XW99" s="289"/>
      <c r="XX99" s="289"/>
      <c r="XY99" s="289"/>
      <c r="XZ99" s="289"/>
      <c r="YA99" s="289"/>
      <c r="YB99" s="289"/>
      <c r="YC99" s="289"/>
      <c r="YD99" s="289"/>
      <c r="YE99" s="289"/>
      <c r="YF99" s="289"/>
      <c r="YG99" s="289"/>
      <c r="YH99" s="289"/>
      <c r="YI99" s="289"/>
      <c r="YJ99" s="289"/>
      <c r="YK99" s="289"/>
      <c r="YL99" s="289"/>
      <c r="YM99" s="289"/>
      <c r="YN99" s="289"/>
      <c r="YO99" s="289"/>
      <c r="YP99" s="289"/>
      <c r="YQ99" s="289"/>
      <c r="YR99" s="289"/>
      <c r="YS99" s="289"/>
      <c r="YT99" s="289"/>
      <c r="YU99" s="289"/>
      <c r="YV99" s="289"/>
      <c r="YW99" s="289"/>
      <c r="YX99" s="289"/>
      <c r="YY99" s="289"/>
      <c r="YZ99" s="289"/>
      <c r="ZA99" s="289"/>
      <c r="ZB99" s="289"/>
      <c r="ZC99" s="289"/>
      <c r="ZD99" s="289"/>
      <c r="ZE99" s="289"/>
      <c r="ZF99" s="289"/>
      <c r="ZG99" s="289"/>
      <c r="ZH99" s="289"/>
      <c r="ZI99" s="289"/>
      <c r="ZJ99" s="289"/>
      <c r="ZK99" s="289"/>
      <c r="ZL99" s="289"/>
      <c r="ZM99" s="289"/>
      <c r="ZN99" s="289"/>
      <c r="ZO99" s="289"/>
      <c r="ZP99" s="289"/>
      <c r="ZQ99" s="289"/>
      <c r="ZR99" s="289"/>
      <c r="ZS99" s="289"/>
      <c r="ZT99" s="289"/>
      <c r="ZU99" s="289"/>
      <c r="ZV99" s="289"/>
      <c r="ZW99" s="289"/>
      <c r="ZX99" s="289"/>
      <c r="ZY99" s="289"/>
      <c r="ZZ99" s="289"/>
      <c r="AAA99" s="289"/>
      <c r="AAB99" s="289"/>
      <c r="AAC99" s="289"/>
      <c r="AAD99" s="289"/>
      <c r="AAE99" s="289"/>
      <c r="AAF99" s="289"/>
      <c r="AAG99" s="289"/>
      <c r="AAH99" s="289"/>
      <c r="AAI99" s="289"/>
      <c r="AAJ99" s="289"/>
      <c r="AAK99" s="289"/>
      <c r="AAL99" s="289"/>
      <c r="AAM99" s="289"/>
      <c r="AAN99" s="289"/>
      <c r="AAO99" s="289"/>
      <c r="AAP99" s="289"/>
      <c r="AAQ99" s="289"/>
      <c r="AAR99" s="289"/>
      <c r="AAS99" s="289"/>
      <c r="AAT99" s="289"/>
      <c r="AAU99" s="289"/>
      <c r="AAV99" s="289"/>
      <c r="AAW99" s="289"/>
      <c r="AAX99" s="289"/>
      <c r="AAY99" s="289"/>
      <c r="AAZ99" s="289"/>
      <c r="ABA99" s="289"/>
      <c r="ABB99" s="289"/>
      <c r="ABC99" s="289"/>
      <c r="ABD99" s="289"/>
      <c r="ABE99" s="289"/>
      <c r="ABF99" s="289"/>
      <c r="ABG99" s="289"/>
      <c r="ABH99" s="289"/>
      <c r="ABI99" s="289"/>
      <c r="ABJ99" s="289"/>
      <c r="ABK99" s="289"/>
      <c r="ABL99" s="289"/>
      <c r="ABM99" s="289"/>
      <c r="ABN99" s="289"/>
      <c r="ABO99" s="289"/>
      <c r="ABP99" s="289"/>
      <c r="ABQ99" s="289"/>
      <c r="ABR99" s="289"/>
      <c r="ABS99" s="289"/>
      <c r="ABT99" s="289"/>
      <c r="ABU99" s="289"/>
      <c r="ABV99" s="289"/>
      <c r="ABW99" s="289"/>
      <c r="ABX99" s="289"/>
      <c r="ABY99" s="289"/>
      <c r="ABZ99" s="289"/>
      <c r="ACA99" s="289"/>
      <c r="ACB99" s="289"/>
      <c r="ACC99" s="289"/>
      <c r="ACD99" s="289"/>
      <c r="ACE99" s="289"/>
      <c r="ACF99" s="289"/>
      <c r="ACG99" s="289"/>
      <c r="ACH99" s="289"/>
      <c r="ACI99" s="289"/>
      <c r="ACJ99" s="289"/>
      <c r="ACK99" s="289"/>
      <c r="ACL99" s="289"/>
      <c r="ACM99" s="289"/>
      <c r="ACN99" s="289"/>
      <c r="ACO99" s="289"/>
      <c r="ACP99" s="289"/>
      <c r="ACQ99" s="289"/>
      <c r="ACR99" s="289"/>
      <c r="ACS99" s="289"/>
      <c r="ACT99" s="289"/>
      <c r="ACU99" s="289"/>
      <c r="ACV99" s="289"/>
      <c r="ACW99" s="289"/>
      <c r="ACX99" s="289"/>
      <c r="ACY99" s="289"/>
      <c r="ACZ99" s="289"/>
      <c r="ADA99" s="289"/>
      <c r="ADB99" s="289"/>
      <c r="ADC99" s="289"/>
      <c r="ADD99" s="289"/>
      <c r="ADE99" s="289"/>
      <c r="ADF99" s="289"/>
      <c r="ADG99" s="289"/>
      <c r="ADH99" s="289"/>
      <c r="ADI99" s="289"/>
      <c r="ADJ99" s="289"/>
      <c r="ADK99" s="289"/>
      <c r="ADL99" s="289"/>
      <c r="ADM99" s="289"/>
      <c r="ADN99" s="289"/>
      <c r="ADO99" s="289"/>
      <c r="ADP99" s="289"/>
      <c r="ADQ99" s="289"/>
      <c r="ADR99" s="289"/>
      <c r="ADS99" s="289"/>
      <c r="ADT99" s="289"/>
      <c r="ADU99" s="289"/>
      <c r="ADV99" s="289"/>
      <c r="ADW99" s="289"/>
      <c r="ADX99" s="289"/>
      <c r="ADY99" s="289"/>
      <c r="ADZ99" s="289"/>
      <c r="AEA99" s="289"/>
      <c r="AEB99" s="289"/>
      <c r="AEC99" s="289"/>
      <c r="AED99" s="289"/>
      <c r="AEE99" s="289"/>
      <c r="AEF99" s="289"/>
      <c r="AEG99" s="289"/>
      <c r="AEH99" s="289"/>
      <c r="AEI99" s="289"/>
      <c r="AEJ99" s="289"/>
      <c r="AEK99" s="289"/>
      <c r="AEL99" s="289"/>
      <c r="AEM99" s="289"/>
      <c r="AEN99" s="289"/>
      <c r="AEO99" s="289"/>
      <c r="AEP99" s="289"/>
      <c r="AEQ99" s="289"/>
      <c r="AER99" s="289"/>
      <c r="AES99" s="289"/>
      <c r="AET99" s="289"/>
      <c r="AEU99" s="289"/>
      <c r="AEV99" s="289"/>
      <c r="AEW99" s="289"/>
      <c r="AEX99" s="289"/>
      <c r="AEY99" s="289"/>
      <c r="AEZ99" s="289"/>
      <c r="AFA99" s="289"/>
      <c r="AFB99" s="289"/>
      <c r="AFC99" s="289"/>
      <c r="AFD99" s="289"/>
      <c r="AFE99" s="289"/>
      <c r="AFF99" s="289"/>
      <c r="AFG99" s="289"/>
      <c r="AFH99" s="289"/>
      <c r="AFI99" s="289"/>
      <c r="AFJ99" s="289"/>
      <c r="AFK99" s="289"/>
      <c r="AFL99" s="289"/>
      <c r="AFM99" s="289"/>
      <c r="AFN99" s="289"/>
      <c r="AFO99" s="289"/>
      <c r="AFP99" s="289"/>
      <c r="AFQ99" s="289"/>
      <c r="AFR99" s="289"/>
      <c r="AFS99" s="289"/>
      <c r="AFT99" s="289"/>
      <c r="AFU99" s="289"/>
      <c r="AFV99" s="289"/>
      <c r="AFW99" s="289"/>
      <c r="AFX99" s="289"/>
      <c r="AFY99" s="289"/>
      <c r="AFZ99" s="289"/>
      <c r="AGA99" s="289"/>
      <c r="AGB99" s="289"/>
      <c r="AGC99" s="289"/>
      <c r="AGD99" s="289"/>
      <c r="AGE99" s="289"/>
      <c r="AGF99" s="289"/>
      <c r="AGG99" s="289"/>
      <c r="AGH99" s="289"/>
      <c r="AGI99" s="289"/>
      <c r="AGJ99" s="289"/>
      <c r="AGK99" s="289"/>
      <c r="AGL99" s="289"/>
      <c r="AGM99" s="289"/>
      <c r="AGN99" s="289"/>
      <c r="AGO99" s="289"/>
      <c r="AGP99" s="289"/>
      <c r="AGQ99" s="289"/>
      <c r="AGR99" s="289"/>
      <c r="AGS99" s="289"/>
      <c r="AGT99" s="289"/>
      <c r="AGU99" s="289"/>
      <c r="AGV99" s="289"/>
      <c r="AGW99" s="289"/>
      <c r="AGX99" s="289"/>
      <c r="AGY99" s="289"/>
      <c r="AGZ99" s="289"/>
      <c r="AHA99" s="289"/>
      <c r="AHB99" s="289"/>
      <c r="AHC99" s="289"/>
      <c r="AHD99" s="289"/>
      <c r="AHE99" s="289"/>
      <c r="AHF99" s="289"/>
      <c r="AHG99" s="289"/>
      <c r="AHH99" s="289"/>
      <c r="AHI99" s="289"/>
      <c r="AHJ99" s="289"/>
      <c r="AHK99" s="289"/>
      <c r="AHL99" s="289"/>
      <c r="AHM99" s="289"/>
      <c r="AHN99" s="289"/>
      <c r="AHO99" s="289"/>
      <c r="AHP99" s="289"/>
      <c r="AHQ99" s="289"/>
      <c r="AHR99" s="289"/>
      <c r="AHS99" s="289"/>
      <c r="AHT99" s="289"/>
      <c r="AHU99" s="289"/>
      <c r="AHV99" s="289"/>
      <c r="AHW99" s="289"/>
      <c r="AHX99" s="289"/>
      <c r="AHY99" s="289"/>
      <c r="AHZ99" s="289"/>
      <c r="AIA99" s="289"/>
      <c r="AIB99" s="289"/>
      <c r="AIC99" s="289"/>
      <c r="AID99" s="289"/>
      <c r="AIE99" s="289"/>
      <c r="AIF99" s="289"/>
      <c r="AIG99" s="289"/>
      <c r="AIH99" s="289"/>
      <c r="AII99" s="289"/>
      <c r="AIJ99" s="289"/>
      <c r="AIK99" s="289"/>
      <c r="AIL99" s="289"/>
      <c r="AIM99" s="289"/>
      <c r="AIN99" s="289"/>
      <c r="AIO99" s="289"/>
      <c r="AIP99" s="289"/>
      <c r="AIQ99" s="289"/>
      <c r="AIR99" s="289"/>
      <c r="AIS99" s="289"/>
      <c r="AIT99" s="289"/>
      <c r="AIU99" s="289"/>
      <c r="AIV99" s="289"/>
      <c r="AIW99" s="289"/>
      <c r="AIX99" s="289"/>
      <c r="AIY99" s="289"/>
      <c r="AIZ99" s="289"/>
      <c r="AJA99" s="289"/>
      <c r="AJB99" s="289"/>
      <c r="AJC99" s="289"/>
      <c r="AJD99" s="289"/>
      <c r="AJE99" s="289"/>
      <c r="AJF99" s="289"/>
      <c r="AJG99" s="289"/>
      <c r="AJH99" s="289"/>
      <c r="AJI99" s="289"/>
      <c r="AJJ99" s="289"/>
      <c r="AJK99" s="289"/>
      <c r="AJL99" s="289"/>
      <c r="AJM99" s="289"/>
      <c r="AJN99" s="289"/>
      <c r="AJO99" s="289"/>
      <c r="AJP99" s="289"/>
      <c r="AJQ99" s="289"/>
      <c r="AJR99" s="289"/>
      <c r="AJS99" s="289"/>
      <c r="AJT99" s="289"/>
      <c r="AJU99" s="289"/>
      <c r="AJV99" s="289"/>
      <c r="AJW99" s="289"/>
      <c r="AJX99" s="289"/>
      <c r="AJY99" s="289"/>
      <c r="AJZ99" s="289"/>
      <c r="AKA99" s="289"/>
      <c r="AKB99" s="289"/>
      <c r="AKC99" s="289"/>
      <c r="AKD99" s="289"/>
      <c r="AKE99" s="289"/>
      <c r="AKF99" s="289"/>
      <c r="AKG99" s="289"/>
      <c r="AKH99" s="289"/>
      <c r="AKI99" s="289"/>
      <c r="AKJ99" s="289"/>
      <c r="AKK99" s="289"/>
      <c r="AKL99" s="289"/>
      <c r="AKM99" s="289"/>
      <c r="AKN99" s="289"/>
      <c r="AKO99" s="289"/>
      <c r="AKP99" s="289"/>
      <c r="AKQ99" s="289"/>
      <c r="AKR99" s="289"/>
      <c r="AKS99" s="289"/>
      <c r="AKT99" s="289"/>
      <c r="AKU99" s="289"/>
      <c r="AKV99" s="289"/>
      <c r="AKW99" s="289"/>
      <c r="AKX99" s="289"/>
      <c r="AKY99" s="289"/>
      <c r="AKZ99" s="289"/>
      <c r="ALA99" s="289"/>
      <c r="ALB99" s="289"/>
      <c r="ALC99" s="289"/>
      <c r="ALD99" s="289"/>
      <c r="ALE99" s="289"/>
      <c r="ALF99" s="289"/>
      <c r="ALG99" s="289"/>
      <c r="ALH99" s="289"/>
      <c r="ALI99" s="289"/>
      <c r="ALJ99" s="289"/>
      <c r="ALK99" s="289"/>
      <c r="ALL99" s="289"/>
      <c r="ALM99" s="289"/>
      <c r="ALN99" s="289"/>
      <c r="ALO99" s="289"/>
      <c r="ALP99" s="289"/>
      <c r="ALQ99" s="289"/>
      <c r="ALR99" s="289"/>
      <c r="ALS99" s="289"/>
      <c r="ALT99" s="289"/>
      <c r="ALU99" s="289"/>
      <c r="ALV99" s="289"/>
      <c r="ALW99" s="289"/>
      <c r="ALX99" s="289"/>
      <c r="ALY99" s="289"/>
      <c r="ALZ99" s="289"/>
      <c r="AMA99" s="289"/>
      <c r="AMB99" s="289"/>
      <c r="AMC99" s="289"/>
      <c r="AMD99" s="289"/>
      <c r="AME99" s="289"/>
      <c r="AMF99" s="289"/>
      <c r="AMG99" s="289"/>
      <c r="AMH99" s="289"/>
      <c r="AMI99" s="289"/>
      <c r="AMJ99" s="289"/>
      <c r="AMK99" s="289"/>
      <c r="AML99" s="289"/>
      <c r="AMM99" s="289"/>
      <c r="AMN99" s="289"/>
      <c r="AMO99" s="289"/>
      <c r="AMP99" s="289"/>
      <c r="AMQ99" s="289"/>
      <c r="AMR99" s="289"/>
      <c r="AMS99" s="289"/>
      <c r="AMT99" s="289"/>
      <c r="AMU99" s="289"/>
      <c r="AMV99" s="289"/>
      <c r="AMW99" s="289"/>
      <c r="AMX99" s="289"/>
      <c r="AMY99" s="289"/>
      <c r="AMZ99" s="289"/>
      <c r="ANA99" s="289"/>
      <c r="ANB99" s="289"/>
      <c r="ANC99" s="289"/>
      <c r="AND99" s="289"/>
      <c r="ANE99" s="289"/>
      <c r="ANF99" s="289"/>
      <c r="ANG99" s="289"/>
      <c r="ANH99" s="289"/>
      <c r="ANI99" s="289"/>
      <c r="ANJ99" s="289"/>
      <c r="ANK99" s="289"/>
      <c r="ANL99" s="289"/>
      <c r="ANM99" s="289"/>
      <c r="ANN99" s="289"/>
      <c r="ANO99" s="289"/>
      <c r="ANP99" s="289"/>
      <c r="ANQ99" s="289"/>
      <c r="ANR99" s="289"/>
      <c r="ANS99" s="289"/>
      <c r="ANT99" s="289"/>
      <c r="ANU99" s="289"/>
      <c r="ANV99" s="289"/>
      <c r="ANW99" s="289"/>
      <c r="ANX99" s="289"/>
      <c r="ANY99" s="289"/>
      <c r="ANZ99" s="289"/>
      <c r="AOA99" s="289"/>
      <c r="AOB99" s="289"/>
      <c r="AOC99" s="289"/>
      <c r="AOD99" s="289"/>
      <c r="AOE99" s="289"/>
      <c r="AOF99" s="289"/>
      <c r="AOG99" s="289"/>
      <c r="AOH99" s="289"/>
      <c r="AOI99" s="289"/>
      <c r="AOJ99" s="289"/>
      <c r="AOK99" s="289"/>
      <c r="AOL99" s="289"/>
      <c r="AOM99" s="289"/>
      <c r="AON99" s="289"/>
      <c r="AOO99" s="289"/>
      <c r="AOP99" s="289"/>
      <c r="AOQ99" s="289"/>
      <c r="AOR99" s="289"/>
      <c r="AOS99" s="289"/>
      <c r="AOT99" s="289"/>
      <c r="AOU99" s="289"/>
      <c r="AOV99" s="289"/>
      <c r="AOW99" s="289"/>
      <c r="AOX99" s="289"/>
      <c r="AOY99" s="289"/>
      <c r="AOZ99" s="289"/>
      <c r="APA99" s="289"/>
      <c r="APB99" s="289"/>
      <c r="APC99" s="289"/>
      <c r="APD99" s="289"/>
      <c r="APE99" s="289"/>
      <c r="APF99" s="289"/>
      <c r="APG99" s="289"/>
      <c r="APH99" s="289"/>
      <c r="API99" s="289"/>
      <c r="APJ99" s="289"/>
      <c r="APK99" s="289"/>
      <c r="APL99" s="289"/>
      <c r="APM99" s="289"/>
      <c r="APN99" s="289"/>
      <c r="APO99" s="289"/>
      <c r="APP99" s="289"/>
      <c r="APQ99" s="289"/>
      <c r="APR99" s="289"/>
      <c r="APS99" s="289"/>
      <c r="APT99" s="289"/>
      <c r="APU99" s="289"/>
      <c r="APV99" s="289"/>
      <c r="APW99" s="289"/>
      <c r="APX99" s="289"/>
      <c r="APY99" s="289"/>
      <c r="APZ99" s="289"/>
      <c r="AQA99" s="289"/>
      <c r="AQB99" s="289"/>
      <c r="AQC99" s="289"/>
      <c r="AQD99" s="289"/>
      <c r="AQE99" s="289"/>
      <c r="AQF99" s="289"/>
      <c r="AQG99" s="289"/>
      <c r="AQH99" s="289"/>
      <c r="AQI99" s="289"/>
      <c r="AQJ99" s="289"/>
      <c r="AQK99" s="289"/>
      <c r="AQL99" s="289"/>
      <c r="AQM99" s="289"/>
      <c r="AQN99" s="289"/>
      <c r="AQO99" s="289"/>
      <c r="AQP99" s="289"/>
      <c r="AQQ99" s="289"/>
      <c r="AQR99" s="289"/>
      <c r="AQS99" s="289"/>
      <c r="AQT99" s="289"/>
      <c r="AQU99" s="289"/>
      <c r="AQV99" s="289"/>
      <c r="AQW99" s="289"/>
      <c r="AQX99" s="289"/>
      <c r="AQY99" s="289"/>
      <c r="AQZ99" s="289"/>
      <c r="ARA99" s="289"/>
      <c r="ARB99" s="289"/>
      <c r="ARC99" s="289"/>
      <c r="ARD99" s="289"/>
      <c r="ARE99" s="289"/>
      <c r="ARF99" s="289"/>
      <c r="ARG99" s="289"/>
      <c r="ARH99" s="289"/>
      <c r="ARI99" s="289"/>
      <c r="ARJ99" s="289"/>
      <c r="ARK99" s="289"/>
      <c r="ARL99" s="289"/>
      <c r="ARM99" s="289"/>
      <c r="ARN99" s="289"/>
      <c r="ARO99" s="289"/>
      <c r="ARP99" s="289"/>
      <c r="ARQ99" s="289"/>
      <c r="ARR99" s="289"/>
      <c r="ARS99" s="289"/>
      <c r="ART99" s="289"/>
      <c r="ARU99" s="289"/>
      <c r="ARV99" s="289"/>
      <c r="ARW99" s="289"/>
      <c r="ARX99" s="289"/>
      <c r="ARY99" s="289"/>
      <c r="ARZ99" s="289"/>
      <c r="ASA99" s="289"/>
      <c r="ASB99" s="289"/>
      <c r="ASC99" s="289"/>
      <c r="ASD99" s="289"/>
      <c r="ASE99" s="289"/>
      <c r="ASF99" s="289"/>
      <c r="ASG99" s="289"/>
      <c r="ASH99" s="289"/>
      <c r="ASI99" s="289"/>
      <c r="ASJ99" s="289"/>
      <c r="ASK99" s="289"/>
      <c r="ASL99" s="289"/>
      <c r="ASM99" s="289"/>
      <c r="ASN99" s="289"/>
      <c r="ASO99" s="289"/>
      <c r="ASP99" s="289"/>
      <c r="ASQ99" s="289"/>
      <c r="ASR99" s="289"/>
      <c r="ASS99" s="289"/>
      <c r="AST99" s="289"/>
      <c r="ASU99" s="289"/>
      <c r="ASV99" s="289"/>
      <c r="ASW99" s="289"/>
      <c r="ASX99" s="289"/>
      <c r="ASY99" s="289"/>
      <c r="ASZ99" s="289"/>
      <c r="ATA99" s="289"/>
      <c r="ATB99" s="289"/>
      <c r="ATC99" s="289"/>
      <c r="ATD99" s="289"/>
      <c r="ATE99" s="289"/>
      <c r="ATF99" s="289"/>
      <c r="ATG99" s="289"/>
      <c r="ATH99" s="289"/>
      <c r="ATI99" s="289"/>
      <c r="ATJ99" s="289"/>
      <c r="ATK99" s="289"/>
      <c r="ATL99" s="289"/>
      <c r="ATM99" s="289"/>
      <c r="ATN99" s="289"/>
      <c r="ATO99" s="289"/>
      <c r="ATP99" s="289"/>
      <c r="ATQ99" s="289"/>
      <c r="ATR99" s="289"/>
      <c r="ATS99" s="289"/>
      <c r="ATT99" s="289"/>
      <c r="ATU99" s="289"/>
      <c r="ATV99" s="289"/>
      <c r="ATW99" s="289"/>
      <c r="ATX99" s="289"/>
      <c r="ATY99" s="289"/>
      <c r="ATZ99" s="289"/>
      <c r="AUA99" s="289"/>
      <c r="AUB99" s="289"/>
      <c r="AUC99" s="289"/>
      <c r="AUD99" s="289"/>
      <c r="AUE99" s="289"/>
      <c r="AUF99" s="289"/>
      <c r="AUG99" s="289"/>
      <c r="AUH99" s="289"/>
      <c r="AUI99" s="289"/>
      <c r="AUJ99" s="289"/>
      <c r="AUK99" s="289"/>
      <c r="AUL99" s="289"/>
      <c r="AUM99" s="289"/>
      <c r="AUN99" s="289"/>
      <c r="AUO99" s="289"/>
      <c r="AUP99" s="289"/>
      <c r="AUQ99" s="289"/>
      <c r="AUR99" s="289"/>
      <c r="AUS99" s="289"/>
      <c r="AUT99" s="289"/>
      <c r="AUU99" s="289"/>
      <c r="AUV99" s="289"/>
      <c r="AUW99" s="289"/>
      <c r="AUX99" s="289"/>
      <c r="AUY99" s="289"/>
      <c r="AUZ99" s="289"/>
      <c r="AVA99" s="289"/>
      <c r="AVB99" s="289"/>
      <c r="AVC99" s="289"/>
      <c r="AVD99" s="289"/>
      <c r="AVE99" s="289"/>
      <c r="AVF99" s="289"/>
      <c r="AVG99" s="289"/>
      <c r="AVH99" s="289"/>
      <c r="AVI99" s="289"/>
      <c r="AVJ99" s="289"/>
      <c r="AVK99" s="289"/>
      <c r="AVL99" s="289"/>
      <c r="AVM99" s="289"/>
      <c r="AVN99" s="289"/>
      <c r="AVO99" s="289"/>
      <c r="AVP99" s="289"/>
      <c r="AVQ99" s="289"/>
      <c r="AVR99" s="289"/>
      <c r="AVS99" s="289"/>
      <c r="AVT99" s="289"/>
      <c r="AVU99" s="289"/>
      <c r="AVV99" s="289"/>
      <c r="AVW99" s="289"/>
      <c r="AVX99" s="289"/>
      <c r="AVY99" s="289"/>
      <c r="AVZ99" s="289"/>
      <c r="AWA99" s="289"/>
      <c r="AWB99" s="289"/>
      <c r="AWC99" s="289"/>
      <c r="AWD99" s="289"/>
      <c r="AWE99" s="289"/>
      <c r="AWF99" s="289"/>
      <c r="AWG99" s="289"/>
      <c r="AWH99" s="289"/>
      <c r="AWI99" s="289"/>
      <c r="AWJ99" s="289"/>
      <c r="AWK99" s="289"/>
      <c r="AWL99" s="289"/>
      <c r="AWM99" s="289"/>
      <c r="AWN99" s="289"/>
      <c r="AWO99" s="289"/>
      <c r="AWP99" s="289"/>
      <c r="AWQ99" s="289"/>
      <c r="AWR99" s="289"/>
      <c r="AWS99" s="289"/>
      <c r="AWT99" s="289"/>
      <c r="AWU99" s="289"/>
      <c r="AWV99" s="289"/>
      <c r="AWW99" s="289"/>
      <c r="AWX99" s="289"/>
      <c r="AWY99" s="289"/>
      <c r="AWZ99" s="289"/>
      <c r="AXA99" s="289"/>
      <c r="AXB99" s="289"/>
      <c r="AXC99" s="289"/>
      <c r="AXD99" s="289"/>
      <c r="AXE99" s="289"/>
      <c r="AXF99" s="289"/>
      <c r="AXG99" s="289"/>
      <c r="AXH99" s="289"/>
      <c r="AXI99" s="289"/>
      <c r="AXJ99" s="289"/>
      <c r="AXK99" s="289"/>
      <c r="AXL99" s="289"/>
      <c r="AXM99" s="289"/>
      <c r="AXN99" s="289"/>
      <c r="AXO99" s="289"/>
      <c r="AXP99" s="289"/>
      <c r="AXQ99" s="289"/>
      <c r="AXR99" s="289"/>
      <c r="AXS99" s="289"/>
      <c r="AXT99" s="289"/>
      <c r="AXU99" s="289"/>
      <c r="AXV99" s="289"/>
      <c r="AXW99" s="289"/>
      <c r="AXX99" s="289"/>
      <c r="AXY99" s="289"/>
      <c r="AXZ99" s="289"/>
      <c r="AYA99" s="289"/>
      <c r="AYB99" s="289"/>
      <c r="AYC99" s="289"/>
      <c r="AYD99" s="289"/>
      <c r="AYE99" s="289"/>
      <c r="AYF99" s="289"/>
      <c r="AYG99" s="289"/>
      <c r="AYH99" s="289"/>
      <c r="AYI99" s="289"/>
      <c r="AYJ99" s="289"/>
      <c r="AYK99" s="289"/>
      <c r="AYL99" s="289"/>
      <c r="AYM99" s="289"/>
      <c r="AYN99" s="289"/>
      <c r="AYO99" s="289"/>
      <c r="AYP99" s="289"/>
      <c r="AYQ99" s="289"/>
      <c r="AYR99" s="289"/>
      <c r="AYS99" s="289"/>
      <c r="AYT99" s="289"/>
      <c r="AYU99" s="289"/>
      <c r="AYV99" s="289"/>
      <c r="AYW99" s="289"/>
      <c r="AYX99" s="289"/>
      <c r="AYY99" s="289"/>
      <c r="AYZ99" s="289"/>
      <c r="AZA99" s="289"/>
      <c r="AZB99" s="289"/>
      <c r="AZC99" s="289"/>
      <c r="AZD99" s="289"/>
      <c r="AZE99" s="289"/>
      <c r="AZF99" s="289"/>
      <c r="AZG99" s="289"/>
      <c r="AZH99" s="289"/>
      <c r="AZI99" s="289"/>
      <c r="AZJ99" s="289"/>
      <c r="AZK99" s="289"/>
      <c r="AZL99" s="289"/>
      <c r="AZM99" s="289"/>
      <c r="AZN99" s="289"/>
      <c r="AZO99" s="289"/>
      <c r="AZP99" s="289"/>
      <c r="AZQ99" s="289"/>
      <c r="AZR99" s="289"/>
      <c r="AZS99" s="289"/>
      <c r="AZT99" s="289"/>
      <c r="AZU99" s="289"/>
      <c r="AZV99" s="289"/>
      <c r="AZW99" s="289"/>
      <c r="AZX99" s="289"/>
      <c r="AZY99" s="289"/>
      <c r="AZZ99" s="289"/>
      <c r="BAA99" s="289"/>
      <c r="BAB99" s="289"/>
      <c r="BAC99" s="289"/>
      <c r="BAD99" s="289"/>
      <c r="BAE99" s="289"/>
      <c r="BAF99" s="289"/>
      <c r="BAG99" s="289"/>
      <c r="BAH99" s="289"/>
      <c r="BAI99" s="289"/>
      <c r="BAJ99" s="289"/>
      <c r="BAK99" s="289"/>
      <c r="BAL99" s="289"/>
      <c r="BAM99" s="289"/>
      <c r="BAN99" s="289"/>
      <c r="BAO99" s="289"/>
      <c r="BAP99" s="289"/>
      <c r="BAQ99" s="289"/>
      <c r="BAR99" s="289"/>
      <c r="BAS99" s="289"/>
      <c r="BAT99" s="289"/>
      <c r="BAU99" s="289"/>
      <c r="BAV99" s="289"/>
      <c r="BAW99" s="289"/>
      <c r="BAX99" s="289"/>
      <c r="BAY99" s="289"/>
      <c r="BAZ99" s="289"/>
      <c r="BBA99" s="289"/>
      <c r="BBB99" s="289"/>
      <c r="BBC99" s="289"/>
      <c r="BBD99" s="289"/>
      <c r="BBE99" s="289"/>
      <c r="BBF99" s="289"/>
      <c r="BBG99" s="289"/>
      <c r="BBH99" s="289"/>
      <c r="BBI99" s="289"/>
      <c r="BBJ99" s="289"/>
      <c r="BBK99" s="289"/>
      <c r="BBL99" s="289"/>
      <c r="BBM99" s="289"/>
      <c r="BBN99" s="289"/>
      <c r="BBO99" s="289"/>
      <c r="BBP99" s="289"/>
      <c r="BBQ99" s="289"/>
      <c r="BBR99" s="289"/>
      <c r="BBS99" s="289"/>
      <c r="BBT99" s="289"/>
      <c r="BBU99" s="289"/>
      <c r="BBV99" s="289"/>
      <c r="BBW99" s="289"/>
      <c r="BBX99" s="289"/>
      <c r="BBY99" s="289"/>
      <c r="BBZ99" s="289"/>
      <c r="BCA99" s="289"/>
      <c r="BCB99" s="289"/>
      <c r="BCC99" s="289"/>
      <c r="BCD99" s="289"/>
      <c r="BCE99" s="289"/>
      <c r="BCF99" s="289"/>
      <c r="BCG99" s="289"/>
      <c r="BCH99" s="289"/>
      <c r="BCI99" s="289"/>
      <c r="BCJ99" s="289"/>
      <c r="BCK99" s="289"/>
      <c r="BCL99" s="289"/>
      <c r="BCM99" s="289"/>
      <c r="BCN99" s="289"/>
      <c r="BCO99" s="289"/>
      <c r="BCP99" s="289"/>
      <c r="BCQ99" s="289"/>
      <c r="BCR99" s="289"/>
      <c r="BCS99" s="289"/>
      <c r="BCT99" s="289"/>
      <c r="BCU99" s="289"/>
      <c r="BCV99" s="289"/>
      <c r="BCW99" s="289"/>
      <c r="BCX99" s="289"/>
      <c r="BCY99" s="289"/>
      <c r="BCZ99" s="289"/>
      <c r="BDA99" s="289"/>
      <c r="BDB99" s="289"/>
      <c r="BDC99" s="289"/>
      <c r="BDD99" s="289"/>
      <c r="BDE99" s="289"/>
      <c r="BDF99" s="289"/>
      <c r="BDG99" s="289"/>
      <c r="BDH99" s="289"/>
      <c r="BDI99" s="289"/>
      <c r="BDJ99" s="289"/>
      <c r="BDK99" s="289"/>
      <c r="BDL99" s="289"/>
      <c r="BDM99" s="289"/>
      <c r="BDN99" s="289"/>
      <c r="BDO99" s="289"/>
      <c r="BDP99" s="289"/>
      <c r="BDQ99" s="289"/>
      <c r="BDR99" s="289"/>
      <c r="BDS99" s="289"/>
      <c r="BDT99" s="289"/>
      <c r="BDU99" s="289"/>
      <c r="BDV99" s="289"/>
      <c r="BDW99" s="289"/>
      <c r="BDX99" s="289"/>
      <c r="BDY99" s="289"/>
      <c r="BDZ99" s="289"/>
      <c r="BEA99" s="289"/>
      <c r="BEB99" s="289"/>
      <c r="BEC99" s="289"/>
      <c r="BED99" s="289"/>
      <c r="BEE99" s="289"/>
      <c r="BEF99" s="289"/>
      <c r="BEG99" s="289"/>
      <c r="BEH99" s="289"/>
      <c r="BEI99" s="289"/>
      <c r="BEJ99" s="289"/>
      <c r="BEK99" s="289"/>
      <c r="BEL99" s="289"/>
      <c r="BEM99" s="289"/>
      <c r="BEN99" s="289"/>
      <c r="BEO99" s="289"/>
      <c r="BEP99" s="289"/>
      <c r="BEQ99" s="289"/>
      <c r="BER99" s="289"/>
      <c r="BES99" s="289"/>
      <c r="BET99" s="289"/>
      <c r="BEU99" s="289"/>
      <c r="BEV99" s="289"/>
      <c r="BEW99" s="289"/>
      <c r="BEX99" s="289"/>
      <c r="BEY99" s="289"/>
      <c r="BEZ99" s="289"/>
      <c r="BFA99" s="289"/>
      <c r="BFB99" s="289"/>
      <c r="BFC99" s="289"/>
      <c r="BFD99" s="289"/>
      <c r="BFE99" s="289"/>
      <c r="BFF99" s="289"/>
      <c r="BFG99" s="289"/>
      <c r="BFH99" s="289"/>
      <c r="BFI99" s="289"/>
      <c r="BFJ99" s="289"/>
      <c r="BFK99" s="289"/>
      <c r="BFL99" s="289"/>
      <c r="BFM99" s="289"/>
      <c r="BFN99" s="289"/>
      <c r="BFO99" s="289"/>
      <c r="BFP99" s="289"/>
      <c r="BFQ99" s="289"/>
      <c r="BFR99" s="289"/>
      <c r="BFS99" s="289"/>
      <c r="BFT99" s="289"/>
      <c r="BFU99" s="289"/>
      <c r="BFV99" s="289"/>
      <c r="BFW99" s="289"/>
      <c r="BFX99" s="289"/>
      <c r="BFY99" s="289"/>
      <c r="BFZ99" s="289"/>
      <c r="BGA99" s="289"/>
      <c r="BGB99" s="289"/>
      <c r="BGC99" s="289"/>
      <c r="BGD99" s="289"/>
      <c r="BGE99" s="289"/>
      <c r="BGF99" s="289"/>
      <c r="BGG99" s="289"/>
      <c r="BGH99" s="289"/>
      <c r="BGI99" s="289"/>
      <c r="BGJ99" s="289"/>
      <c r="BGK99" s="289"/>
      <c r="BGL99" s="289"/>
      <c r="BGM99" s="289"/>
      <c r="BGN99" s="289"/>
      <c r="BGO99" s="289"/>
      <c r="BGP99" s="289"/>
      <c r="BGQ99" s="289"/>
      <c r="BGR99" s="289"/>
      <c r="BGS99" s="289"/>
      <c r="BGT99" s="289"/>
      <c r="BGU99" s="289"/>
      <c r="BGV99" s="289"/>
      <c r="BGW99" s="289"/>
      <c r="BGX99" s="289"/>
      <c r="BGY99" s="289"/>
      <c r="BGZ99" s="289"/>
      <c r="BHA99" s="289"/>
      <c r="BHB99" s="289"/>
      <c r="BHC99" s="289"/>
      <c r="BHD99" s="289"/>
      <c r="BHE99" s="289"/>
      <c r="BHF99" s="289"/>
      <c r="BHG99" s="289"/>
      <c r="BHH99" s="289"/>
      <c r="BHI99" s="289"/>
      <c r="BHJ99" s="289"/>
      <c r="BHK99" s="289"/>
      <c r="BHL99" s="289"/>
      <c r="BHM99" s="289"/>
      <c r="BHN99" s="289"/>
      <c r="BHO99" s="289"/>
      <c r="BHP99" s="289"/>
      <c r="BHQ99" s="289"/>
      <c r="BHR99" s="289"/>
      <c r="BHS99" s="289"/>
      <c r="BHT99" s="289"/>
      <c r="BHU99" s="289"/>
      <c r="BHV99" s="289"/>
      <c r="BHW99" s="289"/>
      <c r="BHX99" s="289"/>
      <c r="BHY99" s="289"/>
      <c r="BHZ99" s="289"/>
      <c r="BIA99" s="289"/>
      <c r="BIB99" s="289"/>
      <c r="BIC99" s="289"/>
      <c r="BID99" s="289"/>
      <c r="BIE99" s="289"/>
      <c r="BIF99" s="289"/>
      <c r="BIG99" s="289"/>
      <c r="BIH99" s="289"/>
      <c r="BII99" s="289"/>
      <c r="BIJ99" s="289"/>
      <c r="BIK99" s="289"/>
      <c r="BIL99" s="289"/>
      <c r="BIM99" s="289"/>
      <c r="BIN99" s="289"/>
      <c r="BIO99" s="289"/>
      <c r="BIP99" s="289"/>
      <c r="BIQ99" s="289"/>
      <c r="BIR99" s="289"/>
      <c r="BIS99" s="289"/>
      <c r="BIT99" s="289"/>
      <c r="BIU99" s="289"/>
      <c r="BIV99" s="289"/>
      <c r="BIW99" s="289"/>
      <c r="BIX99" s="289"/>
      <c r="BIY99" s="289"/>
      <c r="BIZ99" s="289"/>
      <c r="BJA99" s="289"/>
      <c r="BJB99" s="289"/>
      <c r="BJC99" s="289"/>
      <c r="BJD99" s="289"/>
      <c r="BJE99" s="289"/>
      <c r="BJF99" s="289"/>
      <c r="BJG99" s="289"/>
      <c r="BJH99" s="289"/>
      <c r="BJI99" s="289"/>
      <c r="BJJ99" s="289"/>
      <c r="BJK99" s="289"/>
      <c r="BJL99" s="289"/>
      <c r="BJM99" s="289"/>
      <c r="BJN99" s="289"/>
      <c r="BJO99" s="289"/>
      <c r="BJP99" s="289"/>
      <c r="BJQ99" s="289"/>
      <c r="BJR99" s="289"/>
      <c r="BJS99" s="289"/>
      <c r="BJT99" s="289"/>
      <c r="BJU99" s="289"/>
      <c r="BJV99" s="289"/>
      <c r="BJW99" s="289"/>
      <c r="BJX99" s="289"/>
      <c r="BJY99" s="289"/>
      <c r="BJZ99" s="289"/>
      <c r="BKA99" s="289"/>
      <c r="BKB99" s="289"/>
      <c r="BKC99" s="289"/>
      <c r="BKD99" s="289"/>
      <c r="BKE99" s="289"/>
      <c r="BKF99" s="289"/>
      <c r="BKG99" s="289"/>
      <c r="BKH99" s="289"/>
      <c r="BKI99" s="289"/>
      <c r="BKJ99" s="289"/>
      <c r="BKK99" s="289"/>
      <c r="BKL99" s="289"/>
      <c r="BKM99" s="289"/>
      <c r="BKN99" s="289"/>
      <c r="BKO99" s="289"/>
      <c r="BKP99" s="289"/>
      <c r="BKQ99" s="289"/>
      <c r="BKR99" s="289"/>
      <c r="BKS99" s="289"/>
      <c r="BKT99" s="289"/>
      <c r="BKU99" s="289"/>
      <c r="BKV99" s="289"/>
      <c r="BKW99" s="289"/>
      <c r="BKX99" s="289"/>
      <c r="BKY99" s="289"/>
      <c r="BKZ99" s="289"/>
      <c r="BLA99" s="289"/>
      <c r="BLB99" s="289"/>
      <c r="BLC99" s="289"/>
      <c r="BLD99" s="289"/>
      <c r="BLE99" s="289"/>
      <c r="BLF99" s="289"/>
      <c r="BLG99" s="289"/>
      <c r="BLH99" s="289"/>
      <c r="BLI99" s="289"/>
      <c r="BLJ99" s="289"/>
      <c r="BLK99" s="289"/>
      <c r="BLL99" s="289"/>
      <c r="BLM99" s="289"/>
      <c r="BLN99" s="289"/>
      <c r="BLO99" s="289"/>
      <c r="BLP99" s="289"/>
      <c r="BLQ99" s="289"/>
      <c r="BLR99" s="289"/>
      <c r="BLS99" s="289"/>
      <c r="BLT99" s="289"/>
      <c r="BLU99" s="289"/>
      <c r="BLV99" s="289"/>
      <c r="BLW99" s="289"/>
      <c r="BLX99" s="289"/>
      <c r="BLY99" s="289"/>
      <c r="BLZ99" s="289"/>
      <c r="BMA99" s="289"/>
      <c r="BMB99" s="289"/>
      <c r="BMC99" s="289"/>
      <c r="BMD99" s="289"/>
      <c r="BME99" s="289"/>
      <c r="BMF99" s="289"/>
      <c r="BMG99" s="289"/>
      <c r="BMH99" s="289"/>
      <c r="BMI99" s="289"/>
      <c r="BMJ99" s="289"/>
      <c r="BMK99" s="289"/>
      <c r="BML99" s="289"/>
      <c r="BMM99" s="289"/>
      <c r="BMN99" s="289"/>
      <c r="BMO99" s="289"/>
      <c r="BMP99" s="289"/>
      <c r="BMQ99" s="289"/>
      <c r="BMR99" s="289"/>
      <c r="BMS99" s="289"/>
      <c r="BMT99" s="289"/>
      <c r="BMU99" s="289"/>
      <c r="BMV99" s="289"/>
      <c r="BMW99" s="289"/>
      <c r="BMX99" s="289"/>
      <c r="BMY99" s="289"/>
      <c r="BMZ99" s="289"/>
      <c r="BNA99" s="289"/>
      <c r="BNB99" s="289"/>
      <c r="BNC99" s="289"/>
      <c r="BND99" s="289"/>
      <c r="BNE99" s="289"/>
      <c r="BNF99" s="289"/>
      <c r="BNG99" s="289"/>
      <c r="BNH99" s="289"/>
      <c r="BNI99" s="289"/>
      <c r="BNJ99" s="289"/>
      <c r="BNK99" s="289"/>
      <c r="BNL99" s="289"/>
      <c r="BNM99" s="289"/>
      <c r="BNN99" s="289"/>
      <c r="BNO99" s="289"/>
      <c r="BNP99" s="289"/>
      <c r="BNQ99" s="289"/>
      <c r="BNR99" s="289"/>
      <c r="BNS99" s="289"/>
      <c r="BNT99" s="289"/>
      <c r="BNU99" s="289"/>
      <c r="BNV99" s="289"/>
      <c r="BNW99" s="289"/>
      <c r="BNX99" s="289"/>
      <c r="BNY99" s="289"/>
      <c r="BNZ99" s="289"/>
      <c r="BOA99" s="289"/>
      <c r="BOB99" s="289"/>
      <c r="BOC99" s="289"/>
      <c r="BOD99" s="289"/>
      <c r="BOE99" s="289"/>
      <c r="BOF99" s="289"/>
      <c r="BOG99" s="289"/>
      <c r="BOH99" s="289"/>
      <c r="BOI99" s="289"/>
      <c r="BOJ99" s="289"/>
      <c r="BOK99" s="289"/>
      <c r="BOL99" s="289"/>
      <c r="BOM99" s="289"/>
      <c r="BON99" s="289"/>
      <c r="BOO99" s="289"/>
      <c r="BOP99" s="289"/>
      <c r="BOQ99" s="289"/>
      <c r="BOR99" s="289"/>
      <c r="BOS99" s="289"/>
      <c r="BOT99" s="289"/>
      <c r="BOU99" s="289"/>
      <c r="BOV99" s="289"/>
      <c r="BOW99" s="289"/>
      <c r="BOX99" s="289"/>
      <c r="BOY99" s="289"/>
      <c r="BOZ99" s="289"/>
      <c r="BPA99" s="289"/>
      <c r="BPB99" s="289"/>
      <c r="BPC99" s="289"/>
      <c r="BPD99" s="289"/>
      <c r="BPE99" s="289"/>
      <c r="BPF99" s="289"/>
      <c r="BPG99" s="289"/>
      <c r="BPH99" s="289"/>
      <c r="BPI99" s="289"/>
      <c r="BPJ99" s="289"/>
      <c r="BPK99" s="289"/>
      <c r="BPL99" s="289"/>
      <c r="BPM99" s="289"/>
      <c r="BPN99" s="289"/>
      <c r="BPO99" s="289"/>
      <c r="BPP99" s="289"/>
      <c r="BPQ99" s="289"/>
      <c r="BPR99" s="289"/>
      <c r="BPS99" s="289"/>
      <c r="BPT99" s="289"/>
      <c r="BPU99" s="289"/>
      <c r="BPV99" s="289"/>
      <c r="BPW99" s="289"/>
      <c r="BPX99" s="289"/>
      <c r="BPY99" s="289"/>
      <c r="BPZ99" s="289"/>
      <c r="BQA99" s="289"/>
      <c r="BQB99" s="289"/>
      <c r="BQC99" s="289"/>
      <c r="BQD99" s="289"/>
      <c r="BQE99" s="289"/>
      <c r="BQF99" s="289"/>
      <c r="BQG99" s="289"/>
      <c r="BQH99" s="289"/>
      <c r="BQI99" s="289"/>
      <c r="BQJ99" s="289"/>
      <c r="BQK99" s="289"/>
      <c r="BQL99" s="289"/>
      <c r="BQM99" s="289"/>
      <c r="BQN99" s="289"/>
      <c r="BQO99" s="289"/>
      <c r="BQP99" s="289"/>
      <c r="BQQ99" s="289"/>
      <c r="BQR99" s="289"/>
      <c r="BQS99" s="289"/>
      <c r="BQT99" s="289"/>
      <c r="BQU99" s="289"/>
      <c r="BQV99" s="289"/>
      <c r="BQW99" s="289"/>
      <c r="BQX99" s="289"/>
      <c r="BQY99" s="289"/>
      <c r="BQZ99" s="289"/>
      <c r="BRA99" s="289"/>
      <c r="BRB99" s="289"/>
      <c r="BRC99" s="289"/>
      <c r="BRD99" s="289"/>
      <c r="BRE99" s="289"/>
      <c r="BRF99" s="289"/>
      <c r="BRG99" s="289"/>
      <c r="BRH99" s="289"/>
      <c r="BRI99" s="289"/>
      <c r="BRJ99" s="289"/>
      <c r="BRK99" s="289"/>
      <c r="BRL99" s="289"/>
      <c r="BRM99" s="289"/>
      <c r="BRN99" s="289"/>
      <c r="BRO99" s="289"/>
      <c r="BRP99" s="289"/>
      <c r="BRQ99" s="289"/>
      <c r="BRR99" s="289"/>
      <c r="BRS99" s="289"/>
      <c r="BRT99" s="289"/>
      <c r="BRU99" s="289"/>
      <c r="BRV99" s="289"/>
      <c r="BRW99" s="289"/>
      <c r="BRX99" s="289"/>
      <c r="BRY99" s="289"/>
      <c r="BRZ99" s="289"/>
      <c r="BSA99" s="289"/>
      <c r="BSB99" s="289"/>
      <c r="BSC99" s="289"/>
      <c r="BSD99" s="289"/>
      <c r="BSE99" s="289"/>
      <c r="BSF99" s="289"/>
      <c r="BSG99" s="289"/>
      <c r="BSH99" s="289"/>
      <c r="BSI99" s="289"/>
      <c r="BSJ99" s="289"/>
      <c r="BSK99" s="289"/>
      <c r="BSL99" s="289"/>
      <c r="BSM99" s="289"/>
      <c r="BSN99" s="289"/>
      <c r="BSO99" s="289"/>
      <c r="BSP99" s="289"/>
      <c r="BSQ99" s="289"/>
      <c r="BSR99" s="289"/>
      <c r="BSS99" s="289"/>
      <c r="BST99" s="289"/>
      <c r="BSU99" s="289"/>
      <c r="BSV99" s="289"/>
      <c r="BSW99" s="289"/>
      <c r="BSX99" s="289"/>
      <c r="BSY99" s="289"/>
      <c r="BSZ99" s="289"/>
      <c r="BTA99" s="289"/>
      <c r="BTB99" s="289"/>
      <c r="BTC99" s="289"/>
      <c r="BTD99" s="289"/>
      <c r="BTE99" s="289"/>
      <c r="BTF99" s="289"/>
      <c r="BTG99" s="289"/>
      <c r="BTH99" s="289"/>
      <c r="BTI99" s="289"/>
      <c r="BTJ99" s="289"/>
      <c r="BTK99" s="289"/>
      <c r="BTL99" s="289"/>
      <c r="BTM99" s="289"/>
      <c r="BTN99" s="289"/>
      <c r="BTO99" s="289"/>
      <c r="BTP99" s="289"/>
      <c r="BTQ99" s="289"/>
      <c r="BTR99" s="289"/>
      <c r="BTS99" s="289"/>
      <c r="BTT99" s="289"/>
      <c r="BTU99" s="289"/>
      <c r="BTV99" s="289"/>
      <c r="BTW99" s="289"/>
      <c r="BTX99" s="289"/>
      <c r="BTY99" s="289"/>
      <c r="BTZ99" s="289"/>
      <c r="BUA99" s="289"/>
      <c r="BUB99" s="289"/>
      <c r="BUC99" s="289"/>
      <c r="BUD99" s="289"/>
      <c r="BUE99" s="289"/>
      <c r="BUF99" s="289"/>
      <c r="BUG99" s="289"/>
      <c r="BUH99" s="289"/>
      <c r="BUI99" s="289"/>
      <c r="BUJ99" s="289"/>
      <c r="BUK99" s="289"/>
      <c r="BUL99" s="289"/>
      <c r="BUM99" s="289"/>
      <c r="BUN99" s="289"/>
      <c r="BUO99" s="289"/>
      <c r="BUP99" s="289"/>
      <c r="BUQ99" s="289"/>
      <c r="BUR99" s="289"/>
      <c r="BUS99" s="289"/>
      <c r="BUT99" s="289"/>
      <c r="BUU99" s="289"/>
      <c r="BUV99" s="289"/>
      <c r="BUW99" s="289"/>
      <c r="BUX99" s="289"/>
      <c r="BUY99" s="289"/>
      <c r="BUZ99" s="289"/>
      <c r="BVA99" s="289"/>
      <c r="BVB99" s="289"/>
      <c r="BVC99" s="289"/>
      <c r="BVD99" s="289"/>
      <c r="BVE99" s="289"/>
      <c r="BVF99" s="289"/>
      <c r="BVG99" s="289"/>
      <c r="BVH99" s="289"/>
      <c r="BVI99" s="289"/>
      <c r="BVJ99" s="289"/>
      <c r="BVK99" s="289"/>
      <c r="BVL99" s="289"/>
      <c r="BVM99" s="289"/>
      <c r="BVN99" s="289"/>
      <c r="BVO99" s="289"/>
      <c r="BVP99" s="289"/>
      <c r="BVQ99" s="289"/>
      <c r="BVR99" s="289"/>
      <c r="BVS99" s="289"/>
      <c r="BVT99" s="289"/>
      <c r="BVU99" s="289"/>
      <c r="BVV99" s="289"/>
      <c r="BVW99" s="289"/>
      <c r="BVX99" s="289"/>
      <c r="BVY99" s="289"/>
      <c r="BVZ99" s="289"/>
      <c r="BWA99" s="289"/>
      <c r="BWB99" s="289"/>
      <c r="BWC99" s="289"/>
      <c r="BWD99" s="289"/>
      <c r="BWE99" s="289"/>
      <c r="BWF99" s="289"/>
      <c r="BWG99" s="289"/>
      <c r="BWH99" s="289"/>
      <c r="BWI99" s="289"/>
      <c r="BWJ99" s="289"/>
      <c r="BWK99" s="289"/>
      <c r="BWL99" s="289"/>
      <c r="BWM99" s="289"/>
      <c r="BWN99" s="289"/>
      <c r="BWO99" s="289"/>
      <c r="BWP99" s="289"/>
      <c r="BWQ99" s="289"/>
      <c r="BWR99" s="289"/>
      <c r="BWS99" s="289"/>
      <c r="BWT99" s="289"/>
      <c r="BWU99" s="289"/>
      <c r="BWV99" s="289"/>
      <c r="BWW99" s="289"/>
      <c r="BWX99" s="289"/>
      <c r="BWY99" s="289"/>
      <c r="BWZ99" s="289"/>
      <c r="BXA99" s="289"/>
      <c r="BXB99" s="289"/>
      <c r="BXC99" s="289"/>
      <c r="BXD99" s="289"/>
      <c r="BXE99" s="289"/>
      <c r="BXF99" s="289"/>
      <c r="BXG99" s="289"/>
      <c r="BXH99" s="289"/>
      <c r="BXI99" s="289"/>
      <c r="BXJ99" s="289"/>
      <c r="BXK99" s="289"/>
      <c r="BXL99" s="289"/>
      <c r="BXM99" s="289"/>
      <c r="BXN99" s="289"/>
      <c r="BXO99" s="289"/>
      <c r="BXP99" s="289"/>
      <c r="BXQ99" s="289"/>
      <c r="BXR99" s="289"/>
      <c r="BXS99" s="289"/>
      <c r="BXT99" s="289"/>
      <c r="BXU99" s="289"/>
      <c r="BXV99" s="289"/>
      <c r="BXW99" s="289"/>
      <c r="BXX99" s="289"/>
      <c r="BXY99" s="289"/>
      <c r="BXZ99" s="289"/>
      <c r="BYA99" s="289"/>
      <c r="BYB99" s="289"/>
      <c r="BYC99" s="289"/>
      <c r="BYD99" s="289"/>
      <c r="BYE99" s="289"/>
      <c r="BYF99" s="289"/>
      <c r="BYG99" s="289"/>
      <c r="BYH99" s="289"/>
      <c r="BYI99" s="289"/>
      <c r="BYJ99" s="289"/>
      <c r="BYK99" s="289"/>
      <c r="BYL99" s="289"/>
      <c r="BYM99" s="289"/>
      <c r="BYN99" s="289"/>
      <c r="BYO99" s="289"/>
      <c r="BYP99" s="289"/>
      <c r="BYQ99" s="289"/>
      <c r="BYR99" s="289"/>
      <c r="BYS99" s="289"/>
      <c r="BYT99" s="289"/>
      <c r="BYU99" s="289"/>
      <c r="BYV99" s="289"/>
      <c r="BYW99" s="289"/>
      <c r="BYX99" s="289"/>
      <c r="BYY99" s="289"/>
      <c r="BYZ99" s="289"/>
      <c r="BZA99" s="289"/>
      <c r="BZB99" s="289"/>
      <c r="BZC99" s="289"/>
      <c r="BZD99" s="289"/>
      <c r="BZE99" s="289"/>
      <c r="BZF99" s="289"/>
      <c r="BZG99" s="289"/>
      <c r="BZH99" s="289"/>
      <c r="BZI99" s="289"/>
      <c r="BZJ99" s="289"/>
      <c r="BZK99" s="289"/>
      <c r="BZL99" s="289"/>
      <c r="BZM99" s="289"/>
      <c r="BZN99" s="289"/>
      <c r="BZO99" s="289"/>
      <c r="BZP99" s="289"/>
      <c r="BZQ99" s="289"/>
      <c r="BZR99" s="289"/>
      <c r="BZS99" s="289"/>
      <c r="BZT99" s="289"/>
      <c r="BZU99" s="289"/>
      <c r="BZV99" s="289"/>
      <c r="BZW99" s="289"/>
      <c r="BZX99" s="289"/>
      <c r="BZY99" s="289"/>
      <c r="BZZ99" s="289"/>
      <c r="CAA99" s="289"/>
      <c r="CAB99" s="289"/>
      <c r="CAC99" s="289"/>
      <c r="CAD99" s="289"/>
      <c r="CAE99" s="289"/>
      <c r="CAF99" s="289"/>
      <c r="CAG99" s="289"/>
      <c r="CAH99" s="289"/>
      <c r="CAI99" s="289"/>
      <c r="CAJ99" s="289"/>
      <c r="CAK99" s="289"/>
      <c r="CAL99" s="289"/>
      <c r="CAM99" s="289"/>
      <c r="CAN99" s="289"/>
      <c r="CAO99" s="289"/>
      <c r="CAP99" s="289"/>
      <c r="CAQ99" s="289"/>
      <c r="CAR99" s="289"/>
      <c r="CAS99" s="289"/>
      <c r="CAT99" s="289"/>
      <c r="CAU99" s="289"/>
      <c r="CAV99" s="289"/>
      <c r="CAW99" s="289"/>
      <c r="CAX99" s="289"/>
      <c r="CAY99" s="289"/>
      <c r="CAZ99" s="289"/>
      <c r="CBA99" s="289"/>
      <c r="CBB99" s="289"/>
      <c r="CBC99" s="289"/>
      <c r="CBD99" s="289"/>
      <c r="CBE99" s="289"/>
      <c r="CBF99" s="289"/>
      <c r="CBG99" s="289"/>
      <c r="CBH99" s="289"/>
      <c r="CBI99" s="289"/>
      <c r="CBJ99" s="289"/>
      <c r="CBK99" s="289"/>
      <c r="CBL99" s="289"/>
      <c r="CBM99" s="289"/>
      <c r="CBN99" s="289"/>
      <c r="CBO99" s="289"/>
      <c r="CBP99" s="289"/>
      <c r="CBQ99" s="289"/>
      <c r="CBR99" s="289"/>
      <c r="CBS99" s="289"/>
      <c r="CBT99" s="289"/>
      <c r="CBU99" s="289"/>
      <c r="CBV99" s="289"/>
      <c r="CBW99" s="289"/>
      <c r="CBX99" s="289"/>
      <c r="CBY99" s="289"/>
      <c r="CBZ99" s="289"/>
      <c r="CCA99" s="289"/>
      <c r="CCB99" s="289"/>
      <c r="CCC99" s="289"/>
      <c r="CCD99" s="289"/>
      <c r="CCE99" s="289"/>
      <c r="CCF99" s="289"/>
      <c r="CCG99" s="289"/>
      <c r="CCH99" s="289"/>
      <c r="CCI99" s="289"/>
      <c r="CCJ99" s="289"/>
      <c r="CCK99" s="289"/>
      <c r="CCL99" s="289"/>
      <c r="CCM99" s="289"/>
      <c r="CCN99" s="289"/>
      <c r="CCO99" s="289"/>
      <c r="CCP99" s="289"/>
      <c r="CCQ99" s="289"/>
      <c r="CCR99" s="289"/>
      <c r="CCS99" s="289"/>
      <c r="CCT99" s="289"/>
      <c r="CCU99" s="289"/>
      <c r="CCV99" s="289"/>
      <c r="CCW99" s="289"/>
      <c r="CCX99" s="289"/>
      <c r="CCY99" s="289"/>
      <c r="CCZ99" s="289"/>
      <c r="CDA99" s="289"/>
      <c r="CDB99" s="289"/>
      <c r="CDC99" s="289"/>
      <c r="CDD99" s="289"/>
      <c r="CDE99" s="289"/>
      <c r="CDF99" s="289"/>
      <c r="CDG99" s="289"/>
      <c r="CDH99" s="289"/>
      <c r="CDI99" s="289"/>
      <c r="CDJ99" s="289"/>
      <c r="CDK99" s="289"/>
      <c r="CDL99" s="289"/>
      <c r="CDM99" s="289"/>
      <c r="CDN99" s="289"/>
      <c r="CDO99" s="289"/>
      <c r="CDP99" s="289"/>
      <c r="CDQ99" s="289"/>
      <c r="CDR99" s="289"/>
      <c r="CDS99" s="289"/>
      <c r="CDT99" s="289"/>
      <c r="CDU99" s="289"/>
      <c r="CDV99" s="289"/>
      <c r="CDW99" s="289"/>
      <c r="CDX99" s="289"/>
      <c r="CDY99" s="289"/>
      <c r="CDZ99" s="289"/>
      <c r="CEA99" s="289"/>
      <c r="CEB99" s="289"/>
      <c r="CEC99" s="289"/>
      <c r="CED99" s="289"/>
      <c r="CEE99" s="289"/>
      <c r="CEF99" s="289"/>
      <c r="CEG99" s="289"/>
      <c r="CEH99" s="289"/>
      <c r="CEI99" s="289"/>
      <c r="CEJ99" s="289"/>
      <c r="CEK99" s="289"/>
      <c r="CEL99" s="289"/>
      <c r="CEM99" s="289"/>
      <c r="CEN99" s="289"/>
      <c r="CEO99" s="289"/>
      <c r="CEP99" s="289"/>
      <c r="CEQ99" s="289"/>
      <c r="CER99" s="289"/>
      <c r="CES99" s="289"/>
      <c r="CET99" s="289"/>
      <c r="CEU99" s="289"/>
      <c r="CEV99" s="289"/>
      <c r="CEW99" s="289"/>
      <c r="CEX99" s="289"/>
      <c r="CEY99" s="289"/>
      <c r="CEZ99" s="289"/>
      <c r="CFA99" s="289"/>
      <c r="CFB99" s="289"/>
      <c r="CFC99" s="289"/>
      <c r="CFD99" s="289"/>
      <c r="CFE99" s="289"/>
      <c r="CFF99" s="289"/>
      <c r="CFG99" s="289"/>
      <c r="CFH99" s="289"/>
      <c r="CFI99" s="289"/>
      <c r="CFJ99" s="289"/>
      <c r="CFK99" s="289"/>
      <c r="CFL99" s="289"/>
      <c r="CFM99" s="289"/>
      <c r="CFN99" s="289"/>
      <c r="CFO99" s="289"/>
      <c r="CFP99" s="289"/>
      <c r="CFQ99" s="289"/>
      <c r="CFR99" s="289"/>
      <c r="CFS99" s="289"/>
      <c r="CFT99" s="289"/>
      <c r="CFU99" s="289"/>
      <c r="CFV99" s="289"/>
      <c r="CFW99" s="289"/>
      <c r="CFX99" s="289"/>
      <c r="CFY99" s="289"/>
      <c r="CFZ99" s="289"/>
      <c r="CGA99" s="289"/>
      <c r="CGB99" s="289"/>
      <c r="CGC99" s="289"/>
      <c r="CGD99" s="289"/>
      <c r="CGE99" s="289"/>
      <c r="CGF99" s="289"/>
      <c r="CGG99" s="289"/>
      <c r="CGH99" s="289"/>
      <c r="CGI99" s="289"/>
      <c r="CGJ99" s="289"/>
      <c r="CGK99" s="289"/>
      <c r="CGL99" s="289"/>
      <c r="CGM99" s="289"/>
      <c r="CGN99" s="289"/>
      <c r="CGO99" s="289"/>
      <c r="CGP99" s="289"/>
      <c r="CGQ99" s="289"/>
      <c r="CGR99" s="289"/>
      <c r="CGS99" s="289"/>
      <c r="CGT99" s="289"/>
      <c r="CGU99" s="289"/>
      <c r="CGV99" s="289"/>
      <c r="CGW99" s="289"/>
      <c r="CGX99" s="289"/>
      <c r="CGY99" s="289"/>
      <c r="CGZ99" s="289"/>
      <c r="CHA99" s="289"/>
      <c r="CHB99" s="289"/>
      <c r="CHC99" s="289"/>
      <c r="CHD99" s="289"/>
      <c r="CHE99" s="289"/>
      <c r="CHF99" s="289"/>
      <c r="CHG99" s="289"/>
      <c r="CHH99" s="289"/>
      <c r="CHI99" s="289"/>
      <c r="CHJ99" s="289"/>
      <c r="CHK99" s="289"/>
      <c r="CHL99" s="289"/>
      <c r="CHM99" s="289"/>
      <c r="CHN99" s="289"/>
      <c r="CHO99" s="289"/>
      <c r="CHP99" s="289"/>
      <c r="CHQ99" s="289"/>
      <c r="CHR99" s="289"/>
      <c r="CHS99" s="289"/>
      <c r="CHT99" s="289"/>
      <c r="CHU99" s="289"/>
      <c r="CHV99" s="289"/>
      <c r="CHW99" s="289"/>
      <c r="CHX99" s="289"/>
      <c r="CHY99" s="289"/>
      <c r="CHZ99" s="289"/>
      <c r="CIA99" s="289"/>
      <c r="CIB99" s="289"/>
      <c r="CIC99" s="289"/>
      <c r="CID99" s="289"/>
      <c r="CIE99" s="289"/>
      <c r="CIF99" s="289"/>
      <c r="CIG99" s="289"/>
      <c r="CIH99" s="289"/>
      <c r="CII99" s="289"/>
      <c r="CIJ99" s="289"/>
      <c r="CIK99" s="289"/>
      <c r="CIL99" s="289"/>
      <c r="CIM99" s="289"/>
      <c r="CIN99" s="289"/>
      <c r="CIO99" s="289"/>
      <c r="CIP99" s="289"/>
      <c r="CIQ99" s="289"/>
      <c r="CIR99" s="289"/>
      <c r="CIS99" s="289"/>
      <c r="CIT99" s="289"/>
      <c r="CIU99" s="289"/>
      <c r="CIV99" s="289"/>
      <c r="CIW99" s="289"/>
      <c r="CIX99" s="289"/>
      <c r="CIY99" s="289"/>
      <c r="CIZ99" s="289"/>
      <c r="CJA99" s="289"/>
      <c r="CJB99" s="289"/>
      <c r="CJC99" s="289"/>
      <c r="CJD99" s="289"/>
      <c r="CJE99" s="289"/>
      <c r="CJF99" s="289"/>
      <c r="CJG99" s="289"/>
      <c r="CJH99" s="289"/>
      <c r="CJI99" s="289"/>
      <c r="CJJ99" s="289"/>
      <c r="CJK99" s="289"/>
      <c r="CJL99" s="289"/>
      <c r="CJM99" s="289"/>
      <c r="CJN99" s="289"/>
      <c r="CJO99" s="289"/>
      <c r="CJP99" s="289"/>
      <c r="CJQ99" s="289"/>
      <c r="CJR99" s="289"/>
      <c r="CJS99" s="289"/>
      <c r="CJT99" s="289"/>
      <c r="CJU99" s="289"/>
      <c r="CJV99" s="289"/>
      <c r="CJW99" s="289"/>
      <c r="CJX99" s="289"/>
      <c r="CJY99" s="289"/>
      <c r="CJZ99" s="289"/>
      <c r="CKA99" s="289"/>
      <c r="CKB99" s="289"/>
      <c r="CKC99" s="289"/>
      <c r="CKD99" s="289"/>
      <c r="CKE99" s="289"/>
      <c r="CKF99" s="289"/>
      <c r="CKG99" s="289"/>
      <c r="CKH99" s="289"/>
      <c r="CKI99" s="289"/>
      <c r="CKJ99" s="289"/>
      <c r="CKK99" s="289"/>
      <c r="CKL99" s="289"/>
      <c r="CKM99" s="289"/>
      <c r="CKN99" s="289"/>
      <c r="CKO99" s="289"/>
      <c r="CKP99" s="289"/>
      <c r="CKQ99" s="289"/>
      <c r="CKR99" s="289"/>
      <c r="CKS99" s="289"/>
      <c r="CKT99" s="289"/>
      <c r="CKU99" s="289"/>
      <c r="CKV99" s="289"/>
      <c r="CKW99" s="289"/>
      <c r="CKX99" s="289"/>
      <c r="CKY99" s="289"/>
      <c r="CKZ99" s="289"/>
      <c r="CLA99" s="289"/>
      <c r="CLB99" s="289"/>
      <c r="CLC99" s="289"/>
      <c r="CLD99" s="289"/>
      <c r="CLE99" s="289"/>
      <c r="CLF99" s="289"/>
      <c r="CLG99" s="289"/>
      <c r="CLH99" s="289"/>
      <c r="CLI99" s="289"/>
      <c r="CLJ99" s="289"/>
      <c r="CLK99" s="289"/>
      <c r="CLL99" s="289"/>
      <c r="CLM99" s="289"/>
      <c r="CLN99" s="289"/>
      <c r="CLO99" s="289"/>
      <c r="CLP99" s="289"/>
      <c r="CLQ99" s="289"/>
      <c r="CLR99" s="289"/>
      <c r="CLS99" s="289"/>
      <c r="CLT99" s="289"/>
      <c r="CLU99" s="289"/>
      <c r="CLV99" s="289"/>
      <c r="CLW99" s="289"/>
      <c r="CLX99" s="289"/>
      <c r="CLY99" s="289"/>
      <c r="CLZ99" s="289"/>
      <c r="CMA99" s="289"/>
      <c r="CMB99" s="289"/>
      <c r="CMC99" s="289"/>
      <c r="CMD99" s="289"/>
      <c r="CME99" s="289"/>
      <c r="CMF99" s="289"/>
      <c r="CMG99" s="289"/>
      <c r="CMH99" s="289"/>
      <c r="CMI99" s="289"/>
      <c r="CMJ99" s="289"/>
      <c r="CMK99" s="289"/>
      <c r="CML99" s="289"/>
      <c r="CMM99" s="289"/>
      <c r="CMN99" s="289"/>
      <c r="CMO99" s="289"/>
      <c r="CMP99" s="289"/>
      <c r="CMQ99" s="289"/>
      <c r="CMR99" s="289"/>
      <c r="CMS99" s="289"/>
      <c r="CMT99" s="289"/>
      <c r="CMU99" s="289"/>
      <c r="CMV99" s="289"/>
      <c r="CMW99" s="289"/>
      <c r="CMX99" s="289"/>
      <c r="CMY99" s="289"/>
      <c r="CMZ99" s="289"/>
      <c r="CNA99" s="289"/>
      <c r="CNB99" s="289"/>
      <c r="CNC99" s="289"/>
      <c r="CND99" s="289"/>
      <c r="CNE99" s="289"/>
      <c r="CNF99" s="289"/>
      <c r="CNG99" s="289"/>
      <c r="CNH99" s="289"/>
      <c r="CNI99" s="289"/>
      <c r="CNJ99" s="289"/>
      <c r="CNK99" s="289"/>
      <c r="CNL99" s="289"/>
      <c r="CNM99" s="289"/>
      <c r="CNN99" s="289"/>
      <c r="CNO99" s="289"/>
      <c r="CNP99" s="289"/>
      <c r="CNQ99" s="289"/>
      <c r="CNR99" s="289"/>
      <c r="CNS99" s="289"/>
      <c r="CNT99" s="289"/>
      <c r="CNU99" s="289"/>
      <c r="CNV99" s="289"/>
      <c r="CNW99" s="289"/>
      <c r="CNX99" s="289"/>
      <c r="CNY99" s="289"/>
      <c r="CNZ99" s="289"/>
      <c r="COA99" s="289"/>
      <c r="COB99" s="289"/>
      <c r="COC99" s="289"/>
      <c r="COD99" s="289"/>
      <c r="COE99" s="289"/>
      <c r="COF99" s="289"/>
      <c r="COG99" s="289"/>
      <c r="COH99" s="289"/>
      <c r="COI99" s="289"/>
      <c r="COJ99" s="289"/>
      <c r="COK99" s="289"/>
      <c r="COL99" s="289"/>
      <c r="COM99" s="289"/>
      <c r="CON99" s="289"/>
      <c r="COO99" s="289"/>
      <c r="COP99" s="289"/>
      <c r="COQ99" s="289"/>
      <c r="COR99" s="289"/>
      <c r="COS99" s="289"/>
      <c r="COT99" s="289"/>
      <c r="COU99" s="289"/>
      <c r="COV99" s="289"/>
      <c r="COW99" s="289"/>
      <c r="COX99" s="289"/>
      <c r="COY99" s="289"/>
      <c r="COZ99" s="289"/>
      <c r="CPA99" s="289"/>
      <c r="CPB99" s="289"/>
      <c r="CPC99" s="289"/>
      <c r="CPD99" s="289"/>
      <c r="CPE99" s="289"/>
      <c r="CPF99" s="289"/>
      <c r="CPG99" s="289"/>
      <c r="CPH99" s="289"/>
      <c r="CPI99" s="289"/>
      <c r="CPJ99" s="289"/>
      <c r="CPK99" s="289"/>
      <c r="CPL99" s="289"/>
      <c r="CPM99" s="289"/>
      <c r="CPN99" s="289"/>
      <c r="CPO99" s="289"/>
      <c r="CPP99" s="289"/>
      <c r="CPQ99" s="289"/>
      <c r="CPR99" s="289"/>
      <c r="CPS99" s="289"/>
      <c r="CPT99" s="289"/>
      <c r="CPU99" s="289"/>
      <c r="CPV99" s="289"/>
      <c r="CPW99" s="289"/>
      <c r="CPX99" s="289"/>
      <c r="CPY99" s="289"/>
      <c r="CPZ99" s="289"/>
      <c r="CQA99" s="289"/>
      <c r="CQB99" s="289"/>
      <c r="CQC99" s="289"/>
      <c r="CQD99" s="289"/>
      <c r="CQE99" s="289"/>
      <c r="CQF99" s="289"/>
      <c r="CQG99" s="289"/>
      <c r="CQH99" s="289"/>
      <c r="CQI99" s="289"/>
      <c r="CQJ99" s="289"/>
      <c r="CQK99" s="289"/>
      <c r="CQL99" s="289"/>
      <c r="CQM99" s="289"/>
      <c r="CQN99" s="289"/>
      <c r="CQO99" s="289"/>
      <c r="CQP99" s="289"/>
      <c r="CQQ99" s="289"/>
      <c r="CQR99" s="289"/>
      <c r="CQS99" s="289"/>
      <c r="CQT99" s="289"/>
      <c r="CQU99" s="289"/>
      <c r="CQV99" s="289"/>
      <c r="CQW99" s="289"/>
      <c r="CQX99" s="289"/>
      <c r="CQY99" s="289"/>
      <c r="CQZ99" s="289"/>
      <c r="CRA99" s="289"/>
      <c r="CRB99" s="289"/>
      <c r="CRC99" s="289"/>
      <c r="CRD99" s="289"/>
      <c r="CRE99" s="289"/>
      <c r="CRF99" s="289"/>
      <c r="CRG99" s="289"/>
      <c r="CRH99" s="289"/>
      <c r="CRI99" s="289"/>
      <c r="CRJ99" s="289"/>
      <c r="CRK99" s="289"/>
      <c r="CRL99" s="289"/>
      <c r="CRM99" s="289"/>
      <c r="CRN99" s="289"/>
      <c r="CRO99" s="289"/>
      <c r="CRP99" s="289"/>
      <c r="CRQ99" s="289"/>
      <c r="CRR99" s="289"/>
      <c r="CRS99" s="289"/>
      <c r="CRT99" s="289"/>
      <c r="CRU99" s="289"/>
      <c r="CRV99" s="289"/>
      <c r="CRW99" s="289"/>
      <c r="CRX99" s="289"/>
      <c r="CRY99" s="289"/>
      <c r="CRZ99" s="289"/>
      <c r="CSA99" s="289"/>
      <c r="CSB99" s="289"/>
      <c r="CSC99" s="289"/>
      <c r="CSD99" s="289"/>
      <c r="CSE99" s="289"/>
      <c r="CSF99" s="289"/>
      <c r="CSG99" s="289"/>
      <c r="CSH99" s="289"/>
      <c r="CSI99" s="289"/>
      <c r="CSJ99" s="289"/>
      <c r="CSK99" s="289"/>
      <c r="CSL99" s="289"/>
      <c r="CSM99" s="289"/>
      <c r="CSN99" s="289"/>
      <c r="CSO99" s="289"/>
      <c r="CSP99" s="289"/>
      <c r="CSQ99" s="289"/>
      <c r="CSR99" s="289"/>
      <c r="CSS99" s="289"/>
      <c r="CST99" s="289"/>
      <c r="CSU99" s="289"/>
      <c r="CSV99" s="289"/>
      <c r="CSW99" s="289"/>
      <c r="CSX99" s="289"/>
      <c r="CSY99" s="289"/>
      <c r="CSZ99" s="289"/>
      <c r="CTA99" s="289"/>
      <c r="CTB99" s="289"/>
      <c r="CTC99" s="289"/>
      <c r="CTD99" s="289"/>
      <c r="CTE99" s="289"/>
      <c r="CTF99" s="289"/>
      <c r="CTG99" s="289"/>
      <c r="CTH99" s="289"/>
      <c r="CTI99" s="289"/>
      <c r="CTJ99" s="289"/>
      <c r="CTK99" s="289"/>
      <c r="CTL99" s="289"/>
      <c r="CTM99" s="289"/>
      <c r="CTN99" s="289"/>
      <c r="CTO99" s="289"/>
      <c r="CTP99" s="289"/>
      <c r="CTQ99" s="289"/>
      <c r="CTR99" s="289"/>
      <c r="CTS99" s="289"/>
      <c r="CTT99" s="289"/>
      <c r="CTU99" s="289"/>
      <c r="CTV99" s="289"/>
      <c r="CTW99" s="289"/>
      <c r="CTX99" s="289"/>
      <c r="CTY99" s="289"/>
      <c r="CTZ99" s="289"/>
      <c r="CUA99" s="289"/>
      <c r="CUB99" s="289"/>
      <c r="CUC99" s="289"/>
      <c r="CUD99" s="289"/>
      <c r="CUE99" s="289"/>
      <c r="CUF99" s="289"/>
      <c r="CUG99" s="289"/>
      <c r="CUH99" s="289"/>
      <c r="CUI99" s="289"/>
      <c r="CUJ99" s="289"/>
      <c r="CUK99" s="289"/>
      <c r="CUL99" s="289"/>
      <c r="CUM99" s="289"/>
      <c r="CUN99" s="289"/>
      <c r="CUO99" s="289"/>
      <c r="CUP99" s="289"/>
      <c r="CUQ99" s="289"/>
      <c r="CUR99" s="289"/>
      <c r="CUS99" s="289"/>
      <c r="CUT99" s="289"/>
      <c r="CUU99" s="289"/>
      <c r="CUV99" s="289"/>
      <c r="CUW99" s="289"/>
      <c r="CUX99" s="289"/>
      <c r="CUY99" s="289"/>
      <c r="CUZ99" s="289"/>
      <c r="CVA99" s="289"/>
      <c r="CVB99" s="289"/>
      <c r="CVC99" s="289"/>
      <c r="CVD99" s="289"/>
      <c r="CVE99" s="289"/>
      <c r="CVF99" s="289"/>
      <c r="CVG99" s="289"/>
      <c r="CVH99" s="289"/>
      <c r="CVI99" s="289"/>
      <c r="CVJ99" s="289"/>
      <c r="CVK99" s="289"/>
      <c r="CVL99" s="289"/>
      <c r="CVM99" s="289"/>
      <c r="CVN99" s="289"/>
      <c r="CVO99" s="289"/>
      <c r="CVP99" s="289"/>
      <c r="CVQ99" s="289"/>
      <c r="CVR99" s="289"/>
      <c r="CVS99" s="289"/>
      <c r="CVT99" s="289"/>
      <c r="CVU99" s="289"/>
      <c r="CVV99" s="289"/>
      <c r="CVW99" s="289"/>
      <c r="CVX99" s="289"/>
      <c r="CVY99" s="289"/>
      <c r="CVZ99" s="289"/>
      <c r="CWA99" s="289"/>
      <c r="CWB99" s="289"/>
      <c r="CWC99" s="289"/>
      <c r="CWD99" s="289"/>
      <c r="CWE99" s="289"/>
      <c r="CWF99" s="289"/>
      <c r="CWG99" s="289"/>
      <c r="CWH99" s="289"/>
      <c r="CWI99" s="289"/>
      <c r="CWJ99" s="289"/>
      <c r="CWK99" s="289"/>
      <c r="CWL99" s="289"/>
      <c r="CWM99" s="289"/>
      <c r="CWN99" s="289"/>
      <c r="CWO99" s="289"/>
      <c r="CWP99" s="289"/>
      <c r="CWQ99" s="289"/>
      <c r="CWR99" s="289"/>
      <c r="CWS99" s="289"/>
      <c r="CWT99" s="289"/>
      <c r="CWU99" s="289"/>
      <c r="CWV99" s="289"/>
      <c r="CWW99" s="289"/>
      <c r="CWX99" s="289"/>
      <c r="CWY99" s="289"/>
      <c r="CWZ99" s="289"/>
      <c r="CXA99" s="289"/>
      <c r="CXB99" s="289"/>
      <c r="CXC99" s="289"/>
      <c r="CXD99" s="289"/>
      <c r="CXE99" s="289"/>
      <c r="CXF99" s="289"/>
      <c r="CXG99" s="289"/>
      <c r="CXH99" s="289"/>
      <c r="CXI99" s="289"/>
      <c r="CXJ99" s="289"/>
      <c r="CXK99" s="289"/>
      <c r="CXL99" s="289"/>
      <c r="CXM99" s="289"/>
      <c r="CXN99" s="289"/>
      <c r="CXO99" s="289"/>
      <c r="CXP99" s="289"/>
      <c r="CXQ99" s="289"/>
      <c r="CXR99" s="289"/>
      <c r="CXS99" s="289"/>
      <c r="CXT99" s="289"/>
      <c r="CXU99" s="289"/>
      <c r="CXV99" s="289"/>
      <c r="CXW99" s="289"/>
      <c r="CXX99" s="289"/>
      <c r="CXY99" s="289"/>
      <c r="CXZ99" s="289"/>
      <c r="CYA99" s="289"/>
      <c r="CYB99" s="289"/>
      <c r="CYC99" s="289"/>
      <c r="CYD99" s="289"/>
      <c r="CYE99" s="289"/>
      <c r="CYF99" s="289"/>
      <c r="CYG99" s="289"/>
      <c r="CYH99" s="289"/>
      <c r="CYI99" s="289"/>
      <c r="CYJ99" s="289"/>
      <c r="CYK99" s="289"/>
      <c r="CYL99" s="289"/>
      <c r="CYM99" s="289"/>
      <c r="CYN99" s="289"/>
      <c r="CYO99" s="289"/>
      <c r="CYP99" s="289"/>
      <c r="CYQ99" s="289"/>
      <c r="CYR99" s="289"/>
      <c r="CYS99" s="289"/>
      <c r="CYT99" s="289"/>
      <c r="CYU99" s="289"/>
      <c r="CYV99" s="289"/>
      <c r="CYW99" s="289"/>
      <c r="CYX99" s="289"/>
      <c r="CYY99" s="289"/>
      <c r="CYZ99" s="289"/>
      <c r="CZA99" s="289"/>
      <c r="CZB99" s="289"/>
      <c r="CZC99" s="289"/>
      <c r="CZD99" s="289"/>
      <c r="CZE99" s="289"/>
      <c r="CZF99" s="289"/>
      <c r="CZG99" s="289"/>
      <c r="CZH99" s="289"/>
      <c r="CZI99" s="289"/>
      <c r="CZJ99" s="289"/>
      <c r="CZK99" s="289"/>
      <c r="CZL99" s="289"/>
      <c r="CZM99" s="289"/>
      <c r="CZN99" s="289"/>
      <c r="CZO99" s="289"/>
      <c r="CZP99" s="289"/>
      <c r="CZQ99" s="289"/>
      <c r="CZR99" s="289"/>
      <c r="CZS99" s="289"/>
      <c r="CZT99" s="289"/>
      <c r="CZU99" s="289"/>
      <c r="CZV99" s="289"/>
      <c r="CZW99" s="289"/>
      <c r="CZX99" s="289"/>
      <c r="CZY99" s="289"/>
      <c r="CZZ99" s="289"/>
      <c r="DAA99" s="289"/>
      <c r="DAB99" s="289"/>
      <c r="DAC99" s="289"/>
      <c r="DAD99" s="289"/>
      <c r="DAE99" s="289"/>
      <c r="DAF99" s="289"/>
      <c r="DAG99" s="289"/>
      <c r="DAH99" s="289"/>
      <c r="DAI99" s="289"/>
      <c r="DAJ99" s="289"/>
      <c r="DAK99" s="289"/>
      <c r="DAL99" s="289"/>
      <c r="DAM99" s="289"/>
      <c r="DAN99" s="289"/>
      <c r="DAO99" s="289"/>
      <c r="DAP99" s="289"/>
      <c r="DAQ99" s="289"/>
      <c r="DAR99" s="289"/>
      <c r="DAS99" s="289"/>
      <c r="DAT99" s="289"/>
      <c r="DAU99" s="289"/>
      <c r="DAV99" s="289"/>
      <c r="DAW99" s="289"/>
      <c r="DAX99" s="289"/>
      <c r="DAY99" s="289"/>
      <c r="DAZ99" s="289"/>
      <c r="DBA99" s="289"/>
      <c r="DBB99" s="289"/>
      <c r="DBC99" s="289"/>
      <c r="DBD99" s="289"/>
      <c r="DBE99" s="289"/>
      <c r="DBF99" s="289"/>
      <c r="DBG99" s="289"/>
      <c r="DBH99" s="289"/>
      <c r="DBI99" s="289"/>
      <c r="DBJ99" s="289"/>
      <c r="DBK99" s="289"/>
      <c r="DBL99" s="289"/>
      <c r="DBM99" s="289"/>
      <c r="DBN99" s="289"/>
      <c r="DBO99" s="289"/>
      <c r="DBP99" s="289"/>
      <c r="DBQ99" s="289"/>
      <c r="DBR99" s="289"/>
      <c r="DBS99" s="289"/>
      <c r="DBT99" s="289"/>
      <c r="DBU99" s="289"/>
      <c r="DBV99" s="289"/>
      <c r="DBW99" s="289"/>
      <c r="DBX99" s="289"/>
      <c r="DBY99" s="289"/>
      <c r="DBZ99" s="289"/>
      <c r="DCA99" s="289"/>
      <c r="DCB99" s="289"/>
      <c r="DCC99" s="289"/>
      <c r="DCD99" s="289"/>
      <c r="DCE99" s="289"/>
      <c r="DCF99" s="289"/>
      <c r="DCG99" s="289"/>
      <c r="DCH99" s="289"/>
      <c r="DCI99" s="289"/>
      <c r="DCJ99" s="289"/>
      <c r="DCK99" s="289"/>
      <c r="DCL99" s="289"/>
      <c r="DCM99" s="289"/>
      <c r="DCN99" s="289"/>
      <c r="DCO99" s="289"/>
      <c r="DCP99" s="289"/>
      <c r="DCQ99" s="289"/>
      <c r="DCR99" s="289"/>
      <c r="DCS99" s="289"/>
      <c r="DCT99" s="289"/>
      <c r="DCU99" s="289"/>
      <c r="DCV99" s="289"/>
      <c r="DCW99" s="289"/>
      <c r="DCX99" s="289"/>
      <c r="DCY99" s="289"/>
      <c r="DCZ99" s="289"/>
      <c r="DDA99" s="289"/>
      <c r="DDB99" s="289"/>
      <c r="DDC99" s="289"/>
      <c r="DDD99" s="289"/>
      <c r="DDE99" s="289"/>
      <c r="DDF99" s="289"/>
      <c r="DDG99" s="289"/>
      <c r="DDH99" s="289"/>
      <c r="DDI99" s="289"/>
      <c r="DDJ99" s="289"/>
      <c r="DDK99" s="289"/>
      <c r="DDL99" s="289"/>
      <c r="DDM99" s="289"/>
      <c r="DDN99" s="289"/>
      <c r="DDO99" s="289"/>
      <c r="DDP99" s="289"/>
      <c r="DDQ99" s="289"/>
      <c r="DDR99" s="289"/>
      <c r="DDS99" s="289"/>
      <c r="DDT99" s="289"/>
      <c r="DDU99" s="289"/>
      <c r="DDV99" s="289"/>
      <c r="DDW99" s="289"/>
      <c r="DDX99" s="289"/>
      <c r="DDY99" s="289"/>
      <c r="DDZ99" s="289"/>
      <c r="DEA99" s="289"/>
      <c r="DEB99" s="289"/>
      <c r="DEC99" s="289"/>
      <c r="DED99" s="289"/>
      <c r="DEE99" s="289"/>
      <c r="DEF99" s="289"/>
      <c r="DEG99" s="289"/>
      <c r="DEH99" s="289"/>
      <c r="DEI99" s="289"/>
      <c r="DEJ99" s="289"/>
      <c r="DEK99" s="289"/>
      <c r="DEL99" s="289"/>
      <c r="DEM99" s="289"/>
      <c r="DEN99" s="289"/>
      <c r="DEO99" s="289"/>
      <c r="DEP99" s="289"/>
      <c r="DEQ99" s="289"/>
      <c r="DER99" s="289"/>
      <c r="DES99" s="289"/>
      <c r="DET99" s="289"/>
      <c r="DEU99" s="289"/>
      <c r="DEV99" s="289"/>
      <c r="DEW99" s="289"/>
      <c r="DEX99" s="289"/>
      <c r="DEY99" s="289"/>
      <c r="DEZ99" s="289"/>
      <c r="DFA99" s="289"/>
      <c r="DFB99" s="289"/>
      <c r="DFC99" s="289"/>
      <c r="DFD99" s="289"/>
      <c r="DFE99" s="289"/>
      <c r="DFF99" s="289"/>
      <c r="DFG99" s="289"/>
      <c r="DFH99" s="289"/>
      <c r="DFI99" s="289"/>
      <c r="DFJ99" s="289"/>
      <c r="DFK99" s="289"/>
      <c r="DFL99" s="289"/>
      <c r="DFM99" s="289"/>
      <c r="DFN99" s="289"/>
      <c r="DFO99" s="289"/>
      <c r="DFP99" s="289"/>
      <c r="DFQ99" s="289"/>
      <c r="DFR99" s="289"/>
      <c r="DFS99" s="289"/>
      <c r="DFT99" s="289"/>
      <c r="DFU99" s="289"/>
      <c r="DFV99" s="289"/>
      <c r="DFW99" s="289"/>
      <c r="DFX99" s="289"/>
      <c r="DFY99" s="289"/>
      <c r="DFZ99" s="289"/>
      <c r="DGA99" s="289"/>
      <c r="DGB99" s="289"/>
      <c r="DGC99" s="289"/>
      <c r="DGD99" s="289"/>
      <c r="DGE99" s="289"/>
      <c r="DGF99" s="289"/>
      <c r="DGG99" s="289"/>
      <c r="DGH99" s="289"/>
      <c r="DGI99" s="289"/>
      <c r="DGJ99" s="289"/>
      <c r="DGK99" s="289"/>
      <c r="DGL99" s="289"/>
      <c r="DGM99" s="289"/>
      <c r="DGN99" s="289"/>
      <c r="DGO99" s="289"/>
      <c r="DGP99" s="289"/>
      <c r="DGQ99" s="289"/>
      <c r="DGR99" s="289"/>
      <c r="DGS99" s="289"/>
      <c r="DGT99" s="289"/>
      <c r="DGU99" s="289"/>
      <c r="DGV99" s="289"/>
      <c r="DGW99" s="289"/>
      <c r="DGX99" s="289"/>
      <c r="DGY99" s="289"/>
      <c r="DGZ99" s="289"/>
      <c r="DHA99" s="289"/>
      <c r="DHB99" s="289"/>
      <c r="DHC99" s="289"/>
      <c r="DHD99" s="289"/>
      <c r="DHE99" s="289"/>
      <c r="DHF99" s="289"/>
      <c r="DHG99" s="289"/>
      <c r="DHH99" s="289"/>
      <c r="DHI99" s="289"/>
      <c r="DHJ99" s="289"/>
      <c r="DHK99" s="289"/>
      <c r="DHL99" s="289"/>
      <c r="DHM99" s="289"/>
      <c r="DHN99" s="289"/>
      <c r="DHO99" s="289"/>
      <c r="DHP99" s="289"/>
      <c r="DHQ99" s="289"/>
      <c r="DHR99" s="289"/>
      <c r="DHS99" s="289"/>
      <c r="DHT99" s="289"/>
      <c r="DHU99" s="289"/>
      <c r="DHV99" s="289"/>
      <c r="DHW99" s="289"/>
      <c r="DHX99" s="289"/>
      <c r="DHY99" s="289"/>
      <c r="DHZ99" s="289"/>
      <c r="DIA99" s="289"/>
      <c r="DIB99" s="289"/>
      <c r="DIC99" s="289"/>
      <c r="DID99" s="289"/>
      <c r="DIE99" s="289"/>
      <c r="DIF99" s="289"/>
      <c r="DIG99" s="289"/>
      <c r="DIH99" s="289"/>
      <c r="DII99" s="289"/>
      <c r="DIJ99" s="289"/>
      <c r="DIK99" s="289"/>
      <c r="DIL99" s="289"/>
      <c r="DIM99" s="289"/>
      <c r="DIN99" s="289"/>
      <c r="DIO99" s="289"/>
      <c r="DIP99" s="289"/>
      <c r="DIQ99" s="289"/>
      <c r="DIR99" s="289"/>
      <c r="DIS99" s="289"/>
      <c r="DIT99" s="289"/>
      <c r="DIU99" s="289"/>
      <c r="DIV99" s="289"/>
      <c r="DIW99" s="289"/>
      <c r="DIX99" s="289"/>
      <c r="DIY99" s="289"/>
      <c r="DIZ99" s="289"/>
      <c r="DJA99" s="289"/>
      <c r="DJB99" s="289"/>
      <c r="DJC99" s="289"/>
      <c r="DJD99" s="289"/>
      <c r="DJE99" s="289"/>
      <c r="DJF99" s="289"/>
      <c r="DJG99" s="289"/>
      <c r="DJH99" s="289"/>
      <c r="DJI99" s="289"/>
      <c r="DJJ99" s="289"/>
      <c r="DJK99" s="289"/>
      <c r="DJL99" s="289"/>
      <c r="DJM99" s="289"/>
      <c r="DJN99" s="289"/>
      <c r="DJO99" s="289"/>
      <c r="DJP99" s="289"/>
      <c r="DJQ99" s="289"/>
      <c r="DJR99" s="289"/>
      <c r="DJS99" s="289"/>
      <c r="DJT99" s="289"/>
      <c r="DJU99" s="289"/>
      <c r="DJV99" s="289"/>
      <c r="DJW99" s="289"/>
      <c r="DJX99" s="289"/>
      <c r="DJY99" s="289"/>
      <c r="DJZ99" s="289"/>
      <c r="DKA99" s="289"/>
      <c r="DKB99" s="289"/>
      <c r="DKC99" s="289"/>
      <c r="DKD99" s="289"/>
      <c r="DKE99" s="289"/>
      <c r="DKF99" s="289"/>
      <c r="DKG99" s="289"/>
      <c r="DKH99" s="289"/>
      <c r="DKI99" s="289"/>
      <c r="DKJ99" s="289"/>
      <c r="DKK99" s="289"/>
      <c r="DKL99" s="289"/>
      <c r="DKM99" s="289"/>
      <c r="DKN99" s="289"/>
      <c r="DKO99" s="289"/>
      <c r="DKP99" s="289"/>
      <c r="DKQ99" s="289"/>
      <c r="DKR99" s="289"/>
      <c r="DKS99" s="289"/>
      <c r="DKT99" s="289"/>
      <c r="DKU99" s="289"/>
      <c r="DKV99" s="289"/>
      <c r="DKW99" s="289"/>
      <c r="DKX99" s="289"/>
      <c r="DKY99" s="289"/>
      <c r="DKZ99" s="289"/>
      <c r="DLA99" s="289"/>
      <c r="DLB99" s="289"/>
      <c r="DLC99" s="289"/>
      <c r="DLD99" s="289"/>
      <c r="DLE99" s="289"/>
      <c r="DLF99" s="289"/>
      <c r="DLG99" s="289"/>
      <c r="DLH99" s="289"/>
      <c r="DLI99" s="289"/>
      <c r="DLJ99" s="289"/>
      <c r="DLK99" s="289"/>
      <c r="DLL99" s="289"/>
      <c r="DLM99" s="289"/>
      <c r="DLN99" s="289"/>
      <c r="DLO99" s="289"/>
      <c r="DLP99" s="289"/>
      <c r="DLQ99" s="289"/>
      <c r="DLR99" s="289"/>
      <c r="DLS99" s="289"/>
      <c r="DLT99" s="289"/>
      <c r="DLU99" s="289"/>
      <c r="DLV99" s="289"/>
      <c r="DLW99" s="289"/>
      <c r="DLX99" s="289"/>
      <c r="DLY99" s="289"/>
      <c r="DLZ99" s="289"/>
      <c r="DMA99" s="289"/>
      <c r="DMB99" s="289"/>
      <c r="DMC99" s="289"/>
      <c r="DMD99" s="289"/>
      <c r="DME99" s="289"/>
      <c r="DMF99" s="289"/>
      <c r="DMG99" s="289"/>
      <c r="DMH99" s="289"/>
      <c r="DMI99" s="289"/>
      <c r="DMJ99" s="289"/>
      <c r="DMK99" s="289"/>
      <c r="DML99" s="289"/>
      <c r="DMM99" s="289"/>
      <c r="DMN99" s="289"/>
      <c r="DMO99" s="289"/>
      <c r="DMP99" s="289"/>
      <c r="DMQ99" s="289"/>
      <c r="DMR99" s="289"/>
      <c r="DMS99" s="289"/>
      <c r="DMT99" s="289"/>
      <c r="DMU99" s="289"/>
      <c r="DMV99" s="289"/>
      <c r="DMW99" s="289"/>
      <c r="DMX99" s="289"/>
      <c r="DMY99" s="289"/>
      <c r="DMZ99" s="289"/>
      <c r="DNA99" s="289"/>
      <c r="DNB99" s="289"/>
      <c r="DNC99" s="289"/>
      <c r="DND99" s="289"/>
      <c r="DNE99" s="289"/>
      <c r="DNF99" s="289"/>
      <c r="DNG99" s="289"/>
      <c r="DNH99" s="289"/>
      <c r="DNI99" s="289"/>
      <c r="DNJ99" s="289"/>
      <c r="DNK99" s="289"/>
      <c r="DNL99" s="289"/>
      <c r="DNM99" s="289"/>
      <c r="DNN99" s="289"/>
      <c r="DNO99" s="289"/>
      <c r="DNP99" s="289"/>
      <c r="DNQ99" s="289"/>
      <c r="DNR99" s="289"/>
      <c r="DNS99" s="289"/>
      <c r="DNT99" s="289"/>
      <c r="DNU99" s="289"/>
      <c r="DNV99" s="289"/>
      <c r="DNW99" s="289"/>
      <c r="DNX99" s="289"/>
      <c r="DNY99" s="289"/>
      <c r="DNZ99" s="289"/>
      <c r="DOA99" s="289"/>
      <c r="DOB99" s="289"/>
      <c r="DOC99" s="289"/>
      <c r="DOD99" s="289"/>
      <c r="DOE99" s="289"/>
      <c r="DOF99" s="289"/>
      <c r="DOG99" s="289"/>
      <c r="DOH99" s="289"/>
      <c r="DOI99" s="289"/>
      <c r="DOJ99" s="289"/>
      <c r="DOK99" s="289"/>
      <c r="DOL99" s="289"/>
      <c r="DOM99" s="289"/>
      <c r="DON99" s="289"/>
      <c r="DOO99" s="289"/>
      <c r="DOP99" s="289"/>
      <c r="DOQ99" s="289"/>
      <c r="DOR99" s="289"/>
      <c r="DOS99" s="289"/>
      <c r="DOT99" s="289"/>
      <c r="DOU99" s="289"/>
      <c r="DOV99" s="289"/>
      <c r="DOW99" s="289"/>
      <c r="DOX99" s="289"/>
      <c r="DOY99" s="289"/>
      <c r="DOZ99" s="289"/>
      <c r="DPA99" s="289"/>
      <c r="DPB99" s="289"/>
      <c r="DPC99" s="289"/>
      <c r="DPD99" s="289"/>
      <c r="DPE99" s="289"/>
      <c r="DPF99" s="289"/>
      <c r="DPG99" s="289"/>
      <c r="DPH99" s="289"/>
      <c r="DPI99" s="289"/>
      <c r="DPJ99" s="289"/>
      <c r="DPK99" s="289"/>
      <c r="DPL99" s="289"/>
      <c r="DPM99" s="289"/>
      <c r="DPN99" s="289"/>
      <c r="DPO99" s="289"/>
      <c r="DPP99" s="289"/>
      <c r="DPQ99" s="289"/>
      <c r="DPR99" s="289"/>
      <c r="DPS99" s="289"/>
      <c r="DPT99" s="289"/>
      <c r="DPU99" s="289"/>
      <c r="DPV99" s="289"/>
      <c r="DPW99" s="289"/>
      <c r="DPX99" s="289"/>
      <c r="DPY99" s="289"/>
      <c r="DPZ99" s="289"/>
      <c r="DQA99" s="289"/>
      <c r="DQB99" s="289"/>
      <c r="DQC99" s="289"/>
      <c r="DQD99" s="289"/>
      <c r="DQE99" s="289"/>
      <c r="DQF99" s="289"/>
      <c r="DQG99" s="289"/>
      <c r="DQH99" s="289"/>
      <c r="DQI99" s="289"/>
      <c r="DQJ99" s="289"/>
      <c r="DQK99" s="289"/>
      <c r="DQL99" s="289"/>
      <c r="DQM99" s="289"/>
      <c r="DQN99" s="289"/>
      <c r="DQO99" s="289"/>
      <c r="DQP99" s="289"/>
      <c r="DQQ99" s="289"/>
      <c r="DQR99" s="289"/>
      <c r="DQS99" s="289"/>
      <c r="DQT99" s="289"/>
      <c r="DQU99" s="289"/>
      <c r="DQV99" s="289"/>
      <c r="DQW99" s="289"/>
      <c r="DQX99" s="289"/>
      <c r="DQY99" s="289"/>
      <c r="DQZ99" s="289"/>
      <c r="DRA99" s="289"/>
      <c r="DRB99" s="289"/>
      <c r="DRC99" s="289"/>
      <c r="DRD99" s="289"/>
      <c r="DRE99" s="289"/>
      <c r="DRF99" s="289"/>
      <c r="DRG99" s="289"/>
      <c r="DRH99" s="289"/>
      <c r="DRI99" s="289"/>
      <c r="DRJ99" s="289"/>
      <c r="DRK99" s="289"/>
      <c r="DRL99" s="289"/>
      <c r="DRM99" s="289"/>
      <c r="DRN99" s="289"/>
      <c r="DRO99" s="289"/>
      <c r="DRP99" s="289"/>
      <c r="DRQ99" s="289"/>
      <c r="DRR99" s="289"/>
      <c r="DRS99" s="289"/>
      <c r="DRT99" s="289"/>
      <c r="DRU99" s="289"/>
      <c r="DRV99" s="289"/>
      <c r="DRW99" s="289"/>
      <c r="DRX99" s="289"/>
      <c r="DRY99" s="289"/>
      <c r="DRZ99" s="289"/>
      <c r="DSA99" s="289"/>
      <c r="DSB99" s="289"/>
      <c r="DSC99" s="289"/>
      <c r="DSD99" s="289"/>
      <c r="DSE99" s="289"/>
      <c r="DSF99" s="289"/>
      <c r="DSG99" s="289"/>
      <c r="DSH99" s="289"/>
      <c r="DSI99" s="289"/>
      <c r="DSJ99" s="289"/>
      <c r="DSK99" s="289"/>
      <c r="DSL99" s="289"/>
      <c r="DSM99" s="289"/>
      <c r="DSN99" s="289"/>
      <c r="DSO99" s="289"/>
      <c r="DSP99" s="289"/>
      <c r="DSQ99" s="289"/>
      <c r="DSR99" s="289"/>
      <c r="DSS99" s="289"/>
      <c r="DST99" s="289"/>
      <c r="DSU99" s="289"/>
      <c r="DSV99" s="289"/>
      <c r="DSW99" s="289"/>
      <c r="DSX99" s="289"/>
      <c r="DSY99" s="289"/>
      <c r="DSZ99" s="289"/>
      <c r="DTA99" s="289"/>
      <c r="DTB99" s="289"/>
      <c r="DTC99" s="289"/>
      <c r="DTD99" s="289"/>
      <c r="DTE99" s="289"/>
      <c r="DTF99" s="289"/>
      <c r="DTG99" s="289"/>
      <c r="DTH99" s="289"/>
      <c r="DTI99" s="289"/>
      <c r="DTJ99" s="289"/>
      <c r="DTK99" s="289"/>
      <c r="DTL99" s="289"/>
      <c r="DTM99" s="289"/>
      <c r="DTN99" s="289"/>
      <c r="DTO99" s="289"/>
      <c r="DTP99" s="289"/>
      <c r="DTQ99" s="289"/>
      <c r="DTR99" s="289"/>
      <c r="DTS99" s="289"/>
      <c r="DTT99" s="289"/>
      <c r="DTU99" s="289"/>
      <c r="DTV99" s="289"/>
      <c r="DTW99" s="289"/>
      <c r="DTX99" s="289"/>
      <c r="DTY99" s="289"/>
      <c r="DTZ99" s="289"/>
      <c r="DUA99" s="289"/>
      <c r="DUB99" s="289"/>
      <c r="DUC99" s="289"/>
      <c r="DUD99" s="289"/>
      <c r="DUE99" s="289"/>
      <c r="DUF99" s="289"/>
      <c r="DUG99" s="289"/>
      <c r="DUH99" s="289"/>
      <c r="DUI99" s="289"/>
      <c r="DUJ99" s="289"/>
      <c r="DUK99" s="289"/>
      <c r="DUL99" s="289"/>
      <c r="DUM99" s="289"/>
      <c r="DUN99" s="289"/>
      <c r="DUO99" s="289"/>
      <c r="DUP99" s="289"/>
      <c r="DUQ99" s="289"/>
      <c r="DUR99" s="289"/>
      <c r="DUS99" s="289"/>
      <c r="DUT99" s="289"/>
      <c r="DUU99" s="289"/>
      <c r="DUV99" s="289"/>
      <c r="DUW99" s="289"/>
      <c r="DUX99" s="289"/>
      <c r="DUY99" s="289"/>
      <c r="DUZ99" s="289"/>
      <c r="DVA99" s="289"/>
      <c r="DVB99" s="289"/>
      <c r="DVC99" s="289"/>
      <c r="DVD99" s="289"/>
      <c r="DVE99" s="289"/>
      <c r="DVF99" s="289"/>
      <c r="DVG99" s="289"/>
      <c r="DVH99" s="289"/>
      <c r="DVI99" s="289"/>
      <c r="DVJ99" s="289"/>
      <c r="DVK99" s="289"/>
      <c r="DVL99" s="289"/>
      <c r="DVM99" s="289"/>
      <c r="DVN99" s="289"/>
      <c r="DVO99" s="289"/>
      <c r="DVP99" s="289"/>
      <c r="DVQ99" s="289"/>
      <c r="DVR99" s="289"/>
      <c r="DVS99" s="289"/>
      <c r="DVT99" s="289"/>
      <c r="DVU99" s="289"/>
      <c r="DVV99" s="289"/>
      <c r="DVW99" s="289"/>
      <c r="DVX99" s="289"/>
      <c r="DVY99" s="289"/>
      <c r="DVZ99" s="289"/>
      <c r="DWA99" s="289"/>
      <c r="DWB99" s="289"/>
      <c r="DWC99" s="289"/>
      <c r="DWD99" s="289"/>
      <c r="DWE99" s="289"/>
      <c r="DWF99" s="289"/>
      <c r="DWG99" s="289"/>
      <c r="DWH99" s="289"/>
      <c r="DWI99" s="289"/>
      <c r="DWJ99" s="289"/>
      <c r="DWK99" s="289"/>
      <c r="DWL99" s="289"/>
      <c r="DWM99" s="289"/>
      <c r="DWN99" s="289"/>
      <c r="DWO99" s="289"/>
      <c r="DWP99" s="289"/>
      <c r="DWQ99" s="289"/>
      <c r="DWR99" s="289"/>
      <c r="DWS99" s="289"/>
      <c r="DWT99" s="289"/>
      <c r="DWU99" s="289"/>
      <c r="DWV99" s="289"/>
      <c r="DWW99" s="289"/>
      <c r="DWX99" s="289"/>
      <c r="DWY99" s="289"/>
      <c r="DWZ99" s="289"/>
      <c r="DXA99" s="289"/>
      <c r="DXB99" s="289"/>
      <c r="DXC99" s="289"/>
      <c r="DXD99" s="289"/>
      <c r="DXE99" s="289"/>
      <c r="DXF99" s="289"/>
      <c r="DXG99" s="289"/>
      <c r="DXH99" s="289"/>
      <c r="DXI99" s="289"/>
      <c r="DXJ99" s="289"/>
      <c r="DXK99" s="289"/>
      <c r="DXL99" s="289"/>
      <c r="DXM99" s="289"/>
      <c r="DXN99" s="289"/>
      <c r="DXO99" s="289"/>
      <c r="DXP99" s="289"/>
      <c r="DXQ99" s="289"/>
      <c r="DXR99" s="289"/>
      <c r="DXS99" s="289"/>
      <c r="DXT99" s="289"/>
      <c r="DXU99" s="289"/>
      <c r="DXV99" s="289"/>
      <c r="DXW99" s="289"/>
      <c r="DXX99" s="289"/>
      <c r="DXY99" s="289"/>
      <c r="DXZ99" s="289"/>
      <c r="DYA99" s="289"/>
      <c r="DYB99" s="289"/>
      <c r="DYC99" s="289"/>
      <c r="DYD99" s="289"/>
      <c r="DYE99" s="289"/>
      <c r="DYF99" s="289"/>
      <c r="DYG99" s="289"/>
      <c r="DYH99" s="289"/>
      <c r="DYI99" s="289"/>
      <c r="DYJ99" s="289"/>
      <c r="DYK99" s="289"/>
      <c r="DYL99" s="289"/>
      <c r="DYM99" s="289"/>
      <c r="DYN99" s="289"/>
      <c r="DYO99" s="289"/>
      <c r="DYP99" s="289"/>
      <c r="DYQ99" s="289"/>
      <c r="DYR99" s="289"/>
      <c r="DYS99" s="289"/>
      <c r="DYT99" s="289"/>
      <c r="DYU99" s="289"/>
      <c r="DYV99" s="289"/>
      <c r="DYW99" s="289"/>
      <c r="DYX99" s="289"/>
      <c r="DYY99" s="289"/>
      <c r="DYZ99" s="289"/>
      <c r="DZA99" s="289"/>
      <c r="DZB99" s="289"/>
      <c r="DZC99" s="289"/>
      <c r="DZD99" s="289"/>
      <c r="DZE99" s="289"/>
      <c r="DZF99" s="289"/>
      <c r="DZG99" s="289"/>
      <c r="DZH99" s="289"/>
      <c r="DZI99" s="289"/>
      <c r="DZJ99" s="289"/>
      <c r="DZK99" s="289"/>
      <c r="DZL99" s="289"/>
      <c r="DZM99" s="289"/>
      <c r="DZN99" s="289"/>
      <c r="DZO99" s="289"/>
      <c r="DZP99" s="289"/>
      <c r="DZQ99" s="289"/>
      <c r="DZR99" s="289"/>
      <c r="DZS99" s="289"/>
      <c r="DZT99" s="289"/>
      <c r="DZU99" s="289"/>
      <c r="DZV99" s="289"/>
      <c r="DZW99" s="289"/>
      <c r="DZX99" s="289"/>
      <c r="DZY99" s="289"/>
      <c r="DZZ99" s="289"/>
      <c r="EAA99" s="289"/>
      <c r="EAB99" s="289"/>
      <c r="EAC99" s="289"/>
      <c r="EAD99" s="289"/>
      <c r="EAE99" s="289"/>
      <c r="EAF99" s="289"/>
      <c r="EAG99" s="289"/>
      <c r="EAH99" s="289"/>
      <c r="EAI99" s="289"/>
      <c r="EAJ99" s="289"/>
      <c r="EAK99" s="289"/>
      <c r="EAL99" s="289"/>
      <c r="EAM99" s="289"/>
      <c r="EAN99" s="289"/>
      <c r="EAO99" s="289"/>
      <c r="EAP99" s="289"/>
      <c r="EAQ99" s="289"/>
      <c r="EAR99" s="289"/>
      <c r="EAS99" s="289"/>
      <c r="EAT99" s="289"/>
      <c r="EAU99" s="289"/>
      <c r="EAV99" s="289"/>
      <c r="EAW99" s="289"/>
      <c r="EAX99" s="289"/>
      <c r="EAY99" s="289"/>
      <c r="EAZ99" s="289"/>
      <c r="EBA99" s="289"/>
      <c r="EBB99" s="289"/>
      <c r="EBC99" s="289"/>
      <c r="EBD99" s="289"/>
      <c r="EBE99" s="289"/>
      <c r="EBF99" s="289"/>
      <c r="EBG99" s="289"/>
      <c r="EBH99" s="289"/>
      <c r="EBI99" s="289"/>
      <c r="EBJ99" s="289"/>
      <c r="EBK99" s="289"/>
      <c r="EBL99" s="289"/>
      <c r="EBM99" s="289"/>
      <c r="EBN99" s="289"/>
      <c r="EBO99" s="289"/>
      <c r="EBP99" s="289"/>
      <c r="EBQ99" s="289"/>
      <c r="EBR99" s="289"/>
      <c r="EBS99" s="289"/>
      <c r="EBT99" s="289"/>
      <c r="EBU99" s="289"/>
      <c r="EBV99" s="289"/>
      <c r="EBW99" s="289"/>
      <c r="EBX99" s="289"/>
      <c r="EBY99" s="289"/>
      <c r="EBZ99" s="289"/>
      <c r="ECA99" s="289"/>
      <c r="ECB99" s="289"/>
      <c r="ECC99" s="289"/>
      <c r="ECD99" s="289"/>
      <c r="ECE99" s="289"/>
      <c r="ECF99" s="289"/>
      <c r="ECG99" s="289"/>
      <c r="ECH99" s="289"/>
      <c r="ECI99" s="289"/>
      <c r="ECJ99" s="289"/>
      <c r="ECK99" s="289"/>
      <c r="ECL99" s="289"/>
      <c r="ECM99" s="289"/>
      <c r="ECN99" s="289"/>
      <c r="ECO99" s="289"/>
      <c r="ECP99" s="289"/>
      <c r="ECQ99" s="289"/>
      <c r="ECR99" s="289"/>
      <c r="ECS99" s="289"/>
      <c r="ECT99" s="289"/>
      <c r="ECU99" s="289"/>
      <c r="ECV99" s="289"/>
      <c r="ECW99" s="289"/>
      <c r="ECX99" s="289"/>
      <c r="ECY99" s="289"/>
      <c r="ECZ99" s="289"/>
      <c r="EDA99" s="289"/>
      <c r="EDB99" s="289"/>
      <c r="EDC99" s="289"/>
      <c r="EDD99" s="289"/>
      <c r="EDE99" s="289"/>
      <c r="EDF99" s="289"/>
      <c r="EDG99" s="289"/>
      <c r="EDH99" s="289"/>
      <c r="EDI99" s="289"/>
      <c r="EDJ99" s="289"/>
      <c r="EDK99" s="289"/>
      <c r="EDL99" s="289"/>
      <c r="EDM99" s="289"/>
      <c r="EDN99" s="289"/>
      <c r="EDO99" s="289"/>
      <c r="EDP99" s="289"/>
      <c r="EDQ99" s="289"/>
      <c r="EDR99" s="289"/>
      <c r="EDS99" s="289"/>
      <c r="EDT99" s="289"/>
      <c r="EDU99" s="289"/>
      <c r="EDV99" s="289"/>
      <c r="EDW99" s="289"/>
      <c r="EDX99" s="289"/>
      <c r="EDY99" s="289"/>
      <c r="EDZ99" s="289"/>
      <c r="EEA99" s="289"/>
      <c r="EEB99" s="289"/>
      <c r="EEC99" s="289"/>
      <c r="EED99" s="289"/>
      <c r="EEE99" s="289"/>
      <c r="EEF99" s="289"/>
      <c r="EEG99" s="289"/>
      <c r="EEH99" s="289"/>
      <c r="EEI99" s="289"/>
      <c r="EEJ99" s="289"/>
      <c r="EEK99" s="289"/>
      <c r="EEL99" s="289"/>
      <c r="EEM99" s="289"/>
      <c r="EEN99" s="289"/>
      <c r="EEO99" s="289"/>
      <c r="EEP99" s="289"/>
      <c r="EEQ99" s="289"/>
      <c r="EER99" s="289"/>
      <c r="EES99" s="289"/>
      <c r="EET99" s="289"/>
      <c r="EEU99" s="289"/>
      <c r="EEV99" s="289"/>
      <c r="EEW99" s="289"/>
      <c r="EEX99" s="289"/>
      <c r="EEY99" s="289"/>
      <c r="EEZ99" s="289"/>
      <c r="EFA99" s="289"/>
      <c r="EFB99" s="289"/>
      <c r="EFC99" s="289"/>
      <c r="EFD99" s="289"/>
      <c r="EFE99" s="289"/>
      <c r="EFF99" s="289"/>
      <c r="EFG99" s="289"/>
      <c r="EFH99" s="289"/>
      <c r="EFI99" s="289"/>
      <c r="EFJ99" s="289"/>
      <c r="EFK99" s="289"/>
      <c r="EFL99" s="289"/>
      <c r="EFM99" s="289"/>
      <c r="EFN99" s="289"/>
      <c r="EFO99" s="289"/>
      <c r="EFP99" s="289"/>
      <c r="EFQ99" s="289"/>
      <c r="EFR99" s="289"/>
      <c r="EFS99" s="289"/>
      <c r="EFT99" s="289"/>
      <c r="EFU99" s="289"/>
      <c r="EFV99" s="289"/>
      <c r="EFW99" s="289"/>
      <c r="EFX99" s="289"/>
      <c r="EFY99" s="289"/>
      <c r="EFZ99" s="289"/>
      <c r="EGA99" s="289"/>
      <c r="EGB99" s="289"/>
      <c r="EGC99" s="289"/>
      <c r="EGD99" s="289"/>
      <c r="EGE99" s="289"/>
      <c r="EGF99" s="289"/>
      <c r="EGG99" s="289"/>
      <c r="EGH99" s="289"/>
      <c r="EGI99" s="289"/>
      <c r="EGJ99" s="289"/>
      <c r="EGK99" s="289"/>
      <c r="EGL99" s="289"/>
      <c r="EGM99" s="289"/>
      <c r="EGN99" s="289"/>
      <c r="EGO99" s="289"/>
      <c r="EGP99" s="289"/>
      <c r="EGQ99" s="289"/>
      <c r="EGR99" s="289"/>
      <c r="EGS99" s="289"/>
      <c r="EGT99" s="289"/>
      <c r="EGU99" s="289"/>
      <c r="EGV99" s="289"/>
      <c r="EGW99" s="289"/>
      <c r="EGX99" s="289"/>
      <c r="EGY99" s="289"/>
      <c r="EGZ99" s="289"/>
      <c r="EHA99" s="289"/>
      <c r="EHB99" s="289"/>
      <c r="EHC99" s="289"/>
      <c r="EHD99" s="289"/>
      <c r="EHE99" s="289"/>
      <c r="EHF99" s="289"/>
      <c r="EHG99" s="289"/>
      <c r="EHH99" s="289"/>
      <c r="EHI99" s="289"/>
      <c r="EHJ99" s="289"/>
      <c r="EHK99" s="289"/>
      <c r="EHL99" s="289"/>
      <c r="EHM99" s="289"/>
      <c r="EHN99" s="289"/>
      <c r="EHO99" s="289"/>
      <c r="EHP99" s="289"/>
      <c r="EHQ99" s="289"/>
      <c r="EHR99" s="289"/>
      <c r="EHS99" s="289"/>
      <c r="EHT99" s="289"/>
      <c r="EHU99" s="289"/>
      <c r="EHV99" s="289"/>
      <c r="EHW99" s="289"/>
      <c r="EHX99" s="289"/>
      <c r="EHY99" s="289"/>
      <c r="EHZ99" s="289"/>
      <c r="EIA99" s="289"/>
      <c r="EIB99" s="289"/>
      <c r="EIC99" s="289"/>
      <c r="EID99" s="289"/>
      <c r="EIE99" s="289"/>
      <c r="EIF99" s="289"/>
      <c r="EIG99" s="289"/>
      <c r="EIH99" s="289"/>
      <c r="EII99" s="289"/>
      <c r="EIJ99" s="289"/>
      <c r="EIK99" s="289"/>
      <c r="EIL99" s="289"/>
      <c r="EIM99" s="289"/>
      <c r="EIN99" s="289"/>
      <c r="EIO99" s="289"/>
      <c r="EIP99" s="289"/>
      <c r="EIQ99" s="289"/>
      <c r="EIR99" s="289"/>
      <c r="EIS99" s="289"/>
      <c r="EIT99" s="289"/>
      <c r="EIU99" s="289"/>
      <c r="EIV99" s="289"/>
      <c r="EIW99" s="289"/>
      <c r="EIX99" s="289"/>
      <c r="EIY99" s="289"/>
      <c r="EIZ99" s="289"/>
      <c r="EJA99" s="289"/>
      <c r="EJB99" s="289"/>
      <c r="EJC99" s="289"/>
      <c r="EJD99" s="289"/>
      <c r="EJE99" s="289"/>
      <c r="EJF99" s="289"/>
      <c r="EJG99" s="289"/>
      <c r="EJH99" s="289"/>
      <c r="EJI99" s="289"/>
      <c r="EJJ99" s="289"/>
      <c r="EJK99" s="289"/>
      <c r="EJL99" s="289"/>
      <c r="EJM99" s="289"/>
      <c r="EJN99" s="289"/>
      <c r="EJO99" s="289"/>
      <c r="EJP99" s="289"/>
      <c r="EJQ99" s="289"/>
      <c r="EJR99" s="289"/>
      <c r="EJS99" s="289"/>
      <c r="EJT99" s="289"/>
      <c r="EJU99" s="289"/>
      <c r="EJV99" s="289"/>
      <c r="EJW99" s="289"/>
      <c r="EJX99" s="289"/>
      <c r="EJY99" s="289"/>
      <c r="EJZ99" s="289"/>
      <c r="EKA99" s="289"/>
      <c r="EKB99" s="289"/>
      <c r="EKC99" s="289"/>
      <c r="EKD99" s="289"/>
      <c r="EKE99" s="289"/>
      <c r="EKF99" s="289"/>
      <c r="EKG99" s="289"/>
      <c r="EKH99" s="289"/>
      <c r="EKI99" s="289"/>
      <c r="EKJ99" s="289"/>
      <c r="EKK99" s="289"/>
      <c r="EKL99" s="289"/>
      <c r="EKM99" s="289"/>
      <c r="EKN99" s="289"/>
      <c r="EKO99" s="289"/>
      <c r="EKP99" s="289"/>
      <c r="EKQ99" s="289"/>
      <c r="EKR99" s="289"/>
      <c r="EKS99" s="289"/>
      <c r="EKT99" s="289"/>
      <c r="EKU99" s="289"/>
      <c r="EKV99" s="289"/>
      <c r="EKW99" s="289"/>
      <c r="EKX99" s="289"/>
      <c r="EKY99" s="289"/>
      <c r="EKZ99" s="289"/>
      <c r="ELA99" s="289"/>
      <c r="ELB99" s="289"/>
      <c r="ELC99" s="289"/>
      <c r="ELD99" s="289"/>
      <c r="ELE99" s="289"/>
      <c r="ELF99" s="289"/>
      <c r="ELG99" s="289"/>
      <c r="ELH99" s="289"/>
      <c r="ELI99" s="289"/>
      <c r="ELJ99" s="289"/>
      <c r="ELK99" s="289"/>
      <c r="ELL99" s="289"/>
      <c r="ELM99" s="289"/>
      <c r="ELN99" s="289"/>
      <c r="ELO99" s="289"/>
      <c r="ELP99" s="289"/>
      <c r="ELQ99" s="289"/>
      <c r="ELR99" s="289"/>
      <c r="ELS99" s="289"/>
      <c r="ELT99" s="289"/>
      <c r="ELU99" s="289"/>
      <c r="ELV99" s="289"/>
      <c r="ELW99" s="289"/>
      <c r="ELX99" s="289"/>
      <c r="ELY99" s="289"/>
      <c r="ELZ99" s="289"/>
      <c r="EMA99" s="289"/>
      <c r="EMB99" s="289"/>
      <c r="EMC99" s="289"/>
      <c r="EMD99" s="289"/>
      <c r="EME99" s="289"/>
      <c r="EMF99" s="289"/>
      <c r="EMG99" s="289"/>
      <c r="EMH99" s="289"/>
      <c r="EMI99" s="289"/>
      <c r="EMJ99" s="289"/>
      <c r="EMK99" s="289"/>
      <c r="EML99" s="289"/>
      <c r="EMM99" s="289"/>
      <c r="EMN99" s="289"/>
      <c r="EMO99" s="289"/>
      <c r="EMP99" s="289"/>
      <c r="EMQ99" s="289"/>
      <c r="EMR99" s="289"/>
      <c r="EMS99" s="289"/>
      <c r="EMT99" s="289"/>
      <c r="EMU99" s="289"/>
      <c r="EMV99" s="289"/>
      <c r="EMW99" s="289"/>
      <c r="EMX99" s="289"/>
      <c r="EMY99" s="289"/>
      <c r="EMZ99" s="289"/>
      <c r="ENA99" s="289"/>
      <c r="ENB99" s="289"/>
      <c r="ENC99" s="289"/>
      <c r="END99" s="289"/>
      <c r="ENE99" s="289"/>
      <c r="ENF99" s="289"/>
      <c r="ENG99" s="289"/>
      <c r="ENH99" s="289"/>
      <c r="ENI99" s="289"/>
      <c r="ENJ99" s="289"/>
      <c r="ENK99" s="289"/>
      <c r="ENL99" s="289"/>
      <c r="ENM99" s="289"/>
      <c r="ENN99" s="289"/>
      <c r="ENO99" s="289"/>
      <c r="ENP99" s="289"/>
      <c r="ENQ99" s="289"/>
      <c r="ENR99" s="289"/>
      <c r="ENS99" s="289"/>
      <c r="ENT99" s="289"/>
      <c r="ENU99" s="289"/>
      <c r="ENV99" s="289"/>
      <c r="ENW99" s="289"/>
      <c r="ENX99" s="289"/>
      <c r="ENY99" s="289"/>
      <c r="ENZ99" s="289"/>
      <c r="EOA99" s="289"/>
      <c r="EOB99" s="289"/>
      <c r="EOC99" s="289"/>
      <c r="EOD99" s="289"/>
      <c r="EOE99" s="289"/>
      <c r="EOF99" s="289"/>
      <c r="EOG99" s="289"/>
      <c r="EOH99" s="289"/>
      <c r="EOI99" s="289"/>
      <c r="EOJ99" s="289"/>
      <c r="EOK99" s="289"/>
      <c r="EOL99" s="289"/>
      <c r="EOM99" s="289"/>
      <c r="EON99" s="289"/>
      <c r="EOO99" s="289"/>
      <c r="EOP99" s="289"/>
      <c r="EOQ99" s="289"/>
      <c r="EOR99" s="289"/>
      <c r="EOS99" s="289"/>
      <c r="EOT99" s="289"/>
      <c r="EOU99" s="289"/>
      <c r="EOV99" s="289"/>
      <c r="EOW99" s="289"/>
      <c r="EOX99" s="289"/>
      <c r="EOY99" s="289"/>
      <c r="EOZ99" s="289"/>
      <c r="EPA99" s="289"/>
      <c r="EPB99" s="289"/>
      <c r="EPC99" s="289"/>
      <c r="EPD99" s="289"/>
      <c r="EPE99" s="289"/>
      <c r="EPF99" s="289"/>
      <c r="EPG99" s="289"/>
      <c r="EPH99" s="289"/>
      <c r="EPI99" s="289"/>
      <c r="EPJ99" s="289"/>
      <c r="EPK99" s="289"/>
      <c r="EPL99" s="289"/>
      <c r="EPM99" s="289"/>
      <c r="EPN99" s="289"/>
      <c r="EPO99" s="289"/>
      <c r="EPP99" s="289"/>
      <c r="EPQ99" s="289"/>
      <c r="EPR99" s="289"/>
      <c r="EPS99" s="289"/>
      <c r="EPT99" s="289"/>
      <c r="EPU99" s="289"/>
      <c r="EPV99" s="289"/>
      <c r="EPW99" s="289"/>
      <c r="EPX99" s="289"/>
      <c r="EPY99" s="289"/>
      <c r="EPZ99" s="289"/>
      <c r="EQA99" s="289"/>
      <c r="EQB99" s="289"/>
      <c r="EQC99" s="289"/>
      <c r="EQD99" s="289"/>
      <c r="EQE99" s="289"/>
      <c r="EQF99" s="289"/>
      <c r="EQG99" s="289"/>
      <c r="EQH99" s="289"/>
      <c r="EQI99" s="289"/>
      <c r="EQJ99" s="289"/>
      <c r="EQK99" s="289"/>
      <c r="EQL99" s="289"/>
      <c r="EQM99" s="289"/>
      <c r="EQN99" s="289"/>
      <c r="EQO99" s="289"/>
      <c r="EQP99" s="289"/>
      <c r="EQQ99" s="289"/>
      <c r="EQR99" s="289"/>
      <c r="EQS99" s="289"/>
      <c r="EQT99" s="289"/>
      <c r="EQU99" s="289"/>
      <c r="EQV99" s="289"/>
      <c r="EQW99" s="289"/>
      <c r="EQX99" s="289"/>
      <c r="EQY99" s="289"/>
      <c r="EQZ99" s="289"/>
      <c r="ERA99" s="289"/>
      <c r="ERB99" s="289"/>
      <c r="ERC99" s="289"/>
      <c r="ERD99" s="289"/>
      <c r="ERE99" s="289"/>
      <c r="ERF99" s="289"/>
      <c r="ERG99" s="289"/>
      <c r="ERH99" s="289"/>
      <c r="ERI99" s="289"/>
      <c r="ERJ99" s="289"/>
      <c r="ERK99" s="289"/>
      <c r="ERL99" s="289"/>
      <c r="ERM99" s="289"/>
      <c r="ERN99" s="289"/>
      <c r="ERO99" s="289"/>
      <c r="ERP99" s="289"/>
      <c r="ERQ99" s="289"/>
      <c r="ERR99" s="289"/>
      <c r="ERS99" s="289"/>
      <c r="ERT99" s="289"/>
      <c r="ERU99" s="289"/>
      <c r="ERV99" s="289"/>
      <c r="ERW99" s="289"/>
      <c r="ERX99" s="289"/>
      <c r="ERY99" s="289"/>
      <c r="ERZ99" s="289"/>
      <c r="ESA99" s="289"/>
      <c r="ESB99" s="289"/>
      <c r="ESC99" s="289"/>
      <c r="ESD99" s="289"/>
      <c r="ESE99" s="289"/>
      <c r="ESF99" s="289"/>
      <c r="ESG99" s="289"/>
      <c r="ESH99" s="289"/>
      <c r="ESI99" s="289"/>
      <c r="ESJ99" s="289"/>
      <c r="ESK99" s="289"/>
      <c r="ESL99" s="289"/>
      <c r="ESM99" s="289"/>
      <c r="ESN99" s="289"/>
      <c r="ESO99" s="289"/>
      <c r="ESP99" s="289"/>
      <c r="ESQ99" s="289"/>
      <c r="ESR99" s="289"/>
      <c r="ESS99" s="289"/>
      <c r="EST99" s="289"/>
      <c r="ESU99" s="289"/>
      <c r="ESV99" s="289"/>
      <c r="ESW99" s="289"/>
      <c r="ESX99" s="289"/>
      <c r="ESY99" s="289"/>
      <c r="ESZ99" s="289"/>
      <c r="ETA99" s="289"/>
      <c r="ETB99" s="289"/>
      <c r="ETC99" s="289"/>
      <c r="ETD99" s="289"/>
      <c r="ETE99" s="289"/>
      <c r="ETF99" s="289"/>
      <c r="ETG99" s="289"/>
      <c r="ETH99" s="289"/>
      <c r="ETI99" s="289"/>
      <c r="ETJ99" s="289"/>
      <c r="ETK99" s="289"/>
      <c r="ETL99" s="289"/>
      <c r="ETM99" s="289"/>
      <c r="ETN99" s="289"/>
      <c r="ETO99" s="289"/>
      <c r="ETP99" s="289"/>
      <c r="ETQ99" s="289"/>
      <c r="ETR99" s="289"/>
      <c r="ETS99" s="289"/>
      <c r="ETT99" s="289"/>
      <c r="ETU99" s="289"/>
      <c r="ETV99" s="289"/>
      <c r="ETW99" s="289"/>
      <c r="ETX99" s="289"/>
      <c r="ETY99" s="289"/>
      <c r="ETZ99" s="289"/>
      <c r="EUA99" s="289"/>
      <c r="EUB99" s="289"/>
      <c r="EUC99" s="289"/>
      <c r="EUD99" s="289"/>
      <c r="EUE99" s="289"/>
      <c r="EUF99" s="289"/>
      <c r="EUG99" s="289"/>
      <c r="EUH99" s="289"/>
      <c r="EUI99" s="289"/>
      <c r="EUJ99" s="289"/>
      <c r="EUK99" s="289"/>
      <c r="EUL99" s="289"/>
      <c r="EUM99" s="289"/>
      <c r="EUN99" s="289"/>
      <c r="EUO99" s="289"/>
      <c r="EUP99" s="289"/>
      <c r="EUQ99" s="289"/>
      <c r="EUR99" s="289"/>
      <c r="EUS99" s="289"/>
      <c r="EUT99" s="289"/>
      <c r="EUU99" s="289"/>
      <c r="EUV99" s="289"/>
      <c r="EUW99" s="289"/>
      <c r="EUX99" s="289"/>
      <c r="EUY99" s="289"/>
      <c r="EUZ99" s="289"/>
      <c r="EVA99" s="289"/>
      <c r="EVB99" s="289"/>
      <c r="EVC99" s="289"/>
      <c r="EVD99" s="289"/>
      <c r="EVE99" s="289"/>
      <c r="EVF99" s="289"/>
      <c r="EVG99" s="289"/>
      <c r="EVH99" s="289"/>
      <c r="EVI99" s="289"/>
      <c r="EVJ99" s="289"/>
      <c r="EVK99" s="289"/>
      <c r="EVL99" s="289"/>
      <c r="EVM99" s="289"/>
      <c r="EVN99" s="289"/>
      <c r="EVO99" s="289"/>
      <c r="EVP99" s="289"/>
      <c r="EVQ99" s="289"/>
      <c r="EVR99" s="289"/>
      <c r="EVS99" s="289"/>
      <c r="EVT99" s="289"/>
      <c r="EVU99" s="289"/>
      <c r="EVV99" s="289"/>
      <c r="EVW99" s="289"/>
      <c r="EVX99" s="289"/>
      <c r="EVY99" s="289"/>
      <c r="EVZ99" s="289"/>
      <c r="EWA99" s="289"/>
      <c r="EWB99" s="289"/>
      <c r="EWC99" s="289"/>
      <c r="EWD99" s="289"/>
      <c r="EWE99" s="289"/>
      <c r="EWF99" s="289"/>
      <c r="EWG99" s="289"/>
      <c r="EWH99" s="289"/>
      <c r="EWI99" s="289"/>
      <c r="EWJ99" s="289"/>
      <c r="EWK99" s="289"/>
      <c r="EWL99" s="289"/>
      <c r="EWM99" s="289"/>
      <c r="EWN99" s="289"/>
      <c r="EWO99" s="289"/>
      <c r="EWP99" s="289"/>
      <c r="EWQ99" s="289"/>
      <c r="EWR99" s="289"/>
      <c r="EWS99" s="289"/>
      <c r="EWT99" s="289"/>
      <c r="EWU99" s="289"/>
      <c r="EWV99" s="289"/>
      <c r="EWW99" s="289"/>
      <c r="EWX99" s="289"/>
      <c r="EWY99" s="289"/>
      <c r="EWZ99" s="289"/>
      <c r="EXA99" s="289"/>
      <c r="EXB99" s="289"/>
      <c r="EXC99" s="289"/>
      <c r="EXD99" s="289"/>
      <c r="EXE99" s="289"/>
      <c r="EXF99" s="289"/>
      <c r="EXG99" s="289"/>
      <c r="EXH99" s="289"/>
      <c r="EXI99" s="289"/>
      <c r="EXJ99" s="289"/>
      <c r="EXK99" s="289"/>
      <c r="EXL99" s="289"/>
      <c r="EXM99" s="289"/>
      <c r="EXN99" s="289"/>
      <c r="EXO99" s="289"/>
      <c r="EXP99" s="289"/>
      <c r="EXQ99" s="289"/>
      <c r="EXR99" s="289"/>
      <c r="EXS99" s="289"/>
      <c r="EXT99" s="289"/>
      <c r="EXU99" s="289"/>
      <c r="EXV99" s="289"/>
      <c r="EXW99" s="289"/>
      <c r="EXX99" s="289"/>
      <c r="EXY99" s="289"/>
      <c r="EXZ99" s="289"/>
      <c r="EYA99" s="289"/>
      <c r="EYB99" s="289"/>
      <c r="EYC99" s="289"/>
      <c r="EYD99" s="289"/>
      <c r="EYE99" s="289"/>
      <c r="EYF99" s="289"/>
      <c r="EYG99" s="289"/>
      <c r="EYH99" s="158"/>
      <c r="EYI99" s="289"/>
      <c r="EYJ99" s="289"/>
      <c r="EYK99" s="289"/>
      <c r="EYL99" s="289"/>
      <c r="EYM99" s="289"/>
      <c r="EYN99" s="289"/>
      <c r="EYO99" s="289"/>
      <c r="EYP99" s="289"/>
      <c r="EYQ99" s="289"/>
      <c r="EYR99" s="289"/>
      <c r="EYS99" s="289"/>
      <c r="EYT99" s="289"/>
      <c r="EYU99" s="289"/>
      <c r="EYV99" s="289"/>
      <c r="EYW99" s="289"/>
      <c r="EYX99" s="289"/>
      <c r="EYY99" s="289"/>
      <c r="EYZ99" s="289"/>
      <c r="EZA99" s="289"/>
      <c r="EZB99" s="289"/>
      <c r="EZC99" s="289"/>
      <c r="EZD99" s="289"/>
      <c r="EZE99" s="289"/>
      <c r="EZF99" s="289"/>
      <c r="EZG99" s="289"/>
      <c r="EZH99" s="289"/>
      <c r="EZI99" s="289"/>
      <c r="EZJ99" s="289"/>
      <c r="EZK99" s="289"/>
      <c r="EZL99" s="289"/>
      <c r="EZM99" s="289"/>
      <c r="EZN99" s="289"/>
      <c r="EZO99" s="289"/>
      <c r="EZP99" s="289"/>
      <c r="EZQ99" s="289"/>
      <c r="EZR99" s="289"/>
      <c r="EZS99" s="289"/>
      <c r="EZT99" s="289"/>
      <c r="EZU99" s="289"/>
      <c r="EZV99" s="289"/>
      <c r="EZW99" s="289"/>
      <c r="EZX99" s="289"/>
      <c r="EZY99" s="289"/>
      <c r="EZZ99" s="289"/>
      <c r="FAA99" s="289"/>
      <c r="FAB99" s="289"/>
      <c r="FAC99" s="289"/>
      <c r="FAD99" s="289"/>
      <c r="FAE99" s="289"/>
      <c r="FAF99" s="289"/>
      <c r="FAG99" s="289"/>
      <c r="FAH99" s="289"/>
      <c r="FAI99" s="289"/>
      <c r="FAJ99" s="289"/>
      <c r="FAK99" s="289"/>
      <c r="FAL99" s="289"/>
      <c r="FAM99" s="289"/>
      <c r="FAN99" s="289"/>
      <c r="FAO99" s="289"/>
      <c r="FAP99" s="289"/>
      <c r="FAQ99" s="289"/>
      <c r="FAR99" s="289"/>
      <c r="FAS99" s="289"/>
      <c r="FAT99" s="289"/>
      <c r="FAU99" s="289"/>
      <c r="FAV99" s="289"/>
      <c r="FAW99" s="289"/>
      <c r="FAX99" s="289"/>
      <c r="FAY99" s="289"/>
      <c r="FAZ99" s="289"/>
      <c r="FBA99" s="289"/>
      <c r="FBB99" s="289"/>
      <c r="FBC99" s="289"/>
      <c r="FBD99" s="289"/>
      <c r="FBE99" s="289"/>
      <c r="FBF99" s="289"/>
      <c r="FBG99" s="289"/>
      <c r="FBH99" s="289"/>
      <c r="FBI99" s="289"/>
      <c r="FBJ99" s="289"/>
      <c r="FBK99" s="289"/>
      <c r="FBL99" s="289"/>
      <c r="FBM99" s="289"/>
      <c r="FBN99" s="289"/>
      <c r="FBO99" s="289"/>
      <c r="FBP99" s="289"/>
      <c r="FBQ99" s="289"/>
      <c r="FBR99" s="289"/>
      <c r="FBS99" s="289"/>
      <c r="FBT99" s="289"/>
      <c r="FBU99" s="289"/>
      <c r="FBV99" s="289"/>
      <c r="FBW99" s="289"/>
      <c r="FBX99" s="289"/>
      <c r="FBY99" s="289"/>
      <c r="FBZ99" s="289"/>
      <c r="FCA99" s="289"/>
      <c r="FCB99" s="289"/>
      <c r="FCC99" s="289"/>
      <c r="FCD99" s="289"/>
      <c r="FCE99" s="289"/>
      <c r="FCF99" s="289"/>
      <c r="FCG99" s="289"/>
      <c r="FCH99" s="289"/>
      <c r="FCI99" s="289"/>
      <c r="FCJ99" s="289"/>
      <c r="FCK99" s="289"/>
      <c r="FCL99" s="289"/>
      <c r="FCM99" s="289"/>
      <c r="FCN99" s="289"/>
      <c r="FCO99" s="289"/>
      <c r="FCP99" s="289"/>
      <c r="FCQ99" s="289"/>
      <c r="FCR99" s="289"/>
      <c r="FCS99" s="289"/>
      <c r="FCT99" s="289"/>
      <c r="FCU99" s="289"/>
      <c r="FCV99" s="289"/>
      <c r="FCW99" s="289"/>
      <c r="FCX99" s="289"/>
      <c r="FCY99" s="289"/>
      <c r="FCZ99" s="289"/>
      <c r="FDA99" s="289"/>
      <c r="FDB99" s="289"/>
      <c r="FDC99" s="289"/>
      <c r="FDD99" s="289"/>
      <c r="FDE99" s="289"/>
      <c r="FDF99" s="289"/>
      <c r="FDG99" s="289"/>
      <c r="FDH99" s="289"/>
      <c r="FDI99" s="289"/>
      <c r="FDJ99" s="289"/>
      <c r="FDK99" s="289"/>
      <c r="FDL99" s="289"/>
      <c r="FDM99" s="289"/>
      <c r="FDN99" s="289"/>
      <c r="FDO99" s="289"/>
      <c r="FDP99" s="289"/>
      <c r="FDQ99" s="289"/>
      <c r="FDR99" s="289"/>
      <c r="FDS99" s="289"/>
      <c r="FDT99" s="289"/>
      <c r="FDU99" s="289"/>
      <c r="FDV99" s="289"/>
      <c r="FDW99" s="289"/>
      <c r="FDX99" s="289"/>
      <c r="FDY99" s="289"/>
      <c r="FDZ99" s="289"/>
      <c r="FEA99" s="289"/>
      <c r="FEB99" s="289"/>
      <c r="FEC99" s="289"/>
      <c r="FED99" s="289"/>
      <c r="FEE99" s="289"/>
      <c r="FEF99" s="289"/>
      <c r="FEG99" s="289"/>
      <c r="FEH99" s="289"/>
      <c r="FEI99" s="289"/>
      <c r="FEJ99" s="289"/>
      <c r="FEK99" s="289"/>
      <c r="FEL99" s="289"/>
      <c r="FEM99" s="289"/>
      <c r="FEN99" s="289"/>
      <c r="FEO99" s="289"/>
      <c r="FEP99" s="289"/>
      <c r="FEQ99" s="289"/>
      <c r="FER99" s="289"/>
      <c r="FES99" s="289"/>
      <c r="FET99" s="289"/>
      <c r="FEU99" s="289"/>
      <c r="FEV99" s="289"/>
      <c r="FEW99" s="289"/>
      <c r="FEX99" s="289"/>
      <c r="FEY99" s="289"/>
      <c r="FEZ99" s="289"/>
      <c r="FFA99" s="289"/>
      <c r="FFB99" s="289"/>
      <c r="FFC99" s="289"/>
      <c r="FFD99" s="289"/>
      <c r="FFE99" s="289"/>
      <c r="FFF99" s="289"/>
      <c r="FFG99" s="289"/>
      <c r="FFH99" s="289"/>
      <c r="FFI99" s="289"/>
      <c r="FFJ99" s="289"/>
      <c r="FFK99" s="289"/>
      <c r="FFL99" s="289"/>
      <c r="FFM99" s="289"/>
      <c r="FFN99" s="289"/>
      <c r="FFO99" s="289"/>
      <c r="FFP99" s="289"/>
      <c r="FFQ99" s="289"/>
      <c r="FFR99" s="289"/>
      <c r="FFS99" s="289"/>
      <c r="FFT99" s="289"/>
      <c r="FFU99" s="289"/>
      <c r="FFV99" s="289"/>
      <c r="FFW99" s="289"/>
      <c r="FFX99" s="289"/>
      <c r="FFY99" s="289"/>
      <c r="FFZ99" s="289"/>
      <c r="FGA99" s="289"/>
      <c r="FGB99" s="289"/>
      <c r="FGC99" s="289"/>
      <c r="FGD99" s="289"/>
      <c r="FGE99" s="289"/>
      <c r="FGF99" s="289"/>
      <c r="FGG99" s="289"/>
      <c r="FGH99" s="289"/>
      <c r="FGI99" s="289"/>
      <c r="FGJ99" s="289"/>
      <c r="FGK99" s="289"/>
      <c r="FGL99" s="289"/>
      <c r="FGM99" s="289"/>
      <c r="FGN99" s="289"/>
      <c r="FGO99" s="289"/>
      <c r="FGP99" s="289"/>
      <c r="FGQ99" s="289"/>
      <c r="FGR99" s="289"/>
      <c r="FGS99" s="289"/>
      <c r="FGT99" s="289"/>
      <c r="FGU99" s="289"/>
      <c r="FGV99" s="289"/>
      <c r="FGW99" s="289"/>
      <c r="FGX99" s="289"/>
      <c r="FGY99" s="289"/>
      <c r="FGZ99" s="289"/>
      <c r="FHA99" s="289"/>
      <c r="FHB99" s="289"/>
      <c r="FHC99" s="289"/>
      <c r="FHD99" s="289"/>
      <c r="FHE99" s="289"/>
      <c r="FHF99" s="289"/>
      <c r="FHG99" s="289"/>
      <c r="FHH99" s="289"/>
      <c r="FHI99" s="289"/>
      <c r="FHJ99" s="289"/>
      <c r="FHK99" s="289"/>
      <c r="FHL99" s="289"/>
      <c r="FHM99" s="289"/>
      <c r="FHN99" s="289"/>
      <c r="FHO99" s="289"/>
      <c r="FHP99" s="289"/>
      <c r="FHQ99" s="289"/>
      <c r="FHR99" s="289"/>
      <c r="FHS99" s="289"/>
      <c r="FHT99" s="289"/>
      <c r="FHU99" s="289"/>
      <c r="FHV99" s="289"/>
      <c r="FHW99" s="289"/>
      <c r="FHX99" s="289"/>
      <c r="FHY99" s="289"/>
      <c r="FHZ99" s="289"/>
      <c r="FIA99" s="289"/>
      <c r="FIB99" s="289"/>
      <c r="FIC99" s="289"/>
      <c r="FID99" s="289"/>
      <c r="FIE99" s="289"/>
      <c r="FIF99" s="289"/>
      <c r="FIG99" s="289"/>
      <c r="FIH99" s="289"/>
      <c r="FII99" s="289"/>
      <c r="FIJ99" s="289"/>
      <c r="FIK99" s="289"/>
      <c r="FIL99" s="289"/>
      <c r="FIM99" s="289"/>
      <c r="FIN99" s="289"/>
      <c r="FIO99" s="289"/>
      <c r="FIP99" s="289"/>
      <c r="FIQ99" s="289"/>
      <c r="FIR99" s="289"/>
      <c r="FIS99" s="289"/>
      <c r="FIT99" s="289"/>
      <c r="FIU99" s="289"/>
      <c r="FIV99" s="289"/>
      <c r="FIW99" s="289"/>
      <c r="FIX99" s="289"/>
      <c r="FIY99" s="289"/>
      <c r="FIZ99" s="289"/>
      <c r="FJA99" s="289"/>
      <c r="FJB99" s="289"/>
      <c r="FJC99" s="289"/>
      <c r="FJD99" s="289"/>
      <c r="FJE99" s="289"/>
      <c r="FJF99" s="289"/>
      <c r="FJG99" s="289"/>
      <c r="FJH99" s="289"/>
      <c r="FJI99" s="289"/>
      <c r="FJJ99" s="289"/>
      <c r="FJK99" s="289"/>
      <c r="FJL99" s="289"/>
      <c r="FJM99" s="289"/>
      <c r="FJN99" s="289"/>
      <c r="FJO99" s="289"/>
      <c r="FJP99" s="289"/>
      <c r="FJQ99" s="289"/>
      <c r="FJR99" s="289"/>
      <c r="FJS99" s="289"/>
      <c r="FJT99" s="289"/>
      <c r="FJU99" s="289"/>
      <c r="FJV99" s="289"/>
      <c r="FJW99" s="289"/>
      <c r="FJX99" s="289"/>
      <c r="FJY99" s="289"/>
      <c r="FJZ99" s="289"/>
      <c r="FKA99" s="289"/>
      <c r="FKB99" s="289"/>
      <c r="FKC99" s="289"/>
      <c r="FKD99" s="289"/>
      <c r="FKE99" s="289"/>
      <c r="FKF99" s="289"/>
      <c r="FKG99" s="289"/>
      <c r="FKH99" s="289"/>
      <c r="FKI99" s="289"/>
      <c r="FKJ99" s="289"/>
      <c r="FKK99" s="289"/>
      <c r="FKL99" s="289"/>
      <c r="FKM99" s="289"/>
      <c r="FKN99" s="289"/>
      <c r="FKO99" s="289"/>
      <c r="FKP99" s="289"/>
      <c r="FKQ99" s="289"/>
      <c r="FKR99" s="289"/>
      <c r="FKS99" s="289"/>
      <c r="FKT99" s="289"/>
      <c r="FKU99" s="289"/>
      <c r="FKV99" s="289"/>
      <c r="FKW99" s="289"/>
      <c r="FKX99" s="289"/>
      <c r="FKY99" s="289"/>
      <c r="FKZ99" s="289"/>
      <c r="FLA99" s="289"/>
      <c r="FLB99" s="289"/>
      <c r="FLC99" s="289"/>
      <c r="FLD99" s="289"/>
      <c r="FLE99" s="289"/>
      <c r="FLF99" s="289"/>
      <c r="FLG99" s="289"/>
      <c r="FLH99" s="289"/>
      <c r="FLI99" s="289"/>
      <c r="FLJ99" s="289"/>
      <c r="FLK99" s="289"/>
      <c r="FLL99" s="289"/>
      <c r="FLM99" s="289"/>
      <c r="FLN99" s="289"/>
      <c r="FLO99" s="289"/>
      <c r="FLP99" s="289"/>
      <c r="FLQ99" s="289"/>
      <c r="FLR99" s="289"/>
      <c r="FLS99" s="289"/>
      <c r="FLT99" s="289"/>
      <c r="FLU99" s="289"/>
      <c r="FLV99" s="289"/>
      <c r="FLW99" s="289"/>
      <c r="FLX99" s="289"/>
      <c r="FLY99" s="289"/>
      <c r="FLZ99" s="289"/>
      <c r="FMA99" s="289"/>
      <c r="FMB99" s="289"/>
      <c r="FMC99" s="289"/>
      <c r="FMD99" s="289"/>
      <c r="FME99" s="289"/>
      <c r="FMF99" s="289"/>
      <c r="FMG99" s="289"/>
      <c r="FMH99" s="289"/>
      <c r="FMI99" s="289"/>
      <c r="FMJ99" s="289"/>
      <c r="FMK99" s="289"/>
      <c r="FML99" s="289"/>
      <c r="FMM99" s="289"/>
      <c r="FMN99" s="289"/>
      <c r="FMO99" s="289"/>
      <c r="FMP99" s="289"/>
      <c r="FMQ99" s="289"/>
      <c r="FMR99" s="289"/>
      <c r="FMS99" s="289"/>
      <c r="FMT99" s="289"/>
      <c r="FMU99" s="289"/>
      <c r="FMV99" s="289"/>
      <c r="FMW99" s="289"/>
      <c r="FMX99" s="289"/>
      <c r="FMY99" s="289"/>
      <c r="FMZ99" s="289"/>
      <c r="FNA99" s="289"/>
      <c r="FNB99" s="289"/>
      <c r="FNC99" s="289"/>
      <c r="FND99" s="289"/>
      <c r="FNE99" s="289"/>
      <c r="FNF99" s="289"/>
      <c r="FNG99" s="289"/>
      <c r="FNH99" s="289"/>
      <c r="FNI99" s="289"/>
      <c r="FNJ99" s="289"/>
      <c r="FNK99" s="289"/>
      <c r="FNL99" s="289"/>
      <c r="FNM99" s="289"/>
      <c r="FNN99" s="289"/>
      <c r="FNO99" s="289"/>
      <c r="FNP99" s="289"/>
      <c r="FNQ99" s="289"/>
      <c r="FNR99" s="289"/>
      <c r="FNS99" s="289"/>
      <c r="FNT99" s="289"/>
      <c r="FNU99" s="289"/>
      <c r="FNV99" s="289"/>
      <c r="FNW99" s="289"/>
      <c r="FNX99" s="289"/>
      <c r="FNY99" s="289"/>
      <c r="FNZ99" s="289"/>
      <c r="FOA99" s="289"/>
      <c r="FOB99" s="289"/>
      <c r="FOC99" s="289"/>
      <c r="FOD99" s="289"/>
      <c r="FOE99" s="289"/>
      <c r="FOF99" s="289"/>
      <c r="FOG99" s="289"/>
      <c r="FOH99" s="289"/>
      <c r="FOI99" s="289"/>
      <c r="FOJ99" s="289"/>
      <c r="FOK99" s="289"/>
      <c r="FOL99" s="289"/>
      <c r="FOM99" s="289"/>
      <c r="FON99" s="289"/>
      <c r="FOO99" s="289"/>
      <c r="FOP99" s="289"/>
      <c r="FOQ99" s="289"/>
      <c r="FOR99" s="289"/>
      <c r="FOS99" s="289"/>
      <c r="FOT99" s="289"/>
      <c r="FOU99" s="289"/>
      <c r="FOV99" s="289"/>
      <c r="FOW99" s="289"/>
      <c r="FOX99" s="289"/>
      <c r="FOY99" s="289"/>
      <c r="FOZ99" s="289"/>
      <c r="FPA99" s="289"/>
      <c r="FPB99" s="289"/>
      <c r="FPC99" s="289"/>
      <c r="FPD99" s="289"/>
      <c r="FPE99" s="289"/>
      <c r="FPF99" s="289"/>
      <c r="FPG99" s="289"/>
      <c r="FPH99" s="289"/>
      <c r="FPI99" s="289"/>
      <c r="FPJ99" s="289"/>
      <c r="FPK99" s="289"/>
      <c r="FPL99" s="289"/>
      <c r="FPM99" s="289"/>
      <c r="FPN99" s="289"/>
      <c r="FPO99" s="289"/>
      <c r="FPP99" s="289"/>
      <c r="FPQ99" s="289"/>
      <c r="FPR99" s="289"/>
      <c r="FPS99" s="289"/>
      <c r="FPT99" s="289"/>
      <c r="FPU99" s="289"/>
      <c r="FPV99" s="289"/>
      <c r="FPW99" s="289"/>
      <c r="FPX99" s="289"/>
      <c r="FPY99" s="289"/>
      <c r="FPZ99" s="289"/>
      <c r="FQA99" s="289"/>
      <c r="FQB99" s="289"/>
      <c r="FQC99" s="289"/>
      <c r="FQD99" s="289"/>
      <c r="FQE99" s="289"/>
      <c r="FQF99" s="289"/>
      <c r="FQG99" s="289"/>
      <c r="FQH99" s="289"/>
      <c r="FQI99" s="289"/>
      <c r="FQJ99" s="289"/>
      <c r="FQK99" s="289"/>
      <c r="FQL99" s="289"/>
      <c r="FQM99" s="289"/>
      <c r="FQN99" s="289"/>
      <c r="FQO99" s="289"/>
      <c r="FQP99" s="289"/>
      <c r="FQQ99" s="289"/>
      <c r="FQR99" s="289"/>
      <c r="FQS99" s="289"/>
      <c r="FQT99" s="289"/>
      <c r="FQU99" s="289"/>
      <c r="FQV99" s="289"/>
      <c r="FQW99" s="289"/>
      <c r="FQX99" s="289"/>
      <c r="FQY99" s="289"/>
      <c r="FQZ99" s="289"/>
      <c r="FRA99" s="289"/>
      <c r="FRB99" s="289"/>
      <c r="FRC99" s="289"/>
      <c r="FRD99" s="289"/>
      <c r="FRE99" s="289"/>
      <c r="FRF99" s="289"/>
      <c r="FRG99" s="289"/>
      <c r="FRH99" s="289"/>
      <c r="FRI99" s="289"/>
      <c r="FRJ99" s="289"/>
      <c r="FRK99" s="289"/>
      <c r="FRL99" s="289"/>
      <c r="FRM99" s="289"/>
      <c r="FRN99" s="289"/>
      <c r="FRO99" s="289"/>
      <c r="FRP99" s="289"/>
      <c r="FRQ99" s="289"/>
      <c r="FRR99" s="289"/>
      <c r="FRS99" s="289"/>
      <c r="FRT99" s="289"/>
      <c r="FRU99" s="289"/>
      <c r="FRV99" s="289"/>
      <c r="FRW99" s="289"/>
      <c r="FRX99" s="289"/>
      <c r="FRY99" s="289"/>
      <c r="FRZ99" s="289"/>
      <c r="FSA99" s="289"/>
      <c r="FSB99" s="289"/>
      <c r="FSC99" s="289"/>
      <c r="FSD99" s="289"/>
      <c r="FSE99" s="289"/>
      <c r="FSF99" s="289"/>
      <c r="FSG99" s="289"/>
      <c r="FSH99" s="289"/>
      <c r="FSI99" s="289"/>
      <c r="FSJ99" s="289"/>
      <c r="FSK99" s="289"/>
      <c r="FSL99" s="289"/>
      <c r="FSM99" s="289"/>
      <c r="FSN99" s="289"/>
      <c r="FSO99" s="289"/>
      <c r="FSP99" s="289"/>
      <c r="FSQ99" s="289"/>
      <c r="FSR99" s="289"/>
      <c r="FSS99" s="289"/>
      <c r="FST99" s="289"/>
      <c r="FSU99" s="289"/>
      <c r="FSV99" s="289"/>
      <c r="FSW99" s="289"/>
      <c r="FSX99" s="289"/>
      <c r="FSY99" s="289"/>
      <c r="FSZ99" s="289"/>
      <c r="FTA99" s="289"/>
      <c r="FTB99" s="289"/>
      <c r="FTC99" s="289"/>
      <c r="FTD99" s="289"/>
      <c r="FTE99" s="289"/>
      <c r="FTF99" s="289"/>
      <c r="FTG99" s="289"/>
      <c r="FTH99" s="289"/>
      <c r="FTI99" s="289"/>
      <c r="FTJ99" s="289"/>
      <c r="FTK99" s="289"/>
      <c r="FTL99" s="289"/>
      <c r="FTM99" s="289"/>
      <c r="FTN99" s="289"/>
      <c r="FTO99" s="289"/>
      <c r="FTP99" s="289"/>
      <c r="FTQ99" s="289"/>
      <c r="FTR99" s="289"/>
      <c r="FTS99" s="289"/>
      <c r="FTT99" s="289"/>
      <c r="FTU99" s="289"/>
      <c r="FTV99" s="289"/>
      <c r="FTW99" s="289"/>
      <c r="FTX99" s="289"/>
      <c r="FTY99" s="289"/>
      <c r="FTZ99" s="289"/>
      <c r="FUA99" s="289"/>
      <c r="FUB99" s="289"/>
      <c r="FUC99" s="289"/>
      <c r="FUD99" s="289"/>
      <c r="FUE99" s="289"/>
      <c r="FUF99" s="289"/>
      <c r="FUG99" s="289"/>
      <c r="FUH99" s="289"/>
      <c r="FUI99" s="289"/>
      <c r="FUJ99" s="289"/>
      <c r="FUK99" s="289"/>
      <c r="FUL99" s="289"/>
      <c r="FUM99" s="289"/>
      <c r="FUN99" s="289"/>
      <c r="FUO99" s="289"/>
      <c r="FUP99" s="289"/>
      <c r="FUQ99" s="289"/>
      <c r="FUR99" s="289"/>
      <c r="FUS99" s="289"/>
      <c r="FUT99" s="289"/>
      <c r="FUU99" s="289"/>
      <c r="FUV99" s="289"/>
      <c r="FUW99" s="289"/>
      <c r="FUX99" s="289"/>
      <c r="FUY99" s="289"/>
      <c r="FUZ99" s="289"/>
      <c r="FVA99" s="289"/>
      <c r="FVB99" s="289"/>
      <c r="FVC99" s="289"/>
      <c r="FVD99" s="289"/>
      <c r="FVE99" s="289"/>
      <c r="FVF99" s="289"/>
      <c r="FVG99" s="289"/>
      <c r="FVH99" s="289"/>
      <c r="FVI99" s="289"/>
      <c r="FVJ99" s="289"/>
      <c r="FVK99" s="289"/>
      <c r="FVL99" s="289"/>
      <c r="FVM99" s="289"/>
      <c r="FVN99" s="289"/>
      <c r="FVO99" s="289"/>
      <c r="FVP99" s="289"/>
      <c r="FVQ99" s="289"/>
      <c r="FVR99" s="289"/>
      <c r="FVS99" s="289"/>
      <c r="FVT99" s="289"/>
      <c r="FVU99" s="289"/>
      <c r="FVV99" s="289"/>
      <c r="FVW99" s="289"/>
      <c r="FVX99" s="289"/>
      <c r="FVY99" s="289"/>
      <c r="FVZ99" s="289"/>
      <c r="FWA99" s="289"/>
      <c r="FWB99" s="289"/>
      <c r="FWC99" s="289"/>
      <c r="FWD99" s="289"/>
      <c r="FWE99" s="289"/>
      <c r="FWF99" s="289"/>
      <c r="FWG99" s="289"/>
      <c r="FWH99" s="289"/>
      <c r="FWI99" s="289"/>
      <c r="FWJ99" s="289"/>
      <c r="FWK99" s="289"/>
      <c r="FWL99" s="289"/>
      <c r="FWM99" s="289"/>
      <c r="FWN99" s="289"/>
      <c r="FWO99" s="289"/>
      <c r="FWP99" s="289"/>
      <c r="FWQ99" s="289"/>
      <c r="FWR99" s="289"/>
      <c r="FWS99" s="289"/>
      <c r="FWT99" s="289"/>
      <c r="FWU99" s="289"/>
      <c r="FWV99" s="289"/>
      <c r="FWW99" s="289"/>
      <c r="FWX99" s="289"/>
      <c r="FWY99" s="289"/>
      <c r="FWZ99" s="289"/>
      <c r="FXA99" s="289"/>
      <c r="FXB99" s="289"/>
      <c r="FXC99" s="289"/>
      <c r="FXD99" s="289"/>
      <c r="FXE99" s="289"/>
      <c r="FXF99" s="289"/>
      <c r="FXG99" s="289"/>
      <c r="FXH99" s="289"/>
      <c r="FXI99" s="289"/>
      <c r="FXJ99" s="289"/>
      <c r="FXK99" s="289"/>
      <c r="FXL99" s="289"/>
      <c r="FXM99" s="289"/>
      <c r="FXN99" s="289"/>
      <c r="FXO99" s="289"/>
      <c r="FXP99" s="289"/>
      <c r="FXQ99" s="289"/>
      <c r="FXR99" s="289"/>
      <c r="FXS99" s="289"/>
      <c r="FXT99" s="289"/>
      <c r="FXU99" s="289"/>
      <c r="FXV99" s="289"/>
      <c r="FXW99" s="289"/>
      <c r="FXX99" s="289"/>
      <c r="FXY99" s="289"/>
      <c r="FXZ99" s="289"/>
      <c r="FYA99" s="289"/>
      <c r="FYB99" s="289"/>
      <c r="FYC99" s="289"/>
      <c r="FYD99" s="289"/>
      <c r="FYE99" s="289"/>
      <c r="FYF99" s="289"/>
      <c r="FYG99" s="289"/>
      <c r="FYH99" s="289"/>
      <c r="FYI99" s="289"/>
      <c r="FYJ99" s="289"/>
      <c r="FYK99" s="289"/>
      <c r="FYL99" s="289"/>
      <c r="FYM99" s="289"/>
      <c r="FYN99" s="289"/>
      <c r="FYO99" s="289"/>
      <c r="FYP99" s="289"/>
      <c r="FYQ99" s="289"/>
      <c r="FYR99" s="289"/>
      <c r="FYS99" s="289"/>
      <c r="FYT99" s="289"/>
      <c r="FYU99" s="289"/>
      <c r="FYV99" s="289"/>
      <c r="FYW99" s="289"/>
      <c r="FYX99" s="289"/>
      <c r="FYY99" s="289"/>
      <c r="FYZ99" s="289"/>
      <c r="FZA99" s="289"/>
      <c r="FZB99" s="289"/>
      <c r="FZC99" s="289"/>
      <c r="FZD99" s="289"/>
      <c r="FZE99" s="289"/>
      <c r="FZF99" s="289"/>
      <c r="FZG99" s="289"/>
      <c r="FZH99" s="289"/>
      <c r="FZI99" s="289"/>
      <c r="FZJ99" s="289"/>
      <c r="FZK99" s="289"/>
      <c r="FZL99" s="289"/>
      <c r="FZM99" s="289"/>
      <c r="FZN99" s="289"/>
      <c r="FZO99" s="289"/>
      <c r="FZP99" s="289"/>
      <c r="FZQ99" s="289"/>
      <c r="FZR99" s="289"/>
      <c r="FZS99" s="289"/>
      <c r="FZT99" s="289"/>
      <c r="FZU99" s="289"/>
      <c r="FZV99" s="289"/>
      <c r="FZW99" s="289"/>
      <c r="FZX99" s="289"/>
      <c r="FZY99" s="289"/>
      <c r="FZZ99" s="289"/>
      <c r="GAA99" s="289"/>
      <c r="GAB99" s="289"/>
      <c r="GAC99" s="289"/>
      <c r="GAD99" s="289"/>
      <c r="GAE99" s="289"/>
      <c r="GAF99" s="289"/>
      <c r="GAG99" s="289"/>
      <c r="GAH99" s="289"/>
      <c r="GAI99" s="289"/>
      <c r="GAJ99" s="289"/>
      <c r="GAK99" s="289"/>
      <c r="GAL99" s="289"/>
      <c r="GAM99" s="289"/>
      <c r="GAN99" s="289"/>
      <c r="GAO99" s="289"/>
      <c r="GAP99" s="289"/>
      <c r="GAQ99" s="289"/>
      <c r="GAR99" s="289"/>
      <c r="GAS99" s="289"/>
      <c r="GAT99" s="289"/>
      <c r="GAU99" s="289"/>
      <c r="GAV99" s="289"/>
      <c r="GAW99" s="289"/>
      <c r="GAX99" s="289"/>
      <c r="GAY99" s="289"/>
      <c r="GAZ99" s="289"/>
      <c r="GBA99" s="289"/>
      <c r="GBB99" s="289"/>
      <c r="GBC99" s="289"/>
      <c r="GBD99" s="289"/>
      <c r="GBE99" s="289"/>
      <c r="GBF99" s="289"/>
      <c r="GBG99" s="289"/>
      <c r="GBH99" s="289"/>
      <c r="GBI99" s="289"/>
      <c r="GBJ99" s="289"/>
      <c r="GBK99" s="289"/>
      <c r="GBL99" s="289"/>
      <c r="GBM99" s="289"/>
      <c r="GBN99" s="289"/>
      <c r="GBO99" s="289"/>
      <c r="GBP99" s="289"/>
      <c r="GBQ99" s="289"/>
      <c r="GBR99" s="289"/>
      <c r="GBS99" s="289"/>
      <c r="GBT99" s="289"/>
      <c r="GBU99" s="289"/>
      <c r="GBV99" s="289"/>
      <c r="GBW99" s="289"/>
      <c r="GBX99" s="289"/>
      <c r="GBY99" s="289"/>
      <c r="GBZ99" s="289"/>
      <c r="GCA99" s="289"/>
      <c r="GCB99" s="289"/>
      <c r="GCC99" s="289"/>
      <c r="GCD99" s="289"/>
      <c r="GCE99" s="289"/>
      <c r="GCF99" s="289"/>
      <c r="GCG99" s="289"/>
      <c r="GCH99" s="289"/>
      <c r="GCI99" s="289"/>
      <c r="GCJ99" s="289"/>
      <c r="GCK99" s="289"/>
      <c r="GCL99" s="289"/>
      <c r="GCM99" s="289"/>
      <c r="GCN99" s="289"/>
      <c r="GCO99" s="289"/>
      <c r="GCP99" s="289"/>
      <c r="GCQ99" s="289"/>
      <c r="GCR99" s="289"/>
      <c r="GCS99" s="289"/>
      <c r="GCT99" s="289"/>
      <c r="GCU99" s="289"/>
      <c r="GCV99" s="289"/>
      <c r="GCW99" s="289"/>
      <c r="GCX99" s="289"/>
      <c r="GCY99" s="289"/>
      <c r="GCZ99" s="289"/>
      <c r="GDA99" s="289"/>
      <c r="GDB99" s="289"/>
      <c r="GDC99" s="289"/>
      <c r="GDD99" s="289"/>
      <c r="GDE99" s="289"/>
      <c r="GDF99" s="289"/>
      <c r="GDG99" s="289"/>
      <c r="GDH99" s="289"/>
      <c r="GDI99" s="289"/>
      <c r="GDJ99" s="289"/>
      <c r="GDK99" s="289"/>
      <c r="GDL99" s="289"/>
      <c r="GDM99" s="289"/>
      <c r="GDN99" s="289"/>
      <c r="GDO99" s="289"/>
      <c r="GDP99" s="289"/>
      <c r="GDQ99" s="289"/>
      <c r="GDR99" s="289"/>
      <c r="GDS99" s="289"/>
      <c r="GDT99" s="289"/>
      <c r="GDU99" s="289"/>
      <c r="GDV99" s="289"/>
      <c r="GDW99" s="289"/>
      <c r="GDX99" s="289"/>
      <c r="GDY99" s="289"/>
      <c r="GDZ99" s="289"/>
      <c r="GEA99" s="289"/>
      <c r="GEB99" s="289"/>
      <c r="GEC99" s="289"/>
      <c r="GED99" s="289"/>
      <c r="GEE99" s="289"/>
      <c r="GEF99" s="289"/>
      <c r="GEG99" s="289"/>
      <c r="GEH99" s="289"/>
      <c r="GEI99" s="289"/>
      <c r="GEJ99" s="289"/>
      <c r="GEK99" s="289"/>
      <c r="GEL99" s="289"/>
      <c r="GEM99" s="289"/>
      <c r="GEN99" s="289"/>
      <c r="GEO99" s="289"/>
      <c r="GEP99" s="289"/>
      <c r="GEQ99" s="289"/>
      <c r="GER99" s="289"/>
      <c r="GES99" s="289"/>
      <c r="GET99" s="289"/>
      <c r="GEU99" s="289"/>
      <c r="GEV99" s="289"/>
      <c r="GEW99" s="289"/>
      <c r="GEX99" s="289"/>
      <c r="GEY99" s="289"/>
      <c r="GEZ99" s="289"/>
      <c r="GFA99" s="289"/>
      <c r="GFB99" s="289"/>
      <c r="GFC99" s="289"/>
      <c r="GFD99" s="289"/>
      <c r="GFE99" s="289"/>
      <c r="GFF99" s="289"/>
      <c r="GFG99" s="289"/>
      <c r="GFH99" s="289"/>
      <c r="GFI99" s="289"/>
      <c r="GFJ99" s="289"/>
      <c r="GFK99" s="289"/>
      <c r="GFL99" s="289"/>
      <c r="GFM99" s="289"/>
      <c r="GFN99" s="289"/>
      <c r="GFO99" s="289"/>
      <c r="GFP99" s="289"/>
      <c r="GFQ99" s="289"/>
      <c r="GFR99" s="289"/>
      <c r="GFS99" s="289"/>
      <c r="GFT99" s="289"/>
      <c r="GFU99" s="289"/>
      <c r="GFV99" s="289"/>
      <c r="GFW99" s="289"/>
      <c r="GFX99" s="289"/>
      <c r="GFY99" s="289"/>
      <c r="GFZ99" s="289"/>
      <c r="GGA99" s="289"/>
      <c r="GGB99" s="289"/>
      <c r="GGC99" s="289"/>
      <c r="GGD99" s="289"/>
      <c r="GGE99" s="289"/>
      <c r="GGF99" s="289"/>
      <c r="GGG99" s="289"/>
      <c r="GGH99" s="289"/>
      <c r="GGI99" s="289"/>
      <c r="GGJ99" s="289"/>
      <c r="GGK99" s="289"/>
      <c r="GGL99" s="289"/>
      <c r="GGM99" s="289"/>
      <c r="GGN99" s="289"/>
      <c r="GGO99" s="289"/>
      <c r="GGP99" s="289"/>
      <c r="GGQ99" s="289"/>
      <c r="GGR99" s="289"/>
      <c r="GGS99" s="289"/>
      <c r="GGT99" s="289"/>
      <c r="GGU99" s="289"/>
      <c r="GGV99" s="289"/>
      <c r="GGW99" s="289"/>
      <c r="GGX99" s="289"/>
      <c r="GGY99" s="289"/>
      <c r="GGZ99" s="289"/>
      <c r="GHA99" s="289"/>
      <c r="GHB99" s="289"/>
      <c r="GHC99" s="289"/>
      <c r="GHD99" s="289"/>
      <c r="GHE99" s="289"/>
      <c r="GHF99" s="289"/>
      <c r="GHG99" s="289"/>
      <c r="GHH99" s="289"/>
      <c r="GHI99" s="289"/>
      <c r="GHJ99" s="289"/>
      <c r="GHK99" s="289"/>
      <c r="GHL99" s="289"/>
      <c r="GHM99" s="289"/>
      <c r="GHN99" s="289"/>
      <c r="GHO99" s="289"/>
      <c r="GHP99" s="289"/>
      <c r="GHQ99" s="289"/>
      <c r="GHR99" s="289"/>
      <c r="GHS99" s="289"/>
      <c r="GHT99" s="289"/>
      <c r="GHU99" s="289"/>
      <c r="GHV99" s="289"/>
      <c r="GHW99" s="289"/>
      <c r="GHX99" s="289"/>
      <c r="GHY99" s="289"/>
      <c r="GHZ99" s="289"/>
      <c r="GIA99" s="289"/>
      <c r="GIB99" s="289"/>
      <c r="GIC99" s="289"/>
      <c r="GID99" s="289"/>
      <c r="GIE99" s="289"/>
      <c r="GIF99" s="289"/>
      <c r="GIG99" s="289"/>
      <c r="GIH99" s="289"/>
      <c r="GII99" s="289"/>
      <c r="GIJ99" s="289"/>
      <c r="GIK99" s="289"/>
      <c r="GIL99" s="289"/>
      <c r="GIM99" s="289"/>
      <c r="GIN99" s="289"/>
      <c r="GIO99" s="289"/>
      <c r="GIP99" s="289"/>
      <c r="GIQ99" s="289"/>
      <c r="GIR99" s="289"/>
      <c r="GIS99" s="289"/>
      <c r="GIT99" s="289"/>
      <c r="GIU99" s="289"/>
      <c r="GIV99" s="289"/>
      <c r="GIW99" s="289"/>
      <c r="GIX99" s="289"/>
      <c r="GIY99" s="289"/>
      <c r="GIZ99" s="289"/>
      <c r="GJA99" s="289"/>
      <c r="GJB99" s="289"/>
      <c r="GJC99" s="289"/>
      <c r="GJD99" s="289"/>
      <c r="GJE99" s="289"/>
      <c r="GJF99" s="289"/>
      <c r="GJG99" s="289"/>
      <c r="GJH99" s="289"/>
      <c r="GJI99" s="289"/>
      <c r="GJJ99" s="289"/>
      <c r="GJK99" s="289"/>
      <c r="GJL99" s="289"/>
      <c r="GJM99" s="289"/>
      <c r="GJN99" s="289"/>
      <c r="GJO99" s="289"/>
      <c r="GJP99" s="289"/>
      <c r="GJQ99" s="289"/>
      <c r="GJR99" s="289"/>
      <c r="GJS99" s="289"/>
      <c r="GJT99" s="289"/>
      <c r="GJU99" s="289"/>
      <c r="GJV99" s="289"/>
      <c r="GJW99" s="289"/>
      <c r="GJX99" s="289"/>
      <c r="GJY99" s="289"/>
      <c r="GJZ99" s="289"/>
      <c r="GKA99" s="289"/>
      <c r="GKB99" s="289"/>
      <c r="GKC99" s="289"/>
      <c r="GKD99" s="289"/>
      <c r="GKE99" s="289"/>
      <c r="GKF99" s="289"/>
      <c r="GKG99" s="289"/>
      <c r="GKH99" s="289"/>
      <c r="GKI99" s="289"/>
      <c r="GKJ99" s="289"/>
      <c r="GKK99" s="289"/>
      <c r="GKL99" s="289"/>
      <c r="GKM99" s="289"/>
      <c r="GKN99" s="289"/>
      <c r="GKO99" s="289"/>
      <c r="GKP99" s="289"/>
      <c r="GKQ99" s="289"/>
      <c r="GKR99" s="289"/>
      <c r="GKS99" s="289"/>
      <c r="GKT99" s="289"/>
      <c r="GKU99" s="289"/>
      <c r="GKV99" s="289"/>
      <c r="GKW99" s="289"/>
      <c r="GKX99" s="289"/>
      <c r="GKY99" s="289"/>
      <c r="GKZ99" s="289"/>
      <c r="GLA99" s="289"/>
      <c r="GLB99" s="289"/>
      <c r="GLC99" s="289"/>
      <c r="GLD99" s="289"/>
      <c r="GLE99" s="289"/>
      <c r="GLF99" s="289"/>
      <c r="GLG99" s="289"/>
      <c r="GLH99" s="289"/>
      <c r="GLI99" s="289"/>
      <c r="GLJ99" s="289"/>
      <c r="GLK99" s="289"/>
      <c r="GLL99" s="289"/>
      <c r="GLM99" s="289"/>
      <c r="GLN99" s="289"/>
      <c r="GLO99" s="289"/>
      <c r="GLP99" s="289"/>
      <c r="GLQ99" s="289"/>
      <c r="GLR99" s="289"/>
      <c r="GLS99" s="289"/>
      <c r="GLT99" s="289"/>
      <c r="GLU99" s="289"/>
      <c r="GLV99" s="289"/>
      <c r="GLW99" s="289"/>
      <c r="GLX99" s="289"/>
      <c r="GLY99" s="289"/>
      <c r="GLZ99" s="289"/>
      <c r="GMA99" s="289"/>
      <c r="GMB99" s="289"/>
      <c r="GMC99" s="289"/>
      <c r="GMD99" s="289"/>
      <c r="GME99" s="289"/>
      <c r="GMF99" s="289"/>
      <c r="GMG99" s="289"/>
      <c r="GMH99" s="289"/>
      <c r="GMI99" s="289"/>
      <c r="GMJ99" s="289"/>
      <c r="GMK99" s="289"/>
      <c r="GML99" s="289"/>
      <c r="GMM99" s="289"/>
      <c r="GMN99" s="289"/>
      <c r="GMO99" s="289"/>
      <c r="GMP99" s="289"/>
      <c r="GMQ99" s="289"/>
      <c r="GMR99" s="289"/>
      <c r="GMS99" s="289"/>
      <c r="GMT99" s="289"/>
      <c r="GMU99" s="289"/>
      <c r="GMV99" s="289"/>
      <c r="GMW99" s="289"/>
      <c r="GMX99" s="289"/>
      <c r="GMY99" s="289"/>
      <c r="GMZ99" s="289"/>
      <c r="GNA99" s="289"/>
      <c r="GNB99" s="289"/>
      <c r="GNC99" s="289"/>
      <c r="GND99" s="289"/>
      <c r="GNE99" s="289"/>
      <c r="GNF99" s="289"/>
      <c r="GNG99" s="289"/>
      <c r="GNH99" s="289"/>
      <c r="GNI99" s="289"/>
      <c r="GNJ99" s="289"/>
      <c r="GNK99" s="289"/>
      <c r="GNL99" s="289"/>
      <c r="GNM99" s="289"/>
      <c r="GNN99" s="289"/>
      <c r="GNO99" s="289"/>
      <c r="GNP99" s="289"/>
      <c r="GNQ99" s="289"/>
      <c r="GNR99" s="289"/>
      <c r="GNS99" s="289"/>
      <c r="GNT99" s="289"/>
      <c r="GNU99" s="289"/>
      <c r="GNV99" s="289"/>
      <c r="GNW99" s="289"/>
      <c r="GNX99" s="289"/>
      <c r="GNY99" s="289"/>
      <c r="GNZ99" s="289"/>
      <c r="GOA99" s="289"/>
      <c r="GOB99" s="289"/>
      <c r="GOC99" s="289"/>
      <c r="GOD99" s="289"/>
      <c r="GOE99" s="289"/>
      <c r="GOF99" s="289"/>
      <c r="GOG99" s="289"/>
      <c r="GOH99" s="289"/>
      <c r="GOI99" s="289"/>
      <c r="GOJ99" s="289"/>
      <c r="GOK99" s="289"/>
      <c r="GOL99" s="289"/>
      <c r="GOM99" s="289"/>
      <c r="GON99" s="289"/>
      <c r="GOO99" s="289"/>
      <c r="GOP99" s="289"/>
      <c r="GOQ99" s="289"/>
      <c r="GOR99" s="289"/>
      <c r="GOS99" s="289"/>
      <c r="GOT99" s="289"/>
      <c r="GOU99" s="289"/>
      <c r="GOV99" s="289"/>
      <c r="GOW99" s="289"/>
      <c r="GOX99" s="289"/>
      <c r="GOY99" s="289"/>
      <c r="GOZ99" s="289"/>
      <c r="GPA99" s="289"/>
      <c r="GPB99" s="289"/>
      <c r="GPC99" s="289"/>
      <c r="GPD99" s="289"/>
      <c r="GPE99" s="289"/>
      <c r="GPF99" s="289"/>
      <c r="GPG99" s="289"/>
      <c r="GPH99" s="289"/>
      <c r="GPI99" s="289"/>
      <c r="GPJ99" s="289"/>
      <c r="GPK99" s="289"/>
      <c r="GPL99" s="289"/>
      <c r="GPM99" s="289"/>
      <c r="GPN99" s="289"/>
      <c r="GPO99" s="289"/>
      <c r="GPP99" s="289"/>
      <c r="GPQ99" s="289"/>
      <c r="GPR99" s="289"/>
      <c r="GPS99" s="289"/>
      <c r="GPT99" s="289"/>
      <c r="GPU99" s="289"/>
      <c r="GPV99" s="289"/>
      <c r="GPW99" s="289"/>
      <c r="GPX99" s="289"/>
      <c r="GPY99" s="289"/>
      <c r="GPZ99" s="289"/>
      <c r="GQA99" s="289"/>
      <c r="GQB99" s="289"/>
      <c r="GQC99" s="289"/>
      <c r="GQD99" s="289"/>
      <c r="GQE99" s="289"/>
      <c r="GQF99" s="289"/>
      <c r="GQG99" s="289"/>
      <c r="GQH99" s="289"/>
      <c r="GQI99" s="289"/>
      <c r="GQJ99" s="289"/>
      <c r="GQK99" s="289"/>
      <c r="GQL99" s="289"/>
      <c r="GQM99" s="289"/>
      <c r="GQN99" s="289"/>
      <c r="GQO99" s="289"/>
      <c r="GQP99" s="289"/>
      <c r="GQQ99" s="289"/>
      <c r="GQR99" s="289"/>
      <c r="GQS99" s="289"/>
      <c r="GQT99" s="289"/>
      <c r="GQU99" s="289"/>
      <c r="GQV99" s="289"/>
      <c r="GQW99" s="289"/>
      <c r="GQX99" s="289"/>
      <c r="GQY99" s="289"/>
      <c r="GQZ99" s="289"/>
      <c r="GRA99" s="289"/>
      <c r="GRB99" s="289"/>
      <c r="GRC99" s="289"/>
      <c r="GRD99" s="289"/>
      <c r="GRE99" s="289"/>
      <c r="GRF99" s="289"/>
      <c r="GRG99" s="289"/>
      <c r="GRH99" s="289"/>
      <c r="GRI99" s="289"/>
      <c r="GRJ99" s="289"/>
      <c r="GRK99" s="289"/>
      <c r="GRL99" s="289"/>
      <c r="GRM99" s="289"/>
      <c r="GRN99" s="289"/>
      <c r="GRO99" s="289"/>
      <c r="GRP99" s="289"/>
      <c r="GRQ99" s="289"/>
      <c r="GRR99" s="289"/>
      <c r="GRS99" s="289"/>
      <c r="GRT99" s="289"/>
      <c r="GRU99" s="289"/>
      <c r="GRV99" s="289"/>
      <c r="GRW99" s="289"/>
      <c r="GRX99" s="289"/>
      <c r="GRY99" s="289"/>
      <c r="GRZ99" s="289"/>
      <c r="GSA99" s="289"/>
      <c r="GSB99" s="289"/>
      <c r="GSC99" s="289"/>
      <c r="GSD99" s="289"/>
      <c r="GSE99" s="289"/>
      <c r="GSF99" s="289"/>
      <c r="GSG99" s="289"/>
      <c r="GSH99" s="289"/>
      <c r="GSI99" s="289"/>
      <c r="GSJ99" s="289"/>
      <c r="GSK99" s="289"/>
      <c r="GSL99" s="289"/>
      <c r="GSM99" s="289"/>
      <c r="GSN99" s="289"/>
      <c r="GSO99" s="289"/>
      <c r="GSP99" s="289"/>
      <c r="GSQ99" s="289"/>
      <c r="GSR99" s="289"/>
      <c r="GSS99" s="289"/>
      <c r="GST99" s="289"/>
      <c r="GSU99" s="289"/>
      <c r="GSV99" s="289"/>
      <c r="GSW99" s="289"/>
      <c r="GSX99" s="289"/>
      <c r="GSY99" s="289"/>
      <c r="GSZ99" s="289"/>
      <c r="GTA99" s="289"/>
      <c r="GTB99" s="289"/>
      <c r="GTC99" s="289"/>
      <c r="GTD99" s="289"/>
      <c r="GTE99" s="289"/>
      <c r="GTF99" s="289"/>
      <c r="GTG99" s="289"/>
      <c r="GTH99" s="289"/>
      <c r="GTI99" s="289"/>
      <c r="GTJ99" s="289"/>
      <c r="GTK99" s="289"/>
      <c r="GTL99" s="289"/>
      <c r="GTM99" s="289"/>
      <c r="GTN99" s="289"/>
      <c r="GTO99" s="289"/>
      <c r="GTP99" s="289"/>
      <c r="GTQ99" s="289"/>
      <c r="GTR99" s="289"/>
      <c r="GTS99" s="289"/>
      <c r="GTT99" s="289"/>
      <c r="GTU99" s="289"/>
      <c r="GTV99" s="289"/>
      <c r="GTW99" s="289"/>
      <c r="GTX99" s="289"/>
      <c r="GTY99" s="289"/>
      <c r="GTZ99" s="289"/>
      <c r="GUA99" s="289"/>
      <c r="GUB99" s="289"/>
      <c r="GUC99" s="289"/>
      <c r="GUD99" s="289"/>
      <c r="GUE99" s="289"/>
      <c r="GUF99" s="289"/>
      <c r="GUG99" s="289"/>
      <c r="GUH99" s="289"/>
      <c r="GUI99" s="289"/>
      <c r="GUJ99" s="289"/>
      <c r="GUK99" s="289"/>
      <c r="GUL99" s="289"/>
      <c r="GUM99" s="289"/>
      <c r="GUN99" s="289"/>
      <c r="GUO99" s="289"/>
      <c r="GUP99" s="289"/>
      <c r="GUQ99" s="289"/>
      <c r="GUR99" s="289"/>
      <c r="GUS99" s="289"/>
      <c r="GUT99" s="289"/>
      <c r="GUU99" s="289"/>
      <c r="GUV99" s="289"/>
      <c r="GUW99" s="289"/>
      <c r="GUX99" s="289"/>
      <c r="GUY99" s="289"/>
      <c r="GUZ99" s="289"/>
      <c r="GVA99" s="289"/>
      <c r="GVB99" s="289"/>
      <c r="GVC99" s="289"/>
      <c r="GVD99" s="289"/>
      <c r="GVE99" s="289"/>
      <c r="GVF99" s="289"/>
      <c r="GVG99" s="289"/>
      <c r="GVH99" s="289"/>
      <c r="GVI99" s="289"/>
      <c r="GVJ99" s="289"/>
      <c r="GVK99" s="289"/>
      <c r="GVL99" s="289"/>
      <c r="GVM99" s="289"/>
      <c r="GVN99" s="289"/>
      <c r="GVO99" s="289"/>
      <c r="GVP99" s="289"/>
      <c r="GVQ99" s="289"/>
      <c r="GVR99" s="289"/>
      <c r="GVS99" s="289"/>
      <c r="GVT99" s="289"/>
      <c r="GVU99" s="289"/>
      <c r="GVV99" s="289"/>
      <c r="GVW99" s="289"/>
      <c r="GVX99" s="289"/>
      <c r="GVY99" s="289"/>
      <c r="GVZ99" s="289"/>
      <c r="GWA99" s="289"/>
      <c r="GWB99" s="289"/>
      <c r="GWC99" s="289"/>
      <c r="GWD99" s="289"/>
      <c r="GWE99" s="289"/>
      <c r="GWF99" s="289"/>
      <c r="GWG99" s="289"/>
      <c r="GWH99" s="289"/>
      <c r="GWI99" s="289"/>
      <c r="GWJ99" s="289"/>
      <c r="GWK99" s="289"/>
      <c r="GWL99" s="289"/>
      <c r="GWM99" s="289"/>
      <c r="GWN99" s="289"/>
      <c r="GWO99" s="289"/>
      <c r="GWP99" s="289"/>
      <c r="GWQ99" s="289"/>
      <c r="GWR99" s="289"/>
      <c r="GWS99" s="289"/>
      <c r="GWT99" s="289"/>
      <c r="GWU99" s="289"/>
      <c r="GWV99" s="289"/>
      <c r="GWW99" s="289"/>
      <c r="GWX99" s="289"/>
      <c r="GWY99" s="289"/>
      <c r="GWZ99" s="289"/>
      <c r="GXA99" s="289"/>
      <c r="GXB99" s="289"/>
      <c r="GXC99" s="289"/>
      <c r="GXD99" s="289"/>
      <c r="GXE99" s="289"/>
      <c r="GXF99" s="289"/>
      <c r="GXG99" s="289"/>
      <c r="GXH99" s="289"/>
      <c r="GXI99" s="289"/>
      <c r="GXJ99" s="289"/>
      <c r="GXK99" s="289"/>
      <c r="GXL99" s="289"/>
      <c r="GXM99" s="289"/>
      <c r="GXN99" s="289"/>
      <c r="GXO99" s="289"/>
      <c r="GXP99" s="289"/>
      <c r="GXQ99" s="289"/>
      <c r="GXR99" s="289"/>
      <c r="GXS99" s="289"/>
      <c r="GXT99" s="289"/>
      <c r="GXU99" s="289"/>
      <c r="GXV99" s="289"/>
      <c r="GXW99" s="289"/>
      <c r="GXX99" s="289"/>
      <c r="GXY99" s="289"/>
      <c r="GXZ99" s="289"/>
      <c r="GYA99" s="289"/>
      <c r="GYB99" s="289"/>
      <c r="GYC99" s="289"/>
      <c r="GYD99" s="289"/>
      <c r="GYE99" s="289"/>
      <c r="GYF99" s="289"/>
      <c r="GYG99" s="289"/>
      <c r="GYH99" s="289"/>
      <c r="GYI99" s="289"/>
      <c r="GYJ99" s="289"/>
      <c r="GYK99" s="289"/>
      <c r="GYL99" s="289"/>
      <c r="GYM99" s="289"/>
      <c r="GYN99" s="289"/>
      <c r="GYO99" s="289"/>
      <c r="GYP99" s="289"/>
      <c r="GYQ99" s="289"/>
      <c r="GYR99" s="289"/>
      <c r="GYS99" s="289"/>
      <c r="GYT99" s="289"/>
      <c r="GYU99" s="289"/>
      <c r="GYV99" s="289"/>
      <c r="GYW99" s="289"/>
      <c r="GYX99" s="289"/>
      <c r="GYY99" s="289"/>
      <c r="GYZ99" s="289"/>
      <c r="GZA99" s="289"/>
      <c r="GZB99" s="289"/>
      <c r="GZC99" s="289"/>
      <c r="GZD99" s="289"/>
      <c r="GZE99" s="289"/>
      <c r="GZF99" s="289"/>
      <c r="GZG99" s="289"/>
      <c r="GZH99" s="289"/>
      <c r="GZI99" s="289"/>
      <c r="GZJ99" s="289"/>
      <c r="GZK99" s="289"/>
      <c r="GZL99" s="289"/>
      <c r="GZM99" s="289"/>
      <c r="GZN99" s="289"/>
      <c r="GZO99" s="289"/>
      <c r="GZP99" s="289"/>
      <c r="GZQ99" s="289"/>
      <c r="GZR99" s="289"/>
      <c r="GZS99" s="289"/>
      <c r="GZT99" s="289"/>
      <c r="GZU99" s="289"/>
      <c r="GZV99" s="289"/>
      <c r="GZW99" s="289"/>
      <c r="GZX99" s="289"/>
      <c r="GZY99" s="289"/>
      <c r="GZZ99" s="289"/>
      <c r="HAA99" s="289"/>
      <c r="HAB99" s="289"/>
      <c r="HAC99" s="289"/>
      <c r="HAD99" s="289"/>
      <c r="HAE99" s="289"/>
      <c r="HAF99" s="289"/>
      <c r="HAG99" s="289"/>
      <c r="HAH99" s="289"/>
      <c r="HAI99" s="289"/>
      <c r="HAJ99" s="289"/>
      <c r="HAK99" s="289"/>
      <c r="HAL99" s="289"/>
      <c r="HAM99" s="289"/>
      <c r="HAN99" s="289"/>
      <c r="HAO99" s="289"/>
      <c r="HAP99" s="289"/>
      <c r="HAQ99" s="289"/>
      <c r="HAR99" s="289"/>
      <c r="HAS99" s="289"/>
      <c r="HAT99" s="289"/>
      <c r="HAU99" s="289"/>
      <c r="HAV99" s="289"/>
      <c r="HAW99" s="289"/>
      <c r="HAX99" s="289"/>
      <c r="HAY99" s="289"/>
      <c r="HAZ99" s="289"/>
      <c r="HBA99" s="289"/>
      <c r="HBB99" s="289"/>
      <c r="HBC99" s="289"/>
      <c r="HBD99" s="289"/>
      <c r="HBE99" s="289"/>
      <c r="HBF99" s="289"/>
      <c r="HBG99" s="289"/>
      <c r="HBH99" s="289"/>
      <c r="HBI99" s="289"/>
      <c r="HBJ99" s="289"/>
      <c r="HBK99" s="289"/>
      <c r="HBL99" s="289"/>
      <c r="HBM99" s="289"/>
      <c r="HBN99" s="289"/>
      <c r="HBO99" s="289"/>
      <c r="HBP99" s="289"/>
      <c r="HBQ99" s="289"/>
      <c r="HBR99" s="289"/>
      <c r="HBS99" s="289"/>
      <c r="HBT99" s="289"/>
      <c r="HBU99" s="289"/>
      <c r="HBV99" s="289"/>
      <c r="HBW99" s="289"/>
      <c r="HBX99" s="289"/>
      <c r="HBY99" s="289"/>
      <c r="HBZ99" s="289"/>
      <c r="HCA99" s="289"/>
      <c r="HCB99" s="289"/>
      <c r="HCC99" s="289"/>
      <c r="HCD99" s="289"/>
      <c r="HCE99" s="289"/>
      <c r="HCF99" s="289"/>
      <c r="HCG99" s="289"/>
      <c r="HCH99" s="289"/>
      <c r="HCI99" s="289"/>
      <c r="HCJ99" s="289"/>
      <c r="HCK99" s="289"/>
      <c r="HCL99" s="289"/>
      <c r="HCM99" s="289"/>
      <c r="HCN99" s="289"/>
      <c r="HCO99" s="289"/>
      <c r="HCP99" s="289"/>
      <c r="HCQ99" s="289"/>
      <c r="HCR99" s="289"/>
      <c r="HCS99" s="289"/>
      <c r="HCT99" s="289"/>
      <c r="HCU99" s="289"/>
      <c r="HCV99" s="289"/>
      <c r="HCW99" s="289"/>
      <c r="HCX99" s="289"/>
      <c r="HCY99" s="289"/>
      <c r="HCZ99" s="289"/>
      <c r="HDA99" s="289"/>
      <c r="HDB99" s="289"/>
      <c r="HDC99" s="289"/>
      <c r="HDD99" s="289"/>
      <c r="HDE99" s="289"/>
      <c r="HDF99" s="289"/>
      <c r="HDG99" s="289"/>
      <c r="HDH99" s="289"/>
      <c r="HDI99" s="289"/>
      <c r="HDJ99" s="289"/>
      <c r="HDK99" s="289"/>
      <c r="HDL99" s="289"/>
      <c r="HDM99" s="289"/>
      <c r="HDN99" s="289"/>
      <c r="HDO99" s="289"/>
      <c r="HDP99" s="289"/>
      <c r="HDQ99" s="289"/>
      <c r="HDR99" s="289"/>
      <c r="HDS99" s="289"/>
      <c r="HDT99" s="289"/>
      <c r="HDU99" s="289"/>
      <c r="HDV99" s="289"/>
      <c r="HDW99" s="289"/>
      <c r="HDX99" s="289"/>
      <c r="HDY99" s="289"/>
      <c r="HDZ99" s="289"/>
      <c r="HEA99" s="289"/>
      <c r="HEB99" s="289"/>
      <c r="HEC99" s="289"/>
      <c r="HED99" s="289"/>
      <c r="HEE99" s="289"/>
      <c r="HEF99" s="289"/>
      <c r="HEG99" s="289"/>
      <c r="HEH99" s="289"/>
      <c r="HEI99" s="289"/>
      <c r="HEJ99" s="289"/>
      <c r="HEK99" s="289"/>
      <c r="HEL99" s="289"/>
      <c r="HEM99" s="289"/>
      <c r="HEN99" s="289"/>
      <c r="HEO99" s="289"/>
      <c r="HEP99" s="289"/>
      <c r="HEQ99" s="289"/>
      <c r="HER99" s="289"/>
      <c r="HES99" s="289"/>
      <c r="HET99" s="289"/>
      <c r="HEU99" s="289"/>
      <c r="HEV99" s="289"/>
      <c r="HEW99" s="289"/>
      <c r="HEX99" s="289"/>
      <c r="HEY99" s="289"/>
      <c r="HEZ99" s="289"/>
      <c r="HFA99" s="289"/>
      <c r="HFB99" s="289"/>
      <c r="HFC99" s="289"/>
      <c r="HFD99" s="289"/>
      <c r="HFE99" s="289"/>
      <c r="HFF99" s="289"/>
      <c r="HFG99" s="289"/>
      <c r="HFH99" s="289"/>
      <c r="HFI99" s="289"/>
      <c r="HFJ99" s="289"/>
      <c r="HFK99" s="289"/>
      <c r="HFL99" s="289"/>
      <c r="HFM99" s="289"/>
      <c r="HFN99" s="289"/>
      <c r="HFO99" s="289"/>
      <c r="HFP99" s="289"/>
      <c r="HFQ99" s="289"/>
      <c r="HFR99" s="289"/>
      <c r="HFS99" s="289"/>
      <c r="HFT99" s="289"/>
      <c r="HFU99" s="289"/>
      <c r="HFV99" s="289"/>
      <c r="HFW99" s="289"/>
      <c r="HFX99" s="289"/>
      <c r="HFY99" s="289"/>
      <c r="HFZ99" s="289"/>
      <c r="HGA99" s="289"/>
      <c r="HGB99" s="289"/>
      <c r="HGC99" s="289"/>
      <c r="HGD99" s="289"/>
      <c r="HGE99" s="289"/>
      <c r="HGF99" s="289"/>
      <c r="HGG99" s="289"/>
      <c r="HGH99" s="289"/>
      <c r="HGI99" s="289"/>
      <c r="HGJ99" s="289"/>
      <c r="HGK99" s="289"/>
      <c r="HGL99" s="289"/>
      <c r="HGM99" s="289"/>
      <c r="HGN99" s="289"/>
      <c r="HGO99" s="289"/>
      <c r="HGP99" s="289"/>
      <c r="HGQ99" s="289"/>
      <c r="HGR99" s="289"/>
      <c r="HGS99" s="289"/>
      <c r="HGT99" s="289"/>
      <c r="HGU99" s="289"/>
      <c r="HGV99" s="289"/>
      <c r="HGW99" s="289"/>
      <c r="HGX99" s="289"/>
      <c r="HGY99" s="289"/>
      <c r="HGZ99" s="289"/>
      <c r="HHA99" s="289"/>
      <c r="HHB99" s="289"/>
      <c r="HHC99" s="289"/>
      <c r="HHD99" s="289"/>
      <c r="HHE99" s="289"/>
      <c r="HHF99" s="289"/>
      <c r="HHG99" s="289"/>
      <c r="HHH99" s="289"/>
      <c r="HHI99" s="289"/>
      <c r="HHJ99" s="289"/>
      <c r="HHK99" s="289"/>
      <c r="HHL99" s="289"/>
      <c r="HHM99" s="289"/>
      <c r="HHN99" s="289"/>
      <c r="HHO99" s="289"/>
      <c r="HHP99" s="289"/>
      <c r="HHQ99" s="289"/>
      <c r="HHR99" s="289"/>
      <c r="HHS99" s="289"/>
      <c r="HHT99" s="289"/>
      <c r="HHU99" s="289"/>
      <c r="HHV99" s="289"/>
      <c r="HHW99" s="289"/>
      <c r="HHX99" s="289"/>
      <c r="HHY99" s="289"/>
      <c r="HHZ99" s="289"/>
      <c r="HIA99" s="289"/>
      <c r="HIB99" s="289"/>
      <c r="HIC99" s="289"/>
      <c r="HID99" s="289"/>
      <c r="HIE99" s="289"/>
      <c r="HIF99" s="289"/>
      <c r="HIG99" s="289"/>
      <c r="HIH99" s="289"/>
      <c r="HII99" s="289"/>
      <c r="HIJ99" s="289"/>
      <c r="HIK99" s="289"/>
      <c r="HIL99" s="289"/>
      <c r="HIM99" s="289"/>
      <c r="HIN99" s="289"/>
      <c r="HIO99" s="289"/>
      <c r="HIP99" s="289"/>
      <c r="HIQ99" s="289"/>
      <c r="HIR99" s="289"/>
      <c r="HIS99" s="289"/>
      <c r="HIT99" s="289"/>
      <c r="HIU99" s="289"/>
      <c r="HIV99" s="289"/>
      <c r="HIW99" s="289"/>
      <c r="HIX99" s="289"/>
      <c r="HIY99" s="289"/>
      <c r="HIZ99" s="289"/>
      <c r="HJA99" s="289"/>
      <c r="HJB99" s="289"/>
      <c r="HJC99" s="289"/>
      <c r="HJD99" s="289"/>
      <c r="HJE99" s="289"/>
      <c r="HJF99" s="289"/>
      <c r="HJG99" s="289"/>
      <c r="HJH99" s="289"/>
      <c r="HJI99" s="289"/>
      <c r="HJJ99" s="289"/>
      <c r="HJK99" s="289"/>
      <c r="HJL99" s="289"/>
      <c r="HJM99" s="289"/>
      <c r="HJN99" s="289"/>
      <c r="HJO99" s="289"/>
      <c r="HJP99" s="289"/>
      <c r="HJQ99" s="289"/>
      <c r="HJR99" s="289"/>
      <c r="HJS99" s="289"/>
      <c r="HJT99" s="289"/>
      <c r="HJU99" s="289"/>
      <c r="HJV99" s="289"/>
      <c r="HJW99" s="289"/>
      <c r="HJX99" s="289"/>
      <c r="HJY99" s="289"/>
      <c r="HJZ99" s="289"/>
      <c r="HKA99" s="289"/>
      <c r="HKB99" s="289"/>
      <c r="HKC99" s="289"/>
      <c r="HKD99" s="289"/>
      <c r="HKE99" s="289"/>
      <c r="HKF99" s="289"/>
      <c r="HKG99" s="289"/>
      <c r="HKH99" s="289"/>
      <c r="HKI99" s="289"/>
      <c r="HKJ99" s="289"/>
      <c r="HKK99" s="289"/>
      <c r="HKL99" s="289"/>
      <c r="HKM99" s="289"/>
      <c r="HKN99" s="289"/>
      <c r="HKO99" s="289"/>
      <c r="HKP99" s="289"/>
      <c r="HKQ99" s="289"/>
      <c r="HKR99" s="289"/>
      <c r="HKS99" s="289"/>
      <c r="HKT99" s="289"/>
      <c r="HKU99" s="289"/>
      <c r="HKV99" s="289"/>
      <c r="HKW99" s="289"/>
      <c r="HKX99" s="289"/>
      <c r="HKY99" s="289"/>
      <c r="HKZ99" s="289"/>
      <c r="HLA99" s="289"/>
      <c r="HLB99" s="289"/>
      <c r="HLC99" s="289"/>
      <c r="HLD99" s="289"/>
      <c r="HLE99" s="289"/>
      <c r="HLF99" s="289"/>
      <c r="HLG99" s="289"/>
      <c r="HLH99" s="289"/>
      <c r="HLI99" s="289"/>
      <c r="HLJ99" s="289"/>
      <c r="HLK99" s="289"/>
      <c r="HLL99" s="289"/>
      <c r="HLM99" s="289"/>
      <c r="HLN99" s="289"/>
      <c r="HLO99" s="289"/>
      <c r="HLP99" s="289"/>
      <c r="HLQ99" s="289"/>
      <c r="HLR99" s="289"/>
      <c r="HLS99" s="289"/>
      <c r="HLT99" s="289"/>
      <c r="HLU99" s="289"/>
      <c r="HLV99" s="289"/>
      <c r="HLW99" s="289"/>
      <c r="HLX99" s="289"/>
      <c r="HLY99" s="289"/>
      <c r="HLZ99" s="289"/>
      <c r="HMA99" s="289"/>
      <c r="HMB99" s="289"/>
      <c r="HMC99" s="289"/>
      <c r="HMD99" s="289"/>
      <c r="HME99" s="289"/>
      <c r="HMF99" s="289"/>
      <c r="HMG99" s="289"/>
      <c r="HMH99" s="289"/>
      <c r="HMI99" s="289"/>
      <c r="HMJ99" s="289"/>
      <c r="HMK99" s="289"/>
      <c r="HML99" s="289"/>
      <c r="HMM99" s="289"/>
      <c r="HMN99" s="289"/>
      <c r="HMO99" s="289"/>
      <c r="HMP99" s="289"/>
      <c r="HMQ99" s="289"/>
      <c r="HMR99" s="289"/>
      <c r="HMS99" s="289"/>
      <c r="HMT99" s="289"/>
      <c r="HMU99" s="289"/>
      <c r="HMV99" s="289"/>
      <c r="HMW99" s="289"/>
      <c r="HMX99" s="289"/>
      <c r="HMY99" s="289"/>
      <c r="HMZ99" s="289"/>
      <c r="HNA99" s="289"/>
      <c r="HNB99" s="289"/>
      <c r="HNC99" s="289"/>
      <c r="HND99" s="289"/>
      <c r="HNE99" s="289"/>
      <c r="HNF99" s="289"/>
      <c r="HNG99" s="289"/>
      <c r="HNH99" s="289"/>
      <c r="HNI99" s="289"/>
      <c r="HNJ99" s="289"/>
      <c r="HNK99" s="289"/>
      <c r="HNL99" s="289"/>
      <c r="HNM99" s="289"/>
      <c r="HNN99" s="289"/>
      <c r="HNO99" s="289"/>
      <c r="HNP99" s="289"/>
      <c r="HNQ99" s="289"/>
      <c r="HNR99" s="289"/>
      <c r="HNS99" s="289"/>
      <c r="HNT99" s="289"/>
      <c r="HNU99" s="289"/>
      <c r="HNV99" s="289"/>
      <c r="HNW99" s="289"/>
      <c r="HNX99" s="289"/>
      <c r="HNY99" s="289"/>
      <c r="HNZ99" s="289"/>
      <c r="HOA99" s="289"/>
      <c r="HOB99" s="289"/>
      <c r="HOC99" s="289"/>
      <c r="HOD99" s="289"/>
      <c r="HOE99" s="289"/>
      <c r="HOF99" s="289"/>
      <c r="HOG99" s="289"/>
      <c r="HOH99" s="289"/>
      <c r="HOI99" s="289"/>
      <c r="HOJ99" s="289"/>
      <c r="HOK99" s="289"/>
      <c r="HOL99" s="289"/>
      <c r="HOM99" s="289"/>
      <c r="HON99" s="289"/>
      <c r="HOO99" s="289"/>
      <c r="HOP99" s="289"/>
      <c r="HOQ99" s="289"/>
      <c r="HOR99" s="289"/>
      <c r="HOS99" s="289"/>
      <c r="HOT99" s="289"/>
      <c r="HOU99" s="289"/>
      <c r="HOV99" s="289"/>
      <c r="HOW99" s="289"/>
      <c r="HOX99" s="289"/>
      <c r="HOY99" s="289"/>
      <c r="HOZ99" s="289"/>
      <c r="HPA99" s="289"/>
      <c r="HPB99" s="289"/>
      <c r="HPC99" s="289"/>
      <c r="HPD99" s="289"/>
      <c r="HPE99" s="289"/>
      <c r="HPF99" s="289"/>
      <c r="HPG99" s="289"/>
      <c r="HPH99" s="289"/>
      <c r="HPI99" s="289"/>
      <c r="HPJ99" s="289"/>
      <c r="HPK99" s="289"/>
      <c r="HPL99" s="289"/>
      <c r="HPM99" s="289"/>
      <c r="HPN99" s="289"/>
      <c r="HPO99" s="289"/>
      <c r="HPP99" s="289"/>
      <c r="HPQ99" s="289"/>
      <c r="HPR99" s="289"/>
      <c r="HPS99" s="289"/>
      <c r="HPT99" s="289"/>
      <c r="HPU99" s="289"/>
      <c r="HPV99" s="289"/>
      <c r="HPW99" s="289"/>
      <c r="HPX99" s="289"/>
      <c r="HPY99" s="289"/>
      <c r="HPZ99" s="289"/>
      <c r="HQA99" s="289"/>
      <c r="HQB99" s="289"/>
      <c r="HQC99" s="289"/>
      <c r="HQD99" s="289"/>
      <c r="HQE99" s="289"/>
      <c r="HQF99" s="289"/>
      <c r="HQG99" s="289"/>
      <c r="HQH99" s="289"/>
      <c r="HQI99" s="289"/>
      <c r="HQJ99" s="289"/>
      <c r="HQK99" s="289"/>
      <c r="HQL99" s="289"/>
      <c r="HQM99" s="289"/>
      <c r="HQN99" s="289"/>
      <c r="HQO99" s="289"/>
      <c r="HQP99" s="289"/>
      <c r="HQQ99" s="289"/>
      <c r="HQR99" s="289"/>
      <c r="HQS99" s="289"/>
      <c r="HQT99" s="289"/>
      <c r="HQU99" s="289"/>
      <c r="HQV99" s="289"/>
      <c r="HQW99" s="289"/>
      <c r="HQX99" s="289"/>
      <c r="HQY99" s="289"/>
      <c r="HQZ99" s="289"/>
      <c r="HRA99" s="289"/>
      <c r="HRB99" s="289"/>
      <c r="HRC99" s="289"/>
      <c r="HRD99" s="289"/>
      <c r="HRE99" s="289"/>
      <c r="HRF99" s="289"/>
      <c r="HRG99" s="289"/>
      <c r="HRH99" s="289"/>
      <c r="HRI99" s="289"/>
      <c r="HRJ99" s="289"/>
      <c r="HRK99" s="289"/>
      <c r="HRL99" s="289"/>
      <c r="HRM99" s="289"/>
      <c r="HRN99" s="289"/>
      <c r="HRO99" s="289"/>
      <c r="HRP99" s="289"/>
      <c r="HRQ99" s="289"/>
      <c r="HRR99" s="289"/>
      <c r="HRS99" s="289"/>
      <c r="HRT99" s="289"/>
      <c r="HRU99" s="289"/>
      <c r="HRV99" s="289"/>
      <c r="HRW99" s="289"/>
      <c r="HRX99" s="289"/>
      <c r="HRY99" s="289"/>
      <c r="HRZ99" s="289"/>
      <c r="HSA99" s="289"/>
      <c r="HSB99" s="289"/>
      <c r="HSC99" s="289"/>
      <c r="HSD99" s="289"/>
      <c r="HSE99" s="289"/>
      <c r="HSF99" s="289"/>
      <c r="HSG99" s="289"/>
      <c r="HSH99" s="289"/>
      <c r="HSI99" s="289"/>
      <c r="HSJ99" s="289"/>
      <c r="HSK99" s="289"/>
      <c r="HSL99" s="289"/>
      <c r="HSM99" s="289"/>
      <c r="HSN99" s="289"/>
      <c r="HSO99" s="289"/>
      <c r="HSP99" s="289"/>
      <c r="HSQ99" s="289"/>
      <c r="HSR99" s="289"/>
      <c r="HSS99" s="289"/>
      <c r="HST99" s="289"/>
      <c r="HSU99" s="289"/>
      <c r="HSV99" s="289"/>
      <c r="HSW99" s="289"/>
      <c r="HSX99" s="289"/>
      <c r="HSY99" s="289"/>
      <c r="HSZ99" s="289"/>
      <c r="HTA99" s="289"/>
      <c r="HTB99" s="289"/>
      <c r="HTC99" s="289"/>
      <c r="HTD99" s="289"/>
      <c r="HTE99" s="289"/>
      <c r="HTF99" s="289"/>
      <c r="HTG99" s="289"/>
      <c r="HTH99" s="289"/>
      <c r="HTI99" s="289"/>
      <c r="HTJ99" s="289"/>
      <c r="HTK99" s="289"/>
      <c r="HTL99" s="289"/>
      <c r="HTM99" s="289"/>
      <c r="HTN99" s="289"/>
      <c r="HTO99" s="289"/>
      <c r="HTP99" s="289"/>
      <c r="HTQ99" s="289"/>
      <c r="HTR99" s="289"/>
      <c r="HTS99" s="289"/>
      <c r="HTT99" s="289"/>
      <c r="HTU99" s="289"/>
      <c r="HTV99" s="289"/>
      <c r="HTW99" s="289"/>
      <c r="HTX99" s="289"/>
      <c r="HTY99" s="289"/>
      <c r="HTZ99" s="289"/>
      <c r="HUA99" s="289"/>
      <c r="HUB99" s="289"/>
      <c r="HUC99" s="289"/>
      <c r="HUD99" s="289"/>
      <c r="HUE99" s="289"/>
      <c r="HUF99" s="289"/>
      <c r="HUG99" s="289"/>
      <c r="HUH99" s="289"/>
      <c r="HUI99" s="289"/>
      <c r="HUJ99" s="289"/>
      <c r="HUK99" s="289"/>
      <c r="HUL99" s="289"/>
      <c r="HUM99" s="289"/>
      <c r="HUN99" s="289"/>
      <c r="HUO99" s="289"/>
      <c r="HUP99" s="289"/>
      <c r="HUQ99" s="289"/>
      <c r="HUR99" s="289"/>
      <c r="HUS99" s="289"/>
      <c r="HUT99" s="289"/>
      <c r="HUU99" s="289"/>
      <c r="HUV99" s="289"/>
      <c r="HUW99" s="289"/>
      <c r="HUX99" s="289"/>
      <c r="HUY99" s="289"/>
      <c r="HUZ99" s="289"/>
      <c r="HVA99" s="289"/>
      <c r="HVB99" s="289"/>
      <c r="HVC99" s="289"/>
      <c r="HVD99" s="289"/>
      <c r="HVE99" s="289"/>
      <c r="HVF99" s="289"/>
      <c r="HVG99" s="289"/>
      <c r="HVH99" s="289"/>
      <c r="HVI99" s="289"/>
      <c r="HVJ99" s="289"/>
      <c r="HVK99" s="289"/>
      <c r="HVL99" s="289"/>
      <c r="HVM99" s="289"/>
      <c r="HVN99" s="289"/>
      <c r="HVO99" s="289"/>
      <c r="HVP99" s="289"/>
      <c r="HVQ99" s="289"/>
      <c r="HVR99" s="289"/>
      <c r="HVS99" s="289"/>
      <c r="HVT99" s="289"/>
      <c r="HVU99" s="289"/>
      <c r="HVV99" s="289"/>
      <c r="HVW99" s="289"/>
      <c r="HVX99" s="289"/>
      <c r="HVY99" s="289"/>
      <c r="HVZ99" s="289"/>
      <c r="HWA99" s="289"/>
      <c r="HWB99" s="289"/>
      <c r="HWC99" s="289"/>
      <c r="HWD99" s="289"/>
      <c r="HWE99" s="289"/>
      <c r="HWF99" s="289"/>
      <c r="HWG99" s="289"/>
      <c r="HWH99" s="289"/>
      <c r="HWI99" s="289"/>
      <c r="HWJ99" s="289"/>
      <c r="HWK99" s="289"/>
      <c r="HWL99" s="289"/>
      <c r="HWM99" s="289"/>
      <c r="HWN99" s="289"/>
      <c r="HWO99" s="289"/>
      <c r="HWP99" s="289"/>
      <c r="HWQ99" s="289"/>
      <c r="HWR99" s="289"/>
      <c r="HWS99" s="289"/>
      <c r="HWT99" s="289"/>
      <c r="HWU99" s="289"/>
      <c r="HWV99" s="289"/>
      <c r="HWW99" s="289"/>
      <c r="HWX99" s="289"/>
      <c r="HWY99" s="289"/>
      <c r="HWZ99" s="289"/>
      <c r="HXA99" s="289"/>
      <c r="HXB99" s="289"/>
      <c r="HXC99" s="289"/>
      <c r="HXD99" s="289"/>
      <c r="HXE99" s="289"/>
      <c r="HXF99" s="289"/>
      <c r="HXG99" s="289"/>
      <c r="HXH99" s="289"/>
      <c r="HXI99" s="289"/>
      <c r="HXJ99" s="289"/>
      <c r="HXK99" s="289"/>
      <c r="HXL99" s="289"/>
      <c r="HXM99" s="289"/>
      <c r="HXN99" s="289"/>
      <c r="HXO99" s="289"/>
      <c r="HXP99" s="289"/>
      <c r="HXQ99" s="289"/>
      <c r="HXR99" s="289"/>
      <c r="HXS99" s="289"/>
      <c r="HXT99" s="289"/>
      <c r="HXU99" s="289"/>
      <c r="HXV99" s="289"/>
      <c r="HXW99" s="289"/>
      <c r="HXX99" s="289"/>
      <c r="HXY99" s="289"/>
      <c r="HXZ99" s="289"/>
      <c r="HYA99" s="289"/>
      <c r="HYB99" s="289"/>
      <c r="HYC99" s="289"/>
      <c r="HYD99" s="289"/>
      <c r="HYE99" s="289"/>
      <c r="HYF99" s="289"/>
      <c r="HYG99" s="289"/>
      <c r="HYH99" s="289"/>
      <c r="HYI99" s="289"/>
      <c r="HYJ99" s="289"/>
      <c r="HYK99" s="289"/>
      <c r="HYL99" s="289"/>
      <c r="HYM99" s="289"/>
      <c r="HYN99" s="289"/>
      <c r="HYO99" s="289"/>
      <c r="HYP99" s="289"/>
      <c r="HYQ99" s="289"/>
      <c r="HYR99" s="289"/>
      <c r="HYS99" s="289"/>
      <c r="HYT99" s="289"/>
      <c r="HYU99" s="289"/>
      <c r="HYV99" s="289"/>
      <c r="HYW99" s="289"/>
      <c r="HYX99" s="289"/>
      <c r="HYY99" s="289"/>
      <c r="HYZ99" s="289"/>
      <c r="HZA99" s="289"/>
      <c r="HZB99" s="289"/>
      <c r="HZC99" s="289"/>
      <c r="HZD99" s="289"/>
      <c r="HZE99" s="289"/>
      <c r="HZF99" s="289"/>
      <c r="HZG99" s="289"/>
      <c r="HZH99" s="289"/>
      <c r="HZI99" s="289"/>
      <c r="HZJ99" s="289"/>
      <c r="HZK99" s="289"/>
      <c r="HZL99" s="289"/>
      <c r="HZM99" s="289"/>
      <c r="HZN99" s="289"/>
      <c r="HZO99" s="289"/>
      <c r="HZP99" s="289"/>
      <c r="HZQ99" s="289"/>
      <c r="HZR99" s="289"/>
      <c r="HZS99" s="289"/>
      <c r="HZT99" s="289"/>
      <c r="HZU99" s="289"/>
      <c r="HZV99" s="289"/>
      <c r="HZW99" s="289"/>
      <c r="HZX99" s="289"/>
      <c r="HZY99" s="289"/>
      <c r="HZZ99" s="289"/>
      <c r="IAA99" s="289"/>
      <c r="IAB99" s="289"/>
      <c r="IAC99" s="289"/>
      <c r="IAD99" s="289"/>
      <c r="IAE99" s="289"/>
      <c r="IAF99" s="289"/>
      <c r="IAG99" s="289"/>
      <c r="IAH99" s="289"/>
      <c r="IAI99" s="289"/>
      <c r="IAJ99" s="289"/>
      <c r="IAK99" s="289"/>
      <c r="IAL99" s="289"/>
      <c r="IAM99" s="289"/>
      <c r="IAN99" s="289"/>
      <c r="IAO99" s="289"/>
      <c r="IAP99" s="289"/>
      <c r="IAQ99" s="289"/>
      <c r="IAR99" s="289"/>
      <c r="IAS99" s="289"/>
      <c r="IAT99" s="289"/>
      <c r="IAU99" s="289"/>
      <c r="IAV99" s="289"/>
      <c r="IAW99" s="289"/>
      <c r="IAX99" s="289"/>
      <c r="IAY99" s="289"/>
      <c r="IAZ99" s="289"/>
      <c r="IBA99" s="289"/>
      <c r="IBB99" s="289"/>
      <c r="IBC99" s="289"/>
      <c r="IBD99" s="289"/>
      <c r="IBE99" s="289"/>
      <c r="IBF99" s="289"/>
      <c r="IBG99" s="289"/>
      <c r="IBH99" s="289"/>
      <c r="IBI99" s="289"/>
      <c r="IBJ99" s="289"/>
      <c r="IBK99" s="289"/>
      <c r="IBL99" s="289"/>
      <c r="IBM99" s="289"/>
      <c r="IBN99" s="289"/>
      <c r="IBO99" s="289"/>
      <c r="IBP99" s="289"/>
      <c r="IBQ99" s="289"/>
      <c r="IBR99" s="289"/>
      <c r="IBS99" s="289"/>
      <c r="IBT99" s="289"/>
      <c r="IBU99" s="289"/>
      <c r="IBV99" s="289"/>
      <c r="IBW99" s="289"/>
      <c r="IBX99" s="289"/>
      <c r="IBY99" s="289"/>
      <c r="IBZ99" s="289"/>
      <c r="ICA99" s="289"/>
      <c r="ICB99" s="289"/>
      <c r="ICC99" s="289"/>
      <c r="ICD99" s="289"/>
      <c r="ICE99" s="289"/>
      <c r="ICF99" s="289"/>
      <c r="ICG99" s="289"/>
      <c r="ICH99" s="289"/>
      <c r="ICI99" s="289"/>
      <c r="ICJ99" s="289"/>
      <c r="ICK99" s="289"/>
      <c r="ICL99" s="289"/>
      <c r="ICM99" s="289"/>
      <c r="ICN99" s="289"/>
      <c r="ICO99" s="289"/>
      <c r="ICP99" s="289"/>
      <c r="ICQ99" s="289"/>
      <c r="ICR99" s="289"/>
      <c r="ICS99" s="289"/>
      <c r="ICT99" s="289"/>
      <c r="ICU99" s="289"/>
      <c r="ICV99" s="289"/>
      <c r="ICW99" s="289"/>
      <c r="ICX99" s="289"/>
      <c r="ICY99" s="289"/>
      <c r="ICZ99" s="289"/>
      <c r="IDA99" s="289"/>
      <c r="IDB99" s="289"/>
      <c r="IDC99" s="289"/>
      <c r="IDD99" s="289"/>
      <c r="IDE99" s="289"/>
      <c r="IDF99" s="289"/>
      <c r="IDG99" s="289"/>
      <c r="IDH99" s="289"/>
      <c r="IDI99" s="289"/>
      <c r="IDJ99" s="289"/>
      <c r="IDK99" s="289"/>
      <c r="IDL99" s="289"/>
      <c r="IDM99" s="289"/>
      <c r="IDN99" s="289"/>
      <c r="IDO99" s="289"/>
      <c r="IDP99" s="289"/>
      <c r="IDQ99" s="289"/>
      <c r="IDR99" s="289"/>
      <c r="IDS99" s="289"/>
      <c r="IDT99" s="289"/>
      <c r="IDU99" s="289"/>
      <c r="IDV99" s="289"/>
      <c r="IDW99" s="289"/>
      <c r="IDX99" s="289"/>
      <c r="IDY99" s="289"/>
      <c r="IDZ99" s="289"/>
      <c r="IEA99" s="289"/>
      <c r="IEB99" s="289"/>
      <c r="IEC99" s="289"/>
      <c r="IED99" s="289"/>
      <c r="IEE99" s="289"/>
      <c r="IEF99" s="289"/>
      <c r="IEG99" s="289"/>
      <c r="IEH99" s="289"/>
      <c r="IEI99" s="289"/>
      <c r="IEJ99" s="289"/>
      <c r="IEK99" s="289"/>
      <c r="IEL99" s="289"/>
      <c r="IEM99" s="289"/>
      <c r="IEN99" s="289"/>
      <c r="IEO99" s="289"/>
      <c r="IEP99" s="289"/>
      <c r="IEQ99" s="289"/>
      <c r="IER99" s="289"/>
      <c r="IES99" s="289"/>
      <c r="IET99" s="289"/>
      <c r="IEU99" s="289"/>
      <c r="IEV99" s="289"/>
      <c r="IEW99" s="289"/>
      <c r="IEX99" s="289"/>
      <c r="IEY99" s="289"/>
      <c r="IEZ99" s="289"/>
      <c r="IFA99" s="289"/>
      <c r="IFB99" s="289"/>
      <c r="IFC99" s="289"/>
      <c r="IFD99" s="289"/>
      <c r="IFE99" s="289"/>
      <c r="IFF99" s="289"/>
      <c r="IFG99" s="289"/>
      <c r="IFH99" s="289"/>
      <c r="IFI99" s="289"/>
      <c r="IFJ99" s="289"/>
      <c r="IFK99" s="289"/>
      <c r="IFL99" s="289"/>
      <c r="IFM99" s="289"/>
      <c r="IFN99" s="289"/>
      <c r="IFO99" s="289"/>
      <c r="IFP99" s="289"/>
      <c r="IFQ99" s="289"/>
      <c r="IFR99" s="289"/>
      <c r="IFS99" s="289"/>
      <c r="IFT99" s="289"/>
      <c r="IFU99" s="289"/>
      <c r="IFV99" s="289"/>
      <c r="IFW99" s="289"/>
      <c r="IFX99" s="289"/>
      <c r="IFY99" s="289"/>
      <c r="IFZ99" s="289"/>
      <c r="IGA99" s="289"/>
      <c r="IGB99" s="289"/>
      <c r="IGC99" s="289"/>
      <c r="IGD99" s="289"/>
      <c r="IGE99" s="289"/>
      <c r="IGF99" s="289"/>
      <c r="IGG99" s="289"/>
      <c r="IGH99" s="289"/>
      <c r="IGI99" s="289"/>
      <c r="IGJ99" s="289"/>
      <c r="IGK99" s="289"/>
      <c r="IGL99" s="289"/>
      <c r="IGM99" s="289"/>
      <c r="IGN99" s="289"/>
      <c r="IGO99" s="289"/>
      <c r="IGP99" s="289"/>
      <c r="IGQ99" s="289"/>
      <c r="IGR99" s="289"/>
      <c r="IGS99" s="289"/>
      <c r="IGT99" s="289"/>
      <c r="IGU99" s="289"/>
      <c r="IGV99" s="289"/>
      <c r="IGW99" s="289"/>
      <c r="IGX99" s="289"/>
      <c r="IGY99" s="289"/>
      <c r="IGZ99" s="289"/>
      <c r="IHA99" s="289"/>
      <c r="IHB99" s="289"/>
      <c r="IHC99" s="289"/>
      <c r="IHD99" s="289"/>
      <c r="IHE99" s="289"/>
      <c r="IHF99" s="289"/>
      <c r="IHG99" s="289"/>
      <c r="IHH99" s="289"/>
      <c r="IHI99" s="289"/>
      <c r="IHJ99" s="289"/>
      <c r="IHK99" s="289"/>
      <c r="IHL99" s="289"/>
      <c r="IHM99" s="289"/>
      <c r="IHN99" s="289"/>
      <c r="IHO99" s="289"/>
      <c r="IHP99" s="289"/>
      <c r="IHQ99" s="289"/>
      <c r="IHR99" s="289"/>
      <c r="IHS99" s="289"/>
      <c r="IHT99" s="289"/>
      <c r="IHU99" s="289"/>
      <c r="IHV99" s="289"/>
      <c r="IHW99" s="289"/>
      <c r="IHX99" s="289"/>
      <c r="IHY99" s="289"/>
      <c r="IHZ99" s="289"/>
      <c r="IIA99" s="289"/>
      <c r="IIB99" s="289"/>
      <c r="IIC99" s="289"/>
      <c r="IID99" s="289"/>
      <c r="IIE99" s="289"/>
      <c r="IIF99" s="289"/>
      <c r="IIG99" s="289"/>
      <c r="IIH99" s="289"/>
      <c r="III99" s="289"/>
      <c r="IIJ99" s="289"/>
      <c r="IIK99" s="289"/>
      <c r="IIL99" s="289"/>
      <c r="IIM99" s="289"/>
      <c r="IIN99" s="289"/>
      <c r="IIO99" s="289"/>
      <c r="IIP99" s="289"/>
      <c r="IIQ99" s="289"/>
      <c r="IIR99" s="289"/>
      <c r="IIS99" s="289"/>
      <c r="IIT99" s="289"/>
      <c r="IIU99" s="289"/>
      <c r="IIV99" s="289"/>
      <c r="IIW99" s="289"/>
      <c r="IIX99" s="289"/>
      <c r="IIY99" s="289"/>
      <c r="IIZ99" s="289"/>
      <c r="IJA99" s="289"/>
      <c r="IJB99" s="289"/>
      <c r="IJC99" s="289"/>
      <c r="IJD99" s="289"/>
      <c r="IJE99" s="289"/>
      <c r="IJF99" s="289"/>
      <c r="IJG99" s="289"/>
      <c r="IJH99" s="289"/>
      <c r="IJI99" s="289"/>
      <c r="IJJ99" s="289"/>
      <c r="IJK99" s="289"/>
      <c r="IJL99" s="289"/>
      <c r="IJM99" s="289"/>
      <c r="IJN99" s="289"/>
      <c r="IJO99" s="289"/>
      <c r="IJP99" s="289"/>
      <c r="IJQ99" s="289"/>
      <c r="IJR99" s="289"/>
      <c r="IJS99" s="289"/>
      <c r="IJT99" s="289"/>
      <c r="IJU99" s="289"/>
      <c r="IJV99" s="289"/>
      <c r="IJW99" s="289"/>
      <c r="IJX99" s="289"/>
      <c r="IJY99" s="289"/>
      <c r="IJZ99" s="289"/>
      <c r="IKA99" s="289"/>
      <c r="IKB99" s="289"/>
      <c r="IKC99" s="289"/>
      <c r="IKD99" s="289"/>
      <c r="IKE99" s="289"/>
      <c r="IKF99" s="289"/>
      <c r="IKG99" s="289"/>
      <c r="IKH99" s="289"/>
      <c r="IKI99" s="289"/>
      <c r="IKJ99" s="289"/>
      <c r="IKK99" s="289"/>
      <c r="IKL99" s="289"/>
      <c r="IKM99" s="289"/>
      <c r="IKN99" s="289"/>
      <c r="IKO99" s="289"/>
      <c r="IKP99" s="289"/>
      <c r="IKQ99" s="289"/>
      <c r="IKR99" s="289"/>
      <c r="IKS99" s="289"/>
      <c r="IKT99" s="289"/>
      <c r="IKU99" s="289"/>
      <c r="IKV99" s="289"/>
      <c r="IKW99" s="289"/>
      <c r="IKX99" s="289"/>
      <c r="IKY99" s="289"/>
      <c r="IKZ99" s="289"/>
      <c r="ILA99" s="289"/>
      <c r="ILB99" s="289"/>
      <c r="ILC99" s="289"/>
      <c r="ILD99" s="289"/>
      <c r="ILE99" s="289"/>
      <c r="ILF99" s="289"/>
      <c r="ILG99" s="289"/>
      <c r="ILH99" s="289"/>
      <c r="ILI99" s="289"/>
      <c r="ILJ99" s="289"/>
      <c r="ILK99" s="289"/>
      <c r="ILL99" s="289"/>
      <c r="ILM99" s="289"/>
      <c r="ILN99" s="289"/>
      <c r="ILO99" s="289"/>
      <c r="ILP99" s="289"/>
      <c r="ILQ99" s="289"/>
      <c r="ILR99" s="289"/>
      <c r="ILS99" s="289"/>
      <c r="ILT99" s="289"/>
      <c r="ILU99" s="289"/>
      <c r="ILV99" s="289"/>
      <c r="ILW99" s="289"/>
      <c r="ILX99" s="289"/>
      <c r="ILY99" s="289"/>
      <c r="ILZ99" s="289"/>
      <c r="IMA99" s="289"/>
      <c r="IMB99" s="289"/>
      <c r="IMC99" s="289"/>
      <c r="IMD99" s="289"/>
      <c r="IME99" s="289"/>
      <c r="IMF99" s="289"/>
      <c r="IMG99" s="289"/>
      <c r="IMH99" s="289"/>
      <c r="IMI99" s="289"/>
      <c r="IMJ99" s="289"/>
      <c r="IMK99" s="289"/>
      <c r="IML99" s="289"/>
      <c r="IMM99" s="289"/>
      <c r="IMN99" s="289"/>
      <c r="IMO99" s="289"/>
      <c r="IMP99" s="289"/>
      <c r="IMQ99" s="289"/>
      <c r="IMR99" s="289"/>
      <c r="IMS99" s="289"/>
      <c r="IMT99" s="289"/>
      <c r="IMU99" s="289"/>
      <c r="IMV99" s="289"/>
      <c r="IMW99" s="289"/>
      <c r="IMX99" s="289"/>
      <c r="IMY99" s="289"/>
      <c r="IMZ99" s="289"/>
      <c r="INA99" s="289"/>
      <c r="INB99" s="289"/>
      <c r="INC99" s="289"/>
      <c r="IND99" s="289"/>
      <c r="INE99" s="289"/>
      <c r="INF99" s="289"/>
      <c r="ING99" s="289"/>
      <c r="INH99" s="289"/>
      <c r="INI99" s="289"/>
      <c r="INJ99" s="289"/>
      <c r="INK99" s="289"/>
      <c r="INL99" s="289"/>
      <c r="INM99" s="289"/>
      <c r="INN99" s="289"/>
      <c r="INO99" s="289"/>
      <c r="INP99" s="289"/>
      <c r="INQ99" s="289"/>
      <c r="INR99" s="289"/>
      <c r="INS99" s="289"/>
      <c r="INT99" s="289"/>
      <c r="INU99" s="289"/>
      <c r="INV99" s="289"/>
      <c r="INW99" s="289"/>
      <c r="INX99" s="289"/>
      <c r="INY99" s="289"/>
      <c r="INZ99" s="289"/>
      <c r="IOA99" s="289"/>
      <c r="IOB99" s="289"/>
      <c r="IOC99" s="289"/>
      <c r="IOD99" s="289"/>
      <c r="IOE99" s="289"/>
      <c r="IOF99" s="289"/>
      <c r="IOG99" s="289"/>
      <c r="IOH99" s="289"/>
      <c r="IOI99" s="289"/>
      <c r="IOJ99" s="289"/>
      <c r="IOK99" s="289"/>
      <c r="IOL99" s="289"/>
      <c r="IOM99" s="289"/>
      <c r="ION99" s="289"/>
      <c r="IOO99" s="289"/>
      <c r="IOP99" s="289"/>
      <c r="IOQ99" s="289"/>
      <c r="IOR99" s="289"/>
      <c r="IOS99" s="289"/>
      <c r="IOT99" s="289"/>
      <c r="IOU99" s="289"/>
      <c r="IOV99" s="289"/>
      <c r="IOW99" s="289"/>
      <c r="IOX99" s="289"/>
      <c r="IOY99" s="289"/>
      <c r="IOZ99" s="289"/>
      <c r="IPA99" s="289"/>
      <c r="IPB99" s="289"/>
      <c r="IPC99" s="289"/>
      <c r="IPD99" s="289"/>
      <c r="IPE99" s="289"/>
      <c r="IPF99" s="289"/>
      <c r="IPG99" s="289"/>
      <c r="IPH99" s="289"/>
      <c r="IPI99" s="289"/>
      <c r="IPJ99" s="289"/>
      <c r="IPK99" s="289"/>
      <c r="IPL99" s="289"/>
      <c r="IPM99" s="289"/>
      <c r="IPN99" s="289"/>
      <c r="IPO99" s="289"/>
      <c r="IPP99" s="289"/>
      <c r="IPQ99" s="289"/>
      <c r="IPR99" s="289"/>
      <c r="IPS99" s="289"/>
      <c r="IPT99" s="289"/>
      <c r="IPU99" s="289"/>
      <c r="IPV99" s="289"/>
      <c r="IPW99" s="289"/>
      <c r="IPX99" s="289"/>
      <c r="IPY99" s="289"/>
      <c r="IPZ99" s="289"/>
      <c r="IQA99" s="289"/>
      <c r="IQB99" s="289"/>
      <c r="IQC99" s="289"/>
      <c r="IQD99" s="289"/>
      <c r="IQE99" s="289"/>
      <c r="IQF99" s="289"/>
      <c r="IQG99" s="289"/>
      <c r="IQH99" s="289"/>
      <c r="IQI99" s="289"/>
      <c r="IQJ99" s="289"/>
      <c r="IQK99" s="289"/>
      <c r="IQL99" s="289"/>
      <c r="IQM99" s="289"/>
      <c r="IQN99" s="289"/>
      <c r="IQO99" s="289"/>
      <c r="IQP99" s="289"/>
      <c r="IQQ99" s="289"/>
      <c r="IQR99" s="289"/>
      <c r="IQS99" s="289"/>
      <c r="IQT99" s="289"/>
      <c r="IQU99" s="289"/>
      <c r="IQV99" s="289"/>
      <c r="IQW99" s="289"/>
      <c r="IQX99" s="289"/>
      <c r="IQY99" s="289"/>
      <c r="IQZ99" s="289"/>
      <c r="IRA99" s="289"/>
      <c r="IRB99" s="289"/>
      <c r="IRC99" s="289"/>
      <c r="IRD99" s="289"/>
      <c r="IRE99" s="289"/>
      <c r="IRF99" s="289"/>
      <c r="IRG99" s="289"/>
      <c r="IRH99" s="289"/>
      <c r="IRI99" s="289"/>
      <c r="IRJ99" s="289"/>
      <c r="IRK99" s="289"/>
      <c r="IRL99" s="289"/>
      <c r="IRM99" s="289"/>
      <c r="IRN99" s="289"/>
      <c r="IRO99" s="289"/>
      <c r="IRP99" s="289"/>
      <c r="IRQ99" s="289"/>
      <c r="IRR99" s="289"/>
      <c r="IRS99" s="289"/>
      <c r="IRT99" s="289"/>
      <c r="IRU99" s="289"/>
      <c r="IRV99" s="289"/>
      <c r="IRW99" s="289"/>
      <c r="IRX99" s="289"/>
      <c r="IRY99" s="289"/>
      <c r="IRZ99" s="289"/>
      <c r="ISA99" s="289"/>
      <c r="ISB99" s="289"/>
      <c r="ISC99" s="289"/>
      <c r="ISD99" s="289"/>
      <c r="ISE99" s="289"/>
      <c r="ISF99" s="289"/>
      <c r="ISG99" s="289"/>
      <c r="ISH99" s="289"/>
      <c r="ISI99" s="289"/>
      <c r="ISJ99" s="289"/>
      <c r="ISK99" s="289"/>
      <c r="ISL99" s="289"/>
      <c r="ISM99" s="289"/>
      <c r="ISN99" s="289"/>
      <c r="ISO99" s="289"/>
      <c r="ISP99" s="289"/>
      <c r="ISQ99" s="289"/>
      <c r="ISR99" s="289"/>
      <c r="ISS99" s="289"/>
      <c r="IST99" s="289"/>
      <c r="ISU99" s="289"/>
      <c r="ISV99" s="289"/>
      <c r="ISW99" s="289"/>
      <c r="ISX99" s="289"/>
      <c r="ISY99" s="289"/>
      <c r="ISZ99" s="289"/>
      <c r="ITA99" s="289"/>
      <c r="ITB99" s="289"/>
      <c r="ITC99" s="289"/>
      <c r="ITD99" s="289"/>
      <c r="ITE99" s="289"/>
      <c r="ITF99" s="289"/>
      <c r="ITG99" s="289"/>
      <c r="ITH99" s="289"/>
      <c r="ITI99" s="289"/>
      <c r="ITJ99" s="289"/>
      <c r="ITK99" s="289"/>
      <c r="ITL99" s="289"/>
      <c r="ITM99" s="289"/>
      <c r="ITN99" s="289"/>
      <c r="ITO99" s="289"/>
      <c r="ITP99" s="289"/>
      <c r="ITQ99" s="289"/>
      <c r="ITR99" s="289"/>
      <c r="ITS99" s="289"/>
      <c r="ITT99" s="289"/>
      <c r="ITU99" s="289"/>
      <c r="ITV99" s="289"/>
      <c r="ITW99" s="289"/>
      <c r="ITX99" s="289"/>
      <c r="ITY99" s="289"/>
      <c r="ITZ99" s="289"/>
      <c r="IUA99" s="289"/>
      <c r="IUB99" s="289"/>
      <c r="IUC99" s="289"/>
      <c r="IUD99" s="289"/>
      <c r="IUE99" s="289"/>
      <c r="IUF99" s="289"/>
      <c r="IUG99" s="289"/>
      <c r="IUH99" s="289"/>
      <c r="IUI99" s="289"/>
      <c r="IUJ99" s="289"/>
      <c r="IUK99" s="289"/>
      <c r="IUL99" s="289"/>
      <c r="IUM99" s="289"/>
      <c r="IUN99" s="289"/>
      <c r="IUO99" s="289"/>
      <c r="IUP99" s="289"/>
      <c r="IUQ99" s="289"/>
      <c r="IUR99" s="289"/>
      <c r="IUS99" s="289"/>
      <c r="IUT99" s="289"/>
      <c r="IUU99" s="289"/>
      <c r="IUV99" s="289"/>
      <c r="IUW99" s="289"/>
      <c r="IUX99" s="289"/>
      <c r="IUY99" s="289"/>
      <c r="IUZ99" s="289"/>
      <c r="IVA99" s="289"/>
      <c r="IVB99" s="289"/>
      <c r="IVC99" s="289"/>
      <c r="IVD99" s="289"/>
      <c r="IVE99" s="289"/>
      <c r="IVF99" s="289"/>
      <c r="IVG99" s="289"/>
      <c r="IVH99" s="289"/>
      <c r="IVI99" s="289"/>
      <c r="IVJ99" s="289"/>
      <c r="IVK99" s="289"/>
      <c r="IVL99" s="289"/>
      <c r="IVM99" s="289"/>
      <c r="IVN99" s="289"/>
      <c r="IVO99" s="289"/>
      <c r="IVP99" s="289"/>
      <c r="IVQ99" s="289"/>
      <c r="IVR99" s="289"/>
      <c r="IVS99" s="289"/>
      <c r="IVT99" s="289"/>
      <c r="IVU99" s="289"/>
      <c r="IVV99" s="289"/>
      <c r="IVW99" s="289"/>
      <c r="IVX99" s="289"/>
      <c r="IVY99" s="289"/>
      <c r="IVZ99" s="289"/>
      <c r="IWA99" s="289"/>
      <c r="IWB99" s="289"/>
      <c r="IWC99" s="289"/>
      <c r="IWD99" s="289"/>
      <c r="IWE99" s="289"/>
      <c r="IWF99" s="289"/>
      <c r="IWG99" s="289"/>
      <c r="IWH99" s="289"/>
      <c r="IWI99" s="289"/>
      <c r="IWJ99" s="289"/>
      <c r="IWK99" s="289"/>
      <c r="IWL99" s="289"/>
      <c r="IWM99" s="289"/>
      <c r="IWN99" s="289"/>
      <c r="IWO99" s="289"/>
      <c r="IWP99" s="289"/>
      <c r="IWQ99" s="289"/>
      <c r="IWR99" s="289"/>
      <c r="IWS99" s="289"/>
      <c r="IWT99" s="289"/>
      <c r="IWU99" s="289"/>
      <c r="IWV99" s="289"/>
      <c r="IWW99" s="289"/>
      <c r="IWX99" s="289"/>
      <c r="IWY99" s="289"/>
      <c r="IWZ99" s="289"/>
      <c r="IXA99" s="289"/>
      <c r="IXB99" s="289"/>
      <c r="IXC99" s="289"/>
      <c r="IXD99" s="289"/>
      <c r="IXE99" s="289"/>
      <c r="IXF99" s="289"/>
      <c r="IXG99" s="289"/>
      <c r="IXH99" s="289"/>
      <c r="IXI99" s="289"/>
      <c r="IXJ99" s="289"/>
      <c r="IXK99" s="289"/>
      <c r="IXL99" s="289"/>
      <c r="IXM99" s="289"/>
      <c r="IXN99" s="289"/>
      <c r="IXO99" s="289"/>
      <c r="IXP99" s="289"/>
      <c r="IXQ99" s="289"/>
      <c r="IXR99" s="289"/>
      <c r="IXS99" s="289"/>
      <c r="IXT99" s="289"/>
      <c r="IXU99" s="289"/>
      <c r="IXV99" s="289"/>
      <c r="IXW99" s="289"/>
      <c r="IXX99" s="289"/>
      <c r="IXY99" s="289"/>
      <c r="IXZ99" s="289"/>
      <c r="IYA99" s="289"/>
      <c r="IYB99" s="289"/>
      <c r="IYC99" s="289"/>
      <c r="IYD99" s="289"/>
      <c r="IYE99" s="289"/>
      <c r="IYF99" s="289"/>
      <c r="IYG99" s="289"/>
      <c r="IYH99" s="289"/>
      <c r="IYI99" s="289"/>
      <c r="IYJ99" s="289"/>
      <c r="IYK99" s="289"/>
      <c r="IYL99" s="289"/>
      <c r="IYM99" s="289"/>
      <c r="IYN99" s="289"/>
      <c r="IYO99" s="289"/>
      <c r="IYP99" s="289"/>
      <c r="IYQ99" s="289"/>
      <c r="IYR99" s="289"/>
      <c r="IYS99" s="289"/>
      <c r="IYT99" s="289"/>
      <c r="IYU99" s="289"/>
      <c r="IYV99" s="289"/>
      <c r="IYW99" s="289"/>
      <c r="IYX99" s="289"/>
      <c r="IYY99" s="289"/>
      <c r="IYZ99" s="289"/>
      <c r="IZA99" s="289"/>
      <c r="IZB99" s="289"/>
      <c r="IZC99" s="289"/>
      <c r="IZD99" s="289"/>
      <c r="IZE99" s="289"/>
      <c r="IZF99" s="289"/>
      <c r="IZG99" s="289"/>
      <c r="IZH99" s="289"/>
      <c r="IZI99" s="289"/>
      <c r="IZJ99" s="289"/>
      <c r="IZK99" s="289"/>
      <c r="IZL99" s="289"/>
      <c r="IZM99" s="289"/>
      <c r="IZN99" s="289"/>
      <c r="IZO99" s="289"/>
      <c r="IZP99" s="289"/>
      <c r="IZQ99" s="289"/>
      <c r="IZR99" s="289"/>
      <c r="IZS99" s="289"/>
      <c r="IZT99" s="289"/>
      <c r="IZU99" s="289"/>
      <c r="IZV99" s="289"/>
      <c r="IZW99" s="289"/>
      <c r="IZX99" s="289"/>
      <c r="IZY99" s="289"/>
      <c r="IZZ99" s="289"/>
      <c r="JAA99" s="289"/>
      <c r="JAB99" s="289"/>
      <c r="JAC99" s="289"/>
      <c r="JAD99" s="289"/>
      <c r="JAE99" s="289"/>
      <c r="JAF99" s="289"/>
      <c r="JAG99" s="289"/>
      <c r="JAH99" s="289"/>
      <c r="JAI99" s="289"/>
      <c r="JAJ99" s="289"/>
      <c r="JAK99" s="289"/>
      <c r="JAL99" s="289"/>
      <c r="JAM99" s="289"/>
      <c r="JAN99" s="289"/>
      <c r="JAO99" s="289"/>
      <c r="JAP99" s="289"/>
      <c r="JAQ99" s="289"/>
      <c r="JAR99" s="289"/>
      <c r="JAS99" s="289"/>
      <c r="JAT99" s="289"/>
      <c r="JAU99" s="289"/>
      <c r="JAV99" s="289"/>
      <c r="JAW99" s="289"/>
      <c r="JAX99" s="289"/>
      <c r="JAY99" s="289"/>
      <c r="JAZ99" s="289"/>
      <c r="JBA99" s="289"/>
      <c r="JBB99" s="289"/>
      <c r="JBC99" s="289"/>
      <c r="JBD99" s="289"/>
      <c r="JBE99" s="289"/>
      <c r="JBF99" s="289"/>
      <c r="JBG99" s="289"/>
      <c r="JBH99" s="289"/>
      <c r="JBI99" s="289"/>
      <c r="JBJ99" s="289"/>
      <c r="JBK99" s="289"/>
      <c r="JBL99" s="289"/>
      <c r="JBM99" s="289"/>
      <c r="JBN99" s="289"/>
      <c r="JBO99" s="289"/>
      <c r="JBP99" s="289"/>
      <c r="JBQ99" s="289"/>
      <c r="JBR99" s="289"/>
      <c r="JBS99" s="289"/>
      <c r="JBT99" s="289"/>
      <c r="JBU99" s="289"/>
      <c r="JBV99" s="289"/>
      <c r="JBW99" s="289"/>
      <c r="JBX99" s="289"/>
      <c r="JBY99" s="289"/>
      <c r="JBZ99" s="289"/>
      <c r="JCA99" s="289"/>
      <c r="JCB99" s="289"/>
      <c r="JCC99" s="289"/>
      <c r="JCD99" s="289"/>
      <c r="JCE99" s="289"/>
      <c r="JCF99" s="289"/>
      <c r="JCG99" s="289"/>
      <c r="JCH99" s="289"/>
      <c r="JCI99" s="289"/>
      <c r="JCJ99" s="289"/>
      <c r="JCK99" s="289"/>
      <c r="JCL99" s="289"/>
      <c r="JCM99" s="289"/>
      <c r="JCN99" s="289"/>
      <c r="JCO99" s="289"/>
      <c r="JCP99" s="289"/>
      <c r="JCQ99" s="289"/>
      <c r="JCR99" s="289"/>
      <c r="JCS99" s="289"/>
      <c r="JCT99" s="289"/>
      <c r="JCU99" s="289"/>
      <c r="JCV99" s="289"/>
      <c r="JCW99" s="289"/>
      <c r="JCX99" s="289"/>
      <c r="JCY99" s="289"/>
      <c r="JCZ99" s="289"/>
      <c r="JDA99" s="289"/>
      <c r="JDB99" s="289"/>
      <c r="JDC99" s="289"/>
      <c r="JDD99" s="289"/>
      <c r="JDE99" s="289"/>
      <c r="JDF99" s="289"/>
      <c r="JDG99" s="289"/>
      <c r="JDH99" s="289"/>
      <c r="JDI99" s="289"/>
      <c r="JDJ99" s="289"/>
      <c r="JDK99" s="289"/>
      <c r="JDL99" s="289"/>
      <c r="JDM99" s="289"/>
      <c r="JDN99" s="289"/>
      <c r="JDO99" s="289"/>
      <c r="JDP99" s="289"/>
      <c r="JDQ99" s="289"/>
      <c r="JDR99" s="289"/>
      <c r="JDS99" s="289"/>
      <c r="JDT99" s="289"/>
      <c r="JDU99" s="289"/>
      <c r="JDV99" s="289"/>
      <c r="JDW99" s="289"/>
      <c r="JDX99" s="289"/>
      <c r="JDY99" s="289"/>
      <c r="JDZ99" s="289"/>
      <c r="JEA99" s="289"/>
      <c r="JEB99" s="289"/>
      <c r="JEC99" s="289"/>
      <c r="JED99" s="289"/>
      <c r="JEE99" s="289"/>
      <c r="JEF99" s="289"/>
      <c r="JEG99" s="289"/>
      <c r="JEH99" s="289"/>
      <c r="JEI99" s="289"/>
      <c r="JEJ99" s="289"/>
      <c r="JEK99" s="289"/>
      <c r="JEL99" s="289"/>
      <c r="JEM99" s="289"/>
      <c r="JEN99" s="289"/>
      <c r="JEO99" s="289"/>
      <c r="JEP99" s="289"/>
      <c r="JEQ99" s="289"/>
      <c r="JER99" s="289"/>
      <c r="JES99" s="289"/>
      <c r="JET99" s="289"/>
      <c r="JEU99" s="289"/>
      <c r="JEV99" s="289"/>
      <c r="JEW99" s="289"/>
      <c r="JEX99" s="289"/>
      <c r="JEY99" s="289"/>
      <c r="JEZ99" s="289"/>
      <c r="JFA99" s="289"/>
      <c r="JFB99" s="289"/>
      <c r="JFC99" s="289"/>
      <c r="JFD99" s="289"/>
      <c r="JFE99" s="289"/>
      <c r="JFF99" s="289"/>
      <c r="JFG99" s="289"/>
      <c r="JFH99" s="289"/>
      <c r="JFI99" s="289"/>
      <c r="JFJ99" s="289"/>
      <c r="JFK99" s="289"/>
      <c r="JFL99" s="289"/>
      <c r="JFM99" s="289"/>
      <c r="JFN99" s="289"/>
      <c r="JFO99" s="289"/>
      <c r="JFP99" s="289"/>
      <c r="JFQ99" s="289"/>
      <c r="JFR99" s="289"/>
      <c r="JFS99" s="289"/>
      <c r="JFT99" s="289"/>
      <c r="JFU99" s="289"/>
      <c r="JFV99" s="289"/>
      <c r="JFW99" s="289"/>
      <c r="JFX99" s="289"/>
      <c r="JFY99" s="289"/>
      <c r="JFZ99" s="289"/>
      <c r="JGA99" s="289"/>
      <c r="JGB99" s="289"/>
      <c r="JGC99" s="289"/>
      <c r="JGD99" s="289"/>
      <c r="JGE99" s="289"/>
      <c r="JGF99" s="289"/>
      <c r="JGG99" s="289"/>
      <c r="JGH99" s="289"/>
      <c r="JGI99" s="289"/>
      <c r="JGJ99" s="289"/>
      <c r="JGK99" s="289"/>
      <c r="JGL99" s="289"/>
      <c r="JGM99" s="289"/>
      <c r="JGN99" s="289"/>
      <c r="JGO99" s="289"/>
      <c r="JGP99" s="289"/>
      <c r="JGQ99" s="289"/>
      <c r="JGR99" s="289"/>
      <c r="JGS99" s="289"/>
      <c r="JGT99" s="289"/>
      <c r="JGU99" s="289"/>
      <c r="JGV99" s="289"/>
      <c r="JGW99" s="289"/>
      <c r="JGX99" s="289"/>
      <c r="JGY99" s="289"/>
      <c r="JGZ99" s="289"/>
      <c r="JHA99" s="289"/>
      <c r="JHB99" s="289"/>
      <c r="JHC99" s="289"/>
      <c r="JHD99" s="289"/>
      <c r="JHE99" s="289"/>
      <c r="JHF99" s="289"/>
      <c r="JHG99" s="289"/>
      <c r="JHH99" s="289"/>
      <c r="JHI99" s="289"/>
      <c r="JHJ99" s="289"/>
      <c r="JHK99" s="289"/>
      <c r="JHL99" s="289"/>
      <c r="JHM99" s="289"/>
      <c r="JHN99" s="289"/>
      <c r="JHO99" s="289"/>
      <c r="JHP99" s="289"/>
      <c r="JHQ99" s="289"/>
      <c r="JHR99" s="289"/>
      <c r="JHS99" s="289"/>
      <c r="JHT99" s="289"/>
      <c r="JHU99" s="289"/>
      <c r="JHV99" s="289"/>
      <c r="JHW99" s="289"/>
      <c r="JHX99" s="289"/>
      <c r="JHY99" s="289"/>
      <c r="JHZ99" s="289"/>
      <c r="JIA99" s="289"/>
      <c r="JIB99" s="289"/>
      <c r="JIC99" s="289"/>
      <c r="JID99" s="289"/>
      <c r="JIE99" s="289"/>
      <c r="JIF99" s="289"/>
      <c r="JIG99" s="289"/>
      <c r="JIH99" s="289"/>
      <c r="JII99" s="289"/>
      <c r="JIJ99" s="289"/>
      <c r="JIK99" s="289"/>
      <c r="JIL99" s="289"/>
      <c r="JIM99" s="289"/>
      <c r="JIN99" s="289"/>
      <c r="JIO99" s="289"/>
      <c r="JIP99" s="289"/>
      <c r="JIQ99" s="289"/>
      <c r="JIR99" s="289"/>
      <c r="JIS99" s="289"/>
      <c r="JIT99" s="289"/>
      <c r="JIU99" s="289"/>
      <c r="JIV99" s="289"/>
      <c r="JIW99" s="289"/>
      <c r="JIX99" s="289"/>
      <c r="JIY99" s="289"/>
      <c r="JIZ99" s="289"/>
      <c r="JJA99" s="289"/>
      <c r="JJB99" s="289"/>
      <c r="JJC99" s="289"/>
      <c r="JJD99" s="289"/>
      <c r="JJE99" s="289"/>
      <c r="JJF99" s="289"/>
      <c r="JJG99" s="289"/>
      <c r="JJH99" s="289"/>
      <c r="JJI99" s="289"/>
      <c r="JJJ99" s="289"/>
      <c r="JJK99" s="289"/>
      <c r="JJL99" s="289"/>
      <c r="JJM99" s="289"/>
      <c r="JJN99" s="289"/>
      <c r="JJO99" s="289"/>
      <c r="JJP99" s="289"/>
      <c r="JJQ99" s="289"/>
      <c r="JJR99" s="289"/>
      <c r="JJS99" s="289"/>
      <c r="JJT99" s="289"/>
      <c r="JJU99" s="289"/>
      <c r="JJV99" s="289"/>
      <c r="JJW99" s="289"/>
      <c r="JJX99" s="289"/>
      <c r="JJY99" s="289"/>
      <c r="JJZ99" s="289"/>
      <c r="JKA99" s="289"/>
      <c r="JKB99" s="289"/>
      <c r="JKC99" s="289"/>
      <c r="JKD99" s="289"/>
      <c r="JKE99" s="289"/>
      <c r="JKF99" s="289"/>
      <c r="JKG99" s="289"/>
      <c r="JKH99" s="289"/>
      <c r="JKI99" s="289"/>
      <c r="JKJ99" s="289"/>
      <c r="JKK99" s="289"/>
      <c r="JKL99" s="289"/>
      <c r="JKM99" s="289"/>
      <c r="JKN99" s="289"/>
      <c r="JKO99" s="289"/>
      <c r="JKP99" s="289"/>
      <c r="JKQ99" s="289"/>
      <c r="JKR99" s="289"/>
      <c r="JKS99" s="289"/>
      <c r="JKT99" s="289"/>
      <c r="JKU99" s="289"/>
      <c r="JKV99" s="289"/>
      <c r="JKW99" s="289"/>
      <c r="JKX99" s="289"/>
      <c r="JKY99" s="289"/>
      <c r="JKZ99" s="289"/>
      <c r="JLA99" s="289"/>
      <c r="JLB99" s="289"/>
      <c r="JLC99" s="289"/>
      <c r="JLD99" s="289"/>
      <c r="JLE99" s="289"/>
      <c r="JLF99" s="289"/>
      <c r="JLG99" s="289"/>
      <c r="JLH99" s="289"/>
      <c r="JLI99" s="289"/>
      <c r="JLJ99" s="289"/>
      <c r="JLK99" s="289"/>
      <c r="JLL99" s="289"/>
      <c r="JLM99" s="289"/>
      <c r="JLN99" s="289"/>
      <c r="JLO99" s="289"/>
      <c r="JLP99" s="289"/>
      <c r="JLQ99" s="289"/>
      <c r="JLR99" s="289"/>
      <c r="JLS99" s="289"/>
      <c r="JLT99" s="289"/>
      <c r="JLU99" s="289"/>
      <c r="JLV99" s="289"/>
      <c r="JLW99" s="289"/>
      <c r="JLX99" s="289"/>
      <c r="JLY99" s="289"/>
      <c r="JLZ99" s="289"/>
      <c r="JMA99" s="289"/>
      <c r="JMB99" s="289"/>
      <c r="JMC99" s="289"/>
      <c r="JMD99" s="289"/>
      <c r="JME99" s="289"/>
      <c r="JMF99" s="289"/>
      <c r="JMG99" s="289"/>
      <c r="JMH99" s="289"/>
      <c r="JMI99" s="289"/>
      <c r="JMJ99" s="289"/>
      <c r="JMK99" s="289"/>
      <c r="JML99" s="289"/>
      <c r="JMM99" s="289"/>
      <c r="JMN99" s="289"/>
      <c r="JMO99" s="289"/>
      <c r="JMP99" s="289"/>
      <c r="JMQ99" s="289"/>
      <c r="JMR99" s="289"/>
      <c r="JMS99" s="289"/>
      <c r="JMT99" s="289"/>
      <c r="JMU99" s="289"/>
      <c r="JMV99" s="289"/>
      <c r="JMW99" s="289"/>
      <c r="JMX99" s="289"/>
      <c r="JMY99" s="289"/>
      <c r="JMZ99" s="289"/>
      <c r="JNA99" s="289"/>
      <c r="JNB99" s="289"/>
      <c r="JNC99" s="289"/>
      <c r="JND99" s="289"/>
      <c r="JNE99" s="289"/>
      <c r="JNF99" s="289"/>
      <c r="JNG99" s="289"/>
      <c r="JNH99" s="289"/>
      <c r="JNI99" s="289"/>
      <c r="JNJ99" s="289"/>
      <c r="JNK99" s="289"/>
      <c r="JNL99" s="289"/>
      <c r="JNM99" s="289"/>
      <c r="JNN99" s="289"/>
      <c r="JNO99" s="289"/>
      <c r="JNP99" s="289"/>
      <c r="JNQ99" s="289"/>
      <c r="JNR99" s="289"/>
      <c r="JNS99" s="289"/>
      <c r="JNT99" s="289"/>
      <c r="JNU99" s="289"/>
      <c r="JNV99" s="289"/>
      <c r="JNW99" s="289"/>
      <c r="JNX99" s="289"/>
      <c r="JNY99" s="289"/>
      <c r="JNZ99" s="289"/>
      <c r="JOA99" s="289"/>
      <c r="JOB99" s="289"/>
      <c r="JOC99" s="289"/>
      <c r="JOD99" s="289"/>
      <c r="JOE99" s="289"/>
      <c r="JOF99" s="289"/>
      <c r="JOG99" s="289"/>
      <c r="JOH99" s="289"/>
      <c r="JOI99" s="289"/>
      <c r="JOJ99" s="289"/>
      <c r="JOK99" s="289"/>
      <c r="JOL99" s="289"/>
      <c r="JOM99" s="289"/>
      <c r="JON99" s="289"/>
      <c r="JOO99" s="289"/>
      <c r="JOP99" s="289"/>
      <c r="JOQ99" s="289"/>
      <c r="JOR99" s="289"/>
      <c r="JOS99" s="289"/>
      <c r="JOT99" s="289"/>
      <c r="JOU99" s="289"/>
      <c r="JOV99" s="289"/>
      <c r="JOW99" s="289"/>
      <c r="JOX99" s="289"/>
      <c r="JOY99" s="289"/>
      <c r="JOZ99" s="289"/>
      <c r="JPA99" s="289"/>
      <c r="JPB99" s="289"/>
      <c r="JPC99" s="289"/>
      <c r="JPD99" s="289"/>
      <c r="JPE99" s="289"/>
      <c r="JPF99" s="289"/>
      <c r="JPG99" s="289"/>
      <c r="JPH99" s="289"/>
      <c r="JPI99" s="289"/>
      <c r="JPJ99" s="289"/>
      <c r="JPK99" s="289"/>
      <c r="JPL99" s="289"/>
      <c r="JPM99" s="289"/>
      <c r="JPN99" s="289"/>
      <c r="JPO99" s="289"/>
      <c r="JPP99" s="289"/>
      <c r="JPQ99" s="289"/>
      <c r="JPR99" s="289"/>
      <c r="JPS99" s="289"/>
      <c r="JPT99" s="289"/>
      <c r="JPU99" s="289"/>
      <c r="JPV99" s="289"/>
      <c r="JPW99" s="289"/>
      <c r="JPX99" s="289"/>
      <c r="JPY99" s="289"/>
      <c r="JPZ99" s="289"/>
      <c r="JQA99" s="289"/>
      <c r="JQB99" s="289"/>
      <c r="JQC99" s="289"/>
      <c r="JQD99" s="289"/>
      <c r="JQE99" s="289"/>
      <c r="JQF99" s="289"/>
      <c r="JQG99" s="289"/>
      <c r="JQH99" s="289"/>
      <c r="JQI99" s="289"/>
      <c r="JQJ99" s="289"/>
      <c r="JQK99" s="289"/>
      <c r="JQL99" s="289"/>
      <c r="JQM99" s="289"/>
      <c r="JQN99" s="289"/>
      <c r="JQO99" s="289"/>
      <c r="JQP99" s="289"/>
      <c r="JQQ99" s="289"/>
      <c r="JQR99" s="289"/>
      <c r="JQS99" s="289"/>
      <c r="JQT99" s="289"/>
      <c r="JQU99" s="289"/>
      <c r="JQV99" s="289"/>
      <c r="JQW99" s="289"/>
      <c r="JQX99" s="289"/>
      <c r="JQY99" s="289"/>
      <c r="JQZ99" s="289"/>
      <c r="JRA99" s="289"/>
      <c r="JRB99" s="289"/>
      <c r="JRC99" s="289"/>
      <c r="JRD99" s="289"/>
      <c r="JRE99" s="289"/>
      <c r="JRF99" s="289"/>
      <c r="JRG99" s="289"/>
      <c r="JRH99" s="289"/>
      <c r="JRI99" s="289"/>
      <c r="JRJ99" s="289"/>
      <c r="JRK99" s="289"/>
      <c r="JRL99" s="289"/>
      <c r="JRM99" s="289"/>
      <c r="JRN99" s="289"/>
      <c r="JRO99" s="289"/>
      <c r="JRP99" s="289"/>
      <c r="JRQ99" s="289"/>
      <c r="JRR99" s="289"/>
      <c r="JRS99" s="289"/>
      <c r="JRT99" s="289"/>
      <c r="JRU99" s="289"/>
      <c r="JRV99" s="289"/>
      <c r="JRW99" s="289"/>
      <c r="JRX99" s="289"/>
      <c r="JRY99" s="289"/>
      <c r="JRZ99" s="289"/>
      <c r="JSA99" s="289"/>
      <c r="JSB99" s="289"/>
      <c r="JSC99" s="289"/>
      <c r="JSD99" s="289"/>
      <c r="JSE99" s="289"/>
      <c r="JSF99" s="289"/>
      <c r="JSG99" s="289"/>
      <c r="JSH99" s="289"/>
      <c r="JSI99" s="289"/>
      <c r="JSJ99" s="289"/>
      <c r="JSK99" s="289"/>
      <c r="JSL99" s="289"/>
      <c r="JSM99" s="289"/>
      <c r="JSN99" s="289"/>
      <c r="JSO99" s="289"/>
      <c r="JSP99" s="289"/>
      <c r="JSQ99" s="289"/>
      <c r="JSR99" s="289"/>
      <c r="JSS99" s="289"/>
      <c r="JST99" s="289"/>
      <c r="JSU99" s="289"/>
      <c r="JSV99" s="289"/>
      <c r="JSW99" s="289"/>
      <c r="JSX99" s="289"/>
      <c r="JSY99" s="289"/>
      <c r="JSZ99" s="289"/>
      <c r="JTA99" s="289"/>
      <c r="JTB99" s="289"/>
      <c r="JTC99" s="289"/>
      <c r="JTD99" s="289"/>
      <c r="JTE99" s="289"/>
      <c r="JTF99" s="289"/>
      <c r="JTG99" s="289"/>
      <c r="JTH99" s="289"/>
      <c r="JTI99" s="289"/>
      <c r="JTJ99" s="289"/>
      <c r="JTK99" s="289"/>
      <c r="JTL99" s="289"/>
      <c r="JTM99" s="289"/>
      <c r="JTN99" s="289"/>
      <c r="JTO99" s="289"/>
      <c r="JTP99" s="289"/>
      <c r="JTQ99" s="289"/>
      <c r="JTR99" s="289"/>
      <c r="JTS99" s="289"/>
      <c r="JTT99" s="289"/>
      <c r="JTU99" s="289"/>
      <c r="JTV99" s="289"/>
      <c r="JTW99" s="289"/>
      <c r="JTX99" s="289"/>
      <c r="JTY99" s="289"/>
      <c r="JTZ99" s="289"/>
      <c r="JUA99" s="289"/>
      <c r="JUB99" s="289"/>
      <c r="JUC99" s="289"/>
      <c r="JUD99" s="289"/>
      <c r="JUE99" s="289"/>
      <c r="JUF99" s="289"/>
      <c r="JUG99" s="289"/>
      <c r="JUH99" s="289"/>
      <c r="JUI99" s="289"/>
      <c r="JUJ99" s="289"/>
      <c r="JUK99" s="289"/>
      <c r="JUL99" s="289"/>
      <c r="JUM99" s="289"/>
      <c r="JUN99" s="289"/>
      <c r="JUO99" s="289"/>
      <c r="JUP99" s="289"/>
      <c r="JUQ99" s="289"/>
      <c r="JUR99" s="289"/>
      <c r="JUS99" s="289"/>
      <c r="JUT99" s="289"/>
      <c r="JUU99" s="289"/>
      <c r="JUV99" s="289"/>
      <c r="JUW99" s="289"/>
      <c r="JUX99" s="289"/>
      <c r="JUY99" s="289"/>
      <c r="JUZ99" s="289"/>
      <c r="JVA99" s="289"/>
      <c r="JVB99" s="289"/>
      <c r="JVC99" s="289"/>
      <c r="JVD99" s="289"/>
      <c r="JVE99" s="289"/>
      <c r="JVF99" s="289"/>
      <c r="JVG99" s="289"/>
      <c r="JVH99" s="289"/>
      <c r="JVI99" s="289"/>
      <c r="JVJ99" s="289"/>
      <c r="JVK99" s="289"/>
      <c r="JVL99" s="289"/>
      <c r="JVM99" s="289"/>
      <c r="JVN99" s="289"/>
      <c r="JVO99" s="289"/>
      <c r="JVP99" s="289"/>
      <c r="JVQ99" s="289"/>
      <c r="JVR99" s="289"/>
      <c r="JVS99" s="289"/>
      <c r="JVT99" s="289"/>
      <c r="JVU99" s="289"/>
      <c r="JVV99" s="289"/>
      <c r="JVW99" s="289"/>
      <c r="JVX99" s="289"/>
      <c r="JVY99" s="289"/>
      <c r="JVZ99" s="289"/>
      <c r="JWA99" s="289"/>
      <c r="JWB99" s="289"/>
      <c r="JWC99" s="289"/>
      <c r="JWD99" s="289"/>
      <c r="JWE99" s="289"/>
      <c r="JWF99" s="289"/>
      <c r="JWG99" s="289"/>
      <c r="JWH99" s="289"/>
      <c r="JWI99" s="289"/>
      <c r="JWJ99" s="289"/>
      <c r="JWK99" s="289"/>
      <c r="JWL99" s="289"/>
      <c r="JWM99" s="289"/>
      <c r="JWN99" s="289"/>
      <c r="JWO99" s="289"/>
      <c r="JWP99" s="289"/>
      <c r="JWQ99" s="289"/>
      <c r="JWR99" s="289"/>
      <c r="JWS99" s="289"/>
      <c r="JWT99" s="289"/>
      <c r="JWU99" s="289"/>
      <c r="JWV99" s="289"/>
      <c r="JWW99" s="289"/>
      <c r="JWX99" s="289"/>
      <c r="JWY99" s="289"/>
      <c r="JWZ99" s="289"/>
      <c r="JXA99" s="289"/>
      <c r="JXB99" s="289"/>
      <c r="JXC99" s="289"/>
      <c r="JXD99" s="289"/>
      <c r="JXE99" s="289"/>
      <c r="JXF99" s="289"/>
      <c r="JXG99" s="289"/>
      <c r="JXH99" s="289"/>
      <c r="JXI99" s="289"/>
      <c r="JXJ99" s="289"/>
      <c r="JXK99" s="289"/>
      <c r="JXL99" s="289"/>
      <c r="JXM99" s="289"/>
      <c r="JXN99" s="289"/>
      <c r="JXO99" s="289"/>
      <c r="JXP99" s="289"/>
      <c r="JXQ99" s="289"/>
      <c r="JXR99" s="289"/>
      <c r="JXS99" s="289"/>
      <c r="JXT99" s="289"/>
      <c r="JXU99" s="289"/>
      <c r="JXV99" s="289"/>
      <c r="JXW99" s="289"/>
      <c r="JXX99" s="289"/>
      <c r="JXY99" s="289"/>
      <c r="JXZ99" s="289"/>
      <c r="JYA99" s="289"/>
      <c r="JYB99" s="289"/>
      <c r="JYC99" s="289"/>
      <c r="JYD99" s="289"/>
      <c r="JYE99" s="289"/>
      <c r="JYF99" s="289"/>
      <c r="JYG99" s="289"/>
      <c r="JYH99" s="289"/>
      <c r="JYI99" s="289"/>
      <c r="JYJ99" s="289"/>
      <c r="JYK99" s="289"/>
      <c r="JYL99" s="289"/>
      <c r="JYM99" s="289"/>
      <c r="JYN99" s="289"/>
      <c r="JYO99" s="289"/>
      <c r="JYP99" s="289"/>
      <c r="JYQ99" s="289"/>
      <c r="JYR99" s="289"/>
      <c r="JYS99" s="289"/>
      <c r="JYT99" s="289"/>
      <c r="JYU99" s="289"/>
      <c r="JYV99" s="289"/>
      <c r="JYW99" s="289"/>
      <c r="JYX99" s="289"/>
      <c r="JYY99" s="289"/>
      <c r="JYZ99" s="289"/>
      <c r="JZA99" s="289"/>
      <c r="JZB99" s="289"/>
      <c r="JZC99" s="289"/>
      <c r="JZD99" s="289"/>
      <c r="JZE99" s="289"/>
      <c r="JZF99" s="289"/>
      <c r="JZG99" s="289"/>
      <c r="JZH99" s="289"/>
      <c r="JZI99" s="289"/>
      <c r="JZJ99" s="289"/>
      <c r="JZK99" s="289"/>
      <c r="JZL99" s="289"/>
      <c r="JZM99" s="289"/>
      <c r="JZN99" s="289"/>
      <c r="JZO99" s="289"/>
      <c r="JZP99" s="289"/>
      <c r="JZQ99" s="289"/>
      <c r="JZR99" s="289"/>
      <c r="JZS99" s="289"/>
      <c r="JZT99" s="289"/>
      <c r="JZU99" s="289"/>
      <c r="JZV99" s="289"/>
      <c r="JZW99" s="289"/>
      <c r="JZX99" s="289"/>
      <c r="JZY99" s="289"/>
      <c r="JZZ99" s="289"/>
      <c r="KAA99" s="289"/>
      <c r="KAB99" s="289"/>
      <c r="KAC99" s="289"/>
      <c r="KAD99" s="289"/>
      <c r="KAE99" s="289"/>
      <c r="KAF99" s="289"/>
      <c r="KAG99" s="289"/>
      <c r="KAH99" s="289"/>
      <c r="KAI99" s="289"/>
      <c r="KAJ99" s="289"/>
      <c r="KAK99" s="289"/>
      <c r="KAL99" s="289"/>
      <c r="KAM99" s="289"/>
      <c r="KAN99" s="289"/>
      <c r="KAO99" s="289"/>
      <c r="KAP99" s="289"/>
      <c r="KAQ99" s="289"/>
      <c r="KAR99" s="289"/>
      <c r="KAS99" s="289"/>
      <c r="KAT99" s="289"/>
      <c r="KAU99" s="289"/>
      <c r="KAV99" s="289"/>
      <c r="KAW99" s="289"/>
      <c r="KAX99" s="289"/>
      <c r="KAY99" s="289"/>
      <c r="KAZ99" s="289"/>
      <c r="KBA99" s="289"/>
      <c r="KBB99" s="289"/>
      <c r="KBC99" s="289"/>
      <c r="KBD99" s="289"/>
      <c r="KBE99" s="289"/>
      <c r="KBF99" s="289"/>
      <c r="KBG99" s="289"/>
      <c r="KBH99" s="289"/>
      <c r="KBI99" s="289"/>
      <c r="KBJ99" s="289"/>
      <c r="KBK99" s="289"/>
      <c r="KBL99" s="289"/>
      <c r="KBM99" s="289"/>
      <c r="KBN99" s="289"/>
      <c r="KBO99" s="289"/>
      <c r="KBP99" s="289"/>
      <c r="KBQ99" s="289"/>
      <c r="KBR99" s="289"/>
      <c r="KBS99" s="289"/>
      <c r="KBT99" s="289"/>
      <c r="KBU99" s="289"/>
      <c r="KBV99" s="289"/>
      <c r="KBW99" s="289"/>
      <c r="KBX99" s="289"/>
      <c r="KBY99" s="289"/>
      <c r="KBZ99" s="289"/>
      <c r="KCA99" s="289"/>
      <c r="KCB99" s="289"/>
      <c r="KCC99" s="289"/>
      <c r="KCD99" s="289"/>
      <c r="KCE99" s="289"/>
      <c r="KCF99" s="289"/>
      <c r="KCG99" s="289"/>
      <c r="KCH99" s="289"/>
      <c r="KCI99" s="289"/>
      <c r="KCJ99" s="289"/>
      <c r="KCK99" s="289"/>
      <c r="KCL99" s="289"/>
      <c r="KCM99" s="289"/>
      <c r="KCN99" s="289"/>
      <c r="KCO99" s="289"/>
      <c r="KCP99" s="289"/>
      <c r="KCQ99" s="289"/>
      <c r="KCR99" s="289"/>
      <c r="KCS99" s="289"/>
      <c r="KCT99" s="289"/>
      <c r="KCU99" s="289"/>
      <c r="KCV99" s="289"/>
      <c r="KCW99" s="289"/>
      <c r="KCX99" s="289"/>
      <c r="KCY99" s="289"/>
      <c r="KCZ99" s="289"/>
      <c r="KDA99" s="289"/>
      <c r="KDB99" s="289"/>
      <c r="KDC99" s="289"/>
      <c r="KDD99" s="289"/>
      <c r="KDE99" s="289"/>
      <c r="KDF99" s="289"/>
      <c r="KDG99" s="289"/>
      <c r="KDH99" s="289"/>
      <c r="KDI99" s="289"/>
      <c r="KDJ99" s="289"/>
      <c r="KDK99" s="289"/>
      <c r="KDL99" s="289"/>
      <c r="KDM99" s="289"/>
      <c r="KDN99" s="289"/>
      <c r="KDO99" s="289"/>
      <c r="KDP99" s="289"/>
      <c r="KDQ99" s="289"/>
      <c r="KDR99" s="289"/>
      <c r="KDS99" s="289"/>
      <c r="KDT99" s="289"/>
      <c r="KDU99" s="289"/>
      <c r="KDV99" s="289"/>
      <c r="KDW99" s="289"/>
      <c r="KDX99" s="289"/>
      <c r="KDY99" s="289"/>
      <c r="KDZ99" s="289"/>
      <c r="KEA99" s="289"/>
      <c r="KEB99" s="289"/>
      <c r="KEC99" s="289"/>
      <c r="KED99" s="289"/>
      <c r="KEE99" s="289"/>
      <c r="KEF99" s="289"/>
      <c r="KEG99" s="289"/>
      <c r="KEH99" s="289"/>
      <c r="KEI99" s="289"/>
      <c r="KEJ99" s="289"/>
      <c r="KEK99" s="289"/>
      <c r="KEL99" s="289"/>
      <c r="KEM99" s="289"/>
      <c r="KEN99" s="289"/>
      <c r="KEO99" s="289"/>
      <c r="KEP99" s="289"/>
      <c r="KEQ99" s="289"/>
      <c r="KER99" s="289"/>
      <c r="KES99" s="289"/>
      <c r="KET99" s="289"/>
      <c r="KEU99" s="289"/>
      <c r="KEV99" s="289"/>
      <c r="KEW99" s="289"/>
      <c r="KEX99" s="289"/>
      <c r="KEY99" s="289"/>
      <c r="KEZ99" s="289"/>
      <c r="KFA99" s="289"/>
      <c r="KFB99" s="289"/>
      <c r="KFC99" s="289"/>
      <c r="KFD99" s="289"/>
      <c r="KFE99" s="289"/>
      <c r="KFF99" s="289"/>
      <c r="KFG99" s="289"/>
      <c r="KFH99" s="289"/>
      <c r="KFI99" s="289"/>
      <c r="KFJ99" s="289"/>
      <c r="KFK99" s="289"/>
      <c r="KFL99" s="289"/>
      <c r="KFM99" s="289"/>
      <c r="KFN99" s="289"/>
      <c r="KFO99" s="289"/>
      <c r="KFP99" s="289"/>
      <c r="KFQ99" s="289"/>
      <c r="KFR99" s="289"/>
      <c r="KFS99" s="289"/>
      <c r="KFT99" s="289"/>
      <c r="KFU99" s="289"/>
      <c r="KFV99" s="289"/>
      <c r="KFW99" s="289"/>
      <c r="KFX99" s="289"/>
      <c r="KFY99" s="289"/>
      <c r="KFZ99" s="289"/>
      <c r="KGA99" s="289"/>
      <c r="KGB99" s="289"/>
      <c r="KGC99" s="289"/>
      <c r="KGD99" s="289"/>
      <c r="KGE99" s="289"/>
      <c r="KGF99" s="289"/>
      <c r="KGG99" s="289"/>
      <c r="KGH99" s="289"/>
      <c r="KGI99" s="289"/>
      <c r="KGJ99" s="289"/>
      <c r="KGK99" s="289"/>
      <c r="KGL99" s="289"/>
      <c r="KGM99" s="289"/>
      <c r="KGN99" s="289"/>
      <c r="KGO99" s="289"/>
      <c r="KGP99" s="289"/>
      <c r="KGQ99" s="289"/>
      <c r="KGR99" s="289"/>
      <c r="KGS99" s="289"/>
      <c r="KGT99" s="289"/>
      <c r="KGU99" s="289"/>
      <c r="KGV99" s="289"/>
      <c r="KGW99" s="289"/>
      <c r="KGX99" s="289"/>
      <c r="KGY99" s="289"/>
      <c r="KGZ99" s="289"/>
      <c r="KHA99" s="289"/>
      <c r="KHB99" s="289"/>
      <c r="KHC99" s="289"/>
      <c r="KHD99" s="289"/>
      <c r="KHE99" s="289"/>
      <c r="KHF99" s="289"/>
      <c r="KHG99" s="289"/>
      <c r="KHH99" s="289"/>
      <c r="KHI99" s="289"/>
      <c r="KHJ99" s="289"/>
      <c r="KHK99" s="289"/>
      <c r="KHL99" s="289"/>
      <c r="KHM99" s="289"/>
      <c r="KHN99" s="289"/>
      <c r="KHO99" s="289"/>
      <c r="KHP99" s="289"/>
      <c r="KHQ99" s="289"/>
      <c r="KHR99" s="289"/>
      <c r="KHS99" s="289"/>
      <c r="KHT99" s="289"/>
      <c r="KHU99" s="289"/>
      <c r="KHV99" s="289"/>
      <c r="KHW99" s="289"/>
      <c r="KHX99" s="289"/>
      <c r="KHY99" s="289"/>
      <c r="KHZ99" s="289"/>
      <c r="KIA99" s="289"/>
      <c r="KIB99" s="289"/>
      <c r="KIC99" s="289"/>
      <c r="KID99" s="289"/>
      <c r="KIE99" s="289"/>
      <c r="KIF99" s="289"/>
      <c r="KIG99" s="289"/>
      <c r="KIH99" s="289"/>
      <c r="KII99" s="289"/>
      <c r="KIJ99" s="289"/>
      <c r="KIK99" s="289"/>
      <c r="KIL99" s="289"/>
      <c r="KIM99" s="289"/>
      <c r="KIN99" s="289"/>
      <c r="KIO99" s="289"/>
      <c r="KIP99" s="289"/>
      <c r="KIQ99" s="289"/>
      <c r="KIR99" s="289"/>
      <c r="KIS99" s="289"/>
      <c r="KIT99" s="289"/>
      <c r="KIU99" s="289"/>
      <c r="KIV99" s="289"/>
      <c r="KIW99" s="289"/>
      <c r="KIX99" s="289"/>
      <c r="KIY99" s="289"/>
      <c r="KIZ99" s="289"/>
      <c r="KJA99" s="289"/>
      <c r="KJB99" s="289"/>
      <c r="KJC99" s="289"/>
      <c r="KJD99" s="289"/>
      <c r="KJE99" s="289"/>
      <c r="KJF99" s="289"/>
      <c r="KJG99" s="289"/>
      <c r="KJH99" s="289"/>
      <c r="KJI99" s="289"/>
      <c r="KJJ99" s="289"/>
      <c r="KJK99" s="289"/>
      <c r="KJL99" s="289"/>
      <c r="KJM99" s="289"/>
      <c r="KJN99" s="289"/>
      <c r="KJO99" s="289"/>
      <c r="KJP99" s="289"/>
      <c r="KJQ99" s="289"/>
      <c r="KJR99" s="289"/>
      <c r="KJS99" s="289"/>
      <c r="KJT99" s="289"/>
      <c r="KJU99" s="289"/>
      <c r="KJV99" s="289"/>
      <c r="KJW99" s="289"/>
      <c r="KJX99" s="289"/>
      <c r="KJY99" s="289"/>
      <c r="KJZ99" s="289"/>
      <c r="KKA99" s="289"/>
      <c r="KKB99" s="289"/>
      <c r="KKC99" s="289"/>
      <c r="KKD99" s="289"/>
      <c r="KKE99" s="289"/>
      <c r="KKF99" s="289"/>
      <c r="KKG99" s="289"/>
      <c r="KKH99" s="289"/>
      <c r="KKI99" s="289"/>
      <c r="KKJ99" s="289"/>
      <c r="KKK99" s="289"/>
      <c r="KKL99" s="289"/>
      <c r="KKM99" s="289"/>
      <c r="KKN99" s="289"/>
      <c r="KKO99" s="289"/>
      <c r="KKP99" s="289"/>
      <c r="KKQ99" s="289"/>
      <c r="KKR99" s="289"/>
      <c r="KKS99" s="289"/>
      <c r="KKT99" s="289"/>
      <c r="KKU99" s="289"/>
      <c r="KKV99" s="289"/>
      <c r="KKW99" s="289"/>
      <c r="KKX99" s="289"/>
      <c r="KKY99" s="289"/>
      <c r="KKZ99" s="289"/>
      <c r="KLA99" s="289"/>
      <c r="KLB99" s="289"/>
      <c r="KLC99" s="289"/>
      <c r="KLD99" s="289"/>
      <c r="KLE99" s="289"/>
      <c r="KLF99" s="289"/>
      <c r="KLG99" s="289"/>
      <c r="KLH99" s="289"/>
      <c r="KLI99" s="289"/>
      <c r="KLJ99" s="289"/>
      <c r="KLK99" s="289"/>
      <c r="KLL99" s="289"/>
      <c r="KLM99" s="289"/>
      <c r="KLN99" s="289"/>
      <c r="KLO99" s="289"/>
      <c r="KLP99" s="289"/>
      <c r="KLQ99" s="289"/>
      <c r="KLR99" s="289"/>
      <c r="KLS99" s="289"/>
      <c r="KLT99" s="289"/>
      <c r="KLU99" s="289"/>
      <c r="KLV99" s="289"/>
      <c r="KLW99" s="289"/>
      <c r="KLX99" s="289"/>
      <c r="KLY99" s="289"/>
      <c r="KLZ99" s="289"/>
      <c r="KMA99" s="289"/>
      <c r="KMB99" s="289"/>
      <c r="KMC99" s="289"/>
      <c r="KMD99" s="289"/>
      <c r="KME99" s="289"/>
      <c r="KMF99" s="289"/>
      <c r="KMG99" s="289"/>
      <c r="KMH99" s="289"/>
      <c r="KMI99" s="289"/>
      <c r="KMJ99" s="289"/>
      <c r="KMK99" s="289"/>
      <c r="KML99" s="289"/>
      <c r="KMM99" s="289"/>
      <c r="KMN99" s="289"/>
      <c r="KMO99" s="289"/>
      <c r="KMP99" s="289"/>
      <c r="KMQ99" s="289"/>
      <c r="KMR99" s="289"/>
      <c r="KMS99" s="289"/>
      <c r="KMT99" s="289"/>
      <c r="KMU99" s="289"/>
      <c r="KMV99" s="289"/>
      <c r="KMW99" s="289"/>
      <c r="KMX99" s="289"/>
      <c r="KMY99" s="289"/>
      <c r="KMZ99" s="289"/>
      <c r="KNA99" s="289"/>
      <c r="KNB99" s="289"/>
      <c r="KNC99" s="289"/>
      <c r="KND99" s="289"/>
      <c r="KNE99" s="289"/>
      <c r="KNF99" s="289"/>
      <c r="KNG99" s="289"/>
      <c r="KNH99" s="289"/>
      <c r="KNI99" s="289"/>
      <c r="KNJ99" s="289"/>
      <c r="KNK99" s="289"/>
      <c r="KNL99" s="289"/>
      <c r="KNM99" s="289"/>
      <c r="KNN99" s="289"/>
      <c r="KNO99" s="289"/>
      <c r="KNP99" s="289"/>
      <c r="KNQ99" s="289"/>
      <c r="KNR99" s="289"/>
      <c r="KNS99" s="289"/>
      <c r="KNT99" s="289"/>
      <c r="KNU99" s="289"/>
      <c r="KNV99" s="289"/>
      <c r="KNW99" s="289"/>
      <c r="KNX99" s="289"/>
      <c r="KNY99" s="289"/>
      <c r="KNZ99" s="289"/>
      <c r="KOA99" s="289"/>
      <c r="KOB99" s="289"/>
      <c r="KOC99" s="289"/>
      <c r="KOD99" s="289"/>
      <c r="KOE99" s="289"/>
      <c r="KOF99" s="289"/>
      <c r="KOG99" s="289"/>
      <c r="KOH99" s="289"/>
      <c r="KOI99" s="289"/>
      <c r="KOJ99" s="289"/>
      <c r="KOK99" s="289"/>
      <c r="KOL99" s="289"/>
      <c r="KOM99" s="289"/>
      <c r="KON99" s="289"/>
      <c r="KOO99" s="289"/>
      <c r="KOP99" s="289"/>
      <c r="KOQ99" s="289"/>
      <c r="KOR99" s="289"/>
      <c r="KOS99" s="289"/>
      <c r="KOT99" s="289"/>
      <c r="KOU99" s="289"/>
      <c r="KOV99" s="289"/>
      <c r="KOW99" s="289"/>
      <c r="KOX99" s="289"/>
      <c r="KOY99" s="289"/>
      <c r="KOZ99" s="289"/>
      <c r="KPA99" s="289"/>
      <c r="KPB99" s="289"/>
      <c r="KPC99" s="289"/>
      <c r="KPD99" s="289"/>
      <c r="KPE99" s="289"/>
      <c r="KPF99" s="289"/>
      <c r="KPG99" s="289"/>
      <c r="KPH99" s="289"/>
      <c r="KPI99" s="289"/>
      <c r="KPJ99" s="289"/>
      <c r="KPK99" s="289"/>
      <c r="KPL99" s="289"/>
      <c r="KPM99" s="289"/>
      <c r="KPN99" s="289"/>
      <c r="KPO99" s="289"/>
      <c r="KPP99" s="289"/>
      <c r="KPQ99" s="289"/>
      <c r="KPR99" s="289"/>
      <c r="KPS99" s="289"/>
      <c r="KPT99" s="289"/>
      <c r="KPU99" s="289"/>
      <c r="KPV99" s="289"/>
      <c r="KPW99" s="289"/>
      <c r="KPX99" s="289"/>
      <c r="KPY99" s="289"/>
      <c r="KPZ99" s="289"/>
      <c r="KQA99" s="289"/>
      <c r="KQB99" s="289"/>
      <c r="KQC99" s="289"/>
      <c r="KQD99" s="289"/>
      <c r="KQE99" s="289"/>
      <c r="KQF99" s="289"/>
      <c r="KQG99" s="289"/>
      <c r="KQH99" s="289"/>
      <c r="KQI99" s="289"/>
      <c r="KQJ99" s="289"/>
      <c r="KQK99" s="289"/>
      <c r="KQL99" s="289"/>
      <c r="KQM99" s="289"/>
      <c r="KQN99" s="289"/>
      <c r="KQO99" s="289"/>
      <c r="KQP99" s="289"/>
      <c r="KQQ99" s="289"/>
      <c r="KQR99" s="289"/>
      <c r="KQS99" s="289"/>
      <c r="KQT99" s="289"/>
      <c r="KQU99" s="289"/>
      <c r="KQV99" s="289"/>
      <c r="KQW99" s="289"/>
      <c r="KQX99" s="289"/>
      <c r="KQY99" s="289"/>
      <c r="KQZ99" s="289"/>
      <c r="KRA99" s="289"/>
      <c r="KRB99" s="289"/>
      <c r="KRC99" s="289"/>
      <c r="KRD99" s="289"/>
      <c r="KRE99" s="289"/>
      <c r="KRF99" s="289"/>
      <c r="KRG99" s="289"/>
      <c r="KRH99" s="289"/>
      <c r="KRI99" s="289"/>
      <c r="KRJ99" s="289"/>
      <c r="KRK99" s="289"/>
      <c r="KRL99" s="289"/>
      <c r="KRM99" s="289"/>
      <c r="KRN99" s="289"/>
      <c r="KRO99" s="289"/>
      <c r="KRP99" s="289"/>
      <c r="KRQ99" s="289"/>
      <c r="KRR99" s="289"/>
      <c r="KRS99" s="289"/>
      <c r="KRT99" s="289"/>
      <c r="KRU99" s="289"/>
      <c r="KRV99" s="289"/>
      <c r="KRW99" s="289"/>
      <c r="KRX99" s="289"/>
      <c r="KRY99" s="289"/>
      <c r="KRZ99" s="289"/>
      <c r="KSA99" s="289"/>
      <c r="KSB99" s="289"/>
      <c r="KSC99" s="289"/>
      <c r="KSD99" s="289"/>
      <c r="KSE99" s="289"/>
      <c r="KSF99" s="289"/>
      <c r="KSG99" s="289"/>
      <c r="KSH99" s="289"/>
      <c r="KSI99" s="289"/>
      <c r="KSJ99" s="289"/>
      <c r="KSK99" s="289"/>
      <c r="KSL99" s="289"/>
      <c r="KSM99" s="289"/>
      <c r="KSN99" s="289"/>
      <c r="KSO99" s="289"/>
      <c r="KSP99" s="289"/>
      <c r="KSQ99" s="289"/>
      <c r="KSR99" s="289"/>
      <c r="KSS99" s="289"/>
      <c r="KST99" s="289"/>
      <c r="KSU99" s="289"/>
      <c r="KSV99" s="289"/>
      <c r="KSW99" s="289"/>
      <c r="KSX99" s="289"/>
      <c r="KSY99" s="289"/>
      <c r="KSZ99" s="289"/>
      <c r="KTA99" s="289"/>
      <c r="KTB99" s="289"/>
      <c r="KTC99" s="289"/>
      <c r="KTD99" s="289"/>
      <c r="KTE99" s="289"/>
      <c r="KTF99" s="289"/>
      <c r="KTG99" s="289"/>
      <c r="KTH99" s="289"/>
      <c r="KTI99" s="289"/>
      <c r="KTJ99" s="289"/>
      <c r="KTK99" s="289"/>
      <c r="KTL99" s="289"/>
      <c r="KTM99" s="289"/>
      <c r="KTN99" s="289"/>
      <c r="KTO99" s="289"/>
      <c r="KTP99" s="289"/>
      <c r="KTQ99" s="289"/>
      <c r="KTR99" s="289"/>
      <c r="KTS99" s="289"/>
      <c r="KTT99" s="289"/>
      <c r="KTU99" s="289"/>
      <c r="KTV99" s="289"/>
      <c r="KTW99" s="289"/>
      <c r="KTX99" s="289"/>
      <c r="KTY99" s="289"/>
      <c r="KTZ99" s="289"/>
      <c r="KUA99" s="289"/>
      <c r="KUB99" s="289"/>
      <c r="KUC99" s="289"/>
      <c r="KUD99" s="289"/>
      <c r="KUE99" s="289"/>
      <c r="KUF99" s="289"/>
      <c r="KUG99" s="289"/>
      <c r="KUH99" s="289"/>
      <c r="KUI99" s="289"/>
      <c r="KUJ99" s="289"/>
      <c r="KUK99" s="289"/>
      <c r="KUL99" s="289"/>
      <c r="KUM99" s="289"/>
      <c r="KUN99" s="289"/>
      <c r="KUO99" s="289"/>
      <c r="KUP99" s="289"/>
      <c r="KUQ99" s="289"/>
      <c r="KUR99" s="289"/>
      <c r="KUS99" s="289"/>
      <c r="KUT99" s="289"/>
      <c r="KUU99" s="289"/>
      <c r="KUV99" s="289"/>
      <c r="KUW99" s="289"/>
      <c r="KUX99" s="289"/>
      <c r="KUY99" s="289"/>
      <c r="KUZ99" s="289"/>
      <c r="KVA99" s="289"/>
      <c r="KVB99" s="289"/>
      <c r="KVC99" s="289"/>
      <c r="KVD99" s="289"/>
      <c r="KVE99" s="289"/>
      <c r="KVF99" s="289"/>
      <c r="KVG99" s="289"/>
      <c r="KVH99" s="289"/>
      <c r="KVI99" s="289"/>
      <c r="KVJ99" s="289"/>
      <c r="KVK99" s="289"/>
      <c r="KVL99" s="289"/>
      <c r="KVM99" s="289"/>
      <c r="KVN99" s="289"/>
      <c r="KVO99" s="289"/>
      <c r="KVP99" s="289"/>
      <c r="KVQ99" s="289"/>
      <c r="KVR99" s="289"/>
      <c r="KVS99" s="289"/>
      <c r="KVT99" s="289"/>
      <c r="KVU99" s="289"/>
      <c r="KVV99" s="289"/>
      <c r="KVW99" s="289"/>
      <c r="KVX99" s="289"/>
      <c r="KVY99" s="289"/>
      <c r="KVZ99" s="289"/>
      <c r="KWA99" s="289"/>
      <c r="KWB99" s="289"/>
      <c r="KWC99" s="289"/>
      <c r="KWD99" s="289"/>
      <c r="KWE99" s="289"/>
      <c r="KWF99" s="289"/>
      <c r="KWG99" s="289"/>
      <c r="KWH99" s="289"/>
      <c r="KWI99" s="289"/>
      <c r="KWJ99" s="289"/>
      <c r="KWK99" s="289"/>
      <c r="KWL99" s="289"/>
      <c r="KWM99" s="289"/>
      <c r="KWN99" s="289"/>
      <c r="KWO99" s="289"/>
      <c r="KWP99" s="289"/>
      <c r="KWQ99" s="289"/>
      <c r="KWR99" s="289"/>
      <c r="KWS99" s="289"/>
      <c r="KWT99" s="289"/>
      <c r="KWU99" s="289"/>
      <c r="KWV99" s="289"/>
      <c r="KWW99" s="289"/>
      <c r="KWX99" s="289"/>
      <c r="KWY99" s="289"/>
      <c r="KWZ99" s="289"/>
      <c r="KXA99" s="289"/>
      <c r="KXB99" s="289"/>
      <c r="KXC99" s="289"/>
      <c r="KXD99" s="289"/>
      <c r="KXE99" s="289"/>
      <c r="KXF99" s="289"/>
      <c r="KXG99" s="289"/>
      <c r="KXH99" s="289"/>
      <c r="KXI99" s="289"/>
      <c r="KXJ99" s="289"/>
      <c r="KXK99" s="289"/>
      <c r="KXL99" s="289"/>
      <c r="KXM99" s="289"/>
      <c r="KXN99" s="289"/>
      <c r="KXO99" s="289"/>
      <c r="KXP99" s="289"/>
      <c r="KXQ99" s="289"/>
      <c r="KXR99" s="289"/>
      <c r="KXS99" s="289"/>
      <c r="KXT99" s="289"/>
      <c r="KXU99" s="289"/>
      <c r="KXV99" s="289"/>
      <c r="KXW99" s="289"/>
      <c r="KXX99" s="289"/>
      <c r="KXY99" s="289"/>
      <c r="KXZ99" s="289"/>
      <c r="KYA99" s="289"/>
      <c r="KYB99" s="289"/>
      <c r="KYC99" s="289"/>
      <c r="KYD99" s="289"/>
      <c r="KYE99" s="289"/>
      <c r="KYF99" s="289"/>
      <c r="KYG99" s="289"/>
      <c r="KYH99" s="289"/>
      <c r="KYI99" s="289"/>
      <c r="KYJ99" s="289"/>
      <c r="KYK99" s="289"/>
      <c r="KYL99" s="289"/>
      <c r="KYM99" s="289"/>
      <c r="KYN99" s="289"/>
      <c r="KYO99" s="289"/>
      <c r="KYP99" s="289"/>
      <c r="KYQ99" s="289"/>
      <c r="KYR99" s="289"/>
      <c r="KYS99" s="289"/>
      <c r="KYT99" s="289"/>
      <c r="KYU99" s="289"/>
      <c r="KYV99" s="289"/>
      <c r="KYW99" s="289"/>
      <c r="KYX99" s="289"/>
      <c r="KYY99" s="289"/>
      <c r="KYZ99" s="289"/>
      <c r="KZA99" s="289"/>
      <c r="KZB99" s="289"/>
      <c r="KZC99" s="289"/>
      <c r="KZD99" s="289"/>
      <c r="KZE99" s="289"/>
      <c r="KZF99" s="289"/>
      <c r="KZG99" s="289"/>
      <c r="KZH99" s="289"/>
      <c r="KZI99" s="289"/>
      <c r="KZJ99" s="289"/>
      <c r="KZK99" s="289"/>
      <c r="KZL99" s="289"/>
      <c r="KZM99" s="289"/>
      <c r="KZN99" s="289"/>
      <c r="KZO99" s="289"/>
      <c r="KZP99" s="289"/>
      <c r="KZQ99" s="289"/>
      <c r="KZR99" s="289"/>
      <c r="KZS99" s="289"/>
      <c r="KZT99" s="289"/>
      <c r="KZU99" s="289"/>
      <c r="KZV99" s="289"/>
      <c r="KZW99" s="289"/>
      <c r="KZX99" s="289"/>
      <c r="KZY99" s="289"/>
      <c r="KZZ99" s="289"/>
      <c r="LAA99" s="289"/>
      <c r="LAB99" s="289"/>
      <c r="LAC99" s="289"/>
      <c r="LAD99" s="289"/>
      <c r="LAE99" s="289"/>
      <c r="LAF99" s="289"/>
      <c r="LAG99" s="289"/>
      <c r="LAH99" s="289"/>
      <c r="LAI99" s="289"/>
      <c r="LAJ99" s="289"/>
      <c r="LAK99" s="289"/>
      <c r="LAL99" s="289"/>
      <c r="LAM99" s="289"/>
      <c r="LAN99" s="289"/>
      <c r="LAO99" s="289"/>
      <c r="LAP99" s="289"/>
      <c r="LAQ99" s="289"/>
      <c r="LAR99" s="289"/>
      <c r="LAS99" s="289"/>
      <c r="LAT99" s="289"/>
      <c r="LAU99" s="289"/>
      <c r="LAV99" s="289"/>
      <c r="LAW99" s="289"/>
      <c r="LAX99" s="289"/>
      <c r="LAY99" s="289"/>
      <c r="LAZ99" s="289"/>
      <c r="LBA99" s="289"/>
      <c r="LBB99" s="289"/>
      <c r="LBC99" s="289"/>
      <c r="LBD99" s="289"/>
      <c r="LBE99" s="289"/>
      <c r="LBF99" s="289"/>
      <c r="LBG99" s="289"/>
      <c r="LBH99" s="289"/>
      <c r="LBI99" s="289"/>
      <c r="LBJ99" s="289"/>
      <c r="LBK99" s="289"/>
      <c r="LBL99" s="289"/>
      <c r="LBM99" s="289"/>
      <c r="LBN99" s="289"/>
      <c r="LBO99" s="289"/>
      <c r="LBP99" s="289"/>
      <c r="LBQ99" s="289"/>
      <c r="LBR99" s="289"/>
      <c r="LBS99" s="289"/>
      <c r="LBT99" s="289"/>
      <c r="LBU99" s="289"/>
      <c r="LBV99" s="289"/>
      <c r="LBW99" s="289"/>
      <c r="LBX99" s="289"/>
      <c r="LBY99" s="289"/>
      <c r="LBZ99" s="289"/>
      <c r="LCA99" s="289"/>
      <c r="LCB99" s="289"/>
      <c r="LCC99" s="289"/>
      <c r="LCD99" s="289"/>
      <c r="LCE99" s="289"/>
      <c r="LCF99" s="289"/>
      <c r="LCG99" s="289"/>
      <c r="LCH99" s="289"/>
      <c r="LCI99" s="289"/>
      <c r="LCJ99" s="289"/>
      <c r="LCK99" s="289"/>
      <c r="LCL99" s="289"/>
      <c r="LCM99" s="289"/>
      <c r="LCN99" s="289"/>
      <c r="LCO99" s="289"/>
      <c r="LCP99" s="289"/>
      <c r="LCQ99" s="289"/>
      <c r="LCR99" s="289"/>
      <c r="LCS99" s="289"/>
      <c r="LCT99" s="289"/>
      <c r="LCU99" s="289"/>
      <c r="LCV99" s="289"/>
      <c r="LCW99" s="289"/>
      <c r="LCX99" s="289"/>
      <c r="LCY99" s="289"/>
      <c r="LCZ99" s="289"/>
      <c r="LDA99" s="289"/>
      <c r="LDB99" s="289"/>
      <c r="LDC99" s="289"/>
      <c r="LDD99" s="289"/>
      <c r="LDE99" s="289"/>
      <c r="LDF99" s="289"/>
      <c r="LDG99" s="289"/>
      <c r="LDH99" s="289"/>
      <c r="LDI99" s="289"/>
      <c r="LDJ99" s="289"/>
      <c r="LDK99" s="289"/>
      <c r="LDL99" s="289"/>
      <c r="LDM99" s="289"/>
      <c r="LDN99" s="289"/>
      <c r="LDO99" s="289"/>
      <c r="LDP99" s="289"/>
      <c r="LDQ99" s="289"/>
      <c r="LDR99" s="289"/>
      <c r="LDS99" s="289"/>
      <c r="LDT99" s="289"/>
      <c r="LDU99" s="289"/>
      <c r="LDV99" s="289"/>
      <c r="LDW99" s="289"/>
      <c r="LDX99" s="289"/>
      <c r="LDY99" s="289"/>
      <c r="LDZ99" s="289"/>
      <c r="LEA99" s="289"/>
      <c r="LEB99" s="289"/>
      <c r="LEC99" s="289"/>
      <c r="LED99" s="289"/>
      <c r="LEE99" s="289"/>
      <c r="LEF99" s="289"/>
      <c r="LEG99" s="289"/>
      <c r="LEH99" s="289"/>
      <c r="LEI99" s="289"/>
      <c r="LEJ99" s="289"/>
      <c r="LEK99" s="289"/>
      <c r="LEL99" s="289"/>
      <c r="LEM99" s="289"/>
      <c r="LEN99" s="289"/>
      <c r="LEO99" s="289"/>
      <c r="LEP99" s="289"/>
      <c r="LEQ99" s="289"/>
      <c r="LER99" s="289"/>
      <c r="LES99" s="289"/>
      <c r="LET99" s="289"/>
      <c r="LEU99" s="289"/>
      <c r="LEV99" s="289"/>
      <c r="LEW99" s="289"/>
      <c r="LEX99" s="289"/>
      <c r="LEY99" s="289"/>
      <c r="LEZ99" s="289"/>
      <c r="LFA99" s="289"/>
      <c r="LFB99" s="289"/>
      <c r="LFC99" s="289"/>
      <c r="LFD99" s="289"/>
      <c r="LFE99" s="289"/>
      <c r="LFF99" s="289"/>
      <c r="LFG99" s="289"/>
      <c r="LFH99" s="289"/>
      <c r="LFI99" s="289"/>
      <c r="LFJ99" s="289"/>
      <c r="LFK99" s="289"/>
      <c r="LFL99" s="289"/>
      <c r="LFM99" s="289"/>
      <c r="LFN99" s="289"/>
      <c r="LFO99" s="289"/>
      <c r="LFP99" s="289"/>
      <c r="LFQ99" s="289"/>
      <c r="LFR99" s="289"/>
      <c r="LFS99" s="289"/>
      <c r="LFT99" s="289"/>
      <c r="LFU99" s="289"/>
      <c r="LFV99" s="289"/>
      <c r="LFW99" s="289"/>
      <c r="LFX99" s="289"/>
      <c r="LFY99" s="289"/>
      <c r="LFZ99" s="289"/>
      <c r="LGA99" s="289"/>
      <c r="LGB99" s="289"/>
      <c r="LGC99" s="289"/>
      <c r="LGD99" s="289"/>
      <c r="LGE99" s="289"/>
      <c r="LGF99" s="289"/>
      <c r="LGG99" s="289"/>
      <c r="LGH99" s="289"/>
      <c r="LGI99" s="289"/>
      <c r="LGJ99" s="289"/>
      <c r="LGK99" s="289"/>
      <c r="LGL99" s="289"/>
      <c r="LGM99" s="289"/>
      <c r="LGN99" s="289"/>
      <c r="LGO99" s="289"/>
      <c r="LGP99" s="289"/>
      <c r="LGQ99" s="289"/>
      <c r="LGR99" s="289"/>
      <c r="LGS99" s="289"/>
      <c r="LGT99" s="289"/>
      <c r="LGU99" s="289"/>
      <c r="LGV99" s="289"/>
      <c r="LGW99" s="289"/>
      <c r="LGX99" s="289"/>
      <c r="LGY99" s="289"/>
      <c r="LGZ99" s="289"/>
      <c r="LHA99" s="289"/>
      <c r="LHB99" s="289"/>
      <c r="LHC99" s="289"/>
      <c r="LHD99" s="289"/>
      <c r="LHE99" s="289"/>
      <c r="LHF99" s="289"/>
      <c r="LHG99" s="289"/>
      <c r="LHH99" s="289"/>
      <c r="LHI99" s="289"/>
      <c r="LHJ99" s="289"/>
      <c r="LHK99" s="289"/>
      <c r="LHL99" s="289"/>
      <c r="LHM99" s="289"/>
      <c r="LHN99" s="289"/>
      <c r="LHO99" s="289"/>
      <c r="LHP99" s="289"/>
      <c r="LHQ99" s="289"/>
      <c r="LHR99" s="289"/>
      <c r="LHS99" s="289"/>
      <c r="LHT99" s="289"/>
      <c r="LHU99" s="289"/>
      <c r="LHV99" s="289"/>
      <c r="LHW99" s="289"/>
      <c r="LHX99" s="289"/>
      <c r="LHY99" s="289"/>
      <c r="LHZ99" s="289"/>
      <c r="LIA99" s="289"/>
      <c r="LIB99" s="289"/>
      <c r="LIC99" s="289"/>
      <c r="LID99" s="289"/>
      <c r="LIE99" s="289"/>
      <c r="LIF99" s="289"/>
      <c r="LIG99" s="289"/>
      <c r="LIH99" s="289"/>
      <c r="LII99" s="289"/>
      <c r="LIJ99" s="289"/>
      <c r="LIK99" s="289"/>
      <c r="LIL99" s="289"/>
      <c r="LIM99" s="289"/>
      <c r="LIN99" s="289"/>
      <c r="LIO99" s="289"/>
      <c r="LIP99" s="289"/>
      <c r="LIQ99" s="289"/>
      <c r="LIR99" s="289"/>
      <c r="LIS99" s="289"/>
      <c r="LIT99" s="289"/>
      <c r="LIU99" s="289"/>
      <c r="LIV99" s="289"/>
      <c r="LIW99" s="289"/>
      <c r="LIX99" s="289"/>
      <c r="LIY99" s="289"/>
      <c r="LIZ99" s="289"/>
      <c r="LJA99" s="289"/>
      <c r="LJB99" s="289"/>
      <c r="LJC99" s="289"/>
      <c r="LJD99" s="289"/>
      <c r="LJE99" s="289"/>
      <c r="LJF99" s="289"/>
      <c r="LJG99" s="289"/>
      <c r="LJH99" s="289"/>
      <c r="LJI99" s="289"/>
      <c r="LJJ99" s="289"/>
      <c r="LJK99" s="289"/>
      <c r="LJL99" s="289"/>
      <c r="LJM99" s="289"/>
      <c r="LJN99" s="289"/>
      <c r="LJO99" s="289"/>
      <c r="LJP99" s="289"/>
      <c r="LJQ99" s="289"/>
      <c r="LJR99" s="289"/>
      <c r="LJS99" s="289"/>
      <c r="LJT99" s="289"/>
      <c r="LJU99" s="289"/>
      <c r="LJV99" s="289"/>
      <c r="LJW99" s="289"/>
      <c r="LJX99" s="289"/>
      <c r="LJY99" s="289"/>
      <c r="LJZ99" s="289"/>
      <c r="LKA99" s="289"/>
      <c r="LKB99" s="289"/>
      <c r="LKC99" s="289"/>
      <c r="LKD99" s="289"/>
      <c r="LKE99" s="289"/>
      <c r="LKF99" s="289"/>
      <c r="LKG99" s="289"/>
      <c r="LKH99" s="289"/>
      <c r="LKI99" s="289"/>
      <c r="LKJ99" s="289"/>
      <c r="LKK99" s="289"/>
      <c r="LKL99" s="289"/>
      <c r="LKM99" s="289"/>
      <c r="LKN99" s="289"/>
      <c r="LKO99" s="289"/>
      <c r="LKP99" s="289"/>
      <c r="LKQ99" s="289"/>
      <c r="LKR99" s="289"/>
      <c r="LKS99" s="289"/>
      <c r="LKT99" s="289"/>
      <c r="LKU99" s="289"/>
      <c r="LKV99" s="289"/>
      <c r="LKW99" s="289"/>
      <c r="LKX99" s="289"/>
      <c r="LKY99" s="289"/>
      <c r="LKZ99" s="289"/>
      <c r="LLA99" s="289"/>
      <c r="LLB99" s="289"/>
      <c r="LLC99" s="289"/>
      <c r="LLD99" s="289"/>
      <c r="LLE99" s="289"/>
      <c r="LLF99" s="289"/>
      <c r="LLG99" s="289"/>
      <c r="LLH99" s="289"/>
      <c r="LLI99" s="289"/>
      <c r="LLJ99" s="289"/>
      <c r="LLK99" s="289"/>
      <c r="LLL99" s="289"/>
      <c r="LLM99" s="289"/>
      <c r="LLN99" s="289"/>
      <c r="LLO99" s="289"/>
      <c r="LLP99" s="289"/>
      <c r="LLQ99" s="289"/>
      <c r="LLR99" s="289"/>
      <c r="LLS99" s="289"/>
      <c r="LLT99" s="289"/>
      <c r="LLU99" s="289"/>
      <c r="LLV99" s="289"/>
      <c r="LLW99" s="289"/>
      <c r="LLX99" s="289"/>
      <c r="LLY99" s="289"/>
      <c r="LLZ99" s="289"/>
      <c r="LMA99" s="289"/>
      <c r="LMB99" s="289"/>
      <c r="LMC99" s="289"/>
      <c r="LMD99" s="289"/>
      <c r="LME99" s="289"/>
      <c r="LMF99" s="289"/>
      <c r="LMG99" s="289"/>
      <c r="LMH99" s="289"/>
      <c r="LMI99" s="289"/>
      <c r="LMJ99" s="289"/>
      <c r="LMK99" s="289"/>
      <c r="LML99" s="289"/>
      <c r="LMM99" s="289"/>
      <c r="LMN99" s="289"/>
      <c r="LMO99" s="289"/>
      <c r="LMP99" s="289"/>
      <c r="LMQ99" s="289"/>
      <c r="LMR99" s="289"/>
      <c r="LMS99" s="289"/>
      <c r="LMT99" s="289"/>
      <c r="LMU99" s="289"/>
      <c r="LMV99" s="289"/>
      <c r="LMW99" s="289"/>
      <c r="LMX99" s="289"/>
      <c r="LMY99" s="289"/>
      <c r="LMZ99" s="289"/>
      <c r="LNA99" s="289"/>
      <c r="LNB99" s="289"/>
      <c r="LNC99" s="289"/>
      <c r="LND99" s="289"/>
      <c r="LNE99" s="289"/>
      <c r="LNF99" s="289"/>
      <c r="LNG99" s="289"/>
      <c r="LNH99" s="289"/>
      <c r="LNI99" s="289"/>
      <c r="LNJ99" s="289"/>
      <c r="LNK99" s="289"/>
      <c r="LNL99" s="289"/>
      <c r="LNM99" s="289"/>
      <c r="LNN99" s="289"/>
      <c r="LNO99" s="289"/>
      <c r="LNP99" s="289"/>
      <c r="LNQ99" s="289"/>
      <c r="LNR99" s="289"/>
      <c r="LNS99" s="289"/>
      <c r="LNT99" s="289"/>
      <c r="LNU99" s="289"/>
      <c r="LNV99" s="289"/>
      <c r="LNW99" s="289"/>
      <c r="LNX99" s="289"/>
      <c r="LNY99" s="289"/>
      <c r="LNZ99" s="289"/>
      <c r="LOA99" s="289"/>
      <c r="LOB99" s="289"/>
      <c r="LOC99" s="289"/>
      <c r="LOD99" s="289"/>
      <c r="LOE99" s="289"/>
      <c r="LOF99" s="289"/>
      <c r="LOG99" s="289"/>
      <c r="LOH99" s="289"/>
      <c r="LOI99" s="289"/>
      <c r="LOJ99" s="289"/>
      <c r="LOK99" s="289"/>
      <c r="LOL99" s="289"/>
      <c r="LOM99" s="289"/>
      <c r="LON99" s="289"/>
      <c r="LOO99" s="289"/>
      <c r="LOP99" s="289"/>
      <c r="LOQ99" s="289"/>
      <c r="LOR99" s="289"/>
      <c r="LOS99" s="289"/>
      <c r="LOT99" s="289"/>
      <c r="LOU99" s="289"/>
      <c r="LOV99" s="289"/>
      <c r="LOW99" s="289"/>
      <c r="LOX99" s="289"/>
      <c r="LOY99" s="289"/>
      <c r="LOZ99" s="289"/>
      <c r="LPA99" s="289"/>
      <c r="LPB99" s="289"/>
      <c r="LPC99" s="289"/>
      <c r="LPD99" s="289"/>
      <c r="LPE99" s="289"/>
      <c r="LPF99" s="289"/>
      <c r="LPG99" s="289"/>
      <c r="LPH99" s="289"/>
      <c r="LPI99" s="289"/>
      <c r="LPJ99" s="289"/>
      <c r="LPK99" s="289"/>
      <c r="LPL99" s="289"/>
      <c r="LPM99" s="289"/>
      <c r="LPN99" s="289"/>
      <c r="LPO99" s="289"/>
      <c r="LPP99" s="289"/>
      <c r="LPQ99" s="289"/>
      <c r="LPR99" s="289"/>
      <c r="LPS99" s="289"/>
      <c r="LPT99" s="289"/>
      <c r="LPU99" s="289"/>
      <c r="LPV99" s="289"/>
      <c r="LPW99" s="289"/>
      <c r="LPX99" s="289"/>
      <c r="LPY99" s="289"/>
      <c r="LPZ99" s="289"/>
      <c r="LQA99" s="289"/>
      <c r="LQB99" s="289"/>
      <c r="LQC99" s="289"/>
      <c r="LQD99" s="289"/>
      <c r="LQE99" s="289"/>
      <c r="LQF99" s="289"/>
      <c r="LQG99" s="289"/>
      <c r="LQH99" s="289"/>
      <c r="LQI99" s="289"/>
      <c r="LQJ99" s="289"/>
      <c r="LQK99" s="289"/>
      <c r="LQL99" s="289"/>
      <c r="LQM99" s="289"/>
      <c r="LQN99" s="289"/>
      <c r="LQO99" s="289"/>
      <c r="LQP99" s="289"/>
      <c r="LQQ99" s="289"/>
      <c r="LQR99" s="289"/>
      <c r="LQS99" s="289"/>
      <c r="LQT99" s="289"/>
      <c r="LQU99" s="289"/>
      <c r="LQV99" s="289"/>
      <c r="LQW99" s="289"/>
      <c r="LQX99" s="289"/>
      <c r="LQY99" s="289"/>
      <c r="LQZ99" s="289"/>
      <c r="LRA99" s="289"/>
      <c r="LRB99" s="289"/>
      <c r="LRC99" s="289"/>
      <c r="LRD99" s="289"/>
      <c r="LRE99" s="289"/>
      <c r="LRF99" s="289"/>
      <c r="LRG99" s="289"/>
      <c r="LRH99" s="289"/>
      <c r="LRI99" s="289"/>
      <c r="LRJ99" s="289"/>
      <c r="LRK99" s="289"/>
      <c r="LRL99" s="289"/>
      <c r="LRM99" s="289"/>
      <c r="LRN99" s="289"/>
      <c r="LRO99" s="289"/>
      <c r="LRP99" s="289"/>
      <c r="LRQ99" s="289"/>
      <c r="LRR99" s="289"/>
      <c r="LRS99" s="289"/>
      <c r="LRT99" s="289"/>
      <c r="LRU99" s="289"/>
      <c r="LRV99" s="289"/>
      <c r="LRW99" s="289"/>
      <c r="LRX99" s="289"/>
      <c r="LRY99" s="289"/>
      <c r="LRZ99" s="289"/>
      <c r="LSA99" s="289"/>
      <c r="LSB99" s="289"/>
      <c r="LSC99" s="289"/>
      <c r="LSD99" s="289"/>
      <c r="LSE99" s="289"/>
      <c r="LSF99" s="289"/>
      <c r="LSG99" s="289"/>
      <c r="LSH99" s="289"/>
      <c r="LSI99" s="289"/>
      <c r="LSJ99" s="289"/>
      <c r="LSK99" s="289"/>
      <c r="LSL99" s="289"/>
      <c r="LSM99" s="289"/>
      <c r="LSN99" s="289"/>
      <c r="LSO99" s="289"/>
      <c r="LSP99" s="289"/>
      <c r="LSQ99" s="289"/>
      <c r="LSR99" s="289"/>
      <c r="LSS99" s="289"/>
      <c r="LST99" s="289"/>
      <c r="LSU99" s="289"/>
      <c r="LSV99" s="289"/>
      <c r="LSW99" s="289"/>
      <c r="LSX99" s="289"/>
      <c r="LSY99" s="289"/>
      <c r="LSZ99" s="289"/>
      <c r="LTA99" s="289"/>
      <c r="LTB99" s="289"/>
      <c r="LTC99" s="289"/>
      <c r="LTD99" s="289"/>
      <c r="LTE99" s="289"/>
      <c r="LTF99" s="289"/>
      <c r="LTG99" s="289"/>
      <c r="LTH99" s="289"/>
      <c r="LTI99" s="289"/>
      <c r="LTJ99" s="289"/>
      <c r="LTK99" s="289"/>
      <c r="LTL99" s="289"/>
      <c r="LTM99" s="289"/>
      <c r="LTN99" s="289"/>
      <c r="LTO99" s="289"/>
      <c r="LTP99" s="289"/>
      <c r="LTQ99" s="289"/>
      <c r="LTR99" s="289"/>
      <c r="LTS99" s="289"/>
      <c r="LTT99" s="289"/>
      <c r="LTU99" s="289"/>
      <c r="LTV99" s="289"/>
      <c r="LTW99" s="289"/>
      <c r="LTX99" s="289"/>
      <c r="LTY99" s="289"/>
      <c r="LTZ99" s="289"/>
      <c r="LUA99" s="289"/>
      <c r="LUB99" s="289"/>
      <c r="LUC99" s="289"/>
      <c r="LUD99" s="289"/>
      <c r="LUE99" s="289"/>
      <c r="LUF99" s="289"/>
      <c r="LUG99" s="289"/>
      <c r="LUH99" s="289"/>
      <c r="LUI99" s="289"/>
      <c r="LUJ99" s="289"/>
      <c r="LUK99" s="289"/>
      <c r="LUL99" s="289"/>
      <c r="LUM99" s="289"/>
      <c r="LUN99" s="289"/>
      <c r="LUO99" s="289"/>
      <c r="LUP99" s="289"/>
      <c r="LUQ99" s="289"/>
      <c r="LUR99" s="289"/>
      <c r="LUS99" s="289"/>
      <c r="LUT99" s="289"/>
      <c r="LUU99" s="289"/>
      <c r="LUV99" s="289"/>
      <c r="LUW99" s="289"/>
      <c r="LUX99" s="289"/>
      <c r="LUY99" s="289"/>
      <c r="LUZ99" s="289"/>
      <c r="LVA99" s="289"/>
      <c r="LVB99" s="289"/>
      <c r="LVC99" s="289"/>
      <c r="LVD99" s="289"/>
      <c r="LVE99" s="289"/>
      <c r="LVF99" s="289"/>
      <c r="LVG99" s="289"/>
      <c r="LVH99" s="289"/>
      <c r="LVI99" s="289"/>
      <c r="LVJ99" s="289"/>
      <c r="LVK99" s="289"/>
      <c r="LVL99" s="289"/>
      <c r="LVM99" s="289"/>
      <c r="LVN99" s="289"/>
      <c r="LVO99" s="289"/>
      <c r="LVP99" s="289"/>
      <c r="LVQ99" s="289"/>
      <c r="LVR99" s="289"/>
      <c r="LVS99" s="289"/>
      <c r="LVT99" s="289"/>
      <c r="LVU99" s="289"/>
      <c r="LVV99" s="289"/>
      <c r="LVW99" s="289"/>
      <c r="LVX99" s="289"/>
      <c r="LVY99" s="289"/>
      <c r="LVZ99" s="289"/>
      <c r="LWA99" s="289"/>
      <c r="LWB99" s="289"/>
      <c r="LWC99" s="289"/>
      <c r="LWD99" s="289"/>
      <c r="LWE99" s="289"/>
      <c r="LWF99" s="289"/>
      <c r="LWG99" s="289"/>
      <c r="LWH99" s="289"/>
      <c r="LWI99" s="289"/>
      <c r="LWJ99" s="289"/>
      <c r="LWK99" s="289"/>
      <c r="LWL99" s="289"/>
      <c r="LWM99" s="289"/>
      <c r="LWN99" s="289"/>
      <c r="LWO99" s="289"/>
      <c r="LWP99" s="289"/>
      <c r="LWQ99" s="289"/>
      <c r="LWR99" s="289"/>
      <c r="LWS99" s="289"/>
      <c r="LWT99" s="289"/>
      <c r="LWU99" s="289"/>
      <c r="LWV99" s="289"/>
      <c r="LWW99" s="289"/>
      <c r="LWX99" s="289"/>
      <c r="LWY99" s="289"/>
      <c r="LWZ99" s="289"/>
      <c r="LXA99" s="289"/>
      <c r="LXB99" s="289"/>
      <c r="LXC99" s="289"/>
      <c r="LXD99" s="289"/>
      <c r="LXE99" s="289"/>
      <c r="LXF99" s="289"/>
      <c r="LXG99" s="289"/>
      <c r="LXH99" s="289"/>
      <c r="LXI99" s="289"/>
      <c r="LXJ99" s="289"/>
      <c r="LXK99" s="289"/>
      <c r="LXL99" s="289"/>
      <c r="LXM99" s="289"/>
      <c r="LXN99" s="289"/>
      <c r="LXO99" s="289"/>
      <c r="LXP99" s="289"/>
      <c r="LXQ99" s="289"/>
      <c r="LXR99" s="289"/>
      <c r="LXS99" s="289"/>
      <c r="LXT99" s="289"/>
      <c r="LXU99" s="289"/>
      <c r="LXV99" s="289"/>
      <c r="LXW99" s="289"/>
      <c r="LXX99" s="289"/>
      <c r="LXY99" s="289"/>
      <c r="LXZ99" s="289"/>
      <c r="LYA99" s="289"/>
      <c r="LYB99" s="289"/>
      <c r="LYC99" s="289"/>
      <c r="LYD99" s="289"/>
      <c r="LYE99" s="289"/>
      <c r="LYF99" s="289"/>
      <c r="LYG99" s="289"/>
      <c r="LYH99" s="289"/>
      <c r="LYI99" s="289"/>
      <c r="LYJ99" s="289"/>
      <c r="LYK99" s="289"/>
      <c r="LYL99" s="289"/>
      <c r="LYM99" s="289"/>
      <c r="LYN99" s="289"/>
      <c r="LYO99" s="289"/>
      <c r="LYP99" s="289"/>
      <c r="LYQ99" s="289"/>
      <c r="LYR99" s="289"/>
      <c r="LYS99" s="289"/>
      <c r="LYT99" s="289"/>
      <c r="LYU99" s="289"/>
      <c r="LYV99" s="289"/>
      <c r="LYW99" s="289"/>
      <c r="LYX99" s="289"/>
      <c r="LYY99" s="289"/>
      <c r="LYZ99" s="289"/>
      <c r="LZA99" s="289"/>
      <c r="LZB99" s="289"/>
      <c r="LZC99" s="289"/>
      <c r="LZD99" s="289"/>
      <c r="LZE99" s="289"/>
      <c r="LZF99" s="289"/>
      <c r="LZG99" s="289"/>
      <c r="LZH99" s="289"/>
      <c r="LZI99" s="289"/>
      <c r="LZJ99" s="289"/>
      <c r="LZK99" s="289"/>
      <c r="LZL99" s="289"/>
      <c r="LZM99" s="289"/>
      <c r="LZN99" s="289"/>
      <c r="LZO99" s="289"/>
      <c r="LZP99" s="289"/>
      <c r="LZQ99" s="289"/>
      <c r="LZR99" s="289"/>
      <c r="LZS99" s="289"/>
      <c r="LZT99" s="289"/>
      <c r="LZU99" s="289"/>
      <c r="LZV99" s="289"/>
      <c r="LZW99" s="289"/>
      <c r="LZX99" s="289"/>
      <c r="LZY99" s="289"/>
      <c r="LZZ99" s="289"/>
      <c r="MAA99" s="289"/>
      <c r="MAB99" s="289"/>
      <c r="MAC99" s="289"/>
      <c r="MAD99" s="289"/>
      <c r="MAE99" s="289"/>
      <c r="MAF99" s="289"/>
      <c r="MAG99" s="289"/>
      <c r="MAH99" s="289"/>
      <c r="MAI99" s="289"/>
      <c r="MAJ99" s="289"/>
      <c r="MAK99" s="289"/>
      <c r="MAL99" s="289"/>
      <c r="MAM99" s="289"/>
      <c r="MAN99" s="289"/>
      <c r="MAO99" s="289"/>
      <c r="MAP99" s="289"/>
      <c r="MAQ99" s="289"/>
      <c r="MAR99" s="289"/>
      <c r="MAS99" s="289"/>
      <c r="MAT99" s="289"/>
      <c r="MAU99" s="289"/>
      <c r="MAV99" s="289"/>
      <c r="MAW99" s="289"/>
      <c r="MAX99" s="289"/>
      <c r="MAY99" s="289"/>
      <c r="MAZ99" s="289"/>
      <c r="MBA99" s="289"/>
      <c r="MBB99" s="289"/>
      <c r="MBC99" s="289"/>
      <c r="MBD99" s="289"/>
      <c r="MBE99" s="289"/>
      <c r="MBF99" s="289"/>
      <c r="MBG99" s="289"/>
      <c r="MBH99" s="289"/>
      <c r="MBI99" s="289"/>
      <c r="MBJ99" s="289"/>
      <c r="MBK99" s="289"/>
      <c r="MBL99" s="289"/>
      <c r="MBM99" s="289"/>
      <c r="MBN99" s="289"/>
      <c r="MBO99" s="289"/>
      <c r="MBP99" s="289"/>
      <c r="MBQ99" s="289"/>
      <c r="MBR99" s="289"/>
      <c r="MBS99" s="289"/>
      <c r="MBT99" s="289"/>
      <c r="MBU99" s="289"/>
      <c r="MBV99" s="289"/>
      <c r="MBW99" s="289"/>
      <c r="MBX99" s="289"/>
      <c r="MBY99" s="289"/>
      <c r="MBZ99" s="289"/>
      <c r="MCA99" s="289"/>
      <c r="MCB99" s="289"/>
      <c r="MCC99" s="289"/>
      <c r="MCD99" s="289"/>
      <c r="MCE99" s="289"/>
      <c r="MCF99" s="289"/>
      <c r="MCG99" s="289"/>
      <c r="MCH99" s="289"/>
      <c r="MCI99" s="289"/>
      <c r="MCJ99" s="289"/>
      <c r="MCK99" s="289"/>
      <c r="MCL99" s="289"/>
      <c r="MCM99" s="289"/>
      <c r="MCN99" s="289"/>
      <c r="MCO99" s="289"/>
      <c r="MCP99" s="289"/>
      <c r="MCQ99" s="289"/>
      <c r="MCR99" s="289"/>
      <c r="MCS99" s="289"/>
      <c r="MCT99" s="289"/>
      <c r="MCU99" s="289"/>
      <c r="MCV99" s="289"/>
      <c r="MCW99" s="289"/>
      <c r="MCX99" s="289"/>
      <c r="MCY99" s="289"/>
      <c r="MCZ99" s="289"/>
      <c r="MDA99" s="289"/>
      <c r="MDB99" s="289"/>
      <c r="MDC99" s="289"/>
      <c r="MDD99" s="289"/>
      <c r="MDE99" s="289"/>
      <c r="MDF99" s="289"/>
      <c r="MDG99" s="289"/>
      <c r="MDH99" s="289"/>
      <c r="MDI99" s="289"/>
      <c r="MDJ99" s="289"/>
      <c r="MDK99" s="289"/>
      <c r="MDL99" s="289"/>
      <c r="MDM99" s="289"/>
      <c r="MDN99" s="289"/>
      <c r="MDO99" s="289"/>
      <c r="MDP99" s="289"/>
      <c r="MDQ99" s="289"/>
      <c r="MDR99" s="289"/>
      <c r="MDS99" s="289"/>
      <c r="MDT99" s="289"/>
      <c r="MDU99" s="289"/>
      <c r="MDV99" s="289"/>
      <c r="MDW99" s="289"/>
      <c r="MDX99" s="289"/>
      <c r="MDY99" s="289"/>
      <c r="MDZ99" s="289"/>
      <c r="MEA99" s="289"/>
      <c r="MEB99" s="289"/>
      <c r="MEC99" s="289"/>
      <c r="MED99" s="289"/>
      <c r="MEE99" s="289"/>
      <c r="MEF99" s="289"/>
      <c r="MEG99" s="289"/>
      <c r="MEH99" s="289"/>
      <c r="MEI99" s="289"/>
      <c r="MEJ99" s="289"/>
      <c r="MEK99" s="289"/>
      <c r="MEL99" s="289"/>
      <c r="MEM99" s="289"/>
      <c r="MEN99" s="289"/>
      <c r="MEO99" s="289"/>
      <c r="MEP99" s="289"/>
      <c r="MEQ99" s="289"/>
      <c r="MER99" s="289"/>
      <c r="MES99" s="289"/>
      <c r="MET99" s="289"/>
      <c r="MEU99" s="289"/>
      <c r="MEV99" s="289"/>
      <c r="MEW99" s="289"/>
      <c r="MEX99" s="289"/>
      <c r="MEY99" s="289"/>
      <c r="MEZ99" s="289"/>
      <c r="MFA99" s="289"/>
      <c r="MFB99" s="289"/>
      <c r="MFC99" s="289"/>
      <c r="MFD99" s="289"/>
      <c r="MFE99" s="289"/>
      <c r="MFF99" s="289"/>
      <c r="MFG99" s="289"/>
      <c r="MFH99" s="289"/>
      <c r="MFI99" s="289"/>
      <c r="MFJ99" s="289"/>
      <c r="MFK99" s="289"/>
      <c r="MFL99" s="289"/>
      <c r="MFM99" s="289"/>
      <c r="MFN99" s="289"/>
      <c r="MFO99" s="289"/>
      <c r="MFP99" s="289"/>
      <c r="MFQ99" s="289"/>
      <c r="MFR99" s="289"/>
      <c r="MFS99" s="289"/>
      <c r="MFT99" s="289"/>
      <c r="MFU99" s="289"/>
      <c r="MFV99" s="289"/>
      <c r="MFW99" s="289"/>
      <c r="MFX99" s="289"/>
      <c r="MFY99" s="289"/>
      <c r="MFZ99" s="289"/>
      <c r="MGA99" s="289"/>
      <c r="MGB99" s="289"/>
      <c r="MGC99" s="289"/>
      <c r="MGD99" s="289"/>
      <c r="MGE99" s="289"/>
      <c r="MGF99" s="289"/>
      <c r="MGG99" s="289"/>
      <c r="MGH99" s="289"/>
      <c r="MGI99" s="289"/>
      <c r="MGJ99" s="289"/>
      <c r="MGK99" s="289"/>
      <c r="MGL99" s="289"/>
      <c r="MGM99" s="289"/>
      <c r="MGN99" s="289"/>
      <c r="MGO99" s="289"/>
      <c r="MGP99" s="289"/>
      <c r="MGQ99" s="289"/>
      <c r="MGR99" s="289"/>
      <c r="MGS99" s="289"/>
      <c r="MGT99" s="289"/>
      <c r="MGU99" s="289"/>
      <c r="MGV99" s="289"/>
      <c r="MGW99" s="289"/>
      <c r="MGX99" s="289"/>
      <c r="MGY99" s="289"/>
      <c r="MGZ99" s="289"/>
      <c r="MHA99" s="289"/>
      <c r="MHB99" s="289"/>
      <c r="MHC99" s="289"/>
      <c r="MHD99" s="289"/>
      <c r="MHE99" s="289"/>
      <c r="MHF99" s="289"/>
      <c r="MHG99" s="289"/>
      <c r="MHH99" s="289"/>
      <c r="MHI99" s="289"/>
      <c r="MHJ99" s="289"/>
      <c r="MHK99" s="289"/>
      <c r="MHL99" s="289"/>
      <c r="MHM99" s="289"/>
      <c r="MHN99" s="289"/>
      <c r="MHO99" s="289"/>
      <c r="MHP99" s="289"/>
      <c r="MHQ99" s="289"/>
      <c r="MHR99" s="289"/>
      <c r="MHS99" s="289"/>
      <c r="MHT99" s="289"/>
      <c r="MHU99" s="289"/>
      <c r="MHV99" s="289"/>
      <c r="MHW99" s="289"/>
      <c r="MHX99" s="289"/>
      <c r="MHY99" s="289"/>
      <c r="MHZ99" s="289"/>
      <c r="MIA99" s="289"/>
      <c r="MIB99" s="289"/>
      <c r="MIC99" s="289"/>
      <c r="MID99" s="289"/>
      <c r="MIE99" s="289"/>
      <c r="MIF99" s="289"/>
      <c r="MIG99" s="289"/>
      <c r="MIH99" s="289"/>
      <c r="MII99" s="289"/>
      <c r="MIJ99" s="289"/>
      <c r="MIK99" s="289"/>
      <c r="MIL99" s="289"/>
      <c r="MIM99" s="289"/>
      <c r="MIN99" s="289"/>
      <c r="MIO99" s="289"/>
      <c r="MIP99" s="289"/>
      <c r="MIQ99" s="289"/>
      <c r="MIR99" s="289"/>
      <c r="MIS99" s="289"/>
      <c r="MIT99" s="289"/>
      <c r="MIU99" s="289"/>
      <c r="MIV99" s="289"/>
      <c r="MIW99" s="289"/>
      <c r="MIX99" s="289"/>
      <c r="MIY99" s="289"/>
      <c r="MIZ99" s="289"/>
      <c r="MJA99" s="289"/>
      <c r="MJB99" s="289"/>
      <c r="MJC99" s="289"/>
      <c r="MJD99" s="289"/>
      <c r="MJE99" s="289"/>
      <c r="MJF99" s="289"/>
      <c r="MJG99" s="289"/>
      <c r="MJH99" s="289"/>
      <c r="MJI99" s="289"/>
      <c r="MJJ99" s="289"/>
      <c r="MJK99" s="289"/>
      <c r="MJL99" s="289"/>
      <c r="MJM99" s="289"/>
      <c r="MJN99" s="289"/>
      <c r="MJO99" s="289"/>
      <c r="MJP99" s="289"/>
      <c r="MJQ99" s="289"/>
      <c r="MJR99" s="289"/>
      <c r="MJS99" s="289"/>
      <c r="MJT99" s="289"/>
      <c r="MJU99" s="289"/>
      <c r="MJV99" s="289"/>
      <c r="MJW99" s="289"/>
      <c r="MJX99" s="289"/>
      <c r="MJY99" s="289"/>
      <c r="MJZ99" s="289"/>
      <c r="MKA99" s="289"/>
      <c r="MKB99" s="289"/>
      <c r="MKC99" s="289"/>
      <c r="MKD99" s="289"/>
      <c r="MKE99" s="289"/>
      <c r="MKF99" s="289"/>
      <c r="MKG99" s="289"/>
      <c r="MKH99" s="289"/>
      <c r="MKI99" s="289"/>
      <c r="MKJ99" s="289"/>
      <c r="MKK99" s="289"/>
      <c r="MKL99" s="289"/>
      <c r="MKM99" s="289"/>
      <c r="MKN99" s="289"/>
      <c r="MKO99" s="289"/>
      <c r="MKP99" s="289"/>
      <c r="MKQ99" s="289"/>
      <c r="MKR99" s="289"/>
      <c r="MKS99" s="289"/>
      <c r="MKT99" s="289"/>
      <c r="MKU99" s="289"/>
      <c r="MKV99" s="289"/>
      <c r="MKW99" s="289"/>
      <c r="MKX99" s="289"/>
      <c r="MKY99" s="289"/>
      <c r="MKZ99" s="289"/>
      <c r="MLA99" s="289"/>
      <c r="MLB99" s="289"/>
      <c r="MLC99" s="289"/>
      <c r="MLD99" s="289"/>
      <c r="MLE99" s="289"/>
      <c r="MLF99" s="289"/>
      <c r="MLG99" s="289"/>
      <c r="MLH99" s="289"/>
      <c r="MLI99" s="289"/>
      <c r="MLJ99" s="289"/>
      <c r="MLK99" s="289"/>
      <c r="MLL99" s="289"/>
      <c r="MLM99" s="289"/>
      <c r="MLN99" s="289"/>
      <c r="MLO99" s="289"/>
      <c r="MLP99" s="289"/>
      <c r="MLQ99" s="289"/>
      <c r="MLR99" s="289"/>
      <c r="MLS99" s="289"/>
      <c r="MLT99" s="289"/>
      <c r="MLU99" s="289"/>
      <c r="MLV99" s="289"/>
      <c r="MLW99" s="289"/>
      <c r="MLX99" s="289"/>
      <c r="MLY99" s="289"/>
      <c r="MLZ99" s="289"/>
      <c r="MMA99" s="289"/>
      <c r="MMB99" s="289"/>
      <c r="MMC99" s="289"/>
      <c r="MMD99" s="289"/>
      <c r="MME99" s="289"/>
      <c r="MMF99" s="289"/>
      <c r="MMG99" s="289"/>
      <c r="MMH99" s="289"/>
      <c r="MMI99" s="289"/>
      <c r="MMJ99" s="289"/>
      <c r="MMK99" s="289"/>
      <c r="MML99" s="289"/>
      <c r="MMM99" s="289"/>
      <c r="MMN99" s="289"/>
      <c r="MMO99" s="289"/>
      <c r="MMP99" s="289"/>
      <c r="MMQ99" s="289"/>
      <c r="MMR99" s="289"/>
      <c r="MMS99" s="289"/>
      <c r="MMT99" s="289"/>
      <c r="MMU99" s="289"/>
      <c r="MMV99" s="289"/>
      <c r="MMW99" s="289"/>
      <c r="MMX99" s="289"/>
      <c r="MMY99" s="289"/>
      <c r="MMZ99" s="289"/>
      <c r="MNA99" s="289"/>
      <c r="MNB99" s="289"/>
      <c r="MNC99" s="289"/>
      <c r="MND99" s="289"/>
      <c r="MNE99" s="289"/>
      <c r="MNF99" s="289"/>
      <c r="MNG99" s="289"/>
      <c r="MNH99" s="289"/>
      <c r="MNI99" s="289"/>
      <c r="MNJ99" s="289"/>
      <c r="MNK99" s="289"/>
      <c r="MNL99" s="289"/>
      <c r="MNM99" s="289"/>
      <c r="MNN99" s="289"/>
      <c r="MNO99" s="289"/>
      <c r="MNP99" s="289"/>
      <c r="MNQ99" s="289"/>
      <c r="MNR99" s="289"/>
      <c r="MNS99" s="289"/>
      <c r="MNT99" s="289"/>
      <c r="MNU99" s="289"/>
      <c r="MNV99" s="289"/>
      <c r="MNW99" s="289"/>
      <c r="MNX99" s="289"/>
      <c r="MNY99" s="289"/>
      <c r="MNZ99" s="289"/>
      <c r="MOA99" s="289"/>
      <c r="MOB99" s="289"/>
      <c r="MOC99" s="289"/>
      <c r="MOD99" s="289"/>
      <c r="MOE99" s="289"/>
      <c r="MOF99" s="289"/>
      <c r="MOG99" s="289"/>
      <c r="MOH99" s="289"/>
      <c r="MOI99" s="289"/>
      <c r="MOJ99" s="289"/>
      <c r="MOK99" s="289"/>
      <c r="MOL99" s="289"/>
      <c r="MOM99" s="289"/>
      <c r="MON99" s="289"/>
      <c r="MOO99" s="289"/>
      <c r="MOP99" s="289"/>
      <c r="MOQ99" s="289"/>
      <c r="MOR99" s="289"/>
      <c r="MOS99" s="289"/>
      <c r="MOT99" s="289"/>
      <c r="MOU99" s="289"/>
      <c r="MOV99" s="289"/>
      <c r="MOW99" s="289"/>
      <c r="MOX99" s="289"/>
      <c r="MOY99" s="289"/>
      <c r="MOZ99" s="289"/>
      <c r="MPA99" s="289"/>
      <c r="MPB99" s="289"/>
      <c r="MPC99" s="289"/>
      <c r="MPD99" s="289"/>
      <c r="MPE99" s="289"/>
      <c r="MPF99" s="289"/>
      <c r="MPG99" s="289"/>
      <c r="MPH99" s="289"/>
      <c r="MPI99" s="289"/>
      <c r="MPJ99" s="289"/>
      <c r="MPK99" s="289"/>
      <c r="MPL99" s="289"/>
      <c r="MPM99" s="289"/>
      <c r="MPN99" s="289"/>
      <c r="MPO99" s="289"/>
      <c r="MPP99" s="289"/>
      <c r="MPQ99" s="289"/>
      <c r="MPR99" s="289"/>
      <c r="MPS99" s="289"/>
      <c r="MPT99" s="289"/>
      <c r="MPU99" s="289"/>
      <c r="MPV99" s="289"/>
      <c r="MPW99" s="289"/>
      <c r="MPX99" s="289"/>
      <c r="MPY99" s="289"/>
      <c r="MPZ99" s="289"/>
      <c r="MQA99" s="289"/>
      <c r="MQB99" s="289"/>
      <c r="MQC99" s="289"/>
      <c r="MQD99" s="289"/>
      <c r="MQE99" s="289"/>
      <c r="MQF99" s="289"/>
      <c r="MQG99" s="289"/>
      <c r="MQH99" s="289"/>
      <c r="MQI99" s="289"/>
      <c r="MQJ99" s="289"/>
      <c r="MQK99" s="289"/>
      <c r="MQL99" s="289"/>
      <c r="MQM99" s="289"/>
      <c r="MQN99" s="289"/>
      <c r="MQO99" s="289"/>
      <c r="MQP99" s="289"/>
      <c r="MQQ99" s="289"/>
      <c r="MQR99" s="289"/>
      <c r="MQS99" s="289"/>
      <c r="MQT99" s="289"/>
      <c r="MQU99" s="289"/>
      <c r="MQV99" s="289"/>
      <c r="MQW99" s="289"/>
      <c r="MQX99" s="289"/>
      <c r="MQY99" s="289"/>
      <c r="MQZ99" s="289"/>
      <c r="MRA99" s="289"/>
      <c r="MRB99" s="289"/>
      <c r="MRC99" s="289"/>
      <c r="MRD99" s="289"/>
      <c r="MRE99" s="289"/>
      <c r="MRF99" s="289"/>
      <c r="MRG99" s="289"/>
      <c r="MRH99" s="289"/>
      <c r="MRI99" s="289"/>
      <c r="MRJ99" s="289"/>
      <c r="MRK99" s="289"/>
      <c r="MRL99" s="289"/>
      <c r="MRM99" s="289"/>
      <c r="MRN99" s="289"/>
      <c r="MRO99" s="289"/>
      <c r="MRP99" s="289"/>
      <c r="MRQ99" s="289"/>
      <c r="MRR99" s="289"/>
      <c r="MRS99" s="289"/>
      <c r="MRT99" s="289"/>
      <c r="MRU99" s="289"/>
      <c r="MRV99" s="289"/>
      <c r="MRW99" s="289"/>
      <c r="MRX99" s="289"/>
      <c r="MRY99" s="289"/>
      <c r="MRZ99" s="289"/>
      <c r="MSA99" s="289"/>
      <c r="MSB99" s="289"/>
      <c r="MSC99" s="289"/>
      <c r="MSD99" s="289"/>
      <c r="MSE99" s="289"/>
      <c r="MSF99" s="289"/>
      <c r="MSG99" s="289"/>
      <c r="MSH99" s="289"/>
      <c r="MSI99" s="289"/>
      <c r="MSJ99" s="289"/>
      <c r="MSK99" s="289"/>
      <c r="MSL99" s="289"/>
      <c r="MSM99" s="289"/>
      <c r="MSN99" s="289"/>
      <c r="MSO99" s="289"/>
      <c r="MSP99" s="289"/>
      <c r="MSQ99" s="289"/>
      <c r="MSR99" s="289"/>
      <c r="MSS99" s="289"/>
      <c r="MST99" s="289"/>
      <c r="MSU99" s="289"/>
      <c r="MSV99" s="289"/>
      <c r="MSW99" s="289"/>
      <c r="MSX99" s="289"/>
      <c r="MSY99" s="289"/>
      <c r="MSZ99" s="289"/>
      <c r="MTA99" s="289"/>
      <c r="MTB99" s="289"/>
      <c r="MTC99" s="289"/>
      <c r="MTD99" s="289"/>
      <c r="MTE99" s="289"/>
      <c r="MTF99" s="289"/>
      <c r="MTG99" s="289"/>
      <c r="MTH99" s="289"/>
      <c r="MTI99" s="289"/>
      <c r="MTJ99" s="289"/>
      <c r="MTK99" s="289"/>
      <c r="MTL99" s="289"/>
      <c r="MTM99" s="289"/>
      <c r="MTN99" s="289"/>
      <c r="MTO99" s="289"/>
      <c r="MTP99" s="289"/>
      <c r="MTQ99" s="289"/>
      <c r="MTR99" s="289"/>
      <c r="MTS99" s="289"/>
      <c r="MTT99" s="289"/>
      <c r="MTU99" s="289"/>
      <c r="MTV99" s="289"/>
      <c r="MTW99" s="289"/>
      <c r="MTX99" s="289"/>
      <c r="MTY99" s="289"/>
      <c r="MTZ99" s="289"/>
      <c r="MUA99" s="289"/>
      <c r="MUB99" s="289"/>
      <c r="MUC99" s="289"/>
      <c r="MUD99" s="289"/>
      <c r="MUE99" s="289"/>
      <c r="MUF99" s="289"/>
      <c r="MUG99" s="289"/>
      <c r="MUH99" s="289"/>
      <c r="MUI99" s="289"/>
      <c r="MUJ99" s="289"/>
      <c r="MUK99" s="289"/>
      <c r="MUL99" s="289"/>
      <c r="MUM99" s="289"/>
      <c r="MUN99" s="289"/>
      <c r="MUO99" s="289"/>
      <c r="MUP99" s="289"/>
      <c r="MUQ99" s="289"/>
      <c r="MUR99" s="289"/>
      <c r="MUS99" s="289"/>
      <c r="MUT99" s="289"/>
      <c r="MUU99" s="289"/>
      <c r="MUV99" s="289"/>
      <c r="MUW99" s="289"/>
      <c r="MUX99" s="289"/>
      <c r="MUY99" s="289"/>
      <c r="MUZ99" s="289"/>
      <c r="MVA99" s="289"/>
      <c r="MVB99" s="289"/>
      <c r="MVC99" s="289"/>
      <c r="MVD99" s="289"/>
      <c r="MVE99" s="289"/>
      <c r="MVF99" s="289"/>
      <c r="MVG99" s="289"/>
      <c r="MVH99" s="289"/>
      <c r="MVI99" s="289"/>
      <c r="MVJ99" s="289"/>
      <c r="MVK99" s="289"/>
      <c r="MVL99" s="289"/>
      <c r="MVM99" s="289"/>
      <c r="MVN99" s="289"/>
      <c r="MVO99" s="289"/>
      <c r="MVP99" s="289"/>
      <c r="MVQ99" s="289"/>
      <c r="MVR99" s="289"/>
      <c r="MVS99" s="289"/>
      <c r="MVT99" s="289"/>
      <c r="MVU99" s="289"/>
      <c r="MVV99" s="289"/>
      <c r="MVW99" s="289"/>
      <c r="MVX99" s="289"/>
      <c r="MVY99" s="289"/>
      <c r="MVZ99" s="289"/>
      <c r="MWA99" s="289"/>
      <c r="MWB99" s="289"/>
      <c r="MWC99" s="289"/>
      <c r="MWD99" s="289"/>
      <c r="MWE99" s="289"/>
      <c r="MWF99" s="289"/>
      <c r="MWG99" s="289"/>
      <c r="MWH99" s="289"/>
      <c r="MWI99" s="289"/>
      <c r="MWJ99" s="289"/>
      <c r="MWK99" s="289"/>
      <c r="MWL99" s="289"/>
      <c r="MWM99" s="289"/>
      <c r="MWN99" s="289"/>
      <c r="MWO99" s="289"/>
      <c r="MWP99" s="289"/>
      <c r="MWQ99" s="289"/>
      <c r="MWR99" s="289"/>
      <c r="MWS99" s="289"/>
      <c r="MWT99" s="289"/>
      <c r="MWU99" s="289"/>
      <c r="MWV99" s="289"/>
      <c r="MWW99" s="289"/>
      <c r="MWX99" s="289"/>
      <c r="MWY99" s="289"/>
      <c r="MWZ99" s="289"/>
      <c r="MXA99" s="289"/>
      <c r="MXB99" s="289"/>
      <c r="MXC99" s="289"/>
      <c r="MXD99" s="289"/>
      <c r="MXE99" s="289"/>
      <c r="MXF99" s="289"/>
      <c r="MXG99" s="289"/>
      <c r="MXH99" s="289"/>
      <c r="MXI99" s="289"/>
      <c r="MXJ99" s="289"/>
      <c r="MXK99" s="289"/>
      <c r="MXL99" s="289"/>
      <c r="MXM99" s="289"/>
      <c r="MXN99" s="289"/>
      <c r="MXO99" s="289"/>
      <c r="MXP99" s="289"/>
      <c r="MXQ99" s="289"/>
      <c r="MXR99" s="289"/>
      <c r="MXS99" s="289"/>
      <c r="MXT99" s="289"/>
      <c r="MXU99" s="289"/>
      <c r="MXV99" s="289"/>
      <c r="MXW99" s="289"/>
      <c r="MXX99" s="289"/>
      <c r="MXY99" s="289"/>
      <c r="MXZ99" s="289"/>
      <c r="MYA99" s="289"/>
      <c r="MYB99" s="289"/>
      <c r="MYC99" s="289"/>
      <c r="MYD99" s="289"/>
      <c r="MYE99" s="289"/>
      <c r="MYF99" s="289"/>
      <c r="MYG99" s="289"/>
      <c r="MYH99" s="289"/>
      <c r="MYI99" s="289"/>
      <c r="MYJ99" s="289"/>
      <c r="MYK99" s="289"/>
      <c r="MYL99" s="289"/>
      <c r="MYM99" s="289"/>
      <c r="MYN99" s="289"/>
      <c r="MYO99" s="289"/>
      <c r="MYP99" s="289"/>
      <c r="MYQ99" s="289"/>
      <c r="MYR99" s="289"/>
      <c r="MYS99" s="289"/>
      <c r="MYT99" s="289"/>
      <c r="MYU99" s="289"/>
      <c r="MYV99" s="289"/>
      <c r="MYW99" s="289"/>
      <c r="MYX99" s="289"/>
      <c r="MYY99" s="289"/>
      <c r="MYZ99" s="289"/>
      <c r="MZA99" s="289"/>
      <c r="MZB99" s="289"/>
      <c r="MZC99" s="289"/>
      <c r="MZD99" s="289"/>
      <c r="MZE99" s="289"/>
      <c r="MZF99" s="289"/>
      <c r="MZG99" s="289"/>
      <c r="MZH99" s="289"/>
      <c r="MZI99" s="289"/>
      <c r="MZJ99" s="289"/>
      <c r="MZK99" s="289"/>
      <c r="MZL99" s="289"/>
      <c r="MZM99" s="289"/>
      <c r="MZN99" s="289"/>
      <c r="MZO99" s="289"/>
      <c r="MZP99" s="289"/>
      <c r="MZQ99" s="289"/>
      <c r="MZR99" s="289"/>
      <c r="MZS99" s="289"/>
      <c r="MZT99" s="289"/>
      <c r="MZU99" s="289"/>
      <c r="MZV99" s="289"/>
      <c r="MZW99" s="289"/>
      <c r="MZX99" s="289"/>
      <c r="MZY99" s="289"/>
      <c r="MZZ99" s="289"/>
      <c r="NAA99" s="289"/>
      <c r="NAB99" s="289"/>
      <c r="NAC99" s="289"/>
      <c r="NAD99" s="289"/>
      <c r="NAE99" s="289"/>
      <c r="NAF99" s="289"/>
      <c r="NAG99" s="289"/>
      <c r="NAH99" s="289"/>
      <c r="NAI99" s="289"/>
      <c r="NAJ99" s="289"/>
      <c r="NAK99" s="289"/>
      <c r="NAL99" s="289"/>
      <c r="NAM99" s="289"/>
      <c r="NAN99" s="289"/>
      <c r="NAO99" s="289"/>
      <c r="NAP99" s="289"/>
      <c r="NAQ99" s="289"/>
      <c r="NAR99" s="289"/>
      <c r="NAS99" s="289"/>
      <c r="NAT99" s="289"/>
      <c r="NAU99" s="289"/>
      <c r="NAV99" s="289"/>
      <c r="NAW99" s="289"/>
      <c r="NAX99" s="289"/>
      <c r="NAY99" s="289"/>
      <c r="NAZ99" s="289"/>
      <c r="NBA99" s="289"/>
      <c r="NBB99" s="289"/>
      <c r="NBC99" s="289"/>
      <c r="NBD99" s="289"/>
      <c r="NBE99" s="289"/>
      <c r="NBF99" s="289"/>
      <c r="NBG99" s="289"/>
      <c r="NBH99" s="289"/>
      <c r="NBI99" s="289"/>
      <c r="NBJ99" s="289"/>
      <c r="NBK99" s="289"/>
      <c r="NBL99" s="289"/>
      <c r="NBM99" s="289"/>
      <c r="NBN99" s="289"/>
      <c r="NBO99" s="289"/>
      <c r="NBP99" s="289"/>
      <c r="NBQ99" s="289"/>
      <c r="NBR99" s="289"/>
      <c r="NBS99" s="289"/>
      <c r="NBT99" s="289"/>
      <c r="NBU99" s="289"/>
      <c r="NBV99" s="289"/>
      <c r="NBW99" s="289"/>
      <c r="NBX99" s="289"/>
      <c r="NBY99" s="289"/>
      <c r="NBZ99" s="289"/>
      <c r="NCA99" s="289"/>
      <c r="NCB99" s="289"/>
      <c r="NCC99" s="289"/>
      <c r="NCD99" s="289"/>
      <c r="NCE99" s="289"/>
      <c r="NCF99" s="289"/>
      <c r="NCG99" s="289"/>
      <c r="NCH99" s="289"/>
      <c r="NCI99" s="289"/>
      <c r="NCJ99" s="289"/>
      <c r="NCK99" s="289"/>
      <c r="NCL99" s="289"/>
      <c r="NCM99" s="289"/>
      <c r="NCN99" s="289"/>
      <c r="NCO99" s="289"/>
      <c r="NCP99" s="289"/>
      <c r="NCQ99" s="289"/>
      <c r="NCR99" s="289"/>
      <c r="NCS99" s="289"/>
      <c r="NCT99" s="289"/>
      <c r="NCU99" s="289"/>
      <c r="NCV99" s="289"/>
      <c r="NCW99" s="289"/>
      <c r="NCX99" s="289"/>
      <c r="NCY99" s="289"/>
      <c r="NCZ99" s="289"/>
      <c r="NDA99" s="289"/>
      <c r="NDB99" s="289"/>
      <c r="NDC99" s="289"/>
      <c r="NDD99" s="289"/>
      <c r="NDE99" s="289"/>
      <c r="NDF99" s="289"/>
      <c r="NDG99" s="289"/>
      <c r="NDH99" s="289"/>
      <c r="NDI99" s="289"/>
      <c r="NDJ99" s="289"/>
      <c r="NDK99" s="289"/>
      <c r="NDL99" s="289"/>
      <c r="NDM99" s="289"/>
      <c r="NDN99" s="289"/>
      <c r="NDO99" s="289"/>
      <c r="NDP99" s="289"/>
      <c r="NDQ99" s="289"/>
      <c r="NDR99" s="289"/>
      <c r="NDS99" s="289"/>
      <c r="NDT99" s="289"/>
      <c r="NDU99" s="289"/>
      <c r="NDV99" s="289"/>
      <c r="NDW99" s="289"/>
      <c r="NDX99" s="289"/>
      <c r="NDY99" s="289"/>
      <c r="NDZ99" s="289"/>
      <c r="NEA99" s="289"/>
      <c r="NEB99" s="289"/>
      <c r="NEC99" s="289"/>
      <c r="NED99" s="289"/>
      <c r="NEE99" s="289"/>
      <c r="NEF99" s="289"/>
      <c r="NEG99" s="289"/>
      <c r="NEH99" s="289"/>
      <c r="NEI99" s="289"/>
      <c r="NEJ99" s="289"/>
      <c r="NEK99" s="289"/>
      <c r="NEL99" s="289"/>
      <c r="NEM99" s="289"/>
      <c r="NEN99" s="289"/>
      <c r="NEO99" s="289"/>
      <c r="NEP99" s="289"/>
      <c r="NEQ99" s="289"/>
      <c r="NER99" s="289"/>
      <c r="NES99" s="289"/>
      <c r="NET99" s="289"/>
      <c r="NEU99" s="289"/>
      <c r="NEV99" s="289"/>
      <c r="NEW99" s="289"/>
      <c r="NEX99" s="289"/>
      <c r="NEY99" s="289"/>
      <c r="NEZ99" s="289"/>
      <c r="NFA99" s="289"/>
      <c r="NFB99" s="289"/>
      <c r="NFC99" s="289"/>
      <c r="NFD99" s="289"/>
      <c r="NFE99" s="289"/>
      <c r="NFF99" s="289"/>
      <c r="NFG99" s="289"/>
      <c r="NFH99" s="289"/>
      <c r="NFI99" s="289"/>
      <c r="NFJ99" s="289"/>
      <c r="NFK99" s="289"/>
      <c r="NFL99" s="289"/>
      <c r="NFM99" s="289"/>
      <c r="NFN99" s="289"/>
      <c r="NFO99" s="289"/>
      <c r="NFP99" s="289"/>
      <c r="NFQ99" s="289"/>
      <c r="NFR99" s="289"/>
      <c r="NFS99" s="289"/>
      <c r="NFT99" s="289"/>
      <c r="NFU99" s="289"/>
      <c r="NFV99" s="289"/>
      <c r="NFW99" s="289"/>
      <c r="NFX99" s="289"/>
      <c r="NFY99" s="289"/>
      <c r="NFZ99" s="289"/>
      <c r="NGA99" s="289"/>
      <c r="NGB99" s="289"/>
      <c r="NGC99" s="289"/>
      <c r="NGD99" s="289"/>
      <c r="NGE99" s="289"/>
      <c r="NGF99" s="289"/>
      <c r="NGG99" s="289"/>
      <c r="NGH99" s="289"/>
      <c r="NGI99" s="289"/>
      <c r="NGJ99" s="289"/>
      <c r="NGK99" s="289"/>
      <c r="NGL99" s="289"/>
      <c r="NGM99" s="289"/>
      <c r="NGN99" s="289"/>
      <c r="NGO99" s="289"/>
      <c r="NGP99" s="289"/>
      <c r="NGQ99" s="289"/>
      <c r="NGR99" s="289"/>
      <c r="NGS99" s="289"/>
      <c r="NGT99" s="289"/>
      <c r="NGU99" s="289"/>
      <c r="NGV99" s="289"/>
      <c r="NGW99" s="289"/>
      <c r="NGX99" s="289"/>
      <c r="NGY99" s="289"/>
      <c r="NGZ99" s="289"/>
      <c r="NHA99" s="289"/>
      <c r="NHB99" s="289"/>
      <c r="NHC99" s="289"/>
      <c r="NHD99" s="289"/>
      <c r="NHE99" s="289"/>
      <c r="NHF99" s="289"/>
      <c r="NHG99" s="289"/>
      <c r="NHH99" s="289"/>
      <c r="NHI99" s="289"/>
      <c r="NHJ99" s="289"/>
      <c r="NHK99" s="289"/>
      <c r="NHL99" s="289"/>
      <c r="NHM99" s="289"/>
      <c r="NHN99" s="289"/>
      <c r="NHO99" s="289"/>
      <c r="NHP99" s="289"/>
      <c r="NHQ99" s="289"/>
      <c r="NHR99" s="289"/>
      <c r="NHS99" s="289"/>
      <c r="NHT99" s="289"/>
      <c r="NHU99" s="289"/>
      <c r="NHV99" s="289"/>
      <c r="NHW99" s="289"/>
      <c r="NHX99" s="289"/>
      <c r="NHY99" s="289"/>
      <c r="NHZ99" s="289"/>
      <c r="NIA99" s="289"/>
      <c r="NIB99" s="289"/>
      <c r="NIC99" s="289"/>
      <c r="NID99" s="289"/>
      <c r="NIE99" s="289"/>
      <c r="NIF99" s="289"/>
      <c r="NIG99" s="289"/>
      <c r="NIH99" s="289"/>
      <c r="NII99" s="289"/>
      <c r="NIJ99" s="289"/>
      <c r="NIK99" s="289"/>
      <c r="NIL99" s="289"/>
      <c r="NIM99" s="289"/>
      <c r="NIN99" s="289"/>
      <c r="NIO99" s="289"/>
      <c r="NIP99" s="289"/>
      <c r="NIQ99" s="289"/>
      <c r="NIR99" s="289"/>
      <c r="NIS99" s="289"/>
      <c r="NIT99" s="289"/>
      <c r="NIU99" s="289"/>
      <c r="NIV99" s="289"/>
      <c r="NIW99" s="289"/>
      <c r="NIX99" s="289"/>
      <c r="NIY99" s="289"/>
      <c r="NIZ99" s="289"/>
      <c r="NJA99" s="289"/>
      <c r="NJB99" s="289"/>
      <c r="NJC99" s="289"/>
      <c r="NJD99" s="289"/>
      <c r="NJE99" s="289"/>
      <c r="NJF99" s="289"/>
      <c r="NJG99" s="289"/>
      <c r="NJH99" s="289"/>
      <c r="NJI99" s="289"/>
      <c r="NJJ99" s="289"/>
      <c r="NJK99" s="289"/>
      <c r="NJL99" s="289"/>
      <c r="NJM99" s="289"/>
      <c r="NJN99" s="289"/>
      <c r="NJO99" s="289"/>
      <c r="NJP99" s="289"/>
      <c r="NJQ99" s="289"/>
      <c r="NJR99" s="289"/>
      <c r="NJS99" s="289"/>
      <c r="NJT99" s="289"/>
      <c r="NJU99" s="289"/>
      <c r="NJV99" s="289"/>
      <c r="NJW99" s="289"/>
      <c r="NJX99" s="289"/>
      <c r="NJY99" s="289"/>
      <c r="NJZ99" s="289"/>
      <c r="NKA99" s="289"/>
      <c r="NKB99" s="289"/>
      <c r="NKC99" s="289"/>
      <c r="NKD99" s="289"/>
      <c r="NKE99" s="289"/>
      <c r="NKF99" s="289"/>
      <c r="NKG99" s="289"/>
      <c r="NKH99" s="289"/>
      <c r="NKI99" s="289"/>
      <c r="NKJ99" s="289"/>
      <c r="NKK99" s="289"/>
      <c r="NKL99" s="289"/>
      <c r="NKM99" s="289"/>
      <c r="NKN99" s="289"/>
      <c r="NKO99" s="289"/>
      <c r="NKP99" s="289"/>
      <c r="NKQ99" s="289"/>
      <c r="NKR99" s="289"/>
      <c r="NKS99" s="289"/>
      <c r="NKT99" s="289"/>
      <c r="NKU99" s="289"/>
      <c r="NKV99" s="289"/>
      <c r="NKW99" s="289"/>
      <c r="NKX99" s="289"/>
      <c r="NKY99" s="289"/>
      <c r="NKZ99" s="289"/>
      <c r="NLA99" s="289"/>
      <c r="NLB99" s="289"/>
      <c r="NLC99" s="289"/>
      <c r="NLD99" s="289"/>
      <c r="NLE99" s="289"/>
      <c r="NLF99" s="289"/>
      <c r="NLG99" s="289"/>
      <c r="NLH99" s="289"/>
      <c r="NLI99" s="289"/>
      <c r="NLJ99" s="289"/>
      <c r="NLK99" s="289"/>
      <c r="NLL99" s="289"/>
      <c r="NLM99" s="289"/>
      <c r="NLN99" s="289"/>
      <c r="NLO99" s="289"/>
      <c r="NLP99" s="289"/>
      <c r="NLQ99" s="289"/>
      <c r="NLR99" s="289"/>
      <c r="NLS99" s="289"/>
      <c r="NLT99" s="289"/>
      <c r="NLU99" s="289"/>
      <c r="NLV99" s="289"/>
      <c r="NLW99" s="289"/>
      <c r="NLX99" s="289"/>
      <c r="NLY99" s="289"/>
      <c r="NLZ99" s="289"/>
      <c r="NMA99" s="289"/>
      <c r="NMB99" s="289"/>
      <c r="NMC99" s="289"/>
      <c r="NMD99" s="289"/>
      <c r="NME99" s="289"/>
      <c r="NMF99" s="289"/>
      <c r="NMG99" s="289"/>
      <c r="NMH99" s="289"/>
      <c r="NMI99" s="289"/>
      <c r="NMJ99" s="289"/>
      <c r="NMK99" s="289"/>
      <c r="NML99" s="289"/>
      <c r="NMM99" s="289"/>
      <c r="NMN99" s="289"/>
      <c r="NMO99" s="289"/>
      <c r="NMP99" s="289"/>
      <c r="NMQ99" s="289"/>
      <c r="NMR99" s="289"/>
      <c r="NMS99" s="289"/>
      <c r="NMT99" s="289"/>
      <c r="NMU99" s="289"/>
      <c r="NMV99" s="289"/>
      <c r="NMW99" s="289"/>
      <c r="NMX99" s="289"/>
      <c r="NMY99" s="289"/>
      <c r="NMZ99" s="289"/>
      <c r="NNA99" s="289"/>
      <c r="NNB99" s="289"/>
      <c r="NNC99" s="289"/>
      <c r="NND99" s="289"/>
      <c r="NNE99" s="289"/>
      <c r="NNF99" s="289"/>
      <c r="NNG99" s="289"/>
      <c r="NNH99" s="289"/>
      <c r="NNI99" s="289"/>
      <c r="NNJ99" s="289"/>
      <c r="NNK99" s="289"/>
      <c r="NNL99" s="289"/>
      <c r="NNM99" s="289"/>
      <c r="NNN99" s="289"/>
      <c r="NNO99" s="289"/>
      <c r="NNP99" s="289"/>
      <c r="NNQ99" s="289"/>
      <c r="NNR99" s="289"/>
      <c r="NNS99" s="289"/>
      <c r="NNT99" s="289"/>
      <c r="NNU99" s="289"/>
      <c r="NNV99" s="289"/>
      <c r="NNW99" s="289"/>
      <c r="NNX99" s="289"/>
      <c r="NNY99" s="289"/>
      <c r="NNZ99" s="289"/>
      <c r="NOA99" s="289"/>
      <c r="NOB99" s="289"/>
      <c r="NOC99" s="289"/>
      <c r="NOD99" s="289"/>
      <c r="NOE99" s="289"/>
      <c r="NOF99" s="289"/>
      <c r="NOG99" s="289"/>
      <c r="NOH99" s="289"/>
      <c r="NOI99" s="289"/>
      <c r="NOJ99" s="289"/>
      <c r="NOK99" s="289"/>
      <c r="NOL99" s="289"/>
      <c r="NOM99" s="289"/>
      <c r="NON99" s="289"/>
      <c r="NOO99" s="289"/>
      <c r="NOP99" s="289"/>
      <c r="NOQ99" s="289"/>
      <c r="NOR99" s="289"/>
      <c r="NOS99" s="289"/>
      <c r="NOT99" s="289"/>
      <c r="NOU99" s="289"/>
      <c r="NOV99" s="289"/>
      <c r="NOW99" s="289"/>
      <c r="NOX99" s="289"/>
      <c r="NOY99" s="289"/>
      <c r="NOZ99" s="289"/>
      <c r="NPA99" s="289"/>
      <c r="NPB99" s="289"/>
      <c r="NPC99" s="289"/>
      <c r="NPD99" s="289"/>
      <c r="NPE99" s="289"/>
      <c r="NPF99" s="289"/>
      <c r="NPG99" s="289"/>
      <c r="NPH99" s="289"/>
      <c r="NPI99" s="289"/>
      <c r="NPJ99" s="289"/>
      <c r="NPK99" s="289"/>
      <c r="NPL99" s="289"/>
      <c r="NPM99" s="289"/>
      <c r="NPN99" s="289"/>
      <c r="NPO99" s="289"/>
      <c r="NPP99" s="289"/>
      <c r="NPQ99" s="289"/>
      <c r="NPR99" s="289"/>
      <c r="NPS99" s="289"/>
      <c r="NPT99" s="289"/>
      <c r="NPU99" s="289"/>
      <c r="NPV99" s="289"/>
      <c r="NPW99" s="289"/>
      <c r="NPX99" s="289"/>
      <c r="NPY99" s="289"/>
      <c r="NPZ99" s="289"/>
      <c r="NQA99" s="289"/>
      <c r="NQB99" s="289"/>
      <c r="NQC99" s="289"/>
      <c r="NQD99" s="289"/>
      <c r="NQE99" s="289"/>
      <c r="NQF99" s="289"/>
      <c r="NQG99" s="289"/>
      <c r="NQH99" s="289"/>
      <c r="NQI99" s="289"/>
      <c r="NQJ99" s="289"/>
      <c r="NQK99" s="289"/>
      <c r="NQL99" s="289"/>
      <c r="NQM99" s="289"/>
      <c r="NQN99" s="289"/>
      <c r="NQO99" s="289"/>
      <c r="NQP99" s="289"/>
      <c r="NQQ99" s="289"/>
      <c r="NQR99" s="289"/>
      <c r="NQS99" s="289"/>
      <c r="NQT99" s="289"/>
      <c r="NQU99" s="289"/>
      <c r="NQV99" s="289"/>
      <c r="NQW99" s="289"/>
      <c r="NQX99" s="289"/>
      <c r="NQY99" s="289"/>
      <c r="NQZ99" s="289"/>
      <c r="NRA99" s="289"/>
      <c r="NRB99" s="289"/>
      <c r="NRC99" s="289"/>
      <c r="NRD99" s="289"/>
      <c r="NRE99" s="289"/>
      <c r="NRF99" s="289"/>
      <c r="NRG99" s="289"/>
      <c r="NRH99" s="289"/>
      <c r="NRI99" s="289"/>
      <c r="NRJ99" s="289"/>
      <c r="NRK99" s="289"/>
      <c r="NRL99" s="289"/>
      <c r="NRM99" s="289"/>
      <c r="NRN99" s="289"/>
      <c r="NRO99" s="289"/>
      <c r="NRP99" s="289"/>
      <c r="NRQ99" s="289"/>
      <c r="NRR99" s="289"/>
      <c r="NRS99" s="289"/>
      <c r="NRT99" s="289"/>
      <c r="NRU99" s="289"/>
      <c r="NRV99" s="289"/>
      <c r="NRW99" s="289"/>
      <c r="NRX99" s="289"/>
      <c r="NRY99" s="289"/>
      <c r="NRZ99" s="289"/>
      <c r="NSA99" s="289"/>
      <c r="NSB99" s="289"/>
      <c r="NSC99" s="289"/>
      <c r="NSD99" s="289"/>
      <c r="NSE99" s="289"/>
      <c r="NSF99" s="289"/>
      <c r="NSG99" s="289"/>
      <c r="NSH99" s="289"/>
      <c r="NSI99" s="289"/>
      <c r="NSJ99" s="289"/>
      <c r="NSK99" s="289"/>
      <c r="NSL99" s="289"/>
      <c r="NSM99" s="289"/>
      <c r="NSN99" s="289"/>
      <c r="NSO99" s="289"/>
      <c r="NSP99" s="289"/>
      <c r="NSQ99" s="289"/>
      <c r="NSR99" s="289"/>
      <c r="NSS99" s="289"/>
      <c r="NST99" s="289"/>
      <c r="NSU99" s="289"/>
      <c r="NSV99" s="289"/>
      <c r="NSW99" s="289"/>
      <c r="NSX99" s="289"/>
      <c r="NSY99" s="289"/>
      <c r="NSZ99" s="289"/>
      <c r="NTA99" s="289"/>
      <c r="NTB99" s="289"/>
      <c r="NTC99" s="289"/>
      <c r="NTD99" s="289"/>
      <c r="NTE99" s="289"/>
      <c r="NTF99" s="289"/>
      <c r="NTG99" s="289"/>
      <c r="NTH99" s="289"/>
      <c r="NTI99" s="289"/>
      <c r="NTJ99" s="289"/>
      <c r="NTK99" s="289"/>
      <c r="NTL99" s="289"/>
      <c r="NTM99" s="289"/>
      <c r="NTN99" s="289"/>
      <c r="NTO99" s="289"/>
      <c r="NTP99" s="289"/>
      <c r="NTQ99" s="289"/>
      <c r="NTR99" s="289"/>
      <c r="NTS99" s="289"/>
      <c r="NTT99" s="289"/>
      <c r="NTU99" s="289"/>
      <c r="NTV99" s="289"/>
      <c r="NTW99" s="289"/>
      <c r="NTX99" s="289"/>
      <c r="NTY99" s="289"/>
      <c r="NTZ99" s="289"/>
      <c r="NUA99" s="289"/>
      <c r="NUB99" s="289"/>
      <c r="NUC99" s="289"/>
      <c r="NUD99" s="289"/>
      <c r="NUE99" s="289"/>
      <c r="NUF99" s="289"/>
      <c r="NUG99" s="289"/>
      <c r="NUH99" s="289"/>
      <c r="NUI99" s="289"/>
      <c r="NUJ99" s="289"/>
      <c r="NUK99" s="289"/>
      <c r="NUL99" s="289"/>
      <c r="NUM99" s="289"/>
      <c r="NUN99" s="289"/>
      <c r="NUO99" s="289"/>
      <c r="NUP99" s="289"/>
      <c r="NUQ99" s="289"/>
      <c r="NUR99" s="289"/>
      <c r="NUS99" s="289"/>
      <c r="NUT99" s="289"/>
      <c r="NUU99" s="289"/>
      <c r="NUV99" s="289"/>
      <c r="NUW99" s="289"/>
      <c r="NUX99" s="289"/>
      <c r="NUY99" s="289"/>
      <c r="NUZ99" s="289"/>
      <c r="NVA99" s="289"/>
      <c r="NVB99" s="289"/>
      <c r="NVC99" s="289"/>
      <c r="NVD99" s="289"/>
      <c r="NVE99" s="289"/>
      <c r="NVF99" s="289"/>
      <c r="NVG99" s="289"/>
      <c r="NVH99" s="289"/>
      <c r="NVI99" s="289"/>
      <c r="NVJ99" s="289"/>
      <c r="NVK99" s="289"/>
      <c r="NVL99" s="289"/>
      <c r="NVM99" s="289"/>
      <c r="NVN99" s="289"/>
      <c r="NVO99" s="289"/>
      <c r="NVP99" s="289"/>
      <c r="NVQ99" s="289"/>
      <c r="NVR99" s="289"/>
      <c r="NVS99" s="289"/>
      <c r="NVT99" s="289"/>
      <c r="NVU99" s="289"/>
      <c r="NVV99" s="289"/>
      <c r="NVW99" s="289"/>
      <c r="NVX99" s="289"/>
      <c r="NVY99" s="289"/>
      <c r="NVZ99" s="289"/>
      <c r="NWA99" s="289"/>
      <c r="NWB99" s="289"/>
      <c r="NWC99" s="289"/>
      <c r="NWD99" s="289"/>
      <c r="NWE99" s="289"/>
      <c r="NWF99" s="289"/>
      <c r="NWG99" s="289"/>
      <c r="NWH99" s="289"/>
      <c r="NWI99" s="289"/>
      <c r="NWJ99" s="289"/>
      <c r="NWK99" s="289"/>
      <c r="NWL99" s="289"/>
      <c r="NWM99" s="289"/>
      <c r="NWN99" s="289"/>
      <c r="NWO99" s="289"/>
      <c r="NWP99" s="289"/>
      <c r="NWQ99" s="289"/>
      <c r="NWR99" s="289"/>
      <c r="NWS99" s="289"/>
      <c r="NWT99" s="289"/>
      <c r="NWU99" s="289"/>
      <c r="NWV99" s="289"/>
      <c r="NWW99" s="289"/>
      <c r="NWX99" s="289"/>
      <c r="NWY99" s="289"/>
      <c r="NWZ99" s="289"/>
      <c r="NXA99" s="289"/>
      <c r="NXB99" s="289"/>
      <c r="NXC99" s="289"/>
      <c r="NXD99" s="289"/>
      <c r="NXE99" s="289"/>
      <c r="NXF99" s="289"/>
      <c r="NXG99" s="289"/>
      <c r="NXH99" s="289"/>
      <c r="NXI99" s="289"/>
      <c r="NXJ99" s="289"/>
      <c r="NXK99" s="289"/>
      <c r="NXL99" s="289"/>
      <c r="NXM99" s="289"/>
      <c r="NXN99" s="289"/>
      <c r="NXO99" s="289"/>
      <c r="NXP99" s="289"/>
      <c r="NXQ99" s="289"/>
      <c r="NXR99" s="289"/>
      <c r="NXS99" s="289"/>
      <c r="NXT99" s="289"/>
      <c r="NXU99" s="289"/>
      <c r="NXV99" s="289"/>
      <c r="NXW99" s="289"/>
      <c r="NXX99" s="289"/>
      <c r="NXY99" s="289"/>
      <c r="NXZ99" s="289"/>
      <c r="NYA99" s="289"/>
      <c r="NYB99" s="289"/>
      <c r="NYC99" s="289"/>
      <c r="NYD99" s="289"/>
      <c r="NYE99" s="289"/>
      <c r="NYF99" s="289"/>
      <c r="NYG99" s="289"/>
      <c r="NYH99" s="289"/>
      <c r="NYI99" s="289"/>
      <c r="NYJ99" s="289"/>
      <c r="NYK99" s="289"/>
      <c r="NYL99" s="289"/>
      <c r="NYM99" s="289"/>
      <c r="NYN99" s="289"/>
      <c r="NYO99" s="289"/>
      <c r="NYP99" s="289"/>
      <c r="NYQ99" s="289"/>
      <c r="NYR99" s="289"/>
      <c r="NYS99" s="289"/>
      <c r="NYT99" s="289"/>
      <c r="NYU99" s="289"/>
      <c r="NYV99" s="289"/>
      <c r="NYW99" s="289"/>
      <c r="NYX99" s="289"/>
      <c r="NYY99" s="289"/>
      <c r="NYZ99" s="289"/>
      <c r="NZA99" s="289"/>
      <c r="NZB99" s="289"/>
      <c r="NZC99" s="289"/>
      <c r="NZD99" s="289"/>
      <c r="NZE99" s="289"/>
      <c r="NZF99" s="289"/>
      <c r="NZG99" s="289"/>
      <c r="NZH99" s="289"/>
      <c r="NZI99" s="289"/>
      <c r="NZJ99" s="289"/>
      <c r="NZK99" s="289"/>
      <c r="NZL99" s="289"/>
      <c r="NZM99" s="289"/>
      <c r="NZN99" s="289"/>
      <c r="NZO99" s="289"/>
      <c r="NZP99" s="289"/>
      <c r="NZQ99" s="289"/>
      <c r="NZR99" s="289"/>
      <c r="NZS99" s="289"/>
      <c r="NZT99" s="289"/>
      <c r="NZU99" s="289"/>
      <c r="NZV99" s="289"/>
      <c r="NZW99" s="289"/>
      <c r="NZX99" s="289"/>
      <c r="NZY99" s="289"/>
      <c r="NZZ99" s="289"/>
      <c r="OAA99" s="289"/>
      <c r="OAB99" s="289"/>
      <c r="OAC99" s="289"/>
      <c r="OAD99" s="289"/>
      <c r="OAE99" s="289"/>
      <c r="OAF99" s="289"/>
      <c r="OAG99" s="289"/>
      <c r="OAH99" s="289"/>
      <c r="OAI99" s="289"/>
      <c r="OAJ99" s="289"/>
      <c r="OAK99" s="289"/>
      <c r="OAL99" s="289"/>
      <c r="OAM99" s="289"/>
      <c r="OAN99" s="289"/>
      <c r="OAO99" s="289"/>
      <c r="OAP99" s="289"/>
      <c r="OAQ99" s="289"/>
      <c r="OAR99" s="289"/>
      <c r="OAS99" s="289"/>
      <c r="OAT99" s="289"/>
      <c r="OAU99" s="289"/>
      <c r="OAV99" s="289"/>
      <c r="OAW99" s="289"/>
      <c r="OAX99" s="289"/>
      <c r="OAY99" s="289"/>
      <c r="OAZ99" s="289"/>
      <c r="OBA99" s="289"/>
      <c r="OBB99" s="289"/>
      <c r="OBC99" s="289"/>
      <c r="OBD99" s="289"/>
      <c r="OBE99" s="289"/>
      <c r="OBF99" s="289"/>
      <c r="OBG99" s="289"/>
      <c r="OBH99" s="289"/>
      <c r="OBI99" s="289"/>
      <c r="OBJ99" s="289"/>
      <c r="OBK99" s="289"/>
      <c r="OBL99" s="289"/>
      <c r="OBM99" s="289"/>
      <c r="OBN99" s="289"/>
      <c r="OBO99" s="289"/>
      <c r="OBP99" s="289"/>
      <c r="OBQ99" s="289"/>
      <c r="OBR99" s="289"/>
      <c r="OBS99" s="289"/>
      <c r="OBT99" s="289"/>
      <c r="OBU99" s="289"/>
      <c r="OBV99" s="289"/>
      <c r="OBW99" s="289"/>
      <c r="OBX99" s="289"/>
      <c r="OBY99" s="289"/>
      <c r="OBZ99" s="289"/>
      <c r="OCA99" s="289"/>
      <c r="OCB99" s="289"/>
      <c r="OCC99" s="289"/>
      <c r="OCD99" s="289"/>
      <c r="OCE99" s="289"/>
      <c r="OCF99" s="289"/>
      <c r="OCG99" s="289"/>
      <c r="OCH99" s="289"/>
      <c r="OCI99" s="289"/>
      <c r="OCJ99" s="289"/>
      <c r="OCK99" s="289"/>
      <c r="OCL99" s="289"/>
      <c r="OCM99" s="289"/>
      <c r="OCN99" s="289"/>
      <c r="OCO99" s="289"/>
      <c r="OCP99" s="289"/>
      <c r="OCQ99" s="289"/>
      <c r="OCR99" s="289"/>
      <c r="OCS99" s="289"/>
      <c r="OCT99" s="289"/>
      <c r="OCU99" s="289"/>
      <c r="OCV99" s="289"/>
      <c r="OCW99" s="289"/>
      <c r="OCX99" s="289"/>
      <c r="OCY99" s="289"/>
      <c r="OCZ99" s="289"/>
      <c r="ODA99" s="289"/>
      <c r="ODB99" s="289"/>
      <c r="ODC99" s="289"/>
      <c r="ODD99" s="289"/>
      <c r="ODE99" s="289"/>
      <c r="ODF99" s="289"/>
      <c r="ODG99" s="289"/>
      <c r="ODH99" s="289"/>
      <c r="ODI99" s="289"/>
      <c r="ODJ99" s="289"/>
      <c r="ODK99" s="289"/>
      <c r="ODL99" s="289"/>
      <c r="ODM99" s="289"/>
      <c r="ODN99" s="289"/>
      <c r="ODO99" s="289"/>
      <c r="ODP99" s="289"/>
      <c r="ODQ99" s="289"/>
      <c r="ODR99" s="289"/>
      <c r="ODS99" s="289"/>
      <c r="ODT99" s="289"/>
      <c r="ODU99" s="289"/>
      <c r="ODV99" s="289"/>
      <c r="ODW99" s="289"/>
      <c r="ODX99" s="289"/>
      <c r="ODY99" s="289"/>
      <c r="ODZ99" s="289"/>
      <c r="OEA99" s="289"/>
      <c r="OEB99" s="289"/>
      <c r="OEC99" s="289"/>
      <c r="OED99" s="289"/>
      <c r="OEE99" s="289"/>
      <c r="OEF99" s="289"/>
      <c r="OEG99" s="289"/>
      <c r="OEH99" s="289"/>
      <c r="OEI99" s="289"/>
      <c r="OEJ99" s="289"/>
      <c r="OEK99" s="289"/>
      <c r="OEL99" s="289"/>
      <c r="OEM99" s="289"/>
      <c r="OEN99" s="289"/>
      <c r="OEO99" s="289"/>
      <c r="OEP99" s="289"/>
      <c r="OEQ99" s="289"/>
      <c r="OER99" s="289"/>
      <c r="OES99" s="289"/>
      <c r="OET99" s="289"/>
      <c r="OEU99" s="289"/>
      <c r="OEV99" s="289"/>
      <c r="OEW99" s="289"/>
      <c r="OEX99" s="289"/>
      <c r="OEY99" s="289"/>
      <c r="OEZ99" s="289"/>
      <c r="OFA99" s="289"/>
      <c r="OFB99" s="289"/>
      <c r="OFC99" s="289"/>
      <c r="OFD99" s="289"/>
      <c r="OFE99" s="289"/>
      <c r="OFF99" s="289"/>
      <c r="OFG99" s="289"/>
      <c r="OFH99" s="289"/>
      <c r="OFI99" s="289"/>
      <c r="OFJ99" s="289"/>
      <c r="OFK99" s="289"/>
      <c r="OFL99" s="289"/>
      <c r="OFM99" s="289"/>
      <c r="OFN99" s="289"/>
      <c r="OFO99" s="289"/>
      <c r="OFP99" s="289"/>
      <c r="OFQ99" s="289"/>
      <c r="OFR99" s="289"/>
      <c r="OFS99" s="289"/>
      <c r="OFT99" s="289"/>
      <c r="OFU99" s="289"/>
      <c r="OFV99" s="289"/>
      <c r="OFW99" s="289"/>
      <c r="OFX99" s="289"/>
      <c r="OFY99" s="289"/>
      <c r="OFZ99" s="289"/>
      <c r="OGA99" s="289"/>
      <c r="OGB99" s="289"/>
      <c r="OGC99" s="289"/>
      <c r="OGD99" s="289"/>
      <c r="OGE99" s="289"/>
      <c r="OGF99" s="289"/>
      <c r="OGG99" s="289"/>
      <c r="OGH99" s="289"/>
      <c r="OGI99" s="289"/>
      <c r="OGJ99" s="289"/>
      <c r="OGK99" s="289"/>
      <c r="OGL99" s="289"/>
      <c r="OGM99" s="289"/>
      <c r="OGN99" s="289"/>
      <c r="OGO99" s="289"/>
      <c r="OGP99" s="289"/>
      <c r="OGQ99" s="289"/>
      <c r="OGR99" s="289"/>
      <c r="OGS99" s="289"/>
      <c r="OGT99" s="289"/>
      <c r="OGU99" s="289"/>
      <c r="OGV99" s="289"/>
      <c r="OGW99" s="289"/>
      <c r="OGX99" s="289"/>
      <c r="OGY99" s="289"/>
      <c r="OGZ99" s="289"/>
      <c r="OHA99" s="289"/>
      <c r="OHB99" s="289"/>
      <c r="OHC99" s="289"/>
      <c r="OHD99" s="289"/>
      <c r="OHE99" s="289"/>
      <c r="OHF99" s="289"/>
      <c r="OHG99" s="289"/>
      <c r="OHH99" s="289"/>
      <c r="OHI99" s="289"/>
      <c r="OHJ99" s="289"/>
      <c r="OHK99" s="289"/>
      <c r="OHL99" s="289"/>
      <c r="OHM99" s="289"/>
      <c r="OHN99" s="289"/>
      <c r="OHO99" s="289"/>
      <c r="OHP99" s="289"/>
      <c r="OHQ99" s="289"/>
      <c r="OHR99" s="289"/>
      <c r="OHS99" s="289"/>
      <c r="OHT99" s="289"/>
      <c r="OHU99" s="289"/>
      <c r="OHV99" s="289"/>
      <c r="OHW99" s="289"/>
      <c r="OHX99" s="289"/>
      <c r="OHY99" s="289"/>
      <c r="OHZ99" s="289"/>
      <c r="OIA99" s="289"/>
      <c r="OIB99" s="289"/>
      <c r="OIC99" s="289"/>
      <c r="OID99" s="289"/>
      <c r="OIE99" s="289"/>
      <c r="OIF99" s="289"/>
      <c r="OIG99" s="289"/>
      <c r="OIH99" s="289"/>
      <c r="OII99" s="289"/>
      <c r="OIJ99" s="289"/>
      <c r="OIK99" s="289"/>
      <c r="OIL99" s="289"/>
      <c r="OIM99" s="289"/>
      <c r="OIN99" s="289"/>
      <c r="OIO99" s="289"/>
      <c r="OIP99" s="289"/>
      <c r="OIQ99" s="289"/>
      <c r="OIR99" s="289"/>
      <c r="OIS99" s="289"/>
      <c r="OIT99" s="289"/>
      <c r="OIU99" s="289"/>
      <c r="OIV99" s="289"/>
      <c r="OIW99" s="289"/>
      <c r="OIX99" s="289"/>
      <c r="OIY99" s="289"/>
      <c r="OIZ99" s="289"/>
      <c r="OJA99" s="289"/>
      <c r="OJB99" s="289"/>
      <c r="OJC99" s="289"/>
      <c r="OJD99" s="289"/>
      <c r="OJE99" s="289"/>
      <c r="OJF99" s="289"/>
      <c r="OJG99" s="289"/>
      <c r="OJH99" s="289"/>
      <c r="OJI99" s="289"/>
      <c r="OJJ99" s="289"/>
      <c r="OJK99" s="289"/>
      <c r="OJL99" s="289"/>
      <c r="OJM99" s="289"/>
      <c r="OJN99" s="289"/>
      <c r="OJO99" s="289"/>
      <c r="OJP99" s="289"/>
      <c r="OJQ99" s="289"/>
      <c r="OJR99" s="289"/>
      <c r="OJS99" s="289"/>
      <c r="OJT99" s="289"/>
      <c r="OJU99" s="289"/>
      <c r="OJV99" s="289"/>
      <c r="OJW99" s="289"/>
      <c r="OJX99" s="289"/>
      <c r="OJY99" s="289"/>
      <c r="OJZ99" s="289"/>
      <c r="OKA99" s="289"/>
      <c r="OKB99" s="289"/>
      <c r="OKC99" s="289"/>
      <c r="OKD99" s="289"/>
      <c r="OKE99" s="289"/>
      <c r="OKF99" s="289"/>
      <c r="OKG99" s="289"/>
      <c r="OKH99" s="289"/>
      <c r="OKI99" s="289"/>
      <c r="OKJ99" s="289"/>
      <c r="OKK99" s="289"/>
      <c r="OKL99" s="289"/>
      <c r="OKM99" s="289"/>
      <c r="OKN99" s="289"/>
      <c r="OKO99" s="289"/>
      <c r="OKP99" s="289"/>
      <c r="OKQ99" s="289"/>
      <c r="OKR99" s="289"/>
      <c r="OKS99" s="289"/>
      <c r="OKT99" s="289"/>
      <c r="OKU99" s="289"/>
      <c r="OKV99" s="289"/>
      <c r="OKW99" s="289"/>
      <c r="OKX99" s="289"/>
      <c r="OKY99" s="289"/>
      <c r="OKZ99" s="289"/>
      <c r="OLA99" s="289"/>
      <c r="OLB99" s="289"/>
      <c r="OLC99" s="289"/>
      <c r="OLD99" s="289"/>
      <c r="OLE99" s="289"/>
      <c r="OLF99" s="289"/>
      <c r="OLG99" s="289"/>
      <c r="OLH99" s="289"/>
      <c r="OLI99" s="289"/>
      <c r="OLJ99" s="289"/>
      <c r="OLK99" s="289"/>
      <c r="OLL99" s="289"/>
      <c r="OLM99" s="289"/>
      <c r="OLN99" s="289"/>
      <c r="OLO99" s="289"/>
      <c r="OLP99" s="289"/>
      <c r="OLQ99" s="289"/>
      <c r="OLR99" s="289"/>
      <c r="OLS99" s="289"/>
      <c r="OLT99" s="289"/>
      <c r="OLU99" s="289"/>
      <c r="OLV99" s="289"/>
      <c r="OLW99" s="289"/>
      <c r="OLX99" s="289"/>
      <c r="OLY99" s="289"/>
      <c r="OLZ99" s="289"/>
      <c r="OMA99" s="289"/>
      <c r="OMB99" s="289"/>
      <c r="OMC99" s="289"/>
      <c r="OMD99" s="289"/>
      <c r="OME99" s="289"/>
      <c r="OMF99" s="289"/>
      <c r="OMG99" s="289"/>
      <c r="OMH99" s="289"/>
      <c r="OMI99" s="289"/>
      <c r="OMJ99" s="289"/>
      <c r="OMK99" s="289"/>
      <c r="OML99" s="289"/>
      <c r="OMM99" s="289"/>
      <c r="OMN99" s="289"/>
      <c r="OMO99" s="289"/>
      <c r="OMP99" s="289"/>
      <c r="OMQ99" s="289"/>
      <c r="OMR99" s="289"/>
      <c r="OMS99" s="289"/>
      <c r="OMT99" s="289"/>
      <c r="OMU99" s="289"/>
      <c r="OMV99" s="289"/>
      <c r="OMW99" s="289"/>
      <c r="OMX99" s="289"/>
      <c r="OMY99" s="289"/>
      <c r="OMZ99" s="289"/>
      <c r="ONA99" s="289"/>
      <c r="ONB99" s="289"/>
      <c r="ONC99" s="289"/>
      <c r="OND99" s="289"/>
      <c r="ONE99" s="289"/>
      <c r="ONF99" s="289"/>
      <c r="ONG99" s="289"/>
      <c r="ONH99" s="289"/>
      <c r="ONI99" s="289"/>
      <c r="ONJ99" s="289"/>
      <c r="ONK99" s="289"/>
      <c r="ONL99" s="289"/>
      <c r="ONM99" s="289"/>
      <c r="ONN99" s="289"/>
      <c r="ONO99" s="289"/>
      <c r="ONP99" s="289"/>
      <c r="ONQ99" s="289"/>
      <c r="ONR99" s="289"/>
      <c r="ONS99" s="289"/>
      <c r="ONT99" s="289"/>
      <c r="ONU99" s="289"/>
      <c r="ONV99" s="289"/>
      <c r="ONW99" s="289"/>
      <c r="ONX99" s="289"/>
      <c r="ONY99" s="289"/>
      <c r="ONZ99" s="289"/>
      <c r="OOA99" s="289"/>
      <c r="OOB99" s="289"/>
      <c r="OOC99" s="289"/>
      <c r="OOD99" s="289"/>
      <c r="OOE99" s="289"/>
      <c r="OOF99" s="289"/>
      <c r="OOG99" s="289"/>
      <c r="OOH99" s="289"/>
      <c r="OOI99" s="289"/>
      <c r="OOJ99" s="289"/>
      <c r="OOK99" s="289"/>
      <c r="OOL99" s="289"/>
      <c r="OOM99" s="289"/>
      <c r="OON99" s="289"/>
      <c r="OOO99" s="289"/>
      <c r="OOP99" s="289"/>
      <c r="OOQ99" s="289"/>
      <c r="OOR99" s="289"/>
      <c r="OOS99" s="289"/>
      <c r="OOT99" s="289"/>
      <c r="OOU99" s="289"/>
      <c r="OOV99" s="289"/>
      <c r="OOW99" s="289"/>
      <c r="OOX99" s="289"/>
      <c r="OOY99" s="289"/>
      <c r="OOZ99" s="289"/>
      <c r="OPA99" s="289"/>
      <c r="OPB99" s="289"/>
      <c r="OPC99" s="289"/>
      <c r="OPD99" s="289"/>
      <c r="OPE99" s="289"/>
      <c r="OPF99" s="289"/>
      <c r="OPG99" s="289"/>
      <c r="OPH99" s="289"/>
      <c r="OPI99" s="289"/>
      <c r="OPJ99" s="289"/>
      <c r="OPK99" s="289"/>
      <c r="OPL99" s="289"/>
      <c r="OPM99" s="289"/>
      <c r="OPN99" s="289"/>
      <c r="OPO99" s="289"/>
      <c r="OPP99" s="289"/>
      <c r="OPQ99" s="289"/>
      <c r="OPR99" s="289"/>
      <c r="OPS99" s="289"/>
      <c r="OPT99" s="289"/>
      <c r="OPU99" s="289"/>
      <c r="OPV99" s="289"/>
      <c r="OPW99" s="289"/>
      <c r="OPX99" s="289"/>
      <c r="OPY99" s="289"/>
      <c r="OPZ99" s="289"/>
      <c r="OQA99" s="289"/>
      <c r="OQB99" s="289"/>
      <c r="OQC99" s="289"/>
      <c r="OQD99" s="289"/>
      <c r="OQE99" s="289"/>
      <c r="OQF99" s="289"/>
      <c r="OQG99" s="289"/>
      <c r="OQH99" s="289"/>
      <c r="OQI99" s="289"/>
      <c r="OQJ99" s="289"/>
      <c r="OQK99" s="289"/>
      <c r="OQL99" s="289"/>
      <c r="OQM99" s="289"/>
      <c r="OQN99" s="289"/>
      <c r="OQO99" s="289"/>
      <c r="OQP99" s="289"/>
      <c r="OQQ99" s="289"/>
      <c r="OQR99" s="289"/>
      <c r="OQS99" s="289"/>
      <c r="OQT99" s="289"/>
      <c r="OQU99" s="289"/>
      <c r="OQV99" s="289"/>
      <c r="OQW99" s="289"/>
      <c r="OQX99" s="289"/>
      <c r="OQY99" s="289"/>
      <c r="OQZ99" s="289"/>
      <c r="ORA99" s="289"/>
      <c r="ORB99" s="289"/>
      <c r="ORC99" s="289"/>
      <c r="ORD99" s="289"/>
      <c r="ORE99" s="289"/>
      <c r="ORF99" s="289"/>
      <c r="ORG99" s="289"/>
      <c r="ORH99" s="289"/>
      <c r="ORI99" s="289"/>
      <c r="ORJ99" s="289"/>
      <c r="ORK99" s="289"/>
      <c r="ORL99" s="289"/>
      <c r="ORM99" s="289"/>
      <c r="ORN99" s="289"/>
      <c r="ORO99" s="289"/>
      <c r="ORP99" s="289"/>
      <c r="ORQ99" s="289"/>
      <c r="ORR99" s="289"/>
      <c r="ORS99" s="289"/>
      <c r="ORT99" s="289"/>
      <c r="ORU99" s="289"/>
      <c r="ORV99" s="289"/>
      <c r="ORW99" s="289"/>
      <c r="ORX99" s="289"/>
      <c r="ORY99" s="289"/>
      <c r="ORZ99" s="289"/>
      <c r="OSA99" s="289"/>
      <c r="OSB99" s="289"/>
      <c r="OSC99" s="289"/>
      <c r="OSD99" s="289"/>
      <c r="OSE99" s="289"/>
      <c r="OSF99" s="289"/>
      <c r="OSG99" s="289"/>
      <c r="OSH99" s="289"/>
      <c r="OSI99" s="289"/>
      <c r="OSJ99" s="289"/>
      <c r="OSK99" s="289"/>
      <c r="OSL99" s="289"/>
      <c r="OSM99" s="289"/>
      <c r="OSN99" s="289"/>
      <c r="OSO99" s="289"/>
      <c r="OSP99" s="289"/>
      <c r="OSQ99" s="289"/>
      <c r="OSR99" s="289"/>
      <c r="OSS99" s="289"/>
      <c r="OST99" s="289"/>
      <c r="OSU99" s="289"/>
      <c r="OSV99" s="289"/>
      <c r="OSW99" s="289"/>
      <c r="OSX99" s="289"/>
      <c r="OSY99" s="289"/>
      <c r="OSZ99" s="289"/>
      <c r="OTA99" s="289"/>
      <c r="OTB99" s="289"/>
      <c r="OTC99" s="289"/>
      <c r="OTD99" s="289"/>
      <c r="OTE99" s="289"/>
      <c r="OTF99" s="289"/>
      <c r="OTG99" s="289"/>
      <c r="OTH99" s="289"/>
      <c r="OTI99" s="289"/>
      <c r="OTJ99" s="289"/>
      <c r="OTK99" s="289"/>
      <c r="OTL99" s="289"/>
      <c r="OTM99" s="289"/>
      <c r="OTN99" s="289"/>
      <c r="OTO99" s="289"/>
      <c r="OTP99" s="289"/>
      <c r="OTQ99" s="289"/>
      <c r="OTR99" s="289"/>
      <c r="OTS99" s="289"/>
      <c r="OTT99" s="289"/>
      <c r="OTU99" s="289"/>
      <c r="OTV99" s="289"/>
      <c r="OTW99" s="289"/>
      <c r="OTX99" s="289"/>
      <c r="OTY99" s="289"/>
      <c r="OTZ99" s="289"/>
      <c r="OUA99" s="289"/>
      <c r="OUB99" s="289"/>
      <c r="OUC99" s="289"/>
      <c r="OUD99" s="289"/>
      <c r="OUE99" s="289"/>
      <c r="OUF99" s="289"/>
      <c r="OUG99" s="289"/>
      <c r="OUH99" s="289"/>
      <c r="OUI99" s="289"/>
      <c r="OUJ99" s="289"/>
      <c r="OUK99" s="289"/>
      <c r="OUL99" s="289"/>
      <c r="OUM99" s="289"/>
      <c r="OUN99" s="289"/>
      <c r="OUO99" s="289"/>
      <c r="OUP99" s="289"/>
      <c r="OUQ99" s="289"/>
      <c r="OUR99" s="289"/>
      <c r="OUS99" s="289"/>
      <c r="OUT99" s="289"/>
      <c r="OUU99" s="289"/>
      <c r="OUV99" s="289"/>
      <c r="OUW99" s="289"/>
      <c r="OUX99" s="289"/>
      <c r="OUY99" s="289"/>
      <c r="OUZ99" s="289"/>
      <c r="OVA99" s="289"/>
      <c r="OVB99" s="289"/>
      <c r="OVC99" s="289"/>
      <c r="OVD99" s="289"/>
      <c r="OVE99" s="289"/>
      <c r="OVF99" s="289"/>
      <c r="OVG99" s="289"/>
      <c r="OVH99" s="289"/>
      <c r="OVI99" s="289"/>
      <c r="OVJ99" s="289"/>
      <c r="OVK99" s="289"/>
      <c r="OVL99" s="289"/>
      <c r="OVM99" s="289"/>
      <c r="OVN99" s="289"/>
      <c r="OVO99" s="289"/>
      <c r="OVP99" s="289"/>
      <c r="OVQ99" s="289"/>
      <c r="OVR99" s="289"/>
      <c r="OVS99" s="289"/>
      <c r="OVT99" s="289"/>
      <c r="OVU99" s="289"/>
      <c r="OVV99" s="289"/>
      <c r="OVW99" s="289"/>
      <c r="OVX99" s="289"/>
      <c r="OVY99" s="289"/>
      <c r="OVZ99" s="289"/>
      <c r="OWA99" s="289"/>
      <c r="OWB99" s="289"/>
      <c r="OWC99" s="289"/>
      <c r="OWD99" s="289"/>
      <c r="OWE99" s="289"/>
      <c r="OWF99" s="289"/>
      <c r="OWG99" s="289"/>
      <c r="OWH99" s="289"/>
      <c r="OWI99" s="289"/>
      <c r="OWJ99" s="289"/>
      <c r="OWK99" s="289"/>
      <c r="OWL99" s="289"/>
      <c r="OWM99" s="289"/>
      <c r="OWN99" s="289"/>
      <c r="OWO99" s="289"/>
      <c r="OWP99" s="289"/>
      <c r="OWQ99" s="289"/>
      <c r="OWR99" s="289"/>
      <c r="OWS99" s="289"/>
      <c r="OWT99" s="289"/>
      <c r="OWU99" s="289"/>
      <c r="OWV99" s="289"/>
      <c r="OWW99" s="289"/>
      <c r="OWX99" s="289"/>
      <c r="OWY99" s="289"/>
      <c r="OWZ99" s="289"/>
      <c r="OXA99" s="289"/>
      <c r="OXB99" s="289"/>
      <c r="OXC99" s="289"/>
      <c r="OXD99" s="289"/>
      <c r="OXE99" s="289"/>
      <c r="OXF99" s="289"/>
      <c r="OXG99" s="289"/>
      <c r="OXH99" s="289"/>
      <c r="OXI99" s="289"/>
      <c r="OXJ99" s="289"/>
      <c r="OXK99" s="289"/>
      <c r="OXL99" s="289"/>
      <c r="OXM99" s="289"/>
      <c r="OXN99" s="289"/>
      <c r="OXO99" s="289"/>
      <c r="OXP99" s="289"/>
      <c r="OXQ99" s="289"/>
      <c r="OXR99" s="289"/>
      <c r="OXS99" s="289"/>
      <c r="OXT99" s="289"/>
      <c r="OXU99" s="289"/>
      <c r="OXV99" s="289"/>
      <c r="OXW99" s="289"/>
      <c r="OXX99" s="289"/>
      <c r="OXY99" s="289"/>
      <c r="OXZ99" s="289"/>
      <c r="OYA99" s="289"/>
      <c r="OYB99" s="289"/>
      <c r="OYC99" s="289"/>
      <c r="OYD99" s="289"/>
      <c r="OYE99" s="289"/>
      <c r="OYF99" s="289"/>
      <c r="OYG99" s="289"/>
      <c r="OYH99" s="289"/>
      <c r="OYI99" s="289"/>
      <c r="OYJ99" s="289"/>
      <c r="OYK99" s="289"/>
      <c r="OYL99" s="289"/>
      <c r="OYM99" s="289"/>
      <c r="OYN99" s="289"/>
      <c r="OYO99" s="289"/>
      <c r="OYP99" s="289"/>
      <c r="OYQ99" s="289"/>
      <c r="OYR99" s="289"/>
      <c r="OYS99" s="289"/>
      <c r="OYT99" s="289"/>
      <c r="OYU99" s="289"/>
      <c r="OYV99" s="289"/>
      <c r="OYW99" s="289"/>
      <c r="OYX99" s="289"/>
      <c r="OYY99" s="289"/>
      <c r="OYZ99" s="289"/>
      <c r="OZA99" s="289"/>
      <c r="OZB99" s="289"/>
      <c r="OZC99" s="289"/>
      <c r="OZD99" s="289"/>
      <c r="OZE99" s="289"/>
      <c r="OZF99" s="289"/>
      <c r="OZG99" s="289"/>
      <c r="OZH99" s="289"/>
      <c r="OZI99" s="289"/>
      <c r="OZJ99" s="289"/>
      <c r="OZK99" s="289"/>
      <c r="OZL99" s="289"/>
      <c r="OZM99" s="289"/>
      <c r="OZN99" s="289"/>
      <c r="OZO99" s="289"/>
      <c r="OZP99" s="289"/>
      <c r="OZQ99" s="289"/>
      <c r="OZR99" s="289"/>
      <c r="OZS99" s="289"/>
      <c r="OZT99" s="289"/>
      <c r="OZU99" s="289"/>
      <c r="OZV99" s="289"/>
      <c r="OZW99" s="289"/>
      <c r="OZX99" s="289"/>
      <c r="OZY99" s="289"/>
      <c r="OZZ99" s="289"/>
      <c r="PAA99" s="289"/>
      <c r="PAB99" s="289"/>
      <c r="PAC99" s="289"/>
      <c r="PAD99" s="289"/>
      <c r="PAE99" s="289"/>
      <c r="PAF99" s="289"/>
      <c r="PAG99" s="289"/>
      <c r="PAH99" s="289"/>
      <c r="PAI99" s="289"/>
      <c r="PAJ99" s="289"/>
      <c r="PAK99" s="289"/>
      <c r="PAL99" s="289"/>
      <c r="PAM99" s="289"/>
      <c r="PAN99" s="289"/>
      <c r="PAO99" s="289"/>
      <c r="PAP99" s="289"/>
      <c r="PAQ99" s="289"/>
      <c r="PAR99" s="289"/>
      <c r="PAS99" s="289"/>
      <c r="PAT99" s="289"/>
      <c r="PAU99" s="289"/>
      <c r="PAV99" s="289"/>
      <c r="PAW99" s="289"/>
      <c r="PAX99" s="289"/>
      <c r="PAY99" s="289"/>
      <c r="PAZ99" s="289"/>
      <c r="PBA99" s="289"/>
      <c r="PBB99" s="289"/>
      <c r="PBC99" s="289"/>
      <c r="PBD99" s="289"/>
      <c r="PBE99" s="289"/>
      <c r="PBF99" s="289"/>
      <c r="PBG99" s="289"/>
      <c r="PBH99" s="289"/>
      <c r="PBI99" s="289"/>
      <c r="PBJ99" s="289"/>
      <c r="PBK99" s="289"/>
      <c r="PBL99" s="289"/>
      <c r="PBM99" s="289"/>
      <c r="PBN99" s="289"/>
      <c r="PBO99" s="289"/>
      <c r="PBP99" s="289"/>
      <c r="PBQ99" s="289"/>
      <c r="PBR99" s="289"/>
      <c r="PBS99" s="289"/>
      <c r="PBT99" s="289"/>
      <c r="PBU99" s="289"/>
      <c r="PBV99" s="289"/>
      <c r="PBW99" s="289"/>
      <c r="PBX99" s="289"/>
      <c r="PBY99" s="289"/>
      <c r="PBZ99" s="289"/>
      <c r="PCA99" s="289"/>
      <c r="PCB99" s="289"/>
      <c r="PCC99" s="289"/>
      <c r="PCD99" s="289"/>
      <c r="PCE99" s="289"/>
      <c r="PCF99" s="289"/>
      <c r="PCG99" s="289"/>
      <c r="PCH99" s="289"/>
      <c r="PCI99" s="289"/>
      <c r="PCJ99" s="289"/>
      <c r="PCK99" s="289"/>
      <c r="PCL99" s="289"/>
      <c r="PCM99" s="289"/>
      <c r="PCN99" s="289"/>
      <c r="PCO99" s="289"/>
      <c r="PCP99" s="289"/>
      <c r="PCQ99" s="289"/>
      <c r="PCR99" s="289"/>
      <c r="PCS99" s="289"/>
      <c r="PCT99" s="289"/>
      <c r="PCU99" s="289"/>
      <c r="PCV99" s="289"/>
      <c r="PCW99" s="289"/>
      <c r="PCX99" s="289"/>
      <c r="PCY99" s="289"/>
      <c r="PCZ99" s="289"/>
      <c r="PDA99" s="289"/>
      <c r="PDB99" s="289"/>
      <c r="PDC99" s="289"/>
      <c r="PDD99" s="289"/>
      <c r="PDE99" s="289"/>
      <c r="PDF99" s="289"/>
      <c r="PDG99" s="289"/>
      <c r="PDH99" s="289"/>
      <c r="PDI99" s="289"/>
      <c r="PDJ99" s="289"/>
      <c r="PDK99" s="289"/>
      <c r="PDL99" s="289"/>
      <c r="PDM99" s="289"/>
      <c r="PDN99" s="289"/>
      <c r="PDO99" s="289"/>
      <c r="PDP99" s="289"/>
      <c r="PDQ99" s="289"/>
      <c r="PDR99" s="289"/>
      <c r="PDS99" s="289"/>
      <c r="PDT99" s="289"/>
      <c r="PDU99" s="289"/>
      <c r="PDV99" s="289"/>
      <c r="PDW99" s="289"/>
      <c r="PDX99" s="289"/>
      <c r="PDY99" s="289"/>
      <c r="PDZ99" s="289"/>
      <c r="PEA99" s="289"/>
      <c r="PEB99" s="289"/>
      <c r="PEC99" s="289"/>
      <c r="PED99" s="289"/>
      <c r="PEE99" s="289"/>
      <c r="PEF99" s="289"/>
      <c r="PEG99" s="289"/>
      <c r="PEH99" s="289"/>
      <c r="PEI99" s="289"/>
      <c r="PEJ99" s="289"/>
      <c r="PEK99" s="289"/>
      <c r="PEL99" s="289"/>
      <c r="PEM99" s="289"/>
      <c r="PEN99" s="289"/>
      <c r="PEO99" s="289"/>
      <c r="PEP99" s="289"/>
      <c r="PEQ99" s="289"/>
      <c r="PER99" s="289"/>
      <c r="PES99" s="289"/>
      <c r="PET99" s="289"/>
      <c r="PEU99" s="289"/>
      <c r="PEV99" s="289"/>
      <c r="PEW99" s="289"/>
      <c r="PEX99" s="289"/>
      <c r="PEY99" s="289"/>
      <c r="PEZ99" s="289"/>
      <c r="PFA99" s="289"/>
      <c r="PFB99" s="289"/>
      <c r="PFC99" s="289"/>
      <c r="PFD99" s="289"/>
      <c r="PFE99" s="289"/>
      <c r="PFF99" s="289"/>
      <c r="PFG99" s="289"/>
      <c r="PFH99" s="289"/>
      <c r="PFI99" s="289"/>
      <c r="PFJ99" s="289"/>
      <c r="PFK99" s="289"/>
      <c r="PFL99" s="289"/>
      <c r="PFM99" s="289"/>
      <c r="PFN99" s="289"/>
      <c r="PFO99" s="289"/>
      <c r="PFP99" s="289"/>
      <c r="PFQ99" s="289"/>
      <c r="PFR99" s="289"/>
      <c r="PFS99" s="289"/>
      <c r="PFT99" s="289"/>
      <c r="PFU99" s="289"/>
      <c r="PFV99" s="289"/>
      <c r="PFW99" s="289"/>
      <c r="PFX99" s="289"/>
      <c r="PFY99" s="289"/>
      <c r="PFZ99" s="289"/>
      <c r="PGA99" s="289"/>
      <c r="PGB99" s="289"/>
      <c r="PGC99" s="289"/>
      <c r="PGD99" s="289"/>
      <c r="PGE99" s="289"/>
      <c r="PGF99" s="289"/>
      <c r="PGG99" s="289"/>
      <c r="PGH99" s="289"/>
      <c r="PGI99" s="289"/>
      <c r="PGJ99" s="289"/>
      <c r="PGK99" s="289"/>
      <c r="PGL99" s="289"/>
      <c r="PGM99" s="289"/>
      <c r="PGN99" s="289"/>
      <c r="PGO99" s="289"/>
      <c r="PGP99" s="289"/>
      <c r="PGQ99" s="289"/>
      <c r="PGR99" s="289"/>
      <c r="PGS99" s="289"/>
      <c r="PGT99" s="289"/>
      <c r="PGU99" s="289"/>
      <c r="PGV99" s="289"/>
      <c r="PGW99" s="289"/>
      <c r="PGX99" s="289"/>
      <c r="PGY99" s="289"/>
      <c r="PGZ99" s="289"/>
      <c r="PHA99" s="289"/>
      <c r="PHB99" s="289"/>
      <c r="PHC99" s="289"/>
      <c r="PHD99" s="289"/>
      <c r="PHE99" s="289"/>
      <c r="PHF99" s="289"/>
      <c r="PHG99" s="289"/>
      <c r="PHH99" s="289"/>
      <c r="PHI99" s="289"/>
      <c r="PHJ99" s="289"/>
      <c r="PHK99" s="289"/>
      <c r="PHL99" s="289"/>
      <c r="PHM99" s="289"/>
      <c r="PHN99" s="289"/>
      <c r="PHO99" s="289"/>
      <c r="PHP99" s="289"/>
      <c r="PHQ99" s="289"/>
      <c r="PHR99" s="289"/>
      <c r="PHS99" s="289"/>
      <c r="PHT99" s="289"/>
      <c r="PHU99" s="289"/>
      <c r="PHV99" s="289"/>
      <c r="PHW99" s="289"/>
      <c r="PHX99" s="289"/>
      <c r="PHY99" s="289"/>
      <c r="PHZ99" s="289"/>
      <c r="PIA99" s="289"/>
      <c r="PIB99" s="289"/>
      <c r="PIC99" s="289"/>
      <c r="PID99" s="289"/>
      <c r="PIE99" s="289"/>
      <c r="PIF99" s="289"/>
      <c r="PIG99" s="289"/>
      <c r="PIH99" s="289"/>
      <c r="PII99" s="289"/>
      <c r="PIJ99" s="289"/>
      <c r="PIK99" s="289"/>
      <c r="PIL99" s="289"/>
      <c r="PIM99" s="289"/>
      <c r="PIN99" s="289"/>
      <c r="PIO99" s="289"/>
      <c r="PIP99" s="289"/>
      <c r="PIQ99" s="289"/>
      <c r="PIR99" s="289"/>
      <c r="PIS99" s="289"/>
      <c r="PIT99" s="289"/>
      <c r="PIU99" s="289"/>
      <c r="PIV99" s="289"/>
      <c r="PIW99" s="289"/>
      <c r="PIX99" s="289"/>
      <c r="PIY99" s="289"/>
      <c r="PIZ99" s="289"/>
      <c r="PJA99" s="289"/>
      <c r="PJB99" s="289"/>
      <c r="PJC99" s="289"/>
      <c r="PJD99" s="289"/>
      <c r="PJE99" s="289"/>
      <c r="PJF99" s="289"/>
      <c r="PJG99" s="289"/>
      <c r="PJH99" s="289"/>
      <c r="PJI99" s="289"/>
      <c r="PJJ99" s="289"/>
      <c r="PJK99" s="289"/>
      <c r="PJL99" s="289"/>
      <c r="PJM99" s="289"/>
      <c r="PJN99" s="289"/>
      <c r="PJO99" s="289"/>
      <c r="PJP99" s="289"/>
      <c r="PJQ99" s="289"/>
      <c r="PJR99" s="289"/>
      <c r="PJS99" s="289"/>
      <c r="PJT99" s="289"/>
      <c r="PJU99" s="289"/>
      <c r="PJV99" s="289"/>
      <c r="PJW99" s="289"/>
      <c r="PJX99" s="289"/>
      <c r="PJY99" s="289"/>
      <c r="PJZ99" s="289"/>
      <c r="PKA99" s="289"/>
      <c r="PKB99" s="289"/>
      <c r="PKC99" s="289"/>
      <c r="PKD99" s="289"/>
      <c r="PKE99" s="289"/>
      <c r="PKF99" s="289"/>
      <c r="PKG99" s="289"/>
      <c r="PKH99" s="289"/>
      <c r="PKI99" s="289"/>
      <c r="PKJ99" s="289"/>
      <c r="PKK99" s="289"/>
      <c r="PKL99" s="289"/>
      <c r="PKM99" s="289"/>
      <c r="PKN99" s="289"/>
      <c r="PKO99" s="289"/>
      <c r="PKP99" s="289"/>
      <c r="PKQ99" s="289"/>
      <c r="PKR99" s="289"/>
      <c r="PKS99" s="289"/>
      <c r="PKT99" s="289"/>
      <c r="PKU99" s="289"/>
      <c r="PKV99" s="289"/>
      <c r="PKW99" s="289"/>
      <c r="PKX99" s="289"/>
      <c r="PKY99" s="289"/>
      <c r="PKZ99" s="289"/>
      <c r="PLA99" s="289"/>
      <c r="PLB99" s="289"/>
      <c r="PLC99" s="289"/>
      <c r="PLD99" s="289"/>
      <c r="PLE99" s="289"/>
      <c r="PLF99" s="289"/>
      <c r="PLG99" s="289"/>
      <c r="PLH99" s="289"/>
      <c r="PLI99" s="289"/>
      <c r="PLJ99" s="289"/>
      <c r="PLK99" s="289"/>
      <c r="PLL99" s="289"/>
      <c r="PLM99" s="289"/>
      <c r="PLN99" s="289"/>
      <c r="PLO99" s="289"/>
      <c r="PLP99" s="289"/>
      <c r="PLQ99" s="289"/>
      <c r="PLR99" s="289"/>
      <c r="PLS99" s="289"/>
      <c r="PLT99" s="289"/>
      <c r="PLU99" s="289"/>
      <c r="PLV99" s="289"/>
      <c r="PLW99" s="289"/>
      <c r="PLX99" s="289"/>
      <c r="PLY99" s="289"/>
      <c r="PLZ99" s="289"/>
      <c r="PMA99" s="289"/>
      <c r="PMB99" s="289"/>
      <c r="PMC99" s="289"/>
      <c r="PMD99" s="289"/>
      <c r="PME99" s="289"/>
      <c r="PMF99" s="289"/>
      <c r="PMG99" s="289"/>
      <c r="PMH99" s="289"/>
      <c r="PMI99" s="289"/>
      <c r="PMJ99" s="289"/>
      <c r="PMK99" s="289"/>
      <c r="PML99" s="289"/>
      <c r="PMM99" s="289"/>
      <c r="PMN99" s="289"/>
      <c r="PMO99" s="289"/>
      <c r="PMP99" s="289"/>
      <c r="PMQ99" s="289"/>
      <c r="PMR99" s="289"/>
      <c r="PMS99" s="289"/>
      <c r="PMT99" s="289"/>
      <c r="PMU99" s="289"/>
      <c r="PMV99" s="289"/>
      <c r="PMW99" s="289"/>
      <c r="PMX99" s="289"/>
      <c r="PMY99" s="289"/>
      <c r="PMZ99" s="289"/>
      <c r="PNA99" s="289"/>
      <c r="PNB99" s="289"/>
      <c r="PNC99" s="289"/>
      <c r="PND99" s="289"/>
      <c r="PNE99" s="289"/>
      <c r="PNF99" s="289"/>
      <c r="PNG99" s="289"/>
      <c r="PNH99" s="289"/>
      <c r="PNI99" s="289"/>
      <c r="PNJ99" s="289"/>
      <c r="PNK99" s="289"/>
      <c r="PNL99" s="289"/>
      <c r="PNM99" s="289"/>
      <c r="PNN99" s="289"/>
      <c r="PNO99" s="289"/>
      <c r="PNP99" s="289"/>
      <c r="PNQ99" s="289"/>
      <c r="PNR99" s="289"/>
      <c r="PNS99" s="289"/>
      <c r="PNT99" s="289"/>
      <c r="PNU99" s="289"/>
      <c r="PNV99" s="289"/>
      <c r="PNW99" s="289"/>
      <c r="PNX99" s="289"/>
      <c r="PNY99" s="289"/>
      <c r="PNZ99" s="289"/>
      <c r="POA99" s="289"/>
      <c r="POB99" s="289"/>
      <c r="POC99" s="289"/>
      <c r="POD99" s="289"/>
      <c r="POE99" s="289"/>
      <c r="POF99" s="289"/>
      <c r="POG99" s="289"/>
      <c r="POH99" s="289"/>
      <c r="POI99" s="289"/>
      <c r="POJ99" s="289"/>
      <c r="POK99" s="289"/>
      <c r="POL99" s="289"/>
      <c r="POM99" s="289"/>
      <c r="PON99" s="289"/>
      <c r="POO99" s="289"/>
      <c r="POP99" s="289"/>
      <c r="POQ99" s="289"/>
      <c r="POR99" s="289"/>
      <c r="POS99" s="289"/>
      <c r="POT99" s="289"/>
      <c r="POU99" s="289"/>
      <c r="POV99" s="289"/>
      <c r="POW99" s="289"/>
      <c r="POX99" s="289"/>
      <c r="POY99" s="289"/>
      <c r="POZ99" s="289"/>
      <c r="PPA99" s="289"/>
      <c r="PPB99" s="289"/>
      <c r="PPC99" s="289"/>
      <c r="PPD99" s="289"/>
      <c r="PPE99" s="289"/>
      <c r="PPF99" s="289"/>
      <c r="PPG99" s="289"/>
      <c r="PPH99" s="289"/>
      <c r="PPI99" s="289"/>
      <c r="PPJ99" s="289"/>
      <c r="PPK99" s="289"/>
      <c r="PPL99" s="289"/>
      <c r="PPM99" s="289"/>
      <c r="PPN99" s="289"/>
      <c r="PPO99" s="289"/>
      <c r="PPP99" s="289"/>
      <c r="PPQ99" s="289"/>
      <c r="PPR99" s="289"/>
      <c r="PPS99" s="289"/>
      <c r="PPT99" s="289"/>
      <c r="PPU99" s="289"/>
      <c r="PPV99" s="289"/>
      <c r="PPW99" s="289"/>
      <c r="PPX99" s="289"/>
      <c r="PPY99" s="289"/>
      <c r="PPZ99" s="289"/>
      <c r="PQA99" s="289"/>
      <c r="PQB99" s="289"/>
      <c r="PQC99" s="289"/>
      <c r="PQD99" s="289"/>
      <c r="PQE99" s="289"/>
      <c r="PQF99" s="289"/>
      <c r="PQG99" s="289"/>
      <c r="PQH99" s="289"/>
      <c r="PQI99" s="289"/>
      <c r="PQJ99" s="289"/>
      <c r="PQK99" s="289"/>
      <c r="PQL99" s="289"/>
      <c r="PQM99" s="289"/>
      <c r="PQN99" s="289"/>
      <c r="PQO99" s="289"/>
      <c r="PQP99" s="289"/>
      <c r="PQQ99" s="289"/>
      <c r="PQR99" s="289"/>
      <c r="PQS99" s="289"/>
      <c r="PQT99" s="289"/>
      <c r="PQU99" s="289"/>
      <c r="PQV99" s="289"/>
      <c r="PQW99" s="289"/>
      <c r="PQX99" s="289"/>
      <c r="PQY99" s="289"/>
      <c r="PQZ99" s="289"/>
      <c r="PRA99" s="289"/>
      <c r="PRB99" s="289"/>
      <c r="PRC99" s="289"/>
      <c r="PRD99" s="289"/>
      <c r="PRE99" s="289"/>
      <c r="PRF99" s="289"/>
      <c r="PRG99" s="289"/>
      <c r="PRH99" s="289"/>
      <c r="PRI99" s="289"/>
      <c r="PRJ99" s="289"/>
      <c r="PRK99" s="289"/>
      <c r="PRL99" s="289"/>
      <c r="PRM99" s="289"/>
      <c r="PRN99" s="289"/>
      <c r="PRO99" s="289"/>
      <c r="PRP99" s="289"/>
      <c r="PRQ99" s="289"/>
      <c r="PRR99" s="289"/>
      <c r="PRS99" s="289"/>
      <c r="PRT99" s="289"/>
      <c r="PRU99" s="289"/>
      <c r="PRV99" s="289"/>
      <c r="PRW99" s="289"/>
      <c r="PRX99" s="289"/>
      <c r="PRY99" s="289"/>
      <c r="PRZ99" s="289"/>
      <c r="PSA99" s="289"/>
      <c r="PSB99" s="289"/>
      <c r="PSC99" s="289"/>
      <c r="PSD99" s="289"/>
      <c r="PSE99" s="289"/>
      <c r="PSF99" s="289"/>
      <c r="PSG99" s="289"/>
      <c r="PSH99" s="289"/>
      <c r="PSI99" s="289"/>
      <c r="PSJ99" s="289"/>
      <c r="PSK99" s="289"/>
      <c r="PSL99" s="289"/>
      <c r="PSM99" s="289"/>
      <c r="PSN99" s="289"/>
      <c r="PSO99" s="289"/>
      <c r="PSP99" s="289"/>
      <c r="PSQ99" s="289"/>
      <c r="PSR99" s="289"/>
      <c r="PSS99" s="289"/>
      <c r="PST99" s="289"/>
      <c r="PSU99" s="289"/>
      <c r="PSV99" s="289"/>
      <c r="PSW99" s="289"/>
      <c r="PSX99" s="289"/>
      <c r="PSY99" s="289"/>
      <c r="PSZ99" s="289"/>
      <c r="PTA99" s="289"/>
      <c r="PTB99" s="289"/>
      <c r="PTC99" s="289"/>
      <c r="PTD99" s="289"/>
      <c r="PTE99" s="289"/>
      <c r="PTF99" s="289"/>
      <c r="PTG99" s="289"/>
      <c r="PTH99" s="289"/>
      <c r="PTI99" s="289"/>
      <c r="PTJ99" s="289"/>
      <c r="PTK99" s="289"/>
      <c r="PTL99" s="289"/>
      <c r="PTM99" s="289"/>
      <c r="PTN99" s="289"/>
      <c r="PTO99" s="289"/>
      <c r="PTP99" s="289"/>
      <c r="PTQ99" s="289"/>
      <c r="PTR99" s="289"/>
      <c r="PTS99" s="289"/>
      <c r="PTT99" s="289"/>
      <c r="PTU99" s="289"/>
      <c r="PTV99" s="289"/>
      <c r="PTW99" s="289"/>
      <c r="PTX99" s="289"/>
      <c r="PTY99" s="289"/>
      <c r="PTZ99" s="289"/>
      <c r="PUA99" s="289"/>
      <c r="PUB99" s="289"/>
      <c r="PUC99" s="289"/>
      <c r="PUD99" s="289"/>
      <c r="PUE99" s="289"/>
      <c r="PUF99" s="289"/>
      <c r="PUG99" s="289"/>
      <c r="PUH99" s="289"/>
      <c r="PUI99" s="289"/>
      <c r="PUJ99" s="289"/>
      <c r="PUK99" s="289"/>
      <c r="PUL99" s="289"/>
      <c r="PUM99" s="289"/>
      <c r="PUN99" s="289"/>
      <c r="PUO99" s="289"/>
      <c r="PUP99" s="289"/>
      <c r="PUQ99" s="289"/>
      <c r="PUR99" s="289"/>
      <c r="PUS99" s="289"/>
      <c r="PUT99" s="289"/>
      <c r="PUU99" s="289"/>
      <c r="PUV99" s="289"/>
      <c r="PUW99" s="289"/>
      <c r="PUX99" s="289"/>
      <c r="PUY99" s="289"/>
      <c r="PUZ99" s="289"/>
      <c r="PVA99" s="289"/>
      <c r="PVB99" s="289"/>
      <c r="PVC99" s="289"/>
      <c r="PVD99" s="289"/>
      <c r="PVE99" s="289"/>
      <c r="PVF99" s="289"/>
      <c r="PVG99" s="289"/>
      <c r="PVH99" s="289"/>
      <c r="PVI99" s="289"/>
      <c r="PVJ99" s="289"/>
      <c r="PVK99" s="289"/>
      <c r="PVL99" s="289"/>
      <c r="PVM99" s="289"/>
      <c r="PVN99" s="289"/>
      <c r="PVO99" s="289"/>
      <c r="PVP99" s="289"/>
      <c r="PVQ99" s="289"/>
      <c r="PVR99" s="289"/>
      <c r="PVS99" s="289"/>
      <c r="PVT99" s="289"/>
      <c r="PVU99" s="289"/>
      <c r="PVV99" s="289"/>
      <c r="PVW99" s="289"/>
      <c r="PVX99" s="289"/>
      <c r="PVY99" s="289"/>
      <c r="PVZ99" s="289"/>
      <c r="PWA99" s="289"/>
      <c r="PWB99" s="289"/>
      <c r="PWC99" s="289"/>
      <c r="PWD99" s="289"/>
      <c r="PWE99" s="289"/>
      <c r="PWF99" s="289"/>
      <c r="PWG99" s="289"/>
      <c r="PWH99" s="289"/>
      <c r="PWI99" s="289"/>
      <c r="PWJ99" s="289"/>
      <c r="PWK99" s="289"/>
      <c r="PWL99" s="289"/>
      <c r="PWM99" s="289"/>
      <c r="PWN99" s="289"/>
      <c r="PWO99" s="289"/>
      <c r="PWP99" s="289"/>
      <c r="PWQ99" s="289"/>
      <c r="PWR99" s="289"/>
      <c r="PWS99" s="289"/>
      <c r="PWT99" s="289"/>
      <c r="PWU99" s="289"/>
      <c r="PWV99" s="289"/>
      <c r="PWW99" s="289"/>
      <c r="PWX99" s="289"/>
      <c r="PWY99" s="289"/>
      <c r="PWZ99" s="289"/>
      <c r="PXA99" s="289"/>
      <c r="PXB99" s="289"/>
      <c r="PXC99" s="289"/>
      <c r="PXD99" s="289"/>
      <c r="PXE99" s="289"/>
      <c r="PXF99" s="289"/>
      <c r="PXG99" s="289"/>
      <c r="PXH99" s="289"/>
      <c r="PXI99" s="289"/>
      <c r="PXJ99" s="289"/>
      <c r="PXK99" s="289"/>
      <c r="PXL99" s="289"/>
      <c r="PXM99" s="289"/>
      <c r="PXN99" s="289"/>
      <c r="PXO99" s="289"/>
      <c r="PXP99" s="289"/>
      <c r="PXQ99" s="289"/>
      <c r="PXR99" s="289"/>
      <c r="PXS99" s="289"/>
      <c r="PXT99" s="289"/>
      <c r="PXU99" s="289"/>
      <c r="PXV99" s="289"/>
      <c r="PXW99" s="289"/>
      <c r="PXX99" s="289"/>
      <c r="PXY99" s="289"/>
      <c r="PXZ99" s="289"/>
      <c r="PYA99" s="289"/>
      <c r="PYB99" s="289"/>
      <c r="PYC99" s="289"/>
      <c r="PYD99" s="289"/>
      <c r="PYE99" s="289"/>
      <c r="PYF99" s="289"/>
      <c r="PYG99" s="289"/>
      <c r="PYH99" s="289"/>
      <c r="PYI99" s="289"/>
      <c r="PYJ99" s="289"/>
      <c r="PYK99" s="289"/>
      <c r="PYL99" s="289"/>
      <c r="PYM99" s="289"/>
      <c r="PYN99" s="289"/>
      <c r="PYO99" s="289"/>
      <c r="PYP99" s="289"/>
      <c r="PYQ99" s="289"/>
      <c r="PYR99" s="289"/>
      <c r="PYS99" s="289"/>
      <c r="PYT99" s="289"/>
      <c r="PYU99" s="289"/>
      <c r="PYV99" s="289"/>
      <c r="PYW99" s="289"/>
      <c r="PYX99" s="289"/>
      <c r="PYY99" s="289"/>
      <c r="PYZ99" s="289"/>
      <c r="PZA99" s="289"/>
      <c r="PZB99" s="289"/>
      <c r="PZC99" s="289"/>
      <c r="PZD99" s="289"/>
      <c r="PZE99" s="289"/>
      <c r="PZF99" s="289"/>
      <c r="PZG99" s="289"/>
      <c r="PZH99" s="289"/>
      <c r="PZI99" s="289"/>
      <c r="PZJ99" s="289"/>
      <c r="PZK99" s="289"/>
      <c r="PZL99" s="289"/>
      <c r="PZM99" s="289"/>
      <c r="PZN99" s="289"/>
      <c r="PZO99" s="289"/>
      <c r="PZP99" s="289"/>
      <c r="PZQ99" s="289"/>
      <c r="PZR99" s="289"/>
      <c r="PZS99" s="289"/>
      <c r="PZT99" s="289"/>
      <c r="PZU99" s="289"/>
      <c r="PZV99" s="289"/>
      <c r="PZW99" s="289"/>
      <c r="PZX99" s="289"/>
      <c r="PZY99" s="289"/>
      <c r="PZZ99" s="289"/>
      <c r="QAA99" s="289"/>
      <c r="QAB99" s="289"/>
      <c r="QAC99" s="289"/>
      <c r="QAD99" s="289"/>
      <c r="QAE99" s="289"/>
      <c r="QAF99" s="289"/>
      <c r="QAG99" s="289"/>
      <c r="QAH99" s="289"/>
      <c r="QAI99" s="289"/>
      <c r="QAJ99" s="289"/>
      <c r="QAK99" s="289"/>
      <c r="QAL99" s="289"/>
      <c r="QAM99" s="289"/>
      <c r="QAN99" s="289"/>
      <c r="QAO99" s="289"/>
      <c r="QAP99" s="289"/>
      <c r="QAQ99" s="289"/>
      <c r="QAR99" s="289"/>
      <c r="QAS99" s="289"/>
      <c r="QAT99" s="289"/>
      <c r="QAU99" s="289"/>
      <c r="QAV99" s="289"/>
      <c r="QAW99" s="289"/>
      <c r="QAX99" s="289"/>
      <c r="QAY99" s="289"/>
      <c r="QAZ99" s="289"/>
      <c r="QBA99" s="289"/>
      <c r="QBB99" s="289"/>
      <c r="QBC99" s="289"/>
      <c r="QBD99" s="289"/>
      <c r="QBE99" s="289"/>
      <c r="QBF99" s="289"/>
      <c r="QBG99" s="289"/>
      <c r="QBH99" s="289"/>
      <c r="QBI99" s="289"/>
      <c r="QBJ99" s="289"/>
      <c r="QBK99" s="289"/>
      <c r="QBL99" s="289"/>
      <c r="QBM99" s="289"/>
      <c r="QBN99" s="289"/>
      <c r="QBO99" s="289"/>
      <c r="QBP99" s="289"/>
      <c r="QBQ99" s="289"/>
      <c r="QBR99" s="289"/>
      <c r="QBS99" s="289"/>
      <c r="QBT99" s="289"/>
      <c r="QBU99" s="289"/>
      <c r="QBV99" s="289"/>
      <c r="QBW99" s="289"/>
      <c r="QBX99" s="289"/>
      <c r="QBY99" s="289"/>
      <c r="QBZ99" s="289"/>
      <c r="QCA99" s="289"/>
      <c r="QCB99" s="289"/>
      <c r="QCC99" s="289"/>
      <c r="QCD99" s="289"/>
      <c r="QCE99" s="289"/>
      <c r="QCF99" s="289"/>
      <c r="QCG99" s="289"/>
      <c r="QCH99" s="289"/>
      <c r="QCI99" s="289"/>
      <c r="QCJ99" s="289"/>
      <c r="QCK99" s="289"/>
      <c r="QCL99" s="289"/>
      <c r="QCM99" s="289"/>
      <c r="QCN99" s="289"/>
      <c r="QCO99" s="289"/>
      <c r="QCP99" s="289"/>
      <c r="QCQ99" s="289"/>
      <c r="QCR99" s="289"/>
      <c r="QCS99" s="289"/>
      <c r="QCT99" s="289"/>
      <c r="QCU99" s="289"/>
      <c r="QCV99" s="289"/>
      <c r="QCW99" s="289"/>
      <c r="QCX99" s="289"/>
      <c r="QCY99" s="289"/>
      <c r="QCZ99" s="289"/>
      <c r="QDA99" s="289"/>
      <c r="QDB99" s="289"/>
      <c r="QDC99" s="289"/>
      <c r="QDD99" s="289"/>
      <c r="QDE99" s="289"/>
      <c r="QDF99" s="289"/>
      <c r="QDG99" s="289"/>
      <c r="QDH99" s="289"/>
      <c r="QDI99" s="289"/>
      <c r="QDJ99" s="289"/>
      <c r="QDK99" s="289"/>
      <c r="QDL99" s="289"/>
      <c r="QDM99" s="289"/>
      <c r="QDN99" s="289"/>
      <c r="QDO99" s="289"/>
      <c r="QDP99" s="289"/>
      <c r="QDQ99" s="289"/>
      <c r="QDR99" s="289"/>
      <c r="QDS99" s="289"/>
      <c r="QDT99" s="289"/>
      <c r="QDU99" s="289"/>
      <c r="QDV99" s="289"/>
      <c r="QDW99" s="289"/>
      <c r="QDX99" s="289"/>
      <c r="QDY99" s="289"/>
      <c r="QDZ99" s="289"/>
      <c r="QEA99" s="289"/>
      <c r="QEB99" s="289"/>
      <c r="QEC99" s="289"/>
      <c r="QED99" s="289"/>
      <c r="QEE99" s="289"/>
      <c r="QEF99" s="289"/>
      <c r="QEG99" s="289"/>
      <c r="QEH99" s="289"/>
      <c r="QEI99" s="289"/>
      <c r="QEJ99" s="289"/>
      <c r="QEK99" s="289"/>
      <c r="QEL99" s="289"/>
      <c r="QEM99" s="289"/>
      <c r="QEN99" s="289"/>
      <c r="QEO99" s="289"/>
      <c r="QEP99" s="289"/>
      <c r="QEQ99" s="289"/>
      <c r="QER99" s="289"/>
      <c r="QES99" s="289"/>
      <c r="QET99" s="289"/>
      <c r="QEU99" s="289"/>
      <c r="QEV99" s="289"/>
      <c r="QEW99" s="289"/>
      <c r="QEX99" s="289"/>
      <c r="QEY99" s="289"/>
      <c r="QEZ99" s="289"/>
      <c r="QFA99" s="289"/>
      <c r="QFB99" s="289"/>
      <c r="QFC99" s="289"/>
      <c r="QFD99" s="289"/>
      <c r="QFE99" s="289"/>
      <c r="QFF99" s="289"/>
      <c r="QFG99" s="289"/>
      <c r="QFH99" s="289"/>
      <c r="QFI99" s="289"/>
      <c r="QFJ99" s="289"/>
      <c r="QFK99" s="289"/>
      <c r="QFL99" s="289"/>
      <c r="QFM99" s="289"/>
      <c r="QFN99" s="289"/>
      <c r="QFO99" s="289"/>
      <c r="QFP99" s="289"/>
      <c r="QFQ99" s="289"/>
      <c r="QFR99" s="289"/>
      <c r="QFS99" s="289"/>
      <c r="QFT99" s="289"/>
      <c r="QFU99" s="289"/>
      <c r="QFV99" s="289"/>
      <c r="QFW99" s="289"/>
      <c r="QFX99" s="289"/>
      <c r="QFY99" s="289"/>
      <c r="QFZ99" s="289"/>
      <c r="QGA99" s="289"/>
      <c r="QGB99" s="289"/>
      <c r="QGC99" s="289"/>
      <c r="QGD99" s="289"/>
      <c r="QGE99" s="289"/>
      <c r="QGF99" s="289"/>
      <c r="QGG99" s="289"/>
      <c r="QGH99" s="289"/>
      <c r="QGI99" s="289"/>
      <c r="QGJ99" s="289"/>
      <c r="QGK99" s="289"/>
      <c r="QGL99" s="289"/>
      <c r="QGM99" s="289"/>
      <c r="QGN99" s="289"/>
      <c r="QGO99" s="289"/>
      <c r="QGP99" s="289"/>
      <c r="QGQ99" s="289"/>
      <c r="QGR99" s="289"/>
      <c r="QGS99" s="289"/>
      <c r="QGT99" s="289"/>
      <c r="QGU99" s="289"/>
      <c r="QGV99" s="289"/>
      <c r="QGW99" s="289"/>
      <c r="QGX99" s="289"/>
      <c r="QGY99" s="289"/>
      <c r="QGZ99" s="289"/>
      <c r="QHA99" s="289"/>
      <c r="QHB99" s="289"/>
      <c r="QHC99" s="289"/>
      <c r="QHD99" s="289"/>
      <c r="QHE99" s="289"/>
      <c r="QHF99" s="289"/>
      <c r="QHG99" s="289"/>
      <c r="QHH99" s="289"/>
      <c r="QHI99" s="289"/>
      <c r="QHJ99" s="289"/>
      <c r="QHK99" s="289"/>
      <c r="QHL99" s="289"/>
      <c r="QHM99" s="289"/>
      <c r="QHN99" s="289"/>
      <c r="QHO99" s="289"/>
      <c r="QHP99" s="289"/>
      <c r="QHQ99" s="289"/>
      <c r="QHR99" s="289"/>
      <c r="QHS99" s="289"/>
      <c r="QHT99" s="289"/>
      <c r="QHU99" s="289"/>
      <c r="QHV99" s="289"/>
      <c r="QHW99" s="289"/>
      <c r="QHX99" s="289"/>
      <c r="QHY99" s="289"/>
      <c r="QHZ99" s="289"/>
      <c r="QIA99" s="289"/>
      <c r="QIB99" s="289"/>
      <c r="QIC99" s="289"/>
      <c r="QID99" s="289"/>
      <c r="QIE99" s="289"/>
      <c r="QIF99" s="289"/>
      <c r="QIG99" s="289"/>
      <c r="QIH99" s="289"/>
      <c r="QII99" s="289"/>
      <c r="QIJ99" s="289"/>
      <c r="QIK99" s="289"/>
      <c r="QIL99" s="289"/>
      <c r="QIM99" s="289"/>
      <c r="QIN99" s="289"/>
      <c r="QIO99" s="289"/>
      <c r="QIP99" s="289"/>
      <c r="QIQ99" s="289"/>
      <c r="QIR99" s="289"/>
      <c r="QIS99" s="289"/>
      <c r="QIT99" s="289"/>
      <c r="QIU99" s="289"/>
      <c r="QIV99" s="289"/>
      <c r="QIW99" s="289"/>
      <c r="QIX99" s="289"/>
      <c r="QIY99" s="289"/>
      <c r="QIZ99" s="289"/>
      <c r="QJA99" s="289"/>
      <c r="QJB99" s="289"/>
      <c r="QJC99" s="289"/>
      <c r="QJD99" s="289"/>
      <c r="QJE99" s="289"/>
      <c r="QJF99" s="289"/>
      <c r="QJG99" s="289"/>
      <c r="QJH99" s="289"/>
      <c r="QJI99" s="289"/>
      <c r="QJJ99" s="289"/>
      <c r="QJK99" s="289"/>
      <c r="QJL99" s="289"/>
      <c r="QJM99" s="289"/>
      <c r="QJN99" s="289"/>
      <c r="QJO99" s="289"/>
      <c r="QJP99" s="289"/>
      <c r="QJQ99" s="289"/>
      <c r="QJR99" s="289"/>
      <c r="QJS99" s="289"/>
      <c r="QJT99" s="289"/>
      <c r="QJU99" s="289"/>
      <c r="QJV99" s="289"/>
      <c r="QJW99" s="289"/>
      <c r="QJX99" s="289"/>
      <c r="QJY99" s="289"/>
      <c r="QJZ99" s="289"/>
      <c r="QKA99" s="289"/>
      <c r="QKB99" s="289"/>
      <c r="QKC99" s="289"/>
      <c r="QKD99" s="289"/>
      <c r="QKE99" s="289"/>
      <c r="QKF99" s="289"/>
      <c r="QKG99" s="289"/>
      <c r="QKH99" s="289"/>
      <c r="QKI99" s="289"/>
      <c r="QKJ99" s="289"/>
      <c r="QKK99" s="289"/>
      <c r="QKL99" s="289"/>
      <c r="QKM99" s="289"/>
      <c r="QKN99" s="289"/>
      <c r="QKO99" s="289"/>
      <c r="QKP99" s="289"/>
      <c r="QKQ99" s="289"/>
      <c r="QKR99" s="289"/>
      <c r="QKS99" s="289"/>
      <c r="QKT99" s="289"/>
      <c r="QKU99" s="289"/>
      <c r="QKV99" s="289"/>
      <c r="QKW99" s="289"/>
      <c r="QKX99" s="289"/>
      <c r="QKY99" s="289"/>
      <c r="QKZ99" s="289"/>
      <c r="QLA99" s="289"/>
      <c r="QLB99" s="289"/>
      <c r="QLC99" s="289"/>
      <c r="QLD99" s="289"/>
      <c r="QLE99" s="289"/>
      <c r="QLF99" s="289"/>
      <c r="QLG99" s="289"/>
      <c r="QLH99" s="289"/>
      <c r="QLI99" s="289"/>
      <c r="QLJ99" s="289"/>
      <c r="QLK99" s="289"/>
      <c r="QLL99" s="289"/>
      <c r="QLM99" s="289"/>
      <c r="QLN99" s="289"/>
      <c r="QLO99" s="289"/>
      <c r="QLP99" s="289"/>
      <c r="QLQ99" s="289"/>
      <c r="QLR99" s="289"/>
      <c r="QLS99" s="289"/>
      <c r="QLT99" s="289"/>
      <c r="QLU99" s="289"/>
      <c r="QLV99" s="289"/>
      <c r="QLW99" s="289"/>
      <c r="QLX99" s="289"/>
      <c r="QLY99" s="289"/>
      <c r="QLZ99" s="289"/>
      <c r="QMA99" s="289"/>
      <c r="QMB99" s="289"/>
      <c r="QMC99" s="289"/>
      <c r="QMD99" s="289"/>
      <c r="QME99" s="289"/>
      <c r="QMF99" s="289"/>
      <c r="QMG99" s="289"/>
      <c r="QMH99" s="289"/>
      <c r="QMI99" s="289"/>
      <c r="QMJ99" s="289"/>
      <c r="QMK99" s="289"/>
      <c r="QML99" s="289"/>
      <c r="QMM99" s="289"/>
      <c r="QMN99" s="289"/>
      <c r="QMO99" s="289"/>
      <c r="QMP99" s="289"/>
      <c r="QMQ99" s="289"/>
      <c r="QMR99" s="289"/>
      <c r="QMS99" s="289"/>
      <c r="QMT99" s="289"/>
      <c r="QMU99" s="289"/>
      <c r="QMV99" s="289"/>
      <c r="QMW99" s="289"/>
      <c r="QMX99" s="289"/>
      <c r="QMY99" s="289"/>
      <c r="QMZ99" s="289"/>
      <c r="QNA99" s="289"/>
      <c r="QNB99" s="289"/>
      <c r="QNC99" s="289"/>
      <c r="QND99" s="289"/>
      <c r="QNE99" s="289"/>
      <c r="QNF99" s="289"/>
      <c r="QNG99" s="289"/>
      <c r="QNH99" s="289"/>
      <c r="QNI99" s="289"/>
      <c r="QNJ99" s="289"/>
      <c r="QNK99" s="289"/>
      <c r="QNL99" s="289"/>
      <c r="QNM99" s="289"/>
      <c r="QNN99" s="289"/>
      <c r="QNO99" s="289"/>
      <c r="QNP99" s="289"/>
      <c r="QNQ99" s="289"/>
      <c r="QNR99" s="289"/>
      <c r="QNS99" s="289"/>
      <c r="QNT99" s="289"/>
      <c r="QNU99" s="289"/>
      <c r="QNV99" s="289"/>
      <c r="QNW99" s="289"/>
      <c r="QNX99" s="289"/>
      <c r="QNY99" s="289"/>
      <c r="QNZ99" s="289"/>
      <c r="QOA99" s="289"/>
      <c r="QOB99" s="289"/>
      <c r="QOC99" s="289"/>
      <c r="QOD99" s="289"/>
      <c r="QOE99" s="289"/>
      <c r="QOF99" s="289"/>
      <c r="QOG99" s="289"/>
      <c r="QOH99" s="289"/>
      <c r="QOI99" s="289"/>
      <c r="QOJ99" s="289"/>
      <c r="QOK99" s="289"/>
      <c r="QOL99" s="289"/>
      <c r="QOM99" s="289"/>
      <c r="QON99" s="289"/>
      <c r="QOO99" s="289"/>
      <c r="QOP99" s="289"/>
      <c r="QOQ99" s="289"/>
      <c r="QOR99" s="289"/>
      <c r="QOS99" s="289"/>
      <c r="QOT99" s="289"/>
      <c r="QOU99" s="289"/>
      <c r="QOV99" s="289"/>
      <c r="QOW99" s="289"/>
      <c r="QOX99" s="289"/>
      <c r="QOY99" s="289"/>
      <c r="QOZ99" s="289"/>
      <c r="QPA99" s="289"/>
      <c r="QPB99" s="289"/>
      <c r="QPC99" s="289"/>
      <c r="QPD99" s="289"/>
      <c r="QPE99" s="289"/>
      <c r="QPF99" s="289"/>
      <c r="QPG99" s="289"/>
      <c r="QPH99" s="289"/>
      <c r="QPI99" s="289"/>
      <c r="QPJ99" s="289"/>
      <c r="QPK99" s="289"/>
      <c r="QPL99" s="289"/>
      <c r="QPM99" s="289"/>
      <c r="QPN99" s="289"/>
      <c r="QPO99" s="289"/>
      <c r="QPP99" s="289"/>
      <c r="QPQ99" s="289"/>
      <c r="QPR99" s="289"/>
      <c r="QPS99" s="289"/>
      <c r="QPT99" s="289"/>
      <c r="QPU99" s="289"/>
      <c r="QPV99" s="289"/>
      <c r="QPW99" s="289"/>
      <c r="QPX99" s="289"/>
      <c r="QPY99" s="289"/>
      <c r="QPZ99" s="289"/>
      <c r="QQA99" s="289"/>
      <c r="QQB99" s="289"/>
      <c r="QQC99" s="289"/>
      <c r="QQD99" s="289"/>
      <c r="QQE99" s="289"/>
      <c r="QQF99" s="289"/>
      <c r="QQG99" s="289"/>
      <c r="QQH99" s="289"/>
      <c r="QQI99" s="289"/>
      <c r="QQJ99" s="289"/>
      <c r="QQK99" s="289"/>
      <c r="QQL99" s="289"/>
      <c r="QQM99" s="289"/>
      <c r="QQN99" s="289"/>
      <c r="QQO99" s="289"/>
      <c r="QQP99" s="289"/>
      <c r="QQQ99" s="289"/>
      <c r="QQR99" s="289"/>
      <c r="QQS99" s="289"/>
      <c r="QQT99" s="289"/>
      <c r="QQU99" s="289"/>
      <c r="QQV99" s="289"/>
      <c r="QQW99" s="289"/>
      <c r="QQX99" s="289"/>
      <c r="QQY99" s="289"/>
      <c r="QQZ99" s="289"/>
      <c r="QRA99" s="289"/>
      <c r="QRB99" s="289"/>
      <c r="QRC99" s="289"/>
      <c r="QRD99" s="289"/>
      <c r="QRE99" s="289"/>
      <c r="QRF99" s="289"/>
      <c r="QRG99" s="289"/>
      <c r="QRH99" s="289"/>
      <c r="QRI99" s="289"/>
      <c r="QRJ99" s="289"/>
      <c r="QRK99" s="289"/>
      <c r="QRL99" s="289"/>
      <c r="QRM99" s="289"/>
      <c r="QRN99" s="289"/>
      <c r="QRO99" s="289"/>
      <c r="QRP99" s="289"/>
      <c r="QRQ99" s="289"/>
      <c r="QRR99" s="289"/>
      <c r="QRS99" s="289"/>
      <c r="QRT99" s="289"/>
      <c r="QRU99" s="289"/>
      <c r="QRV99" s="289"/>
      <c r="QRW99" s="289"/>
      <c r="QRX99" s="289"/>
      <c r="QRY99" s="289"/>
      <c r="QRZ99" s="289"/>
      <c r="QSA99" s="289"/>
      <c r="QSB99" s="289"/>
      <c r="QSC99" s="289"/>
      <c r="QSD99" s="289"/>
      <c r="QSE99" s="289"/>
      <c r="QSF99" s="289"/>
      <c r="QSG99" s="289"/>
      <c r="QSH99" s="289"/>
      <c r="QSI99" s="289"/>
      <c r="QSJ99" s="289"/>
      <c r="QSK99" s="289"/>
      <c r="QSL99" s="289"/>
      <c r="QSM99" s="289"/>
      <c r="QSN99" s="289"/>
      <c r="QSO99" s="289"/>
      <c r="QSP99" s="289"/>
      <c r="QSQ99" s="289"/>
      <c r="QSR99" s="289"/>
      <c r="QSS99" s="289"/>
      <c r="QST99" s="289"/>
      <c r="QSU99" s="289"/>
      <c r="QSV99" s="289"/>
      <c r="QSW99" s="289"/>
      <c r="QSX99" s="289"/>
      <c r="QSY99" s="289"/>
      <c r="QSZ99" s="289"/>
      <c r="QTA99" s="289"/>
      <c r="QTB99" s="289"/>
      <c r="QTC99" s="289"/>
      <c r="QTD99" s="289"/>
      <c r="QTE99" s="289"/>
      <c r="QTF99" s="289"/>
      <c r="QTG99" s="289"/>
      <c r="QTH99" s="289"/>
      <c r="QTI99" s="289"/>
      <c r="QTJ99" s="289"/>
      <c r="QTK99" s="289"/>
      <c r="QTL99" s="289"/>
      <c r="QTM99" s="289"/>
      <c r="QTN99" s="289"/>
      <c r="QTO99" s="289"/>
      <c r="QTP99" s="289"/>
      <c r="QTQ99" s="289"/>
      <c r="QTR99" s="289"/>
      <c r="QTS99" s="289"/>
      <c r="QTT99" s="289"/>
      <c r="QTU99" s="289"/>
      <c r="QTV99" s="289"/>
      <c r="QTW99" s="289"/>
      <c r="QTX99" s="289"/>
      <c r="QTY99" s="289"/>
      <c r="QTZ99" s="289"/>
      <c r="QUA99" s="289"/>
      <c r="QUB99" s="289"/>
      <c r="QUC99" s="289"/>
      <c r="QUD99" s="289"/>
      <c r="QUE99" s="289"/>
      <c r="QUF99" s="289"/>
      <c r="QUG99" s="289"/>
      <c r="QUH99" s="289"/>
      <c r="QUI99" s="289"/>
      <c r="QUJ99" s="289"/>
      <c r="QUK99" s="289"/>
      <c r="QUL99" s="289"/>
      <c r="QUM99" s="289"/>
      <c r="QUN99" s="289"/>
      <c r="QUO99" s="289"/>
      <c r="QUP99" s="289"/>
      <c r="QUQ99" s="289"/>
      <c r="QUR99" s="289"/>
      <c r="QUS99" s="289"/>
      <c r="QUT99" s="289"/>
      <c r="QUU99" s="289"/>
      <c r="QUV99" s="289"/>
      <c r="QUW99" s="289"/>
      <c r="QUX99" s="289"/>
      <c r="QUY99" s="289"/>
      <c r="QUZ99" s="289"/>
      <c r="QVA99" s="289"/>
      <c r="QVB99" s="289"/>
      <c r="QVC99" s="289"/>
      <c r="QVD99" s="289"/>
      <c r="QVE99" s="289"/>
      <c r="QVF99" s="289"/>
      <c r="QVG99" s="289"/>
      <c r="QVH99" s="289"/>
      <c r="QVI99" s="289"/>
      <c r="QVJ99" s="289"/>
      <c r="QVK99" s="289"/>
      <c r="QVL99" s="289"/>
      <c r="QVM99" s="289"/>
      <c r="QVN99" s="289"/>
      <c r="QVO99" s="289"/>
      <c r="QVP99" s="289"/>
      <c r="QVQ99" s="289"/>
      <c r="QVR99" s="289"/>
      <c r="QVS99" s="289"/>
      <c r="QVT99" s="289"/>
      <c r="QVU99" s="289"/>
      <c r="QVV99" s="289"/>
      <c r="QVW99" s="289"/>
      <c r="QVX99" s="289"/>
      <c r="QVY99" s="289"/>
      <c r="QVZ99" s="289"/>
      <c r="QWA99" s="289"/>
      <c r="QWB99" s="289"/>
      <c r="QWC99" s="289"/>
      <c r="QWD99" s="289"/>
      <c r="QWE99" s="289"/>
      <c r="QWF99" s="289"/>
      <c r="QWG99" s="289"/>
      <c r="QWH99" s="289"/>
      <c r="QWI99" s="289"/>
      <c r="QWJ99" s="289"/>
      <c r="QWK99" s="289"/>
      <c r="QWL99" s="289"/>
      <c r="QWM99" s="289"/>
      <c r="QWN99" s="289"/>
      <c r="QWO99" s="289"/>
      <c r="QWP99" s="289"/>
      <c r="QWQ99" s="289"/>
      <c r="QWR99" s="289"/>
      <c r="QWS99" s="289"/>
      <c r="QWT99" s="289"/>
      <c r="QWU99" s="289"/>
      <c r="QWV99" s="289"/>
      <c r="QWW99" s="289"/>
      <c r="QWX99" s="289"/>
      <c r="QWY99" s="289"/>
      <c r="QWZ99" s="289"/>
      <c r="QXA99" s="289"/>
      <c r="QXB99" s="289"/>
      <c r="QXC99" s="289"/>
      <c r="QXD99" s="289"/>
      <c r="QXE99" s="289"/>
      <c r="QXF99" s="289"/>
      <c r="QXG99" s="289"/>
      <c r="QXH99" s="289"/>
      <c r="QXI99" s="289"/>
      <c r="QXJ99" s="289"/>
      <c r="QXK99" s="289"/>
      <c r="QXL99" s="289"/>
      <c r="QXM99" s="289"/>
      <c r="QXN99" s="289"/>
      <c r="QXO99" s="289"/>
      <c r="QXP99" s="289"/>
      <c r="QXQ99" s="289"/>
      <c r="QXR99" s="289"/>
      <c r="QXS99" s="289"/>
      <c r="QXT99" s="289"/>
      <c r="QXU99" s="289"/>
      <c r="QXV99" s="289"/>
      <c r="QXW99" s="289"/>
      <c r="QXX99" s="289"/>
      <c r="QXY99" s="289"/>
      <c r="QXZ99" s="289"/>
      <c r="QYA99" s="289"/>
      <c r="QYB99" s="289"/>
      <c r="QYC99" s="289"/>
      <c r="QYD99" s="289"/>
      <c r="QYE99" s="289"/>
      <c r="QYF99" s="289"/>
      <c r="QYG99" s="289"/>
      <c r="QYH99" s="289"/>
      <c r="QYI99" s="289"/>
      <c r="QYJ99" s="289"/>
      <c r="QYK99" s="289"/>
      <c r="QYL99" s="289"/>
      <c r="QYM99" s="289"/>
      <c r="QYN99" s="289"/>
      <c r="QYO99" s="289"/>
      <c r="QYP99" s="289"/>
      <c r="QYQ99" s="289"/>
      <c r="QYR99" s="289"/>
      <c r="QYS99" s="289"/>
      <c r="QYT99" s="289"/>
      <c r="QYU99" s="289"/>
      <c r="QYV99" s="289"/>
      <c r="QYW99" s="289"/>
      <c r="QYX99" s="289"/>
      <c r="QYY99" s="289"/>
      <c r="QYZ99" s="289"/>
      <c r="QZA99" s="289"/>
      <c r="QZB99" s="289"/>
      <c r="QZC99" s="289"/>
      <c r="QZD99" s="289"/>
      <c r="QZE99" s="289"/>
      <c r="QZF99" s="289"/>
      <c r="QZG99" s="289"/>
      <c r="QZH99" s="289"/>
      <c r="QZI99" s="289"/>
      <c r="QZJ99" s="289"/>
      <c r="QZK99" s="289"/>
      <c r="QZL99" s="289"/>
      <c r="QZM99" s="289"/>
      <c r="QZN99" s="289"/>
      <c r="QZO99" s="289"/>
      <c r="QZP99" s="289"/>
      <c r="QZQ99" s="289"/>
      <c r="QZR99" s="289"/>
      <c r="QZS99" s="289"/>
      <c r="QZT99" s="289"/>
      <c r="QZU99" s="289"/>
      <c r="QZV99" s="289"/>
      <c r="QZW99" s="289"/>
      <c r="QZX99" s="289"/>
      <c r="QZY99" s="289"/>
      <c r="QZZ99" s="289"/>
      <c r="RAA99" s="289"/>
      <c r="RAB99" s="289"/>
      <c r="RAC99" s="289"/>
      <c r="RAD99" s="289"/>
      <c r="RAE99" s="289"/>
      <c r="RAF99" s="289"/>
      <c r="RAG99" s="289"/>
      <c r="RAH99" s="289"/>
      <c r="RAI99" s="289"/>
      <c r="RAJ99" s="289"/>
      <c r="RAK99" s="289"/>
      <c r="RAL99" s="289"/>
      <c r="RAM99" s="289"/>
      <c r="RAN99" s="289"/>
      <c r="RAO99" s="289"/>
      <c r="RAP99" s="289"/>
      <c r="RAQ99" s="289"/>
      <c r="RAR99" s="289"/>
      <c r="RAS99" s="289"/>
      <c r="RAT99" s="289"/>
      <c r="RAU99" s="289"/>
      <c r="RAV99" s="289"/>
      <c r="RAW99" s="289"/>
      <c r="RAX99" s="289"/>
      <c r="RAY99" s="289"/>
      <c r="RAZ99" s="289"/>
      <c r="RBA99" s="289"/>
      <c r="RBB99" s="289"/>
      <c r="RBC99" s="289"/>
      <c r="RBD99" s="289"/>
      <c r="RBE99" s="289"/>
      <c r="RBF99" s="289"/>
      <c r="RBG99" s="289"/>
      <c r="RBH99" s="289"/>
      <c r="RBI99" s="289"/>
      <c r="RBJ99" s="289"/>
      <c r="RBK99" s="289"/>
      <c r="RBL99" s="289"/>
      <c r="RBM99" s="289"/>
      <c r="RBN99" s="289"/>
      <c r="RBO99" s="289"/>
      <c r="RBP99" s="289"/>
      <c r="RBQ99" s="289"/>
      <c r="RBR99" s="289"/>
      <c r="RBS99" s="289"/>
      <c r="RBT99" s="289"/>
      <c r="RBU99" s="289"/>
      <c r="RBV99" s="289"/>
      <c r="RBW99" s="289"/>
      <c r="RBX99" s="289"/>
      <c r="RBY99" s="289"/>
      <c r="RBZ99" s="289"/>
      <c r="RCA99" s="289"/>
      <c r="RCB99" s="289"/>
      <c r="RCC99" s="289"/>
      <c r="RCD99" s="289"/>
      <c r="RCE99" s="289"/>
      <c r="RCF99" s="289"/>
      <c r="RCG99" s="289"/>
      <c r="RCH99" s="289"/>
      <c r="RCI99" s="289"/>
      <c r="RCJ99" s="289"/>
      <c r="RCK99" s="289"/>
      <c r="RCL99" s="289"/>
      <c r="RCM99" s="289"/>
      <c r="RCN99" s="289"/>
      <c r="RCO99" s="289"/>
      <c r="RCP99" s="289"/>
      <c r="RCQ99" s="289"/>
      <c r="RCR99" s="289"/>
      <c r="RCS99" s="289"/>
      <c r="RCT99" s="289"/>
      <c r="RCU99" s="289"/>
      <c r="RCV99" s="289"/>
      <c r="RCW99" s="289"/>
      <c r="RCX99" s="289"/>
      <c r="RCY99" s="289"/>
      <c r="RCZ99" s="289"/>
      <c r="RDA99" s="289"/>
      <c r="RDB99" s="289"/>
      <c r="RDC99" s="289"/>
      <c r="RDD99" s="289"/>
      <c r="RDE99" s="289"/>
      <c r="RDF99" s="289"/>
      <c r="RDG99" s="289"/>
      <c r="RDH99" s="289"/>
      <c r="RDI99" s="289"/>
      <c r="RDJ99" s="289"/>
      <c r="RDK99" s="289"/>
      <c r="RDL99" s="289"/>
      <c r="RDM99" s="289"/>
      <c r="RDN99" s="289"/>
      <c r="RDO99" s="289"/>
      <c r="RDP99" s="289"/>
      <c r="RDQ99" s="289"/>
      <c r="RDR99" s="289"/>
      <c r="RDS99" s="289"/>
      <c r="RDT99" s="289"/>
      <c r="RDU99" s="289"/>
      <c r="RDV99" s="289"/>
      <c r="RDW99" s="289"/>
      <c r="RDX99" s="289"/>
      <c r="RDY99" s="289"/>
      <c r="RDZ99" s="289"/>
      <c r="REA99" s="289"/>
      <c r="REB99" s="289"/>
      <c r="REC99" s="289"/>
      <c r="RED99" s="289"/>
      <c r="REE99" s="289"/>
      <c r="REF99" s="289"/>
      <c r="REG99" s="289"/>
      <c r="REH99" s="289"/>
      <c r="REI99" s="289"/>
      <c r="REJ99" s="289"/>
      <c r="REK99" s="289"/>
      <c r="REL99" s="289"/>
      <c r="REM99" s="289"/>
      <c r="REN99" s="289"/>
      <c r="REO99" s="289"/>
      <c r="REP99" s="289"/>
      <c r="REQ99" s="289"/>
      <c r="RER99" s="289"/>
      <c r="RES99" s="289"/>
      <c r="RET99" s="289"/>
      <c r="REU99" s="289"/>
      <c r="REV99" s="289"/>
      <c r="REW99" s="289"/>
      <c r="REX99" s="289"/>
      <c r="REY99" s="289"/>
      <c r="REZ99" s="289"/>
      <c r="RFA99" s="289"/>
      <c r="RFB99" s="289"/>
      <c r="RFC99" s="289"/>
      <c r="RFD99" s="289"/>
      <c r="RFE99" s="289"/>
      <c r="RFF99" s="289"/>
      <c r="RFG99" s="289"/>
      <c r="RFH99" s="289"/>
      <c r="RFI99" s="289"/>
      <c r="RFJ99" s="289"/>
      <c r="RFK99" s="289"/>
      <c r="RFL99" s="289"/>
      <c r="RFM99" s="289"/>
      <c r="RFN99" s="289"/>
      <c r="RFO99" s="289"/>
      <c r="RFP99" s="289"/>
      <c r="RFQ99" s="289"/>
      <c r="RFR99" s="289"/>
      <c r="RFS99" s="289"/>
      <c r="RFT99" s="289"/>
      <c r="RFU99" s="289"/>
      <c r="RFV99" s="289"/>
      <c r="RFW99" s="289"/>
      <c r="RFX99" s="289"/>
      <c r="RFY99" s="289"/>
      <c r="RFZ99" s="289"/>
      <c r="RGA99" s="289"/>
      <c r="RGB99" s="289"/>
      <c r="RGC99" s="289"/>
      <c r="RGD99" s="289"/>
      <c r="RGE99" s="289"/>
      <c r="RGF99" s="289"/>
      <c r="RGG99" s="289"/>
      <c r="RGH99" s="289"/>
      <c r="RGI99" s="289"/>
      <c r="RGJ99" s="289"/>
      <c r="RGK99" s="289"/>
      <c r="RGL99" s="289"/>
      <c r="RGM99" s="289"/>
      <c r="RGN99" s="289"/>
      <c r="RGO99" s="289"/>
      <c r="RGP99" s="289"/>
      <c r="RGQ99" s="289"/>
      <c r="RGR99" s="289"/>
      <c r="RGS99" s="289"/>
      <c r="RGT99" s="289"/>
      <c r="RGU99" s="289"/>
      <c r="RGV99" s="289"/>
      <c r="RGW99" s="289"/>
      <c r="RGX99" s="289"/>
      <c r="RGY99" s="289"/>
      <c r="RGZ99" s="289"/>
      <c r="RHA99" s="289"/>
      <c r="RHB99" s="289"/>
      <c r="RHC99" s="289"/>
      <c r="RHD99" s="289"/>
      <c r="RHE99" s="289"/>
      <c r="RHF99" s="289"/>
      <c r="RHG99" s="289"/>
      <c r="RHH99" s="289"/>
      <c r="RHI99" s="289"/>
      <c r="RHJ99" s="289"/>
      <c r="RHK99" s="289"/>
      <c r="RHL99" s="289"/>
      <c r="RHM99" s="289"/>
      <c r="RHN99" s="289"/>
      <c r="RHO99" s="289"/>
      <c r="RHP99" s="289"/>
      <c r="RHQ99" s="289"/>
      <c r="RHR99" s="289"/>
      <c r="RHS99" s="289"/>
      <c r="RHT99" s="289"/>
      <c r="RHU99" s="289"/>
      <c r="RHV99" s="289"/>
      <c r="RHW99" s="289"/>
      <c r="RHX99" s="289"/>
      <c r="RHY99" s="289"/>
      <c r="RHZ99" s="289"/>
      <c r="RIA99" s="289"/>
      <c r="RIB99" s="289"/>
      <c r="RIC99" s="289"/>
      <c r="RID99" s="289"/>
      <c r="RIE99" s="289"/>
      <c r="RIF99" s="289"/>
      <c r="RIG99" s="289"/>
      <c r="RIH99" s="289"/>
      <c r="RII99" s="289"/>
      <c r="RIJ99" s="289"/>
      <c r="RIK99" s="289"/>
      <c r="RIL99" s="289"/>
      <c r="RIM99" s="289"/>
      <c r="RIN99" s="289"/>
      <c r="RIO99" s="289"/>
      <c r="RIP99" s="289"/>
      <c r="RIQ99" s="289"/>
      <c r="RIR99" s="289"/>
      <c r="RIS99" s="289"/>
      <c r="RIT99" s="289"/>
      <c r="RIU99" s="289"/>
      <c r="RIV99" s="289"/>
      <c r="RIW99" s="289"/>
      <c r="RIX99" s="289"/>
      <c r="RIY99" s="289"/>
      <c r="RIZ99" s="289"/>
      <c r="RJA99" s="289"/>
      <c r="RJB99" s="289"/>
      <c r="RJC99" s="289"/>
      <c r="RJD99" s="289"/>
      <c r="RJE99" s="289"/>
      <c r="RJF99" s="289"/>
      <c r="RJG99" s="289"/>
      <c r="RJH99" s="289"/>
      <c r="RJI99" s="289"/>
      <c r="RJJ99" s="289"/>
      <c r="RJK99" s="289"/>
      <c r="RJL99" s="289"/>
      <c r="RJM99" s="289"/>
      <c r="RJN99" s="289"/>
      <c r="RJO99" s="289"/>
      <c r="RJP99" s="289"/>
      <c r="RJQ99" s="289"/>
      <c r="RJR99" s="289"/>
      <c r="RJS99" s="289"/>
      <c r="RJT99" s="289"/>
      <c r="RJU99" s="289"/>
      <c r="RJV99" s="289"/>
      <c r="RJW99" s="289"/>
      <c r="RJX99" s="289"/>
      <c r="RJY99" s="289"/>
      <c r="RJZ99" s="289"/>
      <c r="RKA99" s="289"/>
      <c r="RKB99" s="289"/>
      <c r="RKC99" s="289"/>
      <c r="RKD99" s="289"/>
      <c r="RKE99" s="289"/>
      <c r="RKF99" s="289"/>
      <c r="RKG99" s="289"/>
      <c r="RKH99" s="289"/>
      <c r="RKI99" s="289"/>
      <c r="RKJ99" s="289"/>
      <c r="RKK99" s="289"/>
      <c r="RKL99" s="289"/>
      <c r="RKM99" s="289"/>
      <c r="RKN99" s="289"/>
      <c r="RKO99" s="289"/>
      <c r="RKP99" s="289"/>
      <c r="RKQ99" s="289"/>
      <c r="RKR99" s="289"/>
      <c r="RKS99" s="289"/>
      <c r="RKT99" s="289"/>
      <c r="RKU99" s="289"/>
      <c r="RKV99" s="289"/>
      <c r="RKW99" s="289"/>
      <c r="RKX99" s="289"/>
      <c r="RKY99" s="289"/>
      <c r="RKZ99" s="289"/>
      <c r="RLA99" s="289"/>
      <c r="RLB99" s="289"/>
      <c r="RLC99" s="289"/>
      <c r="RLD99" s="289"/>
      <c r="RLE99" s="289"/>
      <c r="RLF99" s="289"/>
      <c r="RLG99" s="289"/>
      <c r="RLH99" s="289"/>
      <c r="RLI99" s="289"/>
      <c r="RLJ99" s="289"/>
      <c r="RLK99" s="289"/>
      <c r="RLL99" s="289"/>
      <c r="RLM99" s="289"/>
      <c r="RLN99" s="289"/>
      <c r="RLO99" s="289"/>
      <c r="RLP99" s="289"/>
      <c r="RLQ99" s="289"/>
      <c r="RLR99" s="289"/>
      <c r="RLS99" s="289"/>
      <c r="RLT99" s="289"/>
      <c r="RLU99" s="289"/>
      <c r="RLV99" s="289"/>
      <c r="RLW99" s="289"/>
      <c r="RLX99" s="289"/>
      <c r="RLY99" s="289"/>
      <c r="RLZ99" s="289"/>
      <c r="RMA99" s="289"/>
      <c r="RMB99" s="289"/>
      <c r="RMC99" s="289"/>
      <c r="RMD99" s="289"/>
      <c r="RME99" s="289"/>
      <c r="RMF99" s="289"/>
      <c r="RMG99" s="289"/>
      <c r="RMH99" s="289"/>
      <c r="RMI99" s="289"/>
      <c r="RMJ99" s="289"/>
      <c r="RMK99" s="289"/>
      <c r="RML99" s="289"/>
      <c r="RMM99" s="289"/>
      <c r="RMN99" s="289"/>
      <c r="RMO99" s="289"/>
      <c r="RMP99" s="289"/>
      <c r="RMQ99" s="289"/>
      <c r="RMR99" s="289"/>
      <c r="RMS99" s="289"/>
      <c r="RMT99" s="289"/>
      <c r="RMU99" s="289"/>
      <c r="RMV99" s="289"/>
      <c r="RMW99" s="289"/>
      <c r="RMX99" s="289"/>
      <c r="RMY99" s="289"/>
      <c r="RMZ99" s="289"/>
      <c r="RNA99" s="289"/>
      <c r="RNB99" s="289"/>
      <c r="RNC99" s="289"/>
      <c r="RND99" s="289"/>
      <c r="RNE99" s="289"/>
      <c r="RNF99" s="289"/>
      <c r="RNG99" s="289"/>
      <c r="RNH99" s="289"/>
      <c r="RNI99" s="289"/>
      <c r="RNJ99" s="289"/>
      <c r="RNK99" s="289"/>
      <c r="RNL99" s="289"/>
      <c r="RNM99" s="289"/>
      <c r="RNN99" s="289"/>
      <c r="RNO99" s="289"/>
      <c r="RNP99" s="289"/>
      <c r="RNQ99" s="289"/>
      <c r="RNR99" s="289"/>
      <c r="RNS99" s="289"/>
      <c r="RNT99" s="289"/>
      <c r="RNU99" s="289"/>
      <c r="RNV99" s="289"/>
      <c r="RNW99" s="289"/>
      <c r="RNX99" s="289"/>
      <c r="RNY99" s="289"/>
      <c r="RNZ99" s="289"/>
      <c r="ROA99" s="289"/>
      <c r="ROB99" s="289"/>
      <c r="ROC99" s="289"/>
      <c r="ROD99" s="289"/>
      <c r="ROE99" s="289"/>
      <c r="ROF99" s="289"/>
      <c r="ROG99" s="289"/>
      <c r="ROH99" s="289"/>
      <c r="ROI99" s="289"/>
      <c r="ROJ99" s="289"/>
      <c r="ROK99" s="289"/>
      <c r="ROL99" s="289"/>
      <c r="ROM99" s="289"/>
      <c r="RON99" s="289"/>
      <c r="ROO99" s="289"/>
      <c r="ROP99" s="289"/>
      <c r="ROQ99" s="289"/>
      <c r="ROR99" s="289"/>
      <c r="ROS99" s="289"/>
      <c r="ROT99" s="289"/>
      <c r="ROU99" s="289"/>
      <c r="ROV99" s="289"/>
      <c r="ROW99" s="289"/>
      <c r="ROX99" s="289"/>
      <c r="ROY99" s="289"/>
      <c r="ROZ99" s="289"/>
      <c r="RPA99" s="289"/>
      <c r="RPB99" s="289"/>
      <c r="RPC99" s="289"/>
      <c r="RPD99" s="289"/>
      <c r="RPE99" s="289"/>
      <c r="RPF99" s="289"/>
      <c r="RPG99" s="289"/>
      <c r="RPH99" s="289"/>
      <c r="RPI99" s="289"/>
      <c r="RPJ99" s="289"/>
      <c r="RPK99" s="289"/>
      <c r="RPL99" s="289"/>
      <c r="RPM99" s="289"/>
      <c r="RPN99" s="289"/>
      <c r="RPO99" s="289"/>
      <c r="RPP99" s="289"/>
      <c r="RPQ99" s="289"/>
      <c r="RPR99" s="289"/>
      <c r="RPS99" s="289"/>
      <c r="RPT99" s="289"/>
      <c r="RPU99" s="289"/>
      <c r="RPV99" s="289"/>
      <c r="RPW99" s="289"/>
      <c r="RPX99" s="289"/>
      <c r="RPY99" s="289"/>
      <c r="RPZ99" s="289"/>
      <c r="RQA99" s="289"/>
      <c r="RQB99" s="289"/>
      <c r="RQC99" s="289"/>
      <c r="RQD99" s="289"/>
      <c r="RQE99" s="289"/>
      <c r="RQF99" s="289"/>
      <c r="RQG99" s="289"/>
      <c r="RQH99" s="289"/>
      <c r="RQI99" s="289"/>
      <c r="RQJ99" s="289"/>
      <c r="RQK99" s="289"/>
      <c r="RQL99" s="289"/>
      <c r="RQM99" s="289"/>
      <c r="RQN99" s="289"/>
      <c r="RQO99" s="289"/>
      <c r="RQP99" s="289"/>
      <c r="RQQ99" s="289"/>
      <c r="RQR99" s="289"/>
      <c r="RQS99" s="289"/>
      <c r="RQT99" s="289"/>
      <c r="RQU99" s="289"/>
      <c r="RQV99" s="289"/>
      <c r="RQW99" s="289"/>
      <c r="RQX99" s="289"/>
      <c r="RQY99" s="289"/>
      <c r="RQZ99" s="289"/>
      <c r="RRA99" s="289"/>
      <c r="RRB99" s="289"/>
      <c r="RRC99" s="289"/>
      <c r="RRD99" s="289"/>
      <c r="RRE99" s="289"/>
      <c r="RRF99" s="289"/>
      <c r="RRG99" s="289"/>
      <c r="RRH99" s="289"/>
      <c r="RRI99" s="289"/>
      <c r="RRJ99" s="289"/>
      <c r="RRK99" s="289"/>
      <c r="RRL99" s="289"/>
      <c r="RRM99" s="289"/>
      <c r="RRN99" s="289"/>
      <c r="RRO99" s="289"/>
      <c r="RRP99" s="289"/>
      <c r="RRQ99" s="289"/>
      <c r="RRR99" s="289"/>
      <c r="RRS99" s="289"/>
      <c r="RRT99" s="289"/>
      <c r="RRU99" s="289"/>
      <c r="RRV99" s="289"/>
      <c r="RRW99" s="289"/>
      <c r="RRX99" s="289"/>
      <c r="RRY99" s="289"/>
      <c r="RRZ99" s="289"/>
      <c r="RSA99" s="289"/>
      <c r="RSB99" s="289"/>
      <c r="RSC99" s="289"/>
      <c r="RSD99" s="289"/>
      <c r="RSE99" s="289"/>
      <c r="RSF99" s="289"/>
      <c r="RSG99" s="289"/>
      <c r="RSH99" s="289"/>
      <c r="RSI99" s="289"/>
      <c r="RSJ99" s="289"/>
      <c r="RSK99" s="289"/>
      <c r="RSL99" s="289"/>
      <c r="RSM99" s="289"/>
      <c r="RSN99" s="289"/>
      <c r="RSO99" s="289"/>
      <c r="RSP99" s="289"/>
      <c r="RSQ99" s="289"/>
      <c r="RSR99" s="289"/>
      <c r="RSS99" s="289"/>
      <c r="RST99" s="289"/>
      <c r="RSU99" s="289"/>
      <c r="RSV99" s="289"/>
      <c r="RSW99" s="289"/>
      <c r="RSX99" s="289"/>
      <c r="RSY99" s="289"/>
      <c r="RSZ99" s="289"/>
      <c r="RTA99" s="289"/>
      <c r="RTB99" s="289"/>
      <c r="RTC99" s="289"/>
      <c r="RTD99" s="289"/>
      <c r="RTE99" s="289"/>
      <c r="RTF99" s="289"/>
      <c r="RTG99" s="289"/>
      <c r="RTH99" s="289"/>
      <c r="RTI99" s="289"/>
      <c r="RTJ99" s="289"/>
      <c r="RTK99" s="289"/>
      <c r="RTL99" s="289"/>
      <c r="RTM99" s="289"/>
      <c r="RTN99" s="289"/>
      <c r="RTO99" s="289"/>
      <c r="RTP99" s="289"/>
      <c r="RTQ99" s="289"/>
      <c r="RTR99" s="289"/>
      <c r="RTS99" s="289"/>
      <c r="RTT99" s="289"/>
      <c r="RTU99" s="289"/>
      <c r="RTV99" s="289"/>
      <c r="RTW99" s="289"/>
      <c r="RTX99" s="289"/>
      <c r="RTY99" s="289"/>
      <c r="RTZ99" s="289"/>
      <c r="RUA99" s="289"/>
      <c r="RUB99" s="289"/>
      <c r="RUC99" s="289"/>
      <c r="RUD99" s="289"/>
      <c r="RUE99" s="289"/>
      <c r="RUF99" s="289"/>
      <c r="RUG99" s="289"/>
      <c r="RUH99" s="289"/>
      <c r="RUI99" s="289"/>
      <c r="RUJ99" s="289"/>
      <c r="RUK99" s="289"/>
      <c r="RUL99" s="289"/>
      <c r="RUM99" s="289"/>
      <c r="RUN99" s="289"/>
      <c r="RUO99" s="289"/>
      <c r="RUP99" s="289"/>
      <c r="RUQ99" s="289"/>
      <c r="RUR99" s="289"/>
      <c r="RUS99" s="289"/>
      <c r="RUT99" s="289"/>
      <c r="RUU99" s="289"/>
      <c r="RUV99" s="289"/>
      <c r="RUW99" s="289"/>
      <c r="RUX99" s="289"/>
      <c r="RUY99" s="289"/>
      <c r="RUZ99" s="289"/>
      <c r="RVA99" s="289"/>
      <c r="RVB99" s="289"/>
      <c r="RVC99" s="289"/>
      <c r="RVD99" s="289"/>
      <c r="RVE99" s="289"/>
      <c r="RVF99" s="289"/>
      <c r="RVG99" s="289"/>
      <c r="RVH99" s="289"/>
      <c r="RVI99" s="289"/>
      <c r="RVJ99" s="289"/>
      <c r="RVK99" s="289"/>
      <c r="RVL99" s="289"/>
      <c r="RVM99" s="289"/>
      <c r="RVN99" s="289"/>
      <c r="RVO99" s="289"/>
      <c r="RVP99" s="289"/>
      <c r="RVQ99" s="289"/>
      <c r="RVR99" s="289"/>
      <c r="RVS99" s="289"/>
      <c r="RVT99" s="289"/>
      <c r="RVU99" s="289"/>
      <c r="RVV99" s="289"/>
      <c r="RVW99" s="289"/>
      <c r="RVX99" s="289"/>
      <c r="RVY99" s="289"/>
      <c r="RVZ99" s="289"/>
      <c r="RWA99" s="289"/>
      <c r="RWB99" s="289"/>
      <c r="RWC99" s="289"/>
      <c r="RWD99" s="289"/>
      <c r="RWE99" s="289"/>
      <c r="RWF99" s="289"/>
      <c r="RWG99" s="289"/>
      <c r="RWH99" s="289"/>
      <c r="RWI99" s="289"/>
      <c r="RWJ99" s="289"/>
      <c r="RWK99" s="289"/>
      <c r="RWL99" s="289"/>
      <c r="RWM99" s="289"/>
      <c r="RWN99" s="289"/>
      <c r="RWO99" s="289"/>
      <c r="RWP99" s="289"/>
      <c r="RWQ99" s="289"/>
      <c r="RWR99" s="289"/>
      <c r="RWS99" s="289"/>
      <c r="RWT99" s="289"/>
      <c r="RWU99" s="289"/>
      <c r="RWV99" s="289"/>
      <c r="RWW99" s="289"/>
      <c r="RWX99" s="289"/>
      <c r="RWY99" s="289"/>
      <c r="RWZ99" s="289"/>
      <c r="RXA99" s="289"/>
      <c r="RXB99" s="289"/>
      <c r="RXC99" s="289"/>
      <c r="RXD99" s="289"/>
      <c r="RXE99" s="289"/>
      <c r="RXF99" s="289"/>
      <c r="RXG99" s="289"/>
      <c r="RXH99" s="289"/>
      <c r="RXI99" s="289"/>
      <c r="RXJ99" s="289"/>
      <c r="RXK99" s="289"/>
      <c r="RXL99" s="289"/>
      <c r="RXM99" s="289"/>
      <c r="RXN99" s="289"/>
      <c r="RXO99" s="289"/>
      <c r="RXP99" s="289"/>
      <c r="RXQ99" s="289"/>
      <c r="RXR99" s="289"/>
      <c r="RXS99" s="289"/>
      <c r="RXT99" s="289"/>
      <c r="RXU99" s="289"/>
      <c r="RXV99" s="289"/>
      <c r="RXW99" s="289"/>
      <c r="RXX99" s="289"/>
      <c r="RXY99" s="289"/>
      <c r="RXZ99" s="289"/>
      <c r="RYA99" s="289"/>
      <c r="RYB99" s="289"/>
      <c r="RYC99" s="289"/>
      <c r="RYD99" s="289"/>
      <c r="RYE99" s="289"/>
      <c r="RYF99" s="289"/>
      <c r="RYG99" s="289"/>
      <c r="RYH99" s="289"/>
      <c r="RYI99" s="289"/>
      <c r="RYJ99" s="289"/>
      <c r="RYK99" s="289"/>
      <c r="RYL99" s="289"/>
      <c r="RYM99" s="289"/>
      <c r="RYN99" s="289"/>
      <c r="RYO99" s="289"/>
      <c r="RYP99" s="289"/>
      <c r="RYQ99" s="289"/>
      <c r="RYR99" s="289"/>
      <c r="RYS99" s="289"/>
      <c r="RYT99" s="289"/>
      <c r="RYU99" s="289"/>
      <c r="RYV99" s="289"/>
      <c r="RYW99" s="289"/>
      <c r="RYX99" s="289"/>
      <c r="RYY99" s="289"/>
      <c r="RYZ99" s="289"/>
      <c r="RZA99" s="289"/>
      <c r="RZB99" s="289"/>
      <c r="RZC99" s="289"/>
      <c r="RZD99" s="289"/>
      <c r="RZE99" s="289"/>
      <c r="RZF99" s="289"/>
      <c r="RZG99" s="289"/>
      <c r="RZH99" s="289"/>
      <c r="RZI99" s="289"/>
      <c r="RZJ99" s="289"/>
      <c r="RZK99" s="289"/>
      <c r="RZL99" s="289"/>
      <c r="RZM99" s="289"/>
      <c r="RZN99" s="289"/>
      <c r="RZO99" s="289"/>
      <c r="RZP99" s="289"/>
      <c r="RZQ99" s="289"/>
      <c r="RZR99" s="289"/>
      <c r="RZS99" s="289"/>
      <c r="RZT99" s="289"/>
      <c r="RZU99" s="289"/>
      <c r="RZV99" s="289"/>
      <c r="RZW99" s="289"/>
      <c r="RZX99" s="289"/>
      <c r="RZY99" s="289"/>
      <c r="RZZ99" s="289"/>
      <c r="SAA99" s="289"/>
      <c r="SAB99" s="289"/>
      <c r="SAC99" s="289"/>
      <c r="SAD99" s="289"/>
      <c r="SAE99" s="289"/>
      <c r="SAF99" s="289"/>
      <c r="SAG99" s="289"/>
      <c r="SAH99" s="289"/>
      <c r="SAI99" s="289"/>
      <c r="SAJ99" s="289"/>
      <c r="SAK99" s="289"/>
      <c r="SAL99" s="289"/>
      <c r="SAM99" s="289"/>
      <c r="SAN99" s="289"/>
      <c r="SAO99" s="289"/>
      <c r="SAP99" s="289"/>
      <c r="SAQ99" s="289"/>
      <c r="SAR99" s="289"/>
      <c r="SAS99" s="289"/>
      <c r="SAT99" s="289"/>
      <c r="SAU99" s="289"/>
      <c r="SAV99" s="289"/>
      <c r="SAW99" s="289"/>
      <c r="SAX99" s="289"/>
      <c r="SAY99" s="289"/>
      <c r="SAZ99" s="289"/>
      <c r="SBA99" s="289"/>
      <c r="SBB99" s="289"/>
      <c r="SBC99" s="289"/>
      <c r="SBD99" s="289"/>
      <c r="SBE99" s="289"/>
      <c r="SBF99" s="289"/>
      <c r="SBG99" s="289"/>
      <c r="SBH99" s="289"/>
      <c r="SBI99" s="289"/>
      <c r="SBJ99" s="289"/>
      <c r="SBK99" s="289"/>
      <c r="SBL99" s="289"/>
      <c r="SBM99" s="289"/>
      <c r="SBN99" s="289"/>
      <c r="SBO99" s="289"/>
      <c r="SBP99" s="289"/>
      <c r="SBQ99" s="289"/>
      <c r="SBR99" s="289"/>
      <c r="SBS99" s="289"/>
      <c r="SBT99" s="289"/>
      <c r="SBU99" s="289"/>
      <c r="SBV99" s="289"/>
      <c r="SBW99" s="289"/>
      <c r="SBX99" s="289"/>
      <c r="SBY99" s="289"/>
      <c r="SBZ99" s="289"/>
      <c r="SCA99" s="289"/>
      <c r="SCB99" s="289"/>
      <c r="SCC99" s="289"/>
      <c r="SCD99" s="289"/>
      <c r="SCE99" s="289"/>
      <c r="SCF99" s="289"/>
      <c r="SCG99" s="289"/>
      <c r="SCH99" s="289"/>
      <c r="SCI99" s="289"/>
      <c r="SCJ99" s="289"/>
      <c r="SCK99" s="289"/>
      <c r="SCL99" s="289"/>
      <c r="SCM99" s="289"/>
      <c r="SCN99" s="289"/>
      <c r="SCO99" s="289"/>
      <c r="SCP99" s="289"/>
      <c r="SCQ99" s="289"/>
      <c r="SCR99" s="289"/>
      <c r="SCS99" s="289"/>
      <c r="SCT99" s="289"/>
      <c r="SCU99" s="289"/>
      <c r="SCV99" s="289"/>
      <c r="SCW99" s="289"/>
      <c r="SCX99" s="289"/>
      <c r="SCY99" s="289"/>
      <c r="SCZ99" s="289"/>
      <c r="SDA99" s="289"/>
      <c r="SDB99" s="289"/>
      <c r="SDC99" s="289"/>
      <c r="SDD99" s="289"/>
      <c r="SDE99" s="289"/>
      <c r="SDF99" s="289"/>
      <c r="SDG99" s="289"/>
      <c r="SDH99" s="289"/>
      <c r="SDI99" s="289"/>
      <c r="SDJ99" s="289"/>
      <c r="SDK99" s="289"/>
      <c r="SDL99" s="289"/>
      <c r="SDM99" s="289"/>
      <c r="SDN99" s="289"/>
      <c r="SDO99" s="289"/>
      <c r="SDP99" s="289"/>
      <c r="SDQ99" s="289"/>
      <c r="SDR99" s="289"/>
      <c r="SDS99" s="289"/>
      <c r="SDT99" s="289"/>
      <c r="SDU99" s="289"/>
      <c r="SDV99" s="289"/>
      <c r="SDW99" s="289"/>
      <c r="SDX99" s="289"/>
      <c r="SDY99" s="289"/>
      <c r="SDZ99" s="289"/>
      <c r="SEA99" s="289"/>
      <c r="SEB99" s="289"/>
      <c r="SEC99" s="289"/>
      <c r="SED99" s="289"/>
      <c r="SEE99" s="289"/>
      <c r="SEF99" s="289"/>
      <c r="SEG99" s="289"/>
      <c r="SEH99" s="289"/>
      <c r="SEI99" s="289"/>
      <c r="SEJ99" s="289"/>
      <c r="SEK99" s="289"/>
      <c r="SEL99" s="289"/>
      <c r="SEM99" s="289"/>
      <c r="SEN99" s="289"/>
      <c r="SEO99" s="289"/>
      <c r="SEP99" s="289"/>
      <c r="SEQ99" s="289"/>
      <c r="SER99" s="289"/>
      <c r="SES99" s="289"/>
      <c r="SET99" s="289"/>
      <c r="SEU99" s="289"/>
      <c r="SEV99" s="289"/>
      <c r="SEW99" s="289"/>
      <c r="SEX99" s="289"/>
      <c r="SEY99" s="289"/>
      <c r="SEZ99" s="289"/>
      <c r="SFA99" s="289"/>
      <c r="SFB99" s="289"/>
      <c r="SFC99" s="289"/>
      <c r="SFD99" s="289"/>
      <c r="SFE99" s="289"/>
      <c r="SFF99" s="289"/>
      <c r="SFG99" s="289"/>
      <c r="SFH99" s="289"/>
      <c r="SFI99" s="289"/>
      <c r="SFJ99" s="289"/>
      <c r="SFK99" s="289"/>
      <c r="SFL99" s="289"/>
      <c r="SFM99" s="289"/>
      <c r="SFN99" s="289"/>
      <c r="SFO99" s="289"/>
      <c r="SFP99" s="289"/>
      <c r="SFQ99" s="289"/>
      <c r="SFR99" s="289"/>
      <c r="SFS99" s="289"/>
      <c r="SFT99" s="289"/>
      <c r="SFU99" s="289"/>
      <c r="SFV99" s="289"/>
      <c r="SFW99" s="289"/>
      <c r="SFX99" s="289"/>
      <c r="SFY99" s="289"/>
      <c r="SFZ99" s="289"/>
      <c r="SGA99" s="289"/>
      <c r="SGB99" s="289"/>
      <c r="SGC99" s="289"/>
      <c r="SGD99" s="289"/>
      <c r="SGE99" s="289"/>
      <c r="SGF99" s="289"/>
      <c r="SGG99" s="289"/>
      <c r="SGH99" s="289"/>
      <c r="SGI99" s="289"/>
      <c r="SGJ99" s="289"/>
      <c r="SGK99" s="289"/>
      <c r="SGL99" s="289"/>
      <c r="SGM99" s="289"/>
      <c r="SGN99" s="289"/>
      <c r="SGO99" s="289"/>
      <c r="SGP99" s="289"/>
      <c r="SGQ99" s="289"/>
      <c r="SGR99" s="289"/>
      <c r="SGS99" s="289"/>
      <c r="SGT99" s="289"/>
      <c r="SGU99" s="289"/>
      <c r="SGV99" s="289"/>
      <c r="SGW99" s="289"/>
      <c r="SGX99" s="289"/>
      <c r="SGY99" s="289"/>
      <c r="SGZ99" s="289"/>
      <c r="SHA99" s="289"/>
      <c r="SHB99" s="289"/>
      <c r="SHC99" s="289"/>
      <c r="SHD99" s="289"/>
      <c r="SHE99" s="289"/>
      <c r="SHF99" s="289"/>
      <c r="SHG99" s="289"/>
      <c r="SHH99" s="289"/>
      <c r="SHI99" s="289"/>
      <c r="SHJ99" s="289"/>
      <c r="SHK99" s="289"/>
      <c r="SHL99" s="289"/>
      <c r="SHM99" s="289"/>
      <c r="SHN99" s="289"/>
      <c r="SHO99" s="289"/>
      <c r="SHP99" s="289"/>
      <c r="SHQ99" s="289"/>
      <c r="SHR99" s="289"/>
      <c r="SHS99" s="289"/>
      <c r="SHT99" s="289"/>
      <c r="SHU99" s="289"/>
      <c r="SHV99" s="289"/>
      <c r="SHW99" s="289"/>
      <c r="SHX99" s="289"/>
      <c r="SHY99" s="289"/>
      <c r="SHZ99" s="289"/>
      <c r="SIA99" s="289"/>
      <c r="SIB99" s="289"/>
      <c r="SIC99" s="289"/>
      <c r="SID99" s="289"/>
      <c r="SIE99" s="289"/>
      <c r="SIF99" s="289"/>
      <c r="SIG99" s="289"/>
      <c r="SIH99" s="289"/>
      <c r="SII99" s="289"/>
      <c r="SIJ99" s="289"/>
      <c r="SIK99" s="289"/>
      <c r="SIL99" s="289"/>
      <c r="SIM99" s="289"/>
      <c r="SIN99" s="289"/>
      <c r="SIO99" s="289"/>
      <c r="SIP99" s="289"/>
      <c r="SIQ99" s="289"/>
      <c r="SIR99" s="289"/>
      <c r="SIS99" s="289"/>
      <c r="SIT99" s="289"/>
      <c r="SIU99" s="289"/>
      <c r="SIV99" s="289"/>
      <c r="SIW99" s="289"/>
      <c r="SIX99" s="289"/>
      <c r="SIY99" s="289"/>
      <c r="SIZ99" s="289"/>
      <c r="SJA99" s="289"/>
      <c r="SJB99" s="289"/>
      <c r="SJC99" s="289"/>
      <c r="SJD99" s="289"/>
      <c r="SJE99" s="289"/>
      <c r="SJF99" s="289"/>
      <c r="SJG99" s="289"/>
      <c r="SJH99" s="289"/>
      <c r="SJI99" s="289"/>
      <c r="SJJ99" s="289"/>
      <c r="SJK99" s="289"/>
      <c r="SJL99" s="289"/>
      <c r="SJM99" s="289"/>
      <c r="SJN99" s="289"/>
      <c r="SJO99" s="289"/>
      <c r="SJP99" s="289"/>
      <c r="SJQ99" s="289"/>
      <c r="SJR99" s="289"/>
      <c r="SJS99" s="289"/>
      <c r="SJT99" s="289"/>
      <c r="SJU99" s="289"/>
      <c r="SJV99" s="289"/>
      <c r="SJW99" s="289"/>
      <c r="SJX99" s="289"/>
      <c r="SJY99" s="289"/>
      <c r="SJZ99" s="289"/>
      <c r="SKA99" s="289"/>
      <c r="SKB99" s="289"/>
      <c r="SKC99" s="289"/>
      <c r="SKD99" s="289"/>
      <c r="SKE99" s="289"/>
      <c r="SKF99" s="289"/>
      <c r="SKG99" s="289"/>
      <c r="SKH99" s="289"/>
      <c r="SKI99" s="289"/>
      <c r="SKJ99" s="289"/>
      <c r="SKK99" s="289"/>
      <c r="SKL99" s="289"/>
      <c r="SKM99" s="289"/>
      <c r="SKN99" s="289"/>
      <c r="SKO99" s="289"/>
      <c r="SKP99" s="289"/>
      <c r="SKQ99" s="289"/>
      <c r="SKR99" s="289"/>
      <c r="SKS99" s="289"/>
      <c r="SKT99" s="289"/>
      <c r="SKU99" s="289"/>
      <c r="SKV99" s="289"/>
      <c r="SKW99" s="289"/>
      <c r="SKX99" s="289"/>
      <c r="SKY99" s="289"/>
      <c r="SKZ99" s="289"/>
      <c r="SLA99" s="289"/>
      <c r="SLB99" s="289"/>
      <c r="SLC99" s="289"/>
      <c r="SLD99" s="289"/>
      <c r="SLE99" s="289"/>
      <c r="SLF99" s="289"/>
      <c r="SLG99" s="289"/>
      <c r="SLH99" s="289"/>
      <c r="SLI99" s="289"/>
      <c r="SLJ99" s="289"/>
      <c r="SLK99" s="289"/>
      <c r="SLL99" s="289"/>
      <c r="SLM99" s="289"/>
      <c r="SLN99" s="289"/>
      <c r="SLO99" s="289"/>
      <c r="SLP99" s="289"/>
      <c r="SLQ99" s="289"/>
      <c r="SLR99" s="289"/>
      <c r="SLS99" s="289"/>
      <c r="SLT99" s="289"/>
      <c r="SLU99" s="289"/>
      <c r="SLV99" s="289"/>
      <c r="SLW99" s="289"/>
      <c r="SLX99" s="289"/>
      <c r="SLY99" s="289"/>
      <c r="SLZ99" s="289"/>
      <c r="SMA99" s="289"/>
      <c r="SMB99" s="289"/>
      <c r="SMC99" s="289"/>
      <c r="SMD99" s="289"/>
      <c r="SME99" s="289"/>
      <c r="SMF99" s="289"/>
      <c r="SMG99" s="289"/>
      <c r="SMH99" s="289"/>
      <c r="SMI99" s="289"/>
      <c r="SMJ99" s="289"/>
      <c r="SMK99" s="289"/>
      <c r="SML99" s="289"/>
      <c r="SMM99" s="289"/>
      <c r="SMN99" s="289"/>
      <c r="SMO99" s="289"/>
      <c r="SMP99" s="289"/>
      <c r="SMQ99" s="289"/>
      <c r="SMR99" s="289"/>
      <c r="SMS99" s="289"/>
      <c r="SMT99" s="289"/>
      <c r="SMU99" s="289"/>
      <c r="SMV99" s="289"/>
      <c r="SMW99" s="289"/>
      <c r="SMX99" s="289"/>
      <c r="SMY99" s="289"/>
      <c r="SMZ99" s="289"/>
      <c r="SNA99" s="289"/>
      <c r="SNB99" s="289"/>
      <c r="SNC99" s="289"/>
      <c r="SND99" s="289"/>
      <c r="SNE99" s="289"/>
      <c r="SNF99" s="289"/>
      <c r="SNG99" s="289"/>
      <c r="SNH99" s="289"/>
      <c r="SNI99" s="289"/>
      <c r="SNJ99" s="289"/>
      <c r="SNK99" s="289"/>
      <c r="SNL99" s="289"/>
      <c r="SNM99" s="289"/>
      <c r="SNN99" s="289"/>
      <c r="SNO99" s="289"/>
      <c r="SNP99" s="289"/>
      <c r="SNQ99" s="289"/>
      <c r="SNR99" s="289"/>
      <c r="SNS99" s="289"/>
      <c r="SNT99" s="289"/>
      <c r="SNU99" s="289"/>
      <c r="SNV99" s="289"/>
      <c r="SNW99" s="289"/>
      <c r="SNX99" s="289"/>
      <c r="SNY99" s="289"/>
      <c r="SNZ99" s="289"/>
      <c r="SOA99" s="289"/>
      <c r="SOB99" s="289"/>
      <c r="SOC99" s="289"/>
      <c r="SOD99" s="289"/>
      <c r="SOE99" s="289"/>
      <c r="SOF99" s="289"/>
      <c r="SOG99" s="289"/>
      <c r="SOH99" s="289"/>
      <c r="SOI99" s="289"/>
      <c r="SOJ99" s="289"/>
      <c r="SOK99" s="289"/>
      <c r="SOL99" s="289"/>
      <c r="SOM99" s="289"/>
      <c r="SON99" s="289"/>
      <c r="SOO99" s="289"/>
      <c r="SOP99" s="289"/>
      <c r="SOQ99" s="289"/>
      <c r="SOR99" s="289"/>
      <c r="SOS99" s="289"/>
      <c r="SOT99" s="289"/>
      <c r="SOU99" s="289"/>
      <c r="SOV99" s="289"/>
      <c r="SOW99" s="289"/>
      <c r="SOX99" s="289"/>
      <c r="SOY99" s="289"/>
      <c r="SOZ99" s="289"/>
      <c r="SPA99" s="289"/>
      <c r="SPB99" s="289"/>
      <c r="SPC99" s="289"/>
      <c r="SPD99" s="289"/>
      <c r="SPE99" s="289"/>
      <c r="SPF99" s="289"/>
      <c r="SPG99" s="289"/>
      <c r="SPH99" s="289"/>
      <c r="SPI99" s="289"/>
      <c r="SPJ99" s="289"/>
      <c r="SPK99" s="289"/>
      <c r="SPL99" s="289"/>
      <c r="SPM99" s="289"/>
      <c r="SPN99" s="289"/>
      <c r="SPO99" s="289"/>
      <c r="SPP99" s="289"/>
      <c r="SPQ99" s="289"/>
      <c r="SPR99" s="289"/>
      <c r="SPS99" s="289"/>
      <c r="SPT99" s="289"/>
      <c r="SPU99" s="289"/>
      <c r="SPV99" s="289"/>
      <c r="SPW99" s="289"/>
      <c r="SPX99" s="289"/>
      <c r="SPY99" s="289"/>
      <c r="SPZ99" s="289"/>
      <c r="SQA99" s="289"/>
      <c r="SQB99" s="289"/>
      <c r="SQC99" s="289"/>
      <c r="SQD99" s="289"/>
      <c r="SQE99" s="289"/>
      <c r="SQF99" s="289"/>
      <c r="SQG99" s="289"/>
      <c r="SQH99" s="289"/>
      <c r="SQI99" s="289"/>
      <c r="SQJ99" s="289"/>
      <c r="SQK99" s="289"/>
      <c r="SQL99" s="289"/>
      <c r="SQM99" s="289"/>
      <c r="SQN99" s="289"/>
      <c r="SQO99" s="289"/>
      <c r="SQP99" s="289"/>
      <c r="SQQ99" s="289"/>
      <c r="SQR99" s="289"/>
      <c r="SQS99" s="289"/>
      <c r="SQT99" s="289"/>
      <c r="SQU99" s="289"/>
      <c r="SQV99" s="289"/>
      <c r="SQW99" s="289"/>
      <c r="SQX99" s="289"/>
      <c r="SQY99" s="289"/>
      <c r="SQZ99" s="289"/>
      <c r="SRA99" s="289"/>
      <c r="SRB99" s="289"/>
      <c r="SRC99" s="289"/>
      <c r="SRD99" s="289"/>
      <c r="SRE99" s="289"/>
      <c r="SRF99" s="289"/>
      <c r="SRG99" s="289"/>
      <c r="SRH99" s="289"/>
      <c r="SRI99" s="289"/>
      <c r="SRJ99" s="289"/>
      <c r="SRK99" s="289"/>
      <c r="SRL99" s="289"/>
      <c r="SRM99" s="289"/>
      <c r="SRN99" s="289"/>
      <c r="SRO99" s="289"/>
      <c r="SRP99" s="289"/>
      <c r="SRQ99" s="289"/>
      <c r="SRR99" s="289"/>
      <c r="SRS99" s="289"/>
      <c r="SRT99" s="289"/>
      <c r="SRU99" s="289"/>
      <c r="SRV99" s="289"/>
      <c r="SRW99" s="289"/>
      <c r="SRX99" s="289"/>
      <c r="SRY99" s="289"/>
      <c r="SRZ99" s="289"/>
      <c r="SSA99" s="289"/>
      <c r="SSB99" s="289"/>
      <c r="SSC99" s="289"/>
      <c r="SSD99" s="289"/>
      <c r="SSE99" s="289"/>
      <c r="SSF99" s="289"/>
      <c r="SSG99" s="289"/>
      <c r="SSH99" s="289"/>
      <c r="SSI99" s="289"/>
      <c r="SSJ99" s="289"/>
      <c r="SSK99" s="289"/>
      <c r="SSL99" s="289"/>
      <c r="SSM99" s="289"/>
      <c r="SSN99" s="289"/>
      <c r="SSO99" s="289"/>
      <c r="SSP99" s="289"/>
      <c r="SSQ99" s="289"/>
      <c r="SSR99" s="289"/>
      <c r="SSS99" s="289"/>
      <c r="SST99" s="289"/>
      <c r="SSU99" s="289"/>
      <c r="SSV99" s="289"/>
      <c r="SSW99" s="289"/>
      <c r="SSX99" s="289"/>
      <c r="SSY99" s="289"/>
      <c r="SSZ99" s="289"/>
      <c r="STA99" s="289"/>
      <c r="STB99" s="289"/>
      <c r="STC99" s="289"/>
      <c r="STD99" s="289"/>
      <c r="STE99" s="289"/>
      <c r="STF99" s="289"/>
      <c r="STG99" s="289"/>
      <c r="STH99" s="289"/>
      <c r="STI99" s="289"/>
      <c r="STJ99" s="289"/>
      <c r="STK99" s="289"/>
      <c r="STL99" s="289"/>
      <c r="STM99" s="289"/>
      <c r="STN99" s="289"/>
      <c r="STO99" s="289"/>
      <c r="STP99" s="289"/>
      <c r="STQ99" s="289"/>
      <c r="STR99" s="289"/>
      <c r="STS99" s="289"/>
      <c r="STT99" s="289"/>
      <c r="STU99" s="289"/>
      <c r="STV99" s="289"/>
      <c r="STW99" s="289"/>
      <c r="STX99" s="289"/>
      <c r="STY99" s="289"/>
      <c r="STZ99" s="289"/>
      <c r="SUA99" s="289"/>
      <c r="SUB99" s="289"/>
      <c r="SUC99" s="289"/>
      <c r="SUD99" s="289"/>
      <c r="SUE99" s="289"/>
      <c r="SUF99" s="289"/>
      <c r="SUG99" s="289"/>
      <c r="SUH99" s="289"/>
      <c r="SUI99" s="289"/>
      <c r="SUJ99" s="289"/>
      <c r="SUK99" s="289"/>
      <c r="SUL99" s="289"/>
      <c r="SUM99" s="289"/>
      <c r="SUN99" s="289"/>
      <c r="SUO99" s="289"/>
      <c r="SUP99" s="289"/>
      <c r="SUQ99" s="289"/>
      <c r="SUR99" s="289"/>
      <c r="SUS99" s="289"/>
      <c r="SUT99" s="289"/>
      <c r="SUU99" s="289"/>
      <c r="SUV99" s="289"/>
      <c r="SUW99" s="289"/>
      <c r="SUX99" s="289"/>
      <c r="SUY99" s="289"/>
      <c r="SUZ99" s="289"/>
      <c r="SVA99" s="289"/>
      <c r="SVB99" s="289"/>
      <c r="SVC99" s="289"/>
      <c r="SVD99" s="289"/>
      <c r="SVE99" s="289"/>
      <c r="SVF99" s="289"/>
      <c r="SVG99" s="289"/>
      <c r="SVH99" s="289"/>
      <c r="SVI99" s="289"/>
      <c r="SVJ99" s="289"/>
      <c r="SVK99" s="289"/>
      <c r="SVL99" s="289"/>
      <c r="SVM99" s="289"/>
      <c r="SVN99" s="289"/>
      <c r="SVO99" s="289"/>
      <c r="SVP99" s="289"/>
      <c r="SVQ99" s="289"/>
      <c r="SVR99" s="289"/>
      <c r="SVS99" s="289"/>
      <c r="SVT99" s="289"/>
      <c r="SVU99" s="289"/>
      <c r="SVV99" s="289"/>
      <c r="SVW99" s="289"/>
      <c r="SVX99" s="289"/>
      <c r="SVY99" s="289"/>
      <c r="SVZ99" s="289"/>
      <c r="SWA99" s="289"/>
      <c r="SWB99" s="289"/>
      <c r="SWC99" s="289"/>
      <c r="SWD99" s="289"/>
      <c r="SWE99" s="289"/>
      <c r="SWF99" s="289"/>
      <c r="SWG99" s="289"/>
      <c r="SWH99" s="289"/>
      <c r="SWI99" s="289"/>
      <c r="SWJ99" s="289"/>
      <c r="SWK99" s="289"/>
      <c r="SWL99" s="289"/>
      <c r="SWM99" s="289"/>
      <c r="SWN99" s="289"/>
      <c r="SWO99" s="289"/>
      <c r="SWP99" s="289"/>
      <c r="SWQ99" s="289"/>
      <c r="SWR99" s="289"/>
      <c r="SWS99" s="289"/>
      <c r="SWT99" s="289"/>
      <c r="SWU99" s="289"/>
      <c r="SWV99" s="289"/>
      <c r="SWW99" s="289"/>
      <c r="SWX99" s="289"/>
      <c r="SWY99" s="289"/>
      <c r="SWZ99" s="289"/>
      <c r="SXA99" s="289"/>
      <c r="SXB99" s="289"/>
      <c r="SXC99" s="289"/>
      <c r="SXD99" s="289"/>
      <c r="SXE99" s="289"/>
      <c r="SXF99" s="289"/>
      <c r="SXG99" s="289"/>
      <c r="SXH99" s="289"/>
      <c r="SXI99" s="289"/>
      <c r="SXJ99" s="289"/>
      <c r="SXK99" s="289"/>
      <c r="SXL99" s="289"/>
      <c r="SXM99" s="289"/>
      <c r="SXN99" s="289"/>
      <c r="SXO99" s="289"/>
      <c r="SXP99" s="289"/>
      <c r="SXQ99" s="289"/>
      <c r="SXR99" s="289"/>
      <c r="SXS99" s="289"/>
      <c r="SXT99" s="289"/>
      <c r="SXU99" s="289"/>
      <c r="SXV99" s="289"/>
      <c r="SXW99" s="289"/>
      <c r="SXX99" s="289"/>
      <c r="SXY99" s="289"/>
      <c r="SXZ99" s="289"/>
      <c r="SYA99" s="289"/>
      <c r="SYB99" s="289"/>
      <c r="SYC99" s="289"/>
      <c r="SYD99" s="289"/>
      <c r="SYE99" s="289"/>
      <c r="SYF99" s="289"/>
      <c r="SYG99" s="289"/>
      <c r="SYH99" s="289"/>
      <c r="SYI99" s="289"/>
      <c r="SYJ99" s="289"/>
      <c r="SYK99" s="289"/>
      <c r="SYL99" s="289"/>
      <c r="SYM99" s="289"/>
      <c r="SYN99" s="289"/>
      <c r="SYO99" s="289"/>
      <c r="SYP99" s="289"/>
      <c r="SYQ99" s="289"/>
      <c r="SYR99" s="289"/>
      <c r="SYS99" s="289"/>
      <c r="SYT99" s="289"/>
      <c r="SYU99" s="289"/>
      <c r="SYV99" s="289"/>
      <c r="SYW99" s="289"/>
      <c r="SYX99" s="289"/>
      <c r="SYY99" s="289"/>
      <c r="SYZ99" s="289"/>
      <c r="SZA99" s="289"/>
      <c r="SZB99" s="289"/>
      <c r="SZC99" s="289"/>
      <c r="SZD99" s="289"/>
      <c r="SZE99" s="289"/>
      <c r="SZF99" s="289"/>
      <c r="SZG99" s="289"/>
      <c r="SZH99" s="289"/>
      <c r="SZI99" s="289"/>
      <c r="SZJ99" s="289"/>
      <c r="SZK99" s="289"/>
      <c r="SZL99" s="289"/>
      <c r="SZM99" s="289"/>
      <c r="SZN99" s="289"/>
      <c r="SZO99" s="289"/>
      <c r="SZP99" s="289"/>
      <c r="SZQ99" s="289"/>
      <c r="SZR99" s="289"/>
      <c r="SZS99" s="289"/>
      <c r="SZT99" s="289"/>
      <c r="SZU99" s="289"/>
      <c r="SZV99" s="289"/>
      <c r="SZW99" s="289"/>
      <c r="SZX99" s="289"/>
      <c r="SZY99" s="289"/>
      <c r="SZZ99" s="289"/>
      <c r="TAA99" s="289"/>
      <c r="TAB99" s="289"/>
      <c r="TAC99" s="289"/>
      <c r="TAD99" s="289"/>
      <c r="TAE99" s="289"/>
      <c r="TAF99" s="289"/>
      <c r="TAG99" s="289"/>
      <c r="TAH99" s="289"/>
      <c r="TAI99" s="289"/>
      <c r="TAJ99" s="289"/>
      <c r="TAK99" s="289"/>
      <c r="TAL99" s="289"/>
      <c r="TAM99" s="289"/>
      <c r="TAN99" s="289"/>
      <c r="TAO99" s="289"/>
      <c r="TAP99" s="289"/>
      <c r="TAQ99" s="289"/>
      <c r="TAR99" s="289"/>
      <c r="TAS99" s="289"/>
      <c r="TAT99" s="289"/>
      <c r="TAU99" s="289"/>
      <c r="TAV99" s="289"/>
      <c r="TAW99" s="289"/>
      <c r="TAX99" s="289"/>
      <c r="TAY99" s="289"/>
      <c r="TAZ99" s="289"/>
      <c r="TBA99" s="289"/>
      <c r="TBB99" s="289"/>
      <c r="TBC99" s="289"/>
      <c r="TBD99" s="289"/>
      <c r="TBE99" s="289"/>
      <c r="TBF99" s="289"/>
      <c r="TBG99" s="289"/>
      <c r="TBH99" s="289"/>
      <c r="TBI99" s="289"/>
      <c r="TBJ99" s="289"/>
      <c r="TBK99" s="289"/>
      <c r="TBL99" s="289"/>
      <c r="TBM99" s="289"/>
      <c r="TBN99" s="289"/>
      <c r="TBO99" s="289"/>
      <c r="TBP99" s="289"/>
      <c r="TBQ99" s="289"/>
      <c r="TBR99" s="289"/>
      <c r="TBS99" s="289"/>
      <c r="TBT99" s="289"/>
      <c r="TBU99" s="289"/>
      <c r="TBV99" s="289"/>
      <c r="TBW99" s="289"/>
      <c r="TBX99" s="289"/>
      <c r="TBY99" s="289"/>
      <c r="TBZ99" s="289"/>
      <c r="TCA99" s="289"/>
      <c r="TCB99" s="289"/>
      <c r="TCC99" s="289"/>
      <c r="TCD99" s="289"/>
      <c r="TCE99" s="289"/>
      <c r="TCF99" s="289"/>
      <c r="TCG99" s="289"/>
      <c r="TCH99" s="289"/>
      <c r="TCI99" s="289"/>
      <c r="TCJ99" s="289"/>
      <c r="TCK99" s="289"/>
      <c r="TCL99" s="289"/>
      <c r="TCM99" s="289"/>
      <c r="TCN99" s="289"/>
      <c r="TCO99" s="289"/>
      <c r="TCP99" s="289"/>
      <c r="TCQ99" s="289"/>
      <c r="TCR99" s="289"/>
      <c r="TCS99" s="289"/>
      <c r="TCT99" s="289"/>
      <c r="TCU99" s="289"/>
      <c r="TCV99" s="289"/>
      <c r="TCW99" s="289"/>
      <c r="TCX99" s="289"/>
      <c r="TCY99" s="289"/>
      <c r="TCZ99" s="289"/>
      <c r="TDA99" s="289"/>
      <c r="TDB99" s="289"/>
      <c r="TDC99" s="289"/>
      <c r="TDD99" s="289"/>
      <c r="TDE99" s="289"/>
      <c r="TDF99" s="289"/>
      <c r="TDG99" s="289"/>
      <c r="TDH99" s="289"/>
      <c r="TDI99" s="289"/>
      <c r="TDJ99" s="289"/>
      <c r="TDK99" s="289"/>
      <c r="TDL99" s="289"/>
      <c r="TDM99" s="289"/>
      <c r="TDN99" s="289"/>
      <c r="TDO99" s="289"/>
      <c r="TDP99" s="289"/>
      <c r="TDQ99" s="289"/>
      <c r="TDR99" s="289"/>
      <c r="TDS99" s="289"/>
      <c r="TDT99" s="289"/>
      <c r="TDU99" s="289"/>
      <c r="TDV99" s="289"/>
      <c r="TDW99" s="289"/>
      <c r="TDX99" s="289"/>
      <c r="TDY99" s="289"/>
      <c r="TDZ99" s="289"/>
      <c r="TEA99" s="289"/>
      <c r="TEB99" s="289"/>
      <c r="TEC99" s="289"/>
      <c r="TED99" s="289"/>
      <c r="TEE99" s="289"/>
      <c r="TEF99" s="289"/>
      <c r="TEG99" s="289"/>
      <c r="TEH99" s="289"/>
      <c r="TEI99" s="289"/>
      <c r="TEJ99" s="289"/>
      <c r="TEK99" s="289"/>
      <c r="TEL99" s="289"/>
      <c r="TEM99" s="289"/>
      <c r="TEN99" s="289"/>
      <c r="TEO99" s="289"/>
      <c r="TEP99" s="289"/>
      <c r="TEQ99" s="289"/>
      <c r="TER99" s="289"/>
      <c r="TES99" s="289"/>
      <c r="TET99" s="289"/>
      <c r="TEU99" s="289"/>
      <c r="TEV99" s="289"/>
      <c r="TEW99" s="289"/>
      <c r="TEX99" s="289"/>
      <c r="TEY99" s="289"/>
      <c r="TEZ99" s="289"/>
      <c r="TFA99" s="289"/>
      <c r="TFB99" s="289"/>
      <c r="TFC99" s="289"/>
      <c r="TFD99" s="289"/>
      <c r="TFE99" s="289"/>
      <c r="TFF99" s="289"/>
      <c r="TFG99" s="289"/>
      <c r="TFH99" s="289"/>
      <c r="TFI99" s="289"/>
      <c r="TFJ99" s="289"/>
      <c r="TFK99" s="289"/>
      <c r="TFL99" s="289"/>
      <c r="TFM99" s="289"/>
      <c r="TFN99" s="289"/>
      <c r="TFO99" s="289"/>
      <c r="TFP99" s="289"/>
      <c r="TFQ99" s="289"/>
      <c r="TFR99" s="289"/>
      <c r="TFS99" s="289"/>
      <c r="TFT99" s="289"/>
      <c r="TFU99" s="289"/>
      <c r="TFV99" s="289"/>
      <c r="TFW99" s="289"/>
      <c r="TFX99" s="289"/>
      <c r="TFY99" s="289"/>
      <c r="TFZ99" s="289"/>
      <c r="TGA99" s="289"/>
      <c r="TGB99" s="289"/>
      <c r="TGC99" s="289"/>
      <c r="TGD99" s="289"/>
      <c r="TGE99" s="289"/>
      <c r="TGF99" s="289"/>
      <c r="TGG99" s="289"/>
      <c r="TGH99" s="289"/>
      <c r="TGI99" s="289"/>
      <c r="TGJ99" s="289"/>
      <c r="TGK99" s="289"/>
      <c r="TGL99" s="289"/>
      <c r="TGM99" s="289"/>
      <c r="TGN99" s="289"/>
      <c r="TGO99" s="289"/>
      <c r="TGP99" s="289"/>
      <c r="TGQ99" s="289"/>
      <c r="TGR99" s="289"/>
      <c r="TGS99" s="289"/>
      <c r="TGT99" s="289"/>
      <c r="TGU99" s="289"/>
      <c r="TGV99" s="289"/>
      <c r="TGW99" s="289"/>
      <c r="TGX99" s="289"/>
      <c r="TGY99" s="289"/>
      <c r="TGZ99" s="289"/>
      <c r="THA99" s="289"/>
      <c r="THB99" s="289"/>
      <c r="THC99" s="289"/>
      <c r="THD99" s="289"/>
      <c r="THE99" s="289"/>
      <c r="THF99" s="289"/>
      <c r="THG99" s="289"/>
      <c r="THH99" s="289"/>
      <c r="THI99" s="289"/>
      <c r="THJ99" s="289"/>
      <c r="THK99" s="289"/>
      <c r="THL99" s="289"/>
      <c r="THM99" s="289"/>
      <c r="THN99" s="289"/>
      <c r="THO99" s="289"/>
      <c r="THP99" s="289"/>
      <c r="THQ99" s="289"/>
      <c r="THR99" s="289"/>
      <c r="THS99" s="289"/>
      <c r="THT99" s="289"/>
      <c r="THU99" s="289"/>
      <c r="THV99" s="289"/>
      <c r="THW99" s="289"/>
      <c r="THX99" s="289"/>
      <c r="THY99" s="289"/>
      <c r="THZ99" s="289"/>
      <c r="TIA99" s="289"/>
      <c r="TIB99" s="289"/>
      <c r="TIC99" s="289"/>
      <c r="TID99" s="289"/>
      <c r="TIE99" s="289"/>
      <c r="TIF99" s="289"/>
      <c r="TIG99" s="289"/>
      <c r="TIH99" s="289"/>
      <c r="TII99" s="289"/>
      <c r="TIJ99" s="289"/>
      <c r="TIK99" s="289"/>
      <c r="TIL99" s="289"/>
      <c r="TIM99" s="289"/>
      <c r="TIN99" s="289"/>
      <c r="TIO99" s="289"/>
      <c r="TIP99" s="289"/>
      <c r="TIQ99" s="289"/>
      <c r="TIR99" s="289"/>
      <c r="TIS99" s="289"/>
      <c r="TIT99" s="289"/>
      <c r="TIU99" s="289"/>
      <c r="TIV99" s="289"/>
      <c r="TIW99" s="289"/>
      <c r="TIX99" s="289"/>
      <c r="TIY99" s="289"/>
      <c r="TIZ99" s="289"/>
      <c r="TJA99" s="289"/>
      <c r="TJB99" s="289"/>
      <c r="TJC99" s="289"/>
      <c r="TJD99" s="289"/>
      <c r="TJE99" s="289"/>
      <c r="TJF99" s="289"/>
      <c r="TJG99" s="289"/>
      <c r="TJH99" s="289"/>
      <c r="TJI99" s="289"/>
      <c r="TJJ99" s="289"/>
      <c r="TJK99" s="289"/>
      <c r="TJL99" s="289"/>
      <c r="TJM99" s="289"/>
      <c r="TJN99" s="289"/>
      <c r="TJO99" s="289"/>
      <c r="TJP99" s="289"/>
      <c r="TJQ99" s="289"/>
      <c r="TJR99" s="289"/>
      <c r="TJS99" s="289"/>
      <c r="TJT99" s="289"/>
      <c r="TJU99" s="289"/>
      <c r="TJV99" s="289"/>
      <c r="TJW99" s="289"/>
      <c r="TJX99" s="289"/>
      <c r="TJY99" s="289"/>
      <c r="TJZ99" s="289"/>
      <c r="TKA99" s="289"/>
      <c r="TKB99" s="289"/>
      <c r="TKC99" s="289"/>
      <c r="TKD99" s="289"/>
      <c r="TKE99" s="289"/>
      <c r="TKF99" s="289"/>
      <c r="TKG99" s="289"/>
      <c r="TKH99" s="289"/>
      <c r="TKI99" s="289"/>
      <c r="TKJ99" s="289"/>
      <c r="TKK99" s="289"/>
      <c r="TKL99" s="289"/>
      <c r="TKM99" s="289"/>
      <c r="TKN99" s="289"/>
      <c r="TKO99" s="289"/>
      <c r="TKP99" s="289"/>
      <c r="TKQ99" s="289"/>
      <c r="TKR99" s="289"/>
      <c r="TKS99" s="289"/>
      <c r="TKT99" s="289"/>
      <c r="TKU99" s="289"/>
      <c r="TKV99" s="289"/>
      <c r="TKW99" s="289"/>
      <c r="TKX99" s="289"/>
      <c r="TKY99" s="289"/>
      <c r="TKZ99" s="289"/>
      <c r="TLA99" s="289"/>
      <c r="TLB99" s="289"/>
      <c r="TLC99" s="289"/>
      <c r="TLD99" s="289"/>
      <c r="TLE99" s="289"/>
      <c r="TLF99" s="289"/>
      <c r="TLG99" s="289"/>
      <c r="TLH99" s="289"/>
      <c r="TLI99" s="289"/>
      <c r="TLJ99" s="289"/>
      <c r="TLK99" s="289"/>
      <c r="TLL99" s="289"/>
      <c r="TLM99" s="289"/>
      <c r="TLN99" s="289"/>
      <c r="TLO99" s="289"/>
      <c r="TLP99" s="289"/>
      <c r="TLQ99" s="289"/>
      <c r="TLR99" s="289"/>
      <c r="TLS99" s="289"/>
      <c r="TLT99" s="289"/>
      <c r="TLU99" s="289"/>
      <c r="TLV99" s="289"/>
      <c r="TLW99" s="289"/>
      <c r="TLX99" s="289"/>
      <c r="TLY99" s="289"/>
      <c r="TLZ99" s="289"/>
      <c r="TMA99" s="289"/>
      <c r="TMB99" s="289"/>
      <c r="TMC99" s="289"/>
      <c r="TMD99" s="289"/>
      <c r="TME99" s="289"/>
      <c r="TMF99" s="289"/>
      <c r="TMG99" s="289"/>
      <c r="TMH99" s="289"/>
      <c r="TMI99" s="289"/>
      <c r="TMJ99" s="289"/>
      <c r="TMK99" s="289"/>
      <c r="TML99" s="289"/>
      <c r="TMM99" s="289"/>
      <c r="TMN99" s="289"/>
      <c r="TMO99" s="289"/>
      <c r="TMP99" s="289"/>
      <c r="TMQ99" s="289"/>
      <c r="TMR99" s="289"/>
      <c r="TMS99" s="289"/>
      <c r="TMT99" s="289"/>
      <c r="TMU99" s="289"/>
      <c r="TMV99" s="289"/>
      <c r="TMW99" s="289"/>
      <c r="TMX99" s="289"/>
      <c r="TMY99" s="289"/>
      <c r="TMZ99" s="289"/>
      <c r="TNA99" s="289"/>
      <c r="TNB99" s="289"/>
      <c r="TNC99" s="289"/>
      <c r="TND99" s="289"/>
      <c r="TNE99" s="289"/>
      <c r="TNF99" s="289"/>
      <c r="TNG99" s="289"/>
      <c r="TNH99" s="289"/>
      <c r="TNI99" s="289"/>
      <c r="TNJ99" s="289"/>
      <c r="TNK99" s="289"/>
      <c r="TNL99" s="289"/>
      <c r="TNM99" s="289"/>
      <c r="TNN99" s="289"/>
      <c r="TNO99" s="289"/>
      <c r="TNP99" s="289"/>
      <c r="TNQ99" s="289"/>
      <c r="TNR99" s="289"/>
      <c r="TNS99" s="289"/>
      <c r="TNT99" s="289"/>
      <c r="TNU99" s="289"/>
      <c r="TNV99" s="289"/>
      <c r="TNW99" s="289"/>
      <c r="TNX99" s="289"/>
      <c r="TNY99" s="289"/>
      <c r="TNZ99" s="289"/>
      <c r="TOA99" s="289"/>
      <c r="TOB99" s="289"/>
      <c r="TOC99" s="289"/>
      <c r="TOD99" s="289"/>
      <c r="TOE99" s="289"/>
      <c r="TOF99" s="289"/>
      <c r="TOG99" s="289"/>
      <c r="TOH99" s="289"/>
      <c r="TOI99" s="289"/>
      <c r="TOJ99" s="289"/>
      <c r="TOK99" s="289"/>
      <c r="TOL99" s="289"/>
      <c r="TOM99" s="289"/>
      <c r="TON99" s="289"/>
      <c r="TOO99" s="289"/>
      <c r="TOP99" s="289"/>
      <c r="TOQ99" s="289"/>
      <c r="TOR99" s="289"/>
      <c r="TOS99" s="289"/>
      <c r="TOT99" s="289"/>
      <c r="TOU99" s="289"/>
      <c r="TOV99" s="289"/>
      <c r="TOW99" s="289"/>
      <c r="TOX99" s="289"/>
      <c r="TOY99" s="289"/>
      <c r="TOZ99" s="289"/>
      <c r="TPA99" s="289"/>
      <c r="TPB99" s="289"/>
      <c r="TPC99" s="289"/>
      <c r="TPD99" s="289"/>
      <c r="TPE99" s="289"/>
      <c r="TPF99" s="289"/>
      <c r="TPG99" s="289"/>
      <c r="TPH99" s="289"/>
      <c r="TPI99" s="289"/>
      <c r="TPJ99" s="289"/>
      <c r="TPK99" s="289"/>
      <c r="TPL99" s="289"/>
      <c r="TPM99" s="289"/>
      <c r="TPN99" s="289"/>
      <c r="TPO99" s="289"/>
      <c r="TPP99" s="289"/>
      <c r="TPQ99" s="289"/>
      <c r="TPR99" s="289"/>
      <c r="TPS99" s="289"/>
      <c r="TPT99" s="289"/>
      <c r="TPU99" s="289"/>
      <c r="TPV99" s="289"/>
      <c r="TPW99" s="289"/>
      <c r="TPX99" s="289"/>
      <c r="TPY99" s="289"/>
      <c r="TPZ99" s="289"/>
      <c r="TQA99" s="289"/>
      <c r="TQB99" s="289"/>
      <c r="TQC99" s="289"/>
      <c r="TQD99" s="289"/>
      <c r="TQE99" s="289"/>
      <c r="TQF99" s="289"/>
      <c r="TQG99" s="289"/>
      <c r="TQH99" s="289"/>
      <c r="TQI99" s="289"/>
      <c r="TQJ99" s="289"/>
      <c r="TQK99" s="289"/>
      <c r="TQL99" s="289"/>
      <c r="TQM99" s="289"/>
      <c r="TQN99" s="289"/>
      <c r="TQO99" s="289"/>
      <c r="TQP99" s="289"/>
      <c r="TQQ99" s="289"/>
      <c r="TQR99" s="289"/>
      <c r="TQS99" s="289"/>
      <c r="TQT99" s="289"/>
      <c r="TQU99" s="289"/>
      <c r="TQV99" s="289"/>
      <c r="TQW99" s="289"/>
      <c r="TQX99" s="289"/>
      <c r="TQY99" s="289"/>
      <c r="TQZ99" s="289"/>
      <c r="TRA99" s="289"/>
      <c r="TRB99" s="289"/>
      <c r="TRC99" s="289"/>
      <c r="TRD99" s="289"/>
      <c r="TRE99" s="289"/>
      <c r="TRF99" s="289"/>
      <c r="TRG99" s="289"/>
      <c r="TRH99" s="289"/>
      <c r="TRI99" s="289"/>
      <c r="TRJ99" s="289"/>
      <c r="TRK99" s="289"/>
      <c r="TRL99" s="289"/>
      <c r="TRM99" s="289"/>
      <c r="TRN99" s="289"/>
      <c r="TRO99" s="289"/>
      <c r="TRP99" s="289"/>
      <c r="TRQ99" s="289"/>
      <c r="TRR99" s="289"/>
      <c r="TRS99" s="289"/>
      <c r="TRT99" s="289"/>
      <c r="TRU99" s="289"/>
      <c r="TRV99" s="289"/>
      <c r="TRW99" s="289"/>
      <c r="TRX99" s="289"/>
      <c r="TRY99" s="289"/>
      <c r="TRZ99" s="289"/>
      <c r="TSA99" s="289"/>
      <c r="TSB99" s="289"/>
      <c r="TSC99" s="289"/>
      <c r="TSD99" s="289"/>
      <c r="TSE99" s="289"/>
      <c r="TSF99" s="289"/>
      <c r="TSG99" s="289"/>
      <c r="TSH99" s="289"/>
      <c r="TSI99" s="289"/>
      <c r="TSJ99" s="289"/>
      <c r="TSK99" s="289"/>
      <c r="TSL99" s="289"/>
      <c r="TSM99" s="289"/>
      <c r="TSN99" s="289"/>
      <c r="TSO99" s="289"/>
      <c r="TSP99" s="289"/>
      <c r="TSQ99" s="289"/>
      <c r="TSR99" s="289"/>
      <c r="TSS99" s="289"/>
      <c r="TST99" s="289"/>
      <c r="TSU99" s="289"/>
      <c r="TSV99" s="289"/>
      <c r="TSW99" s="289"/>
      <c r="TSX99" s="289"/>
      <c r="TSY99" s="289"/>
      <c r="TSZ99" s="289"/>
      <c r="TTA99" s="289"/>
      <c r="TTB99" s="289"/>
      <c r="TTC99" s="289"/>
      <c r="TTD99" s="289"/>
      <c r="TTE99" s="289"/>
      <c r="TTF99" s="289"/>
      <c r="TTG99" s="289"/>
      <c r="TTH99" s="289"/>
      <c r="TTI99" s="289"/>
      <c r="TTJ99" s="289"/>
      <c r="TTK99" s="289"/>
      <c r="TTL99" s="289"/>
      <c r="TTM99" s="289"/>
      <c r="TTN99" s="289"/>
      <c r="TTO99" s="289"/>
      <c r="TTP99" s="289"/>
      <c r="TTQ99" s="289"/>
      <c r="TTR99" s="289"/>
      <c r="TTS99" s="289"/>
      <c r="TTT99" s="289"/>
      <c r="TTU99" s="289"/>
      <c r="TTV99" s="289"/>
      <c r="TTW99" s="289"/>
      <c r="TTX99" s="289"/>
      <c r="TTY99" s="289"/>
      <c r="TTZ99" s="289"/>
      <c r="TUA99" s="289"/>
      <c r="TUB99" s="289"/>
      <c r="TUC99" s="289"/>
      <c r="TUD99" s="289"/>
      <c r="TUE99" s="289"/>
      <c r="TUF99" s="289"/>
      <c r="TUG99" s="289"/>
      <c r="TUH99" s="289"/>
      <c r="TUI99" s="289"/>
      <c r="TUJ99" s="289"/>
      <c r="TUK99" s="289"/>
      <c r="TUL99" s="289"/>
      <c r="TUM99" s="289"/>
      <c r="TUN99" s="289"/>
      <c r="TUO99" s="289"/>
      <c r="TUP99" s="289"/>
      <c r="TUQ99" s="289"/>
      <c r="TUR99" s="289"/>
      <c r="TUS99" s="289"/>
      <c r="TUT99" s="289"/>
      <c r="TUU99" s="289"/>
      <c r="TUV99" s="289"/>
      <c r="TUW99" s="289"/>
      <c r="TUX99" s="289"/>
      <c r="TUY99" s="289"/>
      <c r="TUZ99" s="289"/>
      <c r="TVA99" s="289"/>
      <c r="TVB99" s="289"/>
      <c r="TVC99" s="289"/>
      <c r="TVD99" s="289"/>
      <c r="TVE99" s="289"/>
      <c r="TVF99" s="289"/>
      <c r="TVG99" s="289"/>
      <c r="TVH99" s="289"/>
      <c r="TVI99" s="289"/>
      <c r="TVJ99" s="289"/>
      <c r="TVK99" s="289"/>
      <c r="TVL99" s="289"/>
      <c r="TVM99" s="289"/>
      <c r="TVN99" s="289"/>
      <c r="TVO99" s="289"/>
      <c r="TVP99" s="289"/>
      <c r="TVQ99" s="289"/>
      <c r="TVR99" s="289"/>
      <c r="TVS99" s="289"/>
      <c r="TVT99" s="289"/>
      <c r="TVU99" s="289"/>
      <c r="TVV99" s="289"/>
      <c r="TVW99" s="289"/>
      <c r="TVX99" s="289"/>
      <c r="TVY99" s="289"/>
      <c r="TVZ99" s="289"/>
      <c r="TWA99" s="289"/>
      <c r="TWB99" s="289"/>
      <c r="TWC99" s="289"/>
      <c r="TWD99" s="289"/>
      <c r="TWE99" s="289"/>
      <c r="TWF99" s="289"/>
      <c r="TWG99" s="289"/>
      <c r="TWH99" s="289"/>
      <c r="TWI99" s="289"/>
      <c r="TWJ99" s="289"/>
      <c r="TWK99" s="289"/>
      <c r="TWL99" s="289"/>
      <c r="TWM99" s="289"/>
      <c r="TWN99" s="289"/>
      <c r="TWO99" s="289"/>
      <c r="TWP99" s="289"/>
      <c r="TWQ99" s="289"/>
      <c r="TWR99" s="289"/>
      <c r="TWS99" s="289"/>
      <c r="TWT99" s="289"/>
      <c r="TWU99" s="289"/>
      <c r="TWV99" s="289"/>
      <c r="TWW99" s="289"/>
      <c r="TWX99" s="289"/>
      <c r="TWY99" s="289"/>
      <c r="TWZ99" s="289"/>
      <c r="TXA99" s="289"/>
      <c r="TXB99" s="289"/>
      <c r="TXC99" s="289"/>
      <c r="TXD99" s="289"/>
      <c r="TXE99" s="289"/>
      <c r="TXF99" s="289"/>
      <c r="TXG99" s="289"/>
      <c r="TXH99" s="289"/>
      <c r="TXI99" s="289"/>
      <c r="TXJ99" s="289"/>
      <c r="TXK99" s="289"/>
      <c r="TXL99" s="289"/>
      <c r="TXM99" s="289"/>
      <c r="TXN99" s="289"/>
      <c r="TXO99" s="289"/>
      <c r="TXP99" s="289"/>
      <c r="TXQ99" s="289"/>
      <c r="TXR99" s="289"/>
      <c r="TXS99" s="289"/>
      <c r="TXT99" s="289"/>
      <c r="TXU99" s="289"/>
      <c r="TXV99" s="289"/>
      <c r="TXW99" s="289"/>
      <c r="TXX99" s="289"/>
      <c r="TXY99" s="289"/>
      <c r="TXZ99" s="289"/>
      <c r="TYA99" s="289"/>
      <c r="TYB99" s="289"/>
      <c r="TYC99" s="289"/>
      <c r="TYD99" s="289"/>
      <c r="TYE99" s="289"/>
      <c r="TYF99" s="289"/>
      <c r="TYG99" s="289"/>
      <c r="TYH99" s="289"/>
      <c r="TYI99" s="289"/>
      <c r="TYJ99" s="289"/>
      <c r="TYK99" s="289"/>
      <c r="TYL99" s="289"/>
      <c r="TYM99" s="289"/>
      <c r="TYN99" s="289"/>
      <c r="TYO99" s="289"/>
      <c r="TYP99" s="289"/>
      <c r="TYQ99" s="289"/>
      <c r="TYR99" s="289"/>
      <c r="TYS99" s="289"/>
      <c r="TYT99" s="289"/>
      <c r="TYU99" s="289"/>
      <c r="TYV99" s="289"/>
      <c r="TYW99" s="289"/>
      <c r="TYX99" s="289"/>
      <c r="TYY99" s="289"/>
      <c r="TYZ99" s="289"/>
      <c r="TZA99" s="289"/>
      <c r="TZB99" s="289"/>
      <c r="TZC99" s="289"/>
      <c r="TZD99" s="289"/>
      <c r="TZE99" s="289"/>
      <c r="TZF99" s="289"/>
      <c r="TZG99" s="289"/>
      <c r="TZH99" s="289"/>
      <c r="TZI99" s="289"/>
      <c r="TZJ99" s="289"/>
      <c r="TZK99" s="289"/>
      <c r="TZL99" s="289"/>
      <c r="TZM99" s="289"/>
      <c r="TZN99" s="289"/>
      <c r="TZO99" s="289"/>
      <c r="TZP99" s="289"/>
      <c r="TZQ99" s="289"/>
      <c r="TZR99" s="289"/>
      <c r="TZS99" s="289"/>
      <c r="TZT99" s="289"/>
      <c r="TZU99" s="289"/>
      <c r="TZV99" s="289"/>
      <c r="TZW99" s="289"/>
      <c r="TZX99" s="289"/>
      <c r="TZY99" s="289"/>
      <c r="TZZ99" s="289"/>
      <c r="UAA99" s="289"/>
      <c r="UAB99" s="289"/>
      <c r="UAC99" s="289"/>
      <c r="UAD99" s="289"/>
      <c r="UAE99" s="289"/>
      <c r="UAF99" s="289"/>
      <c r="UAG99" s="289"/>
      <c r="UAH99" s="289"/>
      <c r="UAI99" s="289"/>
      <c r="UAJ99" s="289"/>
      <c r="UAK99" s="289"/>
      <c r="UAL99" s="289"/>
      <c r="UAM99" s="289"/>
      <c r="UAN99" s="289"/>
      <c r="UAO99" s="289"/>
      <c r="UAP99" s="289"/>
      <c r="UAQ99" s="289"/>
      <c r="UAR99" s="289"/>
      <c r="UAS99" s="289"/>
      <c r="UAT99" s="289"/>
      <c r="UAU99" s="289"/>
      <c r="UAV99" s="289"/>
      <c r="UAW99" s="289"/>
      <c r="UAX99" s="289"/>
      <c r="UAY99" s="289"/>
      <c r="UAZ99" s="289"/>
      <c r="UBA99" s="289"/>
      <c r="UBB99" s="289"/>
      <c r="UBC99" s="289"/>
      <c r="UBD99" s="289"/>
      <c r="UBE99" s="289"/>
      <c r="UBF99" s="289"/>
      <c r="UBG99" s="289"/>
      <c r="UBH99" s="289"/>
      <c r="UBI99" s="289"/>
      <c r="UBJ99" s="289"/>
      <c r="UBK99" s="289"/>
      <c r="UBL99" s="289"/>
      <c r="UBM99" s="289"/>
      <c r="UBN99" s="289"/>
      <c r="UBO99" s="289"/>
      <c r="UBP99" s="289"/>
      <c r="UBQ99" s="289"/>
      <c r="UBR99" s="289"/>
      <c r="UBS99" s="289"/>
      <c r="UBT99" s="289"/>
      <c r="UBU99" s="289"/>
      <c r="UBV99" s="289"/>
      <c r="UBW99" s="289"/>
      <c r="UBX99" s="289"/>
      <c r="UBY99" s="289"/>
      <c r="UBZ99" s="289"/>
      <c r="UCA99" s="289"/>
      <c r="UCB99" s="289"/>
      <c r="UCC99" s="289"/>
      <c r="UCD99" s="289"/>
      <c r="UCE99" s="289"/>
      <c r="UCF99" s="289"/>
      <c r="UCG99" s="289"/>
      <c r="UCH99" s="289"/>
      <c r="UCI99" s="289"/>
      <c r="UCJ99" s="289"/>
      <c r="UCK99" s="289"/>
      <c r="UCL99" s="289"/>
      <c r="UCM99" s="289"/>
      <c r="UCN99" s="289"/>
      <c r="UCO99" s="289"/>
      <c r="UCP99" s="289"/>
      <c r="UCQ99" s="289"/>
      <c r="UCR99" s="289"/>
      <c r="UCS99" s="289"/>
      <c r="UCT99" s="289"/>
      <c r="UCU99" s="289"/>
      <c r="UCV99" s="289"/>
      <c r="UCW99" s="289"/>
      <c r="UCX99" s="289"/>
      <c r="UCY99" s="289"/>
      <c r="UCZ99" s="289"/>
      <c r="UDA99" s="289"/>
      <c r="UDB99" s="289"/>
      <c r="UDC99" s="289"/>
      <c r="UDD99" s="289"/>
      <c r="UDE99" s="289"/>
      <c r="UDF99" s="289"/>
      <c r="UDG99" s="289"/>
      <c r="UDH99" s="289"/>
      <c r="UDI99" s="289"/>
      <c r="UDJ99" s="289"/>
      <c r="UDK99" s="289"/>
      <c r="UDL99" s="289"/>
      <c r="UDM99" s="289"/>
      <c r="UDN99" s="289"/>
      <c r="UDO99" s="289"/>
      <c r="UDP99" s="289"/>
      <c r="UDQ99" s="289"/>
      <c r="UDR99" s="289"/>
      <c r="UDS99" s="289"/>
      <c r="UDT99" s="289"/>
      <c r="UDU99" s="289"/>
      <c r="UDV99" s="289"/>
      <c r="UDW99" s="289"/>
      <c r="UDX99" s="289"/>
      <c r="UDY99" s="289"/>
      <c r="UDZ99" s="289"/>
      <c r="UEA99" s="289"/>
      <c r="UEB99" s="289"/>
      <c r="UEC99" s="289"/>
      <c r="UED99" s="289"/>
      <c r="UEE99" s="289"/>
      <c r="UEF99" s="289"/>
      <c r="UEG99" s="289"/>
      <c r="UEH99" s="289"/>
      <c r="UEI99" s="289"/>
      <c r="UEJ99" s="289"/>
      <c r="UEK99" s="289"/>
      <c r="UEL99" s="289"/>
      <c r="UEM99" s="289"/>
      <c r="UEN99" s="289"/>
      <c r="UEO99" s="289"/>
      <c r="UEP99" s="289"/>
      <c r="UEQ99" s="289"/>
      <c r="UER99" s="289"/>
      <c r="UES99" s="289"/>
      <c r="UET99" s="289"/>
      <c r="UEU99" s="289"/>
      <c r="UEV99" s="289"/>
      <c r="UEW99" s="289"/>
      <c r="UEX99" s="289"/>
      <c r="UEY99" s="289"/>
      <c r="UEZ99" s="289"/>
      <c r="UFA99" s="289"/>
      <c r="UFB99" s="289"/>
      <c r="UFC99" s="289"/>
      <c r="UFD99" s="289"/>
      <c r="UFE99" s="289"/>
      <c r="UFF99" s="289"/>
      <c r="UFG99" s="289"/>
      <c r="UFH99" s="289"/>
      <c r="UFI99" s="289"/>
      <c r="UFJ99" s="289"/>
      <c r="UFK99" s="289"/>
      <c r="UFL99" s="289"/>
      <c r="UFM99" s="289"/>
      <c r="UFN99" s="289"/>
      <c r="UFO99" s="289"/>
      <c r="UFP99" s="289"/>
      <c r="UFQ99" s="289"/>
      <c r="UFR99" s="289"/>
      <c r="UFS99" s="289"/>
      <c r="UFT99" s="289"/>
      <c r="UFU99" s="289"/>
      <c r="UFV99" s="289"/>
      <c r="UFW99" s="289"/>
      <c r="UFX99" s="289"/>
      <c r="UFY99" s="289"/>
      <c r="UFZ99" s="289"/>
      <c r="UGA99" s="289"/>
      <c r="UGB99" s="289"/>
      <c r="UGC99" s="289"/>
      <c r="UGD99" s="289"/>
      <c r="UGE99" s="289"/>
      <c r="UGF99" s="289"/>
      <c r="UGG99" s="289"/>
      <c r="UGH99" s="289"/>
      <c r="UGI99" s="289"/>
      <c r="UGJ99" s="289"/>
      <c r="UGK99" s="289"/>
      <c r="UGL99" s="289"/>
      <c r="UGM99" s="289"/>
      <c r="UGN99" s="289"/>
      <c r="UGO99" s="289"/>
      <c r="UGP99" s="289"/>
      <c r="UGQ99" s="289"/>
      <c r="UGR99" s="289"/>
      <c r="UGS99" s="289"/>
      <c r="UGT99" s="289"/>
      <c r="UGU99" s="289"/>
      <c r="UGV99" s="289"/>
      <c r="UGW99" s="289"/>
      <c r="UGX99" s="289"/>
      <c r="UGY99" s="289"/>
      <c r="UGZ99" s="289"/>
      <c r="UHA99" s="289"/>
      <c r="UHB99" s="289"/>
      <c r="UHC99" s="289"/>
      <c r="UHD99" s="289"/>
      <c r="UHE99" s="289"/>
      <c r="UHF99" s="289"/>
      <c r="UHG99" s="289"/>
      <c r="UHH99" s="289"/>
      <c r="UHI99" s="289"/>
      <c r="UHJ99" s="289"/>
      <c r="UHK99" s="289"/>
      <c r="UHL99" s="289"/>
      <c r="UHM99" s="289"/>
      <c r="UHN99" s="289"/>
      <c r="UHO99" s="289"/>
      <c r="UHP99" s="289"/>
      <c r="UHQ99" s="289"/>
      <c r="UHR99" s="289"/>
      <c r="UHS99" s="289"/>
      <c r="UHT99" s="289"/>
      <c r="UHU99" s="289"/>
      <c r="UHV99" s="289"/>
      <c r="UHW99" s="289"/>
      <c r="UHX99" s="289"/>
      <c r="UHY99" s="289"/>
      <c r="UHZ99" s="289"/>
      <c r="UIA99" s="289"/>
      <c r="UIB99" s="289"/>
      <c r="UIC99" s="289"/>
      <c r="UID99" s="289"/>
      <c r="UIE99" s="289"/>
      <c r="UIF99" s="289"/>
      <c r="UIG99" s="289"/>
      <c r="UIH99" s="289"/>
      <c r="UII99" s="289"/>
      <c r="UIJ99" s="289"/>
      <c r="UIK99" s="289"/>
      <c r="UIL99" s="289"/>
      <c r="UIM99" s="289"/>
      <c r="UIN99" s="289"/>
      <c r="UIO99" s="289"/>
      <c r="UIP99" s="289"/>
      <c r="UIQ99" s="289"/>
      <c r="UIR99" s="289"/>
      <c r="UIS99" s="289"/>
      <c r="UIT99" s="289"/>
      <c r="UIU99" s="289"/>
      <c r="UIV99" s="289"/>
      <c r="UIW99" s="289"/>
      <c r="UIX99" s="289"/>
      <c r="UIY99" s="289"/>
      <c r="UIZ99" s="289"/>
      <c r="UJA99" s="289"/>
      <c r="UJB99" s="289"/>
      <c r="UJC99" s="289"/>
      <c r="UJD99" s="289"/>
      <c r="UJE99" s="289"/>
      <c r="UJF99" s="289"/>
      <c r="UJG99" s="289"/>
      <c r="UJH99" s="289"/>
      <c r="UJI99" s="289"/>
      <c r="UJJ99" s="289"/>
      <c r="UJK99" s="289"/>
      <c r="UJL99" s="289"/>
      <c r="UJM99" s="289"/>
      <c r="UJN99" s="289"/>
      <c r="UJO99" s="289"/>
      <c r="UJP99" s="289"/>
      <c r="UJQ99" s="289"/>
      <c r="UJR99" s="289"/>
      <c r="UJS99" s="289"/>
      <c r="UJT99" s="289"/>
      <c r="UJU99" s="289"/>
      <c r="UJV99" s="289"/>
      <c r="UJW99" s="289"/>
      <c r="UJX99" s="289"/>
      <c r="UJY99" s="289"/>
      <c r="UJZ99" s="289"/>
      <c r="UKA99" s="289"/>
      <c r="UKB99" s="289"/>
      <c r="UKC99" s="289"/>
      <c r="UKD99" s="289"/>
      <c r="UKE99" s="289"/>
      <c r="UKF99" s="289"/>
      <c r="UKG99" s="289"/>
      <c r="UKH99" s="289"/>
      <c r="UKI99" s="289"/>
      <c r="UKJ99" s="289"/>
      <c r="UKK99" s="289"/>
      <c r="UKL99" s="289"/>
      <c r="UKM99" s="289"/>
      <c r="UKN99" s="289"/>
      <c r="UKO99" s="289"/>
      <c r="UKP99" s="289"/>
      <c r="UKQ99" s="289"/>
      <c r="UKR99" s="289"/>
      <c r="UKS99" s="289"/>
      <c r="UKT99" s="289"/>
      <c r="UKU99" s="289"/>
      <c r="UKV99" s="289"/>
      <c r="UKW99" s="289"/>
      <c r="UKX99" s="289"/>
      <c r="UKY99" s="289"/>
      <c r="UKZ99" s="289"/>
      <c r="ULA99" s="289"/>
      <c r="ULB99" s="289"/>
      <c r="ULC99" s="289"/>
      <c r="ULD99" s="289"/>
      <c r="ULE99" s="289"/>
      <c r="ULF99" s="289"/>
      <c r="ULG99" s="289"/>
      <c r="ULH99" s="289"/>
      <c r="ULI99" s="289"/>
      <c r="ULJ99" s="289"/>
      <c r="ULK99" s="289"/>
      <c r="ULL99" s="289"/>
      <c r="ULM99" s="289"/>
      <c r="ULN99" s="289"/>
      <c r="ULO99" s="289"/>
      <c r="ULP99" s="289"/>
      <c r="ULQ99" s="289"/>
      <c r="ULR99" s="289"/>
      <c r="ULS99" s="289"/>
      <c r="ULT99" s="289"/>
      <c r="ULU99" s="289"/>
      <c r="ULV99" s="289"/>
      <c r="ULW99" s="289"/>
      <c r="ULX99" s="289"/>
      <c r="ULY99" s="289"/>
      <c r="ULZ99" s="289"/>
      <c r="UMA99" s="289"/>
      <c r="UMB99" s="289"/>
      <c r="UMC99" s="289"/>
      <c r="UMD99" s="289"/>
      <c r="UME99" s="289"/>
      <c r="UMF99" s="289"/>
      <c r="UMG99" s="289"/>
      <c r="UMH99" s="289"/>
      <c r="UMI99" s="289"/>
      <c r="UMJ99" s="289"/>
      <c r="UMK99" s="289"/>
      <c r="UML99" s="289"/>
      <c r="UMM99" s="289"/>
      <c r="UMN99" s="289"/>
      <c r="UMO99" s="289"/>
      <c r="UMP99" s="289"/>
      <c r="UMQ99" s="289"/>
      <c r="UMR99" s="289"/>
      <c r="UMS99" s="289"/>
      <c r="UMT99" s="289"/>
      <c r="UMU99" s="289"/>
      <c r="UMV99" s="289"/>
      <c r="UMW99" s="289"/>
      <c r="UMX99" s="289"/>
      <c r="UMY99" s="289"/>
      <c r="UMZ99" s="289"/>
      <c r="UNA99" s="289"/>
      <c r="UNB99" s="289"/>
      <c r="UNC99" s="289"/>
      <c r="UND99" s="289"/>
      <c r="UNE99" s="289"/>
      <c r="UNF99" s="289"/>
      <c r="UNG99" s="289"/>
      <c r="UNH99" s="289"/>
      <c r="UNI99" s="289"/>
      <c r="UNJ99" s="289"/>
      <c r="UNK99" s="289"/>
      <c r="UNL99" s="289"/>
      <c r="UNM99" s="289"/>
      <c r="UNN99" s="289"/>
      <c r="UNO99" s="289"/>
      <c r="UNP99" s="289"/>
      <c r="UNQ99" s="289"/>
      <c r="UNR99" s="289"/>
      <c r="UNS99" s="289"/>
      <c r="UNT99" s="289"/>
      <c r="UNU99" s="289"/>
      <c r="UNV99" s="289"/>
      <c r="UNW99" s="289"/>
      <c r="UNX99" s="289"/>
      <c r="UNY99" s="289"/>
      <c r="UNZ99" s="289"/>
      <c r="UOA99" s="289"/>
      <c r="UOB99" s="289"/>
      <c r="UOC99" s="289"/>
      <c r="UOD99" s="289"/>
      <c r="UOE99" s="289"/>
      <c r="UOF99" s="289"/>
      <c r="UOG99" s="289"/>
      <c r="UOH99" s="289"/>
      <c r="UOI99" s="289"/>
      <c r="UOJ99" s="289"/>
      <c r="UOK99" s="289"/>
      <c r="UOL99" s="289"/>
      <c r="UOM99" s="289"/>
      <c r="UON99" s="289"/>
      <c r="UOO99" s="289"/>
      <c r="UOP99" s="289"/>
      <c r="UOQ99" s="289"/>
      <c r="UOR99" s="289"/>
      <c r="UOS99" s="289"/>
      <c r="UOT99" s="289"/>
      <c r="UOU99" s="289"/>
      <c r="UOV99" s="289"/>
      <c r="UOW99" s="289"/>
      <c r="UOX99" s="289"/>
      <c r="UOY99" s="289"/>
      <c r="UOZ99" s="289"/>
      <c r="UPA99" s="289"/>
      <c r="UPB99" s="289"/>
      <c r="UPC99" s="289"/>
      <c r="UPD99" s="289"/>
      <c r="UPE99" s="289"/>
      <c r="UPF99" s="289"/>
      <c r="UPG99" s="289"/>
      <c r="UPH99" s="289"/>
      <c r="UPI99" s="289"/>
      <c r="UPJ99" s="289"/>
      <c r="UPK99" s="289"/>
      <c r="UPL99" s="289"/>
      <c r="UPM99" s="289"/>
      <c r="UPN99" s="289"/>
      <c r="UPO99" s="289"/>
      <c r="UPP99" s="289"/>
      <c r="UPQ99" s="289"/>
      <c r="UPR99" s="289"/>
      <c r="UPS99" s="289"/>
      <c r="UPT99" s="289"/>
      <c r="UPU99" s="289"/>
      <c r="UPV99" s="289"/>
      <c r="UPW99" s="289"/>
      <c r="UPX99" s="289"/>
      <c r="UPY99" s="289"/>
      <c r="UPZ99" s="289"/>
      <c r="UQA99" s="289"/>
      <c r="UQB99" s="289"/>
      <c r="UQC99" s="289"/>
      <c r="UQD99" s="289"/>
      <c r="UQE99" s="289"/>
      <c r="UQF99" s="289"/>
      <c r="UQG99" s="289"/>
      <c r="UQH99" s="289"/>
      <c r="UQI99" s="289"/>
      <c r="UQJ99" s="289"/>
      <c r="UQK99" s="289"/>
      <c r="UQL99" s="289"/>
      <c r="UQM99" s="289"/>
      <c r="UQN99" s="289"/>
      <c r="UQO99" s="289"/>
      <c r="UQP99" s="289"/>
      <c r="UQQ99" s="289"/>
      <c r="UQR99" s="289"/>
      <c r="UQS99" s="289"/>
      <c r="UQT99" s="289"/>
      <c r="UQU99" s="289"/>
      <c r="UQV99" s="289"/>
      <c r="UQW99" s="289"/>
      <c r="UQX99" s="289"/>
      <c r="UQY99" s="289"/>
      <c r="UQZ99" s="289"/>
      <c r="URA99" s="289"/>
      <c r="URB99" s="289"/>
      <c r="URC99" s="289"/>
      <c r="URD99" s="289"/>
      <c r="URE99" s="289"/>
      <c r="URF99" s="289"/>
      <c r="URG99" s="289"/>
      <c r="URH99" s="289"/>
      <c r="URI99" s="289"/>
      <c r="URJ99" s="289"/>
      <c r="URK99" s="289"/>
      <c r="URL99" s="289"/>
      <c r="URM99" s="289"/>
      <c r="URN99" s="289"/>
      <c r="URO99" s="289"/>
      <c r="URP99" s="289"/>
      <c r="URQ99" s="289"/>
      <c r="URR99" s="289"/>
      <c r="URS99" s="289"/>
      <c r="URT99" s="289"/>
      <c r="URU99" s="289"/>
      <c r="URV99" s="289"/>
      <c r="URW99" s="289"/>
      <c r="URX99" s="289"/>
      <c r="URY99" s="289"/>
      <c r="URZ99" s="289"/>
      <c r="USA99" s="289"/>
      <c r="USB99" s="289"/>
      <c r="USC99" s="289"/>
      <c r="USD99" s="289"/>
      <c r="USE99" s="289"/>
      <c r="USF99" s="289"/>
      <c r="USG99" s="289"/>
      <c r="USH99" s="289"/>
      <c r="USI99" s="289"/>
      <c r="USJ99" s="289"/>
      <c r="USK99" s="289"/>
      <c r="USL99" s="289"/>
      <c r="USM99" s="289"/>
      <c r="USN99" s="289"/>
      <c r="USO99" s="289"/>
      <c r="USP99" s="289"/>
      <c r="USQ99" s="289"/>
      <c r="USR99" s="289"/>
      <c r="USS99" s="289"/>
      <c r="UST99" s="289"/>
      <c r="USU99" s="289"/>
      <c r="USV99" s="289"/>
      <c r="USW99" s="289"/>
      <c r="USX99" s="289"/>
      <c r="USY99" s="289"/>
      <c r="USZ99" s="289"/>
      <c r="UTA99" s="289"/>
      <c r="UTB99" s="289"/>
      <c r="UTC99" s="289"/>
      <c r="UTD99" s="289"/>
      <c r="UTE99" s="289"/>
      <c r="UTF99" s="289"/>
      <c r="UTG99" s="289"/>
      <c r="UTH99" s="289"/>
      <c r="UTI99" s="289"/>
      <c r="UTJ99" s="289"/>
      <c r="UTK99" s="289"/>
      <c r="UTL99" s="289"/>
      <c r="UTM99" s="289"/>
      <c r="UTN99" s="289"/>
      <c r="UTO99" s="289"/>
      <c r="UTP99" s="289"/>
      <c r="UTQ99" s="289"/>
      <c r="UTR99" s="289"/>
      <c r="UTS99" s="289"/>
      <c r="UTT99" s="289"/>
      <c r="UTU99" s="289"/>
      <c r="UTV99" s="289"/>
      <c r="UTW99" s="289"/>
      <c r="UTX99" s="289"/>
      <c r="UTY99" s="289"/>
      <c r="UTZ99" s="289"/>
      <c r="UUA99" s="289"/>
      <c r="UUB99" s="289"/>
      <c r="UUC99" s="289"/>
      <c r="UUD99" s="289"/>
      <c r="UUE99" s="289"/>
      <c r="UUF99" s="289"/>
      <c r="UUG99" s="289"/>
      <c r="UUH99" s="289"/>
      <c r="UUI99" s="289"/>
      <c r="UUJ99" s="289"/>
      <c r="UUK99" s="289"/>
      <c r="UUL99" s="289"/>
      <c r="UUM99" s="289"/>
      <c r="UUN99" s="289"/>
      <c r="UUO99" s="289"/>
      <c r="UUP99" s="289"/>
      <c r="UUQ99" s="289"/>
      <c r="UUR99" s="289"/>
      <c r="UUS99" s="289"/>
      <c r="UUT99" s="289"/>
      <c r="UUU99" s="289"/>
      <c r="UUV99" s="289"/>
      <c r="UUW99" s="289"/>
      <c r="UUX99" s="289"/>
      <c r="UUY99" s="289"/>
      <c r="UUZ99" s="289"/>
      <c r="UVA99" s="289"/>
      <c r="UVB99" s="289"/>
      <c r="UVC99" s="289"/>
      <c r="UVD99" s="289"/>
      <c r="UVE99" s="289"/>
      <c r="UVF99" s="289"/>
      <c r="UVG99" s="289"/>
      <c r="UVH99" s="289"/>
      <c r="UVI99" s="289"/>
      <c r="UVJ99" s="289"/>
      <c r="UVK99" s="289"/>
      <c r="UVL99" s="289"/>
      <c r="UVM99" s="289"/>
      <c r="UVN99" s="289"/>
      <c r="UVO99" s="289"/>
      <c r="UVP99" s="289"/>
      <c r="UVQ99" s="289"/>
      <c r="UVR99" s="289"/>
      <c r="UVS99" s="289"/>
      <c r="UVT99" s="289"/>
      <c r="UVU99" s="289"/>
      <c r="UVV99" s="289"/>
      <c r="UVW99" s="289"/>
      <c r="UVX99" s="289"/>
      <c r="UVY99" s="289"/>
      <c r="UVZ99" s="289"/>
      <c r="UWA99" s="289"/>
      <c r="UWB99" s="289"/>
      <c r="UWC99" s="289"/>
      <c r="UWD99" s="289"/>
      <c r="UWE99" s="289"/>
      <c r="UWF99" s="289"/>
      <c r="UWG99" s="289"/>
      <c r="UWH99" s="289"/>
      <c r="UWI99" s="289"/>
      <c r="UWJ99" s="289"/>
      <c r="UWK99" s="289"/>
      <c r="UWL99" s="289"/>
      <c r="UWM99" s="289"/>
      <c r="UWN99" s="289"/>
      <c r="UWO99" s="289"/>
      <c r="UWP99" s="289"/>
      <c r="UWQ99" s="289"/>
      <c r="UWR99" s="289"/>
      <c r="UWS99" s="289"/>
      <c r="UWT99" s="289"/>
      <c r="UWU99" s="289"/>
      <c r="UWV99" s="289"/>
      <c r="UWW99" s="289"/>
      <c r="UWX99" s="289"/>
      <c r="UWY99" s="289"/>
      <c r="UWZ99" s="289"/>
      <c r="UXA99" s="289"/>
      <c r="UXB99" s="289"/>
      <c r="UXC99" s="289"/>
      <c r="UXD99" s="289"/>
      <c r="UXE99" s="289"/>
      <c r="UXF99" s="289"/>
      <c r="UXG99" s="289"/>
      <c r="UXH99" s="289"/>
      <c r="UXI99" s="289"/>
      <c r="UXJ99" s="289"/>
      <c r="UXK99" s="289"/>
      <c r="UXL99" s="289"/>
      <c r="UXM99" s="289"/>
      <c r="UXN99" s="289"/>
      <c r="UXO99" s="289"/>
      <c r="UXP99" s="289"/>
      <c r="UXQ99" s="289"/>
      <c r="UXR99" s="289"/>
      <c r="UXS99" s="289"/>
      <c r="UXT99" s="289"/>
      <c r="UXU99" s="289"/>
      <c r="UXV99" s="289"/>
      <c r="UXW99" s="289"/>
      <c r="UXX99" s="289"/>
      <c r="UXY99" s="289"/>
      <c r="UXZ99" s="289"/>
      <c r="UYA99" s="289"/>
      <c r="UYB99" s="289"/>
      <c r="UYC99" s="289"/>
      <c r="UYD99" s="289"/>
      <c r="UYE99" s="289"/>
      <c r="UYF99" s="289"/>
      <c r="UYG99" s="289"/>
      <c r="UYH99" s="289"/>
      <c r="UYI99" s="289"/>
      <c r="UYJ99" s="289"/>
      <c r="UYK99" s="289"/>
      <c r="UYL99" s="289"/>
      <c r="UYM99" s="289"/>
      <c r="UYN99" s="289"/>
      <c r="UYO99" s="289"/>
      <c r="UYP99" s="289"/>
      <c r="UYQ99" s="289"/>
      <c r="UYR99" s="289"/>
      <c r="UYS99" s="289"/>
      <c r="UYT99" s="289"/>
      <c r="UYU99" s="289"/>
      <c r="UYV99" s="289"/>
      <c r="UYW99" s="289"/>
      <c r="UYX99" s="289"/>
      <c r="UYY99" s="289"/>
      <c r="UYZ99" s="289"/>
      <c r="UZA99" s="289"/>
      <c r="UZB99" s="289"/>
      <c r="UZC99" s="289"/>
      <c r="UZD99" s="289"/>
      <c r="UZE99" s="289"/>
      <c r="UZF99" s="289"/>
      <c r="UZG99" s="289"/>
      <c r="UZH99" s="289"/>
      <c r="UZI99" s="289"/>
      <c r="UZJ99" s="289"/>
      <c r="UZK99" s="289"/>
      <c r="UZL99" s="289"/>
      <c r="UZM99" s="289"/>
      <c r="UZN99" s="289"/>
      <c r="UZO99" s="289"/>
      <c r="UZP99" s="289"/>
      <c r="UZQ99" s="289"/>
      <c r="UZR99" s="289"/>
      <c r="UZS99" s="289"/>
      <c r="UZT99" s="289"/>
      <c r="UZU99" s="289"/>
      <c r="UZV99" s="289"/>
      <c r="UZW99" s="289"/>
      <c r="UZX99" s="289"/>
      <c r="UZY99" s="289"/>
      <c r="UZZ99" s="289"/>
      <c r="VAA99" s="289"/>
      <c r="VAB99" s="289"/>
      <c r="VAC99" s="289"/>
      <c r="VAD99" s="289"/>
      <c r="VAE99" s="289"/>
      <c r="VAF99" s="289"/>
      <c r="VAG99" s="289"/>
      <c r="VAH99" s="289"/>
      <c r="VAI99" s="289"/>
      <c r="VAJ99" s="289"/>
      <c r="VAK99" s="289"/>
      <c r="VAL99" s="289"/>
      <c r="VAM99" s="289"/>
      <c r="VAN99" s="289"/>
      <c r="VAO99" s="289"/>
      <c r="VAP99" s="289"/>
      <c r="VAQ99" s="289"/>
      <c r="VAR99" s="289"/>
      <c r="VAS99" s="289"/>
      <c r="VAT99" s="289"/>
      <c r="VAU99" s="289"/>
      <c r="VAV99" s="289"/>
      <c r="VAW99" s="289"/>
      <c r="VAX99" s="289"/>
      <c r="VAY99" s="289"/>
      <c r="VAZ99" s="289"/>
      <c r="VBA99" s="289"/>
      <c r="VBB99" s="289"/>
      <c r="VBC99" s="289"/>
      <c r="VBD99" s="289"/>
      <c r="VBE99" s="289"/>
      <c r="VBF99" s="289"/>
      <c r="VBG99" s="289"/>
      <c r="VBH99" s="289"/>
      <c r="VBI99" s="289"/>
      <c r="VBJ99" s="289"/>
      <c r="VBK99" s="289"/>
      <c r="VBL99" s="289"/>
      <c r="VBM99" s="289"/>
      <c r="VBN99" s="289"/>
      <c r="VBO99" s="289"/>
      <c r="VBP99" s="289"/>
      <c r="VBQ99" s="289"/>
      <c r="VBR99" s="289"/>
      <c r="VBS99" s="289"/>
      <c r="VBT99" s="289"/>
      <c r="VBU99" s="289"/>
      <c r="VBV99" s="289"/>
      <c r="VBW99" s="289"/>
      <c r="VBX99" s="289"/>
      <c r="VBY99" s="289"/>
      <c r="VBZ99" s="289"/>
      <c r="VCA99" s="289"/>
      <c r="VCB99" s="289"/>
      <c r="VCC99" s="289"/>
      <c r="VCD99" s="289"/>
      <c r="VCE99" s="289"/>
      <c r="VCF99" s="289"/>
      <c r="VCG99" s="289"/>
      <c r="VCH99" s="289"/>
      <c r="VCI99" s="289"/>
      <c r="VCJ99" s="289"/>
      <c r="VCK99" s="289"/>
      <c r="VCL99" s="289"/>
      <c r="VCM99" s="289"/>
      <c r="VCN99" s="289"/>
      <c r="VCO99" s="289"/>
      <c r="VCP99" s="289"/>
      <c r="VCQ99" s="289"/>
      <c r="VCR99" s="289"/>
      <c r="VCS99" s="289"/>
      <c r="VCT99" s="289"/>
      <c r="VCU99" s="289"/>
      <c r="VCV99" s="289"/>
      <c r="VCW99" s="289"/>
      <c r="VCX99" s="289"/>
      <c r="VCY99" s="289"/>
      <c r="VCZ99" s="289"/>
      <c r="VDA99" s="289"/>
      <c r="VDB99" s="289"/>
      <c r="VDC99" s="289"/>
      <c r="VDD99" s="289"/>
      <c r="VDE99" s="289"/>
      <c r="VDF99" s="289"/>
      <c r="VDG99" s="289"/>
      <c r="VDH99" s="289"/>
      <c r="VDI99" s="289"/>
      <c r="VDJ99" s="289"/>
      <c r="VDK99" s="289"/>
      <c r="VDL99" s="289"/>
      <c r="VDM99" s="289"/>
      <c r="VDN99" s="289"/>
      <c r="VDO99" s="289"/>
      <c r="VDP99" s="289"/>
      <c r="VDQ99" s="289"/>
      <c r="VDR99" s="289"/>
      <c r="VDS99" s="289"/>
      <c r="VDT99" s="289"/>
      <c r="VDU99" s="289"/>
      <c r="VDV99" s="289"/>
      <c r="VDW99" s="289"/>
      <c r="VDX99" s="289"/>
      <c r="VDY99" s="289"/>
      <c r="VDZ99" s="289"/>
      <c r="VEA99" s="289"/>
      <c r="VEB99" s="289"/>
      <c r="VEC99" s="289"/>
      <c r="VED99" s="289"/>
      <c r="VEE99" s="289"/>
      <c r="VEF99" s="289"/>
      <c r="VEG99" s="289"/>
      <c r="VEH99" s="289"/>
      <c r="VEI99" s="289"/>
      <c r="VEJ99" s="289"/>
      <c r="VEK99" s="289"/>
      <c r="VEL99" s="289"/>
      <c r="VEM99" s="289"/>
      <c r="VEN99" s="289"/>
      <c r="VEO99" s="289"/>
      <c r="VEP99" s="289"/>
      <c r="VEQ99" s="289"/>
      <c r="VER99" s="289"/>
      <c r="VES99" s="289"/>
      <c r="VET99" s="289"/>
      <c r="VEU99" s="289"/>
      <c r="VEV99" s="289"/>
      <c r="VEW99" s="289"/>
      <c r="VEX99" s="289"/>
      <c r="VEY99" s="289"/>
      <c r="VEZ99" s="289"/>
      <c r="VFA99" s="289"/>
      <c r="VFB99" s="289"/>
      <c r="VFC99" s="289"/>
      <c r="VFD99" s="289"/>
      <c r="VFE99" s="289"/>
      <c r="VFF99" s="289"/>
      <c r="VFG99" s="289"/>
      <c r="VFH99" s="289"/>
      <c r="VFI99" s="289"/>
      <c r="VFJ99" s="289"/>
      <c r="VFK99" s="289"/>
      <c r="VFL99" s="289"/>
      <c r="VFM99" s="289"/>
      <c r="VFN99" s="289"/>
      <c r="VFO99" s="289"/>
      <c r="VFP99" s="289"/>
      <c r="VFQ99" s="289"/>
      <c r="VFR99" s="289"/>
      <c r="VFS99" s="289"/>
      <c r="VFT99" s="289"/>
      <c r="VFU99" s="289"/>
      <c r="VFV99" s="289"/>
      <c r="VFW99" s="289"/>
      <c r="VFX99" s="289"/>
      <c r="VFY99" s="289"/>
      <c r="VFZ99" s="289"/>
      <c r="VGA99" s="289"/>
      <c r="VGB99" s="289"/>
      <c r="VGC99" s="289"/>
      <c r="VGD99" s="289"/>
      <c r="VGE99" s="289"/>
      <c r="VGF99" s="289"/>
      <c r="VGG99" s="289"/>
      <c r="VGH99" s="289"/>
      <c r="VGI99" s="289"/>
      <c r="VGJ99" s="289"/>
      <c r="VGK99" s="289"/>
      <c r="VGL99" s="289"/>
      <c r="VGM99" s="289"/>
      <c r="VGN99" s="289"/>
      <c r="VGO99" s="289"/>
      <c r="VGP99" s="289"/>
      <c r="VGQ99" s="289"/>
      <c r="VGR99" s="289"/>
      <c r="VGS99" s="289"/>
      <c r="VGT99" s="289"/>
      <c r="VGU99" s="289"/>
      <c r="VGV99" s="289"/>
      <c r="VGW99" s="289"/>
      <c r="VGX99" s="289"/>
      <c r="VGY99" s="289"/>
      <c r="VGZ99" s="289"/>
      <c r="VHA99" s="289"/>
      <c r="VHB99" s="289"/>
      <c r="VHC99" s="289"/>
      <c r="VHD99" s="289"/>
      <c r="VHE99" s="289"/>
      <c r="VHF99" s="289"/>
      <c r="VHG99" s="289"/>
      <c r="VHH99" s="289"/>
      <c r="VHI99" s="289"/>
      <c r="VHJ99" s="289"/>
      <c r="VHK99" s="289"/>
      <c r="VHL99" s="289"/>
      <c r="VHM99" s="289"/>
      <c r="VHN99" s="289"/>
      <c r="VHO99" s="289"/>
      <c r="VHP99" s="289"/>
      <c r="VHQ99" s="289"/>
      <c r="VHR99" s="289"/>
      <c r="VHS99" s="289"/>
      <c r="VHT99" s="289"/>
      <c r="VHU99" s="289"/>
      <c r="VHV99" s="289"/>
      <c r="VHW99" s="289"/>
      <c r="VHX99" s="289"/>
      <c r="VHY99" s="289"/>
      <c r="VHZ99" s="289"/>
      <c r="VIA99" s="289"/>
      <c r="VIB99" s="289"/>
      <c r="VIC99" s="289"/>
      <c r="VID99" s="289"/>
      <c r="VIE99" s="289"/>
      <c r="VIF99" s="289"/>
      <c r="VIG99" s="289"/>
      <c r="VIH99" s="289"/>
      <c r="VII99" s="289"/>
      <c r="VIJ99" s="289"/>
      <c r="VIK99" s="289"/>
      <c r="VIL99" s="289"/>
      <c r="VIM99" s="289"/>
      <c r="VIN99" s="289"/>
      <c r="VIO99" s="289"/>
      <c r="VIP99" s="289"/>
      <c r="VIQ99" s="289"/>
      <c r="VIR99" s="289"/>
      <c r="VIS99" s="289"/>
      <c r="VIT99" s="289"/>
      <c r="VIU99" s="289"/>
      <c r="VIV99" s="289"/>
      <c r="VIW99" s="289"/>
      <c r="VIX99" s="289"/>
      <c r="VIY99" s="289"/>
      <c r="VIZ99" s="289"/>
      <c r="VJA99" s="289"/>
      <c r="VJB99" s="289"/>
      <c r="VJC99" s="289"/>
      <c r="VJD99" s="289"/>
      <c r="VJE99" s="289"/>
      <c r="VJF99" s="289"/>
      <c r="VJG99" s="289"/>
      <c r="VJH99" s="289"/>
      <c r="VJI99" s="289"/>
      <c r="VJJ99" s="289"/>
      <c r="VJK99" s="289"/>
      <c r="VJL99" s="289"/>
      <c r="VJM99" s="289"/>
      <c r="VJN99" s="289"/>
      <c r="VJO99" s="289"/>
      <c r="VJP99" s="289"/>
      <c r="VJQ99" s="289"/>
      <c r="VJR99" s="289"/>
      <c r="VJS99" s="289"/>
      <c r="VJT99" s="289"/>
      <c r="VJU99" s="289"/>
      <c r="VJV99" s="289"/>
      <c r="VJW99" s="289"/>
      <c r="VJX99" s="289"/>
      <c r="VJY99" s="289"/>
      <c r="VJZ99" s="289"/>
      <c r="VKA99" s="289"/>
      <c r="VKB99" s="289"/>
      <c r="VKC99" s="289"/>
      <c r="VKD99" s="289"/>
      <c r="VKE99" s="289"/>
      <c r="VKF99" s="289"/>
      <c r="VKG99" s="289"/>
      <c r="VKH99" s="289"/>
      <c r="VKI99" s="289"/>
      <c r="VKJ99" s="289"/>
      <c r="VKK99" s="289"/>
      <c r="VKL99" s="289"/>
      <c r="VKM99" s="289"/>
      <c r="VKN99" s="289"/>
      <c r="VKO99" s="289"/>
      <c r="VKP99" s="289"/>
      <c r="VKQ99" s="289"/>
      <c r="VKR99" s="289"/>
      <c r="VKS99" s="289"/>
      <c r="VKT99" s="289"/>
      <c r="VKU99" s="289"/>
      <c r="VKV99" s="289"/>
      <c r="VKW99" s="289"/>
      <c r="VKX99" s="289"/>
      <c r="VKY99" s="289"/>
      <c r="VKZ99" s="289"/>
      <c r="VLA99" s="289"/>
      <c r="VLB99" s="289"/>
      <c r="VLC99" s="289"/>
      <c r="VLD99" s="289"/>
      <c r="VLE99" s="289"/>
      <c r="VLF99" s="289"/>
      <c r="VLG99" s="289"/>
      <c r="VLH99" s="289"/>
      <c r="VLI99" s="289"/>
      <c r="VLJ99" s="289"/>
      <c r="VLK99" s="289"/>
      <c r="VLL99" s="289"/>
      <c r="VLM99" s="289"/>
      <c r="VLN99" s="289"/>
      <c r="VLO99" s="289"/>
      <c r="VLP99" s="289"/>
      <c r="VLQ99" s="289"/>
      <c r="VLR99" s="289"/>
      <c r="VLS99" s="289"/>
      <c r="VLT99" s="289"/>
      <c r="VLU99" s="289"/>
      <c r="VLV99" s="289"/>
      <c r="VLW99" s="289"/>
      <c r="VLX99" s="289"/>
      <c r="VLY99" s="289"/>
      <c r="VLZ99" s="289"/>
      <c r="VMA99" s="289"/>
      <c r="VMB99" s="289"/>
      <c r="VMC99" s="289"/>
      <c r="VMD99" s="289"/>
      <c r="VME99" s="289"/>
      <c r="VMF99" s="289"/>
      <c r="VMG99" s="289"/>
      <c r="VMH99" s="289"/>
      <c r="VMI99" s="289"/>
      <c r="VMJ99" s="289"/>
      <c r="VMK99" s="289"/>
      <c r="VML99" s="289"/>
      <c r="VMM99" s="289"/>
      <c r="VMN99" s="289"/>
      <c r="VMO99" s="289"/>
      <c r="VMP99" s="289"/>
      <c r="VMQ99" s="289"/>
      <c r="VMR99" s="289"/>
      <c r="VMS99" s="289"/>
      <c r="VMT99" s="289"/>
      <c r="VMU99" s="289"/>
      <c r="VMV99" s="289"/>
      <c r="VMW99" s="289"/>
      <c r="VMX99" s="289"/>
      <c r="VMY99" s="289"/>
      <c r="VMZ99" s="289"/>
      <c r="VNA99" s="289"/>
      <c r="VNB99" s="289"/>
      <c r="VNC99" s="289"/>
      <c r="VND99" s="289"/>
      <c r="VNE99" s="289"/>
      <c r="VNF99" s="289"/>
      <c r="VNG99" s="289"/>
      <c r="VNH99" s="289"/>
      <c r="VNI99" s="289"/>
      <c r="VNJ99" s="289"/>
      <c r="VNK99" s="289"/>
      <c r="VNL99" s="289"/>
      <c r="VNM99" s="289"/>
      <c r="VNN99" s="289"/>
      <c r="VNO99" s="289"/>
      <c r="VNP99" s="289"/>
      <c r="VNQ99" s="289"/>
      <c r="VNR99" s="289"/>
      <c r="VNS99" s="289"/>
      <c r="VNT99" s="289"/>
      <c r="VNU99" s="289"/>
      <c r="VNV99" s="289"/>
      <c r="VNW99" s="289"/>
      <c r="VNX99" s="289"/>
      <c r="VNY99" s="289"/>
      <c r="VNZ99" s="289"/>
      <c r="VOA99" s="289"/>
      <c r="VOB99" s="289"/>
      <c r="VOC99" s="289"/>
      <c r="VOD99" s="289"/>
      <c r="VOE99" s="289"/>
      <c r="VOF99" s="289"/>
      <c r="VOG99" s="289"/>
      <c r="VOH99" s="289"/>
      <c r="VOI99" s="289"/>
      <c r="VOJ99" s="289"/>
      <c r="VOK99" s="289"/>
      <c r="VOL99" s="289"/>
      <c r="VOM99" s="289"/>
      <c r="VON99" s="289"/>
      <c r="VOO99" s="289"/>
      <c r="VOP99" s="289"/>
      <c r="VOQ99" s="289"/>
      <c r="VOR99" s="289"/>
      <c r="VOS99" s="289"/>
      <c r="VOT99" s="289"/>
      <c r="VOU99" s="289"/>
      <c r="VOV99" s="289"/>
      <c r="VOW99" s="289"/>
      <c r="VOX99" s="289"/>
      <c r="VOY99" s="289"/>
      <c r="VOZ99" s="289"/>
      <c r="VPA99" s="289"/>
      <c r="VPB99" s="289"/>
      <c r="VPC99" s="289"/>
      <c r="VPD99" s="289"/>
      <c r="VPE99" s="289"/>
      <c r="VPF99" s="289"/>
      <c r="VPG99" s="289"/>
      <c r="VPH99" s="289"/>
      <c r="VPI99" s="289"/>
      <c r="VPJ99" s="289"/>
      <c r="VPK99" s="289"/>
      <c r="VPL99" s="289"/>
      <c r="VPM99" s="289"/>
      <c r="VPN99" s="289"/>
      <c r="VPO99" s="289"/>
      <c r="VPP99" s="289"/>
      <c r="VPQ99" s="289"/>
      <c r="VPR99" s="289"/>
      <c r="VPS99" s="289"/>
      <c r="VPT99" s="289"/>
      <c r="VPU99" s="289"/>
      <c r="VPV99" s="289"/>
      <c r="VPW99" s="289"/>
      <c r="VPX99" s="289"/>
      <c r="VPY99" s="289"/>
      <c r="VPZ99" s="289"/>
      <c r="VQA99" s="289"/>
      <c r="VQB99" s="289"/>
      <c r="VQC99" s="289"/>
      <c r="VQD99" s="289"/>
      <c r="VQE99" s="289"/>
      <c r="VQF99" s="289"/>
      <c r="VQG99" s="289"/>
      <c r="VQH99" s="289"/>
      <c r="VQI99" s="289"/>
      <c r="VQJ99" s="289"/>
      <c r="VQK99" s="289"/>
      <c r="VQL99" s="289"/>
      <c r="VQM99" s="289"/>
      <c r="VQN99" s="289"/>
      <c r="VQO99" s="289"/>
      <c r="VQP99" s="289"/>
      <c r="VQQ99" s="289"/>
      <c r="VQR99" s="289"/>
      <c r="VQS99" s="289"/>
      <c r="VQT99" s="289"/>
      <c r="VQU99" s="289"/>
      <c r="VQV99" s="289"/>
      <c r="VQW99" s="289"/>
      <c r="VQX99" s="289"/>
      <c r="VQY99" s="289"/>
      <c r="VQZ99" s="289"/>
      <c r="VRA99" s="289"/>
      <c r="VRB99" s="289"/>
      <c r="VRC99" s="289"/>
      <c r="VRD99" s="289"/>
      <c r="VRE99" s="289"/>
      <c r="VRF99" s="289"/>
      <c r="VRG99" s="289"/>
      <c r="VRH99" s="289"/>
      <c r="VRI99" s="289"/>
      <c r="VRJ99" s="289"/>
      <c r="VRK99" s="289"/>
      <c r="VRL99" s="289"/>
      <c r="VRM99" s="289"/>
      <c r="VRN99" s="289"/>
      <c r="VRO99" s="289"/>
      <c r="VRP99" s="289"/>
      <c r="VRQ99" s="289"/>
      <c r="VRR99" s="289"/>
      <c r="VRS99" s="289"/>
      <c r="VRT99" s="289"/>
      <c r="VRU99" s="289"/>
      <c r="VRV99" s="289"/>
      <c r="VRW99" s="289"/>
      <c r="VRX99" s="289"/>
      <c r="VRY99" s="289"/>
      <c r="VRZ99" s="289"/>
      <c r="VSA99" s="289"/>
      <c r="VSB99" s="289"/>
      <c r="VSC99" s="289"/>
      <c r="VSD99" s="289"/>
      <c r="VSE99" s="289"/>
      <c r="VSF99" s="289"/>
      <c r="VSG99" s="289"/>
      <c r="VSH99" s="289"/>
      <c r="VSI99" s="289"/>
      <c r="VSJ99" s="289"/>
      <c r="VSK99" s="289"/>
      <c r="VSL99" s="289"/>
      <c r="VSM99" s="289"/>
      <c r="VSN99" s="289"/>
      <c r="VSO99" s="289"/>
      <c r="VSP99" s="289"/>
      <c r="VSQ99" s="289"/>
      <c r="VSR99" s="289"/>
      <c r="VSS99" s="289"/>
      <c r="VST99" s="289"/>
      <c r="VSU99" s="289"/>
      <c r="VSV99" s="289"/>
      <c r="VSW99" s="289"/>
      <c r="VSX99" s="289"/>
      <c r="VSY99" s="289"/>
      <c r="VSZ99" s="289"/>
      <c r="VTA99" s="289"/>
      <c r="VTB99" s="289"/>
      <c r="VTC99" s="289"/>
      <c r="VTD99" s="289"/>
      <c r="VTE99" s="289"/>
      <c r="VTF99" s="289"/>
      <c r="VTG99" s="289"/>
      <c r="VTH99" s="289"/>
      <c r="VTI99" s="289"/>
      <c r="VTJ99" s="289"/>
      <c r="VTK99" s="289"/>
      <c r="VTL99" s="289"/>
      <c r="VTM99" s="289"/>
      <c r="VTN99" s="289"/>
      <c r="VTO99" s="289"/>
      <c r="VTP99" s="289"/>
      <c r="VTQ99" s="289"/>
      <c r="VTR99" s="289"/>
      <c r="VTS99" s="289"/>
      <c r="VTT99" s="289"/>
      <c r="VTU99" s="289"/>
      <c r="VTV99" s="289"/>
      <c r="VTW99" s="289"/>
      <c r="VTX99" s="289"/>
      <c r="VTY99" s="289"/>
      <c r="VTZ99" s="289"/>
      <c r="VUA99" s="289"/>
      <c r="VUB99" s="289"/>
      <c r="VUC99" s="289"/>
      <c r="VUD99" s="289"/>
      <c r="VUE99" s="289"/>
      <c r="VUF99" s="289"/>
      <c r="VUG99" s="289"/>
      <c r="VUH99" s="289"/>
      <c r="VUI99" s="289"/>
      <c r="VUJ99" s="289"/>
      <c r="VUK99" s="289"/>
      <c r="VUL99" s="289"/>
      <c r="VUM99" s="289"/>
      <c r="VUN99" s="289"/>
      <c r="VUO99" s="289"/>
      <c r="VUP99" s="289"/>
      <c r="VUQ99" s="289"/>
      <c r="VUR99" s="289"/>
      <c r="VUS99" s="289"/>
      <c r="VUT99" s="289"/>
      <c r="VUU99" s="289"/>
      <c r="VUV99" s="289"/>
      <c r="VUW99" s="289"/>
      <c r="VUX99" s="289"/>
      <c r="VUY99" s="289"/>
      <c r="VUZ99" s="289"/>
      <c r="VVA99" s="289"/>
      <c r="VVB99" s="289"/>
      <c r="VVC99" s="289"/>
      <c r="VVD99" s="289"/>
      <c r="VVE99" s="289"/>
      <c r="VVF99" s="289"/>
      <c r="VVG99" s="289"/>
      <c r="VVH99" s="289"/>
      <c r="VVI99" s="289"/>
      <c r="VVJ99" s="289"/>
      <c r="VVK99" s="289"/>
      <c r="VVL99" s="289"/>
      <c r="VVM99" s="289"/>
      <c r="VVN99" s="289"/>
      <c r="VVO99" s="289"/>
      <c r="VVP99" s="289"/>
      <c r="VVQ99" s="289"/>
      <c r="VVR99" s="289"/>
      <c r="VVS99" s="289"/>
      <c r="VVT99" s="289"/>
      <c r="VVU99" s="289"/>
      <c r="VVV99" s="289"/>
      <c r="VVW99" s="289"/>
      <c r="VVX99" s="289"/>
      <c r="VVY99" s="289"/>
      <c r="VVZ99" s="289"/>
      <c r="VWA99" s="289"/>
      <c r="VWB99" s="289"/>
      <c r="VWC99" s="289"/>
      <c r="VWD99" s="289"/>
      <c r="VWE99" s="289"/>
      <c r="VWF99" s="289"/>
      <c r="VWG99" s="289"/>
      <c r="VWH99" s="289"/>
      <c r="VWI99" s="289"/>
      <c r="VWJ99" s="289"/>
      <c r="VWK99" s="289"/>
      <c r="VWL99" s="289"/>
      <c r="VWM99" s="289"/>
      <c r="VWN99" s="289"/>
      <c r="VWO99" s="289"/>
      <c r="VWP99" s="289"/>
      <c r="VWQ99" s="289"/>
      <c r="VWR99" s="289"/>
      <c r="VWS99" s="289"/>
      <c r="VWT99" s="289"/>
      <c r="VWU99" s="289"/>
      <c r="VWV99" s="289"/>
      <c r="VWW99" s="289"/>
      <c r="VWX99" s="289"/>
      <c r="VWY99" s="289"/>
      <c r="VWZ99" s="289"/>
      <c r="VXA99" s="289"/>
      <c r="VXB99" s="289"/>
      <c r="VXC99" s="289"/>
      <c r="VXD99" s="289"/>
      <c r="VXE99" s="289"/>
      <c r="VXF99" s="289"/>
      <c r="VXG99" s="289"/>
      <c r="VXH99" s="289"/>
      <c r="VXI99" s="289"/>
      <c r="VXJ99" s="289"/>
      <c r="VXK99" s="289"/>
      <c r="VXL99" s="289"/>
      <c r="VXM99" s="289"/>
      <c r="VXN99" s="289"/>
      <c r="VXO99" s="289"/>
      <c r="VXP99" s="289"/>
      <c r="VXQ99" s="289"/>
      <c r="VXR99" s="289"/>
      <c r="VXS99" s="289"/>
      <c r="VXT99" s="289"/>
      <c r="VXU99" s="289"/>
      <c r="VXV99" s="289"/>
      <c r="VXW99" s="289"/>
      <c r="VXX99" s="289"/>
      <c r="VXY99" s="289"/>
      <c r="VXZ99" s="289"/>
      <c r="VYA99" s="289"/>
      <c r="VYB99" s="289"/>
      <c r="VYC99" s="289"/>
      <c r="VYD99" s="289"/>
      <c r="VYE99" s="289"/>
      <c r="VYF99" s="289"/>
      <c r="VYG99" s="289"/>
      <c r="VYH99" s="289"/>
      <c r="VYI99" s="289"/>
      <c r="VYJ99" s="289"/>
      <c r="VYK99" s="289"/>
      <c r="VYL99" s="289"/>
      <c r="VYM99" s="289"/>
      <c r="VYN99" s="289"/>
      <c r="VYO99" s="289"/>
      <c r="VYP99" s="289"/>
      <c r="VYQ99" s="289"/>
      <c r="VYR99" s="289"/>
      <c r="VYS99" s="289"/>
      <c r="VYT99" s="289"/>
      <c r="VYU99" s="289"/>
      <c r="VYV99" s="289"/>
      <c r="VYW99" s="289"/>
      <c r="VYX99" s="289"/>
      <c r="VYY99" s="289"/>
      <c r="VYZ99" s="289"/>
      <c r="VZA99" s="289"/>
      <c r="VZB99" s="289"/>
      <c r="VZC99" s="289"/>
      <c r="VZD99" s="289"/>
      <c r="VZE99" s="289"/>
      <c r="VZF99" s="289"/>
      <c r="VZG99" s="289"/>
      <c r="VZH99" s="289"/>
      <c r="VZI99" s="289"/>
      <c r="VZJ99" s="289"/>
      <c r="VZK99" s="289"/>
      <c r="VZL99" s="289"/>
      <c r="VZM99" s="289"/>
      <c r="VZN99" s="289"/>
      <c r="VZO99" s="289"/>
      <c r="VZP99" s="289"/>
      <c r="VZQ99" s="289"/>
      <c r="VZR99" s="289"/>
      <c r="VZS99" s="289"/>
      <c r="VZT99" s="289"/>
      <c r="VZU99" s="289"/>
      <c r="VZV99" s="289"/>
      <c r="VZW99" s="289"/>
      <c r="VZX99" s="289"/>
      <c r="VZY99" s="289"/>
      <c r="VZZ99" s="289"/>
      <c r="WAA99" s="289"/>
      <c r="WAB99" s="289"/>
      <c r="WAC99" s="289"/>
      <c r="WAD99" s="289"/>
      <c r="WAE99" s="289"/>
      <c r="WAF99" s="289"/>
      <c r="WAG99" s="289"/>
      <c r="WAH99" s="289"/>
      <c r="WAI99" s="289"/>
      <c r="WAJ99" s="289"/>
      <c r="WAK99" s="289"/>
      <c r="WAL99" s="289"/>
      <c r="WAM99" s="289"/>
      <c r="WAN99" s="289"/>
      <c r="WAO99" s="289"/>
      <c r="WAP99" s="289"/>
      <c r="WAQ99" s="289"/>
      <c r="WAR99" s="289"/>
      <c r="WAS99" s="289"/>
      <c r="WAT99" s="289"/>
      <c r="WAU99" s="289"/>
      <c r="WAV99" s="289"/>
      <c r="WAW99" s="289"/>
      <c r="WAX99" s="289"/>
      <c r="WAY99" s="289"/>
      <c r="WAZ99" s="289"/>
      <c r="WBA99" s="289"/>
      <c r="WBB99" s="289"/>
      <c r="WBC99" s="289"/>
      <c r="WBD99" s="289"/>
      <c r="WBE99" s="289"/>
      <c r="WBF99" s="289"/>
      <c r="WBG99" s="289"/>
      <c r="WBH99" s="289"/>
      <c r="WBI99" s="289"/>
      <c r="WBJ99" s="289"/>
      <c r="WBK99" s="289"/>
      <c r="WBL99" s="289"/>
      <c r="WBM99" s="289"/>
      <c r="WBN99" s="289"/>
      <c r="WBO99" s="289"/>
      <c r="WBP99" s="289"/>
      <c r="WBQ99" s="289"/>
      <c r="WBR99" s="289"/>
      <c r="WBS99" s="289"/>
      <c r="WBT99" s="289"/>
      <c r="WBU99" s="289"/>
      <c r="WBV99" s="289"/>
      <c r="WBW99" s="289"/>
      <c r="WBX99" s="289"/>
      <c r="WBY99" s="289"/>
      <c r="WBZ99" s="289"/>
      <c r="WCA99" s="289"/>
      <c r="WCB99" s="289"/>
      <c r="WCC99" s="289"/>
      <c r="WCD99" s="289"/>
      <c r="WCE99" s="289"/>
      <c r="WCF99" s="289"/>
      <c r="WCG99" s="289"/>
      <c r="WCH99" s="289"/>
      <c r="WCI99" s="289"/>
      <c r="WCJ99" s="289"/>
      <c r="WCK99" s="289"/>
      <c r="WCL99" s="289"/>
      <c r="WCM99" s="289"/>
      <c r="WCN99" s="289"/>
      <c r="WCO99" s="289"/>
      <c r="WCP99" s="289"/>
      <c r="WCQ99" s="289"/>
      <c r="WCR99" s="289"/>
      <c r="WCS99" s="289"/>
      <c r="WCT99" s="289"/>
      <c r="WCU99" s="289"/>
      <c r="WCV99" s="289"/>
      <c r="WCW99" s="289"/>
      <c r="WCX99" s="289"/>
      <c r="WCY99" s="289"/>
      <c r="WCZ99" s="289"/>
      <c r="WDA99" s="289"/>
      <c r="WDB99" s="289"/>
      <c r="WDC99" s="289"/>
      <c r="WDD99" s="289"/>
      <c r="WDE99" s="289"/>
      <c r="WDF99" s="289"/>
      <c r="WDG99" s="289"/>
      <c r="WDH99" s="289"/>
      <c r="WDI99" s="289"/>
      <c r="WDJ99" s="289"/>
      <c r="WDK99" s="289"/>
      <c r="WDL99" s="289"/>
      <c r="WDM99" s="289"/>
      <c r="WDN99" s="289"/>
      <c r="WDO99" s="289"/>
      <c r="WDP99" s="289"/>
      <c r="WDQ99" s="289"/>
      <c r="WDR99" s="289"/>
      <c r="WDS99" s="289"/>
      <c r="WDT99" s="289"/>
      <c r="WDU99" s="289"/>
      <c r="WDV99" s="289"/>
      <c r="WDW99" s="289"/>
      <c r="WDX99" s="289"/>
      <c r="WDY99" s="289"/>
      <c r="WDZ99" s="289"/>
      <c r="WEA99" s="289"/>
      <c r="WEB99" s="289"/>
      <c r="WEC99" s="289"/>
      <c r="WED99" s="289"/>
      <c r="WEE99" s="289"/>
      <c r="WEF99" s="289"/>
      <c r="WEG99" s="289"/>
      <c r="WEH99" s="289"/>
      <c r="WEI99" s="289"/>
      <c r="WEJ99" s="289"/>
      <c r="WEK99" s="289"/>
      <c r="WEL99" s="289"/>
      <c r="WEM99" s="289"/>
      <c r="WEN99" s="289"/>
      <c r="WEO99" s="289"/>
      <c r="WEP99" s="289"/>
      <c r="WEQ99" s="289"/>
      <c r="WER99" s="289"/>
      <c r="WES99" s="289"/>
      <c r="WET99" s="289"/>
      <c r="WEU99" s="289"/>
      <c r="WEV99" s="289"/>
      <c r="WEW99" s="289"/>
      <c r="WEX99" s="289"/>
      <c r="WEY99" s="289"/>
      <c r="WEZ99" s="289"/>
      <c r="WFA99" s="289"/>
      <c r="WFB99" s="289"/>
      <c r="WFC99" s="289"/>
      <c r="WFD99" s="289"/>
      <c r="WFE99" s="289"/>
      <c r="WFF99" s="289"/>
      <c r="WFG99" s="289"/>
      <c r="WFH99" s="289"/>
      <c r="WFI99" s="289"/>
      <c r="WFJ99" s="289"/>
      <c r="WFK99" s="289"/>
      <c r="WFL99" s="289"/>
      <c r="WFM99" s="289"/>
      <c r="WFN99" s="289"/>
      <c r="WFO99" s="289"/>
      <c r="WFP99" s="289"/>
      <c r="WFQ99" s="289"/>
      <c r="WFR99" s="289"/>
      <c r="WFS99" s="289"/>
      <c r="WFT99" s="289"/>
      <c r="WFU99" s="289"/>
      <c r="WFV99" s="289"/>
      <c r="WFW99" s="289"/>
      <c r="WFX99" s="289"/>
      <c r="WFY99" s="289"/>
      <c r="WFZ99" s="289"/>
      <c r="WGA99" s="289"/>
      <c r="WGB99" s="289"/>
      <c r="WGC99" s="289"/>
      <c r="WGD99" s="289"/>
      <c r="WGE99" s="289"/>
      <c r="WGF99" s="289"/>
      <c r="WGG99" s="289"/>
      <c r="WGH99" s="289"/>
      <c r="WGI99" s="289"/>
      <c r="WGJ99" s="289"/>
      <c r="WGK99" s="289"/>
      <c r="WGL99" s="289"/>
      <c r="WGM99" s="289"/>
      <c r="WGN99" s="289"/>
      <c r="WGO99" s="289"/>
      <c r="WGP99" s="289"/>
      <c r="WGQ99" s="289"/>
      <c r="WGR99" s="289"/>
      <c r="WGS99" s="289"/>
      <c r="WGT99" s="289"/>
      <c r="WGU99" s="289"/>
      <c r="WGV99" s="289"/>
      <c r="WGW99" s="289"/>
      <c r="WGX99" s="289"/>
      <c r="WGY99" s="289"/>
      <c r="WGZ99" s="289"/>
      <c r="WHA99" s="289"/>
      <c r="WHB99" s="289"/>
      <c r="WHC99" s="289"/>
      <c r="WHD99" s="289"/>
      <c r="WHE99" s="289"/>
      <c r="WHF99" s="289"/>
      <c r="WHG99" s="289"/>
      <c r="WHH99" s="289"/>
      <c r="WHI99" s="289"/>
      <c r="WHJ99" s="289"/>
      <c r="WHK99" s="289"/>
      <c r="WHL99" s="289"/>
      <c r="WHM99" s="289"/>
      <c r="WHN99" s="289"/>
      <c r="WHO99" s="289"/>
      <c r="WHP99" s="289"/>
      <c r="WHQ99" s="289"/>
      <c r="WHR99" s="289"/>
      <c r="WHS99" s="289"/>
      <c r="WHT99" s="289"/>
      <c r="WHU99" s="289"/>
      <c r="WHV99" s="289"/>
      <c r="WHW99" s="289"/>
      <c r="WHX99" s="289"/>
      <c r="WHY99" s="289"/>
      <c r="WHZ99" s="289"/>
      <c r="WIA99" s="289"/>
      <c r="WIB99" s="289"/>
      <c r="WIC99" s="289"/>
      <c r="WID99" s="289"/>
      <c r="WIE99" s="289"/>
      <c r="WIF99" s="289"/>
      <c r="WIG99" s="289"/>
      <c r="WIH99" s="289"/>
      <c r="WII99" s="289"/>
      <c r="WIJ99" s="289"/>
      <c r="WIK99" s="289"/>
      <c r="WIL99" s="289"/>
      <c r="WIM99" s="289"/>
      <c r="WIN99" s="289"/>
      <c r="WIO99" s="289"/>
      <c r="WIP99" s="289"/>
      <c r="WIQ99" s="289"/>
      <c r="WIR99" s="289"/>
      <c r="WIS99" s="289"/>
      <c r="WIT99" s="289"/>
      <c r="WIU99" s="289"/>
      <c r="WIV99" s="289"/>
      <c r="WIW99" s="289"/>
      <c r="WIX99" s="289"/>
      <c r="WIY99" s="289"/>
      <c r="WIZ99" s="289"/>
      <c r="WJA99" s="289"/>
      <c r="WJB99" s="289"/>
      <c r="WJC99" s="289"/>
      <c r="WJD99" s="289"/>
      <c r="WJE99" s="289"/>
      <c r="WJF99" s="289"/>
      <c r="WJG99" s="289"/>
      <c r="WJH99" s="289"/>
      <c r="WJI99" s="289"/>
      <c r="WJJ99" s="289"/>
      <c r="WJK99" s="289"/>
      <c r="WJL99" s="289"/>
      <c r="WJM99" s="289"/>
      <c r="WJN99" s="289"/>
      <c r="WJO99" s="289"/>
      <c r="WJP99" s="289"/>
      <c r="WJQ99" s="289"/>
      <c r="WJR99" s="289"/>
      <c r="WJS99" s="289"/>
      <c r="WJT99" s="289"/>
      <c r="WJU99" s="289"/>
      <c r="WJV99" s="289"/>
      <c r="WJW99" s="289"/>
      <c r="WJX99" s="289"/>
      <c r="WJY99" s="289"/>
      <c r="WJZ99" s="289"/>
      <c r="WKA99" s="289"/>
      <c r="WKB99" s="289"/>
      <c r="WKC99" s="289"/>
      <c r="WKD99" s="289"/>
      <c r="WKE99" s="289"/>
      <c r="WKF99" s="289"/>
      <c r="WKG99" s="289"/>
      <c r="WKH99" s="289"/>
      <c r="WKI99" s="289"/>
      <c r="WKJ99" s="289"/>
      <c r="WKK99" s="289"/>
      <c r="WKL99" s="289"/>
      <c r="WKM99" s="289"/>
      <c r="WKN99" s="289"/>
      <c r="WKO99" s="289"/>
      <c r="WKP99" s="289"/>
      <c r="WKQ99" s="289"/>
      <c r="WKR99" s="289"/>
      <c r="WKS99" s="289"/>
      <c r="WKT99" s="289"/>
      <c r="WKU99" s="289"/>
      <c r="WKV99" s="289"/>
      <c r="WKW99" s="289"/>
      <c r="WKX99" s="289"/>
      <c r="WKY99" s="289"/>
      <c r="WKZ99" s="289"/>
      <c r="WLA99" s="289"/>
      <c r="WLB99" s="289"/>
      <c r="WLC99" s="289"/>
      <c r="WLD99" s="289"/>
      <c r="WLE99" s="289"/>
      <c r="WLF99" s="289"/>
      <c r="WLG99" s="289"/>
      <c r="WLH99" s="289"/>
      <c r="WLI99" s="289"/>
      <c r="WLJ99" s="289"/>
      <c r="WLK99" s="289"/>
      <c r="WLL99" s="289"/>
      <c r="WLM99" s="289"/>
      <c r="WLN99" s="289"/>
      <c r="WLO99" s="289"/>
      <c r="WLP99" s="289"/>
      <c r="WLQ99" s="289"/>
      <c r="WLR99" s="289"/>
      <c r="WLS99" s="289"/>
      <c r="WLT99" s="289"/>
      <c r="WLU99" s="289"/>
      <c r="WLV99" s="289"/>
      <c r="WLW99" s="289"/>
      <c r="WLX99" s="289"/>
      <c r="WLY99" s="289"/>
      <c r="WLZ99" s="289"/>
      <c r="WMA99" s="289"/>
      <c r="WMB99" s="289"/>
      <c r="WMC99" s="289"/>
      <c r="WMD99" s="289"/>
      <c r="WME99" s="289"/>
      <c r="WMF99" s="289"/>
      <c r="WMG99" s="289"/>
      <c r="WMH99" s="289"/>
      <c r="WMI99" s="289"/>
      <c r="WMJ99" s="289"/>
      <c r="WMK99" s="289"/>
      <c r="WML99" s="289"/>
      <c r="WMM99" s="289"/>
      <c r="WMN99" s="289"/>
      <c r="WMO99" s="289"/>
      <c r="WMP99" s="289"/>
      <c r="WMQ99" s="289"/>
      <c r="WMR99" s="289"/>
      <c r="WMS99" s="289"/>
      <c r="WMT99" s="289"/>
      <c r="WMU99" s="289"/>
      <c r="WMV99" s="289"/>
      <c r="WMW99" s="289"/>
      <c r="WMX99" s="289"/>
      <c r="WMY99" s="289"/>
      <c r="WMZ99" s="289"/>
      <c r="WNA99" s="289"/>
      <c r="WNB99" s="289"/>
      <c r="WNC99" s="289"/>
      <c r="WND99" s="289"/>
      <c r="WNE99" s="289"/>
      <c r="WNF99" s="289"/>
      <c r="WNG99" s="289"/>
      <c r="WNH99" s="289"/>
      <c r="WNI99" s="289"/>
      <c r="WNJ99" s="289"/>
      <c r="WNK99" s="289"/>
      <c r="WNL99" s="289"/>
      <c r="WNM99" s="289"/>
      <c r="WNN99" s="289"/>
      <c r="WNO99" s="289"/>
      <c r="WNP99" s="289"/>
      <c r="WNQ99" s="289"/>
      <c r="WNR99" s="289"/>
      <c r="WNS99" s="289"/>
      <c r="WNT99" s="289"/>
      <c r="WNU99" s="289"/>
      <c r="WNV99" s="289"/>
      <c r="WNW99" s="289"/>
      <c r="WNX99" s="289"/>
      <c r="WNY99" s="289"/>
      <c r="WNZ99" s="289"/>
      <c r="WOA99" s="289"/>
      <c r="WOB99" s="289"/>
      <c r="WOC99" s="289"/>
      <c r="WOD99" s="289"/>
      <c r="WOE99" s="289"/>
      <c r="WOF99" s="289"/>
      <c r="WOG99" s="289"/>
      <c r="WOH99" s="289"/>
      <c r="WOI99" s="289"/>
      <c r="WOJ99" s="289"/>
      <c r="WOK99" s="289"/>
      <c r="WOL99" s="289"/>
      <c r="WOM99" s="289"/>
      <c r="WON99" s="289"/>
      <c r="WOO99" s="289"/>
      <c r="WOP99" s="289"/>
      <c r="WOQ99" s="289"/>
      <c r="WOR99" s="289"/>
      <c r="WOS99" s="289"/>
      <c r="WOT99" s="289"/>
      <c r="WOU99" s="289"/>
      <c r="WOV99" s="289"/>
      <c r="WOW99" s="289"/>
      <c r="WOX99" s="289"/>
      <c r="WOY99" s="289"/>
      <c r="WOZ99" s="289"/>
      <c r="WPA99" s="289"/>
      <c r="WPB99" s="289"/>
      <c r="WPC99" s="289"/>
      <c r="WPD99" s="289"/>
      <c r="WPE99" s="289"/>
      <c r="WPF99" s="289"/>
      <c r="WPG99" s="289"/>
      <c r="WPH99" s="289"/>
      <c r="WPI99" s="289"/>
      <c r="WPJ99" s="289"/>
      <c r="WPK99" s="289"/>
      <c r="WPL99" s="289"/>
      <c r="WPM99" s="289"/>
      <c r="WPN99" s="289"/>
      <c r="WPO99" s="289"/>
      <c r="WPP99" s="289"/>
      <c r="WPQ99" s="289"/>
      <c r="WPR99" s="289"/>
      <c r="WPS99" s="289"/>
      <c r="WPT99" s="289"/>
      <c r="WPU99" s="289"/>
      <c r="WPV99" s="289"/>
      <c r="WPW99" s="289"/>
      <c r="WPX99" s="289"/>
      <c r="WPY99" s="289"/>
      <c r="WPZ99" s="289"/>
      <c r="WQA99" s="289"/>
      <c r="WQB99" s="289"/>
      <c r="WQC99" s="289"/>
      <c r="WQD99" s="289"/>
      <c r="WQE99" s="289"/>
      <c r="WQF99" s="289"/>
      <c r="WQG99" s="289"/>
      <c r="WQH99" s="289"/>
      <c r="WQI99" s="289"/>
      <c r="WQJ99" s="289"/>
      <c r="WQK99" s="289"/>
      <c r="WQL99" s="289"/>
      <c r="WQM99" s="289"/>
      <c r="WQN99" s="289"/>
      <c r="WQO99" s="289"/>
      <c r="WQP99" s="289"/>
      <c r="WQQ99" s="289"/>
      <c r="WQR99" s="289"/>
      <c r="WQS99" s="289"/>
      <c r="WQT99" s="289"/>
      <c r="WQU99" s="289"/>
      <c r="WQV99" s="289"/>
      <c r="WQW99" s="289"/>
      <c r="WQX99" s="289"/>
      <c r="WQY99" s="289"/>
      <c r="WQZ99" s="289"/>
      <c r="WRA99" s="289"/>
      <c r="WRB99" s="289"/>
      <c r="WRC99" s="289"/>
      <c r="WRD99" s="289"/>
      <c r="WRE99" s="289"/>
      <c r="WRF99" s="289"/>
      <c r="WRG99" s="289"/>
      <c r="WRH99" s="289"/>
      <c r="WRI99" s="289"/>
      <c r="WRJ99" s="289"/>
      <c r="WRK99" s="289"/>
      <c r="WRL99" s="289"/>
      <c r="WRM99" s="289"/>
      <c r="WRN99" s="289"/>
      <c r="WRO99" s="289"/>
      <c r="WRP99" s="289"/>
      <c r="WRQ99" s="289"/>
      <c r="WRR99" s="289"/>
      <c r="WRS99" s="289"/>
      <c r="WRT99" s="289"/>
      <c r="WRU99" s="289"/>
      <c r="WRV99" s="289"/>
      <c r="WRW99" s="289"/>
      <c r="WRX99" s="289"/>
      <c r="WRY99" s="289"/>
      <c r="WRZ99" s="289"/>
      <c r="WSA99" s="289"/>
      <c r="WSB99" s="289"/>
      <c r="WSC99" s="289"/>
      <c r="WSD99" s="289"/>
      <c r="WSE99" s="289"/>
      <c r="WSF99" s="289"/>
      <c r="WSG99" s="289"/>
      <c r="WSH99" s="289"/>
      <c r="WSI99" s="289"/>
      <c r="WSJ99" s="289"/>
      <c r="WSK99" s="289"/>
      <c r="WSL99" s="289"/>
      <c r="WSM99" s="289"/>
      <c r="WSN99" s="289"/>
      <c r="WSO99" s="289"/>
      <c r="WSP99" s="289"/>
      <c r="WSQ99" s="289"/>
      <c r="WSR99" s="289"/>
      <c r="WSS99" s="289"/>
      <c r="WST99" s="289"/>
      <c r="WSU99" s="289"/>
      <c r="WSV99" s="289"/>
      <c r="WSW99" s="289"/>
      <c r="WSX99" s="289"/>
      <c r="WSY99" s="289"/>
      <c r="WSZ99" s="289"/>
      <c r="WTA99" s="289"/>
      <c r="WTB99" s="289"/>
      <c r="WTC99" s="289"/>
      <c r="WTD99" s="289"/>
      <c r="WTE99" s="289"/>
      <c r="WTF99" s="289"/>
      <c r="WTG99" s="289"/>
      <c r="WTH99" s="289"/>
      <c r="WTI99" s="289"/>
      <c r="WTJ99" s="289"/>
      <c r="WTK99" s="289"/>
      <c r="WTL99" s="289"/>
      <c r="WTM99" s="289"/>
      <c r="WTN99" s="289"/>
      <c r="WTO99" s="289"/>
      <c r="WTP99" s="289"/>
      <c r="WTQ99" s="289"/>
      <c r="WTR99" s="289"/>
      <c r="WTS99" s="289"/>
      <c r="WTT99" s="289"/>
      <c r="WTU99" s="289"/>
      <c r="WTV99" s="289"/>
      <c r="WTW99" s="289"/>
      <c r="WTX99" s="289"/>
      <c r="WTY99" s="289"/>
      <c r="WTZ99" s="289"/>
      <c r="WUA99" s="289"/>
      <c r="WUB99" s="289"/>
      <c r="WUC99" s="289"/>
      <c r="WUD99" s="289"/>
      <c r="WUE99" s="289"/>
      <c r="WUF99" s="289"/>
      <c r="WUG99" s="289"/>
      <c r="WUH99" s="289"/>
      <c r="WUI99" s="289"/>
      <c r="WUJ99" s="289"/>
      <c r="WUK99" s="289"/>
      <c r="WUL99" s="289"/>
      <c r="WUM99" s="289"/>
      <c r="WUN99" s="289"/>
      <c r="WUO99" s="289"/>
      <c r="WUP99" s="289"/>
      <c r="WUQ99" s="289"/>
      <c r="WUR99" s="289"/>
      <c r="WUS99" s="289"/>
      <c r="WUT99" s="289"/>
      <c r="WUU99" s="289"/>
      <c r="WUV99" s="289"/>
      <c r="WUW99" s="289"/>
      <c r="WUX99" s="289"/>
      <c r="WUY99" s="289"/>
      <c r="WUZ99" s="289"/>
      <c r="WVA99" s="289"/>
      <c r="WVB99" s="289"/>
      <c r="WVC99" s="289"/>
      <c r="WVD99" s="289"/>
      <c r="WVE99" s="289"/>
      <c r="WVF99" s="289"/>
      <c r="WVG99" s="289"/>
      <c r="WVH99" s="289"/>
      <c r="WVI99" s="289"/>
      <c r="WVJ99" s="289"/>
      <c r="WVK99" s="289"/>
      <c r="WVL99" s="289"/>
      <c r="WVM99" s="289"/>
      <c r="WVN99" s="289"/>
      <c r="WVO99" s="289"/>
      <c r="WVP99" s="289"/>
      <c r="WVQ99" s="289"/>
      <c r="WVR99" s="289"/>
      <c r="WVS99" s="289"/>
      <c r="WVT99" s="289"/>
      <c r="WVU99" s="289"/>
      <c r="WVV99" s="289"/>
      <c r="WVW99" s="289"/>
      <c r="WVX99" s="289"/>
      <c r="WVY99" s="289"/>
      <c r="WVZ99" s="289"/>
      <c r="WWA99" s="289"/>
      <c r="WWB99" s="289"/>
      <c r="WWC99" s="289"/>
      <c r="WWD99" s="289"/>
      <c r="WWE99" s="289"/>
      <c r="WWF99" s="289"/>
      <c r="WWG99" s="289"/>
      <c r="WWH99" s="289"/>
      <c r="WWI99" s="289"/>
      <c r="WWJ99" s="289"/>
      <c r="WWK99" s="289"/>
      <c r="WWL99" s="289"/>
      <c r="WWM99" s="289"/>
      <c r="WWN99" s="289"/>
      <c r="WWO99" s="289"/>
      <c r="WWP99" s="289"/>
      <c r="WWQ99" s="289"/>
      <c r="WWR99" s="289"/>
      <c r="WWS99" s="289"/>
      <c r="WWT99" s="289"/>
      <c r="WWU99" s="289"/>
      <c r="WWV99" s="289"/>
      <c r="WWW99" s="289"/>
      <c r="WWX99" s="289"/>
      <c r="WWY99" s="289"/>
      <c r="WWZ99" s="289"/>
      <c r="WXA99" s="289"/>
      <c r="WXB99" s="289"/>
      <c r="WXC99" s="289"/>
      <c r="WXD99" s="289"/>
      <c r="WXE99" s="289"/>
      <c r="WXF99" s="289"/>
      <c r="WXG99" s="289"/>
      <c r="WXH99" s="289"/>
      <c r="WXI99" s="289"/>
      <c r="WXJ99" s="289"/>
      <c r="WXK99" s="289"/>
      <c r="WXL99" s="289"/>
      <c r="WXM99" s="289"/>
      <c r="WXN99" s="289"/>
      <c r="WXO99" s="289"/>
      <c r="WXP99" s="289"/>
      <c r="WXQ99" s="289"/>
      <c r="WXR99" s="289"/>
      <c r="WXS99" s="289"/>
      <c r="WXT99" s="289"/>
      <c r="WXU99" s="289"/>
      <c r="WXV99" s="289"/>
      <c r="WXW99" s="289"/>
      <c r="WXX99" s="289"/>
      <c r="WXY99" s="289"/>
      <c r="WXZ99" s="289"/>
      <c r="WYA99" s="289"/>
      <c r="WYB99" s="289"/>
      <c r="WYC99" s="289"/>
      <c r="WYD99" s="289"/>
      <c r="WYE99" s="289"/>
      <c r="WYF99" s="289"/>
      <c r="WYG99" s="289"/>
      <c r="WYH99" s="289"/>
      <c r="WYI99" s="289"/>
      <c r="WYJ99" s="289"/>
      <c r="WYK99" s="289"/>
      <c r="WYL99" s="289"/>
      <c r="WYM99" s="289"/>
      <c r="WYN99" s="289"/>
      <c r="WYO99" s="289"/>
      <c r="WYP99" s="289"/>
      <c r="WYQ99" s="289"/>
      <c r="WYR99" s="289"/>
      <c r="WYS99" s="289"/>
      <c r="WYT99" s="289"/>
      <c r="WYU99" s="289"/>
      <c r="WYV99" s="289"/>
      <c r="WYW99" s="289"/>
      <c r="WYX99" s="289"/>
      <c r="WYY99" s="289"/>
      <c r="WYZ99" s="289"/>
      <c r="WZA99" s="289"/>
      <c r="WZB99" s="289"/>
      <c r="WZC99" s="289"/>
      <c r="WZD99" s="289"/>
      <c r="WZE99" s="289"/>
      <c r="WZF99" s="289"/>
      <c r="WZG99" s="289"/>
      <c r="WZH99" s="289"/>
      <c r="WZI99" s="289"/>
      <c r="WZJ99" s="289"/>
      <c r="WZK99" s="289"/>
      <c r="WZL99" s="289"/>
      <c r="WZM99" s="289"/>
      <c r="WZN99" s="289"/>
      <c r="WZO99" s="289"/>
      <c r="WZP99" s="289"/>
      <c r="WZQ99" s="289"/>
      <c r="WZR99" s="289"/>
      <c r="WZS99" s="289"/>
      <c r="WZT99" s="289"/>
      <c r="WZU99" s="289"/>
      <c r="WZV99" s="289"/>
      <c r="WZW99" s="289"/>
      <c r="WZX99" s="289"/>
      <c r="WZY99" s="289"/>
      <c r="WZZ99" s="289"/>
      <c r="XAA99" s="289"/>
      <c r="XAB99" s="289"/>
      <c r="XAC99" s="289"/>
      <c r="XAD99" s="289"/>
      <c r="XAE99" s="289"/>
      <c r="XAF99" s="289"/>
      <c r="XAG99" s="289"/>
      <c r="XAH99" s="289"/>
      <c r="XAI99" s="289"/>
      <c r="XAJ99" s="289"/>
      <c r="XAK99" s="289"/>
      <c r="XAL99" s="289"/>
      <c r="XAM99" s="289"/>
      <c r="XAN99" s="289"/>
      <c r="XAO99" s="289"/>
      <c r="XAP99" s="289"/>
      <c r="XAQ99" s="289"/>
      <c r="XAR99" s="289"/>
      <c r="XAS99" s="289"/>
      <c r="XAT99" s="289"/>
      <c r="XAU99" s="289"/>
      <c r="XAV99" s="289"/>
      <c r="XAW99" s="289"/>
      <c r="XAX99" s="289"/>
      <c r="XAY99" s="289"/>
      <c r="XAZ99" s="289"/>
      <c r="XBA99" s="289"/>
      <c r="XBB99" s="289"/>
      <c r="XBC99" s="289"/>
      <c r="XBD99" s="289"/>
      <c r="XBE99" s="289"/>
      <c r="XBF99" s="289"/>
      <c r="XBG99" s="289"/>
      <c r="XBH99" s="289"/>
      <c r="XBI99" s="289"/>
      <c r="XBJ99" s="289"/>
      <c r="XBK99" s="289"/>
      <c r="XBL99" s="289"/>
      <c r="XBM99" s="289"/>
      <c r="XBN99" s="289"/>
      <c r="XBO99" s="289"/>
      <c r="XBP99" s="289"/>
      <c r="XBQ99" s="289"/>
      <c r="XBR99" s="289"/>
      <c r="XBS99" s="289"/>
      <c r="XBT99" s="289"/>
      <c r="XBU99" s="289"/>
      <c r="XBV99" s="289"/>
      <c r="XBW99" s="289"/>
      <c r="XBX99" s="289"/>
      <c r="XBY99" s="289"/>
      <c r="XBZ99" s="289"/>
      <c r="XCA99" s="289"/>
      <c r="XCB99" s="289"/>
      <c r="XCC99" s="289"/>
      <c r="XCD99" s="289"/>
      <c r="XCE99" s="289"/>
      <c r="XCF99" s="289"/>
      <c r="XCG99" s="289"/>
      <c r="XCH99" s="289"/>
      <c r="XCI99" s="289"/>
      <c r="XCJ99" s="289"/>
      <c r="XCK99" s="289"/>
      <c r="XCL99" s="289"/>
      <c r="XCM99" s="289"/>
      <c r="XCN99" s="289"/>
      <c r="XCO99" s="289"/>
      <c r="XCP99" s="289"/>
      <c r="XCQ99" s="289"/>
      <c r="XCR99" s="289"/>
      <c r="XCS99" s="289"/>
      <c r="XCT99" s="289"/>
      <c r="XCU99" s="289"/>
      <c r="XCV99" s="289"/>
      <c r="XCW99" s="289"/>
      <c r="XCX99" s="289"/>
      <c r="XCY99" s="289"/>
      <c r="XCZ99" s="289"/>
      <c r="XDA99" s="289"/>
      <c r="XDB99" s="289"/>
      <c r="XDC99" s="289"/>
      <c r="XDD99" s="289"/>
      <c r="XDE99" s="289"/>
      <c r="XDF99" s="289"/>
      <c r="XDG99" s="289"/>
      <c r="XDH99" s="289"/>
      <c r="XDI99" s="289"/>
      <c r="XDJ99" s="289"/>
      <c r="XDK99" s="289"/>
      <c r="XDL99" s="289"/>
      <c r="XDM99" s="289"/>
      <c r="XDN99" s="289"/>
      <c r="XDO99" s="289"/>
      <c r="XDP99" s="289"/>
      <c r="XDQ99" s="289"/>
      <c r="XDR99" s="289"/>
      <c r="XDS99" s="289"/>
      <c r="XDT99" s="289"/>
      <c r="XDU99" s="289"/>
      <c r="XDV99" s="289"/>
      <c r="XDW99" s="289"/>
      <c r="XDX99" s="289"/>
      <c r="XDY99" s="289"/>
      <c r="XDZ99" s="289"/>
      <c r="XEA99" s="289"/>
      <c r="XEB99" s="289"/>
      <c r="XEC99" s="289"/>
      <c r="XED99" s="289"/>
      <c r="XEE99" s="289"/>
      <c r="XEF99" s="289"/>
      <c r="XEG99" s="289"/>
      <c r="XEH99" s="289"/>
      <c r="XEI99" s="289"/>
      <c r="XEJ99" s="289"/>
      <c r="XEK99" s="289"/>
      <c r="XEL99" s="289"/>
      <c r="XEM99" s="289"/>
      <c r="XEN99" s="289"/>
      <c r="XEO99" s="289"/>
      <c r="XEP99" s="289"/>
      <c r="XEQ99" s="289"/>
      <c r="XER99" s="289"/>
      <c r="XES99" s="289"/>
      <c r="XET99" s="289"/>
      <c r="XEU99" s="289"/>
      <c r="XEV99" s="289"/>
    </row>
    <row r="100" spans="1:16376" ht="12.75" customHeight="1">
      <c r="A100" s="70" t="s">
        <v>171</v>
      </c>
      <c r="B100" s="80" t="s">
        <v>353</v>
      </c>
      <c r="C100" s="106"/>
    </row>
    <row r="101" spans="1:16376" ht="12.75" customHeight="1">
      <c r="A101" s="70" t="s">
        <v>172</v>
      </c>
      <c r="B101" s="80" t="s">
        <v>354</v>
      </c>
      <c r="C101" s="106"/>
      <c r="D101" s="174">
        <f>SUM(C100)/100*5</f>
        <v>0</v>
      </c>
    </row>
    <row r="102" spans="1:16376" s="143" customFormat="1" ht="24.95" customHeight="1">
      <c r="A102" s="287" t="s">
        <v>173</v>
      </c>
      <c r="B102" s="288"/>
      <c r="C102" s="111"/>
      <c r="D102" s="175"/>
      <c r="E102" s="289"/>
      <c r="F102" s="289"/>
      <c r="G102" s="289"/>
      <c r="H102" s="289"/>
      <c r="I102" s="158"/>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c r="DA102" s="289"/>
      <c r="DB102" s="289"/>
      <c r="DC102" s="289"/>
      <c r="DD102" s="289"/>
      <c r="DE102" s="289"/>
      <c r="DF102" s="289"/>
      <c r="DG102" s="289"/>
      <c r="DH102" s="289"/>
      <c r="DI102" s="289"/>
      <c r="DJ102" s="289"/>
      <c r="DK102" s="289"/>
      <c r="DL102" s="289"/>
      <c r="DM102" s="289"/>
      <c r="DN102" s="289"/>
      <c r="DO102" s="289"/>
      <c r="DP102" s="289"/>
      <c r="DQ102" s="289"/>
      <c r="DR102" s="289"/>
      <c r="DS102" s="289"/>
      <c r="DT102" s="289"/>
      <c r="DU102" s="289"/>
      <c r="DV102" s="289"/>
      <c r="DW102" s="289"/>
      <c r="DX102" s="289"/>
      <c r="DY102" s="289"/>
      <c r="DZ102" s="289"/>
      <c r="EA102" s="289"/>
      <c r="EB102" s="289"/>
      <c r="EC102" s="289"/>
      <c r="ED102" s="289"/>
      <c r="EE102" s="289"/>
      <c r="EF102" s="289"/>
      <c r="EG102" s="289"/>
      <c r="EH102" s="289"/>
      <c r="EI102" s="289"/>
      <c r="EJ102" s="289"/>
      <c r="EK102" s="289"/>
      <c r="EL102" s="289"/>
      <c r="EM102" s="289"/>
      <c r="EN102" s="289"/>
      <c r="EO102" s="289"/>
      <c r="EP102" s="289"/>
      <c r="EQ102" s="289"/>
      <c r="ER102" s="289"/>
      <c r="ES102" s="289"/>
      <c r="ET102" s="289"/>
      <c r="EU102" s="289"/>
      <c r="EV102" s="289"/>
      <c r="EW102" s="289"/>
      <c r="EX102" s="289"/>
      <c r="EY102" s="289"/>
      <c r="EZ102" s="289"/>
      <c r="FA102" s="289"/>
      <c r="FB102" s="289"/>
      <c r="FC102" s="289"/>
      <c r="FD102" s="289"/>
      <c r="FE102" s="289"/>
      <c r="FF102" s="289"/>
      <c r="FG102" s="289"/>
      <c r="FH102" s="289"/>
      <c r="FI102" s="289"/>
      <c r="FJ102" s="289"/>
      <c r="FK102" s="289"/>
      <c r="FL102" s="289"/>
      <c r="FM102" s="289"/>
      <c r="FN102" s="289"/>
      <c r="FO102" s="289"/>
      <c r="FP102" s="289"/>
      <c r="FQ102" s="289"/>
      <c r="FR102" s="289"/>
      <c r="FS102" s="289"/>
      <c r="FT102" s="289"/>
      <c r="FU102" s="289"/>
      <c r="FV102" s="289"/>
      <c r="FW102" s="289"/>
      <c r="FX102" s="289"/>
      <c r="FY102" s="289"/>
      <c r="FZ102" s="289"/>
      <c r="GA102" s="289"/>
      <c r="GB102" s="289"/>
      <c r="GC102" s="289"/>
      <c r="GD102" s="289"/>
      <c r="GE102" s="289"/>
      <c r="GF102" s="289"/>
      <c r="GG102" s="289"/>
      <c r="GH102" s="289"/>
      <c r="GI102" s="289"/>
      <c r="GJ102" s="289"/>
      <c r="GK102" s="289"/>
      <c r="GL102" s="289"/>
      <c r="GM102" s="289"/>
      <c r="GN102" s="289"/>
      <c r="GO102" s="289"/>
      <c r="GP102" s="289"/>
      <c r="GQ102" s="289"/>
      <c r="GR102" s="289"/>
      <c r="GS102" s="289"/>
      <c r="GT102" s="289"/>
      <c r="GU102" s="289"/>
      <c r="GV102" s="289"/>
      <c r="GW102" s="289"/>
      <c r="GX102" s="289"/>
      <c r="GY102" s="289"/>
      <c r="GZ102" s="289"/>
      <c r="HA102" s="289"/>
      <c r="HB102" s="289"/>
      <c r="HC102" s="289"/>
      <c r="HD102" s="289"/>
      <c r="HE102" s="289"/>
      <c r="HF102" s="289"/>
      <c r="HG102" s="289"/>
      <c r="HH102" s="289"/>
      <c r="HI102" s="289"/>
      <c r="HJ102" s="289"/>
      <c r="HK102" s="289"/>
      <c r="HL102" s="289"/>
      <c r="HM102" s="289"/>
      <c r="HN102" s="289"/>
      <c r="HO102" s="289"/>
      <c r="HP102" s="289"/>
      <c r="HQ102" s="289"/>
      <c r="HR102" s="289"/>
      <c r="HS102" s="289"/>
      <c r="HT102" s="289"/>
      <c r="HU102" s="289"/>
      <c r="HV102" s="289"/>
      <c r="HW102" s="289"/>
      <c r="HX102" s="289"/>
      <c r="HY102" s="289"/>
      <c r="HZ102" s="289"/>
      <c r="IA102" s="289"/>
      <c r="IB102" s="289"/>
      <c r="IC102" s="289"/>
      <c r="ID102" s="289"/>
      <c r="IE102" s="289"/>
      <c r="IF102" s="289"/>
      <c r="IG102" s="289"/>
      <c r="IH102" s="289"/>
      <c r="II102" s="289"/>
      <c r="IJ102" s="289"/>
      <c r="IK102" s="289"/>
      <c r="IL102" s="289"/>
      <c r="IM102" s="289"/>
      <c r="IN102" s="289"/>
      <c r="IO102" s="289"/>
      <c r="IP102" s="289"/>
      <c r="IQ102" s="289"/>
      <c r="IR102" s="289"/>
      <c r="IS102" s="289"/>
      <c r="IT102" s="289"/>
      <c r="IU102" s="289"/>
      <c r="IV102" s="289"/>
      <c r="IW102" s="289"/>
      <c r="IX102" s="289"/>
      <c r="IY102" s="289"/>
      <c r="IZ102" s="289"/>
      <c r="JA102" s="289"/>
      <c r="JB102" s="289"/>
      <c r="JC102" s="289"/>
      <c r="JD102" s="289"/>
      <c r="JE102" s="289"/>
      <c r="JF102" s="289"/>
      <c r="JG102" s="289"/>
      <c r="JH102" s="289"/>
      <c r="JI102" s="289"/>
      <c r="JJ102" s="289"/>
      <c r="JK102" s="289"/>
      <c r="JL102" s="289"/>
      <c r="JM102" s="289"/>
      <c r="JN102" s="289"/>
      <c r="JO102" s="289"/>
      <c r="JP102" s="289"/>
      <c r="JQ102" s="289"/>
      <c r="JR102" s="289"/>
      <c r="JS102" s="289"/>
      <c r="JT102" s="289"/>
      <c r="JU102" s="289"/>
      <c r="JV102" s="289"/>
      <c r="JW102" s="289"/>
      <c r="JX102" s="289"/>
      <c r="JY102" s="289"/>
      <c r="JZ102" s="289"/>
      <c r="KA102" s="289"/>
      <c r="KB102" s="289"/>
      <c r="KC102" s="289"/>
      <c r="KD102" s="289"/>
      <c r="KE102" s="289"/>
      <c r="KF102" s="289"/>
      <c r="KG102" s="289"/>
      <c r="KH102" s="289"/>
      <c r="KI102" s="289"/>
      <c r="KJ102" s="289"/>
      <c r="KK102" s="289"/>
      <c r="KL102" s="289"/>
      <c r="KM102" s="289"/>
      <c r="KN102" s="289"/>
      <c r="KO102" s="289"/>
      <c r="KP102" s="289"/>
      <c r="KQ102" s="289"/>
      <c r="KR102" s="289"/>
      <c r="KS102" s="289"/>
      <c r="KT102" s="289"/>
      <c r="KU102" s="289"/>
      <c r="KV102" s="289"/>
      <c r="KW102" s="289"/>
      <c r="KX102" s="289"/>
      <c r="KY102" s="289"/>
      <c r="KZ102" s="289"/>
      <c r="LA102" s="289"/>
      <c r="LB102" s="289"/>
      <c r="LC102" s="289"/>
      <c r="LD102" s="289"/>
      <c r="LE102" s="289"/>
      <c r="LF102" s="289"/>
      <c r="LG102" s="289"/>
      <c r="LH102" s="289"/>
      <c r="LI102" s="289"/>
      <c r="LJ102" s="289"/>
      <c r="LK102" s="289"/>
      <c r="LL102" s="289"/>
      <c r="LM102" s="289"/>
      <c r="LN102" s="289"/>
      <c r="LO102" s="289"/>
      <c r="LP102" s="289"/>
      <c r="LQ102" s="289"/>
      <c r="LR102" s="289"/>
      <c r="LS102" s="289"/>
      <c r="LT102" s="289"/>
      <c r="LU102" s="289"/>
      <c r="LV102" s="289"/>
      <c r="LW102" s="289"/>
      <c r="LX102" s="289"/>
      <c r="LY102" s="289"/>
      <c r="LZ102" s="289"/>
      <c r="MA102" s="289"/>
      <c r="MB102" s="289"/>
      <c r="MC102" s="289"/>
      <c r="MD102" s="289"/>
      <c r="ME102" s="289"/>
      <c r="MF102" s="289"/>
      <c r="MG102" s="289"/>
      <c r="MH102" s="289"/>
      <c r="MI102" s="289"/>
      <c r="MJ102" s="289"/>
      <c r="MK102" s="289"/>
      <c r="ML102" s="289"/>
      <c r="MM102" s="289"/>
      <c r="MN102" s="289"/>
      <c r="MO102" s="289"/>
      <c r="MP102" s="289"/>
      <c r="MQ102" s="289"/>
      <c r="MR102" s="289"/>
      <c r="MS102" s="289"/>
      <c r="MT102" s="289"/>
      <c r="MU102" s="289"/>
      <c r="MV102" s="289"/>
      <c r="MW102" s="289"/>
      <c r="MX102" s="289"/>
      <c r="MY102" s="289"/>
      <c r="MZ102" s="289"/>
      <c r="NA102" s="289"/>
      <c r="NB102" s="289"/>
      <c r="NC102" s="289"/>
      <c r="ND102" s="289"/>
      <c r="NE102" s="289"/>
      <c r="NF102" s="289"/>
      <c r="NG102" s="289"/>
      <c r="NH102" s="289"/>
      <c r="NI102" s="289"/>
      <c r="NJ102" s="289"/>
      <c r="NK102" s="289"/>
      <c r="NL102" s="289"/>
      <c r="NM102" s="289"/>
      <c r="NN102" s="289"/>
      <c r="NO102" s="289"/>
      <c r="NP102" s="289"/>
      <c r="NQ102" s="289"/>
      <c r="NR102" s="289"/>
      <c r="NS102" s="289"/>
      <c r="NT102" s="289"/>
      <c r="NU102" s="289"/>
      <c r="NV102" s="289"/>
      <c r="NW102" s="289"/>
      <c r="NX102" s="289"/>
      <c r="NY102" s="289"/>
      <c r="NZ102" s="289"/>
      <c r="OA102" s="289"/>
      <c r="OB102" s="289"/>
      <c r="OC102" s="289"/>
      <c r="OD102" s="289"/>
      <c r="OE102" s="289"/>
      <c r="OF102" s="289"/>
      <c r="OG102" s="289"/>
      <c r="OH102" s="289"/>
      <c r="OI102" s="289"/>
      <c r="OJ102" s="289"/>
      <c r="OK102" s="289"/>
      <c r="OL102" s="289"/>
      <c r="OM102" s="289"/>
      <c r="ON102" s="289"/>
      <c r="OO102" s="289"/>
      <c r="OP102" s="289"/>
      <c r="OQ102" s="289"/>
      <c r="OR102" s="289"/>
      <c r="OS102" s="289"/>
      <c r="OT102" s="289"/>
      <c r="OU102" s="289"/>
      <c r="OV102" s="289"/>
      <c r="OW102" s="289"/>
      <c r="OX102" s="289"/>
      <c r="OY102" s="289"/>
      <c r="OZ102" s="289"/>
      <c r="PA102" s="289"/>
      <c r="PB102" s="289"/>
      <c r="PC102" s="289"/>
      <c r="PD102" s="289"/>
      <c r="PE102" s="289"/>
      <c r="PF102" s="289"/>
      <c r="PG102" s="289"/>
      <c r="PH102" s="289"/>
      <c r="PI102" s="289"/>
      <c r="PJ102" s="289"/>
      <c r="PK102" s="289"/>
      <c r="PL102" s="289"/>
      <c r="PM102" s="289"/>
      <c r="PN102" s="289"/>
      <c r="PO102" s="289"/>
      <c r="PP102" s="289"/>
      <c r="PQ102" s="289"/>
      <c r="PR102" s="289"/>
      <c r="PS102" s="289"/>
      <c r="PT102" s="289"/>
      <c r="PU102" s="289"/>
      <c r="PV102" s="289"/>
      <c r="PW102" s="289"/>
      <c r="PX102" s="289"/>
      <c r="PY102" s="289"/>
      <c r="PZ102" s="289"/>
      <c r="QA102" s="289"/>
      <c r="QB102" s="289"/>
      <c r="QC102" s="289"/>
      <c r="QD102" s="289"/>
      <c r="QE102" s="289"/>
      <c r="QF102" s="289"/>
      <c r="QG102" s="289"/>
      <c r="QH102" s="289"/>
      <c r="QI102" s="289"/>
      <c r="QJ102" s="289"/>
      <c r="QK102" s="289"/>
      <c r="QL102" s="289"/>
      <c r="QM102" s="289"/>
      <c r="QN102" s="289"/>
      <c r="QO102" s="289"/>
      <c r="QP102" s="289"/>
      <c r="QQ102" s="289"/>
      <c r="QR102" s="289"/>
      <c r="QS102" s="289"/>
      <c r="QT102" s="289"/>
      <c r="QU102" s="289"/>
      <c r="QV102" s="289"/>
      <c r="QW102" s="289"/>
      <c r="QX102" s="289"/>
      <c r="QY102" s="289"/>
      <c r="QZ102" s="289"/>
      <c r="RA102" s="289"/>
      <c r="RB102" s="289"/>
      <c r="RC102" s="289"/>
      <c r="RD102" s="289"/>
      <c r="RE102" s="289"/>
      <c r="RF102" s="289"/>
      <c r="RG102" s="289"/>
      <c r="RH102" s="289"/>
      <c r="RI102" s="289"/>
      <c r="RJ102" s="289"/>
      <c r="RK102" s="289"/>
      <c r="RL102" s="289"/>
      <c r="RM102" s="289"/>
      <c r="RN102" s="289"/>
      <c r="RO102" s="289"/>
      <c r="RP102" s="289"/>
      <c r="RQ102" s="289"/>
      <c r="RR102" s="289"/>
      <c r="RS102" s="289"/>
      <c r="RT102" s="289"/>
      <c r="RU102" s="289"/>
      <c r="RV102" s="289"/>
      <c r="RW102" s="289"/>
      <c r="RX102" s="289"/>
      <c r="RY102" s="289"/>
      <c r="RZ102" s="289"/>
      <c r="SA102" s="289"/>
      <c r="SB102" s="289"/>
      <c r="SC102" s="289"/>
      <c r="SD102" s="289"/>
      <c r="SE102" s="289"/>
      <c r="SF102" s="289"/>
      <c r="SG102" s="289"/>
      <c r="SH102" s="289"/>
      <c r="SI102" s="289"/>
      <c r="SJ102" s="289"/>
      <c r="SK102" s="289"/>
      <c r="SL102" s="289"/>
      <c r="SM102" s="289"/>
      <c r="SN102" s="289"/>
      <c r="SO102" s="289"/>
      <c r="SP102" s="289"/>
      <c r="SQ102" s="289"/>
      <c r="SR102" s="289"/>
      <c r="SS102" s="289"/>
      <c r="ST102" s="289"/>
      <c r="SU102" s="289"/>
      <c r="SV102" s="289"/>
      <c r="SW102" s="289"/>
      <c r="SX102" s="289"/>
      <c r="SY102" s="289"/>
      <c r="SZ102" s="289"/>
      <c r="TA102" s="289"/>
      <c r="TB102" s="289"/>
      <c r="TC102" s="289"/>
      <c r="TD102" s="289"/>
      <c r="TE102" s="289"/>
      <c r="TF102" s="289"/>
      <c r="TG102" s="289"/>
      <c r="TH102" s="289"/>
      <c r="TI102" s="289"/>
      <c r="TJ102" s="289"/>
      <c r="TK102" s="289"/>
      <c r="TL102" s="289"/>
      <c r="TM102" s="289"/>
      <c r="TN102" s="289"/>
      <c r="TO102" s="289"/>
      <c r="TP102" s="289"/>
      <c r="TQ102" s="289"/>
      <c r="TR102" s="289"/>
      <c r="TS102" s="289"/>
      <c r="TT102" s="289"/>
      <c r="TU102" s="289"/>
      <c r="TV102" s="289"/>
      <c r="TW102" s="289"/>
      <c r="TX102" s="289"/>
      <c r="TY102" s="289"/>
      <c r="TZ102" s="289"/>
      <c r="UA102" s="289"/>
      <c r="UB102" s="289"/>
      <c r="UC102" s="289"/>
      <c r="UD102" s="289"/>
      <c r="UE102" s="289"/>
      <c r="UF102" s="289"/>
      <c r="UG102" s="289"/>
      <c r="UH102" s="289"/>
      <c r="UI102" s="289"/>
      <c r="UJ102" s="289"/>
      <c r="UK102" s="289"/>
      <c r="UL102" s="289"/>
      <c r="UM102" s="289"/>
      <c r="UN102" s="289"/>
      <c r="UO102" s="289"/>
      <c r="UP102" s="289"/>
      <c r="UQ102" s="289"/>
      <c r="UR102" s="289"/>
      <c r="US102" s="289"/>
      <c r="UT102" s="289"/>
      <c r="UU102" s="289"/>
      <c r="UV102" s="289"/>
      <c r="UW102" s="289"/>
      <c r="UX102" s="289"/>
      <c r="UY102" s="289"/>
      <c r="UZ102" s="289"/>
      <c r="VA102" s="289"/>
      <c r="VB102" s="289"/>
      <c r="VC102" s="289"/>
      <c r="VD102" s="289"/>
      <c r="VE102" s="289"/>
      <c r="VF102" s="289"/>
      <c r="VG102" s="289"/>
      <c r="VH102" s="289"/>
      <c r="VI102" s="289"/>
      <c r="VJ102" s="289"/>
      <c r="VK102" s="289"/>
      <c r="VL102" s="289"/>
      <c r="VM102" s="289"/>
      <c r="VN102" s="289"/>
      <c r="VO102" s="289"/>
      <c r="VP102" s="289"/>
      <c r="VQ102" s="289"/>
      <c r="VR102" s="289"/>
      <c r="VS102" s="289"/>
      <c r="VT102" s="289"/>
      <c r="VU102" s="289"/>
      <c r="VV102" s="289"/>
      <c r="VW102" s="289"/>
      <c r="VX102" s="289"/>
      <c r="VY102" s="289"/>
      <c r="VZ102" s="289"/>
      <c r="WA102" s="289"/>
      <c r="WB102" s="289"/>
      <c r="WC102" s="289"/>
      <c r="WD102" s="289"/>
      <c r="WE102" s="289"/>
      <c r="WF102" s="289"/>
      <c r="WG102" s="289"/>
      <c r="WH102" s="289"/>
      <c r="WI102" s="289"/>
      <c r="WJ102" s="289"/>
      <c r="WK102" s="289"/>
      <c r="WL102" s="289"/>
      <c r="WM102" s="289"/>
      <c r="WN102" s="289"/>
      <c r="WO102" s="289"/>
      <c r="WP102" s="289"/>
      <c r="WQ102" s="289"/>
      <c r="WR102" s="289"/>
      <c r="WS102" s="289"/>
      <c r="WT102" s="289"/>
      <c r="WU102" s="289"/>
      <c r="WV102" s="289"/>
      <c r="WW102" s="289"/>
      <c r="WX102" s="289"/>
      <c r="WY102" s="289"/>
      <c r="WZ102" s="289"/>
      <c r="XA102" s="289"/>
      <c r="XB102" s="289"/>
      <c r="XC102" s="289"/>
      <c r="XD102" s="289"/>
      <c r="XE102" s="289"/>
      <c r="XF102" s="289"/>
      <c r="XG102" s="289"/>
      <c r="XH102" s="289"/>
      <c r="XI102" s="289"/>
      <c r="XJ102" s="289"/>
      <c r="XK102" s="289"/>
      <c r="XL102" s="289"/>
      <c r="XM102" s="289"/>
      <c r="XN102" s="289"/>
      <c r="XO102" s="289"/>
      <c r="XP102" s="289"/>
      <c r="XQ102" s="289"/>
      <c r="XR102" s="289"/>
      <c r="XS102" s="289"/>
      <c r="XT102" s="289"/>
      <c r="XU102" s="289"/>
      <c r="XV102" s="289"/>
      <c r="XW102" s="289"/>
      <c r="XX102" s="289"/>
      <c r="XY102" s="289"/>
      <c r="XZ102" s="289"/>
      <c r="YA102" s="289"/>
      <c r="YB102" s="289"/>
      <c r="YC102" s="289"/>
      <c r="YD102" s="289"/>
      <c r="YE102" s="289"/>
      <c r="YF102" s="289"/>
      <c r="YG102" s="289"/>
      <c r="YH102" s="289"/>
      <c r="YI102" s="289"/>
      <c r="YJ102" s="289"/>
      <c r="YK102" s="289"/>
      <c r="YL102" s="289"/>
      <c r="YM102" s="289"/>
      <c r="YN102" s="289"/>
      <c r="YO102" s="289"/>
      <c r="YP102" s="289"/>
      <c r="YQ102" s="289"/>
      <c r="YR102" s="289"/>
      <c r="YS102" s="289"/>
      <c r="YT102" s="289"/>
      <c r="YU102" s="289"/>
      <c r="YV102" s="289"/>
      <c r="YW102" s="289"/>
      <c r="YX102" s="289"/>
      <c r="YY102" s="289"/>
      <c r="YZ102" s="289"/>
      <c r="ZA102" s="289"/>
      <c r="ZB102" s="289"/>
      <c r="ZC102" s="289"/>
      <c r="ZD102" s="289"/>
      <c r="ZE102" s="289"/>
      <c r="ZF102" s="289"/>
      <c r="ZG102" s="289"/>
      <c r="ZH102" s="289"/>
      <c r="ZI102" s="289"/>
      <c r="ZJ102" s="289"/>
      <c r="ZK102" s="289"/>
      <c r="ZL102" s="289"/>
      <c r="ZM102" s="289"/>
      <c r="ZN102" s="289"/>
      <c r="ZO102" s="289"/>
      <c r="ZP102" s="289"/>
      <c r="ZQ102" s="289"/>
      <c r="ZR102" s="289"/>
      <c r="ZS102" s="289"/>
      <c r="ZT102" s="289"/>
      <c r="ZU102" s="289"/>
      <c r="ZV102" s="289"/>
      <c r="ZW102" s="289"/>
      <c r="ZX102" s="289"/>
      <c r="ZY102" s="289"/>
      <c r="ZZ102" s="289"/>
      <c r="AAA102" s="289"/>
      <c r="AAB102" s="289"/>
      <c r="AAC102" s="289"/>
      <c r="AAD102" s="289"/>
      <c r="AAE102" s="289"/>
      <c r="AAF102" s="289"/>
      <c r="AAG102" s="289"/>
      <c r="AAH102" s="289"/>
      <c r="AAI102" s="289"/>
      <c r="AAJ102" s="289"/>
      <c r="AAK102" s="289"/>
      <c r="AAL102" s="289"/>
      <c r="AAM102" s="289"/>
      <c r="AAN102" s="289"/>
      <c r="AAO102" s="289"/>
      <c r="AAP102" s="289"/>
      <c r="AAQ102" s="289"/>
      <c r="AAR102" s="289"/>
      <c r="AAS102" s="289"/>
      <c r="AAT102" s="289"/>
      <c r="AAU102" s="289"/>
      <c r="AAV102" s="289"/>
      <c r="AAW102" s="289"/>
      <c r="AAX102" s="289"/>
      <c r="AAY102" s="289"/>
      <c r="AAZ102" s="289"/>
      <c r="ABA102" s="289"/>
      <c r="ABB102" s="289"/>
      <c r="ABC102" s="289"/>
      <c r="ABD102" s="289"/>
      <c r="ABE102" s="289"/>
      <c r="ABF102" s="289"/>
      <c r="ABG102" s="289"/>
      <c r="ABH102" s="289"/>
      <c r="ABI102" s="289"/>
      <c r="ABJ102" s="289"/>
      <c r="ABK102" s="289"/>
      <c r="ABL102" s="289"/>
      <c r="ABM102" s="289"/>
      <c r="ABN102" s="289"/>
      <c r="ABO102" s="289"/>
      <c r="ABP102" s="289"/>
      <c r="ABQ102" s="289"/>
      <c r="ABR102" s="289"/>
      <c r="ABS102" s="289"/>
      <c r="ABT102" s="289"/>
      <c r="ABU102" s="289"/>
      <c r="ABV102" s="289"/>
      <c r="ABW102" s="289"/>
      <c r="ABX102" s="289"/>
      <c r="ABY102" s="289"/>
      <c r="ABZ102" s="289"/>
      <c r="ACA102" s="289"/>
      <c r="ACB102" s="289"/>
      <c r="ACC102" s="289"/>
      <c r="ACD102" s="289"/>
      <c r="ACE102" s="289"/>
      <c r="ACF102" s="289"/>
      <c r="ACG102" s="289"/>
      <c r="ACH102" s="289"/>
      <c r="ACI102" s="289"/>
      <c r="ACJ102" s="289"/>
      <c r="ACK102" s="289"/>
      <c r="ACL102" s="289"/>
      <c r="ACM102" s="289"/>
      <c r="ACN102" s="289"/>
      <c r="ACO102" s="289"/>
      <c r="ACP102" s="289"/>
      <c r="ACQ102" s="289"/>
      <c r="ACR102" s="289"/>
      <c r="ACS102" s="289"/>
      <c r="ACT102" s="289"/>
      <c r="ACU102" s="289"/>
      <c r="ACV102" s="289"/>
      <c r="ACW102" s="289"/>
      <c r="ACX102" s="289"/>
      <c r="ACY102" s="289"/>
      <c r="ACZ102" s="289"/>
      <c r="ADA102" s="289"/>
      <c r="ADB102" s="289"/>
      <c r="ADC102" s="289"/>
      <c r="ADD102" s="289"/>
      <c r="ADE102" s="289"/>
      <c r="ADF102" s="289"/>
      <c r="ADG102" s="289"/>
      <c r="ADH102" s="289"/>
      <c r="ADI102" s="289"/>
      <c r="ADJ102" s="289"/>
      <c r="ADK102" s="289"/>
      <c r="ADL102" s="289"/>
      <c r="ADM102" s="289"/>
      <c r="ADN102" s="289"/>
      <c r="ADO102" s="289"/>
      <c r="ADP102" s="289"/>
      <c r="ADQ102" s="289"/>
      <c r="ADR102" s="289"/>
      <c r="ADS102" s="289"/>
      <c r="ADT102" s="289"/>
      <c r="ADU102" s="289"/>
      <c r="ADV102" s="289"/>
      <c r="ADW102" s="289"/>
      <c r="ADX102" s="289"/>
      <c r="ADY102" s="289"/>
      <c r="ADZ102" s="289"/>
      <c r="AEA102" s="289"/>
      <c r="AEB102" s="289"/>
      <c r="AEC102" s="289"/>
      <c r="AED102" s="289"/>
      <c r="AEE102" s="289"/>
      <c r="AEF102" s="289"/>
      <c r="AEG102" s="289"/>
      <c r="AEH102" s="289"/>
      <c r="AEI102" s="289"/>
      <c r="AEJ102" s="289"/>
      <c r="AEK102" s="289"/>
      <c r="AEL102" s="289"/>
      <c r="AEM102" s="289"/>
      <c r="AEN102" s="289"/>
      <c r="AEO102" s="289"/>
      <c r="AEP102" s="289"/>
      <c r="AEQ102" s="289"/>
      <c r="AER102" s="289"/>
      <c r="AES102" s="289"/>
      <c r="AET102" s="289"/>
      <c r="AEU102" s="289"/>
      <c r="AEV102" s="289"/>
      <c r="AEW102" s="289"/>
      <c r="AEX102" s="289"/>
      <c r="AEY102" s="289"/>
      <c r="AEZ102" s="289"/>
      <c r="AFA102" s="289"/>
      <c r="AFB102" s="289"/>
      <c r="AFC102" s="289"/>
      <c r="AFD102" s="289"/>
      <c r="AFE102" s="289"/>
      <c r="AFF102" s="289"/>
      <c r="AFG102" s="289"/>
      <c r="AFH102" s="289"/>
      <c r="AFI102" s="289"/>
      <c r="AFJ102" s="289"/>
      <c r="AFK102" s="289"/>
      <c r="AFL102" s="289"/>
      <c r="AFM102" s="289"/>
      <c r="AFN102" s="289"/>
      <c r="AFO102" s="289"/>
      <c r="AFP102" s="289"/>
      <c r="AFQ102" s="289"/>
      <c r="AFR102" s="289"/>
      <c r="AFS102" s="289"/>
      <c r="AFT102" s="289"/>
      <c r="AFU102" s="289"/>
      <c r="AFV102" s="289"/>
      <c r="AFW102" s="289"/>
      <c r="AFX102" s="289"/>
      <c r="AFY102" s="289"/>
      <c r="AFZ102" s="289"/>
      <c r="AGA102" s="289"/>
      <c r="AGB102" s="289"/>
      <c r="AGC102" s="289"/>
      <c r="AGD102" s="289"/>
      <c r="AGE102" s="289"/>
      <c r="AGF102" s="289"/>
      <c r="AGG102" s="289"/>
      <c r="AGH102" s="289"/>
      <c r="AGI102" s="289"/>
      <c r="AGJ102" s="289"/>
      <c r="AGK102" s="289"/>
      <c r="AGL102" s="289"/>
      <c r="AGM102" s="289"/>
      <c r="AGN102" s="289"/>
      <c r="AGO102" s="289"/>
      <c r="AGP102" s="289"/>
      <c r="AGQ102" s="289"/>
      <c r="AGR102" s="289"/>
      <c r="AGS102" s="289"/>
      <c r="AGT102" s="289"/>
      <c r="AGU102" s="289"/>
      <c r="AGV102" s="289"/>
      <c r="AGW102" s="289"/>
      <c r="AGX102" s="289"/>
      <c r="AGY102" s="289"/>
      <c r="AGZ102" s="289"/>
      <c r="AHA102" s="289"/>
      <c r="AHB102" s="289"/>
      <c r="AHC102" s="289"/>
      <c r="AHD102" s="289"/>
      <c r="AHE102" s="289"/>
      <c r="AHF102" s="289"/>
      <c r="AHG102" s="289"/>
      <c r="AHH102" s="289"/>
      <c r="AHI102" s="289"/>
      <c r="AHJ102" s="289"/>
      <c r="AHK102" s="289"/>
      <c r="AHL102" s="289"/>
      <c r="AHM102" s="289"/>
      <c r="AHN102" s="289"/>
      <c r="AHO102" s="289"/>
      <c r="AHP102" s="289"/>
      <c r="AHQ102" s="289"/>
      <c r="AHR102" s="289"/>
      <c r="AHS102" s="289"/>
      <c r="AHT102" s="289"/>
      <c r="AHU102" s="289"/>
      <c r="AHV102" s="289"/>
      <c r="AHW102" s="289"/>
      <c r="AHX102" s="289"/>
      <c r="AHY102" s="289"/>
      <c r="AHZ102" s="289"/>
      <c r="AIA102" s="289"/>
      <c r="AIB102" s="289"/>
      <c r="AIC102" s="289"/>
      <c r="AID102" s="289"/>
      <c r="AIE102" s="289"/>
      <c r="AIF102" s="289"/>
      <c r="AIG102" s="289"/>
      <c r="AIH102" s="289"/>
      <c r="AII102" s="289"/>
      <c r="AIJ102" s="289"/>
      <c r="AIK102" s="289"/>
      <c r="AIL102" s="289"/>
      <c r="AIM102" s="289"/>
      <c r="AIN102" s="289"/>
      <c r="AIO102" s="289"/>
      <c r="AIP102" s="289"/>
      <c r="AIQ102" s="289"/>
      <c r="AIR102" s="289"/>
      <c r="AIS102" s="289"/>
      <c r="AIT102" s="289"/>
      <c r="AIU102" s="289"/>
      <c r="AIV102" s="289"/>
      <c r="AIW102" s="289"/>
      <c r="AIX102" s="289"/>
      <c r="AIY102" s="289"/>
      <c r="AIZ102" s="289"/>
      <c r="AJA102" s="289"/>
      <c r="AJB102" s="289"/>
      <c r="AJC102" s="289"/>
      <c r="AJD102" s="289"/>
      <c r="AJE102" s="289"/>
      <c r="AJF102" s="289"/>
      <c r="AJG102" s="289"/>
      <c r="AJH102" s="289"/>
      <c r="AJI102" s="289"/>
      <c r="AJJ102" s="289"/>
      <c r="AJK102" s="289"/>
      <c r="AJL102" s="289"/>
      <c r="AJM102" s="289"/>
      <c r="AJN102" s="289"/>
      <c r="AJO102" s="289"/>
      <c r="AJP102" s="289"/>
      <c r="AJQ102" s="289"/>
      <c r="AJR102" s="289"/>
      <c r="AJS102" s="289"/>
      <c r="AJT102" s="289"/>
      <c r="AJU102" s="289"/>
      <c r="AJV102" s="289"/>
      <c r="AJW102" s="289"/>
      <c r="AJX102" s="289"/>
      <c r="AJY102" s="289"/>
      <c r="AJZ102" s="289"/>
      <c r="AKA102" s="289"/>
      <c r="AKB102" s="289"/>
      <c r="AKC102" s="289"/>
      <c r="AKD102" s="289"/>
      <c r="AKE102" s="289"/>
      <c r="AKF102" s="289"/>
      <c r="AKG102" s="289"/>
      <c r="AKH102" s="289"/>
      <c r="AKI102" s="289"/>
      <c r="AKJ102" s="289"/>
      <c r="AKK102" s="289"/>
      <c r="AKL102" s="289"/>
      <c r="AKM102" s="289"/>
      <c r="AKN102" s="289"/>
      <c r="AKO102" s="289"/>
      <c r="AKP102" s="289"/>
      <c r="AKQ102" s="289"/>
      <c r="AKR102" s="289"/>
      <c r="AKS102" s="289"/>
      <c r="AKT102" s="289"/>
      <c r="AKU102" s="289"/>
      <c r="AKV102" s="289"/>
      <c r="AKW102" s="289"/>
      <c r="AKX102" s="289"/>
      <c r="AKY102" s="289"/>
      <c r="AKZ102" s="289"/>
      <c r="ALA102" s="289"/>
      <c r="ALB102" s="289"/>
      <c r="ALC102" s="289"/>
      <c r="ALD102" s="289"/>
      <c r="ALE102" s="289"/>
      <c r="ALF102" s="289"/>
      <c r="ALG102" s="289"/>
      <c r="ALH102" s="289"/>
      <c r="ALI102" s="289"/>
      <c r="ALJ102" s="289"/>
      <c r="ALK102" s="289"/>
      <c r="ALL102" s="289"/>
      <c r="ALM102" s="289"/>
      <c r="ALN102" s="289"/>
      <c r="ALO102" s="289"/>
      <c r="ALP102" s="289"/>
      <c r="ALQ102" s="289"/>
      <c r="ALR102" s="289"/>
      <c r="ALS102" s="289"/>
      <c r="ALT102" s="289"/>
      <c r="ALU102" s="289"/>
      <c r="ALV102" s="289"/>
      <c r="ALW102" s="289"/>
      <c r="ALX102" s="289"/>
      <c r="ALY102" s="289"/>
      <c r="ALZ102" s="289"/>
      <c r="AMA102" s="289"/>
      <c r="AMB102" s="289"/>
      <c r="AMC102" s="289"/>
      <c r="AMD102" s="289"/>
      <c r="AME102" s="289"/>
      <c r="AMF102" s="289"/>
      <c r="AMG102" s="289"/>
      <c r="AMH102" s="289"/>
      <c r="AMI102" s="289"/>
      <c r="AMJ102" s="289"/>
      <c r="AMK102" s="289"/>
      <c r="AML102" s="289"/>
      <c r="AMM102" s="289"/>
      <c r="AMN102" s="289"/>
      <c r="AMO102" s="289"/>
      <c r="AMP102" s="289"/>
      <c r="AMQ102" s="289"/>
      <c r="AMR102" s="289"/>
      <c r="AMS102" s="289"/>
      <c r="AMT102" s="289"/>
      <c r="AMU102" s="289"/>
      <c r="AMV102" s="289"/>
      <c r="AMW102" s="289"/>
      <c r="AMX102" s="289"/>
      <c r="AMY102" s="289"/>
      <c r="AMZ102" s="289"/>
      <c r="ANA102" s="289"/>
      <c r="ANB102" s="289"/>
      <c r="ANC102" s="289"/>
      <c r="AND102" s="289"/>
      <c r="ANE102" s="289"/>
      <c r="ANF102" s="289"/>
      <c r="ANG102" s="289"/>
      <c r="ANH102" s="289"/>
      <c r="ANI102" s="289"/>
      <c r="ANJ102" s="289"/>
      <c r="ANK102" s="289"/>
      <c r="ANL102" s="289"/>
      <c r="ANM102" s="289"/>
      <c r="ANN102" s="289"/>
      <c r="ANO102" s="289"/>
      <c r="ANP102" s="289"/>
      <c r="ANQ102" s="289"/>
      <c r="ANR102" s="289"/>
      <c r="ANS102" s="289"/>
      <c r="ANT102" s="289"/>
      <c r="ANU102" s="289"/>
      <c r="ANV102" s="289"/>
      <c r="ANW102" s="289"/>
      <c r="ANX102" s="289"/>
      <c r="ANY102" s="289"/>
      <c r="ANZ102" s="289"/>
      <c r="AOA102" s="289"/>
      <c r="AOB102" s="289"/>
      <c r="AOC102" s="289"/>
      <c r="AOD102" s="289"/>
      <c r="AOE102" s="289"/>
      <c r="AOF102" s="289"/>
      <c r="AOG102" s="289"/>
      <c r="AOH102" s="289"/>
      <c r="AOI102" s="289"/>
      <c r="AOJ102" s="289"/>
      <c r="AOK102" s="289"/>
      <c r="AOL102" s="289"/>
      <c r="AOM102" s="289"/>
      <c r="AON102" s="289"/>
      <c r="AOO102" s="289"/>
      <c r="AOP102" s="289"/>
      <c r="AOQ102" s="289"/>
      <c r="AOR102" s="289"/>
      <c r="AOS102" s="289"/>
      <c r="AOT102" s="289"/>
      <c r="AOU102" s="289"/>
      <c r="AOV102" s="289"/>
      <c r="AOW102" s="289"/>
      <c r="AOX102" s="289"/>
      <c r="AOY102" s="289"/>
      <c r="AOZ102" s="289"/>
      <c r="APA102" s="289"/>
      <c r="APB102" s="289"/>
      <c r="APC102" s="289"/>
      <c r="APD102" s="289"/>
      <c r="APE102" s="289"/>
      <c r="APF102" s="289"/>
      <c r="APG102" s="289"/>
      <c r="APH102" s="289"/>
      <c r="API102" s="289"/>
      <c r="APJ102" s="289"/>
      <c r="APK102" s="289"/>
      <c r="APL102" s="289"/>
      <c r="APM102" s="289"/>
      <c r="APN102" s="289"/>
      <c r="APO102" s="289"/>
      <c r="APP102" s="289"/>
      <c r="APQ102" s="289"/>
      <c r="APR102" s="289"/>
      <c r="APS102" s="289"/>
      <c r="APT102" s="289"/>
      <c r="APU102" s="289"/>
      <c r="APV102" s="289"/>
      <c r="APW102" s="289"/>
      <c r="APX102" s="289"/>
      <c r="APY102" s="289"/>
      <c r="APZ102" s="289"/>
      <c r="AQA102" s="289"/>
      <c r="AQB102" s="289"/>
      <c r="AQC102" s="289"/>
      <c r="AQD102" s="289"/>
      <c r="AQE102" s="289"/>
      <c r="AQF102" s="289"/>
      <c r="AQG102" s="289"/>
      <c r="AQH102" s="289"/>
      <c r="AQI102" s="289"/>
      <c r="AQJ102" s="289"/>
      <c r="AQK102" s="289"/>
      <c r="AQL102" s="289"/>
      <c r="AQM102" s="289"/>
      <c r="AQN102" s="289"/>
      <c r="AQO102" s="289"/>
      <c r="AQP102" s="289"/>
      <c r="AQQ102" s="289"/>
      <c r="AQR102" s="289"/>
      <c r="AQS102" s="289"/>
      <c r="AQT102" s="289"/>
      <c r="AQU102" s="289"/>
      <c r="AQV102" s="289"/>
      <c r="AQW102" s="289"/>
      <c r="AQX102" s="289"/>
      <c r="AQY102" s="289"/>
      <c r="AQZ102" s="289"/>
      <c r="ARA102" s="289"/>
      <c r="ARB102" s="289"/>
      <c r="ARC102" s="289"/>
      <c r="ARD102" s="289"/>
      <c r="ARE102" s="289"/>
      <c r="ARF102" s="289"/>
      <c r="ARG102" s="289"/>
      <c r="ARH102" s="289"/>
      <c r="ARI102" s="289"/>
      <c r="ARJ102" s="289"/>
      <c r="ARK102" s="289"/>
      <c r="ARL102" s="289"/>
      <c r="ARM102" s="289"/>
      <c r="ARN102" s="289"/>
      <c r="ARO102" s="289"/>
      <c r="ARP102" s="289"/>
      <c r="ARQ102" s="289"/>
      <c r="ARR102" s="289"/>
      <c r="ARS102" s="289"/>
      <c r="ART102" s="289"/>
      <c r="ARU102" s="289"/>
      <c r="ARV102" s="289"/>
      <c r="ARW102" s="289"/>
      <c r="ARX102" s="289"/>
      <c r="ARY102" s="289"/>
      <c r="ARZ102" s="289"/>
      <c r="ASA102" s="289"/>
      <c r="ASB102" s="289"/>
      <c r="ASC102" s="289"/>
      <c r="ASD102" s="289"/>
      <c r="ASE102" s="289"/>
      <c r="ASF102" s="289"/>
      <c r="ASG102" s="289"/>
      <c r="ASH102" s="289"/>
      <c r="ASI102" s="289"/>
      <c r="ASJ102" s="289"/>
      <c r="ASK102" s="289"/>
      <c r="ASL102" s="289"/>
      <c r="ASM102" s="289"/>
      <c r="ASN102" s="289"/>
      <c r="ASO102" s="289"/>
      <c r="ASP102" s="289"/>
      <c r="ASQ102" s="289"/>
      <c r="ASR102" s="289"/>
      <c r="ASS102" s="289"/>
      <c r="AST102" s="289"/>
      <c r="ASU102" s="289"/>
      <c r="ASV102" s="289"/>
      <c r="ASW102" s="289"/>
      <c r="ASX102" s="289"/>
      <c r="ASY102" s="289"/>
      <c r="ASZ102" s="289"/>
      <c r="ATA102" s="289"/>
      <c r="ATB102" s="289"/>
      <c r="ATC102" s="289"/>
      <c r="ATD102" s="289"/>
      <c r="ATE102" s="289"/>
      <c r="ATF102" s="289"/>
      <c r="ATG102" s="289"/>
      <c r="ATH102" s="289"/>
      <c r="ATI102" s="289"/>
      <c r="ATJ102" s="289"/>
      <c r="ATK102" s="289"/>
      <c r="ATL102" s="289"/>
      <c r="ATM102" s="289"/>
      <c r="ATN102" s="289"/>
      <c r="ATO102" s="289"/>
      <c r="ATP102" s="289"/>
      <c r="ATQ102" s="289"/>
      <c r="ATR102" s="289"/>
      <c r="ATS102" s="289"/>
      <c r="ATT102" s="289"/>
      <c r="ATU102" s="289"/>
      <c r="ATV102" s="289"/>
      <c r="ATW102" s="289"/>
      <c r="ATX102" s="289"/>
      <c r="ATY102" s="289"/>
      <c r="ATZ102" s="289"/>
      <c r="AUA102" s="289"/>
      <c r="AUB102" s="289"/>
      <c r="AUC102" s="289"/>
      <c r="AUD102" s="289"/>
      <c r="AUE102" s="289"/>
      <c r="AUF102" s="289"/>
      <c r="AUG102" s="289"/>
      <c r="AUH102" s="289"/>
      <c r="AUI102" s="289"/>
      <c r="AUJ102" s="289"/>
      <c r="AUK102" s="289"/>
      <c r="AUL102" s="289"/>
      <c r="AUM102" s="289"/>
      <c r="AUN102" s="289"/>
      <c r="AUO102" s="289"/>
      <c r="AUP102" s="289"/>
      <c r="AUQ102" s="289"/>
      <c r="AUR102" s="289"/>
      <c r="AUS102" s="289"/>
      <c r="AUT102" s="289"/>
      <c r="AUU102" s="289"/>
      <c r="AUV102" s="289"/>
      <c r="AUW102" s="289"/>
      <c r="AUX102" s="289"/>
      <c r="AUY102" s="289"/>
      <c r="AUZ102" s="289"/>
      <c r="AVA102" s="289"/>
      <c r="AVB102" s="289"/>
      <c r="AVC102" s="289"/>
      <c r="AVD102" s="289"/>
      <c r="AVE102" s="289"/>
      <c r="AVF102" s="289"/>
      <c r="AVG102" s="289"/>
      <c r="AVH102" s="289"/>
      <c r="AVI102" s="289"/>
      <c r="AVJ102" s="289"/>
      <c r="AVK102" s="289"/>
      <c r="AVL102" s="289"/>
      <c r="AVM102" s="289"/>
      <c r="AVN102" s="289"/>
      <c r="AVO102" s="289"/>
      <c r="AVP102" s="289"/>
      <c r="AVQ102" s="289"/>
      <c r="AVR102" s="289"/>
      <c r="AVS102" s="289"/>
      <c r="AVT102" s="289"/>
      <c r="AVU102" s="289"/>
      <c r="AVV102" s="289"/>
      <c r="AVW102" s="289"/>
      <c r="AVX102" s="289"/>
      <c r="AVY102" s="289"/>
      <c r="AVZ102" s="289"/>
      <c r="AWA102" s="289"/>
      <c r="AWB102" s="289"/>
      <c r="AWC102" s="289"/>
      <c r="AWD102" s="289"/>
      <c r="AWE102" s="289"/>
      <c r="AWF102" s="289"/>
      <c r="AWG102" s="289"/>
      <c r="AWH102" s="289"/>
      <c r="AWI102" s="289"/>
      <c r="AWJ102" s="289"/>
      <c r="AWK102" s="289"/>
      <c r="AWL102" s="289"/>
      <c r="AWM102" s="289"/>
      <c r="AWN102" s="289"/>
      <c r="AWO102" s="289"/>
      <c r="AWP102" s="289"/>
      <c r="AWQ102" s="289"/>
      <c r="AWR102" s="289"/>
      <c r="AWS102" s="289"/>
      <c r="AWT102" s="289"/>
      <c r="AWU102" s="289"/>
      <c r="AWV102" s="289"/>
      <c r="AWW102" s="289"/>
      <c r="AWX102" s="289"/>
      <c r="AWY102" s="289"/>
      <c r="AWZ102" s="289"/>
      <c r="AXA102" s="289"/>
      <c r="AXB102" s="289"/>
      <c r="AXC102" s="289"/>
      <c r="AXD102" s="289"/>
      <c r="AXE102" s="289"/>
      <c r="AXF102" s="289"/>
      <c r="AXG102" s="289"/>
      <c r="AXH102" s="289"/>
      <c r="AXI102" s="289"/>
      <c r="AXJ102" s="289"/>
      <c r="AXK102" s="289"/>
      <c r="AXL102" s="289"/>
      <c r="AXM102" s="289"/>
      <c r="AXN102" s="289"/>
      <c r="AXO102" s="289"/>
      <c r="AXP102" s="289"/>
      <c r="AXQ102" s="289"/>
      <c r="AXR102" s="289"/>
      <c r="AXS102" s="289"/>
      <c r="AXT102" s="289"/>
      <c r="AXU102" s="289"/>
      <c r="AXV102" s="289"/>
      <c r="AXW102" s="289"/>
      <c r="AXX102" s="289"/>
      <c r="AXY102" s="289"/>
      <c r="AXZ102" s="289"/>
      <c r="AYA102" s="289"/>
      <c r="AYB102" s="289"/>
      <c r="AYC102" s="289"/>
      <c r="AYD102" s="289"/>
      <c r="AYE102" s="289"/>
      <c r="AYF102" s="289"/>
      <c r="AYG102" s="289"/>
      <c r="AYH102" s="289"/>
      <c r="AYI102" s="289"/>
      <c r="AYJ102" s="289"/>
      <c r="AYK102" s="289"/>
      <c r="AYL102" s="289"/>
      <c r="AYM102" s="289"/>
      <c r="AYN102" s="289"/>
      <c r="AYO102" s="289"/>
      <c r="AYP102" s="289"/>
      <c r="AYQ102" s="289"/>
      <c r="AYR102" s="289"/>
      <c r="AYS102" s="289"/>
      <c r="AYT102" s="289"/>
      <c r="AYU102" s="289"/>
      <c r="AYV102" s="289"/>
      <c r="AYW102" s="289"/>
      <c r="AYX102" s="289"/>
      <c r="AYY102" s="289"/>
      <c r="AYZ102" s="289"/>
      <c r="AZA102" s="289"/>
      <c r="AZB102" s="289"/>
      <c r="AZC102" s="289"/>
      <c r="AZD102" s="289"/>
      <c r="AZE102" s="289"/>
      <c r="AZF102" s="289"/>
      <c r="AZG102" s="289"/>
      <c r="AZH102" s="289"/>
      <c r="AZI102" s="289"/>
      <c r="AZJ102" s="289"/>
      <c r="AZK102" s="289"/>
      <c r="AZL102" s="289"/>
      <c r="AZM102" s="289"/>
      <c r="AZN102" s="289"/>
      <c r="AZO102" s="289"/>
      <c r="AZP102" s="289"/>
      <c r="AZQ102" s="289"/>
      <c r="AZR102" s="289"/>
      <c r="AZS102" s="289"/>
      <c r="AZT102" s="289"/>
      <c r="AZU102" s="289"/>
      <c r="AZV102" s="289"/>
      <c r="AZW102" s="289"/>
      <c r="AZX102" s="289"/>
      <c r="AZY102" s="289"/>
      <c r="AZZ102" s="289"/>
      <c r="BAA102" s="289"/>
      <c r="BAB102" s="289"/>
      <c r="BAC102" s="289"/>
      <c r="BAD102" s="289"/>
      <c r="BAE102" s="289"/>
      <c r="BAF102" s="289"/>
      <c r="BAG102" s="289"/>
      <c r="BAH102" s="289"/>
      <c r="BAI102" s="289"/>
      <c r="BAJ102" s="289"/>
      <c r="BAK102" s="289"/>
      <c r="BAL102" s="289"/>
      <c r="BAM102" s="289"/>
      <c r="BAN102" s="289"/>
      <c r="BAO102" s="289"/>
      <c r="BAP102" s="289"/>
      <c r="BAQ102" s="289"/>
      <c r="BAR102" s="289"/>
      <c r="BAS102" s="289"/>
      <c r="BAT102" s="289"/>
      <c r="BAU102" s="289"/>
      <c r="BAV102" s="289"/>
      <c r="BAW102" s="289"/>
      <c r="BAX102" s="289"/>
      <c r="BAY102" s="289"/>
      <c r="BAZ102" s="289"/>
      <c r="BBA102" s="289"/>
      <c r="BBB102" s="289"/>
      <c r="BBC102" s="289"/>
      <c r="BBD102" s="289"/>
      <c r="BBE102" s="289"/>
      <c r="BBF102" s="289"/>
      <c r="BBG102" s="289"/>
      <c r="BBH102" s="289"/>
      <c r="BBI102" s="289"/>
      <c r="BBJ102" s="289"/>
      <c r="BBK102" s="289"/>
      <c r="BBL102" s="289"/>
      <c r="BBM102" s="289"/>
      <c r="BBN102" s="289"/>
      <c r="BBO102" s="289"/>
      <c r="BBP102" s="289"/>
      <c r="BBQ102" s="289"/>
      <c r="BBR102" s="289"/>
      <c r="BBS102" s="289"/>
      <c r="BBT102" s="289"/>
      <c r="BBU102" s="289"/>
      <c r="BBV102" s="289"/>
      <c r="BBW102" s="289"/>
      <c r="BBX102" s="289"/>
      <c r="BBY102" s="289"/>
      <c r="BBZ102" s="289"/>
      <c r="BCA102" s="289"/>
      <c r="BCB102" s="289"/>
      <c r="BCC102" s="289"/>
      <c r="BCD102" s="289"/>
      <c r="BCE102" s="289"/>
      <c r="BCF102" s="289"/>
      <c r="BCG102" s="289"/>
      <c r="BCH102" s="289"/>
      <c r="BCI102" s="289"/>
      <c r="BCJ102" s="289"/>
      <c r="BCK102" s="289"/>
      <c r="BCL102" s="289"/>
      <c r="BCM102" s="289"/>
      <c r="BCN102" s="289"/>
      <c r="BCO102" s="289"/>
      <c r="BCP102" s="289"/>
      <c r="BCQ102" s="289"/>
      <c r="BCR102" s="289"/>
      <c r="BCS102" s="289"/>
      <c r="BCT102" s="289"/>
      <c r="BCU102" s="289"/>
      <c r="BCV102" s="289"/>
      <c r="BCW102" s="289"/>
      <c r="BCX102" s="289"/>
      <c r="BCY102" s="289"/>
      <c r="BCZ102" s="289"/>
      <c r="BDA102" s="289"/>
      <c r="BDB102" s="289"/>
      <c r="BDC102" s="289"/>
      <c r="BDD102" s="289"/>
      <c r="BDE102" s="289"/>
      <c r="BDF102" s="289"/>
      <c r="BDG102" s="289"/>
      <c r="BDH102" s="289"/>
      <c r="BDI102" s="289"/>
      <c r="BDJ102" s="289"/>
      <c r="BDK102" s="289"/>
      <c r="BDL102" s="289"/>
      <c r="BDM102" s="289"/>
      <c r="BDN102" s="289"/>
      <c r="BDO102" s="289"/>
      <c r="BDP102" s="289"/>
      <c r="BDQ102" s="289"/>
      <c r="BDR102" s="289"/>
      <c r="BDS102" s="289"/>
      <c r="BDT102" s="289"/>
      <c r="BDU102" s="289"/>
      <c r="BDV102" s="289"/>
      <c r="BDW102" s="289"/>
      <c r="BDX102" s="289"/>
      <c r="BDY102" s="289"/>
      <c r="BDZ102" s="289"/>
      <c r="BEA102" s="289"/>
      <c r="BEB102" s="289"/>
      <c r="BEC102" s="289"/>
      <c r="BED102" s="289"/>
      <c r="BEE102" s="289"/>
      <c r="BEF102" s="289"/>
      <c r="BEG102" s="289"/>
      <c r="BEH102" s="289"/>
      <c r="BEI102" s="289"/>
      <c r="BEJ102" s="289"/>
      <c r="BEK102" s="289"/>
      <c r="BEL102" s="289"/>
      <c r="BEM102" s="289"/>
      <c r="BEN102" s="289"/>
      <c r="BEO102" s="289"/>
      <c r="BEP102" s="289"/>
      <c r="BEQ102" s="289"/>
      <c r="BER102" s="289"/>
      <c r="BES102" s="289"/>
      <c r="BET102" s="289"/>
      <c r="BEU102" s="289"/>
      <c r="BEV102" s="289"/>
      <c r="BEW102" s="289"/>
      <c r="BEX102" s="289"/>
      <c r="BEY102" s="289"/>
      <c r="BEZ102" s="289"/>
      <c r="BFA102" s="289"/>
      <c r="BFB102" s="289"/>
      <c r="BFC102" s="289"/>
      <c r="BFD102" s="289"/>
      <c r="BFE102" s="289"/>
      <c r="BFF102" s="289"/>
      <c r="BFG102" s="289"/>
      <c r="BFH102" s="289"/>
      <c r="BFI102" s="289"/>
      <c r="BFJ102" s="289"/>
      <c r="BFK102" s="289"/>
      <c r="BFL102" s="289"/>
      <c r="BFM102" s="289"/>
      <c r="BFN102" s="289"/>
      <c r="BFO102" s="289"/>
      <c r="BFP102" s="289"/>
      <c r="BFQ102" s="289"/>
      <c r="BFR102" s="289"/>
      <c r="BFS102" s="289"/>
      <c r="BFT102" s="289"/>
      <c r="BFU102" s="289"/>
      <c r="BFV102" s="289"/>
      <c r="BFW102" s="289"/>
      <c r="BFX102" s="289"/>
      <c r="BFY102" s="289"/>
      <c r="BFZ102" s="289"/>
      <c r="BGA102" s="289"/>
      <c r="BGB102" s="289"/>
      <c r="BGC102" s="289"/>
      <c r="BGD102" s="289"/>
      <c r="BGE102" s="289"/>
      <c r="BGF102" s="289"/>
      <c r="BGG102" s="289"/>
      <c r="BGH102" s="289"/>
      <c r="BGI102" s="289"/>
      <c r="BGJ102" s="289"/>
      <c r="BGK102" s="289"/>
      <c r="BGL102" s="289"/>
      <c r="BGM102" s="289"/>
      <c r="BGN102" s="289"/>
      <c r="BGO102" s="289"/>
      <c r="BGP102" s="289"/>
      <c r="BGQ102" s="289"/>
      <c r="BGR102" s="289"/>
      <c r="BGS102" s="289"/>
      <c r="BGT102" s="289"/>
      <c r="BGU102" s="289"/>
      <c r="BGV102" s="289"/>
      <c r="BGW102" s="289"/>
      <c r="BGX102" s="289"/>
      <c r="BGY102" s="289"/>
      <c r="BGZ102" s="289"/>
      <c r="BHA102" s="289"/>
      <c r="BHB102" s="289"/>
      <c r="BHC102" s="289"/>
      <c r="BHD102" s="289"/>
      <c r="BHE102" s="289"/>
      <c r="BHF102" s="289"/>
      <c r="BHG102" s="289"/>
      <c r="BHH102" s="289"/>
      <c r="BHI102" s="289"/>
      <c r="BHJ102" s="289"/>
      <c r="BHK102" s="289"/>
      <c r="BHL102" s="289"/>
      <c r="BHM102" s="289"/>
      <c r="BHN102" s="289"/>
      <c r="BHO102" s="289"/>
      <c r="BHP102" s="289"/>
      <c r="BHQ102" s="289"/>
      <c r="BHR102" s="289"/>
      <c r="BHS102" s="289"/>
      <c r="BHT102" s="289"/>
      <c r="BHU102" s="289"/>
      <c r="BHV102" s="289"/>
      <c r="BHW102" s="289"/>
      <c r="BHX102" s="289"/>
      <c r="BHY102" s="289"/>
      <c r="BHZ102" s="289"/>
      <c r="BIA102" s="289"/>
      <c r="BIB102" s="289"/>
      <c r="BIC102" s="289"/>
      <c r="BID102" s="289"/>
      <c r="BIE102" s="289"/>
      <c r="BIF102" s="289"/>
      <c r="BIG102" s="289"/>
      <c r="BIH102" s="289"/>
      <c r="BII102" s="289"/>
      <c r="BIJ102" s="289"/>
      <c r="BIK102" s="289"/>
      <c r="BIL102" s="289"/>
      <c r="BIM102" s="289"/>
      <c r="BIN102" s="289"/>
      <c r="BIO102" s="289"/>
      <c r="BIP102" s="289"/>
      <c r="BIQ102" s="289"/>
      <c r="BIR102" s="289"/>
      <c r="BIS102" s="289"/>
      <c r="BIT102" s="289"/>
      <c r="BIU102" s="289"/>
      <c r="BIV102" s="289"/>
      <c r="BIW102" s="289"/>
      <c r="BIX102" s="289"/>
      <c r="BIY102" s="289"/>
      <c r="BIZ102" s="289"/>
      <c r="BJA102" s="289"/>
      <c r="BJB102" s="289"/>
      <c r="BJC102" s="289"/>
      <c r="BJD102" s="289"/>
      <c r="BJE102" s="289"/>
      <c r="BJF102" s="289"/>
      <c r="BJG102" s="289"/>
      <c r="BJH102" s="289"/>
      <c r="BJI102" s="289"/>
      <c r="BJJ102" s="289"/>
      <c r="BJK102" s="289"/>
      <c r="BJL102" s="289"/>
      <c r="BJM102" s="289"/>
      <c r="BJN102" s="289"/>
      <c r="BJO102" s="289"/>
      <c r="BJP102" s="289"/>
      <c r="BJQ102" s="289"/>
      <c r="BJR102" s="289"/>
      <c r="BJS102" s="289"/>
      <c r="BJT102" s="289"/>
      <c r="BJU102" s="289"/>
      <c r="BJV102" s="289"/>
      <c r="BJW102" s="289"/>
      <c r="BJX102" s="289"/>
      <c r="BJY102" s="289"/>
      <c r="BJZ102" s="289"/>
      <c r="BKA102" s="289"/>
      <c r="BKB102" s="289"/>
      <c r="BKC102" s="289"/>
      <c r="BKD102" s="289"/>
      <c r="BKE102" s="289"/>
      <c r="BKF102" s="289"/>
      <c r="BKG102" s="289"/>
      <c r="BKH102" s="289"/>
      <c r="BKI102" s="289"/>
      <c r="BKJ102" s="289"/>
      <c r="BKK102" s="289"/>
      <c r="BKL102" s="289"/>
      <c r="BKM102" s="289"/>
      <c r="BKN102" s="289"/>
      <c r="BKO102" s="289"/>
      <c r="BKP102" s="289"/>
      <c r="BKQ102" s="289"/>
      <c r="BKR102" s="289"/>
      <c r="BKS102" s="289"/>
      <c r="BKT102" s="289"/>
      <c r="BKU102" s="289"/>
      <c r="BKV102" s="289"/>
      <c r="BKW102" s="289"/>
      <c r="BKX102" s="289"/>
      <c r="BKY102" s="289"/>
      <c r="BKZ102" s="289"/>
      <c r="BLA102" s="289"/>
      <c r="BLB102" s="289"/>
      <c r="BLC102" s="289"/>
      <c r="BLD102" s="289"/>
      <c r="BLE102" s="289"/>
      <c r="BLF102" s="289"/>
      <c r="BLG102" s="289"/>
      <c r="BLH102" s="289"/>
      <c r="BLI102" s="289"/>
      <c r="BLJ102" s="289"/>
      <c r="BLK102" s="289"/>
      <c r="BLL102" s="289"/>
      <c r="BLM102" s="289"/>
      <c r="BLN102" s="289"/>
      <c r="BLO102" s="289"/>
      <c r="BLP102" s="289"/>
      <c r="BLQ102" s="289"/>
      <c r="BLR102" s="289"/>
      <c r="BLS102" s="289"/>
      <c r="BLT102" s="289"/>
      <c r="BLU102" s="289"/>
      <c r="BLV102" s="289"/>
      <c r="BLW102" s="289"/>
      <c r="BLX102" s="289"/>
      <c r="BLY102" s="289"/>
      <c r="BLZ102" s="289"/>
      <c r="BMA102" s="289"/>
      <c r="BMB102" s="289"/>
      <c r="BMC102" s="289"/>
      <c r="BMD102" s="289"/>
      <c r="BME102" s="289"/>
      <c r="BMF102" s="289"/>
      <c r="BMG102" s="289"/>
      <c r="BMH102" s="289"/>
      <c r="BMI102" s="289"/>
      <c r="BMJ102" s="289"/>
      <c r="BMK102" s="289"/>
      <c r="BML102" s="289"/>
      <c r="BMM102" s="289"/>
      <c r="BMN102" s="289"/>
      <c r="BMO102" s="289"/>
      <c r="BMP102" s="289"/>
      <c r="BMQ102" s="289"/>
      <c r="BMR102" s="289"/>
      <c r="BMS102" s="289"/>
      <c r="BMT102" s="289"/>
      <c r="BMU102" s="289"/>
      <c r="BMV102" s="289"/>
      <c r="BMW102" s="289"/>
      <c r="BMX102" s="289"/>
      <c r="BMY102" s="289"/>
      <c r="BMZ102" s="289"/>
      <c r="BNA102" s="289"/>
      <c r="BNB102" s="289"/>
      <c r="BNC102" s="289"/>
      <c r="BND102" s="289"/>
      <c r="BNE102" s="289"/>
      <c r="BNF102" s="289"/>
      <c r="BNG102" s="289"/>
      <c r="BNH102" s="289"/>
      <c r="BNI102" s="289"/>
      <c r="BNJ102" s="289"/>
      <c r="BNK102" s="289"/>
      <c r="BNL102" s="289"/>
      <c r="BNM102" s="289"/>
      <c r="BNN102" s="289"/>
      <c r="BNO102" s="289"/>
      <c r="BNP102" s="289"/>
      <c r="BNQ102" s="289"/>
      <c r="BNR102" s="289"/>
      <c r="BNS102" s="289"/>
      <c r="BNT102" s="289"/>
      <c r="BNU102" s="289"/>
      <c r="BNV102" s="289"/>
      <c r="BNW102" s="289"/>
      <c r="BNX102" s="289"/>
      <c r="BNY102" s="289"/>
      <c r="BNZ102" s="289"/>
      <c r="BOA102" s="289"/>
      <c r="BOB102" s="289"/>
      <c r="BOC102" s="289"/>
      <c r="BOD102" s="289"/>
      <c r="BOE102" s="289"/>
      <c r="BOF102" s="289"/>
      <c r="BOG102" s="289"/>
      <c r="BOH102" s="289"/>
      <c r="BOI102" s="289"/>
      <c r="BOJ102" s="289"/>
      <c r="BOK102" s="289"/>
      <c r="BOL102" s="289"/>
      <c r="BOM102" s="289"/>
      <c r="BON102" s="289"/>
      <c r="BOO102" s="289"/>
      <c r="BOP102" s="289"/>
      <c r="BOQ102" s="289"/>
      <c r="BOR102" s="289"/>
      <c r="BOS102" s="289"/>
      <c r="BOT102" s="289"/>
      <c r="BOU102" s="289"/>
      <c r="BOV102" s="289"/>
      <c r="BOW102" s="289"/>
      <c r="BOX102" s="289"/>
      <c r="BOY102" s="289"/>
      <c r="BOZ102" s="289"/>
      <c r="BPA102" s="289"/>
      <c r="BPB102" s="289"/>
      <c r="BPC102" s="289"/>
      <c r="BPD102" s="289"/>
      <c r="BPE102" s="289"/>
      <c r="BPF102" s="289"/>
      <c r="BPG102" s="289"/>
      <c r="BPH102" s="289"/>
      <c r="BPI102" s="289"/>
      <c r="BPJ102" s="289"/>
      <c r="BPK102" s="289"/>
      <c r="BPL102" s="289"/>
      <c r="BPM102" s="289"/>
      <c r="BPN102" s="289"/>
      <c r="BPO102" s="289"/>
      <c r="BPP102" s="289"/>
      <c r="BPQ102" s="289"/>
      <c r="BPR102" s="289"/>
      <c r="BPS102" s="289"/>
      <c r="BPT102" s="289"/>
      <c r="BPU102" s="289"/>
      <c r="BPV102" s="289"/>
      <c r="BPW102" s="289"/>
      <c r="BPX102" s="289"/>
      <c r="BPY102" s="289"/>
      <c r="BPZ102" s="289"/>
      <c r="BQA102" s="289"/>
      <c r="BQB102" s="289"/>
      <c r="BQC102" s="289"/>
      <c r="BQD102" s="289"/>
      <c r="BQE102" s="289"/>
      <c r="BQF102" s="289"/>
      <c r="BQG102" s="289"/>
      <c r="BQH102" s="289"/>
      <c r="BQI102" s="289"/>
      <c r="BQJ102" s="289"/>
      <c r="BQK102" s="289"/>
      <c r="BQL102" s="289"/>
      <c r="BQM102" s="289"/>
      <c r="BQN102" s="289"/>
      <c r="BQO102" s="289"/>
      <c r="BQP102" s="289"/>
      <c r="BQQ102" s="289"/>
      <c r="BQR102" s="289"/>
      <c r="BQS102" s="289"/>
      <c r="BQT102" s="289"/>
      <c r="BQU102" s="289"/>
      <c r="BQV102" s="289"/>
      <c r="BQW102" s="289"/>
      <c r="BQX102" s="289"/>
      <c r="BQY102" s="289"/>
      <c r="BQZ102" s="289"/>
      <c r="BRA102" s="289"/>
      <c r="BRB102" s="289"/>
      <c r="BRC102" s="289"/>
      <c r="BRD102" s="289"/>
      <c r="BRE102" s="289"/>
      <c r="BRF102" s="289"/>
      <c r="BRG102" s="289"/>
      <c r="BRH102" s="289"/>
      <c r="BRI102" s="289"/>
      <c r="BRJ102" s="289"/>
      <c r="BRK102" s="289"/>
      <c r="BRL102" s="289"/>
      <c r="BRM102" s="289"/>
      <c r="BRN102" s="289"/>
      <c r="BRO102" s="289"/>
      <c r="BRP102" s="289"/>
      <c r="BRQ102" s="289"/>
      <c r="BRR102" s="289"/>
      <c r="BRS102" s="289"/>
      <c r="BRT102" s="289"/>
      <c r="BRU102" s="289"/>
      <c r="BRV102" s="289"/>
      <c r="BRW102" s="289"/>
      <c r="BRX102" s="289"/>
      <c r="BRY102" s="289"/>
      <c r="BRZ102" s="289"/>
      <c r="BSA102" s="289"/>
      <c r="BSB102" s="289"/>
      <c r="BSC102" s="289"/>
      <c r="BSD102" s="289"/>
      <c r="BSE102" s="289"/>
      <c r="BSF102" s="289"/>
      <c r="BSG102" s="289"/>
      <c r="BSH102" s="289"/>
      <c r="BSI102" s="289"/>
      <c r="BSJ102" s="289"/>
      <c r="BSK102" s="289"/>
      <c r="BSL102" s="289"/>
      <c r="BSM102" s="289"/>
      <c r="BSN102" s="289"/>
      <c r="BSO102" s="289"/>
      <c r="BSP102" s="289"/>
      <c r="BSQ102" s="289"/>
      <c r="BSR102" s="289"/>
      <c r="BSS102" s="289"/>
      <c r="BST102" s="289"/>
      <c r="BSU102" s="289"/>
      <c r="BSV102" s="289"/>
      <c r="BSW102" s="289"/>
      <c r="BSX102" s="289"/>
      <c r="BSY102" s="289"/>
      <c r="BSZ102" s="289"/>
      <c r="BTA102" s="289"/>
      <c r="BTB102" s="289"/>
      <c r="BTC102" s="289"/>
      <c r="BTD102" s="289"/>
      <c r="BTE102" s="289"/>
      <c r="BTF102" s="289"/>
      <c r="BTG102" s="289"/>
      <c r="BTH102" s="289"/>
      <c r="BTI102" s="289"/>
      <c r="BTJ102" s="289"/>
      <c r="BTK102" s="289"/>
      <c r="BTL102" s="289"/>
      <c r="BTM102" s="289"/>
      <c r="BTN102" s="289"/>
      <c r="BTO102" s="289"/>
      <c r="BTP102" s="289"/>
      <c r="BTQ102" s="289"/>
      <c r="BTR102" s="289"/>
      <c r="BTS102" s="289"/>
      <c r="BTT102" s="289"/>
      <c r="BTU102" s="289"/>
      <c r="BTV102" s="289"/>
      <c r="BTW102" s="289"/>
      <c r="BTX102" s="289"/>
      <c r="BTY102" s="289"/>
      <c r="BTZ102" s="289"/>
      <c r="BUA102" s="289"/>
      <c r="BUB102" s="289"/>
      <c r="BUC102" s="289"/>
      <c r="BUD102" s="289"/>
      <c r="BUE102" s="289"/>
      <c r="BUF102" s="289"/>
      <c r="BUG102" s="289"/>
      <c r="BUH102" s="289"/>
      <c r="BUI102" s="289"/>
      <c r="BUJ102" s="289"/>
      <c r="BUK102" s="289"/>
      <c r="BUL102" s="289"/>
      <c r="BUM102" s="289"/>
      <c r="BUN102" s="289"/>
      <c r="BUO102" s="289"/>
      <c r="BUP102" s="289"/>
      <c r="BUQ102" s="289"/>
      <c r="BUR102" s="289"/>
      <c r="BUS102" s="289"/>
      <c r="BUT102" s="289"/>
      <c r="BUU102" s="289"/>
      <c r="BUV102" s="289"/>
      <c r="BUW102" s="289"/>
      <c r="BUX102" s="289"/>
      <c r="BUY102" s="289"/>
      <c r="BUZ102" s="289"/>
      <c r="BVA102" s="289"/>
      <c r="BVB102" s="289"/>
      <c r="BVC102" s="289"/>
      <c r="BVD102" s="289"/>
      <c r="BVE102" s="289"/>
      <c r="BVF102" s="289"/>
      <c r="BVG102" s="289"/>
      <c r="BVH102" s="289"/>
      <c r="BVI102" s="289"/>
      <c r="BVJ102" s="289"/>
      <c r="BVK102" s="289"/>
      <c r="BVL102" s="289"/>
      <c r="BVM102" s="289"/>
      <c r="BVN102" s="289"/>
      <c r="BVO102" s="289"/>
      <c r="BVP102" s="289"/>
      <c r="BVQ102" s="289"/>
      <c r="BVR102" s="289"/>
      <c r="BVS102" s="289"/>
      <c r="BVT102" s="289"/>
      <c r="BVU102" s="289"/>
      <c r="BVV102" s="289"/>
      <c r="BVW102" s="289"/>
      <c r="BVX102" s="289"/>
      <c r="BVY102" s="289"/>
      <c r="BVZ102" s="289"/>
      <c r="BWA102" s="289"/>
      <c r="BWB102" s="289"/>
      <c r="BWC102" s="289"/>
      <c r="BWD102" s="289"/>
      <c r="BWE102" s="289"/>
      <c r="BWF102" s="289"/>
      <c r="BWG102" s="289"/>
      <c r="BWH102" s="289"/>
      <c r="BWI102" s="289"/>
      <c r="BWJ102" s="289"/>
      <c r="BWK102" s="289"/>
      <c r="BWL102" s="289"/>
      <c r="BWM102" s="289"/>
      <c r="BWN102" s="289"/>
      <c r="BWO102" s="289"/>
      <c r="BWP102" s="289"/>
      <c r="BWQ102" s="289"/>
      <c r="BWR102" s="289"/>
      <c r="BWS102" s="289"/>
      <c r="BWT102" s="289"/>
      <c r="BWU102" s="289"/>
      <c r="BWV102" s="289"/>
      <c r="BWW102" s="289"/>
      <c r="BWX102" s="289"/>
      <c r="BWY102" s="289"/>
      <c r="BWZ102" s="289"/>
      <c r="BXA102" s="289"/>
      <c r="BXB102" s="289"/>
      <c r="BXC102" s="289"/>
      <c r="BXD102" s="289"/>
      <c r="BXE102" s="289"/>
      <c r="BXF102" s="289"/>
      <c r="BXG102" s="289"/>
      <c r="BXH102" s="289"/>
      <c r="BXI102" s="289"/>
      <c r="BXJ102" s="289"/>
      <c r="BXK102" s="289"/>
      <c r="BXL102" s="289"/>
      <c r="BXM102" s="289"/>
      <c r="BXN102" s="289"/>
      <c r="BXO102" s="289"/>
      <c r="BXP102" s="289"/>
      <c r="BXQ102" s="289"/>
      <c r="BXR102" s="289"/>
      <c r="BXS102" s="289"/>
      <c r="BXT102" s="289"/>
      <c r="BXU102" s="289"/>
      <c r="BXV102" s="289"/>
      <c r="BXW102" s="289"/>
      <c r="BXX102" s="289"/>
      <c r="BXY102" s="289"/>
      <c r="BXZ102" s="289"/>
      <c r="BYA102" s="289"/>
      <c r="BYB102" s="289"/>
      <c r="BYC102" s="289"/>
      <c r="BYD102" s="289"/>
      <c r="BYE102" s="289"/>
      <c r="BYF102" s="289"/>
      <c r="BYG102" s="289"/>
      <c r="BYH102" s="289"/>
      <c r="BYI102" s="289"/>
      <c r="BYJ102" s="289"/>
      <c r="BYK102" s="289"/>
      <c r="BYL102" s="289"/>
      <c r="BYM102" s="289"/>
      <c r="BYN102" s="289"/>
      <c r="BYO102" s="289"/>
      <c r="BYP102" s="289"/>
      <c r="BYQ102" s="289"/>
      <c r="BYR102" s="289"/>
      <c r="BYS102" s="289"/>
      <c r="BYT102" s="289"/>
      <c r="BYU102" s="289"/>
      <c r="BYV102" s="289"/>
      <c r="BYW102" s="289"/>
      <c r="BYX102" s="289"/>
      <c r="BYY102" s="289"/>
      <c r="BYZ102" s="289"/>
      <c r="BZA102" s="289"/>
      <c r="BZB102" s="289"/>
      <c r="BZC102" s="289"/>
      <c r="BZD102" s="289"/>
      <c r="BZE102" s="289"/>
      <c r="BZF102" s="289"/>
      <c r="BZG102" s="289"/>
      <c r="BZH102" s="289"/>
      <c r="BZI102" s="289"/>
      <c r="BZJ102" s="289"/>
      <c r="BZK102" s="289"/>
      <c r="BZL102" s="289"/>
      <c r="BZM102" s="289"/>
      <c r="BZN102" s="289"/>
      <c r="BZO102" s="289"/>
      <c r="BZP102" s="289"/>
      <c r="BZQ102" s="289"/>
      <c r="BZR102" s="289"/>
      <c r="BZS102" s="289"/>
      <c r="BZT102" s="289"/>
      <c r="BZU102" s="289"/>
      <c r="BZV102" s="289"/>
      <c r="BZW102" s="289"/>
      <c r="BZX102" s="289"/>
      <c r="BZY102" s="289"/>
      <c r="BZZ102" s="289"/>
      <c r="CAA102" s="289"/>
      <c r="CAB102" s="289"/>
      <c r="CAC102" s="289"/>
      <c r="CAD102" s="289"/>
      <c r="CAE102" s="289"/>
      <c r="CAF102" s="289"/>
      <c r="CAG102" s="289"/>
      <c r="CAH102" s="289"/>
      <c r="CAI102" s="289"/>
      <c r="CAJ102" s="289"/>
      <c r="CAK102" s="289"/>
      <c r="CAL102" s="289"/>
      <c r="CAM102" s="289"/>
      <c r="CAN102" s="289"/>
      <c r="CAO102" s="289"/>
      <c r="CAP102" s="289"/>
      <c r="CAQ102" s="289"/>
      <c r="CAR102" s="289"/>
      <c r="CAS102" s="289"/>
      <c r="CAT102" s="289"/>
      <c r="CAU102" s="289"/>
      <c r="CAV102" s="289"/>
      <c r="CAW102" s="289"/>
      <c r="CAX102" s="289"/>
      <c r="CAY102" s="289"/>
      <c r="CAZ102" s="289"/>
      <c r="CBA102" s="289"/>
      <c r="CBB102" s="289"/>
      <c r="CBC102" s="289"/>
      <c r="CBD102" s="289"/>
      <c r="CBE102" s="289"/>
      <c r="CBF102" s="289"/>
      <c r="CBG102" s="289"/>
      <c r="CBH102" s="289"/>
      <c r="CBI102" s="289"/>
      <c r="CBJ102" s="289"/>
      <c r="CBK102" s="289"/>
      <c r="CBL102" s="289"/>
      <c r="CBM102" s="289"/>
      <c r="CBN102" s="289"/>
      <c r="CBO102" s="289"/>
      <c r="CBP102" s="289"/>
      <c r="CBQ102" s="289"/>
      <c r="CBR102" s="289"/>
      <c r="CBS102" s="289"/>
      <c r="CBT102" s="289"/>
      <c r="CBU102" s="289"/>
      <c r="CBV102" s="289"/>
      <c r="CBW102" s="289"/>
      <c r="CBX102" s="289"/>
      <c r="CBY102" s="289"/>
      <c r="CBZ102" s="289"/>
      <c r="CCA102" s="289"/>
      <c r="CCB102" s="289"/>
      <c r="CCC102" s="289"/>
      <c r="CCD102" s="289"/>
      <c r="CCE102" s="289"/>
      <c r="CCF102" s="289"/>
      <c r="CCG102" s="289"/>
      <c r="CCH102" s="289"/>
      <c r="CCI102" s="289"/>
      <c r="CCJ102" s="289"/>
      <c r="CCK102" s="289"/>
      <c r="CCL102" s="289"/>
      <c r="CCM102" s="289"/>
      <c r="CCN102" s="289"/>
      <c r="CCO102" s="289"/>
      <c r="CCP102" s="289"/>
      <c r="CCQ102" s="289"/>
      <c r="CCR102" s="289"/>
      <c r="CCS102" s="289"/>
      <c r="CCT102" s="289"/>
      <c r="CCU102" s="289"/>
      <c r="CCV102" s="289"/>
      <c r="CCW102" s="289"/>
      <c r="CCX102" s="289"/>
      <c r="CCY102" s="289"/>
      <c r="CCZ102" s="289"/>
      <c r="CDA102" s="289"/>
      <c r="CDB102" s="289"/>
      <c r="CDC102" s="289"/>
      <c r="CDD102" s="289"/>
      <c r="CDE102" s="289"/>
      <c r="CDF102" s="289"/>
      <c r="CDG102" s="289"/>
      <c r="CDH102" s="289"/>
      <c r="CDI102" s="289"/>
      <c r="CDJ102" s="289"/>
      <c r="CDK102" s="289"/>
      <c r="CDL102" s="289"/>
      <c r="CDM102" s="289"/>
      <c r="CDN102" s="289"/>
      <c r="CDO102" s="289"/>
      <c r="CDP102" s="289"/>
      <c r="CDQ102" s="289"/>
      <c r="CDR102" s="289"/>
      <c r="CDS102" s="289"/>
      <c r="CDT102" s="289"/>
      <c r="CDU102" s="289"/>
      <c r="CDV102" s="289"/>
      <c r="CDW102" s="289"/>
      <c r="CDX102" s="289"/>
      <c r="CDY102" s="289"/>
      <c r="CDZ102" s="289"/>
      <c r="CEA102" s="289"/>
      <c r="CEB102" s="289"/>
      <c r="CEC102" s="289"/>
      <c r="CED102" s="289"/>
      <c r="CEE102" s="289"/>
      <c r="CEF102" s="289"/>
      <c r="CEG102" s="289"/>
      <c r="CEH102" s="289"/>
      <c r="CEI102" s="289"/>
      <c r="CEJ102" s="289"/>
      <c r="CEK102" s="289"/>
      <c r="CEL102" s="289"/>
      <c r="CEM102" s="289"/>
      <c r="CEN102" s="289"/>
      <c r="CEO102" s="289"/>
      <c r="CEP102" s="289"/>
      <c r="CEQ102" s="289"/>
      <c r="CER102" s="289"/>
      <c r="CES102" s="289"/>
      <c r="CET102" s="289"/>
      <c r="CEU102" s="289"/>
      <c r="CEV102" s="289"/>
      <c r="CEW102" s="289"/>
      <c r="CEX102" s="289"/>
      <c r="CEY102" s="289"/>
      <c r="CEZ102" s="289"/>
      <c r="CFA102" s="289"/>
      <c r="CFB102" s="289"/>
      <c r="CFC102" s="289"/>
      <c r="CFD102" s="289"/>
      <c r="CFE102" s="289"/>
      <c r="CFF102" s="289"/>
      <c r="CFG102" s="289"/>
      <c r="CFH102" s="289"/>
      <c r="CFI102" s="289"/>
      <c r="CFJ102" s="289"/>
      <c r="CFK102" s="289"/>
      <c r="CFL102" s="289"/>
      <c r="CFM102" s="289"/>
      <c r="CFN102" s="289"/>
      <c r="CFO102" s="289"/>
      <c r="CFP102" s="289"/>
      <c r="CFQ102" s="289"/>
      <c r="CFR102" s="289"/>
      <c r="CFS102" s="289"/>
      <c r="CFT102" s="289"/>
      <c r="CFU102" s="289"/>
      <c r="CFV102" s="289"/>
      <c r="CFW102" s="289"/>
      <c r="CFX102" s="289"/>
      <c r="CFY102" s="289"/>
      <c r="CFZ102" s="289"/>
      <c r="CGA102" s="289"/>
      <c r="CGB102" s="289"/>
      <c r="CGC102" s="289"/>
      <c r="CGD102" s="289"/>
      <c r="CGE102" s="289"/>
      <c r="CGF102" s="289"/>
      <c r="CGG102" s="289"/>
      <c r="CGH102" s="289"/>
      <c r="CGI102" s="289"/>
      <c r="CGJ102" s="289"/>
      <c r="CGK102" s="289"/>
      <c r="CGL102" s="289"/>
      <c r="CGM102" s="289"/>
      <c r="CGN102" s="289"/>
      <c r="CGO102" s="289"/>
      <c r="CGP102" s="289"/>
      <c r="CGQ102" s="289"/>
      <c r="CGR102" s="289"/>
      <c r="CGS102" s="289"/>
      <c r="CGT102" s="289"/>
      <c r="CGU102" s="289"/>
      <c r="CGV102" s="289"/>
      <c r="CGW102" s="289"/>
      <c r="CGX102" s="289"/>
      <c r="CGY102" s="289"/>
      <c r="CGZ102" s="289"/>
      <c r="CHA102" s="289"/>
      <c r="CHB102" s="289"/>
      <c r="CHC102" s="289"/>
      <c r="CHD102" s="289"/>
      <c r="CHE102" s="289"/>
      <c r="CHF102" s="289"/>
      <c r="CHG102" s="289"/>
      <c r="CHH102" s="289"/>
      <c r="CHI102" s="289"/>
      <c r="CHJ102" s="289"/>
      <c r="CHK102" s="289"/>
      <c r="CHL102" s="289"/>
      <c r="CHM102" s="289"/>
      <c r="CHN102" s="289"/>
      <c r="CHO102" s="289"/>
      <c r="CHP102" s="289"/>
      <c r="CHQ102" s="289"/>
      <c r="CHR102" s="289"/>
      <c r="CHS102" s="289"/>
      <c r="CHT102" s="289"/>
      <c r="CHU102" s="289"/>
      <c r="CHV102" s="289"/>
      <c r="CHW102" s="289"/>
      <c r="CHX102" s="289"/>
      <c r="CHY102" s="289"/>
      <c r="CHZ102" s="289"/>
      <c r="CIA102" s="289"/>
      <c r="CIB102" s="289"/>
      <c r="CIC102" s="289"/>
      <c r="CID102" s="289"/>
      <c r="CIE102" s="289"/>
      <c r="CIF102" s="289"/>
      <c r="CIG102" s="289"/>
      <c r="CIH102" s="289"/>
      <c r="CII102" s="289"/>
      <c r="CIJ102" s="289"/>
      <c r="CIK102" s="289"/>
      <c r="CIL102" s="289"/>
      <c r="CIM102" s="289"/>
      <c r="CIN102" s="289"/>
      <c r="CIO102" s="289"/>
      <c r="CIP102" s="289"/>
      <c r="CIQ102" s="289"/>
      <c r="CIR102" s="289"/>
      <c r="CIS102" s="289"/>
      <c r="CIT102" s="289"/>
      <c r="CIU102" s="289"/>
      <c r="CIV102" s="289"/>
      <c r="CIW102" s="289"/>
      <c r="CIX102" s="289"/>
      <c r="CIY102" s="289"/>
      <c r="CIZ102" s="289"/>
      <c r="CJA102" s="289"/>
      <c r="CJB102" s="289"/>
      <c r="CJC102" s="289"/>
      <c r="CJD102" s="289"/>
      <c r="CJE102" s="289"/>
      <c r="CJF102" s="289"/>
      <c r="CJG102" s="289"/>
      <c r="CJH102" s="289"/>
      <c r="CJI102" s="289"/>
      <c r="CJJ102" s="289"/>
      <c r="CJK102" s="289"/>
      <c r="CJL102" s="289"/>
      <c r="CJM102" s="289"/>
      <c r="CJN102" s="289"/>
      <c r="CJO102" s="289"/>
      <c r="CJP102" s="289"/>
      <c r="CJQ102" s="289"/>
      <c r="CJR102" s="289"/>
      <c r="CJS102" s="289"/>
      <c r="CJT102" s="289"/>
      <c r="CJU102" s="289"/>
      <c r="CJV102" s="289"/>
      <c r="CJW102" s="289"/>
      <c r="CJX102" s="289"/>
      <c r="CJY102" s="289"/>
      <c r="CJZ102" s="289"/>
      <c r="CKA102" s="289"/>
      <c r="CKB102" s="289"/>
      <c r="CKC102" s="289"/>
      <c r="CKD102" s="289"/>
      <c r="CKE102" s="289"/>
      <c r="CKF102" s="289"/>
      <c r="CKG102" s="289"/>
      <c r="CKH102" s="289"/>
      <c r="CKI102" s="289"/>
      <c r="CKJ102" s="289"/>
      <c r="CKK102" s="289"/>
      <c r="CKL102" s="289"/>
      <c r="CKM102" s="289"/>
      <c r="CKN102" s="289"/>
      <c r="CKO102" s="289"/>
      <c r="CKP102" s="289"/>
      <c r="CKQ102" s="289"/>
      <c r="CKR102" s="289"/>
      <c r="CKS102" s="289"/>
      <c r="CKT102" s="289"/>
      <c r="CKU102" s="289"/>
      <c r="CKV102" s="289"/>
      <c r="CKW102" s="289"/>
      <c r="CKX102" s="289"/>
      <c r="CKY102" s="289"/>
      <c r="CKZ102" s="289"/>
      <c r="CLA102" s="289"/>
      <c r="CLB102" s="289"/>
      <c r="CLC102" s="289"/>
      <c r="CLD102" s="289"/>
      <c r="CLE102" s="289"/>
      <c r="CLF102" s="289"/>
      <c r="CLG102" s="289"/>
      <c r="CLH102" s="289"/>
      <c r="CLI102" s="289"/>
      <c r="CLJ102" s="289"/>
      <c r="CLK102" s="289"/>
      <c r="CLL102" s="289"/>
      <c r="CLM102" s="289"/>
      <c r="CLN102" s="289"/>
      <c r="CLO102" s="289"/>
      <c r="CLP102" s="289"/>
      <c r="CLQ102" s="289"/>
      <c r="CLR102" s="289"/>
      <c r="CLS102" s="289"/>
      <c r="CLT102" s="289"/>
      <c r="CLU102" s="289"/>
      <c r="CLV102" s="289"/>
      <c r="CLW102" s="289"/>
      <c r="CLX102" s="289"/>
      <c r="CLY102" s="289"/>
      <c r="CLZ102" s="289"/>
      <c r="CMA102" s="289"/>
      <c r="CMB102" s="289"/>
      <c r="CMC102" s="289"/>
      <c r="CMD102" s="289"/>
      <c r="CME102" s="289"/>
      <c r="CMF102" s="289"/>
      <c r="CMG102" s="289"/>
      <c r="CMH102" s="289"/>
      <c r="CMI102" s="289"/>
      <c r="CMJ102" s="289"/>
      <c r="CMK102" s="289"/>
      <c r="CML102" s="289"/>
      <c r="CMM102" s="289"/>
      <c r="CMN102" s="289"/>
      <c r="CMO102" s="289"/>
      <c r="CMP102" s="289"/>
      <c r="CMQ102" s="289"/>
      <c r="CMR102" s="289"/>
      <c r="CMS102" s="289"/>
      <c r="CMT102" s="289"/>
      <c r="CMU102" s="289"/>
      <c r="CMV102" s="289"/>
      <c r="CMW102" s="289"/>
      <c r="CMX102" s="289"/>
      <c r="CMY102" s="289"/>
      <c r="CMZ102" s="289"/>
      <c r="CNA102" s="289"/>
      <c r="CNB102" s="289"/>
      <c r="CNC102" s="289"/>
      <c r="CND102" s="289"/>
      <c r="CNE102" s="289"/>
      <c r="CNF102" s="289"/>
      <c r="CNG102" s="289"/>
      <c r="CNH102" s="289"/>
      <c r="CNI102" s="289"/>
      <c r="CNJ102" s="289"/>
      <c r="CNK102" s="289"/>
      <c r="CNL102" s="289"/>
      <c r="CNM102" s="289"/>
      <c r="CNN102" s="289"/>
      <c r="CNO102" s="289"/>
      <c r="CNP102" s="289"/>
      <c r="CNQ102" s="289"/>
      <c r="CNR102" s="289"/>
      <c r="CNS102" s="289"/>
      <c r="CNT102" s="289"/>
      <c r="CNU102" s="289"/>
      <c r="CNV102" s="289"/>
      <c r="CNW102" s="289"/>
      <c r="CNX102" s="289"/>
      <c r="CNY102" s="289"/>
      <c r="CNZ102" s="289"/>
      <c r="COA102" s="289"/>
      <c r="COB102" s="289"/>
      <c r="COC102" s="289"/>
      <c r="COD102" s="289"/>
      <c r="COE102" s="289"/>
      <c r="COF102" s="289"/>
      <c r="COG102" s="289"/>
      <c r="COH102" s="289"/>
      <c r="COI102" s="289"/>
      <c r="COJ102" s="289"/>
      <c r="COK102" s="289"/>
      <c r="COL102" s="289"/>
      <c r="COM102" s="289"/>
      <c r="CON102" s="289"/>
      <c r="COO102" s="289"/>
      <c r="COP102" s="289"/>
      <c r="COQ102" s="289"/>
      <c r="COR102" s="289"/>
      <c r="COS102" s="289"/>
      <c r="COT102" s="289"/>
      <c r="COU102" s="289"/>
      <c r="COV102" s="289"/>
      <c r="COW102" s="289"/>
      <c r="COX102" s="289"/>
      <c r="COY102" s="289"/>
      <c r="COZ102" s="289"/>
      <c r="CPA102" s="289"/>
      <c r="CPB102" s="289"/>
      <c r="CPC102" s="289"/>
      <c r="CPD102" s="289"/>
      <c r="CPE102" s="289"/>
      <c r="CPF102" s="289"/>
      <c r="CPG102" s="289"/>
      <c r="CPH102" s="289"/>
      <c r="CPI102" s="289"/>
      <c r="CPJ102" s="289"/>
      <c r="CPK102" s="289"/>
      <c r="CPL102" s="289"/>
      <c r="CPM102" s="289"/>
      <c r="CPN102" s="289"/>
      <c r="CPO102" s="289"/>
      <c r="CPP102" s="289"/>
      <c r="CPQ102" s="289"/>
      <c r="CPR102" s="289"/>
      <c r="CPS102" s="289"/>
      <c r="CPT102" s="289"/>
      <c r="CPU102" s="289"/>
      <c r="CPV102" s="289"/>
      <c r="CPW102" s="289"/>
      <c r="CPX102" s="289"/>
      <c r="CPY102" s="289"/>
      <c r="CPZ102" s="289"/>
      <c r="CQA102" s="289"/>
      <c r="CQB102" s="289"/>
      <c r="CQC102" s="289"/>
      <c r="CQD102" s="289"/>
      <c r="CQE102" s="289"/>
      <c r="CQF102" s="289"/>
      <c r="CQG102" s="289"/>
      <c r="CQH102" s="289"/>
      <c r="CQI102" s="289"/>
      <c r="CQJ102" s="289"/>
      <c r="CQK102" s="289"/>
      <c r="CQL102" s="289"/>
      <c r="CQM102" s="289"/>
      <c r="CQN102" s="289"/>
      <c r="CQO102" s="289"/>
      <c r="CQP102" s="289"/>
      <c r="CQQ102" s="289"/>
      <c r="CQR102" s="289"/>
      <c r="CQS102" s="289"/>
      <c r="CQT102" s="289"/>
      <c r="CQU102" s="289"/>
      <c r="CQV102" s="289"/>
      <c r="CQW102" s="289"/>
      <c r="CQX102" s="289"/>
      <c r="CQY102" s="289"/>
      <c r="CQZ102" s="289"/>
      <c r="CRA102" s="289"/>
      <c r="CRB102" s="289"/>
      <c r="CRC102" s="289"/>
      <c r="CRD102" s="289"/>
      <c r="CRE102" s="289"/>
      <c r="CRF102" s="289"/>
      <c r="CRG102" s="289"/>
      <c r="CRH102" s="289"/>
      <c r="CRI102" s="289"/>
      <c r="CRJ102" s="289"/>
      <c r="CRK102" s="289"/>
      <c r="CRL102" s="289"/>
      <c r="CRM102" s="289"/>
      <c r="CRN102" s="289"/>
      <c r="CRO102" s="289"/>
      <c r="CRP102" s="289"/>
      <c r="CRQ102" s="289"/>
      <c r="CRR102" s="289"/>
      <c r="CRS102" s="289"/>
      <c r="CRT102" s="289"/>
      <c r="CRU102" s="289"/>
      <c r="CRV102" s="289"/>
      <c r="CRW102" s="289"/>
      <c r="CRX102" s="289"/>
      <c r="CRY102" s="289"/>
      <c r="CRZ102" s="289"/>
      <c r="CSA102" s="289"/>
      <c r="CSB102" s="289"/>
      <c r="CSC102" s="289"/>
      <c r="CSD102" s="289"/>
      <c r="CSE102" s="289"/>
      <c r="CSF102" s="289"/>
      <c r="CSG102" s="289"/>
      <c r="CSH102" s="289"/>
      <c r="CSI102" s="289"/>
      <c r="CSJ102" s="289"/>
      <c r="CSK102" s="289"/>
      <c r="CSL102" s="289"/>
      <c r="CSM102" s="289"/>
      <c r="CSN102" s="289"/>
      <c r="CSO102" s="289"/>
      <c r="CSP102" s="289"/>
      <c r="CSQ102" s="289"/>
      <c r="CSR102" s="289"/>
      <c r="CSS102" s="289"/>
      <c r="CST102" s="289"/>
      <c r="CSU102" s="289"/>
      <c r="CSV102" s="289"/>
      <c r="CSW102" s="289"/>
      <c r="CSX102" s="289"/>
      <c r="CSY102" s="289"/>
      <c r="CSZ102" s="289"/>
      <c r="CTA102" s="289"/>
      <c r="CTB102" s="289"/>
      <c r="CTC102" s="289"/>
      <c r="CTD102" s="289"/>
      <c r="CTE102" s="289"/>
      <c r="CTF102" s="289"/>
      <c r="CTG102" s="289"/>
      <c r="CTH102" s="289"/>
      <c r="CTI102" s="289"/>
      <c r="CTJ102" s="289"/>
      <c r="CTK102" s="289"/>
      <c r="CTL102" s="289"/>
      <c r="CTM102" s="289"/>
      <c r="CTN102" s="289"/>
      <c r="CTO102" s="289"/>
      <c r="CTP102" s="289"/>
      <c r="CTQ102" s="289"/>
      <c r="CTR102" s="289"/>
      <c r="CTS102" s="289"/>
      <c r="CTT102" s="289"/>
      <c r="CTU102" s="289"/>
      <c r="CTV102" s="289"/>
      <c r="CTW102" s="289"/>
      <c r="CTX102" s="289"/>
      <c r="CTY102" s="289"/>
      <c r="CTZ102" s="289"/>
      <c r="CUA102" s="289"/>
      <c r="CUB102" s="289"/>
      <c r="CUC102" s="289"/>
      <c r="CUD102" s="289"/>
      <c r="CUE102" s="289"/>
      <c r="CUF102" s="289"/>
      <c r="CUG102" s="289"/>
      <c r="CUH102" s="289"/>
      <c r="CUI102" s="289"/>
      <c r="CUJ102" s="289"/>
      <c r="CUK102" s="289"/>
      <c r="CUL102" s="289"/>
      <c r="CUM102" s="289"/>
      <c r="CUN102" s="289"/>
      <c r="CUO102" s="289"/>
      <c r="CUP102" s="289"/>
      <c r="CUQ102" s="289"/>
      <c r="CUR102" s="289"/>
      <c r="CUS102" s="289"/>
      <c r="CUT102" s="289"/>
      <c r="CUU102" s="289"/>
      <c r="CUV102" s="289"/>
      <c r="CUW102" s="289"/>
      <c r="CUX102" s="289"/>
      <c r="CUY102" s="289"/>
      <c r="CUZ102" s="289"/>
      <c r="CVA102" s="289"/>
      <c r="CVB102" s="289"/>
      <c r="CVC102" s="289"/>
      <c r="CVD102" s="289"/>
      <c r="CVE102" s="289"/>
      <c r="CVF102" s="289"/>
      <c r="CVG102" s="289"/>
      <c r="CVH102" s="289"/>
      <c r="CVI102" s="289"/>
      <c r="CVJ102" s="289"/>
      <c r="CVK102" s="289"/>
      <c r="CVL102" s="289"/>
      <c r="CVM102" s="289"/>
      <c r="CVN102" s="289"/>
      <c r="CVO102" s="289"/>
      <c r="CVP102" s="289"/>
      <c r="CVQ102" s="289"/>
      <c r="CVR102" s="289"/>
      <c r="CVS102" s="289"/>
      <c r="CVT102" s="289"/>
      <c r="CVU102" s="289"/>
      <c r="CVV102" s="289"/>
      <c r="CVW102" s="289"/>
      <c r="CVX102" s="289"/>
      <c r="CVY102" s="289"/>
      <c r="CVZ102" s="289"/>
      <c r="CWA102" s="289"/>
      <c r="CWB102" s="289"/>
      <c r="CWC102" s="289"/>
      <c r="CWD102" s="289"/>
      <c r="CWE102" s="289"/>
      <c r="CWF102" s="289"/>
      <c r="CWG102" s="289"/>
      <c r="CWH102" s="289"/>
      <c r="CWI102" s="289"/>
      <c r="CWJ102" s="289"/>
      <c r="CWK102" s="289"/>
      <c r="CWL102" s="289"/>
      <c r="CWM102" s="289"/>
      <c r="CWN102" s="289"/>
      <c r="CWO102" s="289"/>
      <c r="CWP102" s="289"/>
      <c r="CWQ102" s="289"/>
      <c r="CWR102" s="289"/>
      <c r="CWS102" s="289"/>
      <c r="CWT102" s="289"/>
      <c r="CWU102" s="289"/>
      <c r="CWV102" s="289"/>
      <c r="CWW102" s="289"/>
      <c r="CWX102" s="289"/>
      <c r="CWY102" s="289"/>
      <c r="CWZ102" s="289"/>
      <c r="CXA102" s="289"/>
      <c r="CXB102" s="289"/>
      <c r="CXC102" s="289"/>
      <c r="CXD102" s="289"/>
      <c r="CXE102" s="289"/>
      <c r="CXF102" s="289"/>
      <c r="CXG102" s="289"/>
      <c r="CXH102" s="289"/>
      <c r="CXI102" s="289"/>
      <c r="CXJ102" s="289"/>
      <c r="CXK102" s="289"/>
      <c r="CXL102" s="289"/>
      <c r="CXM102" s="289"/>
      <c r="CXN102" s="289"/>
      <c r="CXO102" s="289"/>
      <c r="CXP102" s="289"/>
      <c r="CXQ102" s="289"/>
      <c r="CXR102" s="289"/>
      <c r="CXS102" s="289"/>
      <c r="CXT102" s="289"/>
      <c r="CXU102" s="289"/>
      <c r="CXV102" s="289"/>
      <c r="CXW102" s="289"/>
      <c r="CXX102" s="289"/>
      <c r="CXY102" s="289"/>
      <c r="CXZ102" s="289"/>
      <c r="CYA102" s="289"/>
      <c r="CYB102" s="289"/>
      <c r="CYC102" s="289"/>
      <c r="CYD102" s="289"/>
      <c r="CYE102" s="289"/>
      <c r="CYF102" s="289"/>
      <c r="CYG102" s="289"/>
      <c r="CYH102" s="289"/>
      <c r="CYI102" s="289"/>
      <c r="CYJ102" s="289"/>
      <c r="CYK102" s="289"/>
      <c r="CYL102" s="289"/>
      <c r="CYM102" s="289"/>
      <c r="CYN102" s="289"/>
      <c r="CYO102" s="289"/>
      <c r="CYP102" s="289"/>
      <c r="CYQ102" s="289"/>
      <c r="CYR102" s="289"/>
      <c r="CYS102" s="289"/>
      <c r="CYT102" s="289"/>
      <c r="CYU102" s="289"/>
      <c r="CYV102" s="289"/>
      <c r="CYW102" s="289"/>
      <c r="CYX102" s="289"/>
      <c r="CYY102" s="289"/>
      <c r="CYZ102" s="289"/>
      <c r="CZA102" s="289"/>
      <c r="CZB102" s="289"/>
      <c r="CZC102" s="289"/>
      <c r="CZD102" s="289"/>
      <c r="CZE102" s="289"/>
      <c r="CZF102" s="289"/>
      <c r="CZG102" s="289"/>
      <c r="CZH102" s="289"/>
      <c r="CZI102" s="289"/>
      <c r="CZJ102" s="289"/>
      <c r="CZK102" s="289"/>
      <c r="CZL102" s="289"/>
      <c r="CZM102" s="289"/>
      <c r="CZN102" s="289"/>
      <c r="CZO102" s="289"/>
      <c r="CZP102" s="289"/>
      <c r="CZQ102" s="289"/>
      <c r="CZR102" s="289"/>
      <c r="CZS102" s="289"/>
      <c r="CZT102" s="289"/>
      <c r="CZU102" s="289"/>
      <c r="CZV102" s="289"/>
      <c r="CZW102" s="289"/>
      <c r="CZX102" s="289"/>
      <c r="CZY102" s="289"/>
      <c r="CZZ102" s="289"/>
      <c r="DAA102" s="289"/>
      <c r="DAB102" s="289"/>
      <c r="DAC102" s="289"/>
      <c r="DAD102" s="289"/>
      <c r="DAE102" s="289"/>
      <c r="DAF102" s="289"/>
      <c r="DAG102" s="289"/>
      <c r="DAH102" s="289"/>
      <c r="DAI102" s="289"/>
      <c r="DAJ102" s="289"/>
      <c r="DAK102" s="289"/>
      <c r="DAL102" s="289"/>
      <c r="DAM102" s="289"/>
      <c r="DAN102" s="289"/>
      <c r="DAO102" s="289"/>
      <c r="DAP102" s="289"/>
      <c r="DAQ102" s="289"/>
      <c r="DAR102" s="289"/>
      <c r="DAS102" s="289"/>
      <c r="DAT102" s="289"/>
      <c r="DAU102" s="289"/>
      <c r="DAV102" s="289"/>
      <c r="DAW102" s="289"/>
      <c r="DAX102" s="289"/>
      <c r="DAY102" s="289"/>
      <c r="DAZ102" s="289"/>
      <c r="DBA102" s="289"/>
      <c r="DBB102" s="289"/>
      <c r="DBC102" s="289"/>
      <c r="DBD102" s="289"/>
      <c r="DBE102" s="289"/>
      <c r="DBF102" s="289"/>
      <c r="DBG102" s="289"/>
      <c r="DBH102" s="289"/>
      <c r="DBI102" s="289"/>
      <c r="DBJ102" s="289"/>
      <c r="DBK102" s="289"/>
      <c r="DBL102" s="289"/>
      <c r="DBM102" s="289"/>
      <c r="DBN102" s="289"/>
      <c r="DBO102" s="289"/>
      <c r="DBP102" s="289"/>
      <c r="DBQ102" s="289"/>
      <c r="DBR102" s="289"/>
      <c r="DBS102" s="289"/>
      <c r="DBT102" s="289"/>
      <c r="DBU102" s="289"/>
      <c r="DBV102" s="289"/>
      <c r="DBW102" s="289"/>
      <c r="DBX102" s="289"/>
      <c r="DBY102" s="289"/>
      <c r="DBZ102" s="289"/>
      <c r="DCA102" s="289"/>
      <c r="DCB102" s="289"/>
      <c r="DCC102" s="289"/>
      <c r="DCD102" s="289"/>
      <c r="DCE102" s="289"/>
      <c r="DCF102" s="289"/>
      <c r="DCG102" s="289"/>
      <c r="DCH102" s="289"/>
      <c r="DCI102" s="289"/>
      <c r="DCJ102" s="289"/>
      <c r="DCK102" s="289"/>
      <c r="DCL102" s="289"/>
      <c r="DCM102" s="289"/>
      <c r="DCN102" s="289"/>
      <c r="DCO102" s="289"/>
      <c r="DCP102" s="289"/>
      <c r="DCQ102" s="289"/>
      <c r="DCR102" s="289"/>
      <c r="DCS102" s="289"/>
      <c r="DCT102" s="289"/>
      <c r="DCU102" s="289"/>
      <c r="DCV102" s="289"/>
      <c r="DCW102" s="289"/>
      <c r="DCX102" s="289"/>
      <c r="DCY102" s="289"/>
      <c r="DCZ102" s="289"/>
      <c r="DDA102" s="289"/>
      <c r="DDB102" s="289"/>
      <c r="DDC102" s="289"/>
      <c r="DDD102" s="289"/>
      <c r="DDE102" s="289"/>
      <c r="DDF102" s="289"/>
      <c r="DDG102" s="289"/>
      <c r="DDH102" s="289"/>
      <c r="DDI102" s="289"/>
      <c r="DDJ102" s="289"/>
      <c r="DDK102" s="289"/>
      <c r="DDL102" s="289"/>
      <c r="DDM102" s="289"/>
      <c r="DDN102" s="289"/>
      <c r="DDO102" s="289"/>
      <c r="DDP102" s="289"/>
      <c r="DDQ102" s="289"/>
      <c r="DDR102" s="289"/>
      <c r="DDS102" s="289"/>
      <c r="DDT102" s="289"/>
      <c r="DDU102" s="289"/>
      <c r="DDV102" s="289"/>
      <c r="DDW102" s="289"/>
      <c r="DDX102" s="289"/>
      <c r="DDY102" s="289"/>
      <c r="DDZ102" s="289"/>
      <c r="DEA102" s="289"/>
      <c r="DEB102" s="289"/>
      <c r="DEC102" s="289"/>
      <c r="DED102" s="289"/>
      <c r="DEE102" s="289"/>
      <c r="DEF102" s="289"/>
      <c r="DEG102" s="289"/>
      <c r="DEH102" s="289"/>
      <c r="DEI102" s="289"/>
      <c r="DEJ102" s="289"/>
      <c r="DEK102" s="289"/>
      <c r="DEL102" s="289"/>
      <c r="DEM102" s="289"/>
      <c r="DEN102" s="289"/>
      <c r="DEO102" s="289"/>
      <c r="DEP102" s="289"/>
      <c r="DEQ102" s="289"/>
      <c r="DER102" s="289"/>
      <c r="DES102" s="289"/>
      <c r="DET102" s="289"/>
      <c r="DEU102" s="289"/>
      <c r="DEV102" s="289"/>
      <c r="DEW102" s="289"/>
      <c r="DEX102" s="289"/>
      <c r="DEY102" s="289"/>
      <c r="DEZ102" s="289"/>
      <c r="DFA102" s="289"/>
      <c r="DFB102" s="289"/>
      <c r="DFC102" s="289"/>
      <c r="DFD102" s="289"/>
      <c r="DFE102" s="289"/>
      <c r="DFF102" s="289"/>
      <c r="DFG102" s="289"/>
      <c r="DFH102" s="289"/>
      <c r="DFI102" s="289"/>
      <c r="DFJ102" s="289"/>
      <c r="DFK102" s="289"/>
      <c r="DFL102" s="289"/>
      <c r="DFM102" s="289"/>
      <c r="DFN102" s="289"/>
      <c r="DFO102" s="289"/>
      <c r="DFP102" s="289"/>
      <c r="DFQ102" s="289"/>
      <c r="DFR102" s="289"/>
      <c r="DFS102" s="289"/>
      <c r="DFT102" s="289"/>
      <c r="DFU102" s="289"/>
      <c r="DFV102" s="289"/>
      <c r="DFW102" s="289"/>
      <c r="DFX102" s="289"/>
      <c r="DFY102" s="289"/>
      <c r="DFZ102" s="289"/>
      <c r="DGA102" s="289"/>
      <c r="DGB102" s="289"/>
      <c r="DGC102" s="289"/>
      <c r="DGD102" s="289"/>
      <c r="DGE102" s="289"/>
      <c r="DGF102" s="289"/>
      <c r="DGG102" s="289"/>
      <c r="DGH102" s="289"/>
      <c r="DGI102" s="289"/>
      <c r="DGJ102" s="289"/>
      <c r="DGK102" s="289"/>
      <c r="DGL102" s="289"/>
      <c r="DGM102" s="289"/>
      <c r="DGN102" s="289"/>
      <c r="DGO102" s="289"/>
      <c r="DGP102" s="289"/>
      <c r="DGQ102" s="289"/>
      <c r="DGR102" s="289"/>
      <c r="DGS102" s="289"/>
      <c r="DGT102" s="289"/>
      <c r="DGU102" s="289"/>
      <c r="DGV102" s="289"/>
      <c r="DGW102" s="289"/>
      <c r="DGX102" s="289"/>
      <c r="DGY102" s="289"/>
      <c r="DGZ102" s="289"/>
      <c r="DHA102" s="289"/>
      <c r="DHB102" s="289"/>
      <c r="DHC102" s="289"/>
      <c r="DHD102" s="289"/>
      <c r="DHE102" s="289"/>
      <c r="DHF102" s="289"/>
      <c r="DHG102" s="289"/>
      <c r="DHH102" s="289"/>
      <c r="DHI102" s="289"/>
      <c r="DHJ102" s="289"/>
      <c r="DHK102" s="289"/>
      <c r="DHL102" s="289"/>
      <c r="DHM102" s="289"/>
      <c r="DHN102" s="289"/>
      <c r="DHO102" s="289"/>
      <c r="DHP102" s="289"/>
      <c r="DHQ102" s="289"/>
      <c r="DHR102" s="289"/>
      <c r="DHS102" s="289"/>
      <c r="DHT102" s="289"/>
      <c r="DHU102" s="289"/>
      <c r="DHV102" s="289"/>
      <c r="DHW102" s="289"/>
      <c r="DHX102" s="289"/>
      <c r="DHY102" s="289"/>
      <c r="DHZ102" s="289"/>
      <c r="DIA102" s="289"/>
      <c r="DIB102" s="289"/>
      <c r="DIC102" s="289"/>
      <c r="DID102" s="289"/>
      <c r="DIE102" s="289"/>
      <c r="DIF102" s="289"/>
      <c r="DIG102" s="289"/>
      <c r="DIH102" s="289"/>
      <c r="DII102" s="289"/>
      <c r="DIJ102" s="289"/>
      <c r="DIK102" s="289"/>
      <c r="DIL102" s="289"/>
      <c r="DIM102" s="289"/>
      <c r="DIN102" s="289"/>
      <c r="DIO102" s="289"/>
      <c r="DIP102" s="289"/>
      <c r="DIQ102" s="289"/>
      <c r="DIR102" s="289"/>
      <c r="DIS102" s="289"/>
      <c r="DIT102" s="289"/>
      <c r="DIU102" s="289"/>
      <c r="DIV102" s="289"/>
      <c r="DIW102" s="289"/>
      <c r="DIX102" s="289"/>
      <c r="DIY102" s="289"/>
      <c r="DIZ102" s="289"/>
      <c r="DJA102" s="289"/>
      <c r="DJB102" s="289"/>
      <c r="DJC102" s="289"/>
      <c r="DJD102" s="289"/>
      <c r="DJE102" s="289"/>
      <c r="DJF102" s="289"/>
      <c r="DJG102" s="289"/>
      <c r="DJH102" s="289"/>
      <c r="DJI102" s="289"/>
      <c r="DJJ102" s="289"/>
      <c r="DJK102" s="289"/>
      <c r="DJL102" s="289"/>
      <c r="DJM102" s="289"/>
      <c r="DJN102" s="289"/>
      <c r="DJO102" s="289"/>
      <c r="DJP102" s="289"/>
      <c r="DJQ102" s="289"/>
      <c r="DJR102" s="289"/>
      <c r="DJS102" s="289"/>
      <c r="DJT102" s="289"/>
      <c r="DJU102" s="289"/>
      <c r="DJV102" s="289"/>
      <c r="DJW102" s="289"/>
      <c r="DJX102" s="289"/>
      <c r="DJY102" s="289"/>
      <c r="DJZ102" s="289"/>
      <c r="DKA102" s="289"/>
      <c r="DKB102" s="289"/>
      <c r="DKC102" s="289"/>
      <c r="DKD102" s="289"/>
      <c r="DKE102" s="289"/>
      <c r="DKF102" s="289"/>
      <c r="DKG102" s="289"/>
      <c r="DKH102" s="289"/>
      <c r="DKI102" s="289"/>
      <c r="DKJ102" s="289"/>
      <c r="DKK102" s="289"/>
      <c r="DKL102" s="289"/>
      <c r="DKM102" s="289"/>
      <c r="DKN102" s="289"/>
      <c r="DKO102" s="289"/>
      <c r="DKP102" s="289"/>
      <c r="DKQ102" s="289"/>
      <c r="DKR102" s="289"/>
      <c r="DKS102" s="289"/>
      <c r="DKT102" s="289"/>
      <c r="DKU102" s="289"/>
      <c r="DKV102" s="289"/>
      <c r="DKW102" s="289"/>
      <c r="DKX102" s="289"/>
      <c r="DKY102" s="289"/>
      <c r="DKZ102" s="289"/>
      <c r="DLA102" s="289"/>
      <c r="DLB102" s="289"/>
      <c r="DLC102" s="289"/>
      <c r="DLD102" s="289"/>
      <c r="DLE102" s="289"/>
      <c r="DLF102" s="289"/>
      <c r="DLG102" s="289"/>
      <c r="DLH102" s="289"/>
      <c r="DLI102" s="289"/>
      <c r="DLJ102" s="289"/>
      <c r="DLK102" s="289"/>
      <c r="DLL102" s="289"/>
      <c r="DLM102" s="289"/>
      <c r="DLN102" s="289"/>
      <c r="DLO102" s="289"/>
      <c r="DLP102" s="289"/>
      <c r="DLQ102" s="289"/>
      <c r="DLR102" s="289"/>
      <c r="DLS102" s="289"/>
      <c r="DLT102" s="289"/>
      <c r="DLU102" s="289"/>
      <c r="DLV102" s="289"/>
      <c r="DLW102" s="289"/>
      <c r="DLX102" s="289"/>
      <c r="DLY102" s="289"/>
      <c r="DLZ102" s="289"/>
      <c r="DMA102" s="289"/>
      <c r="DMB102" s="289"/>
      <c r="DMC102" s="289"/>
      <c r="DMD102" s="289"/>
      <c r="DME102" s="289"/>
      <c r="DMF102" s="289"/>
      <c r="DMG102" s="289"/>
      <c r="DMH102" s="289"/>
      <c r="DMI102" s="289"/>
      <c r="DMJ102" s="289"/>
      <c r="DMK102" s="289"/>
      <c r="DML102" s="289"/>
      <c r="DMM102" s="289"/>
      <c r="DMN102" s="289"/>
      <c r="DMO102" s="289"/>
      <c r="DMP102" s="289"/>
      <c r="DMQ102" s="289"/>
      <c r="DMR102" s="289"/>
      <c r="DMS102" s="289"/>
      <c r="DMT102" s="289"/>
      <c r="DMU102" s="289"/>
      <c r="DMV102" s="289"/>
      <c r="DMW102" s="289"/>
      <c r="DMX102" s="289"/>
      <c r="DMY102" s="289"/>
      <c r="DMZ102" s="289"/>
      <c r="DNA102" s="289"/>
      <c r="DNB102" s="289"/>
      <c r="DNC102" s="289"/>
      <c r="DND102" s="289"/>
      <c r="DNE102" s="289"/>
      <c r="DNF102" s="289"/>
      <c r="DNG102" s="289"/>
      <c r="DNH102" s="289"/>
      <c r="DNI102" s="289"/>
      <c r="DNJ102" s="289"/>
      <c r="DNK102" s="289"/>
      <c r="DNL102" s="289"/>
      <c r="DNM102" s="289"/>
      <c r="DNN102" s="289"/>
      <c r="DNO102" s="289"/>
      <c r="DNP102" s="289"/>
      <c r="DNQ102" s="289"/>
      <c r="DNR102" s="289"/>
      <c r="DNS102" s="289"/>
      <c r="DNT102" s="289"/>
      <c r="DNU102" s="289"/>
      <c r="DNV102" s="289"/>
      <c r="DNW102" s="289"/>
      <c r="DNX102" s="289"/>
      <c r="DNY102" s="289"/>
      <c r="DNZ102" s="289"/>
      <c r="DOA102" s="289"/>
      <c r="DOB102" s="289"/>
      <c r="DOC102" s="289"/>
      <c r="DOD102" s="289"/>
      <c r="DOE102" s="289"/>
      <c r="DOF102" s="289"/>
      <c r="DOG102" s="289"/>
      <c r="DOH102" s="289"/>
      <c r="DOI102" s="289"/>
      <c r="DOJ102" s="289"/>
      <c r="DOK102" s="289"/>
      <c r="DOL102" s="289"/>
      <c r="DOM102" s="289"/>
      <c r="DON102" s="289"/>
      <c r="DOO102" s="289"/>
      <c r="DOP102" s="289"/>
      <c r="DOQ102" s="289"/>
      <c r="DOR102" s="289"/>
      <c r="DOS102" s="289"/>
      <c r="DOT102" s="289"/>
      <c r="DOU102" s="289"/>
      <c r="DOV102" s="289"/>
      <c r="DOW102" s="289"/>
      <c r="DOX102" s="289"/>
      <c r="DOY102" s="289"/>
      <c r="DOZ102" s="289"/>
      <c r="DPA102" s="289"/>
      <c r="DPB102" s="289"/>
      <c r="DPC102" s="289"/>
      <c r="DPD102" s="289"/>
      <c r="DPE102" s="289"/>
      <c r="DPF102" s="289"/>
      <c r="DPG102" s="289"/>
      <c r="DPH102" s="289"/>
      <c r="DPI102" s="289"/>
      <c r="DPJ102" s="289"/>
      <c r="DPK102" s="289"/>
      <c r="DPL102" s="289"/>
      <c r="DPM102" s="289"/>
      <c r="DPN102" s="289"/>
      <c r="DPO102" s="289"/>
      <c r="DPP102" s="289"/>
      <c r="DPQ102" s="289"/>
      <c r="DPR102" s="289"/>
      <c r="DPS102" s="289"/>
      <c r="DPT102" s="289"/>
      <c r="DPU102" s="289"/>
      <c r="DPV102" s="289"/>
      <c r="DPW102" s="289"/>
      <c r="DPX102" s="289"/>
      <c r="DPY102" s="289"/>
      <c r="DPZ102" s="289"/>
      <c r="DQA102" s="289"/>
      <c r="DQB102" s="289"/>
      <c r="DQC102" s="289"/>
      <c r="DQD102" s="289"/>
      <c r="DQE102" s="289"/>
      <c r="DQF102" s="289"/>
      <c r="DQG102" s="289"/>
      <c r="DQH102" s="289"/>
      <c r="DQI102" s="289"/>
      <c r="DQJ102" s="289"/>
      <c r="DQK102" s="289"/>
      <c r="DQL102" s="289"/>
      <c r="DQM102" s="289"/>
      <c r="DQN102" s="289"/>
      <c r="DQO102" s="289"/>
      <c r="DQP102" s="289"/>
      <c r="DQQ102" s="289"/>
      <c r="DQR102" s="289"/>
      <c r="DQS102" s="289"/>
      <c r="DQT102" s="289"/>
      <c r="DQU102" s="289"/>
      <c r="DQV102" s="289"/>
      <c r="DQW102" s="289"/>
      <c r="DQX102" s="289"/>
      <c r="DQY102" s="289"/>
      <c r="DQZ102" s="289"/>
      <c r="DRA102" s="289"/>
      <c r="DRB102" s="289"/>
      <c r="DRC102" s="289"/>
      <c r="DRD102" s="289"/>
      <c r="DRE102" s="289"/>
      <c r="DRF102" s="289"/>
      <c r="DRG102" s="289"/>
      <c r="DRH102" s="289"/>
      <c r="DRI102" s="289"/>
      <c r="DRJ102" s="289"/>
      <c r="DRK102" s="289"/>
      <c r="DRL102" s="289"/>
      <c r="DRM102" s="289"/>
      <c r="DRN102" s="289"/>
      <c r="DRO102" s="289"/>
      <c r="DRP102" s="289"/>
      <c r="DRQ102" s="289"/>
      <c r="DRR102" s="289"/>
      <c r="DRS102" s="289"/>
      <c r="DRT102" s="289"/>
      <c r="DRU102" s="289"/>
      <c r="DRV102" s="289"/>
      <c r="DRW102" s="289"/>
      <c r="DRX102" s="289"/>
      <c r="DRY102" s="289"/>
      <c r="DRZ102" s="289"/>
      <c r="DSA102" s="289"/>
      <c r="DSB102" s="289"/>
      <c r="DSC102" s="289"/>
      <c r="DSD102" s="289"/>
      <c r="DSE102" s="289"/>
      <c r="DSF102" s="289"/>
      <c r="DSG102" s="289"/>
      <c r="DSH102" s="289"/>
      <c r="DSI102" s="289"/>
      <c r="DSJ102" s="289"/>
      <c r="DSK102" s="289"/>
      <c r="DSL102" s="289"/>
      <c r="DSM102" s="289"/>
      <c r="DSN102" s="289"/>
      <c r="DSO102" s="289"/>
      <c r="DSP102" s="289"/>
      <c r="DSQ102" s="289"/>
      <c r="DSR102" s="289"/>
      <c r="DSS102" s="289"/>
      <c r="DST102" s="289"/>
      <c r="DSU102" s="289"/>
      <c r="DSV102" s="289"/>
      <c r="DSW102" s="289"/>
      <c r="DSX102" s="289"/>
      <c r="DSY102" s="289"/>
      <c r="DSZ102" s="289"/>
      <c r="DTA102" s="289"/>
      <c r="DTB102" s="289"/>
      <c r="DTC102" s="289"/>
      <c r="DTD102" s="289"/>
      <c r="DTE102" s="289"/>
      <c r="DTF102" s="289"/>
      <c r="DTG102" s="289"/>
      <c r="DTH102" s="289"/>
      <c r="DTI102" s="289"/>
      <c r="DTJ102" s="289"/>
      <c r="DTK102" s="289"/>
      <c r="DTL102" s="289"/>
      <c r="DTM102" s="289"/>
      <c r="DTN102" s="289"/>
      <c r="DTO102" s="289"/>
      <c r="DTP102" s="289"/>
      <c r="DTQ102" s="289"/>
      <c r="DTR102" s="289"/>
      <c r="DTS102" s="289"/>
      <c r="DTT102" s="289"/>
      <c r="DTU102" s="289"/>
      <c r="DTV102" s="289"/>
      <c r="DTW102" s="289"/>
      <c r="DTX102" s="289"/>
      <c r="DTY102" s="289"/>
      <c r="DTZ102" s="289"/>
      <c r="DUA102" s="289"/>
      <c r="DUB102" s="289"/>
      <c r="DUC102" s="289"/>
      <c r="DUD102" s="289"/>
      <c r="DUE102" s="289"/>
      <c r="DUF102" s="289"/>
      <c r="DUG102" s="289"/>
      <c r="DUH102" s="289"/>
      <c r="DUI102" s="289"/>
      <c r="DUJ102" s="289"/>
      <c r="DUK102" s="289"/>
      <c r="DUL102" s="289"/>
      <c r="DUM102" s="289"/>
      <c r="DUN102" s="289"/>
      <c r="DUO102" s="289"/>
      <c r="DUP102" s="289"/>
      <c r="DUQ102" s="289"/>
      <c r="DUR102" s="289"/>
      <c r="DUS102" s="289"/>
      <c r="DUT102" s="289"/>
      <c r="DUU102" s="289"/>
      <c r="DUV102" s="289"/>
      <c r="DUW102" s="289"/>
      <c r="DUX102" s="289"/>
      <c r="DUY102" s="289"/>
      <c r="DUZ102" s="289"/>
      <c r="DVA102" s="289"/>
      <c r="DVB102" s="289"/>
      <c r="DVC102" s="289"/>
      <c r="DVD102" s="289"/>
      <c r="DVE102" s="289"/>
      <c r="DVF102" s="289"/>
      <c r="DVG102" s="289"/>
      <c r="DVH102" s="289"/>
      <c r="DVI102" s="289"/>
      <c r="DVJ102" s="289"/>
      <c r="DVK102" s="289"/>
      <c r="DVL102" s="289"/>
      <c r="DVM102" s="289"/>
      <c r="DVN102" s="289"/>
      <c r="DVO102" s="289"/>
      <c r="DVP102" s="289"/>
      <c r="DVQ102" s="289"/>
      <c r="DVR102" s="289"/>
      <c r="DVS102" s="289"/>
      <c r="DVT102" s="289"/>
      <c r="DVU102" s="289"/>
      <c r="DVV102" s="289"/>
      <c r="DVW102" s="289"/>
      <c r="DVX102" s="289"/>
      <c r="DVY102" s="289"/>
      <c r="DVZ102" s="289"/>
      <c r="DWA102" s="289"/>
      <c r="DWB102" s="289"/>
      <c r="DWC102" s="289"/>
      <c r="DWD102" s="289"/>
      <c r="DWE102" s="289"/>
      <c r="DWF102" s="289"/>
      <c r="DWG102" s="289"/>
      <c r="DWH102" s="289"/>
      <c r="DWI102" s="289"/>
      <c r="DWJ102" s="289"/>
      <c r="DWK102" s="289"/>
      <c r="DWL102" s="289"/>
      <c r="DWM102" s="289"/>
      <c r="DWN102" s="289"/>
      <c r="DWO102" s="289"/>
      <c r="DWP102" s="289"/>
      <c r="DWQ102" s="289"/>
      <c r="DWR102" s="289"/>
      <c r="DWS102" s="289"/>
      <c r="DWT102" s="289"/>
      <c r="DWU102" s="289"/>
      <c r="DWV102" s="289"/>
      <c r="DWW102" s="289"/>
      <c r="DWX102" s="289"/>
      <c r="DWY102" s="289"/>
      <c r="DWZ102" s="289"/>
      <c r="DXA102" s="289"/>
      <c r="DXB102" s="289"/>
      <c r="DXC102" s="289"/>
      <c r="DXD102" s="289"/>
      <c r="DXE102" s="289"/>
      <c r="DXF102" s="289"/>
      <c r="DXG102" s="289"/>
      <c r="DXH102" s="289"/>
      <c r="DXI102" s="289"/>
      <c r="DXJ102" s="289"/>
      <c r="DXK102" s="289"/>
      <c r="DXL102" s="289"/>
      <c r="DXM102" s="289"/>
      <c r="DXN102" s="289"/>
      <c r="DXO102" s="289"/>
      <c r="DXP102" s="289"/>
      <c r="DXQ102" s="289"/>
      <c r="DXR102" s="289"/>
      <c r="DXS102" s="289"/>
      <c r="DXT102" s="289"/>
      <c r="DXU102" s="289"/>
      <c r="DXV102" s="289"/>
      <c r="DXW102" s="289"/>
      <c r="DXX102" s="289"/>
      <c r="DXY102" s="289"/>
      <c r="DXZ102" s="289"/>
      <c r="DYA102" s="289"/>
      <c r="DYB102" s="289"/>
      <c r="DYC102" s="289"/>
      <c r="DYD102" s="289"/>
      <c r="DYE102" s="289"/>
      <c r="DYF102" s="289"/>
      <c r="DYG102" s="289"/>
      <c r="DYH102" s="289"/>
      <c r="DYI102" s="289"/>
      <c r="DYJ102" s="289"/>
      <c r="DYK102" s="289"/>
      <c r="DYL102" s="289"/>
      <c r="DYM102" s="289"/>
      <c r="DYN102" s="289"/>
      <c r="DYO102" s="289"/>
      <c r="DYP102" s="289"/>
      <c r="DYQ102" s="289"/>
      <c r="DYR102" s="289"/>
      <c r="DYS102" s="289"/>
      <c r="DYT102" s="289"/>
      <c r="DYU102" s="289"/>
      <c r="DYV102" s="289"/>
      <c r="DYW102" s="289"/>
      <c r="DYX102" s="289"/>
      <c r="DYY102" s="289"/>
      <c r="DYZ102" s="289"/>
      <c r="DZA102" s="289"/>
      <c r="DZB102" s="289"/>
      <c r="DZC102" s="289"/>
      <c r="DZD102" s="289"/>
      <c r="DZE102" s="289"/>
      <c r="DZF102" s="289"/>
      <c r="DZG102" s="289"/>
      <c r="DZH102" s="289"/>
      <c r="DZI102" s="289"/>
      <c r="DZJ102" s="289"/>
      <c r="DZK102" s="289"/>
      <c r="DZL102" s="289"/>
      <c r="DZM102" s="289"/>
      <c r="DZN102" s="289"/>
      <c r="DZO102" s="289"/>
      <c r="DZP102" s="289"/>
      <c r="DZQ102" s="289"/>
      <c r="DZR102" s="289"/>
      <c r="DZS102" s="289"/>
      <c r="DZT102" s="289"/>
      <c r="DZU102" s="289"/>
      <c r="DZV102" s="289"/>
      <c r="DZW102" s="289"/>
      <c r="DZX102" s="289"/>
      <c r="DZY102" s="289"/>
      <c r="DZZ102" s="289"/>
      <c r="EAA102" s="289"/>
      <c r="EAB102" s="289"/>
      <c r="EAC102" s="289"/>
      <c r="EAD102" s="289"/>
      <c r="EAE102" s="289"/>
      <c r="EAF102" s="289"/>
      <c r="EAG102" s="289"/>
      <c r="EAH102" s="289"/>
      <c r="EAI102" s="289"/>
      <c r="EAJ102" s="289"/>
      <c r="EAK102" s="289"/>
      <c r="EAL102" s="289"/>
      <c r="EAM102" s="289"/>
      <c r="EAN102" s="289"/>
      <c r="EAO102" s="289"/>
      <c r="EAP102" s="289"/>
      <c r="EAQ102" s="289"/>
      <c r="EAR102" s="289"/>
      <c r="EAS102" s="289"/>
      <c r="EAT102" s="289"/>
      <c r="EAU102" s="289"/>
      <c r="EAV102" s="289"/>
      <c r="EAW102" s="289"/>
      <c r="EAX102" s="289"/>
      <c r="EAY102" s="289"/>
      <c r="EAZ102" s="289"/>
      <c r="EBA102" s="289"/>
      <c r="EBB102" s="289"/>
      <c r="EBC102" s="289"/>
      <c r="EBD102" s="289"/>
      <c r="EBE102" s="289"/>
      <c r="EBF102" s="289"/>
      <c r="EBG102" s="289"/>
      <c r="EBH102" s="289"/>
      <c r="EBI102" s="289"/>
      <c r="EBJ102" s="289"/>
      <c r="EBK102" s="289"/>
      <c r="EBL102" s="289"/>
      <c r="EBM102" s="289"/>
      <c r="EBN102" s="289"/>
      <c r="EBO102" s="289"/>
      <c r="EBP102" s="289"/>
      <c r="EBQ102" s="289"/>
      <c r="EBR102" s="289"/>
      <c r="EBS102" s="289"/>
      <c r="EBT102" s="289"/>
      <c r="EBU102" s="289"/>
      <c r="EBV102" s="289"/>
      <c r="EBW102" s="289"/>
      <c r="EBX102" s="289"/>
      <c r="EBY102" s="289"/>
      <c r="EBZ102" s="289"/>
      <c r="ECA102" s="289"/>
      <c r="ECB102" s="289"/>
      <c r="ECC102" s="289"/>
      <c r="ECD102" s="289"/>
      <c r="ECE102" s="289"/>
      <c r="ECF102" s="289"/>
      <c r="ECG102" s="289"/>
      <c r="ECH102" s="289"/>
      <c r="ECI102" s="289"/>
      <c r="ECJ102" s="289"/>
      <c r="ECK102" s="289"/>
      <c r="ECL102" s="289"/>
      <c r="ECM102" s="289"/>
      <c r="ECN102" s="289"/>
      <c r="ECO102" s="289"/>
      <c r="ECP102" s="289"/>
      <c r="ECQ102" s="289"/>
      <c r="ECR102" s="289"/>
      <c r="ECS102" s="289"/>
      <c r="ECT102" s="289"/>
      <c r="ECU102" s="289"/>
      <c r="ECV102" s="289"/>
      <c r="ECW102" s="289"/>
      <c r="ECX102" s="289"/>
      <c r="ECY102" s="289"/>
      <c r="ECZ102" s="289"/>
      <c r="EDA102" s="289"/>
      <c r="EDB102" s="289"/>
      <c r="EDC102" s="289"/>
      <c r="EDD102" s="289"/>
      <c r="EDE102" s="289"/>
      <c r="EDF102" s="289"/>
      <c r="EDG102" s="289"/>
      <c r="EDH102" s="289"/>
      <c r="EDI102" s="289"/>
      <c r="EDJ102" s="289"/>
      <c r="EDK102" s="289"/>
      <c r="EDL102" s="289"/>
      <c r="EDM102" s="289"/>
      <c r="EDN102" s="289"/>
      <c r="EDO102" s="289"/>
      <c r="EDP102" s="289"/>
      <c r="EDQ102" s="289"/>
      <c r="EDR102" s="289"/>
      <c r="EDS102" s="289"/>
      <c r="EDT102" s="289"/>
      <c r="EDU102" s="289"/>
      <c r="EDV102" s="289"/>
      <c r="EDW102" s="289"/>
      <c r="EDX102" s="289"/>
      <c r="EDY102" s="289"/>
      <c r="EDZ102" s="289"/>
      <c r="EEA102" s="289"/>
      <c r="EEB102" s="289"/>
      <c r="EEC102" s="289"/>
      <c r="EED102" s="289"/>
      <c r="EEE102" s="289"/>
      <c r="EEF102" s="289"/>
      <c r="EEG102" s="289"/>
      <c r="EEH102" s="289"/>
      <c r="EEI102" s="289"/>
      <c r="EEJ102" s="289"/>
      <c r="EEK102" s="289"/>
      <c r="EEL102" s="289"/>
      <c r="EEM102" s="289"/>
      <c r="EEN102" s="289"/>
      <c r="EEO102" s="289"/>
      <c r="EEP102" s="289"/>
      <c r="EEQ102" s="289"/>
      <c r="EER102" s="289"/>
      <c r="EES102" s="289"/>
      <c r="EET102" s="289"/>
      <c r="EEU102" s="289"/>
      <c r="EEV102" s="289"/>
      <c r="EEW102" s="289"/>
      <c r="EEX102" s="289"/>
      <c r="EEY102" s="289"/>
      <c r="EEZ102" s="289"/>
      <c r="EFA102" s="289"/>
      <c r="EFB102" s="289"/>
      <c r="EFC102" s="289"/>
      <c r="EFD102" s="289"/>
      <c r="EFE102" s="289"/>
      <c r="EFF102" s="289"/>
      <c r="EFG102" s="289"/>
      <c r="EFH102" s="289"/>
      <c r="EFI102" s="289"/>
      <c r="EFJ102" s="289"/>
      <c r="EFK102" s="289"/>
      <c r="EFL102" s="289"/>
      <c r="EFM102" s="289"/>
      <c r="EFN102" s="289"/>
      <c r="EFO102" s="289"/>
      <c r="EFP102" s="289"/>
      <c r="EFQ102" s="289"/>
      <c r="EFR102" s="289"/>
      <c r="EFS102" s="289"/>
      <c r="EFT102" s="289"/>
      <c r="EFU102" s="289"/>
      <c r="EFV102" s="289"/>
      <c r="EFW102" s="289"/>
      <c r="EFX102" s="289"/>
      <c r="EFY102" s="289"/>
      <c r="EFZ102" s="289"/>
      <c r="EGA102" s="289"/>
      <c r="EGB102" s="289"/>
      <c r="EGC102" s="289"/>
      <c r="EGD102" s="289"/>
      <c r="EGE102" s="289"/>
      <c r="EGF102" s="289"/>
      <c r="EGG102" s="289"/>
      <c r="EGH102" s="289"/>
      <c r="EGI102" s="289"/>
      <c r="EGJ102" s="289"/>
      <c r="EGK102" s="289"/>
      <c r="EGL102" s="289"/>
      <c r="EGM102" s="289"/>
      <c r="EGN102" s="289"/>
      <c r="EGO102" s="289"/>
      <c r="EGP102" s="289"/>
      <c r="EGQ102" s="289"/>
      <c r="EGR102" s="289"/>
      <c r="EGS102" s="289"/>
      <c r="EGT102" s="289"/>
      <c r="EGU102" s="289"/>
      <c r="EGV102" s="289"/>
      <c r="EGW102" s="289"/>
      <c r="EGX102" s="289"/>
      <c r="EGY102" s="289"/>
      <c r="EGZ102" s="289"/>
      <c r="EHA102" s="289"/>
      <c r="EHB102" s="289"/>
      <c r="EHC102" s="289"/>
      <c r="EHD102" s="289"/>
      <c r="EHE102" s="289"/>
      <c r="EHF102" s="289"/>
      <c r="EHG102" s="289"/>
      <c r="EHH102" s="289"/>
      <c r="EHI102" s="289"/>
      <c r="EHJ102" s="289"/>
      <c r="EHK102" s="289"/>
      <c r="EHL102" s="289"/>
      <c r="EHM102" s="289"/>
      <c r="EHN102" s="289"/>
      <c r="EHO102" s="289"/>
      <c r="EHP102" s="289"/>
      <c r="EHQ102" s="289"/>
      <c r="EHR102" s="289"/>
      <c r="EHS102" s="289"/>
      <c r="EHT102" s="289"/>
      <c r="EHU102" s="289"/>
      <c r="EHV102" s="289"/>
      <c r="EHW102" s="289"/>
      <c r="EHX102" s="289"/>
      <c r="EHY102" s="289"/>
      <c r="EHZ102" s="289"/>
      <c r="EIA102" s="289"/>
      <c r="EIB102" s="289"/>
      <c r="EIC102" s="289"/>
      <c r="EID102" s="289"/>
      <c r="EIE102" s="289"/>
      <c r="EIF102" s="289"/>
      <c r="EIG102" s="289"/>
      <c r="EIH102" s="289"/>
      <c r="EII102" s="289"/>
      <c r="EIJ102" s="289"/>
      <c r="EIK102" s="289"/>
      <c r="EIL102" s="289"/>
      <c r="EIM102" s="289"/>
      <c r="EIN102" s="289"/>
      <c r="EIO102" s="289"/>
      <c r="EIP102" s="289"/>
      <c r="EIQ102" s="289"/>
      <c r="EIR102" s="289"/>
      <c r="EIS102" s="289"/>
      <c r="EIT102" s="289"/>
      <c r="EIU102" s="289"/>
      <c r="EIV102" s="289"/>
      <c r="EIW102" s="289"/>
      <c r="EIX102" s="289"/>
      <c r="EIY102" s="289"/>
      <c r="EIZ102" s="289"/>
      <c r="EJA102" s="289"/>
      <c r="EJB102" s="289"/>
      <c r="EJC102" s="289"/>
      <c r="EJD102" s="289"/>
      <c r="EJE102" s="289"/>
      <c r="EJF102" s="289"/>
      <c r="EJG102" s="289"/>
      <c r="EJH102" s="289"/>
      <c r="EJI102" s="289"/>
      <c r="EJJ102" s="289"/>
      <c r="EJK102" s="289"/>
      <c r="EJL102" s="289"/>
      <c r="EJM102" s="289"/>
      <c r="EJN102" s="289"/>
      <c r="EJO102" s="289"/>
      <c r="EJP102" s="289"/>
      <c r="EJQ102" s="289"/>
      <c r="EJR102" s="289"/>
      <c r="EJS102" s="289"/>
      <c r="EJT102" s="289"/>
      <c r="EJU102" s="289"/>
      <c r="EJV102" s="289"/>
      <c r="EJW102" s="289"/>
      <c r="EJX102" s="289"/>
      <c r="EJY102" s="289"/>
      <c r="EJZ102" s="289"/>
      <c r="EKA102" s="289"/>
      <c r="EKB102" s="289"/>
      <c r="EKC102" s="289"/>
      <c r="EKD102" s="289"/>
      <c r="EKE102" s="289"/>
      <c r="EKF102" s="289"/>
      <c r="EKG102" s="289"/>
      <c r="EKH102" s="289"/>
      <c r="EKI102" s="289"/>
      <c r="EKJ102" s="289"/>
      <c r="EKK102" s="289"/>
      <c r="EKL102" s="289"/>
      <c r="EKM102" s="289"/>
      <c r="EKN102" s="289"/>
      <c r="EKO102" s="289"/>
      <c r="EKP102" s="289"/>
      <c r="EKQ102" s="289"/>
      <c r="EKR102" s="289"/>
      <c r="EKS102" s="289"/>
      <c r="EKT102" s="289"/>
      <c r="EKU102" s="289"/>
      <c r="EKV102" s="289"/>
      <c r="EKW102" s="289"/>
      <c r="EKX102" s="289"/>
      <c r="EKY102" s="289"/>
      <c r="EKZ102" s="289"/>
      <c r="ELA102" s="289"/>
      <c r="ELB102" s="289"/>
      <c r="ELC102" s="289"/>
      <c r="ELD102" s="289"/>
      <c r="ELE102" s="289"/>
      <c r="ELF102" s="289"/>
      <c r="ELG102" s="289"/>
      <c r="ELH102" s="289"/>
      <c r="ELI102" s="289"/>
      <c r="ELJ102" s="289"/>
      <c r="ELK102" s="289"/>
      <c r="ELL102" s="289"/>
      <c r="ELM102" s="289"/>
      <c r="ELN102" s="289"/>
      <c r="ELO102" s="289"/>
      <c r="ELP102" s="289"/>
      <c r="ELQ102" s="289"/>
      <c r="ELR102" s="289"/>
      <c r="ELS102" s="289"/>
      <c r="ELT102" s="289"/>
      <c r="ELU102" s="289"/>
      <c r="ELV102" s="289"/>
      <c r="ELW102" s="289"/>
      <c r="ELX102" s="289"/>
      <c r="ELY102" s="289"/>
      <c r="ELZ102" s="289"/>
      <c r="EMA102" s="289"/>
      <c r="EMB102" s="289"/>
      <c r="EMC102" s="289"/>
      <c r="EMD102" s="289"/>
      <c r="EME102" s="289"/>
      <c r="EMF102" s="289"/>
      <c r="EMG102" s="289"/>
      <c r="EMH102" s="289"/>
      <c r="EMI102" s="289"/>
      <c r="EMJ102" s="289"/>
      <c r="EMK102" s="289"/>
      <c r="EML102" s="289"/>
      <c r="EMM102" s="289"/>
      <c r="EMN102" s="289"/>
      <c r="EMO102" s="289"/>
      <c r="EMP102" s="289"/>
      <c r="EMQ102" s="289"/>
      <c r="EMR102" s="289"/>
      <c r="EMS102" s="289"/>
      <c r="EMT102" s="289"/>
      <c r="EMU102" s="289"/>
      <c r="EMV102" s="289"/>
      <c r="EMW102" s="289"/>
      <c r="EMX102" s="289"/>
      <c r="EMY102" s="289"/>
      <c r="EMZ102" s="289"/>
      <c r="ENA102" s="289"/>
      <c r="ENB102" s="289"/>
      <c r="ENC102" s="289"/>
      <c r="END102" s="289"/>
      <c r="ENE102" s="289"/>
      <c r="ENF102" s="289"/>
      <c r="ENG102" s="289"/>
      <c r="ENH102" s="289"/>
      <c r="ENI102" s="289"/>
      <c r="ENJ102" s="289"/>
      <c r="ENK102" s="289"/>
      <c r="ENL102" s="289"/>
      <c r="ENM102" s="289"/>
      <c r="ENN102" s="289"/>
      <c r="ENO102" s="289"/>
      <c r="ENP102" s="289"/>
      <c r="ENQ102" s="289"/>
      <c r="ENR102" s="289"/>
      <c r="ENS102" s="289"/>
      <c r="ENT102" s="289"/>
      <c r="ENU102" s="289"/>
      <c r="ENV102" s="289"/>
      <c r="ENW102" s="289"/>
      <c r="ENX102" s="289"/>
      <c r="ENY102" s="289"/>
      <c r="ENZ102" s="289"/>
      <c r="EOA102" s="289"/>
      <c r="EOB102" s="289"/>
      <c r="EOC102" s="289"/>
      <c r="EOD102" s="289"/>
      <c r="EOE102" s="289"/>
      <c r="EOF102" s="289"/>
      <c r="EOG102" s="289"/>
      <c r="EOH102" s="289"/>
      <c r="EOI102" s="289"/>
      <c r="EOJ102" s="289"/>
      <c r="EOK102" s="289"/>
      <c r="EOL102" s="289"/>
      <c r="EOM102" s="289"/>
      <c r="EON102" s="289"/>
      <c r="EOO102" s="289"/>
      <c r="EOP102" s="289"/>
      <c r="EOQ102" s="289"/>
      <c r="EOR102" s="289"/>
      <c r="EOS102" s="289"/>
      <c r="EOT102" s="289"/>
      <c r="EOU102" s="289"/>
      <c r="EOV102" s="289"/>
      <c r="EOW102" s="289"/>
      <c r="EOX102" s="289"/>
      <c r="EOY102" s="289"/>
      <c r="EOZ102" s="289"/>
      <c r="EPA102" s="289"/>
      <c r="EPB102" s="289"/>
      <c r="EPC102" s="289"/>
      <c r="EPD102" s="289"/>
      <c r="EPE102" s="289"/>
      <c r="EPF102" s="289"/>
      <c r="EPG102" s="289"/>
      <c r="EPH102" s="289"/>
      <c r="EPI102" s="289"/>
      <c r="EPJ102" s="289"/>
      <c r="EPK102" s="289"/>
      <c r="EPL102" s="289"/>
      <c r="EPM102" s="289"/>
      <c r="EPN102" s="289"/>
      <c r="EPO102" s="289"/>
      <c r="EPP102" s="289"/>
      <c r="EPQ102" s="289"/>
      <c r="EPR102" s="289"/>
      <c r="EPS102" s="289"/>
      <c r="EPT102" s="289"/>
      <c r="EPU102" s="289"/>
      <c r="EPV102" s="289"/>
      <c r="EPW102" s="289"/>
      <c r="EPX102" s="289"/>
      <c r="EPY102" s="289"/>
      <c r="EPZ102" s="289"/>
      <c r="EQA102" s="289"/>
      <c r="EQB102" s="289"/>
      <c r="EQC102" s="289"/>
      <c r="EQD102" s="289"/>
      <c r="EQE102" s="289"/>
      <c r="EQF102" s="289"/>
      <c r="EQG102" s="289"/>
      <c r="EQH102" s="289"/>
      <c r="EQI102" s="289"/>
      <c r="EQJ102" s="289"/>
      <c r="EQK102" s="289"/>
      <c r="EQL102" s="289"/>
      <c r="EQM102" s="289"/>
      <c r="EQN102" s="289"/>
      <c r="EQO102" s="289"/>
      <c r="EQP102" s="289"/>
      <c r="EQQ102" s="289"/>
      <c r="EQR102" s="289"/>
      <c r="EQS102" s="289"/>
      <c r="EQT102" s="289"/>
      <c r="EQU102" s="289"/>
      <c r="EQV102" s="289"/>
      <c r="EQW102" s="289"/>
      <c r="EQX102" s="289"/>
      <c r="EQY102" s="289"/>
      <c r="EQZ102" s="289"/>
      <c r="ERA102" s="289"/>
      <c r="ERB102" s="289"/>
      <c r="ERC102" s="289"/>
      <c r="ERD102" s="289"/>
      <c r="ERE102" s="289"/>
      <c r="ERF102" s="289"/>
      <c r="ERG102" s="289"/>
      <c r="ERH102" s="289"/>
      <c r="ERI102" s="289"/>
      <c r="ERJ102" s="289"/>
      <c r="ERK102" s="289"/>
      <c r="ERL102" s="289"/>
      <c r="ERM102" s="289"/>
      <c r="ERN102" s="289"/>
      <c r="ERO102" s="289"/>
      <c r="ERP102" s="289"/>
      <c r="ERQ102" s="289"/>
      <c r="ERR102" s="289"/>
      <c r="ERS102" s="289"/>
      <c r="ERT102" s="289"/>
      <c r="ERU102" s="289"/>
      <c r="ERV102" s="289"/>
      <c r="ERW102" s="289"/>
      <c r="ERX102" s="289"/>
      <c r="ERY102" s="289"/>
      <c r="ERZ102" s="289"/>
      <c r="ESA102" s="289"/>
      <c r="ESB102" s="289"/>
      <c r="ESC102" s="289"/>
      <c r="ESD102" s="289"/>
      <c r="ESE102" s="289"/>
      <c r="ESF102" s="289"/>
      <c r="ESG102" s="289"/>
      <c r="ESH102" s="289"/>
      <c r="ESI102" s="289"/>
      <c r="ESJ102" s="289"/>
      <c r="ESK102" s="289"/>
      <c r="ESL102" s="289"/>
      <c r="ESM102" s="289"/>
      <c r="ESN102" s="289"/>
      <c r="ESO102" s="289"/>
      <c r="ESP102" s="289"/>
      <c r="ESQ102" s="289"/>
      <c r="ESR102" s="289"/>
      <c r="ESS102" s="289"/>
      <c r="EST102" s="289"/>
      <c r="ESU102" s="289"/>
      <c r="ESV102" s="289"/>
      <c r="ESW102" s="289"/>
      <c r="ESX102" s="289"/>
      <c r="ESY102" s="289"/>
      <c r="ESZ102" s="289"/>
      <c r="ETA102" s="289"/>
      <c r="ETB102" s="289"/>
      <c r="ETC102" s="289"/>
      <c r="ETD102" s="289"/>
      <c r="ETE102" s="289"/>
      <c r="ETF102" s="289"/>
      <c r="ETG102" s="289"/>
      <c r="ETH102" s="289"/>
      <c r="ETI102" s="289"/>
      <c r="ETJ102" s="289"/>
      <c r="ETK102" s="289"/>
      <c r="ETL102" s="289"/>
      <c r="ETM102" s="289"/>
      <c r="ETN102" s="289"/>
      <c r="ETO102" s="289"/>
      <c r="ETP102" s="289"/>
      <c r="ETQ102" s="289"/>
      <c r="ETR102" s="289"/>
      <c r="ETS102" s="289"/>
      <c r="ETT102" s="289"/>
      <c r="ETU102" s="289"/>
      <c r="ETV102" s="289"/>
      <c r="ETW102" s="289"/>
      <c r="ETX102" s="289"/>
      <c r="ETY102" s="289"/>
      <c r="ETZ102" s="289"/>
      <c r="EUA102" s="289"/>
      <c r="EUB102" s="289"/>
      <c r="EUC102" s="289"/>
      <c r="EUD102" s="289"/>
      <c r="EUE102" s="289"/>
      <c r="EUF102" s="289"/>
      <c r="EUG102" s="289"/>
      <c r="EUH102" s="289"/>
      <c r="EUI102" s="289"/>
      <c r="EUJ102" s="289"/>
      <c r="EUK102" s="289"/>
      <c r="EUL102" s="289"/>
      <c r="EUM102" s="289"/>
      <c r="EUN102" s="289"/>
      <c r="EUO102" s="289"/>
      <c r="EUP102" s="289"/>
      <c r="EUQ102" s="289"/>
      <c r="EUR102" s="289"/>
      <c r="EUS102" s="289"/>
      <c r="EUT102" s="289"/>
      <c r="EUU102" s="289"/>
      <c r="EUV102" s="289"/>
      <c r="EUW102" s="289"/>
      <c r="EUX102" s="289"/>
      <c r="EUY102" s="289"/>
      <c r="EUZ102" s="289"/>
      <c r="EVA102" s="289"/>
      <c r="EVB102" s="289"/>
      <c r="EVC102" s="289"/>
      <c r="EVD102" s="289"/>
      <c r="EVE102" s="289"/>
      <c r="EVF102" s="289"/>
      <c r="EVG102" s="289"/>
      <c r="EVH102" s="289"/>
      <c r="EVI102" s="289"/>
      <c r="EVJ102" s="289"/>
      <c r="EVK102" s="289"/>
      <c r="EVL102" s="289"/>
      <c r="EVM102" s="289"/>
      <c r="EVN102" s="289"/>
      <c r="EVO102" s="289"/>
      <c r="EVP102" s="289"/>
      <c r="EVQ102" s="289"/>
      <c r="EVR102" s="289"/>
      <c r="EVS102" s="289"/>
      <c r="EVT102" s="289"/>
      <c r="EVU102" s="289"/>
      <c r="EVV102" s="289"/>
      <c r="EVW102" s="289"/>
      <c r="EVX102" s="289"/>
      <c r="EVY102" s="289"/>
      <c r="EVZ102" s="289"/>
      <c r="EWA102" s="289"/>
      <c r="EWB102" s="289"/>
      <c r="EWC102" s="289"/>
      <c r="EWD102" s="289"/>
      <c r="EWE102" s="289"/>
      <c r="EWF102" s="289"/>
      <c r="EWG102" s="289"/>
      <c r="EWH102" s="289"/>
      <c r="EWI102" s="289"/>
      <c r="EWJ102" s="289"/>
      <c r="EWK102" s="289"/>
      <c r="EWL102" s="289"/>
      <c r="EWM102" s="289"/>
      <c r="EWN102" s="289"/>
      <c r="EWO102" s="289"/>
      <c r="EWP102" s="289"/>
      <c r="EWQ102" s="289"/>
      <c r="EWR102" s="289"/>
      <c r="EWS102" s="289"/>
      <c r="EWT102" s="289"/>
      <c r="EWU102" s="289"/>
      <c r="EWV102" s="289"/>
      <c r="EWW102" s="289"/>
      <c r="EWX102" s="289"/>
      <c r="EWY102" s="289"/>
      <c r="EWZ102" s="289"/>
      <c r="EXA102" s="289"/>
      <c r="EXB102" s="289"/>
      <c r="EXC102" s="289"/>
      <c r="EXD102" s="289"/>
      <c r="EXE102" s="289"/>
      <c r="EXF102" s="289"/>
      <c r="EXG102" s="289"/>
      <c r="EXH102" s="289"/>
      <c r="EXI102" s="289"/>
      <c r="EXJ102" s="289"/>
      <c r="EXK102" s="289"/>
      <c r="EXL102" s="289"/>
      <c r="EXM102" s="289"/>
      <c r="EXN102" s="289"/>
      <c r="EXO102" s="289"/>
      <c r="EXP102" s="289"/>
      <c r="EXQ102" s="289"/>
      <c r="EXR102" s="289"/>
      <c r="EXS102" s="289"/>
      <c r="EXT102" s="289"/>
      <c r="EXU102" s="289"/>
      <c r="EXV102" s="289"/>
      <c r="EXW102" s="289"/>
      <c r="EXX102" s="289"/>
      <c r="EXY102" s="289"/>
      <c r="EXZ102" s="289"/>
      <c r="EYA102" s="289"/>
      <c r="EYB102" s="289"/>
      <c r="EYC102" s="289"/>
      <c r="EYD102" s="289"/>
      <c r="EYE102" s="289"/>
      <c r="EYF102" s="289"/>
      <c r="EYG102" s="289"/>
      <c r="EYH102" s="158"/>
      <c r="EYI102" s="289"/>
      <c r="EYJ102" s="289"/>
      <c r="EYK102" s="289"/>
      <c r="EYL102" s="289"/>
      <c r="EYM102" s="289"/>
      <c r="EYN102" s="289"/>
      <c r="EYO102" s="289"/>
      <c r="EYP102" s="289"/>
      <c r="EYQ102" s="289"/>
      <c r="EYR102" s="289"/>
      <c r="EYS102" s="289"/>
      <c r="EYT102" s="289"/>
      <c r="EYU102" s="289"/>
      <c r="EYV102" s="289"/>
      <c r="EYW102" s="289"/>
      <c r="EYX102" s="289"/>
      <c r="EYY102" s="289"/>
      <c r="EYZ102" s="289"/>
      <c r="EZA102" s="289"/>
      <c r="EZB102" s="289"/>
      <c r="EZC102" s="289"/>
      <c r="EZD102" s="289"/>
      <c r="EZE102" s="289"/>
      <c r="EZF102" s="289"/>
      <c r="EZG102" s="289"/>
      <c r="EZH102" s="289"/>
      <c r="EZI102" s="289"/>
      <c r="EZJ102" s="289"/>
      <c r="EZK102" s="289"/>
      <c r="EZL102" s="289"/>
      <c r="EZM102" s="289"/>
      <c r="EZN102" s="289"/>
      <c r="EZO102" s="289"/>
      <c r="EZP102" s="289"/>
      <c r="EZQ102" s="289"/>
      <c r="EZR102" s="289"/>
      <c r="EZS102" s="289"/>
      <c r="EZT102" s="289"/>
      <c r="EZU102" s="289"/>
      <c r="EZV102" s="289"/>
      <c r="EZW102" s="289"/>
      <c r="EZX102" s="289"/>
      <c r="EZY102" s="289"/>
      <c r="EZZ102" s="289"/>
      <c r="FAA102" s="289"/>
      <c r="FAB102" s="289"/>
      <c r="FAC102" s="289"/>
      <c r="FAD102" s="289"/>
      <c r="FAE102" s="289"/>
      <c r="FAF102" s="289"/>
      <c r="FAG102" s="289"/>
      <c r="FAH102" s="289"/>
      <c r="FAI102" s="289"/>
      <c r="FAJ102" s="289"/>
      <c r="FAK102" s="289"/>
      <c r="FAL102" s="289"/>
      <c r="FAM102" s="289"/>
      <c r="FAN102" s="289"/>
      <c r="FAO102" s="289"/>
      <c r="FAP102" s="289"/>
      <c r="FAQ102" s="289"/>
      <c r="FAR102" s="289"/>
      <c r="FAS102" s="289"/>
      <c r="FAT102" s="289"/>
      <c r="FAU102" s="289"/>
      <c r="FAV102" s="289"/>
      <c r="FAW102" s="289"/>
      <c r="FAX102" s="289"/>
      <c r="FAY102" s="289"/>
      <c r="FAZ102" s="289"/>
      <c r="FBA102" s="289"/>
      <c r="FBB102" s="289"/>
      <c r="FBC102" s="289"/>
      <c r="FBD102" s="289"/>
      <c r="FBE102" s="289"/>
      <c r="FBF102" s="289"/>
      <c r="FBG102" s="289"/>
      <c r="FBH102" s="289"/>
      <c r="FBI102" s="289"/>
      <c r="FBJ102" s="289"/>
      <c r="FBK102" s="289"/>
      <c r="FBL102" s="289"/>
      <c r="FBM102" s="289"/>
      <c r="FBN102" s="289"/>
      <c r="FBO102" s="289"/>
      <c r="FBP102" s="289"/>
      <c r="FBQ102" s="289"/>
      <c r="FBR102" s="289"/>
      <c r="FBS102" s="289"/>
      <c r="FBT102" s="289"/>
      <c r="FBU102" s="289"/>
      <c r="FBV102" s="289"/>
      <c r="FBW102" s="289"/>
      <c r="FBX102" s="289"/>
      <c r="FBY102" s="289"/>
      <c r="FBZ102" s="289"/>
      <c r="FCA102" s="289"/>
      <c r="FCB102" s="289"/>
      <c r="FCC102" s="289"/>
      <c r="FCD102" s="289"/>
      <c r="FCE102" s="289"/>
      <c r="FCF102" s="289"/>
      <c r="FCG102" s="289"/>
      <c r="FCH102" s="289"/>
      <c r="FCI102" s="289"/>
      <c r="FCJ102" s="289"/>
      <c r="FCK102" s="289"/>
      <c r="FCL102" s="289"/>
      <c r="FCM102" s="289"/>
      <c r="FCN102" s="289"/>
      <c r="FCO102" s="289"/>
      <c r="FCP102" s="289"/>
      <c r="FCQ102" s="289"/>
      <c r="FCR102" s="289"/>
      <c r="FCS102" s="289"/>
      <c r="FCT102" s="289"/>
      <c r="FCU102" s="289"/>
      <c r="FCV102" s="289"/>
      <c r="FCW102" s="289"/>
      <c r="FCX102" s="289"/>
      <c r="FCY102" s="289"/>
      <c r="FCZ102" s="289"/>
      <c r="FDA102" s="289"/>
      <c r="FDB102" s="289"/>
      <c r="FDC102" s="289"/>
      <c r="FDD102" s="289"/>
      <c r="FDE102" s="289"/>
      <c r="FDF102" s="289"/>
      <c r="FDG102" s="289"/>
      <c r="FDH102" s="289"/>
      <c r="FDI102" s="289"/>
      <c r="FDJ102" s="289"/>
      <c r="FDK102" s="289"/>
      <c r="FDL102" s="289"/>
      <c r="FDM102" s="289"/>
      <c r="FDN102" s="289"/>
      <c r="FDO102" s="289"/>
      <c r="FDP102" s="289"/>
      <c r="FDQ102" s="289"/>
      <c r="FDR102" s="289"/>
      <c r="FDS102" s="289"/>
      <c r="FDT102" s="289"/>
      <c r="FDU102" s="289"/>
      <c r="FDV102" s="289"/>
      <c r="FDW102" s="289"/>
      <c r="FDX102" s="289"/>
      <c r="FDY102" s="289"/>
      <c r="FDZ102" s="289"/>
      <c r="FEA102" s="289"/>
      <c r="FEB102" s="289"/>
      <c r="FEC102" s="289"/>
      <c r="FED102" s="289"/>
      <c r="FEE102" s="289"/>
      <c r="FEF102" s="289"/>
      <c r="FEG102" s="289"/>
      <c r="FEH102" s="289"/>
      <c r="FEI102" s="289"/>
      <c r="FEJ102" s="289"/>
      <c r="FEK102" s="289"/>
      <c r="FEL102" s="289"/>
      <c r="FEM102" s="289"/>
      <c r="FEN102" s="289"/>
      <c r="FEO102" s="289"/>
      <c r="FEP102" s="289"/>
      <c r="FEQ102" s="289"/>
      <c r="FER102" s="289"/>
      <c r="FES102" s="289"/>
      <c r="FET102" s="289"/>
      <c r="FEU102" s="289"/>
      <c r="FEV102" s="289"/>
      <c r="FEW102" s="289"/>
      <c r="FEX102" s="289"/>
      <c r="FEY102" s="289"/>
      <c r="FEZ102" s="289"/>
      <c r="FFA102" s="289"/>
      <c r="FFB102" s="289"/>
      <c r="FFC102" s="289"/>
      <c r="FFD102" s="289"/>
      <c r="FFE102" s="289"/>
      <c r="FFF102" s="289"/>
      <c r="FFG102" s="289"/>
      <c r="FFH102" s="289"/>
      <c r="FFI102" s="289"/>
      <c r="FFJ102" s="289"/>
      <c r="FFK102" s="289"/>
      <c r="FFL102" s="289"/>
      <c r="FFM102" s="289"/>
      <c r="FFN102" s="289"/>
      <c r="FFO102" s="289"/>
      <c r="FFP102" s="289"/>
      <c r="FFQ102" s="289"/>
      <c r="FFR102" s="289"/>
      <c r="FFS102" s="289"/>
      <c r="FFT102" s="289"/>
      <c r="FFU102" s="289"/>
      <c r="FFV102" s="289"/>
      <c r="FFW102" s="289"/>
      <c r="FFX102" s="289"/>
      <c r="FFY102" s="289"/>
      <c r="FFZ102" s="289"/>
      <c r="FGA102" s="289"/>
      <c r="FGB102" s="289"/>
      <c r="FGC102" s="289"/>
      <c r="FGD102" s="289"/>
      <c r="FGE102" s="289"/>
      <c r="FGF102" s="289"/>
      <c r="FGG102" s="289"/>
      <c r="FGH102" s="289"/>
      <c r="FGI102" s="289"/>
      <c r="FGJ102" s="289"/>
      <c r="FGK102" s="289"/>
      <c r="FGL102" s="289"/>
      <c r="FGM102" s="289"/>
      <c r="FGN102" s="289"/>
      <c r="FGO102" s="289"/>
      <c r="FGP102" s="289"/>
      <c r="FGQ102" s="289"/>
      <c r="FGR102" s="289"/>
      <c r="FGS102" s="289"/>
      <c r="FGT102" s="289"/>
      <c r="FGU102" s="289"/>
      <c r="FGV102" s="289"/>
      <c r="FGW102" s="289"/>
      <c r="FGX102" s="289"/>
      <c r="FGY102" s="289"/>
      <c r="FGZ102" s="289"/>
      <c r="FHA102" s="289"/>
      <c r="FHB102" s="289"/>
      <c r="FHC102" s="289"/>
      <c r="FHD102" s="289"/>
      <c r="FHE102" s="289"/>
      <c r="FHF102" s="289"/>
      <c r="FHG102" s="289"/>
      <c r="FHH102" s="289"/>
      <c r="FHI102" s="289"/>
      <c r="FHJ102" s="289"/>
      <c r="FHK102" s="289"/>
      <c r="FHL102" s="289"/>
      <c r="FHM102" s="289"/>
      <c r="FHN102" s="289"/>
      <c r="FHO102" s="289"/>
      <c r="FHP102" s="289"/>
      <c r="FHQ102" s="289"/>
      <c r="FHR102" s="289"/>
      <c r="FHS102" s="289"/>
      <c r="FHT102" s="289"/>
      <c r="FHU102" s="289"/>
      <c r="FHV102" s="289"/>
      <c r="FHW102" s="289"/>
      <c r="FHX102" s="289"/>
      <c r="FHY102" s="289"/>
      <c r="FHZ102" s="289"/>
      <c r="FIA102" s="289"/>
      <c r="FIB102" s="289"/>
      <c r="FIC102" s="289"/>
      <c r="FID102" s="289"/>
      <c r="FIE102" s="289"/>
      <c r="FIF102" s="289"/>
      <c r="FIG102" s="289"/>
      <c r="FIH102" s="289"/>
      <c r="FII102" s="289"/>
      <c r="FIJ102" s="289"/>
      <c r="FIK102" s="289"/>
      <c r="FIL102" s="289"/>
      <c r="FIM102" s="289"/>
      <c r="FIN102" s="289"/>
      <c r="FIO102" s="289"/>
      <c r="FIP102" s="289"/>
      <c r="FIQ102" s="289"/>
      <c r="FIR102" s="289"/>
      <c r="FIS102" s="289"/>
      <c r="FIT102" s="289"/>
      <c r="FIU102" s="289"/>
      <c r="FIV102" s="289"/>
      <c r="FIW102" s="289"/>
      <c r="FIX102" s="289"/>
      <c r="FIY102" s="289"/>
      <c r="FIZ102" s="289"/>
      <c r="FJA102" s="289"/>
      <c r="FJB102" s="289"/>
      <c r="FJC102" s="289"/>
      <c r="FJD102" s="289"/>
      <c r="FJE102" s="289"/>
      <c r="FJF102" s="289"/>
      <c r="FJG102" s="289"/>
      <c r="FJH102" s="289"/>
      <c r="FJI102" s="289"/>
      <c r="FJJ102" s="289"/>
      <c r="FJK102" s="289"/>
      <c r="FJL102" s="289"/>
      <c r="FJM102" s="289"/>
      <c r="FJN102" s="289"/>
      <c r="FJO102" s="289"/>
      <c r="FJP102" s="289"/>
      <c r="FJQ102" s="289"/>
      <c r="FJR102" s="289"/>
      <c r="FJS102" s="289"/>
      <c r="FJT102" s="289"/>
      <c r="FJU102" s="289"/>
      <c r="FJV102" s="289"/>
      <c r="FJW102" s="289"/>
      <c r="FJX102" s="289"/>
      <c r="FJY102" s="289"/>
      <c r="FJZ102" s="289"/>
      <c r="FKA102" s="289"/>
      <c r="FKB102" s="289"/>
      <c r="FKC102" s="289"/>
      <c r="FKD102" s="289"/>
      <c r="FKE102" s="289"/>
      <c r="FKF102" s="289"/>
      <c r="FKG102" s="289"/>
      <c r="FKH102" s="289"/>
      <c r="FKI102" s="289"/>
      <c r="FKJ102" s="289"/>
      <c r="FKK102" s="289"/>
      <c r="FKL102" s="289"/>
      <c r="FKM102" s="289"/>
      <c r="FKN102" s="289"/>
      <c r="FKO102" s="289"/>
      <c r="FKP102" s="289"/>
      <c r="FKQ102" s="289"/>
      <c r="FKR102" s="289"/>
      <c r="FKS102" s="289"/>
      <c r="FKT102" s="289"/>
      <c r="FKU102" s="289"/>
      <c r="FKV102" s="289"/>
      <c r="FKW102" s="289"/>
      <c r="FKX102" s="289"/>
      <c r="FKY102" s="289"/>
      <c r="FKZ102" s="289"/>
      <c r="FLA102" s="289"/>
      <c r="FLB102" s="289"/>
      <c r="FLC102" s="289"/>
      <c r="FLD102" s="289"/>
      <c r="FLE102" s="289"/>
      <c r="FLF102" s="289"/>
      <c r="FLG102" s="289"/>
      <c r="FLH102" s="289"/>
      <c r="FLI102" s="289"/>
      <c r="FLJ102" s="289"/>
      <c r="FLK102" s="289"/>
      <c r="FLL102" s="289"/>
      <c r="FLM102" s="289"/>
      <c r="FLN102" s="289"/>
      <c r="FLO102" s="289"/>
      <c r="FLP102" s="289"/>
      <c r="FLQ102" s="289"/>
      <c r="FLR102" s="289"/>
      <c r="FLS102" s="289"/>
      <c r="FLT102" s="289"/>
      <c r="FLU102" s="289"/>
      <c r="FLV102" s="289"/>
      <c r="FLW102" s="289"/>
      <c r="FLX102" s="289"/>
      <c r="FLY102" s="289"/>
      <c r="FLZ102" s="289"/>
      <c r="FMA102" s="289"/>
      <c r="FMB102" s="289"/>
      <c r="FMC102" s="289"/>
      <c r="FMD102" s="289"/>
      <c r="FME102" s="289"/>
      <c r="FMF102" s="289"/>
      <c r="FMG102" s="289"/>
      <c r="FMH102" s="289"/>
      <c r="FMI102" s="289"/>
      <c r="FMJ102" s="289"/>
      <c r="FMK102" s="289"/>
      <c r="FML102" s="289"/>
      <c r="FMM102" s="289"/>
      <c r="FMN102" s="289"/>
      <c r="FMO102" s="289"/>
      <c r="FMP102" s="289"/>
      <c r="FMQ102" s="289"/>
      <c r="FMR102" s="289"/>
      <c r="FMS102" s="289"/>
      <c r="FMT102" s="289"/>
      <c r="FMU102" s="289"/>
      <c r="FMV102" s="289"/>
      <c r="FMW102" s="289"/>
      <c r="FMX102" s="289"/>
      <c r="FMY102" s="289"/>
      <c r="FMZ102" s="289"/>
      <c r="FNA102" s="289"/>
      <c r="FNB102" s="289"/>
      <c r="FNC102" s="289"/>
      <c r="FND102" s="289"/>
      <c r="FNE102" s="289"/>
      <c r="FNF102" s="289"/>
      <c r="FNG102" s="289"/>
      <c r="FNH102" s="289"/>
      <c r="FNI102" s="289"/>
      <c r="FNJ102" s="289"/>
      <c r="FNK102" s="289"/>
      <c r="FNL102" s="289"/>
      <c r="FNM102" s="289"/>
      <c r="FNN102" s="289"/>
      <c r="FNO102" s="289"/>
      <c r="FNP102" s="289"/>
      <c r="FNQ102" s="289"/>
      <c r="FNR102" s="289"/>
      <c r="FNS102" s="289"/>
      <c r="FNT102" s="289"/>
      <c r="FNU102" s="289"/>
      <c r="FNV102" s="289"/>
      <c r="FNW102" s="289"/>
      <c r="FNX102" s="289"/>
      <c r="FNY102" s="289"/>
      <c r="FNZ102" s="289"/>
      <c r="FOA102" s="289"/>
      <c r="FOB102" s="289"/>
      <c r="FOC102" s="289"/>
      <c r="FOD102" s="289"/>
      <c r="FOE102" s="289"/>
      <c r="FOF102" s="289"/>
      <c r="FOG102" s="289"/>
      <c r="FOH102" s="289"/>
      <c r="FOI102" s="289"/>
      <c r="FOJ102" s="289"/>
      <c r="FOK102" s="289"/>
      <c r="FOL102" s="289"/>
      <c r="FOM102" s="289"/>
      <c r="FON102" s="289"/>
      <c r="FOO102" s="289"/>
      <c r="FOP102" s="289"/>
      <c r="FOQ102" s="289"/>
      <c r="FOR102" s="289"/>
      <c r="FOS102" s="289"/>
      <c r="FOT102" s="289"/>
      <c r="FOU102" s="289"/>
      <c r="FOV102" s="289"/>
      <c r="FOW102" s="289"/>
      <c r="FOX102" s="289"/>
      <c r="FOY102" s="289"/>
      <c r="FOZ102" s="289"/>
      <c r="FPA102" s="289"/>
      <c r="FPB102" s="289"/>
      <c r="FPC102" s="289"/>
      <c r="FPD102" s="289"/>
      <c r="FPE102" s="289"/>
      <c r="FPF102" s="289"/>
      <c r="FPG102" s="289"/>
      <c r="FPH102" s="289"/>
      <c r="FPI102" s="289"/>
      <c r="FPJ102" s="289"/>
      <c r="FPK102" s="289"/>
      <c r="FPL102" s="289"/>
      <c r="FPM102" s="289"/>
      <c r="FPN102" s="289"/>
      <c r="FPO102" s="289"/>
      <c r="FPP102" s="289"/>
      <c r="FPQ102" s="289"/>
      <c r="FPR102" s="289"/>
      <c r="FPS102" s="289"/>
      <c r="FPT102" s="289"/>
      <c r="FPU102" s="289"/>
      <c r="FPV102" s="289"/>
      <c r="FPW102" s="289"/>
      <c r="FPX102" s="289"/>
      <c r="FPY102" s="289"/>
      <c r="FPZ102" s="289"/>
      <c r="FQA102" s="289"/>
      <c r="FQB102" s="289"/>
      <c r="FQC102" s="289"/>
      <c r="FQD102" s="289"/>
      <c r="FQE102" s="289"/>
      <c r="FQF102" s="289"/>
      <c r="FQG102" s="289"/>
      <c r="FQH102" s="289"/>
      <c r="FQI102" s="289"/>
      <c r="FQJ102" s="289"/>
      <c r="FQK102" s="289"/>
      <c r="FQL102" s="289"/>
      <c r="FQM102" s="289"/>
      <c r="FQN102" s="289"/>
      <c r="FQO102" s="289"/>
      <c r="FQP102" s="289"/>
      <c r="FQQ102" s="289"/>
      <c r="FQR102" s="289"/>
      <c r="FQS102" s="289"/>
      <c r="FQT102" s="289"/>
      <c r="FQU102" s="289"/>
      <c r="FQV102" s="289"/>
      <c r="FQW102" s="289"/>
      <c r="FQX102" s="289"/>
      <c r="FQY102" s="289"/>
      <c r="FQZ102" s="289"/>
      <c r="FRA102" s="289"/>
      <c r="FRB102" s="289"/>
      <c r="FRC102" s="289"/>
      <c r="FRD102" s="289"/>
      <c r="FRE102" s="289"/>
      <c r="FRF102" s="289"/>
      <c r="FRG102" s="289"/>
      <c r="FRH102" s="289"/>
      <c r="FRI102" s="289"/>
      <c r="FRJ102" s="289"/>
      <c r="FRK102" s="289"/>
      <c r="FRL102" s="289"/>
      <c r="FRM102" s="289"/>
      <c r="FRN102" s="289"/>
      <c r="FRO102" s="289"/>
      <c r="FRP102" s="289"/>
      <c r="FRQ102" s="289"/>
      <c r="FRR102" s="289"/>
      <c r="FRS102" s="289"/>
      <c r="FRT102" s="289"/>
      <c r="FRU102" s="289"/>
      <c r="FRV102" s="289"/>
      <c r="FRW102" s="289"/>
      <c r="FRX102" s="289"/>
      <c r="FRY102" s="289"/>
      <c r="FRZ102" s="289"/>
      <c r="FSA102" s="289"/>
      <c r="FSB102" s="289"/>
      <c r="FSC102" s="289"/>
      <c r="FSD102" s="289"/>
      <c r="FSE102" s="289"/>
      <c r="FSF102" s="289"/>
      <c r="FSG102" s="289"/>
      <c r="FSH102" s="289"/>
      <c r="FSI102" s="289"/>
      <c r="FSJ102" s="289"/>
      <c r="FSK102" s="289"/>
      <c r="FSL102" s="289"/>
      <c r="FSM102" s="289"/>
      <c r="FSN102" s="289"/>
      <c r="FSO102" s="289"/>
      <c r="FSP102" s="289"/>
      <c r="FSQ102" s="289"/>
      <c r="FSR102" s="289"/>
      <c r="FSS102" s="289"/>
      <c r="FST102" s="289"/>
      <c r="FSU102" s="289"/>
      <c r="FSV102" s="289"/>
      <c r="FSW102" s="289"/>
      <c r="FSX102" s="289"/>
      <c r="FSY102" s="289"/>
      <c r="FSZ102" s="289"/>
      <c r="FTA102" s="289"/>
      <c r="FTB102" s="289"/>
      <c r="FTC102" s="289"/>
      <c r="FTD102" s="289"/>
      <c r="FTE102" s="289"/>
      <c r="FTF102" s="289"/>
      <c r="FTG102" s="289"/>
      <c r="FTH102" s="289"/>
      <c r="FTI102" s="289"/>
      <c r="FTJ102" s="289"/>
      <c r="FTK102" s="289"/>
      <c r="FTL102" s="289"/>
      <c r="FTM102" s="289"/>
      <c r="FTN102" s="289"/>
      <c r="FTO102" s="289"/>
      <c r="FTP102" s="289"/>
      <c r="FTQ102" s="289"/>
      <c r="FTR102" s="289"/>
      <c r="FTS102" s="289"/>
      <c r="FTT102" s="289"/>
      <c r="FTU102" s="289"/>
      <c r="FTV102" s="289"/>
      <c r="FTW102" s="289"/>
      <c r="FTX102" s="289"/>
      <c r="FTY102" s="289"/>
      <c r="FTZ102" s="289"/>
      <c r="FUA102" s="289"/>
      <c r="FUB102" s="289"/>
      <c r="FUC102" s="289"/>
      <c r="FUD102" s="289"/>
      <c r="FUE102" s="289"/>
      <c r="FUF102" s="289"/>
      <c r="FUG102" s="289"/>
      <c r="FUH102" s="289"/>
      <c r="FUI102" s="289"/>
      <c r="FUJ102" s="289"/>
      <c r="FUK102" s="289"/>
      <c r="FUL102" s="289"/>
      <c r="FUM102" s="289"/>
      <c r="FUN102" s="289"/>
      <c r="FUO102" s="289"/>
      <c r="FUP102" s="289"/>
      <c r="FUQ102" s="289"/>
      <c r="FUR102" s="289"/>
      <c r="FUS102" s="289"/>
      <c r="FUT102" s="289"/>
      <c r="FUU102" s="289"/>
      <c r="FUV102" s="289"/>
      <c r="FUW102" s="289"/>
      <c r="FUX102" s="289"/>
      <c r="FUY102" s="289"/>
      <c r="FUZ102" s="289"/>
      <c r="FVA102" s="289"/>
      <c r="FVB102" s="289"/>
      <c r="FVC102" s="289"/>
      <c r="FVD102" s="289"/>
      <c r="FVE102" s="289"/>
      <c r="FVF102" s="289"/>
      <c r="FVG102" s="289"/>
      <c r="FVH102" s="289"/>
      <c r="FVI102" s="289"/>
      <c r="FVJ102" s="289"/>
      <c r="FVK102" s="289"/>
      <c r="FVL102" s="289"/>
      <c r="FVM102" s="289"/>
      <c r="FVN102" s="289"/>
      <c r="FVO102" s="289"/>
      <c r="FVP102" s="289"/>
      <c r="FVQ102" s="289"/>
      <c r="FVR102" s="289"/>
      <c r="FVS102" s="289"/>
      <c r="FVT102" s="289"/>
      <c r="FVU102" s="289"/>
      <c r="FVV102" s="289"/>
      <c r="FVW102" s="289"/>
      <c r="FVX102" s="289"/>
      <c r="FVY102" s="289"/>
      <c r="FVZ102" s="289"/>
      <c r="FWA102" s="289"/>
      <c r="FWB102" s="289"/>
      <c r="FWC102" s="289"/>
      <c r="FWD102" s="289"/>
      <c r="FWE102" s="289"/>
      <c r="FWF102" s="289"/>
      <c r="FWG102" s="289"/>
      <c r="FWH102" s="289"/>
      <c r="FWI102" s="289"/>
      <c r="FWJ102" s="289"/>
      <c r="FWK102" s="289"/>
      <c r="FWL102" s="289"/>
      <c r="FWM102" s="289"/>
      <c r="FWN102" s="289"/>
      <c r="FWO102" s="289"/>
      <c r="FWP102" s="289"/>
      <c r="FWQ102" s="289"/>
      <c r="FWR102" s="289"/>
      <c r="FWS102" s="289"/>
      <c r="FWT102" s="289"/>
      <c r="FWU102" s="289"/>
      <c r="FWV102" s="289"/>
      <c r="FWW102" s="289"/>
      <c r="FWX102" s="289"/>
      <c r="FWY102" s="289"/>
      <c r="FWZ102" s="289"/>
      <c r="FXA102" s="289"/>
      <c r="FXB102" s="289"/>
      <c r="FXC102" s="289"/>
      <c r="FXD102" s="289"/>
      <c r="FXE102" s="289"/>
      <c r="FXF102" s="289"/>
      <c r="FXG102" s="289"/>
      <c r="FXH102" s="289"/>
      <c r="FXI102" s="289"/>
      <c r="FXJ102" s="289"/>
      <c r="FXK102" s="289"/>
      <c r="FXL102" s="289"/>
      <c r="FXM102" s="289"/>
      <c r="FXN102" s="289"/>
      <c r="FXO102" s="289"/>
      <c r="FXP102" s="289"/>
      <c r="FXQ102" s="289"/>
      <c r="FXR102" s="289"/>
      <c r="FXS102" s="289"/>
      <c r="FXT102" s="289"/>
      <c r="FXU102" s="289"/>
      <c r="FXV102" s="289"/>
      <c r="FXW102" s="289"/>
      <c r="FXX102" s="289"/>
      <c r="FXY102" s="289"/>
      <c r="FXZ102" s="289"/>
      <c r="FYA102" s="289"/>
      <c r="FYB102" s="289"/>
      <c r="FYC102" s="289"/>
      <c r="FYD102" s="289"/>
      <c r="FYE102" s="289"/>
      <c r="FYF102" s="289"/>
      <c r="FYG102" s="289"/>
      <c r="FYH102" s="289"/>
      <c r="FYI102" s="289"/>
      <c r="FYJ102" s="289"/>
      <c r="FYK102" s="289"/>
      <c r="FYL102" s="289"/>
      <c r="FYM102" s="289"/>
      <c r="FYN102" s="289"/>
      <c r="FYO102" s="289"/>
      <c r="FYP102" s="289"/>
      <c r="FYQ102" s="289"/>
      <c r="FYR102" s="289"/>
      <c r="FYS102" s="289"/>
      <c r="FYT102" s="289"/>
      <c r="FYU102" s="289"/>
      <c r="FYV102" s="289"/>
      <c r="FYW102" s="289"/>
      <c r="FYX102" s="289"/>
      <c r="FYY102" s="289"/>
      <c r="FYZ102" s="289"/>
      <c r="FZA102" s="289"/>
      <c r="FZB102" s="289"/>
      <c r="FZC102" s="289"/>
      <c r="FZD102" s="289"/>
      <c r="FZE102" s="289"/>
      <c r="FZF102" s="289"/>
      <c r="FZG102" s="289"/>
      <c r="FZH102" s="289"/>
      <c r="FZI102" s="289"/>
      <c r="FZJ102" s="289"/>
      <c r="FZK102" s="289"/>
      <c r="FZL102" s="289"/>
      <c r="FZM102" s="289"/>
      <c r="FZN102" s="289"/>
      <c r="FZO102" s="289"/>
      <c r="FZP102" s="289"/>
      <c r="FZQ102" s="289"/>
      <c r="FZR102" s="289"/>
      <c r="FZS102" s="289"/>
      <c r="FZT102" s="289"/>
      <c r="FZU102" s="289"/>
      <c r="FZV102" s="289"/>
      <c r="FZW102" s="289"/>
      <c r="FZX102" s="289"/>
      <c r="FZY102" s="289"/>
      <c r="FZZ102" s="289"/>
      <c r="GAA102" s="289"/>
      <c r="GAB102" s="289"/>
      <c r="GAC102" s="289"/>
      <c r="GAD102" s="289"/>
      <c r="GAE102" s="289"/>
      <c r="GAF102" s="289"/>
      <c r="GAG102" s="289"/>
      <c r="GAH102" s="289"/>
      <c r="GAI102" s="289"/>
      <c r="GAJ102" s="289"/>
      <c r="GAK102" s="289"/>
      <c r="GAL102" s="289"/>
      <c r="GAM102" s="289"/>
      <c r="GAN102" s="289"/>
      <c r="GAO102" s="289"/>
      <c r="GAP102" s="289"/>
      <c r="GAQ102" s="289"/>
      <c r="GAR102" s="289"/>
      <c r="GAS102" s="289"/>
      <c r="GAT102" s="289"/>
      <c r="GAU102" s="289"/>
      <c r="GAV102" s="289"/>
      <c r="GAW102" s="289"/>
      <c r="GAX102" s="289"/>
      <c r="GAY102" s="289"/>
      <c r="GAZ102" s="289"/>
      <c r="GBA102" s="289"/>
      <c r="GBB102" s="289"/>
      <c r="GBC102" s="289"/>
      <c r="GBD102" s="289"/>
      <c r="GBE102" s="289"/>
      <c r="GBF102" s="289"/>
      <c r="GBG102" s="289"/>
      <c r="GBH102" s="289"/>
      <c r="GBI102" s="289"/>
      <c r="GBJ102" s="289"/>
      <c r="GBK102" s="289"/>
      <c r="GBL102" s="289"/>
      <c r="GBM102" s="289"/>
      <c r="GBN102" s="289"/>
      <c r="GBO102" s="289"/>
      <c r="GBP102" s="289"/>
      <c r="GBQ102" s="289"/>
      <c r="GBR102" s="289"/>
      <c r="GBS102" s="289"/>
      <c r="GBT102" s="289"/>
      <c r="GBU102" s="289"/>
      <c r="GBV102" s="289"/>
      <c r="GBW102" s="289"/>
      <c r="GBX102" s="289"/>
      <c r="GBY102" s="289"/>
      <c r="GBZ102" s="289"/>
      <c r="GCA102" s="289"/>
      <c r="GCB102" s="289"/>
      <c r="GCC102" s="289"/>
      <c r="GCD102" s="289"/>
      <c r="GCE102" s="289"/>
      <c r="GCF102" s="289"/>
      <c r="GCG102" s="289"/>
      <c r="GCH102" s="289"/>
      <c r="GCI102" s="289"/>
      <c r="GCJ102" s="289"/>
      <c r="GCK102" s="289"/>
      <c r="GCL102" s="289"/>
      <c r="GCM102" s="289"/>
      <c r="GCN102" s="289"/>
      <c r="GCO102" s="289"/>
      <c r="GCP102" s="289"/>
      <c r="GCQ102" s="289"/>
      <c r="GCR102" s="289"/>
      <c r="GCS102" s="289"/>
      <c r="GCT102" s="289"/>
      <c r="GCU102" s="289"/>
      <c r="GCV102" s="289"/>
      <c r="GCW102" s="289"/>
      <c r="GCX102" s="289"/>
      <c r="GCY102" s="289"/>
      <c r="GCZ102" s="289"/>
      <c r="GDA102" s="289"/>
      <c r="GDB102" s="289"/>
      <c r="GDC102" s="289"/>
      <c r="GDD102" s="289"/>
      <c r="GDE102" s="289"/>
      <c r="GDF102" s="289"/>
      <c r="GDG102" s="289"/>
      <c r="GDH102" s="289"/>
      <c r="GDI102" s="289"/>
      <c r="GDJ102" s="289"/>
      <c r="GDK102" s="289"/>
      <c r="GDL102" s="289"/>
      <c r="GDM102" s="289"/>
      <c r="GDN102" s="289"/>
      <c r="GDO102" s="289"/>
      <c r="GDP102" s="289"/>
      <c r="GDQ102" s="289"/>
      <c r="GDR102" s="289"/>
      <c r="GDS102" s="289"/>
      <c r="GDT102" s="289"/>
      <c r="GDU102" s="289"/>
      <c r="GDV102" s="289"/>
      <c r="GDW102" s="289"/>
      <c r="GDX102" s="289"/>
      <c r="GDY102" s="289"/>
      <c r="GDZ102" s="289"/>
      <c r="GEA102" s="289"/>
      <c r="GEB102" s="289"/>
      <c r="GEC102" s="289"/>
      <c r="GED102" s="289"/>
      <c r="GEE102" s="289"/>
      <c r="GEF102" s="289"/>
      <c r="GEG102" s="289"/>
      <c r="GEH102" s="289"/>
      <c r="GEI102" s="289"/>
      <c r="GEJ102" s="289"/>
      <c r="GEK102" s="289"/>
      <c r="GEL102" s="289"/>
      <c r="GEM102" s="289"/>
      <c r="GEN102" s="289"/>
      <c r="GEO102" s="289"/>
      <c r="GEP102" s="289"/>
      <c r="GEQ102" s="289"/>
      <c r="GER102" s="289"/>
      <c r="GES102" s="289"/>
      <c r="GET102" s="289"/>
      <c r="GEU102" s="289"/>
      <c r="GEV102" s="289"/>
      <c r="GEW102" s="289"/>
      <c r="GEX102" s="289"/>
      <c r="GEY102" s="289"/>
      <c r="GEZ102" s="289"/>
      <c r="GFA102" s="289"/>
      <c r="GFB102" s="289"/>
      <c r="GFC102" s="289"/>
      <c r="GFD102" s="289"/>
      <c r="GFE102" s="289"/>
      <c r="GFF102" s="289"/>
      <c r="GFG102" s="289"/>
      <c r="GFH102" s="289"/>
      <c r="GFI102" s="289"/>
      <c r="GFJ102" s="289"/>
      <c r="GFK102" s="289"/>
      <c r="GFL102" s="289"/>
      <c r="GFM102" s="289"/>
      <c r="GFN102" s="289"/>
      <c r="GFO102" s="289"/>
      <c r="GFP102" s="289"/>
      <c r="GFQ102" s="289"/>
      <c r="GFR102" s="289"/>
      <c r="GFS102" s="289"/>
      <c r="GFT102" s="289"/>
      <c r="GFU102" s="289"/>
      <c r="GFV102" s="289"/>
      <c r="GFW102" s="289"/>
      <c r="GFX102" s="289"/>
      <c r="GFY102" s="289"/>
      <c r="GFZ102" s="289"/>
      <c r="GGA102" s="289"/>
      <c r="GGB102" s="289"/>
      <c r="GGC102" s="289"/>
      <c r="GGD102" s="289"/>
      <c r="GGE102" s="289"/>
      <c r="GGF102" s="289"/>
      <c r="GGG102" s="289"/>
      <c r="GGH102" s="289"/>
      <c r="GGI102" s="289"/>
      <c r="GGJ102" s="289"/>
      <c r="GGK102" s="289"/>
      <c r="GGL102" s="289"/>
      <c r="GGM102" s="289"/>
      <c r="GGN102" s="289"/>
      <c r="GGO102" s="289"/>
      <c r="GGP102" s="289"/>
      <c r="GGQ102" s="289"/>
      <c r="GGR102" s="289"/>
      <c r="GGS102" s="289"/>
      <c r="GGT102" s="289"/>
      <c r="GGU102" s="289"/>
      <c r="GGV102" s="289"/>
      <c r="GGW102" s="289"/>
      <c r="GGX102" s="289"/>
      <c r="GGY102" s="289"/>
      <c r="GGZ102" s="289"/>
      <c r="GHA102" s="289"/>
      <c r="GHB102" s="289"/>
      <c r="GHC102" s="289"/>
      <c r="GHD102" s="289"/>
      <c r="GHE102" s="289"/>
      <c r="GHF102" s="289"/>
      <c r="GHG102" s="289"/>
      <c r="GHH102" s="289"/>
      <c r="GHI102" s="289"/>
      <c r="GHJ102" s="289"/>
      <c r="GHK102" s="289"/>
      <c r="GHL102" s="289"/>
      <c r="GHM102" s="289"/>
      <c r="GHN102" s="289"/>
      <c r="GHO102" s="289"/>
      <c r="GHP102" s="289"/>
      <c r="GHQ102" s="289"/>
      <c r="GHR102" s="289"/>
      <c r="GHS102" s="289"/>
      <c r="GHT102" s="289"/>
      <c r="GHU102" s="289"/>
      <c r="GHV102" s="289"/>
      <c r="GHW102" s="289"/>
      <c r="GHX102" s="289"/>
      <c r="GHY102" s="289"/>
      <c r="GHZ102" s="289"/>
      <c r="GIA102" s="289"/>
      <c r="GIB102" s="289"/>
      <c r="GIC102" s="289"/>
      <c r="GID102" s="289"/>
      <c r="GIE102" s="289"/>
      <c r="GIF102" s="289"/>
      <c r="GIG102" s="289"/>
      <c r="GIH102" s="289"/>
      <c r="GII102" s="289"/>
      <c r="GIJ102" s="289"/>
      <c r="GIK102" s="289"/>
      <c r="GIL102" s="289"/>
      <c r="GIM102" s="289"/>
      <c r="GIN102" s="289"/>
      <c r="GIO102" s="289"/>
      <c r="GIP102" s="289"/>
      <c r="GIQ102" s="289"/>
      <c r="GIR102" s="289"/>
      <c r="GIS102" s="289"/>
      <c r="GIT102" s="289"/>
      <c r="GIU102" s="289"/>
      <c r="GIV102" s="289"/>
      <c r="GIW102" s="289"/>
      <c r="GIX102" s="289"/>
      <c r="GIY102" s="289"/>
      <c r="GIZ102" s="289"/>
      <c r="GJA102" s="289"/>
      <c r="GJB102" s="289"/>
      <c r="GJC102" s="289"/>
      <c r="GJD102" s="289"/>
      <c r="GJE102" s="289"/>
      <c r="GJF102" s="289"/>
      <c r="GJG102" s="289"/>
      <c r="GJH102" s="289"/>
      <c r="GJI102" s="289"/>
      <c r="GJJ102" s="289"/>
      <c r="GJK102" s="289"/>
      <c r="GJL102" s="289"/>
      <c r="GJM102" s="289"/>
      <c r="GJN102" s="289"/>
      <c r="GJO102" s="289"/>
      <c r="GJP102" s="289"/>
      <c r="GJQ102" s="289"/>
      <c r="GJR102" s="289"/>
      <c r="GJS102" s="289"/>
      <c r="GJT102" s="289"/>
      <c r="GJU102" s="289"/>
      <c r="GJV102" s="289"/>
      <c r="GJW102" s="289"/>
      <c r="GJX102" s="289"/>
      <c r="GJY102" s="289"/>
      <c r="GJZ102" s="289"/>
      <c r="GKA102" s="289"/>
      <c r="GKB102" s="289"/>
      <c r="GKC102" s="289"/>
      <c r="GKD102" s="289"/>
      <c r="GKE102" s="289"/>
      <c r="GKF102" s="289"/>
      <c r="GKG102" s="289"/>
      <c r="GKH102" s="289"/>
      <c r="GKI102" s="289"/>
      <c r="GKJ102" s="289"/>
      <c r="GKK102" s="289"/>
      <c r="GKL102" s="289"/>
      <c r="GKM102" s="289"/>
      <c r="GKN102" s="289"/>
      <c r="GKO102" s="289"/>
      <c r="GKP102" s="289"/>
      <c r="GKQ102" s="289"/>
      <c r="GKR102" s="289"/>
      <c r="GKS102" s="289"/>
      <c r="GKT102" s="289"/>
      <c r="GKU102" s="289"/>
      <c r="GKV102" s="289"/>
      <c r="GKW102" s="289"/>
      <c r="GKX102" s="289"/>
      <c r="GKY102" s="289"/>
      <c r="GKZ102" s="289"/>
      <c r="GLA102" s="289"/>
      <c r="GLB102" s="289"/>
      <c r="GLC102" s="289"/>
      <c r="GLD102" s="289"/>
      <c r="GLE102" s="289"/>
      <c r="GLF102" s="289"/>
      <c r="GLG102" s="289"/>
      <c r="GLH102" s="289"/>
      <c r="GLI102" s="289"/>
      <c r="GLJ102" s="289"/>
      <c r="GLK102" s="289"/>
      <c r="GLL102" s="289"/>
      <c r="GLM102" s="289"/>
      <c r="GLN102" s="289"/>
      <c r="GLO102" s="289"/>
      <c r="GLP102" s="289"/>
      <c r="GLQ102" s="289"/>
      <c r="GLR102" s="289"/>
      <c r="GLS102" s="289"/>
      <c r="GLT102" s="289"/>
      <c r="GLU102" s="289"/>
      <c r="GLV102" s="289"/>
      <c r="GLW102" s="289"/>
      <c r="GLX102" s="289"/>
      <c r="GLY102" s="289"/>
      <c r="GLZ102" s="289"/>
      <c r="GMA102" s="289"/>
      <c r="GMB102" s="289"/>
      <c r="GMC102" s="289"/>
      <c r="GMD102" s="289"/>
      <c r="GME102" s="289"/>
      <c r="GMF102" s="289"/>
      <c r="GMG102" s="289"/>
      <c r="GMH102" s="289"/>
      <c r="GMI102" s="289"/>
      <c r="GMJ102" s="289"/>
      <c r="GMK102" s="289"/>
      <c r="GML102" s="289"/>
      <c r="GMM102" s="289"/>
      <c r="GMN102" s="289"/>
      <c r="GMO102" s="289"/>
      <c r="GMP102" s="289"/>
      <c r="GMQ102" s="289"/>
      <c r="GMR102" s="289"/>
      <c r="GMS102" s="289"/>
      <c r="GMT102" s="289"/>
      <c r="GMU102" s="289"/>
      <c r="GMV102" s="289"/>
      <c r="GMW102" s="289"/>
      <c r="GMX102" s="289"/>
      <c r="GMY102" s="289"/>
      <c r="GMZ102" s="289"/>
      <c r="GNA102" s="289"/>
      <c r="GNB102" s="289"/>
      <c r="GNC102" s="289"/>
      <c r="GND102" s="289"/>
      <c r="GNE102" s="289"/>
      <c r="GNF102" s="289"/>
      <c r="GNG102" s="289"/>
      <c r="GNH102" s="289"/>
      <c r="GNI102" s="289"/>
      <c r="GNJ102" s="289"/>
      <c r="GNK102" s="289"/>
      <c r="GNL102" s="289"/>
      <c r="GNM102" s="289"/>
      <c r="GNN102" s="289"/>
      <c r="GNO102" s="289"/>
      <c r="GNP102" s="289"/>
      <c r="GNQ102" s="289"/>
      <c r="GNR102" s="289"/>
      <c r="GNS102" s="289"/>
      <c r="GNT102" s="289"/>
      <c r="GNU102" s="289"/>
      <c r="GNV102" s="289"/>
      <c r="GNW102" s="289"/>
      <c r="GNX102" s="289"/>
      <c r="GNY102" s="289"/>
      <c r="GNZ102" s="289"/>
      <c r="GOA102" s="289"/>
      <c r="GOB102" s="289"/>
      <c r="GOC102" s="289"/>
      <c r="GOD102" s="289"/>
      <c r="GOE102" s="289"/>
      <c r="GOF102" s="289"/>
      <c r="GOG102" s="289"/>
      <c r="GOH102" s="289"/>
      <c r="GOI102" s="289"/>
      <c r="GOJ102" s="289"/>
      <c r="GOK102" s="289"/>
      <c r="GOL102" s="289"/>
      <c r="GOM102" s="289"/>
      <c r="GON102" s="289"/>
      <c r="GOO102" s="289"/>
      <c r="GOP102" s="289"/>
      <c r="GOQ102" s="289"/>
      <c r="GOR102" s="289"/>
      <c r="GOS102" s="289"/>
      <c r="GOT102" s="289"/>
      <c r="GOU102" s="289"/>
      <c r="GOV102" s="289"/>
      <c r="GOW102" s="289"/>
      <c r="GOX102" s="289"/>
      <c r="GOY102" s="289"/>
      <c r="GOZ102" s="289"/>
      <c r="GPA102" s="289"/>
      <c r="GPB102" s="289"/>
      <c r="GPC102" s="289"/>
      <c r="GPD102" s="289"/>
      <c r="GPE102" s="289"/>
      <c r="GPF102" s="289"/>
      <c r="GPG102" s="289"/>
      <c r="GPH102" s="289"/>
      <c r="GPI102" s="289"/>
      <c r="GPJ102" s="289"/>
      <c r="GPK102" s="289"/>
      <c r="GPL102" s="289"/>
      <c r="GPM102" s="289"/>
      <c r="GPN102" s="289"/>
      <c r="GPO102" s="289"/>
      <c r="GPP102" s="289"/>
      <c r="GPQ102" s="289"/>
      <c r="GPR102" s="289"/>
      <c r="GPS102" s="289"/>
      <c r="GPT102" s="289"/>
      <c r="GPU102" s="289"/>
      <c r="GPV102" s="289"/>
      <c r="GPW102" s="289"/>
      <c r="GPX102" s="289"/>
      <c r="GPY102" s="289"/>
      <c r="GPZ102" s="289"/>
      <c r="GQA102" s="289"/>
      <c r="GQB102" s="289"/>
      <c r="GQC102" s="289"/>
      <c r="GQD102" s="289"/>
      <c r="GQE102" s="289"/>
      <c r="GQF102" s="289"/>
      <c r="GQG102" s="289"/>
      <c r="GQH102" s="289"/>
      <c r="GQI102" s="289"/>
      <c r="GQJ102" s="289"/>
      <c r="GQK102" s="289"/>
      <c r="GQL102" s="289"/>
      <c r="GQM102" s="289"/>
      <c r="GQN102" s="289"/>
      <c r="GQO102" s="289"/>
      <c r="GQP102" s="289"/>
      <c r="GQQ102" s="289"/>
      <c r="GQR102" s="289"/>
      <c r="GQS102" s="289"/>
      <c r="GQT102" s="289"/>
      <c r="GQU102" s="289"/>
      <c r="GQV102" s="289"/>
      <c r="GQW102" s="289"/>
      <c r="GQX102" s="289"/>
      <c r="GQY102" s="289"/>
      <c r="GQZ102" s="289"/>
      <c r="GRA102" s="289"/>
      <c r="GRB102" s="289"/>
      <c r="GRC102" s="289"/>
      <c r="GRD102" s="289"/>
      <c r="GRE102" s="289"/>
      <c r="GRF102" s="289"/>
      <c r="GRG102" s="289"/>
      <c r="GRH102" s="289"/>
      <c r="GRI102" s="289"/>
      <c r="GRJ102" s="289"/>
      <c r="GRK102" s="289"/>
      <c r="GRL102" s="289"/>
      <c r="GRM102" s="289"/>
      <c r="GRN102" s="289"/>
      <c r="GRO102" s="289"/>
      <c r="GRP102" s="289"/>
      <c r="GRQ102" s="289"/>
      <c r="GRR102" s="289"/>
      <c r="GRS102" s="289"/>
      <c r="GRT102" s="289"/>
      <c r="GRU102" s="289"/>
      <c r="GRV102" s="289"/>
      <c r="GRW102" s="289"/>
      <c r="GRX102" s="289"/>
      <c r="GRY102" s="289"/>
      <c r="GRZ102" s="289"/>
      <c r="GSA102" s="289"/>
      <c r="GSB102" s="289"/>
      <c r="GSC102" s="289"/>
      <c r="GSD102" s="289"/>
      <c r="GSE102" s="289"/>
      <c r="GSF102" s="289"/>
      <c r="GSG102" s="289"/>
      <c r="GSH102" s="289"/>
      <c r="GSI102" s="289"/>
      <c r="GSJ102" s="289"/>
      <c r="GSK102" s="289"/>
      <c r="GSL102" s="289"/>
      <c r="GSM102" s="289"/>
      <c r="GSN102" s="289"/>
      <c r="GSO102" s="289"/>
      <c r="GSP102" s="289"/>
      <c r="GSQ102" s="289"/>
      <c r="GSR102" s="289"/>
      <c r="GSS102" s="289"/>
      <c r="GST102" s="289"/>
      <c r="GSU102" s="289"/>
      <c r="GSV102" s="289"/>
      <c r="GSW102" s="289"/>
      <c r="GSX102" s="289"/>
      <c r="GSY102" s="289"/>
      <c r="GSZ102" s="289"/>
      <c r="GTA102" s="289"/>
      <c r="GTB102" s="289"/>
      <c r="GTC102" s="289"/>
      <c r="GTD102" s="289"/>
      <c r="GTE102" s="289"/>
      <c r="GTF102" s="289"/>
      <c r="GTG102" s="289"/>
      <c r="GTH102" s="289"/>
      <c r="GTI102" s="289"/>
      <c r="GTJ102" s="289"/>
      <c r="GTK102" s="289"/>
      <c r="GTL102" s="289"/>
      <c r="GTM102" s="289"/>
      <c r="GTN102" s="289"/>
      <c r="GTO102" s="289"/>
      <c r="GTP102" s="289"/>
      <c r="GTQ102" s="289"/>
      <c r="GTR102" s="289"/>
      <c r="GTS102" s="289"/>
      <c r="GTT102" s="289"/>
      <c r="GTU102" s="289"/>
      <c r="GTV102" s="289"/>
      <c r="GTW102" s="289"/>
      <c r="GTX102" s="289"/>
      <c r="GTY102" s="289"/>
      <c r="GTZ102" s="289"/>
      <c r="GUA102" s="289"/>
      <c r="GUB102" s="289"/>
      <c r="GUC102" s="289"/>
      <c r="GUD102" s="289"/>
      <c r="GUE102" s="289"/>
      <c r="GUF102" s="289"/>
      <c r="GUG102" s="289"/>
      <c r="GUH102" s="289"/>
      <c r="GUI102" s="289"/>
      <c r="GUJ102" s="289"/>
      <c r="GUK102" s="289"/>
      <c r="GUL102" s="289"/>
      <c r="GUM102" s="289"/>
      <c r="GUN102" s="289"/>
      <c r="GUO102" s="289"/>
      <c r="GUP102" s="289"/>
      <c r="GUQ102" s="289"/>
      <c r="GUR102" s="289"/>
      <c r="GUS102" s="289"/>
      <c r="GUT102" s="289"/>
      <c r="GUU102" s="289"/>
      <c r="GUV102" s="289"/>
      <c r="GUW102" s="289"/>
      <c r="GUX102" s="289"/>
      <c r="GUY102" s="289"/>
      <c r="GUZ102" s="289"/>
      <c r="GVA102" s="289"/>
      <c r="GVB102" s="289"/>
      <c r="GVC102" s="289"/>
      <c r="GVD102" s="289"/>
      <c r="GVE102" s="289"/>
      <c r="GVF102" s="289"/>
      <c r="GVG102" s="289"/>
      <c r="GVH102" s="289"/>
      <c r="GVI102" s="289"/>
      <c r="GVJ102" s="289"/>
      <c r="GVK102" s="289"/>
      <c r="GVL102" s="289"/>
      <c r="GVM102" s="289"/>
      <c r="GVN102" s="289"/>
      <c r="GVO102" s="289"/>
      <c r="GVP102" s="289"/>
      <c r="GVQ102" s="289"/>
      <c r="GVR102" s="289"/>
      <c r="GVS102" s="289"/>
      <c r="GVT102" s="289"/>
      <c r="GVU102" s="289"/>
      <c r="GVV102" s="289"/>
      <c r="GVW102" s="289"/>
      <c r="GVX102" s="289"/>
      <c r="GVY102" s="289"/>
      <c r="GVZ102" s="289"/>
      <c r="GWA102" s="289"/>
      <c r="GWB102" s="289"/>
      <c r="GWC102" s="289"/>
      <c r="GWD102" s="289"/>
      <c r="GWE102" s="289"/>
      <c r="GWF102" s="289"/>
      <c r="GWG102" s="289"/>
      <c r="GWH102" s="289"/>
      <c r="GWI102" s="289"/>
      <c r="GWJ102" s="289"/>
      <c r="GWK102" s="289"/>
      <c r="GWL102" s="289"/>
      <c r="GWM102" s="289"/>
      <c r="GWN102" s="289"/>
      <c r="GWO102" s="289"/>
      <c r="GWP102" s="289"/>
      <c r="GWQ102" s="289"/>
      <c r="GWR102" s="289"/>
      <c r="GWS102" s="289"/>
      <c r="GWT102" s="289"/>
      <c r="GWU102" s="289"/>
      <c r="GWV102" s="289"/>
      <c r="GWW102" s="289"/>
      <c r="GWX102" s="289"/>
      <c r="GWY102" s="289"/>
      <c r="GWZ102" s="289"/>
      <c r="GXA102" s="289"/>
      <c r="GXB102" s="289"/>
      <c r="GXC102" s="289"/>
      <c r="GXD102" s="289"/>
      <c r="GXE102" s="289"/>
      <c r="GXF102" s="289"/>
      <c r="GXG102" s="289"/>
      <c r="GXH102" s="289"/>
      <c r="GXI102" s="289"/>
      <c r="GXJ102" s="289"/>
      <c r="GXK102" s="289"/>
      <c r="GXL102" s="289"/>
      <c r="GXM102" s="289"/>
      <c r="GXN102" s="289"/>
      <c r="GXO102" s="289"/>
      <c r="GXP102" s="289"/>
      <c r="GXQ102" s="289"/>
      <c r="GXR102" s="289"/>
      <c r="GXS102" s="289"/>
      <c r="GXT102" s="289"/>
      <c r="GXU102" s="289"/>
      <c r="GXV102" s="289"/>
      <c r="GXW102" s="289"/>
      <c r="GXX102" s="289"/>
      <c r="GXY102" s="289"/>
      <c r="GXZ102" s="289"/>
      <c r="GYA102" s="289"/>
      <c r="GYB102" s="289"/>
      <c r="GYC102" s="289"/>
      <c r="GYD102" s="289"/>
      <c r="GYE102" s="289"/>
      <c r="GYF102" s="289"/>
      <c r="GYG102" s="289"/>
      <c r="GYH102" s="289"/>
      <c r="GYI102" s="289"/>
      <c r="GYJ102" s="289"/>
      <c r="GYK102" s="289"/>
      <c r="GYL102" s="289"/>
      <c r="GYM102" s="289"/>
      <c r="GYN102" s="289"/>
      <c r="GYO102" s="289"/>
      <c r="GYP102" s="289"/>
      <c r="GYQ102" s="289"/>
      <c r="GYR102" s="289"/>
      <c r="GYS102" s="289"/>
      <c r="GYT102" s="289"/>
      <c r="GYU102" s="289"/>
      <c r="GYV102" s="289"/>
      <c r="GYW102" s="289"/>
      <c r="GYX102" s="289"/>
      <c r="GYY102" s="289"/>
      <c r="GYZ102" s="289"/>
      <c r="GZA102" s="289"/>
      <c r="GZB102" s="289"/>
      <c r="GZC102" s="289"/>
      <c r="GZD102" s="289"/>
      <c r="GZE102" s="289"/>
      <c r="GZF102" s="289"/>
      <c r="GZG102" s="289"/>
      <c r="GZH102" s="289"/>
      <c r="GZI102" s="289"/>
      <c r="GZJ102" s="289"/>
      <c r="GZK102" s="289"/>
      <c r="GZL102" s="289"/>
      <c r="GZM102" s="289"/>
      <c r="GZN102" s="289"/>
      <c r="GZO102" s="289"/>
      <c r="GZP102" s="289"/>
      <c r="GZQ102" s="289"/>
      <c r="GZR102" s="289"/>
      <c r="GZS102" s="289"/>
      <c r="GZT102" s="289"/>
      <c r="GZU102" s="289"/>
      <c r="GZV102" s="289"/>
      <c r="GZW102" s="289"/>
      <c r="GZX102" s="289"/>
      <c r="GZY102" s="289"/>
      <c r="GZZ102" s="289"/>
      <c r="HAA102" s="289"/>
      <c r="HAB102" s="289"/>
      <c r="HAC102" s="289"/>
      <c r="HAD102" s="289"/>
      <c r="HAE102" s="289"/>
      <c r="HAF102" s="289"/>
      <c r="HAG102" s="289"/>
      <c r="HAH102" s="289"/>
      <c r="HAI102" s="289"/>
      <c r="HAJ102" s="289"/>
      <c r="HAK102" s="289"/>
      <c r="HAL102" s="289"/>
      <c r="HAM102" s="289"/>
      <c r="HAN102" s="289"/>
      <c r="HAO102" s="289"/>
      <c r="HAP102" s="289"/>
      <c r="HAQ102" s="289"/>
      <c r="HAR102" s="289"/>
      <c r="HAS102" s="289"/>
      <c r="HAT102" s="289"/>
      <c r="HAU102" s="289"/>
      <c r="HAV102" s="289"/>
      <c r="HAW102" s="289"/>
      <c r="HAX102" s="289"/>
      <c r="HAY102" s="289"/>
      <c r="HAZ102" s="289"/>
      <c r="HBA102" s="289"/>
      <c r="HBB102" s="289"/>
      <c r="HBC102" s="289"/>
      <c r="HBD102" s="289"/>
      <c r="HBE102" s="289"/>
      <c r="HBF102" s="289"/>
      <c r="HBG102" s="289"/>
      <c r="HBH102" s="289"/>
      <c r="HBI102" s="289"/>
      <c r="HBJ102" s="289"/>
      <c r="HBK102" s="289"/>
      <c r="HBL102" s="289"/>
      <c r="HBM102" s="289"/>
      <c r="HBN102" s="289"/>
      <c r="HBO102" s="289"/>
      <c r="HBP102" s="289"/>
      <c r="HBQ102" s="289"/>
      <c r="HBR102" s="289"/>
      <c r="HBS102" s="289"/>
      <c r="HBT102" s="289"/>
      <c r="HBU102" s="289"/>
      <c r="HBV102" s="289"/>
      <c r="HBW102" s="289"/>
      <c r="HBX102" s="289"/>
      <c r="HBY102" s="289"/>
      <c r="HBZ102" s="289"/>
      <c r="HCA102" s="289"/>
      <c r="HCB102" s="289"/>
      <c r="HCC102" s="289"/>
      <c r="HCD102" s="289"/>
      <c r="HCE102" s="289"/>
      <c r="HCF102" s="289"/>
      <c r="HCG102" s="289"/>
      <c r="HCH102" s="289"/>
      <c r="HCI102" s="289"/>
      <c r="HCJ102" s="289"/>
      <c r="HCK102" s="289"/>
      <c r="HCL102" s="289"/>
      <c r="HCM102" s="289"/>
      <c r="HCN102" s="289"/>
      <c r="HCO102" s="289"/>
      <c r="HCP102" s="289"/>
      <c r="HCQ102" s="289"/>
      <c r="HCR102" s="289"/>
      <c r="HCS102" s="289"/>
      <c r="HCT102" s="289"/>
      <c r="HCU102" s="289"/>
      <c r="HCV102" s="289"/>
      <c r="HCW102" s="289"/>
      <c r="HCX102" s="289"/>
      <c r="HCY102" s="289"/>
      <c r="HCZ102" s="289"/>
      <c r="HDA102" s="289"/>
      <c r="HDB102" s="289"/>
      <c r="HDC102" s="289"/>
      <c r="HDD102" s="289"/>
      <c r="HDE102" s="289"/>
      <c r="HDF102" s="289"/>
      <c r="HDG102" s="289"/>
      <c r="HDH102" s="289"/>
      <c r="HDI102" s="289"/>
      <c r="HDJ102" s="289"/>
      <c r="HDK102" s="289"/>
      <c r="HDL102" s="289"/>
      <c r="HDM102" s="289"/>
      <c r="HDN102" s="289"/>
      <c r="HDO102" s="289"/>
      <c r="HDP102" s="289"/>
      <c r="HDQ102" s="289"/>
      <c r="HDR102" s="289"/>
      <c r="HDS102" s="289"/>
      <c r="HDT102" s="289"/>
      <c r="HDU102" s="289"/>
      <c r="HDV102" s="289"/>
      <c r="HDW102" s="289"/>
      <c r="HDX102" s="289"/>
      <c r="HDY102" s="289"/>
      <c r="HDZ102" s="289"/>
      <c r="HEA102" s="289"/>
      <c r="HEB102" s="289"/>
      <c r="HEC102" s="289"/>
      <c r="HED102" s="289"/>
      <c r="HEE102" s="289"/>
      <c r="HEF102" s="289"/>
      <c r="HEG102" s="289"/>
      <c r="HEH102" s="289"/>
      <c r="HEI102" s="289"/>
      <c r="HEJ102" s="289"/>
      <c r="HEK102" s="289"/>
      <c r="HEL102" s="289"/>
      <c r="HEM102" s="289"/>
      <c r="HEN102" s="289"/>
      <c r="HEO102" s="289"/>
      <c r="HEP102" s="289"/>
      <c r="HEQ102" s="289"/>
      <c r="HER102" s="289"/>
      <c r="HES102" s="289"/>
      <c r="HET102" s="289"/>
      <c r="HEU102" s="289"/>
      <c r="HEV102" s="289"/>
      <c r="HEW102" s="289"/>
      <c r="HEX102" s="289"/>
      <c r="HEY102" s="289"/>
      <c r="HEZ102" s="289"/>
      <c r="HFA102" s="289"/>
      <c r="HFB102" s="289"/>
      <c r="HFC102" s="289"/>
      <c r="HFD102" s="289"/>
      <c r="HFE102" s="289"/>
      <c r="HFF102" s="289"/>
      <c r="HFG102" s="289"/>
      <c r="HFH102" s="289"/>
      <c r="HFI102" s="289"/>
      <c r="HFJ102" s="289"/>
      <c r="HFK102" s="289"/>
      <c r="HFL102" s="289"/>
      <c r="HFM102" s="289"/>
      <c r="HFN102" s="289"/>
      <c r="HFO102" s="289"/>
      <c r="HFP102" s="289"/>
      <c r="HFQ102" s="289"/>
      <c r="HFR102" s="289"/>
      <c r="HFS102" s="289"/>
      <c r="HFT102" s="289"/>
      <c r="HFU102" s="289"/>
      <c r="HFV102" s="289"/>
      <c r="HFW102" s="289"/>
      <c r="HFX102" s="289"/>
      <c r="HFY102" s="289"/>
      <c r="HFZ102" s="289"/>
      <c r="HGA102" s="289"/>
      <c r="HGB102" s="289"/>
      <c r="HGC102" s="289"/>
      <c r="HGD102" s="289"/>
      <c r="HGE102" s="289"/>
      <c r="HGF102" s="289"/>
      <c r="HGG102" s="289"/>
      <c r="HGH102" s="289"/>
      <c r="HGI102" s="289"/>
      <c r="HGJ102" s="289"/>
      <c r="HGK102" s="289"/>
      <c r="HGL102" s="289"/>
      <c r="HGM102" s="289"/>
      <c r="HGN102" s="289"/>
      <c r="HGO102" s="289"/>
      <c r="HGP102" s="289"/>
      <c r="HGQ102" s="289"/>
      <c r="HGR102" s="289"/>
      <c r="HGS102" s="289"/>
      <c r="HGT102" s="289"/>
      <c r="HGU102" s="289"/>
      <c r="HGV102" s="289"/>
      <c r="HGW102" s="289"/>
      <c r="HGX102" s="289"/>
      <c r="HGY102" s="289"/>
      <c r="HGZ102" s="289"/>
      <c r="HHA102" s="289"/>
      <c r="HHB102" s="289"/>
      <c r="HHC102" s="289"/>
      <c r="HHD102" s="289"/>
      <c r="HHE102" s="289"/>
      <c r="HHF102" s="289"/>
      <c r="HHG102" s="289"/>
      <c r="HHH102" s="289"/>
      <c r="HHI102" s="289"/>
      <c r="HHJ102" s="289"/>
      <c r="HHK102" s="289"/>
      <c r="HHL102" s="289"/>
      <c r="HHM102" s="289"/>
      <c r="HHN102" s="289"/>
      <c r="HHO102" s="289"/>
      <c r="HHP102" s="289"/>
      <c r="HHQ102" s="289"/>
      <c r="HHR102" s="289"/>
      <c r="HHS102" s="289"/>
      <c r="HHT102" s="289"/>
      <c r="HHU102" s="289"/>
      <c r="HHV102" s="289"/>
      <c r="HHW102" s="289"/>
      <c r="HHX102" s="289"/>
      <c r="HHY102" s="289"/>
      <c r="HHZ102" s="289"/>
      <c r="HIA102" s="289"/>
      <c r="HIB102" s="289"/>
      <c r="HIC102" s="289"/>
      <c r="HID102" s="289"/>
      <c r="HIE102" s="289"/>
      <c r="HIF102" s="289"/>
      <c r="HIG102" s="289"/>
      <c r="HIH102" s="289"/>
      <c r="HII102" s="289"/>
      <c r="HIJ102" s="289"/>
      <c r="HIK102" s="289"/>
      <c r="HIL102" s="289"/>
      <c r="HIM102" s="289"/>
      <c r="HIN102" s="289"/>
      <c r="HIO102" s="289"/>
      <c r="HIP102" s="289"/>
      <c r="HIQ102" s="289"/>
      <c r="HIR102" s="289"/>
      <c r="HIS102" s="289"/>
      <c r="HIT102" s="289"/>
      <c r="HIU102" s="289"/>
      <c r="HIV102" s="289"/>
      <c r="HIW102" s="289"/>
      <c r="HIX102" s="289"/>
      <c r="HIY102" s="289"/>
      <c r="HIZ102" s="289"/>
      <c r="HJA102" s="289"/>
      <c r="HJB102" s="289"/>
      <c r="HJC102" s="289"/>
      <c r="HJD102" s="289"/>
      <c r="HJE102" s="289"/>
      <c r="HJF102" s="289"/>
      <c r="HJG102" s="289"/>
      <c r="HJH102" s="289"/>
      <c r="HJI102" s="289"/>
      <c r="HJJ102" s="289"/>
      <c r="HJK102" s="289"/>
      <c r="HJL102" s="289"/>
      <c r="HJM102" s="289"/>
      <c r="HJN102" s="289"/>
      <c r="HJO102" s="289"/>
      <c r="HJP102" s="289"/>
      <c r="HJQ102" s="289"/>
      <c r="HJR102" s="289"/>
      <c r="HJS102" s="289"/>
      <c r="HJT102" s="289"/>
      <c r="HJU102" s="289"/>
      <c r="HJV102" s="289"/>
      <c r="HJW102" s="289"/>
      <c r="HJX102" s="289"/>
      <c r="HJY102" s="289"/>
      <c r="HJZ102" s="289"/>
      <c r="HKA102" s="289"/>
      <c r="HKB102" s="289"/>
      <c r="HKC102" s="289"/>
      <c r="HKD102" s="289"/>
      <c r="HKE102" s="289"/>
      <c r="HKF102" s="289"/>
      <c r="HKG102" s="289"/>
      <c r="HKH102" s="289"/>
      <c r="HKI102" s="289"/>
      <c r="HKJ102" s="289"/>
      <c r="HKK102" s="289"/>
      <c r="HKL102" s="289"/>
      <c r="HKM102" s="289"/>
      <c r="HKN102" s="289"/>
      <c r="HKO102" s="289"/>
      <c r="HKP102" s="289"/>
      <c r="HKQ102" s="289"/>
      <c r="HKR102" s="289"/>
      <c r="HKS102" s="289"/>
      <c r="HKT102" s="289"/>
      <c r="HKU102" s="289"/>
      <c r="HKV102" s="289"/>
      <c r="HKW102" s="289"/>
      <c r="HKX102" s="289"/>
      <c r="HKY102" s="289"/>
      <c r="HKZ102" s="289"/>
      <c r="HLA102" s="289"/>
      <c r="HLB102" s="289"/>
      <c r="HLC102" s="289"/>
      <c r="HLD102" s="289"/>
      <c r="HLE102" s="289"/>
      <c r="HLF102" s="289"/>
      <c r="HLG102" s="289"/>
      <c r="HLH102" s="289"/>
      <c r="HLI102" s="289"/>
      <c r="HLJ102" s="289"/>
      <c r="HLK102" s="289"/>
      <c r="HLL102" s="289"/>
      <c r="HLM102" s="289"/>
      <c r="HLN102" s="289"/>
      <c r="HLO102" s="289"/>
      <c r="HLP102" s="289"/>
      <c r="HLQ102" s="289"/>
      <c r="HLR102" s="289"/>
      <c r="HLS102" s="289"/>
      <c r="HLT102" s="289"/>
      <c r="HLU102" s="289"/>
      <c r="HLV102" s="289"/>
      <c r="HLW102" s="289"/>
      <c r="HLX102" s="289"/>
      <c r="HLY102" s="289"/>
      <c r="HLZ102" s="289"/>
      <c r="HMA102" s="289"/>
      <c r="HMB102" s="289"/>
      <c r="HMC102" s="289"/>
      <c r="HMD102" s="289"/>
      <c r="HME102" s="289"/>
      <c r="HMF102" s="289"/>
      <c r="HMG102" s="289"/>
      <c r="HMH102" s="289"/>
      <c r="HMI102" s="289"/>
      <c r="HMJ102" s="289"/>
      <c r="HMK102" s="289"/>
      <c r="HML102" s="289"/>
      <c r="HMM102" s="289"/>
      <c r="HMN102" s="289"/>
      <c r="HMO102" s="289"/>
      <c r="HMP102" s="289"/>
      <c r="HMQ102" s="289"/>
      <c r="HMR102" s="289"/>
      <c r="HMS102" s="289"/>
      <c r="HMT102" s="289"/>
      <c r="HMU102" s="289"/>
      <c r="HMV102" s="289"/>
      <c r="HMW102" s="289"/>
      <c r="HMX102" s="289"/>
      <c r="HMY102" s="289"/>
      <c r="HMZ102" s="289"/>
      <c r="HNA102" s="289"/>
      <c r="HNB102" s="289"/>
      <c r="HNC102" s="289"/>
      <c r="HND102" s="289"/>
      <c r="HNE102" s="289"/>
      <c r="HNF102" s="289"/>
      <c r="HNG102" s="289"/>
      <c r="HNH102" s="289"/>
      <c r="HNI102" s="289"/>
      <c r="HNJ102" s="289"/>
      <c r="HNK102" s="289"/>
      <c r="HNL102" s="289"/>
      <c r="HNM102" s="289"/>
      <c r="HNN102" s="289"/>
      <c r="HNO102" s="289"/>
      <c r="HNP102" s="289"/>
      <c r="HNQ102" s="289"/>
      <c r="HNR102" s="289"/>
      <c r="HNS102" s="289"/>
      <c r="HNT102" s="289"/>
      <c r="HNU102" s="289"/>
      <c r="HNV102" s="289"/>
      <c r="HNW102" s="289"/>
      <c r="HNX102" s="289"/>
      <c r="HNY102" s="289"/>
      <c r="HNZ102" s="289"/>
      <c r="HOA102" s="289"/>
      <c r="HOB102" s="289"/>
      <c r="HOC102" s="289"/>
      <c r="HOD102" s="289"/>
      <c r="HOE102" s="289"/>
      <c r="HOF102" s="289"/>
      <c r="HOG102" s="289"/>
      <c r="HOH102" s="289"/>
      <c r="HOI102" s="289"/>
      <c r="HOJ102" s="289"/>
      <c r="HOK102" s="289"/>
      <c r="HOL102" s="289"/>
      <c r="HOM102" s="289"/>
      <c r="HON102" s="289"/>
      <c r="HOO102" s="289"/>
      <c r="HOP102" s="289"/>
      <c r="HOQ102" s="289"/>
      <c r="HOR102" s="289"/>
      <c r="HOS102" s="289"/>
      <c r="HOT102" s="289"/>
      <c r="HOU102" s="289"/>
      <c r="HOV102" s="289"/>
      <c r="HOW102" s="289"/>
      <c r="HOX102" s="289"/>
      <c r="HOY102" s="289"/>
      <c r="HOZ102" s="289"/>
      <c r="HPA102" s="289"/>
      <c r="HPB102" s="289"/>
      <c r="HPC102" s="289"/>
      <c r="HPD102" s="289"/>
      <c r="HPE102" s="289"/>
      <c r="HPF102" s="289"/>
      <c r="HPG102" s="289"/>
      <c r="HPH102" s="289"/>
      <c r="HPI102" s="289"/>
      <c r="HPJ102" s="289"/>
      <c r="HPK102" s="289"/>
      <c r="HPL102" s="289"/>
      <c r="HPM102" s="289"/>
      <c r="HPN102" s="289"/>
      <c r="HPO102" s="289"/>
      <c r="HPP102" s="289"/>
      <c r="HPQ102" s="289"/>
      <c r="HPR102" s="289"/>
      <c r="HPS102" s="289"/>
      <c r="HPT102" s="289"/>
      <c r="HPU102" s="289"/>
      <c r="HPV102" s="289"/>
      <c r="HPW102" s="289"/>
      <c r="HPX102" s="289"/>
      <c r="HPY102" s="289"/>
      <c r="HPZ102" s="289"/>
      <c r="HQA102" s="289"/>
      <c r="HQB102" s="289"/>
      <c r="HQC102" s="289"/>
      <c r="HQD102" s="289"/>
      <c r="HQE102" s="289"/>
      <c r="HQF102" s="289"/>
      <c r="HQG102" s="289"/>
      <c r="HQH102" s="289"/>
      <c r="HQI102" s="289"/>
      <c r="HQJ102" s="289"/>
      <c r="HQK102" s="289"/>
      <c r="HQL102" s="289"/>
      <c r="HQM102" s="289"/>
      <c r="HQN102" s="289"/>
      <c r="HQO102" s="289"/>
      <c r="HQP102" s="289"/>
      <c r="HQQ102" s="289"/>
      <c r="HQR102" s="289"/>
      <c r="HQS102" s="289"/>
      <c r="HQT102" s="289"/>
      <c r="HQU102" s="289"/>
      <c r="HQV102" s="289"/>
      <c r="HQW102" s="289"/>
      <c r="HQX102" s="289"/>
      <c r="HQY102" s="289"/>
      <c r="HQZ102" s="289"/>
      <c r="HRA102" s="289"/>
      <c r="HRB102" s="289"/>
      <c r="HRC102" s="289"/>
      <c r="HRD102" s="289"/>
      <c r="HRE102" s="289"/>
      <c r="HRF102" s="289"/>
      <c r="HRG102" s="289"/>
      <c r="HRH102" s="289"/>
      <c r="HRI102" s="289"/>
      <c r="HRJ102" s="289"/>
      <c r="HRK102" s="289"/>
      <c r="HRL102" s="289"/>
      <c r="HRM102" s="289"/>
      <c r="HRN102" s="289"/>
      <c r="HRO102" s="289"/>
      <c r="HRP102" s="289"/>
      <c r="HRQ102" s="289"/>
      <c r="HRR102" s="289"/>
      <c r="HRS102" s="289"/>
      <c r="HRT102" s="289"/>
      <c r="HRU102" s="289"/>
      <c r="HRV102" s="289"/>
      <c r="HRW102" s="289"/>
      <c r="HRX102" s="289"/>
      <c r="HRY102" s="289"/>
      <c r="HRZ102" s="289"/>
      <c r="HSA102" s="289"/>
      <c r="HSB102" s="289"/>
      <c r="HSC102" s="289"/>
      <c r="HSD102" s="289"/>
      <c r="HSE102" s="289"/>
      <c r="HSF102" s="289"/>
      <c r="HSG102" s="289"/>
      <c r="HSH102" s="289"/>
      <c r="HSI102" s="289"/>
      <c r="HSJ102" s="289"/>
      <c r="HSK102" s="289"/>
      <c r="HSL102" s="289"/>
      <c r="HSM102" s="289"/>
      <c r="HSN102" s="289"/>
      <c r="HSO102" s="289"/>
      <c r="HSP102" s="289"/>
      <c r="HSQ102" s="289"/>
      <c r="HSR102" s="289"/>
      <c r="HSS102" s="289"/>
      <c r="HST102" s="289"/>
      <c r="HSU102" s="289"/>
      <c r="HSV102" s="289"/>
      <c r="HSW102" s="289"/>
      <c r="HSX102" s="289"/>
      <c r="HSY102" s="289"/>
      <c r="HSZ102" s="289"/>
      <c r="HTA102" s="289"/>
      <c r="HTB102" s="289"/>
      <c r="HTC102" s="289"/>
      <c r="HTD102" s="289"/>
      <c r="HTE102" s="289"/>
      <c r="HTF102" s="289"/>
      <c r="HTG102" s="289"/>
      <c r="HTH102" s="289"/>
      <c r="HTI102" s="289"/>
      <c r="HTJ102" s="289"/>
      <c r="HTK102" s="289"/>
      <c r="HTL102" s="289"/>
      <c r="HTM102" s="289"/>
      <c r="HTN102" s="289"/>
      <c r="HTO102" s="289"/>
      <c r="HTP102" s="289"/>
      <c r="HTQ102" s="289"/>
      <c r="HTR102" s="289"/>
      <c r="HTS102" s="289"/>
      <c r="HTT102" s="289"/>
      <c r="HTU102" s="289"/>
      <c r="HTV102" s="289"/>
      <c r="HTW102" s="289"/>
      <c r="HTX102" s="289"/>
      <c r="HTY102" s="289"/>
      <c r="HTZ102" s="289"/>
      <c r="HUA102" s="289"/>
      <c r="HUB102" s="289"/>
      <c r="HUC102" s="289"/>
      <c r="HUD102" s="289"/>
      <c r="HUE102" s="289"/>
      <c r="HUF102" s="289"/>
      <c r="HUG102" s="289"/>
      <c r="HUH102" s="289"/>
      <c r="HUI102" s="289"/>
      <c r="HUJ102" s="289"/>
      <c r="HUK102" s="289"/>
      <c r="HUL102" s="289"/>
      <c r="HUM102" s="289"/>
      <c r="HUN102" s="289"/>
      <c r="HUO102" s="289"/>
      <c r="HUP102" s="289"/>
      <c r="HUQ102" s="289"/>
      <c r="HUR102" s="289"/>
      <c r="HUS102" s="289"/>
      <c r="HUT102" s="289"/>
      <c r="HUU102" s="289"/>
      <c r="HUV102" s="289"/>
      <c r="HUW102" s="289"/>
      <c r="HUX102" s="289"/>
      <c r="HUY102" s="289"/>
      <c r="HUZ102" s="289"/>
      <c r="HVA102" s="289"/>
      <c r="HVB102" s="289"/>
      <c r="HVC102" s="289"/>
      <c r="HVD102" s="289"/>
      <c r="HVE102" s="289"/>
      <c r="HVF102" s="289"/>
      <c r="HVG102" s="289"/>
      <c r="HVH102" s="289"/>
      <c r="HVI102" s="289"/>
      <c r="HVJ102" s="289"/>
      <c r="HVK102" s="289"/>
      <c r="HVL102" s="289"/>
      <c r="HVM102" s="289"/>
      <c r="HVN102" s="289"/>
      <c r="HVO102" s="289"/>
      <c r="HVP102" s="289"/>
      <c r="HVQ102" s="289"/>
      <c r="HVR102" s="289"/>
      <c r="HVS102" s="289"/>
      <c r="HVT102" s="289"/>
      <c r="HVU102" s="289"/>
      <c r="HVV102" s="289"/>
      <c r="HVW102" s="289"/>
      <c r="HVX102" s="289"/>
      <c r="HVY102" s="289"/>
      <c r="HVZ102" s="289"/>
      <c r="HWA102" s="289"/>
      <c r="HWB102" s="289"/>
      <c r="HWC102" s="289"/>
      <c r="HWD102" s="289"/>
      <c r="HWE102" s="289"/>
      <c r="HWF102" s="289"/>
      <c r="HWG102" s="289"/>
      <c r="HWH102" s="289"/>
      <c r="HWI102" s="289"/>
      <c r="HWJ102" s="289"/>
      <c r="HWK102" s="289"/>
      <c r="HWL102" s="289"/>
      <c r="HWM102" s="289"/>
      <c r="HWN102" s="289"/>
      <c r="HWO102" s="289"/>
      <c r="HWP102" s="289"/>
      <c r="HWQ102" s="289"/>
      <c r="HWR102" s="289"/>
      <c r="HWS102" s="289"/>
      <c r="HWT102" s="289"/>
      <c r="HWU102" s="289"/>
      <c r="HWV102" s="289"/>
      <c r="HWW102" s="289"/>
      <c r="HWX102" s="289"/>
      <c r="HWY102" s="289"/>
      <c r="HWZ102" s="289"/>
      <c r="HXA102" s="289"/>
      <c r="HXB102" s="289"/>
      <c r="HXC102" s="289"/>
      <c r="HXD102" s="289"/>
      <c r="HXE102" s="289"/>
      <c r="HXF102" s="289"/>
      <c r="HXG102" s="289"/>
      <c r="HXH102" s="289"/>
      <c r="HXI102" s="289"/>
      <c r="HXJ102" s="289"/>
      <c r="HXK102" s="289"/>
      <c r="HXL102" s="289"/>
      <c r="HXM102" s="289"/>
      <c r="HXN102" s="289"/>
      <c r="HXO102" s="289"/>
      <c r="HXP102" s="289"/>
      <c r="HXQ102" s="289"/>
      <c r="HXR102" s="289"/>
      <c r="HXS102" s="289"/>
      <c r="HXT102" s="289"/>
      <c r="HXU102" s="289"/>
      <c r="HXV102" s="289"/>
      <c r="HXW102" s="289"/>
      <c r="HXX102" s="289"/>
      <c r="HXY102" s="289"/>
      <c r="HXZ102" s="289"/>
      <c r="HYA102" s="289"/>
      <c r="HYB102" s="289"/>
      <c r="HYC102" s="289"/>
      <c r="HYD102" s="289"/>
      <c r="HYE102" s="289"/>
      <c r="HYF102" s="289"/>
      <c r="HYG102" s="289"/>
      <c r="HYH102" s="289"/>
      <c r="HYI102" s="289"/>
      <c r="HYJ102" s="289"/>
      <c r="HYK102" s="289"/>
      <c r="HYL102" s="289"/>
      <c r="HYM102" s="289"/>
      <c r="HYN102" s="289"/>
      <c r="HYO102" s="289"/>
      <c r="HYP102" s="289"/>
      <c r="HYQ102" s="289"/>
      <c r="HYR102" s="289"/>
      <c r="HYS102" s="289"/>
      <c r="HYT102" s="289"/>
      <c r="HYU102" s="289"/>
      <c r="HYV102" s="289"/>
      <c r="HYW102" s="289"/>
      <c r="HYX102" s="289"/>
      <c r="HYY102" s="289"/>
      <c r="HYZ102" s="289"/>
      <c r="HZA102" s="289"/>
      <c r="HZB102" s="289"/>
      <c r="HZC102" s="289"/>
      <c r="HZD102" s="289"/>
      <c r="HZE102" s="289"/>
      <c r="HZF102" s="289"/>
      <c r="HZG102" s="289"/>
      <c r="HZH102" s="289"/>
      <c r="HZI102" s="289"/>
      <c r="HZJ102" s="289"/>
      <c r="HZK102" s="289"/>
      <c r="HZL102" s="289"/>
      <c r="HZM102" s="289"/>
      <c r="HZN102" s="289"/>
      <c r="HZO102" s="289"/>
      <c r="HZP102" s="289"/>
      <c r="HZQ102" s="289"/>
      <c r="HZR102" s="289"/>
      <c r="HZS102" s="289"/>
      <c r="HZT102" s="289"/>
      <c r="HZU102" s="289"/>
      <c r="HZV102" s="289"/>
      <c r="HZW102" s="289"/>
      <c r="HZX102" s="289"/>
      <c r="HZY102" s="289"/>
      <c r="HZZ102" s="289"/>
      <c r="IAA102" s="289"/>
      <c r="IAB102" s="289"/>
      <c r="IAC102" s="289"/>
      <c r="IAD102" s="289"/>
      <c r="IAE102" s="289"/>
      <c r="IAF102" s="289"/>
      <c r="IAG102" s="289"/>
      <c r="IAH102" s="289"/>
      <c r="IAI102" s="289"/>
      <c r="IAJ102" s="289"/>
      <c r="IAK102" s="289"/>
      <c r="IAL102" s="289"/>
      <c r="IAM102" s="289"/>
      <c r="IAN102" s="289"/>
      <c r="IAO102" s="289"/>
      <c r="IAP102" s="289"/>
      <c r="IAQ102" s="289"/>
      <c r="IAR102" s="289"/>
      <c r="IAS102" s="289"/>
      <c r="IAT102" s="289"/>
      <c r="IAU102" s="289"/>
      <c r="IAV102" s="289"/>
      <c r="IAW102" s="289"/>
      <c r="IAX102" s="289"/>
      <c r="IAY102" s="289"/>
      <c r="IAZ102" s="289"/>
      <c r="IBA102" s="289"/>
      <c r="IBB102" s="289"/>
      <c r="IBC102" s="289"/>
      <c r="IBD102" s="289"/>
      <c r="IBE102" s="289"/>
      <c r="IBF102" s="289"/>
      <c r="IBG102" s="289"/>
      <c r="IBH102" s="289"/>
      <c r="IBI102" s="289"/>
      <c r="IBJ102" s="289"/>
      <c r="IBK102" s="289"/>
      <c r="IBL102" s="289"/>
      <c r="IBM102" s="289"/>
      <c r="IBN102" s="289"/>
      <c r="IBO102" s="289"/>
      <c r="IBP102" s="289"/>
      <c r="IBQ102" s="289"/>
      <c r="IBR102" s="289"/>
      <c r="IBS102" s="289"/>
      <c r="IBT102" s="289"/>
      <c r="IBU102" s="289"/>
      <c r="IBV102" s="289"/>
      <c r="IBW102" s="289"/>
      <c r="IBX102" s="289"/>
      <c r="IBY102" s="289"/>
      <c r="IBZ102" s="289"/>
      <c r="ICA102" s="289"/>
      <c r="ICB102" s="289"/>
      <c r="ICC102" s="289"/>
      <c r="ICD102" s="289"/>
      <c r="ICE102" s="289"/>
      <c r="ICF102" s="289"/>
      <c r="ICG102" s="289"/>
      <c r="ICH102" s="289"/>
      <c r="ICI102" s="289"/>
      <c r="ICJ102" s="289"/>
      <c r="ICK102" s="289"/>
      <c r="ICL102" s="289"/>
      <c r="ICM102" s="289"/>
      <c r="ICN102" s="289"/>
      <c r="ICO102" s="289"/>
      <c r="ICP102" s="289"/>
      <c r="ICQ102" s="289"/>
      <c r="ICR102" s="289"/>
      <c r="ICS102" s="289"/>
      <c r="ICT102" s="289"/>
      <c r="ICU102" s="289"/>
      <c r="ICV102" s="289"/>
      <c r="ICW102" s="289"/>
      <c r="ICX102" s="289"/>
      <c r="ICY102" s="289"/>
      <c r="ICZ102" s="289"/>
      <c r="IDA102" s="289"/>
      <c r="IDB102" s="289"/>
      <c r="IDC102" s="289"/>
      <c r="IDD102" s="289"/>
      <c r="IDE102" s="289"/>
      <c r="IDF102" s="289"/>
      <c r="IDG102" s="289"/>
      <c r="IDH102" s="289"/>
      <c r="IDI102" s="289"/>
      <c r="IDJ102" s="289"/>
      <c r="IDK102" s="289"/>
      <c r="IDL102" s="289"/>
      <c r="IDM102" s="289"/>
      <c r="IDN102" s="289"/>
      <c r="IDO102" s="289"/>
      <c r="IDP102" s="289"/>
      <c r="IDQ102" s="289"/>
      <c r="IDR102" s="289"/>
      <c r="IDS102" s="289"/>
      <c r="IDT102" s="289"/>
      <c r="IDU102" s="289"/>
      <c r="IDV102" s="289"/>
      <c r="IDW102" s="289"/>
      <c r="IDX102" s="289"/>
      <c r="IDY102" s="289"/>
      <c r="IDZ102" s="289"/>
      <c r="IEA102" s="289"/>
      <c r="IEB102" s="289"/>
      <c r="IEC102" s="289"/>
      <c r="IED102" s="289"/>
      <c r="IEE102" s="289"/>
      <c r="IEF102" s="289"/>
      <c r="IEG102" s="289"/>
      <c r="IEH102" s="289"/>
      <c r="IEI102" s="289"/>
      <c r="IEJ102" s="289"/>
      <c r="IEK102" s="289"/>
      <c r="IEL102" s="289"/>
      <c r="IEM102" s="289"/>
      <c r="IEN102" s="289"/>
      <c r="IEO102" s="289"/>
      <c r="IEP102" s="289"/>
      <c r="IEQ102" s="289"/>
      <c r="IER102" s="289"/>
      <c r="IES102" s="289"/>
      <c r="IET102" s="289"/>
      <c r="IEU102" s="289"/>
      <c r="IEV102" s="289"/>
      <c r="IEW102" s="289"/>
      <c r="IEX102" s="289"/>
      <c r="IEY102" s="289"/>
      <c r="IEZ102" s="289"/>
      <c r="IFA102" s="289"/>
      <c r="IFB102" s="289"/>
      <c r="IFC102" s="289"/>
      <c r="IFD102" s="289"/>
      <c r="IFE102" s="289"/>
      <c r="IFF102" s="289"/>
      <c r="IFG102" s="289"/>
      <c r="IFH102" s="289"/>
      <c r="IFI102" s="289"/>
      <c r="IFJ102" s="289"/>
      <c r="IFK102" s="289"/>
      <c r="IFL102" s="289"/>
      <c r="IFM102" s="289"/>
      <c r="IFN102" s="289"/>
      <c r="IFO102" s="289"/>
      <c r="IFP102" s="289"/>
      <c r="IFQ102" s="289"/>
      <c r="IFR102" s="289"/>
      <c r="IFS102" s="289"/>
      <c r="IFT102" s="289"/>
      <c r="IFU102" s="289"/>
      <c r="IFV102" s="289"/>
      <c r="IFW102" s="289"/>
      <c r="IFX102" s="289"/>
      <c r="IFY102" s="289"/>
      <c r="IFZ102" s="289"/>
      <c r="IGA102" s="289"/>
      <c r="IGB102" s="289"/>
      <c r="IGC102" s="289"/>
      <c r="IGD102" s="289"/>
      <c r="IGE102" s="289"/>
      <c r="IGF102" s="289"/>
      <c r="IGG102" s="289"/>
      <c r="IGH102" s="289"/>
      <c r="IGI102" s="289"/>
      <c r="IGJ102" s="289"/>
      <c r="IGK102" s="289"/>
      <c r="IGL102" s="289"/>
      <c r="IGM102" s="289"/>
      <c r="IGN102" s="289"/>
      <c r="IGO102" s="289"/>
      <c r="IGP102" s="289"/>
      <c r="IGQ102" s="289"/>
      <c r="IGR102" s="289"/>
      <c r="IGS102" s="289"/>
      <c r="IGT102" s="289"/>
      <c r="IGU102" s="289"/>
      <c r="IGV102" s="289"/>
      <c r="IGW102" s="289"/>
      <c r="IGX102" s="289"/>
      <c r="IGY102" s="289"/>
      <c r="IGZ102" s="289"/>
      <c r="IHA102" s="289"/>
      <c r="IHB102" s="289"/>
      <c r="IHC102" s="289"/>
      <c r="IHD102" s="289"/>
      <c r="IHE102" s="289"/>
      <c r="IHF102" s="289"/>
      <c r="IHG102" s="289"/>
      <c r="IHH102" s="289"/>
      <c r="IHI102" s="289"/>
      <c r="IHJ102" s="289"/>
      <c r="IHK102" s="289"/>
      <c r="IHL102" s="289"/>
      <c r="IHM102" s="289"/>
      <c r="IHN102" s="289"/>
      <c r="IHO102" s="289"/>
      <c r="IHP102" s="289"/>
      <c r="IHQ102" s="289"/>
      <c r="IHR102" s="289"/>
      <c r="IHS102" s="289"/>
      <c r="IHT102" s="289"/>
      <c r="IHU102" s="289"/>
      <c r="IHV102" s="289"/>
      <c r="IHW102" s="289"/>
      <c r="IHX102" s="289"/>
      <c r="IHY102" s="289"/>
      <c r="IHZ102" s="289"/>
      <c r="IIA102" s="289"/>
      <c r="IIB102" s="289"/>
      <c r="IIC102" s="289"/>
      <c r="IID102" s="289"/>
      <c r="IIE102" s="289"/>
      <c r="IIF102" s="289"/>
      <c r="IIG102" s="289"/>
      <c r="IIH102" s="289"/>
      <c r="III102" s="289"/>
      <c r="IIJ102" s="289"/>
      <c r="IIK102" s="289"/>
      <c r="IIL102" s="289"/>
      <c r="IIM102" s="289"/>
      <c r="IIN102" s="289"/>
      <c r="IIO102" s="289"/>
      <c r="IIP102" s="289"/>
      <c r="IIQ102" s="289"/>
      <c r="IIR102" s="289"/>
      <c r="IIS102" s="289"/>
      <c r="IIT102" s="289"/>
      <c r="IIU102" s="289"/>
      <c r="IIV102" s="289"/>
      <c r="IIW102" s="289"/>
      <c r="IIX102" s="289"/>
      <c r="IIY102" s="289"/>
      <c r="IIZ102" s="289"/>
      <c r="IJA102" s="289"/>
      <c r="IJB102" s="289"/>
      <c r="IJC102" s="289"/>
      <c r="IJD102" s="289"/>
      <c r="IJE102" s="289"/>
      <c r="IJF102" s="289"/>
      <c r="IJG102" s="289"/>
      <c r="IJH102" s="289"/>
      <c r="IJI102" s="289"/>
      <c r="IJJ102" s="289"/>
      <c r="IJK102" s="289"/>
      <c r="IJL102" s="289"/>
      <c r="IJM102" s="289"/>
      <c r="IJN102" s="289"/>
      <c r="IJO102" s="289"/>
      <c r="IJP102" s="289"/>
      <c r="IJQ102" s="289"/>
      <c r="IJR102" s="289"/>
      <c r="IJS102" s="289"/>
      <c r="IJT102" s="289"/>
      <c r="IJU102" s="289"/>
      <c r="IJV102" s="289"/>
      <c r="IJW102" s="289"/>
      <c r="IJX102" s="289"/>
      <c r="IJY102" s="289"/>
      <c r="IJZ102" s="289"/>
      <c r="IKA102" s="289"/>
      <c r="IKB102" s="289"/>
      <c r="IKC102" s="289"/>
      <c r="IKD102" s="289"/>
      <c r="IKE102" s="289"/>
      <c r="IKF102" s="289"/>
      <c r="IKG102" s="289"/>
      <c r="IKH102" s="289"/>
      <c r="IKI102" s="289"/>
      <c r="IKJ102" s="289"/>
      <c r="IKK102" s="289"/>
      <c r="IKL102" s="289"/>
      <c r="IKM102" s="289"/>
      <c r="IKN102" s="289"/>
      <c r="IKO102" s="289"/>
      <c r="IKP102" s="289"/>
      <c r="IKQ102" s="289"/>
      <c r="IKR102" s="289"/>
      <c r="IKS102" s="289"/>
      <c r="IKT102" s="289"/>
      <c r="IKU102" s="289"/>
      <c r="IKV102" s="289"/>
      <c r="IKW102" s="289"/>
      <c r="IKX102" s="289"/>
      <c r="IKY102" s="289"/>
      <c r="IKZ102" s="289"/>
      <c r="ILA102" s="289"/>
      <c r="ILB102" s="289"/>
      <c r="ILC102" s="289"/>
      <c r="ILD102" s="289"/>
      <c r="ILE102" s="289"/>
      <c r="ILF102" s="289"/>
      <c r="ILG102" s="289"/>
      <c r="ILH102" s="289"/>
      <c r="ILI102" s="289"/>
      <c r="ILJ102" s="289"/>
      <c r="ILK102" s="289"/>
      <c r="ILL102" s="289"/>
      <c r="ILM102" s="289"/>
      <c r="ILN102" s="289"/>
      <c r="ILO102" s="289"/>
      <c r="ILP102" s="289"/>
      <c r="ILQ102" s="289"/>
      <c r="ILR102" s="289"/>
      <c r="ILS102" s="289"/>
      <c r="ILT102" s="289"/>
      <c r="ILU102" s="289"/>
      <c r="ILV102" s="289"/>
      <c r="ILW102" s="289"/>
      <c r="ILX102" s="289"/>
      <c r="ILY102" s="289"/>
      <c r="ILZ102" s="289"/>
      <c r="IMA102" s="289"/>
      <c r="IMB102" s="289"/>
      <c r="IMC102" s="289"/>
      <c r="IMD102" s="289"/>
      <c r="IME102" s="289"/>
      <c r="IMF102" s="289"/>
      <c r="IMG102" s="289"/>
      <c r="IMH102" s="289"/>
      <c r="IMI102" s="289"/>
      <c r="IMJ102" s="289"/>
      <c r="IMK102" s="289"/>
      <c r="IML102" s="289"/>
      <c r="IMM102" s="289"/>
      <c r="IMN102" s="289"/>
      <c r="IMO102" s="289"/>
      <c r="IMP102" s="289"/>
      <c r="IMQ102" s="289"/>
      <c r="IMR102" s="289"/>
      <c r="IMS102" s="289"/>
      <c r="IMT102" s="289"/>
      <c r="IMU102" s="289"/>
      <c r="IMV102" s="289"/>
      <c r="IMW102" s="289"/>
      <c r="IMX102" s="289"/>
      <c r="IMY102" s="289"/>
      <c r="IMZ102" s="289"/>
      <c r="INA102" s="289"/>
      <c r="INB102" s="289"/>
      <c r="INC102" s="289"/>
      <c r="IND102" s="289"/>
      <c r="INE102" s="289"/>
      <c r="INF102" s="289"/>
      <c r="ING102" s="289"/>
      <c r="INH102" s="289"/>
      <c r="INI102" s="289"/>
      <c r="INJ102" s="289"/>
      <c r="INK102" s="289"/>
      <c r="INL102" s="289"/>
      <c r="INM102" s="289"/>
      <c r="INN102" s="289"/>
      <c r="INO102" s="289"/>
      <c r="INP102" s="289"/>
      <c r="INQ102" s="289"/>
      <c r="INR102" s="289"/>
      <c r="INS102" s="289"/>
      <c r="INT102" s="289"/>
      <c r="INU102" s="289"/>
      <c r="INV102" s="289"/>
      <c r="INW102" s="289"/>
      <c r="INX102" s="289"/>
      <c r="INY102" s="289"/>
      <c r="INZ102" s="289"/>
      <c r="IOA102" s="289"/>
      <c r="IOB102" s="289"/>
      <c r="IOC102" s="289"/>
      <c r="IOD102" s="289"/>
      <c r="IOE102" s="289"/>
      <c r="IOF102" s="289"/>
      <c r="IOG102" s="289"/>
      <c r="IOH102" s="289"/>
      <c r="IOI102" s="289"/>
      <c r="IOJ102" s="289"/>
      <c r="IOK102" s="289"/>
      <c r="IOL102" s="289"/>
      <c r="IOM102" s="289"/>
      <c r="ION102" s="289"/>
      <c r="IOO102" s="289"/>
      <c r="IOP102" s="289"/>
      <c r="IOQ102" s="289"/>
      <c r="IOR102" s="289"/>
      <c r="IOS102" s="289"/>
      <c r="IOT102" s="289"/>
      <c r="IOU102" s="289"/>
      <c r="IOV102" s="289"/>
      <c r="IOW102" s="289"/>
      <c r="IOX102" s="289"/>
      <c r="IOY102" s="289"/>
      <c r="IOZ102" s="289"/>
      <c r="IPA102" s="289"/>
      <c r="IPB102" s="289"/>
      <c r="IPC102" s="289"/>
      <c r="IPD102" s="289"/>
      <c r="IPE102" s="289"/>
      <c r="IPF102" s="289"/>
      <c r="IPG102" s="289"/>
      <c r="IPH102" s="289"/>
      <c r="IPI102" s="289"/>
      <c r="IPJ102" s="289"/>
      <c r="IPK102" s="289"/>
      <c r="IPL102" s="289"/>
      <c r="IPM102" s="289"/>
      <c r="IPN102" s="289"/>
      <c r="IPO102" s="289"/>
      <c r="IPP102" s="289"/>
      <c r="IPQ102" s="289"/>
      <c r="IPR102" s="289"/>
      <c r="IPS102" s="289"/>
      <c r="IPT102" s="289"/>
      <c r="IPU102" s="289"/>
      <c r="IPV102" s="289"/>
      <c r="IPW102" s="289"/>
      <c r="IPX102" s="289"/>
      <c r="IPY102" s="289"/>
      <c r="IPZ102" s="289"/>
      <c r="IQA102" s="289"/>
      <c r="IQB102" s="289"/>
      <c r="IQC102" s="289"/>
      <c r="IQD102" s="289"/>
      <c r="IQE102" s="289"/>
      <c r="IQF102" s="289"/>
      <c r="IQG102" s="289"/>
      <c r="IQH102" s="289"/>
      <c r="IQI102" s="289"/>
      <c r="IQJ102" s="289"/>
      <c r="IQK102" s="289"/>
      <c r="IQL102" s="289"/>
      <c r="IQM102" s="289"/>
      <c r="IQN102" s="289"/>
      <c r="IQO102" s="289"/>
      <c r="IQP102" s="289"/>
      <c r="IQQ102" s="289"/>
      <c r="IQR102" s="289"/>
      <c r="IQS102" s="289"/>
      <c r="IQT102" s="289"/>
      <c r="IQU102" s="289"/>
      <c r="IQV102" s="289"/>
      <c r="IQW102" s="289"/>
      <c r="IQX102" s="289"/>
      <c r="IQY102" s="289"/>
      <c r="IQZ102" s="289"/>
      <c r="IRA102" s="289"/>
      <c r="IRB102" s="289"/>
      <c r="IRC102" s="289"/>
      <c r="IRD102" s="289"/>
      <c r="IRE102" s="289"/>
      <c r="IRF102" s="289"/>
      <c r="IRG102" s="289"/>
      <c r="IRH102" s="289"/>
      <c r="IRI102" s="289"/>
      <c r="IRJ102" s="289"/>
      <c r="IRK102" s="289"/>
      <c r="IRL102" s="289"/>
      <c r="IRM102" s="289"/>
      <c r="IRN102" s="289"/>
      <c r="IRO102" s="289"/>
      <c r="IRP102" s="289"/>
      <c r="IRQ102" s="289"/>
      <c r="IRR102" s="289"/>
      <c r="IRS102" s="289"/>
      <c r="IRT102" s="289"/>
      <c r="IRU102" s="289"/>
      <c r="IRV102" s="289"/>
      <c r="IRW102" s="289"/>
      <c r="IRX102" s="289"/>
      <c r="IRY102" s="289"/>
      <c r="IRZ102" s="289"/>
      <c r="ISA102" s="289"/>
      <c r="ISB102" s="289"/>
      <c r="ISC102" s="289"/>
      <c r="ISD102" s="289"/>
      <c r="ISE102" s="289"/>
      <c r="ISF102" s="289"/>
      <c r="ISG102" s="289"/>
      <c r="ISH102" s="289"/>
      <c r="ISI102" s="289"/>
      <c r="ISJ102" s="289"/>
      <c r="ISK102" s="289"/>
      <c r="ISL102" s="289"/>
      <c r="ISM102" s="289"/>
      <c r="ISN102" s="289"/>
      <c r="ISO102" s="289"/>
      <c r="ISP102" s="289"/>
      <c r="ISQ102" s="289"/>
      <c r="ISR102" s="289"/>
      <c r="ISS102" s="289"/>
      <c r="IST102" s="289"/>
      <c r="ISU102" s="289"/>
      <c r="ISV102" s="289"/>
      <c r="ISW102" s="289"/>
      <c r="ISX102" s="289"/>
      <c r="ISY102" s="289"/>
      <c r="ISZ102" s="289"/>
      <c r="ITA102" s="289"/>
      <c r="ITB102" s="289"/>
      <c r="ITC102" s="289"/>
      <c r="ITD102" s="289"/>
      <c r="ITE102" s="289"/>
      <c r="ITF102" s="289"/>
      <c r="ITG102" s="289"/>
      <c r="ITH102" s="289"/>
      <c r="ITI102" s="289"/>
      <c r="ITJ102" s="289"/>
      <c r="ITK102" s="289"/>
      <c r="ITL102" s="289"/>
      <c r="ITM102" s="289"/>
      <c r="ITN102" s="289"/>
      <c r="ITO102" s="289"/>
      <c r="ITP102" s="289"/>
      <c r="ITQ102" s="289"/>
      <c r="ITR102" s="289"/>
      <c r="ITS102" s="289"/>
      <c r="ITT102" s="289"/>
      <c r="ITU102" s="289"/>
      <c r="ITV102" s="289"/>
      <c r="ITW102" s="289"/>
      <c r="ITX102" s="289"/>
      <c r="ITY102" s="289"/>
      <c r="ITZ102" s="289"/>
      <c r="IUA102" s="289"/>
      <c r="IUB102" s="289"/>
      <c r="IUC102" s="289"/>
      <c r="IUD102" s="289"/>
      <c r="IUE102" s="289"/>
      <c r="IUF102" s="289"/>
      <c r="IUG102" s="289"/>
      <c r="IUH102" s="289"/>
      <c r="IUI102" s="289"/>
      <c r="IUJ102" s="289"/>
      <c r="IUK102" s="289"/>
      <c r="IUL102" s="289"/>
      <c r="IUM102" s="289"/>
      <c r="IUN102" s="289"/>
      <c r="IUO102" s="289"/>
      <c r="IUP102" s="289"/>
      <c r="IUQ102" s="289"/>
      <c r="IUR102" s="289"/>
      <c r="IUS102" s="289"/>
      <c r="IUT102" s="289"/>
      <c r="IUU102" s="289"/>
      <c r="IUV102" s="289"/>
      <c r="IUW102" s="289"/>
      <c r="IUX102" s="289"/>
      <c r="IUY102" s="289"/>
      <c r="IUZ102" s="289"/>
      <c r="IVA102" s="289"/>
      <c r="IVB102" s="289"/>
      <c r="IVC102" s="289"/>
      <c r="IVD102" s="289"/>
      <c r="IVE102" s="289"/>
      <c r="IVF102" s="289"/>
      <c r="IVG102" s="289"/>
      <c r="IVH102" s="289"/>
      <c r="IVI102" s="289"/>
      <c r="IVJ102" s="289"/>
      <c r="IVK102" s="289"/>
      <c r="IVL102" s="289"/>
      <c r="IVM102" s="289"/>
      <c r="IVN102" s="289"/>
      <c r="IVO102" s="289"/>
      <c r="IVP102" s="289"/>
      <c r="IVQ102" s="289"/>
      <c r="IVR102" s="289"/>
      <c r="IVS102" s="289"/>
      <c r="IVT102" s="289"/>
      <c r="IVU102" s="289"/>
      <c r="IVV102" s="289"/>
      <c r="IVW102" s="289"/>
      <c r="IVX102" s="289"/>
      <c r="IVY102" s="289"/>
      <c r="IVZ102" s="289"/>
      <c r="IWA102" s="289"/>
      <c r="IWB102" s="289"/>
      <c r="IWC102" s="289"/>
      <c r="IWD102" s="289"/>
      <c r="IWE102" s="289"/>
      <c r="IWF102" s="289"/>
      <c r="IWG102" s="289"/>
      <c r="IWH102" s="289"/>
      <c r="IWI102" s="289"/>
      <c r="IWJ102" s="289"/>
      <c r="IWK102" s="289"/>
      <c r="IWL102" s="289"/>
      <c r="IWM102" s="289"/>
      <c r="IWN102" s="289"/>
      <c r="IWO102" s="289"/>
      <c r="IWP102" s="289"/>
      <c r="IWQ102" s="289"/>
      <c r="IWR102" s="289"/>
      <c r="IWS102" s="289"/>
      <c r="IWT102" s="289"/>
      <c r="IWU102" s="289"/>
      <c r="IWV102" s="289"/>
      <c r="IWW102" s="289"/>
      <c r="IWX102" s="289"/>
      <c r="IWY102" s="289"/>
      <c r="IWZ102" s="289"/>
      <c r="IXA102" s="289"/>
      <c r="IXB102" s="289"/>
      <c r="IXC102" s="289"/>
      <c r="IXD102" s="289"/>
      <c r="IXE102" s="289"/>
      <c r="IXF102" s="289"/>
      <c r="IXG102" s="289"/>
      <c r="IXH102" s="289"/>
      <c r="IXI102" s="289"/>
      <c r="IXJ102" s="289"/>
      <c r="IXK102" s="289"/>
      <c r="IXL102" s="289"/>
      <c r="IXM102" s="289"/>
      <c r="IXN102" s="289"/>
      <c r="IXO102" s="289"/>
      <c r="IXP102" s="289"/>
      <c r="IXQ102" s="289"/>
      <c r="IXR102" s="289"/>
      <c r="IXS102" s="289"/>
      <c r="IXT102" s="289"/>
      <c r="IXU102" s="289"/>
      <c r="IXV102" s="289"/>
      <c r="IXW102" s="289"/>
      <c r="IXX102" s="289"/>
      <c r="IXY102" s="289"/>
      <c r="IXZ102" s="289"/>
      <c r="IYA102" s="289"/>
      <c r="IYB102" s="289"/>
      <c r="IYC102" s="289"/>
      <c r="IYD102" s="289"/>
      <c r="IYE102" s="289"/>
      <c r="IYF102" s="289"/>
      <c r="IYG102" s="289"/>
      <c r="IYH102" s="289"/>
      <c r="IYI102" s="289"/>
      <c r="IYJ102" s="289"/>
      <c r="IYK102" s="289"/>
      <c r="IYL102" s="289"/>
      <c r="IYM102" s="289"/>
      <c r="IYN102" s="289"/>
      <c r="IYO102" s="289"/>
      <c r="IYP102" s="289"/>
      <c r="IYQ102" s="289"/>
      <c r="IYR102" s="289"/>
      <c r="IYS102" s="289"/>
      <c r="IYT102" s="289"/>
      <c r="IYU102" s="289"/>
      <c r="IYV102" s="289"/>
      <c r="IYW102" s="289"/>
      <c r="IYX102" s="289"/>
      <c r="IYY102" s="289"/>
      <c r="IYZ102" s="289"/>
      <c r="IZA102" s="289"/>
      <c r="IZB102" s="289"/>
      <c r="IZC102" s="289"/>
      <c r="IZD102" s="289"/>
      <c r="IZE102" s="289"/>
      <c r="IZF102" s="289"/>
      <c r="IZG102" s="289"/>
      <c r="IZH102" s="289"/>
      <c r="IZI102" s="289"/>
      <c r="IZJ102" s="289"/>
      <c r="IZK102" s="289"/>
      <c r="IZL102" s="289"/>
      <c r="IZM102" s="289"/>
      <c r="IZN102" s="289"/>
      <c r="IZO102" s="289"/>
      <c r="IZP102" s="289"/>
      <c r="IZQ102" s="289"/>
      <c r="IZR102" s="289"/>
      <c r="IZS102" s="289"/>
      <c r="IZT102" s="289"/>
      <c r="IZU102" s="289"/>
      <c r="IZV102" s="289"/>
      <c r="IZW102" s="289"/>
      <c r="IZX102" s="289"/>
      <c r="IZY102" s="289"/>
      <c r="IZZ102" s="289"/>
      <c r="JAA102" s="289"/>
      <c r="JAB102" s="289"/>
      <c r="JAC102" s="289"/>
      <c r="JAD102" s="289"/>
      <c r="JAE102" s="289"/>
      <c r="JAF102" s="289"/>
      <c r="JAG102" s="289"/>
      <c r="JAH102" s="289"/>
      <c r="JAI102" s="289"/>
      <c r="JAJ102" s="289"/>
      <c r="JAK102" s="289"/>
      <c r="JAL102" s="289"/>
      <c r="JAM102" s="289"/>
      <c r="JAN102" s="289"/>
      <c r="JAO102" s="289"/>
      <c r="JAP102" s="289"/>
      <c r="JAQ102" s="289"/>
      <c r="JAR102" s="289"/>
      <c r="JAS102" s="289"/>
      <c r="JAT102" s="289"/>
      <c r="JAU102" s="289"/>
      <c r="JAV102" s="289"/>
      <c r="JAW102" s="289"/>
      <c r="JAX102" s="289"/>
      <c r="JAY102" s="289"/>
      <c r="JAZ102" s="289"/>
      <c r="JBA102" s="289"/>
      <c r="JBB102" s="289"/>
      <c r="JBC102" s="289"/>
      <c r="JBD102" s="289"/>
      <c r="JBE102" s="289"/>
      <c r="JBF102" s="289"/>
      <c r="JBG102" s="289"/>
      <c r="JBH102" s="289"/>
      <c r="JBI102" s="289"/>
      <c r="JBJ102" s="289"/>
      <c r="JBK102" s="289"/>
      <c r="JBL102" s="289"/>
      <c r="JBM102" s="289"/>
      <c r="JBN102" s="289"/>
      <c r="JBO102" s="289"/>
      <c r="JBP102" s="289"/>
      <c r="JBQ102" s="289"/>
      <c r="JBR102" s="289"/>
      <c r="JBS102" s="289"/>
      <c r="JBT102" s="289"/>
      <c r="JBU102" s="289"/>
      <c r="JBV102" s="289"/>
      <c r="JBW102" s="289"/>
      <c r="JBX102" s="289"/>
      <c r="JBY102" s="289"/>
      <c r="JBZ102" s="289"/>
      <c r="JCA102" s="289"/>
      <c r="JCB102" s="289"/>
      <c r="JCC102" s="289"/>
      <c r="JCD102" s="289"/>
      <c r="JCE102" s="289"/>
      <c r="JCF102" s="289"/>
      <c r="JCG102" s="289"/>
      <c r="JCH102" s="289"/>
      <c r="JCI102" s="289"/>
      <c r="JCJ102" s="289"/>
      <c r="JCK102" s="289"/>
      <c r="JCL102" s="289"/>
      <c r="JCM102" s="289"/>
      <c r="JCN102" s="289"/>
      <c r="JCO102" s="289"/>
      <c r="JCP102" s="289"/>
      <c r="JCQ102" s="289"/>
      <c r="JCR102" s="289"/>
      <c r="JCS102" s="289"/>
      <c r="JCT102" s="289"/>
      <c r="JCU102" s="289"/>
      <c r="JCV102" s="289"/>
      <c r="JCW102" s="289"/>
      <c r="JCX102" s="289"/>
      <c r="JCY102" s="289"/>
      <c r="JCZ102" s="289"/>
      <c r="JDA102" s="289"/>
      <c r="JDB102" s="289"/>
      <c r="JDC102" s="289"/>
      <c r="JDD102" s="289"/>
      <c r="JDE102" s="289"/>
      <c r="JDF102" s="289"/>
      <c r="JDG102" s="289"/>
      <c r="JDH102" s="289"/>
      <c r="JDI102" s="289"/>
      <c r="JDJ102" s="289"/>
      <c r="JDK102" s="289"/>
      <c r="JDL102" s="289"/>
      <c r="JDM102" s="289"/>
      <c r="JDN102" s="289"/>
      <c r="JDO102" s="289"/>
      <c r="JDP102" s="289"/>
      <c r="JDQ102" s="289"/>
      <c r="JDR102" s="289"/>
      <c r="JDS102" s="289"/>
      <c r="JDT102" s="289"/>
      <c r="JDU102" s="289"/>
      <c r="JDV102" s="289"/>
      <c r="JDW102" s="289"/>
      <c r="JDX102" s="289"/>
      <c r="JDY102" s="289"/>
      <c r="JDZ102" s="289"/>
      <c r="JEA102" s="289"/>
      <c r="JEB102" s="289"/>
      <c r="JEC102" s="289"/>
      <c r="JED102" s="289"/>
      <c r="JEE102" s="289"/>
      <c r="JEF102" s="289"/>
      <c r="JEG102" s="289"/>
      <c r="JEH102" s="289"/>
      <c r="JEI102" s="289"/>
      <c r="JEJ102" s="289"/>
      <c r="JEK102" s="289"/>
      <c r="JEL102" s="289"/>
      <c r="JEM102" s="289"/>
      <c r="JEN102" s="289"/>
      <c r="JEO102" s="289"/>
      <c r="JEP102" s="289"/>
      <c r="JEQ102" s="289"/>
      <c r="JER102" s="289"/>
      <c r="JES102" s="289"/>
      <c r="JET102" s="289"/>
      <c r="JEU102" s="289"/>
      <c r="JEV102" s="289"/>
      <c r="JEW102" s="289"/>
      <c r="JEX102" s="289"/>
      <c r="JEY102" s="289"/>
      <c r="JEZ102" s="289"/>
      <c r="JFA102" s="289"/>
      <c r="JFB102" s="289"/>
      <c r="JFC102" s="289"/>
      <c r="JFD102" s="289"/>
      <c r="JFE102" s="289"/>
      <c r="JFF102" s="289"/>
      <c r="JFG102" s="289"/>
      <c r="JFH102" s="289"/>
      <c r="JFI102" s="289"/>
      <c r="JFJ102" s="289"/>
      <c r="JFK102" s="289"/>
      <c r="JFL102" s="289"/>
      <c r="JFM102" s="289"/>
      <c r="JFN102" s="289"/>
      <c r="JFO102" s="289"/>
      <c r="JFP102" s="289"/>
      <c r="JFQ102" s="289"/>
      <c r="JFR102" s="289"/>
      <c r="JFS102" s="289"/>
      <c r="JFT102" s="289"/>
      <c r="JFU102" s="289"/>
      <c r="JFV102" s="289"/>
      <c r="JFW102" s="289"/>
      <c r="JFX102" s="289"/>
      <c r="JFY102" s="289"/>
      <c r="JFZ102" s="289"/>
      <c r="JGA102" s="289"/>
      <c r="JGB102" s="289"/>
      <c r="JGC102" s="289"/>
      <c r="JGD102" s="289"/>
      <c r="JGE102" s="289"/>
      <c r="JGF102" s="289"/>
      <c r="JGG102" s="289"/>
      <c r="JGH102" s="289"/>
      <c r="JGI102" s="289"/>
      <c r="JGJ102" s="289"/>
      <c r="JGK102" s="289"/>
      <c r="JGL102" s="289"/>
      <c r="JGM102" s="289"/>
      <c r="JGN102" s="289"/>
      <c r="JGO102" s="289"/>
      <c r="JGP102" s="289"/>
      <c r="JGQ102" s="289"/>
      <c r="JGR102" s="289"/>
      <c r="JGS102" s="289"/>
      <c r="JGT102" s="289"/>
      <c r="JGU102" s="289"/>
      <c r="JGV102" s="289"/>
      <c r="JGW102" s="289"/>
      <c r="JGX102" s="289"/>
      <c r="JGY102" s="289"/>
      <c r="JGZ102" s="289"/>
      <c r="JHA102" s="289"/>
      <c r="JHB102" s="289"/>
      <c r="JHC102" s="289"/>
      <c r="JHD102" s="289"/>
      <c r="JHE102" s="289"/>
      <c r="JHF102" s="289"/>
      <c r="JHG102" s="289"/>
      <c r="JHH102" s="289"/>
      <c r="JHI102" s="289"/>
      <c r="JHJ102" s="289"/>
      <c r="JHK102" s="289"/>
      <c r="JHL102" s="289"/>
      <c r="JHM102" s="289"/>
      <c r="JHN102" s="289"/>
      <c r="JHO102" s="289"/>
      <c r="JHP102" s="289"/>
      <c r="JHQ102" s="289"/>
      <c r="JHR102" s="289"/>
      <c r="JHS102" s="289"/>
      <c r="JHT102" s="289"/>
      <c r="JHU102" s="289"/>
      <c r="JHV102" s="289"/>
      <c r="JHW102" s="289"/>
      <c r="JHX102" s="289"/>
      <c r="JHY102" s="289"/>
      <c r="JHZ102" s="289"/>
      <c r="JIA102" s="289"/>
      <c r="JIB102" s="289"/>
      <c r="JIC102" s="289"/>
      <c r="JID102" s="289"/>
      <c r="JIE102" s="289"/>
      <c r="JIF102" s="289"/>
      <c r="JIG102" s="289"/>
      <c r="JIH102" s="289"/>
      <c r="JII102" s="289"/>
      <c r="JIJ102" s="289"/>
      <c r="JIK102" s="289"/>
      <c r="JIL102" s="289"/>
      <c r="JIM102" s="289"/>
      <c r="JIN102" s="289"/>
      <c r="JIO102" s="289"/>
      <c r="JIP102" s="289"/>
      <c r="JIQ102" s="289"/>
      <c r="JIR102" s="289"/>
      <c r="JIS102" s="289"/>
      <c r="JIT102" s="289"/>
      <c r="JIU102" s="289"/>
      <c r="JIV102" s="289"/>
      <c r="JIW102" s="289"/>
      <c r="JIX102" s="289"/>
      <c r="JIY102" s="289"/>
      <c r="JIZ102" s="289"/>
      <c r="JJA102" s="289"/>
      <c r="JJB102" s="289"/>
      <c r="JJC102" s="289"/>
      <c r="JJD102" s="289"/>
      <c r="JJE102" s="289"/>
      <c r="JJF102" s="289"/>
      <c r="JJG102" s="289"/>
      <c r="JJH102" s="289"/>
      <c r="JJI102" s="289"/>
      <c r="JJJ102" s="289"/>
      <c r="JJK102" s="289"/>
      <c r="JJL102" s="289"/>
      <c r="JJM102" s="289"/>
      <c r="JJN102" s="289"/>
      <c r="JJO102" s="289"/>
      <c r="JJP102" s="289"/>
      <c r="JJQ102" s="289"/>
      <c r="JJR102" s="289"/>
      <c r="JJS102" s="289"/>
      <c r="JJT102" s="289"/>
      <c r="JJU102" s="289"/>
      <c r="JJV102" s="289"/>
      <c r="JJW102" s="289"/>
      <c r="JJX102" s="289"/>
      <c r="JJY102" s="289"/>
      <c r="JJZ102" s="289"/>
      <c r="JKA102" s="289"/>
      <c r="JKB102" s="289"/>
      <c r="JKC102" s="289"/>
      <c r="JKD102" s="289"/>
      <c r="JKE102" s="289"/>
      <c r="JKF102" s="289"/>
      <c r="JKG102" s="289"/>
      <c r="JKH102" s="289"/>
      <c r="JKI102" s="289"/>
      <c r="JKJ102" s="289"/>
      <c r="JKK102" s="289"/>
      <c r="JKL102" s="289"/>
      <c r="JKM102" s="289"/>
      <c r="JKN102" s="289"/>
      <c r="JKO102" s="289"/>
      <c r="JKP102" s="289"/>
      <c r="JKQ102" s="289"/>
      <c r="JKR102" s="289"/>
      <c r="JKS102" s="289"/>
      <c r="JKT102" s="289"/>
      <c r="JKU102" s="289"/>
      <c r="JKV102" s="289"/>
      <c r="JKW102" s="289"/>
      <c r="JKX102" s="289"/>
      <c r="JKY102" s="289"/>
      <c r="JKZ102" s="289"/>
      <c r="JLA102" s="289"/>
      <c r="JLB102" s="289"/>
      <c r="JLC102" s="289"/>
      <c r="JLD102" s="289"/>
      <c r="JLE102" s="289"/>
      <c r="JLF102" s="289"/>
      <c r="JLG102" s="289"/>
      <c r="JLH102" s="289"/>
      <c r="JLI102" s="289"/>
      <c r="JLJ102" s="289"/>
      <c r="JLK102" s="289"/>
      <c r="JLL102" s="289"/>
      <c r="JLM102" s="289"/>
      <c r="JLN102" s="289"/>
      <c r="JLO102" s="289"/>
      <c r="JLP102" s="289"/>
      <c r="JLQ102" s="289"/>
      <c r="JLR102" s="289"/>
      <c r="JLS102" s="289"/>
      <c r="JLT102" s="289"/>
      <c r="JLU102" s="289"/>
      <c r="JLV102" s="289"/>
      <c r="JLW102" s="289"/>
      <c r="JLX102" s="289"/>
      <c r="JLY102" s="289"/>
      <c r="JLZ102" s="289"/>
      <c r="JMA102" s="289"/>
      <c r="JMB102" s="289"/>
      <c r="JMC102" s="289"/>
      <c r="JMD102" s="289"/>
      <c r="JME102" s="289"/>
      <c r="JMF102" s="289"/>
      <c r="JMG102" s="289"/>
      <c r="JMH102" s="289"/>
      <c r="JMI102" s="289"/>
      <c r="JMJ102" s="289"/>
      <c r="JMK102" s="289"/>
      <c r="JML102" s="289"/>
      <c r="JMM102" s="289"/>
      <c r="JMN102" s="289"/>
      <c r="JMO102" s="289"/>
      <c r="JMP102" s="289"/>
      <c r="JMQ102" s="289"/>
      <c r="JMR102" s="289"/>
      <c r="JMS102" s="289"/>
      <c r="JMT102" s="289"/>
      <c r="JMU102" s="289"/>
      <c r="JMV102" s="289"/>
      <c r="JMW102" s="289"/>
      <c r="JMX102" s="289"/>
      <c r="JMY102" s="289"/>
      <c r="JMZ102" s="289"/>
      <c r="JNA102" s="289"/>
      <c r="JNB102" s="289"/>
      <c r="JNC102" s="289"/>
      <c r="JND102" s="289"/>
      <c r="JNE102" s="289"/>
      <c r="JNF102" s="289"/>
      <c r="JNG102" s="289"/>
      <c r="JNH102" s="289"/>
      <c r="JNI102" s="289"/>
      <c r="JNJ102" s="289"/>
      <c r="JNK102" s="289"/>
      <c r="JNL102" s="289"/>
      <c r="JNM102" s="289"/>
      <c r="JNN102" s="289"/>
      <c r="JNO102" s="289"/>
      <c r="JNP102" s="289"/>
      <c r="JNQ102" s="289"/>
      <c r="JNR102" s="289"/>
      <c r="JNS102" s="289"/>
      <c r="JNT102" s="289"/>
      <c r="JNU102" s="289"/>
      <c r="JNV102" s="289"/>
      <c r="JNW102" s="289"/>
      <c r="JNX102" s="289"/>
      <c r="JNY102" s="289"/>
      <c r="JNZ102" s="289"/>
      <c r="JOA102" s="289"/>
      <c r="JOB102" s="289"/>
      <c r="JOC102" s="289"/>
      <c r="JOD102" s="289"/>
      <c r="JOE102" s="289"/>
      <c r="JOF102" s="289"/>
      <c r="JOG102" s="289"/>
      <c r="JOH102" s="289"/>
      <c r="JOI102" s="289"/>
      <c r="JOJ102" s="289"/>
      <c r="JOK102" s="289"/>
      <c r="JOL102" s="289"/>
      <c r="JOM102" s="289"/>
      <c r="JON102" s="289"/>
      <c r="JOO102" s="289"/>
      <c r="JOP102" s="289"/>
      <c r="JOQ102" s="289"/>
      <c r="JOR102" s="289"/>
      <c r="JOS102" s="289"/>
      <c r="JOT102" s="289"/>
      <c r="JOU102" s="289"/>
      <c r="JOV102" s="289"/>
      <c r="JOW102" s="289"/>
      <c r="JOX102" s="289"/>
      <c r="JOY102" s="289"/>
      <c r="JOZ102" s="289"/>
      <c r="JPA102" s="289"/>
      <c r="JPB102" s="289"/>
      <c r="JPC102" s="289"/>
      <c r="JPD102" s="289"/>
      <c r="JPE102" s="289"/>
      <c r="JPF102" s="289"/>
      <c r="JPG102" s="289"/>
      <c r="JPH102" s="289"/>
      <c r="JPI102" s="289"/>
      <c r="JPJ102" s="289"/>
      <c r="JPK102" s="289"/>
      <c r="JPL102" s="289"/>
      <c r="JPM102" s="289"/>
      <c r="JPN102" s="289"/>
      <c r="JPO102" s="289"/>
      <c r="JPP102" s="289"/>
      <c r="JPQ102" s="289"/>
      <c r="JPR102" s="289"/>
      <c r="JPS102" s="289"/>
      <c r="JPT102" s="289"/>
      <c r="JPU102" s="289"/>
      <c r="JPV102" s="289"/>
      <c r="JPW102" s="289"/>
      <c r="JPX102" s="289"/>
      <c r="JPY102" s="289"/>
      <c r="JPZ102" s="289"/>
      <c r="JQA102" s="289"/>
      <c r="JQB102" s="289"/>
      <c r="JQC102" s="289"/>
      <c r="JQD102" s="289"/>
      <c r="JQE102" s="289"/>
      <c r="JQF102" s="289"/>
      <c r="JQG102" s="289"/>
      <c r="JQH102" s="289"/>
      <c r="JQI102" s="289"/>
      <c r="JQJ102" s="289"/>
      <c r="JQK102" s="289"/>
      <c r="JQL102" s="289"/>
      <c r="JQM102" s="289"/>
      <c r="JQN102" s="289"/>
      <c r="JQO102" s="289"/>
      <c r="JQP102" s="289"/>
      <c r="JQQ102" s="289"/>
      <c r="JQR102" s="289"/>
      <c r="JQS102" s="289"/>
      <c r="JQT102" s="289"/>
      <c r="JQU102" s="289"/>
      <c r="JQV102" s="289"/>
      <c r="JQW102" s="289"/>
      <c r="JQX102" s="289"/>
      <c r="JQY102" s="289"/>
      <c r="JQZ102" s="289"/>
      <c r="JRA102" s="289"/>
      <c r="JRB102" s="289"/>
      <c r="JRC102" s="289"/>
      <c r="JRD102" s="289"/>
      <c r="JRE102" s="289"/>
      <c r="JRF102" s="289"/>
      <c r="JRG102" s="289"/>
      <c r="JRH102" s="289"/>
      <c r="JRI102" s="289"/>
      <c r="JRJ102" s="289"/>
      <c r="JRK102" s="289"/>
      <c r="JRL102" s="289"/>
      <c r="JRM102" s="289"/>
      <c r="JRN102" s="289"/>
      <c r="JRO102" s="289"/>
      <c r="JRP102" s="289"/>
      <c r="JRQ102" s="289"/>
      <c r="JRR102" s="289"/>
      <c r="JRS102" s="289"/>
      <c r="JRT102" s="289"/>
      <c r="JRU102" s="289"/>
      <c r="JRV102" s="289"/>
      <c r="JRW102" s="289"/>
      <c r="JRX102" s="289"/>
      <c r="JRY102" s="289"/>
      <c r="JRZ102" s="289"/>
      <c r="JSA102" s="289"/>
      <c r="JSB102" s="289"/>
      <c r="JSC102" s="289"/>
      <c r="JSD102" s="289"/>
      <c r="JSE102" s="289"/>
      <c r="JSF102" s="289"/>
      <c r="JSG102" s="289"/>
      <c r="JSH102" s="289"/>
      <c r="JSI102" s="289"/>
      <c r="JSJ102" s="289"/>
      <c r="JSK102" s="289"/>
      <c r="JSL102" s="289"/>
      <c r="JSM102" s="289"/>
      <c r="JSN102" s="289"/>
      <c r="JSO102" s="289"/>
      <c r="JSP102" s="289"/>
      <c r="JSQ102" s="289"/>
      <c r="JSR102" s="289"/>
      <c r="JSS102" s="289"/>
      <c r="JST102" s="289"/>
      <c r="JSU102" s="289"/>
      <c r="JSV102" s="289"/>
      <c r="JSW102" s="289"/>
      <c r="JSX102" s="289"/>
      <c r="JSY102" s="289"/>
      <c r="JSZ102" s="289"/>
      <c r="JTA102" s="289"/>
      <c r="JTB102" s="289"/>
      <c r="JTC102" s="289"/>
      <c r="JTD102" s="289"/>
      <c r="JTE102" s="289"/>
      <c r="JTF102" s="289"/>
      <c r="JTG102" s="289"/>
      <c r="JTH102" s="289"/>
      <c r="JTI102" s="289"/>
      <c r="JTJ102" s="289"/>
      <c r="JTK102" s="289"/>
      <c r="JTL102" s="289"/>
      <c r="JTM102" s="289"/>
      <c r="JTN102" s="289"/>
      <c r="JTO102" s="289"/>
      <c r="JTP102" s="289"/>
      <c r="JTQ102" s="289"/>
      <c r="JTR102" s="289"/>
      <c r="JTS102" s="289"/>
      <c r="JTT102" s="289"/>
      <c r="JTU102" s="289"/>
      <c r="JTV102" s="289"/>
      <c r="JTW102" s="289"/>
      <c r="JTX102" s="289"/>
      <c r="JTY102" s="289"/>
      <c r="JTZ102" s="289"/>
      <c r="JUA102" s="289"/>
      <c r="JUB102" s="289"/>
      <c r="JUC102" s="289"/>
      <c r="JUD102" s="289"/>
      <c r="JUE102" s="289"/>
      <c r="JUF102" s="289"/>
      <c r="JUG102" s="289"/>
      <c r="JUH102" s="289"/>
      <c r="JUI102" s="289"/>
      <c r="JUJ102" s="289"/>
      <c r="JUK102" s="289"/>
      <c r="JUL102" s="289"/>
      <c r="JUM102" s="289"/>
      <c r="JUN102" s="289"/>
      <c r="JUO102" s="289"/>
      <c r="JUP102" s="289"/>
      <c r="JUQ102" s="289"/>
      <c r="JUR102" s="289"/>
      <c r="JUS102" s="289"/>
      <c r="JUT102" s="289"/>
      <c r="JUU102" s="289"/>
      <c r="JUV102" s="289"/>
      <c r="JUW102" s="289"/>
      <c r="JUX102" s="289"/>
      <c r="JUY102" s="289"/>
      <c r="JUZ102" s="289"/>
      <c r="JVA102" s="289"/>
      <c r="JVB102" s="289"/>
      <c r="JVC102" s="289"/>
      <c r="JVD102" s="289"/>
      <c r="JVE102" s="289"/>
      <c r="JVF102" s="289"/>
      <c r="JVG102" s="289"/>
      <c r="JVH102" s="289"/>
      <c r="JVI102" s="289"/>
      <c r="JVJ102" s="289"/>
      <c r="JVK102" s="289"/>
      <c r="JVL102" s="289"/>
      <c r="JVM102" s="289"/>
      <c r="JVN102" s="289"/>
      <c r="JVO102" s="289"/>
      <c r="JVP102" s="289"/>
      <c r="JVQ102" s="289"/>
      <c r="JVR102" s="289"/>
      <c r="JVS102" s="289"/>
      <c r="JVT102" s="289"/>
      <c r="JVU102" s="289"/>
      <c r="JVV102" s="289"/>
      <c r="JVW102" s="289"/>
      <c r="JVX102" s="289"/>
      <c r="JVY102" s="289"/>
      <c r="JVZ102" s="289"/>
      <c r="JWA102" s="289"/>
      <c r="JWB102" s="289"/>
      <c r="JWC102" s="289"/>
      <c r="JWD102" s="289"/>
      <c r="JWE102" s="289"/>
      <c r="JWF102" s="289"/>
      <c r="JWG102" s="289"/>
      <c r="JWH102" s="289"/>
      <c r="JWI102" s="289"/>
      <c r="JWJ102" s="289"/>
      <c r="JWK102" s="289"/>
      <c r="JWL102" s="289"/>
      <c r="JWM102" s="289"/>
      <c r="JWN102" s="289"/>
      <c r="JWO102" s="289"/>
      <c r="JWP102" s="289"/>
      <c r="JWQ102" s="289"/>
      <c r="JWR102" s="289"/>
      <c r="JWS102" s="289"/>
      <c r="JWT102" s="289"/>
      <c r="JWU102" s="289"/>
      <c r="JWV102" s="289"/>
      <c r="JWW102" s="289"/>
      <c r="JWX102" s="289"/>
      <c r="JWY102" s="289"/>
      <c r="JWZ102" s="289"/>
      <c r="JXA102" s="289"/>
      <c r="JXB102" s="289"/>
      <c r="JXC102" s="289"/>
      <c r="JXD102" s="289"/>
      <c r="JXE102" s="289"/>
      <c r="JXF102" s="289"/>
      <c r="JXG102" s="289"/>
      <c r="JXH102" s="289"/>
      <c r="JXI102" s="289"/>
      <c r="JXJ102" s="289"/>
      <c r="JXK102" s="289"/>
      <c r="JXL102" s="289"/>
      <c r="JXM102" s="289"/>
      <c r="JXN102" s="289"/>
      <c r="JXO102" s="289"/>
      <c r="JXP102" s="289"/>
      <c r="JXQ102" s="289"/>
      <c r="JXR102" s="289"/>
      <c r="JXS102" s="289"/>
      <c r="JXT102" s="289"/>
      <c r="JXU102" s="289"/>
      <c r="JXV102" s="289"/>
      <c r="JXW102" s="289"/>
      <c r="JXX102" s="289"/>
      <c r="JXY102" s="289"/>
      <c r="JXZ102" s="289"/>
      <c r="JYA102" s="289"/>
      <c r="JYB102" s="289"/>
      <c r="JYC102" s="289"/>
      <c r="JYD102" s="289"/>
      <c r="JYE102" s="289"/>
      <c r="JYF102" s="289"/>
      <c r="JYG102" s="289"/>
      <c r="JYH102" s="289"/>
      <c r="JYI102" s="289"/>
      <c r="JYJ102" s="289"/>
      <c r="JYK102" s="289"/>
      <c r="JYL102" s="289"/>
      <c r="JYM102" s="289"/>
      <c r="JYN102" s="289"/>
      <c r="JYO102" s="289"/>
      <c r="JYP102" s="289"/>
      <c r="JYQ102" s="289"/>
      <c r="JYR102" s="289"/>
      <c r="JYS102" s="289"/>
      <c r="JYT102" s="289"/>
      <c r="JYU102" s="289"/>
      <c r="JYV102" s="289"/>
      <c r="JYW102" s="289"/>
      <c r="JYX102" s="289"/>
      <c r="JYY102" s="289"/>
      <c r="JYZ102" s="289"/>
      <c r="JZA102" s="289"/>
      <c r="JZB102" s="289"/>
      <c r="JZC102" s="289"/>
      <c r="JZD102" s="289"/>
      <c r="JZE102" s="289"/>
      <c r="JZF102" s="289"/>
      <c r="JZG102" s="289"/>
      <c r="JZH102" s="289"/>
      <c r="JZI102" s="289"/>
      <c r="JZJ102" s="289"/>
      <c r="JZK102" s="289"/>
      <c r="JZL102" s="289"/>
      <c r="JZM102" s="289"/>
      <c r="JZN102" s="289"/>
      <c r="JZO102" s="289"/>
      <c r="JZP102" s="289"/>
      <c r="JZQ102" s="289"/>
      <c r="JZR102" s="289"/>
      <c r="JZS102" s="289"/>
      <c r="JZT102" s="289"/>
      <c r="JZU102" s="289"/>
      <c r="JZV102" s="289"/>
      <c r="JZW102" s="289"/>
      <c r="JZX102" s="289"/>
      <c r="JZY102" s="289"/>
      <c r="JZZ102" s="289"/>
      <c r="KAA102" s="289"/>
      <c r="KAB102" s="289"/>
      <c r="KAC102" s="289"/>
      <c r="KAD102" s="289"/>
      <c r="KAE102" s="289"/>
      <c r="KAF102" s="289"/>
      <c r="KAG102" s="289"/>
      <c r="KAH102" s="289"/>
      <c r="KAI102" s="289"/>
      <c r="KAJ102" s="289"/>
      <c r="KAK102" s="289"/>
      <c r="KAL102" s="289"/>
      <c r="KAM102" s="289"/>
      <c r="KAN102" s="289"/>
      <c r="KAO102" s="289"/>
      <c r="KAP102" s="289"/>
      <c r="KAQ102" s="289"/>
      <c r="KAR102" s="289"/>
      <c r="KAS102" s="289"/>
      <c r="KAT102" s="289"/>
      <c r="KAU102" s="289"/>
      <c r="KAV102" s="289"/>
      <c r="KAW102" s="289"/>
      <c r="KAX102" s="289"/>
      <c r="KAY102" s="289"/>
      <c r="KAZ102" s="289"/>
      <c r="KBA102" s="289"/>
      <c r="KBB102" s="289"/>
      <c r="KBC102" s="289"/>
      <c r="KBD102" s="289"/>
      <c r="KBE102" s="289"/>
      <c r="KBF102" s="289"/>
      <c r="KBG102" s="289"/>
      <c r="KBH102" s="289"/>
      <c r="KBI102" s="289"/>
      <c r="KBJ102" s="289"/>
      <c r="KBK102" s="289"/>
      <c r="KBL102" s="289"/>
      <c r="KBM102" s="289"/>
      <c r="KBN102" s="289"/>
      <c r="KBO102" s="289"/>
      <c r="KBP102" s="289"/>
      <c r="KBQ102" s="289"/>
      <c r="KBR102" s="289"/>
      <c r="KBS102" s="289"/>
      <c r="KBT102" s="289"/>
      <c r="KBU102" s="289"/>
      <c r="KBV102" s="289"/>
      <c r="KBW102" s="289"/>
      <c r="KBX102" s="289"/>
      <c r="KBY102" s="289"/>
      <c r="KBZ102" s="289"/>
      <c r="KCA102" s="289"/>
      <c r="KCB102" s="289"/>
      <c r="KCC102" s="289"/>
      <c r="KCD102" s="289"/>
      <c r="KCE102" s="289"/>
      <c r="KCF102" s="289"/>
      <c r="KCG102" s="289"/>
      <c r="KCH102" s="289"/>
      <c r="KCI102" s="289"/>
      <c r="KCJ102" s="289"/>
      <c r="KCK102" s="289"/>
      <c r="KCL102" s="289"/>
      <c r="KCM102" s="289"/>
      <c r="KCN102" s="289"/>
      <c r="KCO102" s="289"/>
      <c r="KCP102" s="289"/>
      <c r="KCQ102" s="289"/>
      <c r="KCR102" s="289"/>
      <c r="KCS102" s="289"/>
      <c r="KCT102" s="289"/>
      <c r="KCU102" s="289"/>
      <c r="KCV102" s="289"/>
      <c r="KCW102" s="289"/>
      <c r="KCX102" s="289"/>
      <c r="KCY102" s="289"/>
      <c r="KCZ102" s="289"/>
      <c r="KDA102" s="289"/>
      <c r="KDB102" s="289"/>
      <c r="KDC102" s="289"/>
      <c r="KDD102" s="289"/>
      <c r="KDE102" s="289"/>
      <c r="KDF102" s="289"/>
      <c r="KDG102" s="289"/>
      <c r="KDH102" s="289"/>
      <c r="KDI102" s="289"/>
      <c r="KDJ102" s="289"/>
      <c r="KDK102" s="289"/>
      <c r="KDL102" s="289"/>
      <c r="KDM102" s="289"/>
      <c r="KDN102" s="289"/>
      <c r="KDO102" s="289"/>
      <c r="KDP102" s="289"/>
      <c r="KDQ102" s="289"/>
      <c r="KDR102" s="289"/>
      <c r="KDS102" s="289"/>
      <c r="KDT102" s="289"/>
      <c r="KDU102" s="289"/>
      <c r="KDV102" s="289"/>
      <c r="KDW102" s="289"/>
      <c r="KDX102" s="289"/>
      <c r="KDY102" s="289"/>
      <c r="KDZ102" s="289"/>
      <c r="KEA102" s="289"/>
      <c r="KEB102" s="289"/>
      <c r="KEC102" s="289"/>
      <c r="KED102" s="289"/>
      <c r="KEE102" s="289"/>
      <c r="KEF102" s="289"/>
      <c r="KEG102" s="289"/>
      <c r="KEH102" s="289"/>
      <c r="KEI102" s="289"/>
      <c r="KEJ102" s="289"/>
      <c r="KEK102" s="289"/>
      <c r="KEL102" s="289"/>
      <c r="KEM102" s="289"/>
      <c r="KEN102" s="289"/>
      <c r="KEO102" s="289"/>
      <c r="KEP102" s="289"/>
      <c r="KEQ102" s="289"/>
      <c r="KER102" s="289"/>
      <c r="KES102" s="289"/>
      <c r="KET102" s="289"/>
      <c r="KEU102" s="289"/>
      <c r="KEV102" s="289"/>
      <c r="KEW102" s="289"/>
      <c r="KEX102" s="289"/>
      <c r="KEY102" s="289"/>
      <c r="KEZ102" s="289"/>
      <c r="KFA102" s="289"/>
      <c r="KFB102" s="289"/>
      <c r="KFC102" s="289"/>
      <c r="KFD102" s="289"/>
      <c r="KFE102" s="289"/>
      <c r="KFF102" s="289"/>
      <c r="KFG102" s="289"/>
      <c r="KFH102" s="289"/>
      <c r="KFI102" s="289"/>
      <c r="KFJ102" s="289"/>
      <c r="KFK102" s="289"/>
      <c r="KFL102" s="289"/>
      <c r="KFM102" s="289"/>
      <c r="KFN102" s="289"/>
      <c r="KFO102" s="289"/>
      <c r="KFP102" s="289"/>
      <c r="KFQ102" s="289"/>
      <c r="KFR102" s="289"/>
      <c r="KFS102" s="289"/>
      <c r="KFT102" s="289"/>
      <c r="KFU102" s="289"/>
      <c r="KFV102" s="289"/>
      <c r="KFW102" s="289"/>
      <c r="KFX102" s="289"/>
      <c r="KFY102" s="289"/>
      <c r="KFZ102" s="289"/>
      <c r="KGA102" s="289"/>
      <c r="KGB102" s="289"/>
      <c r="KGC102" s="289"/>
      <c r="KGD102" s="289"/>
      <c r="KGE102" s="289"/>
      <c r="KGF102" s="289"/>
      <c r="KGG102" s="289"/>
      <c r="KGH102" s="289"/>
      <c r="KGI102" s="289"/>
      <c r="KGJ102" s="289"/>
      <c r="KGK102" s="289"/>
      <c r="KGL102" s="289"/>
      <c r="KGM102" s="289"/>
      <c r="KGN102" s="289"/>
      <c r="KGO102" s="289"/>
      <c r="KGP102" s="289"/>
      <c r="KGQ102" s="289"/>
      <c r="KGR102" s="289"/>
      <c r="KGS102" s="289"/>
      <c r="KGT102" s="289"/>
      <c r="KGU102" s="289"/>
      <c r="KGV102" s="289"/>
      <c r="KGW102" s="289"/>
      <c r="KGX102" s="289"/>
      <c r="KGY102" s="289"/>
      <c r="KGZ102" s="289"/>
      <c r="KHA102" s="289"/>
      <c r="KHB102" s="289"/>
      <c r="KHC102" s="289"/>
      <c r="KHD102" s="289"/>
      <c r="KHE102" s="289"/>
      <c r="KHF102" s="289"/>
      <c r="KHG102" s="289"/>
      <c r="KHH102" s="289"/>
      <c r="KHI102" s="289"/>
      <c r="KHJ102" s="289"/>
      <c r="KHK102" s="289"/>
      <c r="KHL102" s="289"/>
      <c r="KHM102" s="289"/>
      <c r="KHN102" s="289"/>
      <c r="KHO102" s="289"/>
      <c r="KHP102" s="289"/>
      <c r="KHQ102" s="289"/>
      <c r="KHR102" s="289"/>
      <c r="KHS102" s="289"/>
      <c r="KHT102" s="289"/>
      <c r="KHU102" s="289"/>
      <c r="KHV102" s="289"/>
      <c r="KHW102" s="289"/>
      <c r="KHX102" s="289"/>
      <c r="KHY102" s="289"/>
      <c r="KHZ102" s="289"/>
      <c r="KIA102" s="289"/>
      <c r="KIB102" s="289"/>
      <c r="KIC102" s="289"/>
      <c r="KID102" s="289"/>
      <c r="KIE102" s="289"/>
      <c r="KIF102" s="289"/>
      <c r="KIG102" s="289"/>
      <c r="KIH102" s="289"/>
      <c r="KII102" s="289"/>
      <c r="KIJ102" s="289"/>
      <c r="KIK102" s="289"/>
      <c r="KIL102" s="289"/>
      <c r="KIM102" s="289"/>
      <c r="KIN102" s="289"/>
      <c r="KIO102" s="289"/>
      <c r="KIP102" s="289"/>
      <c r="KIQ102" s="289"/>
      <c r="KIR102" s="289"/>
      <c r="KIS102" s="289"/>
      <c r="KIT102" s="289"/>
      <c r="KIU102" s="289"/>
      <c r="KIV102" s="289"/>
      <c r="KIW102" s="289"/>
      <c r="KIX102" s="289"/>
      <c r="KIY102" s="289"/>
      <c r="KIZ102" s="289"/>
      <c r="KJA102" s="289"/>
      <c r="KJB102" s="289"/>
      <c r="KJC102" s="289"/>
      <c r="KJD102" s="289"/>
      <c r="KJE102" s="289"/>
      <c r="KJF102" s="289"/>
      <c r="KJG102" s="289"/>
      <c r="KJH102" s="289"/>
      <c r="KJI102" s="289"/>
      <c r="KJJ102" s="289"/>
      <c r="KJK102" s="289"/>
      <c r="KJL102" s="289"/>
      <c r="KJM102" s="289"/>
      <c r="KJN102" s="289"/>
      <c r="KJO102" s="289"/>
      <c r="KJP102" s="289"/>
      <c r="KJQ102" s="289"/>
      <c r="KJR102" s="289"/>
      <c r="KJS102" s="289"/>
      <c r="KJT102" s="289"/>
      <c r="KJU102" s="289"/>
      <c r="KJV102" s="289"/>
      <c r="KJW102" s="289"/>
      <c r="KJX102" s="289"/>
      <c r="KJY102" s="289"/>
      <c r="KJZ102" s="289"/>
      <c r="KKA102" s="289"/>
      <c r="KKB102" s="289"/>
      <c r="KKC102" s="289"/>
      <c r="KKD102" s="289"/>
      <c r="KKE102" s="289"/>
      <c r="KKF102" s="289"/>
      <c r="KKG102" s="289"/>
      <c r="KKH102" s="289"/>
      <c r="KKI102" s="289"/>
      <c r="KKJ102" s="289"/>
      <c r="KKK102" s="289"/>
      <c r="KKL102" s="289"/>
      <c r="KKM102" s="289"/>
      <c r="KKN102" s="289"/>
      <c r="KKO102" s="289"/>
      <c r="KKP102" s="289"/>
      <c r="KKQ102" s="289"/>
      <c r="KKR102" s="289"/>
      <c r="KKS102" s="289"/>
      <c r="KKT102" s="289"/>
      <c r="KKU102" s="289"/>
      <c r="KKV102" s="289"/>
      <c r="KKW102" s="289"/>
      <c r="KKX102" s="289"/>
      <c r="KKY102" s="289"/>
      <c r="KKZ102" s="289"/>
      <c r="KLA102" s="289"/>
      <c r="KLB102" s="289"/>
      <c r="KLC102" s="289"/>
      <c r="KLD102" s="289"/>
      <c r="KLE102" s="289"/>
      <c r="KLF102" s="289"/>
      <c r="KLG102" s="289"/>
      <c r="KLH102" s="289"/>
      <c r="KLI102" s="289"/>
      <c r="KLJ102" s="289"/>
      <c r="KLK102" s="289"/>
      <c r="KLL102" s="289"/>
      <c r="KLM102" s="289"/>
      <c r="KLN102" s="289"/>
      <c r="KLO102" s="289"/>
      <c r="KLP102" s="289"/>
      <c r="KLQ102" s="289"/>
      <c r="KLR102" s="289"/>
      <c r="KLS102" s="289"/>
      <c r="KLT102" s="289"/>
      <c r="KLU102" s="289"/>
      <c r="KLV102" s="289"/>
      <c r="KLW102" s="289"/>
      <c r="KLX102" s="289"/>
      <c r="KLY102" s="289"/>
      <c r="KLZ102" s="289"/>
      <c r="KMA102" s="289"/>
      <c r="KMB102" s="289"/>
      <c r="KMC102" s="289"/>
      <c r="KMD102" s="289"/>
      <c r="KME102" s="289"/>
      <c r="KMF102" s="289"/>
      <c r="KMG102" s="289"/>
      <c r="KMH102" s="289"/>
      <c r="KMI102" s="289"/>
      <c r="KMJ102" s="289"/>
      <c r="KMK102" s="289"/>
      <c r="KML102" s="289"/>
      <c r="KMM102" s="289"/>
      <c r="KMN102" s="289"/>
      <c r="KMO102" s="289"/>
      <c r="KMP102" s="289"/>
      <c r="KMQ102" s="289"/>
      <c r="KMR102" s="289"/>
      <c r="KMS102" s="289"/>
      <c r="KMT102" s="289"/>
      <c r="KMU102" s="289"/>
      <c r="KMV102" s="289"/>
      <c r="KMW102" s="289"/>
      <c r="KMX102" s="289"/>
      <c r="KMY102" s="289"/>
      <c r="KMZ102" s="289"/>
      <c r="KNA102" s="289"/>
      <c r="KNB102" s="289"/>
      <c r="KNC102" s="289"/>
      <c r="KND102" s="289"/>
      <c r="KNE102" s="289"/>
      <c r="KNF102" s="289"/>
      <c r="KNG102" s="289"/>
      <c r="KNH102" s="289"/>
      <c r="KNI102" s="289"/>
      <c r="KNJ102" s="289"/>
      <c r="KNK102" s="289"/>
      <c r="KNL102" s="289"/>
      <c r="KNM102" s="289"/>
      <c r="KNN102" s="289"/>
      <c r="KNO102" s="289"/>
      <c r="KNP102" s="289"/>
      <c r="KNQ102" s="289"/>
      <c r="KNR102" s="289"/>
      <c r="KNS102" s="289"/>
      <c r="KNT102" s="289"/>
      <c r="KNU102" s="289"/>
      <c r="KNV102" s="289"/>
      <c r="KNW102" s="289"/>
      <c r="KNX102" s="289"/>
      <c r="KNY102" s="289"/>
      <c r="KNZ102" s="289"/>
      <c r="KOA102" s="289"/>
      <c r="KOB102" s="289"/>
      <c r="KOC102" s="289"/>
      <c r="KOD102" s="289"/>
      <c r="KOE102" s="289"/>
      <c r="KOF102" s="289"/>
      <c r="KOG102" s="289"/>
      <c r="KOH102" s="289"/>
      <c r="KOI102" s="289"/>
      <c r="KOJ102" s="289"/>
      <c r="KOK102" s="289"/>
      <c r="KOL102" s="289"/>
      <c r="KOM102" s="289"/>
      <c r="KON102" s="289"/>
      <c r="KOO102" s="289"/>
      <c r="KOP102" s="289"/>
      <c r="KOQ102" s="289"/>
      <c r="KOR102" s="289"/>
      <c r="KOS102" s="289"/>
      <c r="KOT102" s="289"/>
      <c r="KOU102" s="289"/>
      <c r="KOV102" s="289"/>
      <c r="KOW102" s="289"/>
      <c r="KOX102" s="289"/>
      <c r="KOY102" s="289"/>
      <c r="KOZ102" s="289"/>
      <c r="KPA102" s="289"/>
      <c r="KPB102" s="289"/>
      <c r="KPC102" s="289"/>
      <c r="KPD102" s="289"/>
      <c r="KPE102" s="289"/>
      <c r="KPF102" s="289"/>
      <c r="KPG102" s="289"/>
      <c r="KPH102" s="289"/>
      <c r="KPI102" s="289"/>
      <c r="KPJ102" s="289"/>
      <c r="KPK102" s="289"/>
      <c r="KPL102" s="289"/>
      <c r="KPM102" s="289"/>
      <c r="KPN102" s="289"/>
      <c r="KPO102" s="289"/>
      <c r="KPP102" s="289"/>
      <c r="KPQ102" s="289"/>
      <c r="KPR102" s="289"/>
      <c r="KPS102" s="289"/>
      <c r="KPT102" s="289"/>
      <c r="KPU102" s="289"/>
      <c r="KPV102" s="289"/>
      <c r="KPW102" s="289"/>
      <c r="KPX102" s="289"/>
      <c r="KPY102" s="289"/>
      <c r="KPZ102" s="289"/>
      <c r="KQA102" s="289"/>
      <c r="KQB102" s="289"/>
      <c r="KQC102" s="289"/>
      <c r="KQD102" s="289"/>
      <c r="KQE102" s="289"/>
      <c r="KQF102" s="289"/>
      <c r="KQG102" s="289"/>
      <c r="KQH102" s="289"/>
      <c r="KQI102" s="289"/>
      <c r="KQJ102" s="289"/>
      <c r="KQK102" s="289"/>
      <c r="KQL102" s="289"/>
      <c r="KQM102" s="289"/>
      <c r="KQN102" s="289"/>
      <c r="KQO102" s="289"/>
      <c r="KQP102" s="289"/>
      <c r="KQQ102" s="289"/>
      <c r="KQR102" s="289"/>
      <c r="KQS102" s="289"/>
      <c r="KQT102" s="289"/>
      <c r="KQU102" s="289"/>
      <c r="KQV102" s="289"/>
      <c r="KQW102" s="289"/>
      <c r="KQX102" s="289"/>
      <c r="KQY102" s="289"/>
      <c r="KQZ102" s="289"/>
      <c r="KRA102" s="289"/>
      <c r="KRB102" s="289"/>
      <c r="KRC102" s="289"/>
      <c r="KRD102" s="289"/>
      <c r="KRE102" s="289"/>
      <c r="KRF102" s="289"/>
      <c r="KRG102" s="289"/>
      <c r="KRH102" s="289"/>
      <c r="KRI102" s="289"/>
      <c r="KRJ102" s="289"/>
      <c r="KRK102" s="289"/>
      <c r="KRL102" s="289"/>
      <c r="KRM102" s="289"/>
      <c r="KRN102" s="289"/>
      <c r="KRO102" s="289"/>
      <c r="KRP102" s="289"/>
      <c r="KRQ102" s="289"/>
      <c r="KRR102" s="289"/>
      <c r="KRS102" s="289"/>
      <c r="KRT102" s="289"/>
      <c r="KRU102" s="289"/>
      <c r="KRV102" s="289"/>
      <c r="KRW102" s="289"/>
      <c r="KRX102" s="289"/>
      <c r="KRY102" s="289"/>
      <c r="KRZ102" s="289"/>
      <c r="KSA102" s="289"/>
      <c r="KSB102" s="289"/>
      <c r="KSC102" s="289"/>
      <c r="KSD102" s="289"/>
      <c r="KSE102" s="289"/>
      <c r="KSF102" s="289"/>
      <c r="KSG102" s="289"/>
      <c r="KSH102" s="289"/>
      <c r="KSI102" s="289"/>
      <c r="KSJ102" s="289"/>
      <c r="KSK102" s="289"/>
      <c r="KSL102" s="289"/>
      <c r="KSM102" s="289"/>
      <c r="KSN102" s="289"/>
      <c r="KSO102" s="289"/>
      <c r="KSP102" s="289"/>
      <c r="KSQ102" s="289"/>
      <c r="KSR102" s="289"/>
      <c r="KSS102" s="289"/>
      <c r="KST102" s="289"/>
      <c r="KSU102" s="289"/>
      <c r="KSV102" s="289"/>
      <c r="KSW102" s="289"/>
      <c r="KSX102" s="289"/>
      <c r="KSY102" s="289"/>
      <c r="KSZ102" s="289"/>
      <c r="KTA102" s="289"/>
      <c r="KTB102" s="289"/>
      <c r="KTC102" s="289"/>
      <c r="KTD102" s="289"/>
      <c r="KTE102" s="289"/>
      <c r="KTF102" s="289"/>
      <c r="KTG102" s="289"/>
      <c r="KTH102" s="289"/>
      <c r="KTI102" s="289"/>
      <c r="KTJ102" s="289"/>
      <c r="KTK102" s="289"/>
      <c r="KTL102" s="289"/>
      <c r="KTM102" s="289"/>
      <c r="KTN102" s="289"/>
      <c r="KTO102" s="289"/>
      <c r="KTP102" s="289"/>
      <c r="KTQ102" s="289"/>
      <c r="KTR102" s="289"/>
      <c r="KTS102" s="289"/>
      <c r="KTT102" s="289"/>
      <c r="KTU102" s="289"/>
      <c r="KTV102" s="289"/>
      <c r="KTW102" s="289"/>
      <c r="KTX102" s="289"/>
      <c r="KTY102" s="289"/>
      <c r="KTZ102" s="289"/>
      <c r="KUA102" s="289"/>
      <c r="KUB102" s="289"/>
      <c r="KUC102" s="289"/>
      <c r="KUD102" s="289"/>
      <c r="KUE102" s="289"/>
      <c r="KUF102" s="289"/>
      <c r="KUG102" s="289"/>
      <c r="KUH102" s="289"/>
      <c r="KUI102" s="289"/>
      <c r="KUJ102" s="289"/>
      <c r="KUK102" s="289"/>
      <c r="KUL102" s="289"/>
      <c r="KUM102" s="289"/>
      <c r="KUN102" s="289"/>
      <c r="KUO102" s="289"/>
      <c r="KUP102" s="289"/>
      <c r="KUQ102" s="289"/>
      <c r="KUR102" s="289"/>
      <c r="KUS102" s="289"/>
      <c r="KUT102" s="289"/>
      <c r="KUU102" s="289"/>
      <c r="KUV102" s="289"/>
      <c r="KUW102" s="289"/>
      <c r="KUX102" s="289"/>
      <c r="KUY102" s="289"/>
      <c r="KUZ102" s="289"/>
      <c r="KVA102" s="289"/>
      <c r="KVB102" s="289"/>
      <c r="KVC102" s="289"/>
      <c r="KVD102" s="289"/>
      <c r="KVE102" s="289"/>
      <c r="KVF102" s="289"/>
      <c r="KVG102" s="289"/>
      <c r="KVH102" s="289"/>
      <c r="KVI102" s="289"/>
      <c r="KVJ102" s="289"/>
      <c r="KVK102" s="289"/>
      <c r="KVL102" s="289"/>
      <c r="KVM102" s="289"/>
      <c r="KVN102" s="289"/>
      <c r="KVO102" s="289"/>
      <c r="KVP102" s="289"/>
      <c r="KVQ102" s="289"/>
      <c r="KVR102" s="289"/>
      <c r="KVS102" s="289"/>
      <c r="KVT102" s="289"/>
      <c r="KVU102" s="289"/>
      <c r="KVV102" s="289"/>
      <c r="KVW102" s="289"/>
      <c r="KVX102" s="289"/>
      <c r="KVY102" s="289"/>
      <c r="KVZ102" s="289"/>
      <c r="KWA102" s="289"/>
      <c r="KWB102" s="289"/>
      <c r="KWC102" s="289"/>
      <c r="KWD102" s="289"/>
      <c r="KWE102" s="289"/>
      <c r="KWF102" s="289"/>
      <c r="KWG102" s="289"/>
      <c r="KWH102" s="289"/>
      <c r="KWI102" s="289"/>
      <c r="KWJ102" s="289"/>
      <c r="KWK102" s="289"/>
      <c r="KWL102" s="289"/>
      <c r="KWM102" s="289"/>
      <c r="KWN102" s="289"/>
      <c r="KWO102" s="289"/>
      <c r="KWP102" s="289"/>
      <c r="KWQ102" s="289"/>
      <c r="KWR102" s="289"/>
      <c r="KWS102" s="289"/>
      <c r="KWT102" s="289"/>
      <c r="KWU102" s="289"/>
      <c r="KWV102" s="289"/>
      <c r="KWW102" s="289"/>
      <c r="KWX102" s="289"/>
      <c r="KWY102" s="289"/>
      <c r="KWZ102" s="289"/>
      <c r="KXA102" s="289"/>
      <c r="KXB102" s="289"/>
      <c r="KXC102" s="289"/>
      <c r="KXD102" s="289"/>
      <c r="KXE102" s="289"/>
      <c r="KXF102" s="289"/>
      <c r="KXG102" s="289"/>
      <c r="KXH102" s="289"/>
      <c r="KXI102" s="289"/>
      <c r="KXJ102" s="289"/>
      <c r="KXK102" s="289"/>
      <c r="KXL102" s="289"/>
      <c r="KXM102" s="289"/>
      <c r="KXN102" s="289"/>
      <c r="KXO102" s="289"/>
      <c r="KXP102" s="289"/>
      <c r="KXQ102" s="289"/>
      <c r="KXR102" s="289"/>
      <c r="KXS102" s="289"/>
      <c r="KXT102" s="289"/>
      <c r="KXU102" s="289"/>
      <c r="KXV102" s="289"/>
      <c r="KXW102" s="289"/>
      <c r="KXX102" s="289"/>
      <c r="KXY102" s="289"/>
      <c r="KXZ102" s="289"/>
      <c r="KYA102" s="289"/>
      <c r="KYB102" s="289"/>
      <c r="KYC102" s="289"/>
      <c r="KYD102" s="289"/>
      <c r="KYE102" s="289"/>
      <c r="KYF102" s="289"/>
      <c r="KYG102" s="289"/>
      <c r="KYH102" s="289"/>
      <c r="KYI102" s="289"/>
      <c r="KYJ102" s="289"/>
      <c r="KYK102" s="289"/>
      <c r="KYL102" s="289"/>
      <c r="KYM102" s="289"/>
      <c r="KYN102" s="289"/>
      <c r="KYO102" s="289"/>
      <c r="KYP102" s="289"/>
      <c r="KYQ102" s="289"/>
      <c r="KYR102" s="289"/>
      <c r="KYS102" s="289"/>
      <c r="KYT102" s="289"/>
      <c r="KYU102" s="289"/>
      <c r="KYV102" s="289"/>
      <c r="KYW102" s="289"/>
      <c r="KYX102" s="289"/>
      <c r="KYY102" s="289"/>
      <c r="KYZ102" s="289"/>
      <c r="KZA102" s="289"/>
      <c r="KZB102" s="289"/>
      <c r="KZC102" s="289"/>
      <c r="KZD102" s="289"/>
      <c r="KZE102" s="289"/>
      <c r="KZF102" s="289"/>
      <c r="KZG102" s="289"/>
      <c r="KZH102" s="289"/>
      <c r="KZI102" s="289"/>
      <c r="KZJ102" s="289"/>
      <c r="KZK102" s="289"/>
      <c r="KZL102" s="289"/>
      <c r="KZM102" s="289"/>
      <c r="KZN102" s="289"/>
      <c r="KZO102" s="289"/>
      <c r="KZP102" s="289"/>
      <c r="KZQ102" s="289"/>
      <c r="KZR102" s="289"/>
      <c r="KZS102" s="289"/>
      <c r="KZT102" s="289"/>
      <c r="KZU102" s="289"/>
      <c r="KZV102" s="289"/>
      <c r="KZW102" s="289"/>
      <c r="KZX102" s="289"/>
      <c r="KZY102" s="289"/>
      <c r="KZZ102" s="289"/>
      <c r="LAA102" s="289"/>
      <c r="LAB102" s="289"/>
      <c r="LAC102" s="289"/>
      <c r="LAD102" s="289"/>
      <c r="LAE102" s="289"/>
      <c r="LAF102" s="289"/>
      <c r="LAG102" s="289"/>
      <c r="LAH102" s="289"/>
      <c r="LAI102" s="289"/>
      <c r="LAJ102" s="289"/>
      <c r="LAK102" s="289"/>
      <c r="LAL102" s="289"/>
      <c r="LAM102" s="289"/>
      <c r="LAN102" s="289"/>
      <c r="LAO102" s="289"/>
      <c r="LAP102" s="289"/>
      <c r="LAQ102" s="289"/>
      <c r="LAR102" s="289"/>
      <c r="LAS102" s="289"/>
      <c r="LAT102" s="289"/>
      <c r="LAU102" s="289"/>
      <c r="LAV102" s="289"/>
      <c r="LAW102" s="289"/>
      <c r="LAX102" s="289"/>
      <c r="LAY102" s="289"/>
      <c r="LAZ102" s="289"/>
      <c r="LBA102" s="289"/>
      <c r="LBB102" s="289"/>
      <c r="LBC102" s="289"/>
      <c r="LBD102" s="289"/>
      <c r="LBE102" s="289"/>
      <c r="LBF102" s="289"/>
      <c r="LBG102" s="289"/>
      <c r="LBH102" s="289"/>
      <c r="LBI102" s="289"/>
      <c r="LBJ102" s="289"/>
      <c r="LBK102" s="289"/>
      <c r="LBL102" s="289"/>
      <c r="LBM102" s="289"/>
      <c r="LBN102" s="289"/>
      <c r="LBO102" s="289"/>
      <c r="LBP102" s="289"/>
      <c r="LBQ102" s="289"/>
      <c r="LBR102" s="289"/>
      <c r="LBS102" s="289"/>
      <c r="LBT102" s="289"/>
      <c r="LBU102" s="289"/>
      <c r="LBV102" s="289"/>
      <c r="LBW102" s="289"/>
      <c r="LBX102" s="289"/>
      <c r="LBY102" s="289"/>
      <c r="LBZ102" s="289"/>
      <c r="LCA102" s="289"/>
      <c r="LCB102" s="289"/>
      <c r="LCC102" s="289"/>
      <c r="LCD102" s="289"/>
      <c r="LCE102" s="289"/>
      <c r="LCF102" s="289"/>
      <c r="LCG102" s="289"/>
      <c r="LCH102" s="289"/>
      <c r="LCI102" s="289"/>
      <c r="LCJ102" s="289"/>
      <c r="LCK102" s="289"/>
      <c r="LCL102" s="289"/>
      <c r="LCM102" s="289"/>
      <c r="LCN102" s="289"/>
      <c r="LCO102" s="289"/>
      <c r="LCP102" s="289"/>
      <c r="LCQ102" s="289"/>
      <c r="LCR102" s="289"/>
      <c r="LCS102" s="289"/>
      <c r="LCT102" s="289"/>
      <c r="LCU102" s="289"/>
      <c r="LCV102" s="289"/>
      <c r="LCW102" s="289"/>
      <c r="LCX102" s="289"/>
      <c r="LCY102" s="289"/>
      <c r="LCZ102" s="289"/>
      <c r="LDA102" s="289"/>
      <c r="LDB102" s="289"/>
      <c r="LDC102" s="289"/>
      <c r="LDD102" s="289"/>
      <c r="LDE102" s="289"/>
      <c r="LDF102" s="289"/>
      <c r="LDG102" s="289"/>
      <c r="LDH102" s="289"/>
      <c r="LDI102" s="289"/>
      <c r="LDJ102" s="289"/>
      <c r="LDK102" s="289"/>
      <c r="LDL102" s="289"/>
      <c r="LDM102" s="289"/>
      <c r="LDN102" s="289"/>
      <c r="LDO102" s="289"/>
      <c r="LDP102" s="289"/>
      <c r="LDQ102" s="289"/>
      <c r="LDR102" s="289"/>
      <c r="LDS102" s="289"/>
      <c r="LDT102" s="289"/>
      <c r="LDU102" s="289"/>
      <c r="LDV102" s="289"/>
      <c r="LDW102" s="289"/>
      <c r="LDX102" s="289"/>
      <c r="LDY102" s="289"/>
      <c r="LDZ102" s="289"/>
      <c r="LEA102" s="289"/>
      <c r="LEB102" s="289"/>
      <c r="LEC102" s="289"/>
      <c r="LED102" s="289"/>
      <c r="LEE102" s="289"/>
      <c r="LEF102" s="289"/>
      <c r="LEG102" s="289"/>
      <c r="LEH102" s="289"/>
      <c r="LEI102" s="289"/>
      <c r="LEJ102" s="289"/>
      <c r="LEK102" s="289"/>
      <c r="LEL102" s="289"/>
      <c r="LEM102" s="289"/>
      <c r="LEN102" s="289"/>
      <c r="LEO102" s="289"/>
      <c r="LEP102" s="289"/>
      <c r="LEQ102" s="289"/>
      <c r="LER102" s="289"/>
      <c r="LES102" s="289"/>
      <c r="LET102" s="289"/>
      <c r="LEU102" s="289"/>
      <c r="LEV102" s="289"/>
      <c r="LEW102" s="289"/>
      <c r="LEX102" s="289"/>
      <c r="LEY102" s="289"/>
      <c r="LEZ102" s="289"/>
      <c r="LFA102" s="289"/>
      <c r="LFB102" s="289"/>
      <c r="LFC102" s="289"/>
      <c r="LFD102" s="289"/>
      <c r="LFE102" s="289"/>
      <c r="LFF102" s="289"/>
      <c r="LFG102" s="289"/>
      <c r="LFH102" s="289"/>
      <c r="LFI102" s="289"/>
      <c r="LFJ102" s="289"/>
      <c r="LFK102" s="289"/>
      <c r="LFL102" s="289"/>
      <c r="LFM102" s="289"/>
      <c r="LFN102" s="289"/>
      <c r="LFO102" s="289"/>
      <c r="LFP102" s="289"/>
      <c r="LFQ102" s="289"/>
      <c r="LFR102" s="289"/>
      <c r="LFS102" s="289"/>
      <c r="LFT102" s="289"/>
      <c r="LFU102" s="289"/>
      <c r="LFV102" s="289"/>
      <c r="LFW102" s="289"/>
      <c r="LFX102" s="289"/>
      <c r="LFY102" s="289"/>
      <c r="LFZ102" s="289"/>
      <c r="LGA102" s="289"/>
      <c r="LGB102" s="289"/>
      <c r="LGC102" s="289"/>
      <c r="LGD102" s="289"/>
      <c r="LGE102" s="289"/>
      <c r="LGF102" s="289"/>
      <c r="LGG102" s="289"/>
      <c r="LGH102" s="289"/>
      <c r="LGI102" s="289"/>
      <c r="LGJ102" s="289"/>
      <c r="LGK102" s="289"/>
      <c r="LGL102" s="289"/>
      <c r="LGM102" s="289"/>
      <c r="LGN102" s="289"/>
      <c r="LGO102" s="289"/>
      <c r="LGP102" s="289"/>
      <c r="LGQ102" s="289"/>
      <c r="LGR102" s="289"/>
      <c r="LGS102" s="289"/>
      <c r="LGT102" s="289"/>
      <c r="LGU102" s="289"/>
      <c r="LGV102" s="289"/>
      <c r="LGW102" s="289"/>
      <c r="LGX102" s="289"/>
      <c r="LGY102" s="289"/>
      <c r="LGZ102" s="289"/>
      <c r="LHA102" s="289"/>
      <c r="LHB102" s="289"/>
      <c r="LHC102" s="289"/>
      <c r="LHD102" s="289"/>
      <c r="LHE102" s="289"/>
      <c r="LHF102" s="289"/>
      <c r="LHG102" s="289"/>
      <c r="LHH102" s="289"/>
      <c r="LHI102" s="289"/>
      <c r="LHJ102" s="289"/>
      <c r="LHK102" s="289"/>
      <c r="LHL102" s="289"/>
      <c r="LHM102" s="289"/>
      <c r="LHN102" s="289"/>
      <c r="LHO102" s="289"/>
      <c r="LHP102" s="289"/>
      <c r="LHQ102" s="289"/>
      <c r="LHR102" s="289"/>
      <c r="LHS102" s="289"/>
      <c r="LHT102" s="289"/>
      <c r="LHU102" s="289"/>
      <c r="LHV102" s="289"/>
      <c r="LHW102" s="289"/>
      <c r="LHX102" s="289"/>
      <c r="LHY102" s="289"/>
      <c r="LHZ102" s="289"/>
      <c r="LIA102" s="289"/>
      <c r="LIB102" s="289"/>
      <c r="LIC102" s="289"/>
      <c r="LID102" s="289"/>
      <c r="LIE102" s="289"/>
      <c r="LIF102" s="289"/>
      <c r="LIG102" s="289"/>
      <c r="LIH102" s="289"/>
      <c r="LII102" s="289"/>
      <c r="LIJ102" s="289"/>
      <c r="LIK102" s="289"/>
      <c r="LIL102" s="289"/>
      <c r="LIM102" s="289"/>
      <c r="LIN102" s="289"/>
      <c r="LIO102" s="289"/>
      <c r="LIP102" s="289"/>
      <c r="LIQ102" s="289"/>
      <c r="LIR102" s="289"/>
      <c r="LIS102" s="289"/>
      <c r="LIT102" s="289"/>
      <c r="LIU102" s="289"/>
      <c r="LIV102" s="289"/>
      <c r="LIW102" s="289"/>
      <c r="LIX102" s="289"/>
      <c r="LIY102" s="289"/>
      <c r="LIZ102" s="289"/>
      <c r="LJA102" s="289"/>
      <c r="LJB102" s="289"/>
      <c r="LJC102" s="289"/>
      <c r="LJD102" s="289"/>
      <c r="LJE102" s="289"/>
      <c r="LJF102" s="289"/>
      <c r="LJG102" s="289"/>
      <c r="LJH102" s="289"/>
      <c r="LJI102" s="289"/>
      <c r="LJJ102" s="289"/>
      <c r="LJK102" s="289"/>
      <c r="LJL102" s="289"/>
      <c r="LJM102" s="289"/>
      <c r="LJN102" s="289"/>
      <c r="LJO102" s="289"/>
      <c r="LJP102" s="289"/>
      <c r="LJQ102" s="289"/>
      <c r="LJR102" s="289"/>
      <c r="LJS102" s="289"/>
      <c r="LJT102" s="289"/>
      <c r="LJU102" s="289"/>
      <c r="LJV102" s="289"/>
      <c r="LJW102" s="289"/>
      <c r="LJX102" s="289"/>
      <c r="LJY102" s="289"/>
      <c r="LJZ102" s="289"/>
      <c r="LKA102" s="289"/>
      <c r="LKB102" s="289"/>
      <c r="LKC102" s="289"/>
      <c r="LKD102" s="289"/>
      <c r="LKE102" s="289"/>
      <c r="LKF102" s="289"/>
      <c r="LKG102" s="289"/>
      <c r="LKH102" s="289"/>
      <c r="LKI102" s="289"/>
      <c r="LKJ102" s="289"/>
      <c r="LKK102" s="289"/>
      <c r="LKL102" s="289"/>
      <c r="LKM102" s="289"/>
      <c r="LKN102" s="289"/>
      <c r="LKO102" s="289"/>
      <c r="LKP102" s="289"/>
      <c r="LKQ102" s="289"/>
      <c r="LKR102" s="289"/>
      <c r="LKS102" s="289"/>
      <c r="LKT102" s="289"/>
      <c r="LKU102" s="289"/>
      <c r="LKV102" s="289"/>
      <c r="LKW102" s="289"/>
      <c r="LKX102" s="289"/>
      <c r="LKY102" s="289"/>
      <c r="LKZ102" s="289"/>
      <c r="LLA102" s="289"/>
      <c r="LLB102" s="289"/>
      <c r="LLC102" s="289"/>
      <c r="LLD102" s="289"/>
      <c r="LLE102" s="289"/>
      <c r="LLF102" s="289"/>
      <c r="LLG102" s="289"/>
      <c r="LLH102" s="289"/>
      <c r="LLI102" s="289"/>
      <c r="LLJ102" s="289"/>
      <c r="LLK102" s="289"/>
      <c r="LLL102" s="289"/>
      <c r="LLM102" s="289"/>
      <c r="LLN102" s="289"/>
      <c r="LLO102" s="289"/>
      <c r="LLP102" s="289"/>
      <c r="LLQ102" s="289"/>
      <c r="LLR102" s="289"/>
      <c r="LLS102" s="289"/>
      <c r="LLT102" s="289"/>
      <c r="LLU102" s="289"/>
      <c r="LLV102" s="289"/>
      <c r="LLW102" s="289"/>
      <c r="LLX102" s="289"/>
      <c r="LLY102" s="289"/>
      <c r="LLZ102" s="289"/>
      <c r="LMA102" s="289"/>
      <c r="LMB102" s="289"/>
      <c r="LMC102" s="289"/>
      <c r="LMD102" s="289"/>
      <c r="LME102" s="289"/>
      <c r="LMF102" s="289"/>
      <c r="LMG102" s="289"/>
      <c r="LMH102" s="289"/>
      <c r="LMI102" s="289"/>
      <c r="LMJ102" s="289"/>
      <c r="LMK102" s="289"/>
      <c r="LML102" s="289"/>
      <c r="LMM102" s="289"/>
      <c r="LMN102" s="289"/>
      <c r="LMO102" s="289"/>
      <c r="LMP102" s="289"/>
      <c r="LMQ102" s="289"/>
      <c r="LMR102" s="289"/>
      <c r="LMS102" s="289"/>
      <c r="LMT102" s="289"/>
      <c r="LMU102" s="289"/>
      <c r="LMV102" s="289"/>
      <c r="LMW102" s="289"/>
      <c r="LMX102" s="289"/>
      <c r="LMY102" s="289"/>
      <c r="LMZ102" s="289"/>
      <c r="LNA102" s="289"/>
      <c r="LNB102" s="289"/>
      <c r="LNC102" s="289"/>
      <c r="LND102" s="289"/>
      <c r="LNE102" s="289"/>
      <c r="LNF102" s="289"/>
      <c r="LNG102" s="289"/>
      <c r="LNH102" s="289"/>
      <c r="LNI102" s="289"/>
      <c r="LNJ102" s="289"/>
      <c r="LNK102" s="289"/>
      <c r="LNL102" s="289"/>
      <c r="LNM102" s="289"/>
      <c r="LNN102" s="289"/>
      <c r="LNO102" s="289"/>
      <c r="LNP102" s="289"/>
      <c r="LNQ102" s="289"/>
      <c r="LNR102" s="289"/>
      <c r="LNS102" s="289"/>
      <c r="LNT102" s="289"/>
      <c r="LNU102" s="289"/>
      <c r="LNV102" s="289"/>
      <c r="LNW102" s="289"/>
      <c r="LNX102" s="289"/>
      <c r="LNY102" s="289"/>
      <c r="LNZ102" s="289"/>
      <c r="LOA102" s="289"/>
      <c r="LOB102" s="289"/>
      <c r="LOC102" s="289"/>
      <c r="LOD102" s="289"/>
      <c r="LOE102" s="289"/>
      <c r="LOF102" s="289"/>
      <c r="LOG102" s="289"/>
      <c r="LOH102" s="289"/>
      <c r="LOI102" s="289"/>
      <c r="LOJ102" s="289"/>
      <c r="LOK102" s="289"/>
      <c r="LOL102" s="289"/>
      <c r="LOM102" s="289"/>
      <c r="LON102" s="289"/>
      <c r="LOO102" s="289"/>
      <c r="LOP102" s="289"/>
      <c r="LOQ102" s="289"/>
      <c r="LOR102" s="289"/>
      <c r="LOS102" s="289"/>
      <c r="LOT102" s="289"/>
      <c r="LOU102" s="289"/>
      <c r="LOV102" s="289"/>
      <c r="LOW102" s="289"/>
      <c r="LOX102" s="289"/>
      <c r="LOY102" s="289"/>
      <c r="LOZ102" s="289"/>
      <c r="LPA102" s="289"/>
      <c r="LPB102" s="289"/>
      <c r="LPC102" s="289"/>
      <c r="LPD102" s="289"/>
      <c r="LPE102" s="289"/>
      <c r="LPF102" s="289"/>
      <c r="LPG102" s="289"/>
      <c r="LPH102" s="289"/>
      <c r="LPI102" s="289"/>
      <c r="LPJ102" s="289"/>
      <c r="LPK102" s="289"/>
      <c r="LPL102" s="289"/>
      <c r="LPM102" s="289"/>
      <c r="LPN102" s="289"/>
      <c r="LPO102" s="289"/>
      <c r="LPP102" s="289"/>
      <c r="LPQ102" s="289"/>
      <c r="LPR102" s="289"/>
      <c r="LPS102" s="289"/>
      <c r="LPT102" s="289"/>
      <c r="LPU102" s="289"/>
      <c r="LPV102" s="289"/>
      <c r="LPW102" s="289"/>
      <c r="LPX102" s="289"/>
      <c r="LPY102" s="289"/>
      <c r="LPZ102" s="289"/>
      <c r="LQA102" s="289"/>
      <c r="LQB102" s="289"/>
      <c r="LQC102" s="289"/>
      <c r="LQD102" s="289"/>
      <c r="LQE102" s="289"/>
      <c r="LQF102" s="289"/>
      <c r="LQG102" s="289"/>
      <c r="LQH102" s="289"/>
      <c r="LQI102" s="289"/>
      <c r="LQJ102" s="289"/>
      <c r="LQK102" s="289"/>
      <c r="LQL102" s="289"/>
      <c r="LQM102" s="289"/>
      <c r="LQN102" s="289"/>
      <c r="LQO102" s="289"/>
      <c r="LQP102" s="289"/>
      <c r="LQQ102" s="289"/>
      <c r="LQR102" s="289"/>
      <c r="LQS102" s="289"/>
      <c r="LQT102" s="289"/>
      <c r="LQU102" s="289"/>
      <c r="LQV102" s="289"/>
      <c r="LQW102" s="289"/>
      <c r="LQX102" s="289"/>
      <c r="LQY102" s="289"/>
      <c r="LQZ102" s="289"/>
      <c r="LRA102" s="289"/>
      <c r="LRB102" s="289"/>
      <c r="LRC102" s="289"/>
      <c r="LRD102" s="289"/>
      <c r="LRE102" s="289"/>
      <c r="LRF102" s="289"/>
      <c r="LRG102" s="289"/>
      <c r="LRH102" s="289"/>
      <c r="LRI102" s="289"/>
      <c r="LRJ102" s="289"/>
      <c r="LRK102" s="289"/>
      <c r="LRL102" s="289"/>
      <c r="LRM102" s="289"/>
      <c r="LRN102" s="289"/>
      <c r="LRO102" s="289"/>
      <c r="LRP102" s="289"/>
      <c r="LRQ102" s="289"/>
      <c r="LRR102" s="289"/>
      <c r="LRS102" s="289"/>
      <c r="LRT102" s="289"/>
      <c r="LRU102" s="289"/>
      <c r="LRV102" s="289"/>
      <c r="LRW102" s="289"/>
      <c r="LRX102" s="289"/>
      <c r="LRY102" s="289"/>
      <c r="LRZ102" s="289"/>
      <c r="LSA102" s="289"/>
      <c r="LSB102" s="289"/>
      <c r="LSC102" s="289"/>
      <c r="LSD102" s="289"/>
      <c r="LSE102" s="289"/>
      <c r="LSF102" s="289"/>
      <c r="LSG102" s="289"/>
      <c r="LSH102" s="289"/>
      <c r="LSI102" s="289"/>
      <c r="LSJ102" s="289"/>
      <c r="LSK102" s="289"/>
      <c r="LSL102" s="289"/>
      <c r="LSM102" s="289"/>
      <c r="LSN102" s="289"/>
      <c r="LSO102" s="289"/>
      <c r="LSP102" s="289"/>
      <c r="LSQ102" s="289"/>
      <c r="LSR102" s="289"/>
      <c r="LSS102" s="289"/>
      <c r="LST102" s="289"/>
      <c r="LSU102" s="289"/>
      <c r="LSV102" s="289"/>
      <c r="LSW102" s="289"/>
      <c r="LSX102" s="289"/>
      <c r="LSY102" s="289"/>
      <c r="LSZ102" s="289"/>
      <c r="LTA102" s="289"/>
      <c r="LTB102" s="289"/>
      <c r="LTC102" s="289"/>
      <c r="LTD102" s="289"/>
      <c r="LTE102" s="289"/>
      <c r="LTF102" s="289"/>
      <c r="LTG102" s="289"/>
      <c r="LTH102" s="289"/>
      <c r="LTI102" s="289"/>
      <c r="LTJ102" s="289"/>
      <c r="LTK102" s="289"/>
      <c r="LTL102" s="289"/>
      <c r="LTM102" s="289"/>
      <c r="LTN102" s="289"/>
      <c r="LTO102" s="289"/>
      <c r="LTP102" s="289"/>
      <c r="LTQ102" s="289"/>
      <c r="LTR102" s="289"/>
      <c r="LTS102" s="289"/>
      <c r="LTT102" s="289"/>
      <c r="LTU102" s="289"/>
      <c r="LTV102" s="289"/>
      <c r="LTW102" s="289"/>
      <c r="LTX102" s="289"/>
      <c r="LTY102" s="289"/>
      <c r="LTZ102" s="289"/>
      <c r="LUA102" s="289"/>
      <c r="LUB102" s="289"/>
      <c r="LUC102" s="289"/>
      <c r="LUD102" s="289"/>
      <c r="LUE102" s="289"/>
      <c r="LUF102" s="289"/>
      <c r="LUG102" s="289"/>
      <c r="LUH102" s="289"/>
      <c r="LUI102" s="289"/>
      <c r="LUJ102" s="289"/>
      <c r="LUK102" s="289"/>
      <c r="LUL102" s="289"/>
      <c r="LUM102" s="289"/>
      <c r="LUN102" s="289"/>
      <c r="LUO102" s="289"/>
      <c r="LUP102" s="289"/>
      <c r="LUQ102" s="289"/>
      <c r="LUR102" s="289"/>
      <c r="LUS102" s="289"/>
      <c r="LUT102" s="289"/>
      <c r="LUU102" s="289"/>
      <c r="LUV102" s="289"/>
      <c r="LUW102" s="289"/>
      <c r="LUX102" s="289"/>
      <c r="LUY102" s="289"/>
      <c r="LUZ102" s="289"/>
      <c r="LVA102" s="289"/>
      <c r="LVB102" s="289"/>
      <c r="LVC102" s="289"/>
      <c r="LVD102" s="289"/>
      <c r="LVE102" s="289"/>
      <c r="LVF102" s="289"/>
      <c r="LVG102" s="289"/>
      <c r="LVH102" s="289"/>
      <c r="LVI102" s="289"/>
      <c r="LVJ102" s="289"/>
      <c r="LVK102" s="289"/>
      <c r="LVL102" s="289"/>
      <c r="LVM102" s="289"/>
      <c r="LVN102" s="289"/>
      <c r="LVO102" s="289"/>
      <c r="LVP102" s="289"/>
      <c r="LVQ102" s="289"/>
      <c r="LVR102" s="289"/>
      <c r="LVS102" s="289"/>
      <c r="LVT102" s="289"/>
      <c r="LVU102" s="289"/>
      <c r="LVV102" s="289"/>
      <c r="LVW102" s="289"/>
      <c r="LVX102" s="289"/>
      <c r="LVY102" s="289"/>
      <c r="LVZ102" s="289"/>
      <c r="LWA102" s="289"/>
      <c r="LWB102" s="289"/>
      <c r="LWC102" s="289"/>
      <c r="LWD102" s="289"/>
      <c r="LWE102" s="289"/>
      <c r="LWF102" s="289"/>
      <c r="LWG102" s="289"/>
      <c r="LWH102" s="289"/>
      <c r="LWI102" s="289"/>
      <c r="LWJ102" s="289"/>
      <c r="LWK102" s="289"/>
      <c r="LWL102" s="289"/>
      <c r="LWM102" s="289"/>
      <c r="LWN102" s="289"/>
      <c r="LWO102" s="289"/>
      <c r="LWP102" s="289"/>
      <c r="LWQ102" s="289"/>
      <c r="LWR102" s="289"/>
      <c r="LWS102" s="289"/>
      <c r="LWT102" s="289"/>
      <c r="LWU102" s="289"/>
      <c r="LWV102" s="289"/>
      <c r="LWW102" s="289"/>
      <c r="LWX102" s="289"/>
      <c r="LWY102" s="289"/>
      <c r="LWZ102" s="289"/>
      <c r="LXA102" s="289"/>
      <c r="LXB102" s="289"/>
      <c r="LXC102" s="289"/>
      <c r="LXD102" s="289"/>
      <c r="LXE102" s="289"/>
      <c r="LXF102" s="289"/>
      <c r="LXG102" s="289"/>
      <c r="LXH102" s="289"/>
      <c r="LXI102" s="289"/>
      <c r="LXJ102" s="289"/>
      <c r="LXK102" s="289"/>
      <c r="LXL102" s="289"/>
      <c r="LXM102" s="289"/>
      <c r="LXN102" s="289"/>
      <c r="LXO102" s="289"/>
      <c r="LXP102" s="289"/>
      <c r="LXQ102" s="289"/>
      <c r="LXR102" s="289"/>
      <c r="LXS102" s="289"/>
      <c r="LXT102" s="289"/>
      <c r="LXU102" s="289"/>
      <c r="LXV102" s="289"/>
      <c r="LXW102" s="289"/>
      <c r="LXX102" s="289"/>
      <c r="LXY102" s="289"/>
      <c r="LXZ102" s="289"/>
      <c r="LYA102" s="289"/>
      <c r="LYB102" s="289"/>
      <c r="LYC102" s="289"/>
      <c r="LYD102" s="289"/>
      <c r="LYE102" s="289"/>
      <c r="LYF102" s="289"/>
      <c r="LYG102" s="289"/>
      <c r="LYH102" s="289"/>
      <c r="LYI102" s="289"/>
      <c r="LYJ102" s="289"/>
      <c r="LYK102" s="289"/>
      <c r="LYL102" s="289"/>
      <c r="LYM102" s="289"/>
      <c r="LYN102" s="289"/>
      <c r="LYO102" s="289"/>
      <c r="LYP102" s="289"/>
      <c r="LYQ102" s="289"/>
      <c r="LYR102" s="289"/>
      <c r="LYS102" s="289"/>
      <c r="LYT102" s="289"/>
      <c r="LYU102" s="289"/>
      <c r="LYV102" s="289"/>
      <c r="LYW102" s="289"/>
      <c r="LYX102" s="289"/>
      <c r="LYY102" s="289"/>
      <c r="LYZ102" s="289"/>
      <c r="LZA102" s="289"/>
      <c r="LZB102" s="289"/>
      <c r="LZC102" s="289"/>
      <c r="LZD102" s="289"/>
      <c r="LZE102" s="289"/>
      <c r="LZF102" s="289"/>
      <c r="LZG102" s="289"/>
      <c r="LZH102" s="289"/>
      <c r="LZI102" s="289"/>
      <c r="LZJ102" s="289"/>
      <c r="LZK102" s="289"/>
      <c r="LZL102" s="289"/>
      <c r="LZM102" s="289"/>
      <c r="LZN102" s="289"/>
      <c r="LZO102" s="289"/>
      <c r="LZP102" s="289"/>
      <c r="LZQ102" s="289"/>
      <c r="LZR102" s="289"/>
      <c r="LZS102" s="289"/>
      <c r="LZT102" s="289"/>
      <c r="LZU102" s="289"/>
      <c r="LZV102" s="289"/>
      <c r="LZW102" s="289"/>
      <c r="LZX102" s="289"/>
      <c r="LZY102" s="289"/>
      <c r="LZZ102" s="289"/>
      <c r="MAA102" s="289"/>
      <c r="MAB102" s="289"/>
      <c r="MAC102" s="289"/>
      <c r="MAD102" s="289"/>
      <c r="MAE102" s="289"/>
      <c r="MAF102" s="289"/>
      <c r="MAG102" s="289"/>
      <c r="MAH102" s="289"/>
      <c r="MAI102" s="289"/>
      <c r="MAJ102" s="289"/>
      <c r="MAK102" s="289"/>
      <c r="MAL102" s="289"/>
      <c r="MAM102" s="289"/>
      <c r="MAN102" s="289"/>
      <c r="MAO102" s="289"/>
      <c r="MAP102" s="289"/>
      <c r="MAQ102" s="289"/>
      <c r="MAR102" s="289"/>
      <c r="MAS102" s="289"/>
      <c r="MAT102" s="289"/>
      <c r="MAU102" s="289"/>
      <c r="MAV102" s="289"/>
      <c r="MAW102" s="289"/>
      <c r="MAX102" s="289"/>
      <c r="MAY102" s="289"/>
      <c r="MAZ102" s="289"/>
      <c r="MBA102" s="289"/>
      <c r="MBB102" s="289"/>
      <c r="MBC102" s="289"/>
      <c r="MBD102" s="289"/>
      <c r="MBE102" s="289"/>
      <c r="MBF102" s="289"/>
      <c r="MBG102" s="289"/>
      <c r="MBH102" s="289"/>
      <c r="MBI102" s="289"/>
      <c r="MBJ102" s="289"/>
      <c r="MBK102" s="289"/>
      <c r="MBL102" s="289"/>
      <c r="MBM102" s="289"/>
      <c r="MBN102" s="289"/>
      <c r="MBO102" s="289"/>
      <c r="MBP102" s="289"/>
      <c r="MBQ102" s="289"/>
      <c r="MBR102" s="289"/>
      <c r="MBS102" s="289"/>
      <c r="MBT102" s="289"/>
      <c r="MBU102" s="289"/>
      <c r="MBV102" s="289"/>
      <c r="MBW102" s="289"/>
      <c r="MBX102" s="289"/>
      <c r="MBY102" s="289"/>
      <c r="MBZ102" s="289"/>
      <c r="MCA102" s="289"/>
      <c r="MCB102" s="289"/>
      <c r="MCC102" s="289"/>
      <c r="MCD102" s="289"/>
      <c r="MCE102" s="289"/>
      <c r="MCF102" s="289"/>
      <c r="MCG102" s="289"/>
      <c r="MCH102" s="289"/>
      <c r="MCI102" s="289"/>
      <c r="MCJ102" s="289"/>
      <c r="MCK102" s="289"/>
      <c r="MCL102" s="289"/>
      <c r="MCM102" s="289"/>
      <c r="MCN102" s="289"/>
      <c r="MCO102" s="289"/>
      <c r="MCP102" s="289"/>
      <c r="MCQ102" s="289"/>
      <c r="MCR102" s="289"/>
      <c r="MCS102" s="289"/>
      <c r="MCT102" s="289"/>
      <c r="MCU102" s="289"/>
      <c r="MCV102" s="289"/>
      <c r="MCW102" s="289"/>
      <c r="MCX102" s="289"/>
      <c r="MCY102" s="289"/>
      <c r="MCZ102" s="289"/>
      <c r="MDA102" s="289"/>
      <c r="MDB102" s="289"/>
      <c r="MDC102" s="289"/>
      <c r="MDD102" s="289"/>
      <c r="MDE102" s="289"/>
      <c r="MDF102" s="289"/>
      <c r="MDG102" s="289"/>
      <c r="MDH102" s="289"/>
      <c r="MDI102" s="289"/>
      <c r="MDJ102" s="289"/>
      <c r="MDK102" s="289"/>
      <c r="MDL102" s="289"/>
      <c r="MDM102" s="289"/>
      <c r="MDN102" s="289"/>
      <c r="MDO102" s="289"/>
      <c r="MDP102" s="289"/>
      <c r="MDQ102" s="289"/>
      <c r="MDR102" s="289"/>
      <c r="MDS102" s="289"/>
      <c r="MDT102" s="289"/>
      <c r="MDU102" s="289"/>
      <c r="MDV102" s="289"/>
      <c r="MDW102" s="289"/>
      <c r="MDX102" s="289"/>
      <c r="MDY102" s="289"/>
      <c r="MDZ102" s="289"/>
      <c r="MEA102" s="289"/>
      <c r="MEB102" s="289"/>
      <c r="MEC102" s="289"/>
      <c r="MED102" s="289"/>
      <c r="MEE102" s="289"/>
      <c r="MEF102" s="289"/>
      <c r="MEG102" s="289"/>
      <c r="MEH102" s="289"/>
      <c r="MEI102" s="289"/>
      <c r="MEJ102" s="289"/>
      <c r="MEK102" s="289"/>
      <c r="MEL102" s="289"/>
      <c r="MEM102" s="289"/>
      <c r="MEN102" s="289"/>
      <c r="MEO102" s="289"/>
      <c r="MEP102" s="289"/>
      <c r="MEQ102" s="289"/>
      <c r="MER102" s="289"/>
      <c r="MES102" s="289"/>
      <c r="MET102" s="289"/>
      <c r="MEU102" s="289"/>
      <c r="MEV102" s="289"/>
      <c r="MEW102" s="289"/>
      <c r="MEX102" s="289"/>
      <c r="MEY102" s="289"/>
      <c r="MEZ102" s="289"/>
      <c r="MFA102" s="289"/>
      <c r="MFB102" s="289"/>
      <c r="MFC102" s="289"/>
      <c r="MFD102" s="289"/>
      <c r="MFE102" s="289"/>
      <c r="MFF102" s="289"/>
      <c r="MFG102" s="289"/>
      <c r="MFH102" s="289"/>
      <c r="MFI102" s="289"/>
      <c r="MFJ102" s="289"/>
      <c r="MFK102" s="289"/>
      <c r="MFL102" s="289"/>
      <c r="MFM102" s="289"/>
      <c r="MFN102" s="289"/>
      <c r="MFO102" s="289"/>
      <c r="MFP102" s="289"/>
      <c r="MFQ102" s="289"/>
      <c r="MFR102" s="289"/>
      <c r="MFS102" s="289"/>
      <c r="MFT102" s="289"/>
      <c r="MFU102" s="289"/>
      <c r="MFV102" s="289"/>
      <c r="MFW102" s="289"/>
      <c r="MFX102" s="289"/>
      <c r="MFY102" s="289"/>
      <c r="MFZ102" s="289"/>
      <c r="MGA102" s="289"/>
      <c r="MGB102" s="289"/>
      <c r="MGC102" s="289"/>
      <c r="MGD102" s="289"/>
      <c r="MGE102" s="289"/>
      <c r="MGF102" s="289"/>
      <c r="MGG102" s="289"/>
      <c r="MGH102" s="289"/>
      <c r="MGI102" s="289"/>
      <c r="MGJ102" s="289"/>
      <c r="MGK102" s="289"/>
      <c r="MGL102" s="289"/>
      <c r="MGM102" s="289"/>
      <c r="MGN102" s="289"/>
      <c r="MGO102" s="289"/>
      <c r="MGP102" s="289"/>
      <c r="MGQ102" s="289"/>
      <c r="MGR102" s="289"/>
      <c r="MGS102" s="289"/>
      <c r="MGT102" s="289"/>
      <c r="MGU102" s="289"/>
      <c r="MGV102" s="289"/>
      <c r="MGW102" s="289"/>
      <c r="MGX102" s="289"/>
      <c r="MGY102" s="289"/>
      <c r="MGZ102" s="289"/>
      <c r="MHA102" s="289"/>
      <c r="MHB102" s="289"/>
      <c r="MHC102" s="289"/>
      <c r="MHD102" s="289"/>
      <c r="MHE102" s="289"/>
      <c r="MHF102" s="289"/>
      <c r="MHG102" s="289"/>
      <c r="MHH102" s="289"/>
      <c r="MHI102" s="289"/>
      <c r="MHJ102" s="289"/>
      <c r="MHK102" s="289"/>
      <c r="MHL102" s="289"/>
      <c r="MHM102" s="289"/>
      <c r="MHN102" s="289"/>
      <c r="MHO102" s="289"/>
      <c r="MHP102" s="289"/>
      <c r="MHQ102" s="289"/>
      <c r="MHR102" s="289"/>
      <c r="MHS102" s="289"/>
      <c r="MHT102" s="289"/>
      <c r="MHU102" s="289"/>
      <c r="MHV102" s="289"/>
      <c r="MHW102" s="289"/>
      <c r="MHX102" s="289"/>
      <c r="MHY102" s="289"/>
      <c r="MHZ102" s="289"/>
      <c r="MIA102" s="289"/>
      <c r="MIB102" s="289"/>
      <c r="MIC102" s="289"/>
      <c r="MID102" s="289"/>
      <c r="MIE102" s="289"/>
      <c r="MIF102" s="289"/>
      <c r="MIG102" s="289"/>
      <c r="MIH102" s="289"/>
      <c r="MII102" s="289"/>
      <c r="MIJ102" s="289"/>
      <c r="MIK102" s="289"/>
      <c r="MIL102" s="289"/>
      <c r="MIM102" s="289"/>
      <c r="MIN102" s="289"/>
      <c r="MIO102" s="289"/>
      <c r="MIP102" s="289"/>
      <c r="MIQ102" s="289"/>
      <c r="MIR102" s="289"/>
      <c r="MIS102" s="289"/>
      <c r="MIT102" s="289"/>
      <c r="MIU102" s="289"/>
      <c r="MIV102" s="289"/>
      <c r="MIW102" s="289"/>
      <c r="MIX102" s="289"/>
      <c r="MIY102" s="289"/>
      <c r="MIZ102" s="289"/>
      <c r="MJA102" s="289"/>
      <c r="MJB102" s="289"/>
      <c r="MJC102" s="289"/>
      <c r="MJD102" s="289"/>
      <c r="MJE102" s="289"/>
      <c r="MJF102" s="289"/>
      <c r="MJG102" s="289"/>
      <c r="MJH102" s="289"/>
      <c r="MJI102" s="289"/>
      <c r="MJJ102" s="289"/>
      <c r="MJK102" s="289"/>
      <c r="MJL102" s="289"/>
      <c r="MJM102" s="289"/>
      <c r="MJN102" s="289"/>
      <c r="MJO102" s="289"/>
      <c r="MJP102" s="289"/>
      <c r="MJQ102" s="289"/>
      <c r="MJR102" s="289"/>
      <c r="MJS102" s="289"/>
      <c r="MJT102" s="289"/>
      <c r="MJU102" s="289"/>
      <c r="MJV102" s="289"/>
      <c r="MJW102" s="289"/>
      <c r="MJX102" s="289"/>
      <c r="MJY102" s="289"/>
      <c r="MJZ102" s="289"/>
      <c r="MKA102" s="289"/>
      <c r="MKB102" s="289"/>
      <c r="MKC102" s="289"/>
      <c r="MKD102" s="289"/>
      <c r="MKE102" s="289"/>
      <c r="MKF102" s="289"/>
      <c r="MKG102" s="289"/>
      <c r="MKH102" s="289"/>
      <c r="MKI102" s="289"/>
      <c r="MKJ102" s="289"/>
      <c r="MKK102" s="289"/>
      <c r="MKL102" s="289"/>
      <c r="MKM102" s="289"/>
      <c r="MKN102" s="289"/>
      <c r="MKO102" s="289"/>
      <c r="MKP102" s="289"/>
      <c r="MKQ102" s="289"/>
      <c r="MKR102" s="289"/>
      <c r="MKS102" s="289"/>
      <c r="MKT102" s="289"/>
      <c r="MKU102" s="289"/>
      <c r="MKV102" s="289"/>
      <c r="MKW102" s="289"/>
      <c r="MKX102" s="289"/>
      <c r="MKY102" s="289"/>
      <c r="MKZ102" s="289"/>
      <c r="MLA102" s="289"/>
      <c r="MLB102" s="289"/>
      <c r="MLC102" s="289"/>
      <c r="MLD102" s="289"/>
      <c r="MLE102" s="289"/>
      <c r="MLF102" s="289"/>
      <c r="MLG102" s="289"/>
      <c r="MLH102" s="289"/>
      <c r="MLI102" s="289"/>
      <c r="MLJ102" s="289"/>
      <c r="MLK102" s="289"/>
      <c r="MLL102" s="289"/>
      <c r="MLM102" s="289"/>
      <c r="MLN102" s="289"/>
      <c r="MLO102" s="289"/>
      <c r="MLP102" s="289"/>
      <c r="MLQ102" s="289"/>
      <c r="MLR102" s="289"/>
      <c r="MLS102" s="289"/>
      <c r="MLT102" s="289"/>
      <c r="MLU102" s="289"/>
      <c r="MLV102" s="289"/>
      <c r="MLW102" s="289"/>
      <c r="MLX102" s="289"/>
      <c r="MLY102" s="289"/>
      <c r="MLZ102" s="289"/>
      <c r="MMA102" s="289"/>
      <c r="MMB102" s="289"/>
      <c r="MMC102" s="289"/>
      <c r="MMD102" s="289"/>
      <c r="MME102" s="289"/>
      <c r="MMF102" s="289"/>
      <c r="MMG102" s="289"/>
      <c r="MMH102" s="289"/>
      <c r="MMI102" s="289"/>
      <c r="MMJ102" s="289"/>
      <c r="MMK102" s="289"/>
      <c r="MML102" s="289"/>
      <c r="MMM102" s="289"/>
      <c r="MMN102" s="289"/>
      <c r="MMO102" s="289"/>
      <c r="MMP102" s="289"/>
      <c r="MMQ102" s="289"/>
      <c r="MMR102" s="289"/>
      <c r="MMS102" s="289"/>
      <c r="MMT102" s="289"/>
      <c r="MMU102" s="289"/>
      <c r="MMV102" s="289"/>
      <c r="MMW102" s="289"/>
      <c r="MMX102" s="289"/>
      <c r="MMY102" s="289"/>
      <c r="MMZ102" s="289"/>
      <c r="MNA102" s="289"/>
      <c r="MNB102" s="289"/>
      <c r="MNC102" s="289"/>
      <c r="MND102" s="289"/>
      <c r="MNE102" s="289"/>
      <c r="MNF102" s="289"/>
      <c r="MNG102" s="289"/>
      <c r="MNH102" s="289"/>
      <c r="MNI102" s="289"/>
      <c r="MNJ102" s="289"/>
      <c r="MNK102" s="289"/>
      <c r="MNL102" s="289"/>
      <c r="MNM102" s="289"/>
      <c r="MNN102" s="289"/>
      <c r="MNO102" s="289"/>
      <c r="MNP102" s="289"/>
      <c r="MNQ102" s="289"/>
      <c r="MNR102" s="289"/>
      <c r="MNS102" s="289"/>
      <c r="MNT102" s="289"/>
      <c r="MNU102" s="289"/>
      <c r="MNV102" s="289"/>
      <c r="MNW102" s="289"/>
      <c r="MNX102" s="289"/>
      <c r="MNY102" s="289"/>
      <c r="MNZ102" s="289"/>
      <c r="MOA102" s="289"/>
      <c r="MOB102" s="289"/>
      <c r="MOC102" s="289"/>
      <c r="MOD102" s="289"/>
      <c r="MOE102" s="289"/>
      <c r="MOF102" s="289"/>
      <c r="MOG102" s="289"/>
      <c r="MOH102" s="289"/>
      <c r="MOI102" s="289"/>
      <c r="MOJ102" s="289"/>
      <c r="MOK102" s="289"/>
      <c r="MOL102" s="289"/>
      <c r="MOM102" s="289"/>
      <c r="MON102" s="289"/>
      <c r="MOO102" s="289"/>
      <c r="MOP102" s="289"/>
      <c r="MOQ102" s="289"/>
      <c r="MOR102" s="289"/>
      <c r="MOS102" s="289"/>
      <c r="MOT102" s="289"/>
      <c r="MOU102" s="289"/>
      <c r="MOV102" s="289"/>
      <c r="MOW102" s="289"/>
      <c r="MOX102" s="289"/>
      <c r="MOY102" s="289"/>
      <c r="MOZ102" s="289"/>
      <c r="MPA102" s="289"/>
      <c r="MPB102" s="289"/>
      <c r="MPC102" s="289"/>
      <c r="MPD102" s="289"/>
      <c r="MPE102" s="289"/>
      <c r="MPF102" s="289"/>
      <c r="MPG102" s="289"/>
      <c r="MPH102" s="289"/>
      <c r="MPI102" s="289"/>
      <c r="MPJ102" s="289"/>
      <c r="MPK102" s="289"/>
      <c r="MPL102" s="289"/>
      <c r="MPM102" s="289"/>
      <c r="MPN102" s="289"/>
      <c r="MPO102" s="289"/>
      <c r="MPP102" s="289"/>
      <c r="MPQ102" s="289"/>
      <c r="MPR102" s="289"/>
      <c r="MPS102" s="289"/>
      <c r="MPT102" s="289"/>
      <c r="MPU102" s="289"/>
      <c r="MPV102" s="289"/>
      <c r="MPW102" s="289"/>
      <c r="MPX102" s="289"/>
      <c r="MPY102" s="289"/>
      <c r="MPZ102" s="289"/>
      <c r="MQA102" s="289"/>
      <c r="MQB102" s="289"/>
      <c r="MQC102" s="289"/>
      <c r="MQD102" s="289"/>
      <c r="MQE102" s="289"/>
      <c r="MQF102" s="289"/>
      <c r="MQG102" s="289"/>
      <c r="MQH102" s="289"/>
      <c r="MQI102" s="289"/>
      <c r="MQJ102" s="289"/>
      <c r="MQK102" s="289"/>
      <c r="MQL102" s="289"/>
      <c r="MQM102" s="289"/>
      <c r="MQN102" s="289"/>
      <c r="MQO102" s="289"/>
      <c r="MQP102" s="289"/>
      <c r="MQQ102" s="289"/>
      <c r="MQR102" s="289"/>
      <c r="MQS102" s="289"/>
      <c r="MQT102" s="289"/>
      <c r="MQU102" s="289"/>
      <c r="MQV102" s="289"/>
      <c r="MQW102" s="289"/>
      <c r="MQX102" s="289"/>
      <c r="MQY102" s="289"/>
      <c r="MQZ102" s="289"/>
      <c r="MRA102" s="289"/>
      <c r="MRB102" s="289"/>
      <c r="MRC102" s="289"/>
      <c r="MRD102" s="289"/>
      <c r="MRE102" s="289"/>
      <c r="MRF102" s="289"/>
      <c r="MRG102" s="289"/>
      <c r="MRH102" s="289"/>
      <c r="MRI102" s="289"/>
      <c r="MRJ102" s="289"/>
      <c r="MRK102" s="289"/>
      <c r="MRL102" s="289"/>
      <c r="MRM102" s="289"/>
      <c r="MRN102" s="289"/>
      <c r="MRO102" s="289"/>
      <c r="MRP102" s="289"/>
      <c r="MRQ102" s="289"/>
      <c r="MRR102" s="289"/>
      <c r="MRS102" s="289"/>
      <c r="MRT102" s="289"/>
      <c r="MRU102" s="289"/>
      <c r="MRV102" s="289"/>
      <c r="MRW102" s="289"/>
      <c r="MRX102" s="289"/>
      <c r="MRY102" s="289"/>
      <c r="MRZ102" s="289"/>
      <c r="MSA102" s="289"/>
      <c r="MSB102" s="289"/>
      <c r="MSC102" s="289"/>
      <c r="MSD102" s="289"/>
      <c r="MSE102" s="289"/>
      <c r="MSF102" s="289"/>
      <c r="MSG102" s="289"/>
      <c r="MSH102" s="289"/>
      <c r="MSI102" s="289"/>
      <c r="MSJ102" s="289"/>
      <c r="MSK102" s="289"/>
      <c r="MSL102" s="289"/>
      <c r="MSM102" s="289"/>
      <c r="MSN102" s="289"/>
      <c r="MSO102" s="289"/>
      <c r="MSP102" s="289"/>
      <c r="MSQ102" s="289"/>
      <c r="MSR102" s="289"/>
      <c r="MSS102" s="289"/>
      <c r="MST102" s="289"/>
      <c r="MSU102" s="289"/>
      <c r="MSV102" s="289"/>
      <c r="MSW102" s="289"/>
      <c r="MSX102" s="289"/>
      <c r="MSY102" s="289"/>
      <c r="MSZ102" s="289"/>
      <c r="MTA102" s="289"/>
      <c r="MTB102" s="289"/>
      <c r="MTC102" s="289"/>
      <c r="MTD102" s="289"/>
      <c r="MTE102" s="289"/>
      <c r="MTF102" s="289"/>
      <c r="MTG102" s="289"/>
      <c r="MTH102" s="289"/>
      <c r="MTI102" s="289"/>
      <c r="MTJ102" s="289"/>
      <c r="MTK102" s="289"/>
      <c r="MTL102" s="289"/>
      <c r="MTM102" s="289"/>
      <c r="MTN102" s="289"/>
      <c r="MTO102" s="289"/>
      <c r="MTP102" s="289"/>
      <c r="MTQ102" s="289"/>
      <c r="MTR102" s="289"/>
      <c r="MTS102" s="289"/>
      <c r="MTT102" s="289"/>
      <c r="MTU102" s="289"/>
      <c r="MTV102" s="289"/>
      <c r="MTW102" s="289"/>
      <c r="MTX102" s="289"/>
      <c r="MTY102" s="289"/>
      <c r="MTZ102" s="289"/>
      <c r="MUA102" s="289"/>
      <c r="MUB102" s="289"/>
      <c r="MUC102" s="289"/>
      <c r="MUD102" s="289"/>
      <c r="MUE102" s="289"/>
      <c r="MUF102" s="289"/>
      <c r="MUG102" s="289"/>
      <c r="MUH102" s="289"/>
      <c r="MUI102" s="289"/>
      <c r="MUJ102" s="289"/>
      <c r="MUK102" s="289"/>
      <c r="MUL102" s="289"/>
      <c r="MUM102" s="289"/>
      <c r="MUN102" s="289"/>
      <c r="MUO102" s="289"/>
      <c r="MUP102" s="289"/>
      <c r="MUQ102" s="289"/>
      <c r="MUR102" s="289"/>
      <c r="MUS102" s="289"/>
      <c r="MUT102" s="289"/>
      <c r="MUU102" s="289"/>
      <c r="MUV102" s="289"/>
      <c r="MUW102" s="289"/>
      <c r="MUX102" s="289"/>
      <c r="MUY102" s="289"/>
      <c r="MUZ102" s="289"/>
      <c r="MVA102" s="289"/>
      <c r="MVB102" s="289"/>
      <c r="MVC102" s="289"/>
      <c r="MVD102" s="289"/>
      <c r="MVE102" s="289"/>
      <c r="MVF102" s="289"/>
      <c r="MVG102" s="289"/>
      <c r="MVH102" s="289"/>
      <c r="MVI102" s="289"/>
      <c r="MVJ102" s="289"/>
      <c r="MVK102" s="289"/>
      <c r="MVL102" s="289"/>
      <c r="MVM102" s="289"/>
      <c r="MVN102" s="289"/>
      <c r="MVO102" s="289"/>
      <c r="MVP102" s="289"/>
      <c r="MVQ102" s="289"/>
      <c r="MVR102" s="289"/>
      <c r="MVS102" s="289"/>
      <c r="MVT102" s="289"/>
      <c r="MVU102" s="289"/>
      <c r="MVV102" s="289"/>
      <c r="MVW102" s="289"/>
      <c r="MVX102" s="289"/>
      <c r="MVY102" s="289"/>
      <c r="MVZ102" s="289"/>
      <c r="MWA102" s="289"/>
      <c r="MWB102" s="289"/>
      <c r="MWC102" s="289"/>
      <c r="MWD102" s="289"/>
      <c r="MWE102" s="289"/>
      <c r="MWF102" s="289"/>
      <c r="MWG102" s="289"/>
      <c r="MWH102" s="289"/>
      <c r="MWI102" s="289"/>
      <c r="MWJ102" s="289"/>
      <c r="MWK102" s="289"/>
      <c r="MWL102" s="289"/>
      <c r="MWM102" s="289"/>
      <c r="MWN102" s="289"/>
      <c r="MWO102" s="289"/>
      <c r="MWP102" s="289"/>
      <c r="MWQ102" s="289"/>
      <c r="MWR102" s="289"/>
      <c r="MWS102" s="289"/>
      <c r="MWT102" s="289"/>
      <c r="MWU102" s="289"/>
      <c r="MWV102" s="289"/>
      <c r="MWW102" s="289"/>
      <c r="MWX102" s="289"/>
      <c r="MWY102" s="289"/>
      <c r="MWZ102" s="289"/>
      <c r="MXA102" s="289"/>
      <c r="MXB102" s="289"/>
      <c r="MXC102" s="289"/>
      <c r="MXD102" s="289"/>
      <c r="MXE102" s="289"/>
      <c r="MXF102" s="289"/>
      <c r="MXG102" s="289"/>
      <c r="MXH102" s="289"/>
      <c r="MXI102" s="289"/>
      <c r="MXJ102" s="289"/>
      <c r="MXK102" s="289"/>
      <c r="MXL102" s="289"/>
      <c r="MXM102" s="289"/>
      <c r="MXN102" s="289"/>
      <c r="MXO102" s="289"/>
      <c r="MXP102" s="289"/>
      <c r="MXQ102" s="289"/>
      <c r="MXR102" s="289"/>
      <c r="MXS102" s="289"/>
      <c r="MXT102" s="289"/>
      <c r="MXU102" s="289"/>
      <c r="MXV102" s="289"/>
      <c r="MXW102" s="289"/>
      <c r="MXX102" s="289"/>
      <c r="MXY102" s="289"/>
      <c r="MXZ102" s="289"/>
      <c r="MYA102" s="289"/>
      <c r="MYB102" s="289"/>
      <c r="MYC102" s="289"/>
      <c r="MYD102" s="289"/>
      <c r="MYE102" s="289"/>
      <c r="MYF102" s="289"/>
      <c r="MYG102" s="289"/>
      <c r="MYH102" s="289"/>
      <c r="MYI102" s="289"/>
      <c r="MYJ102" s="289"/>
      <c r="MYK102" s="289"/>
      <c r="MYL102" s="289"/>
      <c r="MYM102" s="289"/>
      <c r="MYN102" s="289"/>
      <c r="MYO102" s="289"/>
      <c r="MYP102" s="289"/>
      <c r="MYQ102" s="289"/>
      <c r="MYR102" s="289"/>
      <c r="MYS102" s="289"/>
      <c r="MYT102" s="289"/>
      <c r="MYU102" s="289"/>
      <c r="MYV102" s="289"/>
      <c r="MYW102" s="289"/>
      <c r="MYX102" s="289"/>
      <c r="MYY102" s="289"/>
      <c r="MYZ102" s="289"/>
      <c r="MZA102" s="289"/>
      <c r="MZB102" s="289"/>
      <c r="MZC102" s="289"/>
      <c r="MZD102" s="289"/>
      <c r="MZE102" s="289"/>
      <c r="MZF102" s="289"/>
      <c r="MZG102" s="289"/>
      <c r="MZH102" s="289"/>
      <c r="MZI102" s="289"/>
      <c r="MZJ102" s="289"/>
      <c r="MZK102" s="289"/>
      <c r="MZL102" s="289"/>
      <c r="MZM102" s="289"/>
      <c r="MZN102" s="289"/>
      <c r="MZO102" s="289"/>
      <c r="MZP102" s="289"/>
      <c r="MZQ102" s="289"/>
      <c r="MZR102" s="289"/>
      <c r="MZS102" s="289"/>
      <c r="MZT102" s="289"/>
      <c r="MZU102" s="289"/>
      <c r="MZV102" s="289"/>
      <c r="MZW102" s="289"/>
      <c r="MZX102" s="289"/>
      <c r="MZY102" s="289"/>
      <c r="MZZ102" s="289"/>
      <c r="NAA102" s="289"/>
      <c r="NAB102" s="289"/>
      <c r="NAC102" s="289"/>
      <c r="NAD102" s="289"/>
      <c r="NAE102" s="289"/>
      <c r="NAF102" s="289"/>
      <c r="NAG102" s="289"/>
      <c r="NAH102" s="289"/>
      <c r="NAI102" s="289"/>
      <c r="NAJ102" s="289"/>
      <c r="NAK102" s="289"/>
      <c r="NAL102" s="289"/>
      <c r="NAM102" s="289"/>
      <c r="NAN102" s="289"/>
      <c r="NAO102" s="289"/>
      <c r="NAP102" s="289"/>
      <c r="NAQ102" s="289"/>
      <c r="NAR102" s="289"/>
      <c r="NAS102" s="289"/>
      <c r="NAT102" s="289"/>
      <c r="NAU102" s="289"/>
      <c r="NAV102" s="289"/>
      <c r="NAW102" s="289"/>
      <c r="NAX102" s="289"/>
      <c r="NAY102" s="289"/>
      <c r="NAZ102" s="289"/>
      <c r="NBA102" s="289"/>
      <c r="NBB102" s="289"/>
      <c r="NBC102" s="289"/>
      <c r="NBD102" s="289"/>
      <c r="NBE102" s="289"/>
      <c r="NBF102" s="289"/>
      <c r="NBG102" s="289"/>
      <c r="NBH102" s="289"/>
      <c r="NBI102" s="289"/>
      <c r="NBJ102" s="289"/>
      <c r="NBK102" s="289"/>
      <c r="NBL102" s="289"/>
      <c r="NBM102" s="289"/>
      <c r="NBN102" s="289"/>
      <c r="NBO102" s="289"/>
      <c r="NBP102" s="289"/>
      <c r="NBQ102" s="289"/>
      <c r="NBR102" s="289"/>
      <c r="NBS102" s="289"/>
      <c r="NBT102" s="289"/>
      <c r="NBU102" s="289"/>
      <c r="NBV102" s="289"/>
      <c r="NBW102" s="289"/>
      <c r="NBX102" s="289"/>
      <c r="NBY102" s="289"/>
      <c r="NBZ102" s="289"/>
      <c r="NCA102" s="289"/>
      <c r="NCB102" s="289"/>
      <c r="NCC102" s="289"/>
      <c r="NCD102" s="289"/>
      <c r="NCE102" s="289"/>
      <c r="NCF102" s="289"/>
      <c r="NCG102" s="289"/>
      <c r="NCH102" s="289"/>
      <c r="NCI102" s="289"/>
      <c r="NCJ102" s="289"/>
      <c r="NCK102" s="289"/>
      <c r="NCL102" s="289"/>
      <c r="NCM102" s="289"/>
      <c r="NCN102" s="289"/>
      <c r="NCO102" s="289"/>
      <c r="NCP102" s="289"/>
      <c r="NCQ102" s="289"/>
      <c r="NCR102" s="289"/>
      <c r="NCS102" s="289"/>
      <c r="NCT102" s="289"/>
      <c r="NCU102" s="289"/>
      <c r="NCV102" s="289"/>
      <c r="NCW102" s="289"/>
      <c r="NCX102" s="289"/>
      <c r="NCY102" s="289"/>
      <c r="NCZ102" s="289"/>
      <c r="NDA102" s="289"/>
      <c r="NDB102" s="289"/>
      <c r="NDC102" s="289"/>
      <c r="NDD102" s="289"/>
      <c r="NDE102" s="289"/>
      <c r="NDF102" s="289"/>
      <c r="NDG102" s="289"/>
      <c r="NDH102" s="289"/>
      <c r="NDI102" s="289"/>
      <c r="NDJ102" s="289"/>
      <c r="NDK102" s="289"/>
      <c r="NDL102" s="289"/>
      <c r="NDM102" s="289"/>
      <c r="NDN102" s="289"/>
      <c r="NDO102" s="289"/>
      <c r="NDP102" s="289"/>
      <c r="NDQ102" s="289"/>
      <c r="NDR102" s="289"/>
      <c r="NDS102" s="289"/>
      <c r="NDT102" s="289"/>
      <c r="NDU102" s="289"/>
      <c r="NDV102" s="289"/>
      <c r="NDW102" s="289"/>
      <c r="NDX102" s="289"/>
      <c r="NDY102" s="289"/>
      <c r="NDZ102" s="289"/>
      <c r="NEA102" s="289"/>
      <c r="NEB102" s="289"/>
      <c r="NEC102" s="289"/>
      <c r="NED102" s="289"/>
      <c r="NEE102" s="289"/>
      <c r="NEF102" s="289"/>
      <c r="NEG102" s="289"/>
      <c r="NEH102" s="289"/>
      <c r="NEI102" s="289"/>
      <c r="NEJ102" s="289"/>
      <c r="NEK102" s="289"/>
      <c r="NEL102" s="289"/>
      <c r="NEM102" s="289"/>
      <c r="NEN102" s="289"/>
      <c r="NEO102" s="289"/>
      <c r="NEP102" s="289"/>
      <c r="NEQ102" s="289"/>
      <c r="NER102" s="289"/>
      <c r="NES102" s="289"/>
      <c r="NET102" s="289"/>
      <c r="NEU102" s="289"/>
      <c r="NEV102" s="289"/>
      <c r="NEW102" s="289"/>
      <c r="NEX102" s="289"/>
      <c r="NEY102" s="289"/>
      <c r="NEZ102" s="289"/>
      <c r="NFA102" s="289"/>
      <c r="NFB102" s="289"/>
      <c r="NFC102" s="289"/>
      <c r="NFD102" s="289"/>
      <c r="NFE102" s="289"/>
      <c r="NFF102" s="289"/>
      <c r="NFG102" s="289"/>
      <c r="NFH102" s="289"/>
      <c r="NFI102" s="289"/>
      <c r="NFJ102" s="289"/>
      <c r="NFK102" s="289"/>
      <c r="NFL102" s="289"/>
      <c r="NFM102" s="289"/>
      <c r="NFN102" s="289"/>
      <c r="NFO102" s="289"/>
      <c r="NFP102" s="289"/>
      <c r="NFQ102" s="289"/>
      <c r="NFR102" s="289"/>
      <c r="NFS102" s="289"/>
      <c r="NFT102" s="289"/>
      <c r="NFU102" s="289"/>
      <c r="NFV102" s="289"/>
      <c r="NFW102" s="289"/>
      <c r="NFX102" s="289"/>
      <c r="NFY102" s="289"/>
      <c r="NFZ102" s="289"/>
      <c r="NGA102" s="289"/>
      <c r="NGB102" s="289"/>
      <c r="NGC102" s="289"/>
      <c r="NGD102" s="289"/>
      <c r="NGE102" s="289"/>
      <c r="NGF102" s="289"/>
      <c r="NGG102" s="289"/>
      <c r="NGH102" s="289"/>
      <c r="NGI102" s="289"/>
      <c r="NGJ102" s="289"/>
      <c r="NGK102" s="289"/>
      <c r="NGL102" s="289"/>
      <c r="NGM102" s="289"/>
      <c r="NGN102" s="289"/>
      <c r="NGO102" s="289"/>
      <c r="NGP102" s="289"/>
      <c r="NGQ102" s="289"/>
      <c r="NGR102" s="289"/>
      <c r="NGS102" s="289"/>
      <c r="NGT102" s="289"/>
      <c r="NGU102" s="289"/>
      <c r="NGV102" s="289"/>
      <c r="NGW102" s="289"/>
      <c r="NGX102" s="289"/>
      <c r="NGY102" s="289"/>
      <c r="NGZ102" s="289"/>
      <c r="NHA102" s="289"/>
      <c r="NHB102" s="289"/>
      <c r="NHC102" s="289"/>
      <c r="NHD102" s="289"/>
      <c r="NHE102" s="289"/>
      <c r="NHF102" s="289"/>
      <c r="NHG102" s="289"/>
      <c r="NHH102" s="289"/>
      <c r="NHI102" s="289"/>
      <c r="NHJ102" s="289"/>
      <c r="NHK102" s="289"/>
      <c r="NHL102" s="289"/>
      <c r="NHM102" s="289"/>
      <c r="NHN102" s="289"/>
      <c r="NHO102" s="289"/>
      <c r="NHP102" s="289"/>
      <c r="NHQ102" s="289"/>
      <c r="NHR102" s="289"/>
      <c r="NHS102" s="289"/>
      <c r="NHT102" s="289"/>
      <c r="NHU102" s="289"/>
      <c r="NHV102" s="289"/>
      <c r="NHW102" s="289"/>
      <c r="NHX102" s="289"/>
      <c r="NHY102" s="289"/>
      <c r="NHZ102" s="289"/>
      <c r="NIA102" s="289"/>
      <c r="NIB102" s="289"/>
      <c r="NIC102" s="289"/>
      <c r="NID102" s="289"/>
      <c r="NIE102" s="289"/>
      <c r="NIF102" s="289"/>
      <c r="NIG102" s="289"/>
      <c r="NIH102" s="289"/>
      <c r="NII102" s="289"/>
      <c r="NIJ102" s="289"/>
      <c r="NIK102" s="289"/>
      <c r="NIL102" s="289"/>
      <c r="NIM102" s="289"/>
      <c r="NIN102" s="289"/>
      <c r="NIO102" s="289"/>
      <c r="NIP102" s="289"/>
      <c r="NIQ102" s="289"/>
      <c r="NIR102" s="289"/>
      <c r="NIS102" s="289"/>
      <c r="NIT102" s="289"/>
      <c r="NIU102" s="289"/>
      <c r="NIV102" s="289"/>
      <c r="NIW102" s="289"/>
      <c r="NIX102" s="289"/>
      <c r="NIY102" s="289"/>
      <c r="NIZ102" s="289"/>
      <c r="NJA102" s="289"/>
      <c r="NJB102" s="289"/>
      <c r="NJC102" s="289"/>
      <c r="NJD102" s="289"/>
      <c r="NJE102" s="289"/>
      <c r="NJF102" s="289"/>
      <c r="NJG102" s="289"/>
      <c r="NJH102" s="289"/>
      <c r="NJI102" s="289"/>
      <c r="NJJ102" s="289"/>
      <c r="NJK102" s="289"/>
      <c r="NJL102" s="289"/>
      <c r="NJM102" s="289"/>
      <c r="NJN102" s="289"/>
      <c r="NJO102" s="289"/>
      <c r="NJP102" s="289"/>
      <c r="NJQ102" s="289"/>
      <c r="NJR102" s="289"/>
      <c r="NJS102" s="289"/>
      <c r="NJT102" s="289"/>
      <c r="NJU102" s="289"/>
      <c r="NJV102" s="289"/>
      <c r="NJW102" s="289"/>
      <c r="NJX102" s="289"/>
      <c r="NJY102" s="289"/>
      <c r="NJZ102" s="289"/>
      <c r="NKA102" s="289"/>
      <c r="NKB102" s="289"/>
      <c r="NKC102" s="289"/>
      <c r="NKD102" s="289"/>
      <c r="NKE102" s="289"/>
      <c r="NKF102" s="289"/>
      <c r="NKG102" s="289"/>
      <c r="NKH102" s="289"/>
      <c r="NKI102" s="289"/>
      <c r="NKJ102" s="289"/>
      <c r="NKK102" s="289"/>
      <c r="NKL102" s="289"/>
      <c r="NKM102" s="289"/>
      <c r="NKN102" s="289"/>
      <c r="NKO102" s="289"/>
      <c r="NKP102" s="289"/>
      <c r="NKQ102" s="289"/>
      <c r="NKR102" s="289"/>
      <c r="NKS102" s="289"/>
      <c r="NKT102" s="289"/>
      <c r="NKU102" s="289"/>
      <c r="NKV102" s="289"/>
      <c r="NKW102" s="289"/>
      <c r="NKX102" s="289"/>
      <c r="NKY102" s="289"/>
      <c r="NKZ102" s="289"/>
      <c r="NLA102" s="289"/>
      <c r="NLB102" s="289"/>
      <c r="NLC102" s="289"/>
      <c r="NLD102" s="289"/>
      <c r="NLE102" s="289"/>
      <c r="NLF102" s="289"/>
      <c r="NLG102" s="289"/>
      <c r="NLH102" s="289"/>
      <c r="NLI102" s="289"/>
      <c r="NLJ102" s="289"/>
      <c r="NLK102" s="289"/>
      <c r="NLL102" s="289"/>
      <c r="NLM102" s="289"/>
      <c r="NLN102" s="289"/>
      <c r="NLO102" s="289"/>
      <c r="NLP102" s="289"/>
      <c r="NLQ102" s="289"/>
      <c r="NLR102" s="289"/>
      <c r="NLS102" s="289"/>
      <c r="NLT102" s="289"/>
      <c r="NLU102" s="289"/>
      <c r="NLV102" s="289"/>
      <c r="NLW102" s="289"/>
      <c r="NLX102" s="289"/>
      <c r="NLY102" s="289"/>
      <c r="NLZ102" s="289"/>
      <c r="NMA102" s="289"/>
      <c r="NMB102" s="289"/>
      <c r="NMC102" s="289"/>
      <c r="NMD102" s="289"/>
      <c r="NME102" s="289"/>
      <c r="NMF102" s="289"/>
      <c r="NMG102" s="289"/>
      <c r="NMH102" s="289"/>
      <c r="NMI102" s="289"/>
      <c r="NMJ102" s="289"/>
      <c r="NMK102" s="289"/>
      <c r="NML102" s="289"/>
      <c r="NMM102" s="289"/>
      <c r="NMN102" s="289"/>
      <c r="NMO102" s="289"/>
      <c r="NMP102" s="289"/>
      <c r="NMQ102" s="289"/>
      <c r="NMR102" s="289"/>
      <c r="NMS102" s="289"/>
      <c r="NMT102" s="289"/>
      <c r="NMU102" s="289"/>
      <c r="NMV102" s="289"/>
      <c r="NMW102" s="289"/>
      <c r="NMX102" s="289"/>
      <c r="NMY102" s="289"/>
      <c r="NMZ102" s="289"/>
      <c r="NNA102" s="289"/>
      <c r="NNB102" s="289"/>
      <c r="NNC102" s="289"/>
      <c r="NND102" s="289"/>
      <c r="NNE102" s="289"/>
      <c r="NNF102" s="289"/>
      <c r="NNG102" s="289"/>
      <c r="NNH102" s="289"/>
      <c r="NNI102" s="289"/>
      <c r="NNJ102" s="289"/>
      <c r="NNK102" s="289"/>
      <c r="NNL102" s="289"/>
      <c r="NNM102" s="289"/>
      <c r="NNN102" s="289"/>
      <c r="NNO102" s="289"/>
      <c r="NNP102" s="289"/>
      <c r="NNQ102" s="289"/>
      <c r="NNR102" s="289"/>
      <c r="NNS102" s="289"/>
      <c r="NNT102" s="289"/>
      <c r="NNU102" s="289"/>
      <c r="NNV102" s="289"/>
      <c r="NNW102" s="289"/>
      <c r="NNX102" s="289"/>
      <c r="NNY102" s="289"/>
      <c r="NNZ102" s="289"/>
      <c r="NOA102" s="289"/>
      <c r="NOB102" s="289"/>
      <c r="NOC102" s="289"/>
      <c r="NOD102" s="289"/>
      <c r="NOE102" s="289"/>
      <c r="NOF102" s="289"/>
      <c r="NOG102" s="289"/>
      <c r="NOH102" s="289"/>
      <c r="NOI102" s="289"/>
      <c r="NOJ102" s="289"/>
      <c r="NOK102" s="289"/>
      <c r="NOL102" s="289"/>
      <c r="NOM102" s="289"/>
      <c r="NON102" s="289"/>
      <c r="NOO102" s="289"/>
      <c r="NOP102" s="289"/>
      <c r="NOQ102" s="289"/>
      <c r="NOR102" s="289"/>
      <c r="NOS102" s="289"/>
      <c r="NOT102" s="289"/>
      <c r="NOU102" s="289"/>
      <c r="NOV102" s="289"/>
      <c r="NOW102" s="289"/>
      <c r="NOX102" s="289"/>
      <c r="NOY102" s="289"/>
      <c r="NOZ102" s="289"/>
      <c r="NPA102" s="289"/>
      <c r="NPB102" s="289"/>
      <c r="NPC102" s="289"/>
      <c r="NPD102" s="289"/>
      <c r="NPE102" s="289"/>
      <c r="NPF102" s="289"/>
      <c r="NPG102" s="289"/>
      <c r="NPH102" s="289"/>
      <c r="NPI102" s="289"/>
      <c r="NPJ102" s="289"/>
      <c r="NPK102" s="289"/>
      <c r="NPL102" s="289"/>
      <c r="NPM102" s="289"/>
      <c r="NPN102" s="289"/>
      <c r="NPO102" s="289"/>
      <c r="NPP102" s="289"/>
      <c r="NPQ102" s="289"/>
      <c r="NPR102" s="289"/>
      <c r="NPS102" s="289"/>
      <c r="NPT102" s="289"/>
      <c r="NPU102" s="289"/>
      <c r="NPV102" s="289"/>
      <c r="NPW102" s="289"/>
      <c r="NPX102" s="289"/>
      <c r="NPY102" s="289"/>
      <c r="NPZ102" s="289"/>
      <c r="NQA102" s="289"/>
      <c r="NQB102" s="289"/>
      <c r="NQC102" s="289"/>
      <c r="NQD102" s="289"/>
      <c r="NQE102" s="289"/>
      <c r="NQF102" s="289"/>
      <c r="NQG102" s="289"/>
      <c r="NQH102" s="289"/>
      <c r="NQI102" s="289"/>
      <c r="NQJ102" s="289"/>
      <c r="NQK102" s="289"/>
      <c r="NQL102" s="289"/>
      <c r="NQM102" s="289"/>
      <c r="NQN102" s="289"/>
      <c r="NQO102" s="289"/>
      <c r="NQP102" s="289"/>
      <c r="NQQ102" s="289"/>
      <c r="NQR102" s="289"/>
      <c r="NQS102" s="289"/>
      <c r="NQT102" s="289"/>
      <c r="NQU102" s="289"/>
      <c r="NQV102" s="289"/>
      <c r="NQW102" s="289"/>
      <c r="NQX102" s="289"/>
      <c r="NQY102" s="289"/>
      <c r="NQZ102" s="289"/>
      <c r="NRA102" s="289"/>
      <c r="NRB102" s="289"/>
      <c r="NRC102" s="289"/>
      <c r="NRD102" s="289"/>
      <c r="NRE102" s="289"/>
      <c r="NRF102" s="289"/>
      <c r="NRG102" s="289"/>
      <c r="NRH102" s="289"/>
      <c r="NRI102" s="289"/>
      <c r="NRJ102" s="289"/>
      <c r="NRK102" s="289"/>
      <c r="NRL102" s="289"/>
      <c r="NRM102" s="289"/>
      <c r="NRN102" s="289"/>
      <c r="NRO102" s="289"/>
      <c r="NRP102" s="289"/>
      <c r="NRQ102" s="289"/>
      <c r="NRR102" s="289"/>
      <c r="NRS102" s="289"/>
      <c r="NRT102" s="289"/>
      <c r="NRU102" s="289"/>
      <c r="NRV102" s="289"/>
      <c r="NRW102" s="289"/>
      <c r="NRX102" s="289"/>
      <c r="NRY102" s="289"/>
      <c r="NRZ102" s="289"/>
      <c r="NSA102" s="289"/>
      <c r="NSB102" s="289"/>
      <c r="NSC102" s="289"/>
      <c r="NSD102" s="289"/>
      <c r="NSE102" s="289"/>
      <c r="NSF102" s="289"/>
      <c r="NSG102" s="289"/>
      <c r="NSH102" s="289"/>
      <c r="NSI102" s="289"/>
      <c r="NSJ102" s="289"/>
      <c r="NSK102" s="289"/>
      <c r="NSL102" s="289"/>
      <c r="NSM102" s="289"/>
      <c r="NSN102" s="289"/>
      <c r="NSO102" s="289"/>
      <c r="NSP102" s="289"/>
      <c r="NSQ102" s="289"/>
      <c r="NSR102" s="289"/>
      <c r="NSS102" s="289"/>
      <c r="NST102" s="289"/>
      <c r="NSU102" s="289"/>
      <c r="NSV102" s="289"/>
      <c r="NSW102" s="289"/>
      <c r="NSX102" s="289"/>
      <c r="NSY102" s="289"/>
      <c r="NSZ102" s="289"/>
      <c r="NTA102" s="289"/>
      <c r="NTB102" s="289"/>
      <c r="NTC102" s="289"/>
      <c r="NTD102" s="289"/>
      <c r="NTE102" s="289"/>
      <c r="NTF102" s="289"/>
      <c r="NTG102" s="289"/>
      <c r="NTH102" s="289"/>
      <c r="NTI102" s="289"/>
      <c r="NTJ102" s="289"/>
      <c r="NTK102" s="289"/>
      <c r="NTL102" s="289"/>
      <c r="NTM102" s="289"/>
      <c r="NTN102" s="289"/>
      <c r="NTO102" s="289"/>
      <c r="NTP102" s="289"/>
      <c r="NTQ102" s="289"/>
      <c r="NTR102" s="289"/>
      <c r="NTS102" s="289"/>
      <c r="NTT102" s="289"/>
      <c r="NTU102" s="289"/>
      <c r="NTV102" s="289"/>
      <c r="NTW102" s="289"/>
      <c r="NTX102" s="289"/>
      <c r="NTY102" s="289"/>
      <c r="NTZ102" s="289"/>
      <c r="NUA102" s="289"/>
      <c r="NUB102" s="289"/>
      <c r="NUC102" s="289"/>
      <c r="NUD102" s="289"/>
      <c r="NUE102" s="289"/>
      <c r="NUF102" s="289"/>
      <c r="NUG102" s="289"/>
      <c r="NUH102" s="289"/>
      <c r="NUI102" s="289"/>
      <c r="NUJ102" s="289"/>
      <c r="NUK102" s="289"/>
      <c r="NUL102" s="289"/>
      <c r="NUM102" s="289"/>
      <c r="NUN102" s="289"/>
      <c r="NUO102" s="289"/>
      <c r="NUP102" s="289"/>
      <c r="NUQ102" s="289"/>
      <c r="NUR102" s="289"/>
      <c r="NUS102" s="289"/>
      <c r="NUT102" s="289"/>
      <c r="NUU102" s="289"/>
      <c r="NUV102" s="289"/>
      <c r="NUW102" s="289"/>
      <c r="NUX102" s="289"/>
      <c r="NUY102" s="289"/>
      <c r="NUZ102" s="289"/>
      <c r="NVA102" s="289"/>
      <c r="NVB102" s="289"/>
      <c r="NVC102" s="289"/>
      <c r="NVD102" s="289"/>
      <c r="NVE102" s="289"/>
      <c r="NVF102" s="289"/>
      <c r="NVG102" s="289"/>
      <c r="NVH102" s="289"/>
      <c r="NVI102" s="289"/>
      <c r="NVJ102" s="289"/>
      <c r="NVK102" s="289"/>
      <c r="NVL102" s="289"/>
      <c r="NVM102" s="289"/>
      <c r="NVN102" s="289"/>
      <c r="NVO102" s="289"/>
      <c r="NVP102" s="289"/>
      <c r="NVQ102" s="289"/>
      <c r="NVR102" s="289"/>
      <c r="NVS102" s="289"/>
      <c r="NVT102" s="289"/>
      <c r="NVU102" s="289"/>
      <c r="NVV102" s="289"/>
      <c r="NVW102" s="289"/>
      <c r="NVX102" s="289"/>
      <c r="NVY102" s="289"/>
      <c r="NVZ102" s="289"/>
      <c r="NWA102" s="289"/>
      <c r="NWB102" s="289"/>
      <c r="NWC102" s="289"/>
      <c r="NWD102" s="289"/>
      <c r="NWE102" s="289"/>
      <c r="NWF102" s="289"/>
      <c r="NWG102" s="289"/>
      <c r="NWH102" s="289"/>
      <c r="NWI102" s="289"/>
      <c r="NWJ102" s="289"/>
      <c r="NWK102" s="289"/>
      <c r="NWL102" s="289"/>
      <c r="NWM102" s="289"/>
      <c r="NWN102" s="289"/>
      <c r="NWO102" s="289"/>
      <c r="NWP102" s="289"/>
      <c r="NWQ102" s="289"/>
      <c r="NWR102" s="289"/>
      <c r="NWS102" s="289"/>
      <c r="NWT102" s="289"/>
      <c r="NWU102" s="289"/>
      <c r="NWV102" s="289"/>
      <c r="NWW102" s="289"/>
      <c r="NWX102" s="289"/>
      <c r="NWY102" s="289"/>
      <c r="NWZ102" s="289"/>
      <c r="NXA102" s="289"/>
      <c r="NXB102" s="289"/>
      <c r="NXC102" s="289"/>
      <c r="NXD102" s="289"/>
      <c r="NXE102" s="289"/>
      <c r="NXF102" s="289"/>
      <c r="NXG102" s="289"/>
      <c r="NXH102" s="289"/>
      <c r="NXI102" s="289"/>
      <c r="NXJ102" s="289"/>
      <c r="NXK102" s="289"/>
      <c r="NXL102" s="289"/>
      <c r="NXM102" s="289"/>
      <c r="NXN102" s="289"/>
      <c r="NXO102" s="289"/>
      <c r="NXP102" s="289"/>
      <c r="NXQ102" s="289"/>
      <c r="NXR102" s="289"/>
      <c r="NXS102" s="289"/>
      <c r="NXT102" s="289"/>
      <c r="NXU102" s="289"/>
      <c r="NXV102" s="289"/>
      <c r="NXW102" s="289"/>
      <c r="NXX102" s="289"/>
      <c r="NXY102" s="289"/>
      <c r="NXZ102" s="289"/>
      <c r="NYA102" s="289"/>
      <c r="NYB102" s="289"/>
      <c r="NYC102" s="289"/>
      <c r="NYD102" s="289"/>
      <c r="NYE102" s="289"/>
      <c r="NYF102" s="289"/>
      <c r="NYG102" s="289"/>
      <c r="NYH102" s="289"/>
      <c r="NYI102" s="289"/>
      <c r="NYJ102" s="289"/>
      <c r="NYK102" s="289"/>
      <c r="NYL102" s="289"/>
      <c r="NYM102" s="289"/>
      <c r="NYN102" s="289"/>
      <c r="NYO102" s="289"/>
      <c r="NYP102" s="289"/>
      <c r="NYQ102" s="289"/>
      <c r="NYR102" s="289"/>
      <c r="NYS102" s="289"/>
      <c r="NYT102" s="289"/>
      <c r="NYU102" s="289"/>
      <c r="NYV102" s="289"/>
      <c r="NYW102" s="289"/>
      <c r="NYX102" s="289"/>
      <c r="NYY102" s="289"/>
      <c r="NYZ102" s="289"/>
      <c r="NZA102" s="289"/>
      <c r="NZB102" s="289"/>
      <c r="NZC102" s="289"/>
      <c r="NZD102" s="289"/>
      <c r="NZE102" s="289"/>
      <c r="NZF102" s="289"/>
      <c r="NZG102" s="289"/>
      <c r="NZH102" s="289"/>
      <c r="NZI102" s="289"/>
      <c r="NZJ102" s="289"/>
      <c r="NZK102" s="289"/>
      <c r="NZL102" s="289"/>
      <c r="NZM102" s="289"/>
      <c r="NZN102" s="289"/>
      <c r="NZO102" s="289"/>
      <c r="NZP102" s="289"/>
      <c r="NZQ102" s="289"/>
      <c r="NZR102" s="289"/>
      <c r="NZS102" s="289"/>
      <c r="NZT102" s="289"/>
      <c r="NZU102" s="289"/>
      <c r="NZV102" s="289"/>
      <c r="NZW102" s="289"/>
      <c r="NZX102" s="289"/>
      <c r="NZY102" s="289"/>
      <c r="NZZ102" s="289"/>
      <c r="OAA102" s="289"/>
      <c r="OAB102" s="289"/>
      <c r="OAC102" s="289"/>
      <c r="OAD102" s="289"/>
      <c r="OAE102" s="289"/>
      <c r="OAF102" s="289"/>
      <c r="OAG102" s="289"/>
      <c r="OAH102" s="289"/>
      <c r="OAI102" s="289"/>
      <c r="OAJ102" s="289"/>
      <c r="OAK102" s="289"/>
      <c r="OAL102" s="289"/>
      <c r="OAM102" s="289"/>
      <c r="OAN102" s="289"/>
      <c r="OAO102" s="289"/>
      <c r="OAP102" s="289"/>
      <c r="OAQ102" s="289"/>
      <c r="OAR102" s="289"/>
      <c r="OAS102" s="289"/>
      <c r="OAT102" s="289"/>
      <c r="OAU102" s="289"/>
      <c r="OAV102" s="289"/>
      <c r="OAW102" s="289"/>
      <c r="OAX102" s="289"/>
      <c r="OAY102" s="289"/>
      <c r="OAZ102" s="289"/>
      <c r="OBA102" s="289"/>
      <c r="OBB102" s="289"/>
      <c r="OBC102" s="289"/>
      <c r="OBD102" s="289"/>
      <c r="OBE102" s="289"/>
      <c r="OBF102" s="289"/>
      <c r="OBG102" s="289"/>
      <c r="OBH102" s="289"/>
      <c r="OBI102" s="289"/>
      <c r="OBJ102" s="289"/>
      <c r="OBK102" s="289"/>
      <c r="OBL102" s="289"/>
      <c r="OBM102" s="289"/>
      <c r="OBN102" s="289"/>
      <c r="OBO102" s="289"/>
      <c r="OBP102" s="289"/>
      <c r="OBQ102" s="289"/>
      <c r="OBR102" s="289"/>
      <c r="OBS102" s="289"/>
      <c r="OBT102" s="289"/>
      <c r="OBU102" s="289"/>
      <c r="OBV102" s="289"/>
      <c r="OBW102" s="289"/>
      <c r="OBX102" s="289"/>
      <c r="OBY102" s="289"/>
      <c r="OBZ102" s="289"/>
      <c r="OCA102" s="289"/>
      <c r="OCB102" s="289"/>
      <c r="OCC102" s="289"/>
      <c r="OCD102" s="289"/>
      <c r="OCE102" s="289"/>
      <c r="OCF102" s="289"/>
      <c r="OCG102" s="289"/>
      <c r="OCH102" s="289"/>
      <c r="OCI102" s="289"/>
      <c r="OCJ102" s="289"/>
      <c r="OCK102" s="289"/>
      <c r="OCL102" s="289"/>
      <c r="OCM102" s="289"/>
      <c r="OCN102" s="289"/>
      <c r="OCO102" s="289"/>
      <c r="OCP102" s="289"/>
      <c r="OCQ102" s="289"/>
      <c r="OCR102" s="289"/>
      <c r="OCS102" s="289"/>
      <c r="OCT102" s="289"/>
      <c r="OCU102" s="289"/>
      <c r="OCV102" s="289"/>
      <c r="OCW102" s="289"/>
      <c r="OCX102" s="289"/>
      <c r="OCY102" s="289"/>
      <c r="OCZ102" s="289"/>
      <c r="ODA102" s="289"/>
      <c r="ODB102" s="289"/>
      <c r="ODC102" s="289"/>
      <c r="ODD102" s="289"/>
      <c r="ODE102" s="289"/>
      <c r="ODF102" s="289"/>
      <c r="ODG102" s="289"/>
      <c r="ODH102" s="289"/>
      <c r="ODI102" s="289"/>
      <c r="ODJ102" s="289"/>
      <c r="ODK102" s="289"/>
      <c r="ODL102" s="289"/>
      <c r="ODM102" s="289"/>
      <c r="ODN102" s="289"/>
      <c r="ODO102" s="289"/>
      <c r="ODP102" s="289"/>
      <c r="ODQ102" s="289"/>
      <c r="ODR102" s="289"/>
      <c r="ODS102" s="289"/>
      <c r="ODT102" s="289"/>
      <c r="ODU102" s="289"/>
      <c r="ODV102" s="289"/>
      <c r="ODW102" s="289"/>
      <c r="ODX102" s="289"/>
      <c r="ODY102" s="289"/>
      <c r="ODZ102" s="289"/>
      <c r="OEA102" s="289"/>
      <c r="OEB102" s="289"/>
      <c r="OEC102" s="289"/>
      <c r="OED102" s="289"/>
      <c r="OEE102" s="289"/>
      <c r="OEF102" s="289"/>
      <c r="OEG102" s="289"/>
      <c r="OEH102" s="289"/>
      <c r="OEI102" s="289"/>
      <c r="OEJ102" s="289"/>
      <c r="OEK102" s="289"/>
      <c r="OEL102" s="289"/>
      <c r="OEM102" s="289"/>
      <c r="OEN102" s="289"/>
      <c r="OEO102" s="289"/>
      <c r="OEP102" s="289"/>
      <c r="OEQ102" s="289"/>
      <c r="OER102" s="289"/>
      <c r="OES102" s="289"/>
      <c r="OET102" s="289"/>
      <c r="OEU102" s="289"/>
      <c r="OEV102" s="289"/>
      <c r="OEW102" s="289"/>
      <c r="OEX102" s="289"/>
      <c r="OEY102" s="289"/>
      <c r="OEZ102" s="289"/>
      <c r="OFA102" s="289"/>
      <c r="OFB102" s="289"/>
      <c r="OFC102" s="289"/>
      <c r="OFD102" s="289"/>
      <c r="OFE102" s="289"/>
      <c r="OFF102" s="289"/>
      <c r="OFG102" s="289"/>
      <c r="OFH102" s="289"/>
      <c r="OFI102" s="289"/>
      <c r="OFJ102" s="289"/>
      <c r="OFK102" s="289"/>
      <c r="OFL102" s="289"/>
      <c r="OFM102" s="289"/>
      <c r="OFN102" s="289"/>
      <c r="OFO102" s="289"/>
      <c r="OFP102" s="289"/>
      <c r="OFQ102" s="289"/>
      <c r="OFR102" s="289"/>
      <c r="OFS102" s="289"/>
      <c r="OFT102" s="289"/>
      <c r="OFU102" s="289"/>
      <c r="OFV102" s="289"/>
      <c r="OFW102" s="289"/>
      <c r="OFX102" s="289"/>
      <c r="OFY102" s="289"/>
      <c r="OFZ102" s="289"/>
      <c r="OGA102" s="289"/>
      <c r="OGB102" s="289"/>
      <c r="OGC102" s="289"/>
      <c r="OGD102" s="289"/>
      <c r="OGE102" s="289"/>
      <c r="OGF102" s="289"/>
      <c r="OGG102" s="289"/>
      <c r="OGH102" s="289"/>
      <c r="OGI102" s="289"/>
      <c r="OGJ102" s="289"/>
      <c r="OGK102" s="289"/>
      <c r="OGL102" s="289"/>
      <c r="OGM102" s="289"/>
      <c r="OGN102" s="289"/>
      <c r="OGO102" s="289"/>
      <c r="OGP102" s="289"/>
      <c r="OGQ102" s="289"/>
      <c r="OGR102" s="289"/>
      <c r="OGS102" s="289"/>
      <c r="OGT102" s="289"/>
      <c r="OGU102" s="289"/>
      <c r="OGV102" s="289"/>
      <c r="OGW102" s="289"/>
      <c r="OGX102" s="289"/>
      <c r="OGY102" s="289"/>
      <c r="OGZ102" s="289"/>
      <c r="OHA102" s="289"/>
      <c r="OHB102" s="289"/>
      <c r="OHC102" s="289"/>
      <c r="OHD102" s="289"/>
      <c r="OHE102" s="289"/>
      <c r="OHF102" s="289"/>
      <c r="OHG102" s="289"/>
      <c r="OHH102" s="289"/>
      <c r="OHI102" s="289"/>
      <c r="OHJ102" s="289"/>
      <c r="OHK102" s="289"/>
      <c r="OHL102" s="289"/>
      <c r="OHM102" s="289"/>
      <c r="OHN102" s="289"/>
      <c r="OHO102" s="289"/>
      <c r="OHP102" s="289"/>
      <c r="OHQ102" s="289"/>
      <c r="OHR102" s="289"/>
      <c r="OHS102" s="289"/>
      <c r="OHT102" s="289"/>
      <c r="OHU102" s="289"/>
      <c r="OHV102" s="289"/>
      <c r="OHW102" s="289"/>
      <c r="OHX102" s="289"/>
      <c r="OHY102" s="289"/>
      <c r="OHZ102" s="289"/>
      <c r="OIA102" s="289"/>
      <c r="OIB102" s="289"/>
      <c r="OIC102" s="289"/>
      <c r="OID102" s="289"/>
      <c r="OIE102" s="289"/>
      <c r="OIF102" s="289"/>
      <c r="OIG102" s="289"/>
      <c r="OIH102" s="289"/>
      <c r="OII102" s="289"/>
      <c r="OIJ102" s="289"/>
      <c r="OIK102" s="289"/>
      <c r="OIL102" s="289"/>
      <c r="OIM102" s="289"/>
      <c r="OIN102" s="289"/>
      <c r="OIO102" s="289"/>
      <c r="OIP102" s="289"/>
      <c r="OIQ102" s="289"/>
      <c r="OIR102" s="289"/>
      <c r="OIS102" s="289"/>
      <c r="OIT102" s="289"/>
      <c r="OIU102" s="289"/>
      <c r="OIV102" s="289"/>
      <c r="OIW102" s="289"/>
      <c r="OIX102" s="289"/>
      <c r="OIY102" s="289"/>
      <c r="OIZ102" s="289"/>
      <c r="OJA102" s="289"/>
      <c r="OJB102" s="289"/>
      <c r="OJC102" s="289"/>
      <c r="OJD102" s="289"/>
      <c r="OJE102" s="289"/>
      <c r="OJF102" s="289"/>
      <c r="OJG102" s="289"/>
      <c r="OJH102" s="289"/>
      <c r="OJI102" s="289"/>
      <c r="OJJ102" s="289"/>
      <c r="OJK102" s="289"/>
      <c r="OJL102" s="289"/>
      <c r="OJM102" s="289"/>
      <c r="OJN102" s="289"/>
      <c r="OJO102" s="289"/>
      <c r="OJP102" s="289"/>
      <c r="OJQ102" s="289"/>
      <c r="OJR102" s="289"/>
      <c r="OJS102" s="289"/>
      <c r="OJT102" s="289"/>
      <c r="OJU102" s="289"/>
      <c r="OJV102" s="289"/>
      <c r="OJW102" s="289"/>
      <c r="OJX102" s="289"/>
      <c r="OJY102" s="289"/>
      <c r="OJZ102" s="289"/>
      <c r="OKA102" s="289"/>
      <c r="OKB102" s="289"/>
      <c r="OKC102" s="289"/>
      <c r="OKD102" s="289"/>
      <c r="OKE102" s="289"/>
      <c r="OKF102" s="289"/>
      <c r="OKG102" s="289"/>
      <c r="OKH102" s="289"/>
      <c r="OKI102" s="289"/>
      <c r="OKJ102" s="289"/>
      <c r="OKK102" s="289"/>
      <c r="OKL102" s="289"/>
      <c r="OKM102" s="289"/>
      <c r="OKN102" s="289"/>
      <c r="OKO102" s="289"/>
      <c r="OKP102" s="289"/>
      <c r="OKQ102" s="289"/>
      <c r="OKR102" s="289"/>
      <c r="OKS102" s="289"/>
      <c r="OKT102" s="289"/>
      <c r="OKU102" s="289"/>
      <c r="OKV102" s="289"/>
      <c r="OKW102" s="289"/>
      <c r="OKX102" s="289"/>
      <c r="OKY102" s="289"/>
      <c r="OKZ102" s="289"/>
      <c r="OLA102" s="289"/>
      <c r="OLB102" s="289"/>
      <c r="OLC102" s="289"/>
      <c r="OLD102" s="289"/>
      <c r="OLE102" s="289"/>
      <c r="OLF102" s="289"/>
      <c r="OLG102" s="289"/>
      <c r="OLH102" s="289"/>
      <c r="OLI102" s="289"/>
      <c r="OLJ102" s="289"/>
      <c r="OLK102" s="289"/>
      <c r="OLL102" s="289"/>
      <c r="OLM102" s="289"/>
      <c r="OLN102" s="289"/>
      <c r="OLO102" s="289"/>
      <c r="OLP102" s="289"/>
      <c r="OLQ102" s="289"/>
      <c r="OLR102" s="289"/>
      <c r="OLS102" s="289"/>
      <c r="OLT102" s="289"/>
      <c r="OLU102" s="289"/>
      <c r="OLV102" s="289"/>
      <c r="OLW102" s="289"/>
      <c r="OLX102" s="289"/>
      <c r="OLY102" s="289"/>
      <c r="OLZ102" s="289"/>
      <c r="OMA102" s="289"/>
      <c r="OMB102" s="289"/>
      <c r="OMC102" s="289"/>
      <c r="OMD102" s="289"/>
      <c r="OME102" s="289"/>
      <c r="OMF102" s="289"/>
      <c r="OMG102" s="289"/>
      <c r="OMH102" s="289"/>
      <c r="OMI102" s="289"/>
      <c r="OMJ102" s="289"/>
      <c r="OMK102" s="289"/>
      <c r="OML102" s="289"/>
      <c r="OMM102" s="289"/>
      <c r="OMN102" s="289"/>
      <c r="OMO102" s="289"/>
      <c r="OMP102" s="289"/>
      <c r="OMQ102" s="289"/>
      <c r="OMR102" s="289"/>
      <c r="OMS102" s="289"/>
      <c r="OMT102" s="289"/>
      <c r="OMU102" s="289"/>
      <c r="OMV102" s="289"/>
      <c r="OMW102" s="289"/>
      <c r="OMX102" s="289"/>
      <c r="OMY102" s="289"/>
      <c r="OMZ102" s="289"/>
      <c r="ONA102" s="289"/>
      <c r="ONB102" s="289"/>
      <c r="ONC102" s="289"/>
      <c r="OND102" s="289"/>
      <c r="ONE102" s="289"/>
      <c r="ONF102" s="289"/>
      <c r="ONG102" s="289"/>
      <c r="ONH102" s="289"/>
      <c r="ONI102" s="289"/>
      <c r="ONJ102" s="289"/>
      <c r="ONK102" s="289"/>
      <c r="ONL102" s="289"/>
      <c r="ONM102" s="289"/>
      <c r="ONN102" s="289"/>
      <c r="ONO102" s="289"/>
      <c r="ONP102" s="289"/>
      <c r="ONQ102" s="289"/>
      <c r="ONR102" s="289"/>
      <c r="ONS102" s="289"/>
      <c r="ONT102" s="289"/>
      <c r="ONU102" s="289"/>
      <c r="ONV102" s="289"/>
      <c r="ONW102" s="289"/>
      <c r="ONX102" s="289"/>
      <c r="ONY102" s="289"/>
      <c r="ONZ102" s="289"/>
      <c r="OOA102" s="289"/>
      <c r="OOB102" s="289"/>
      <c r="OOC102" s="289"/>
      <c r="OOD102" s="289"/>
      <c r="OOE102" s="289"/>
      <c r="OOF102" s="289"/>
      <c r="OOG102" s="289"/>
      <c r="OOH102" s="289"/>
      <c r="OOI102" s="289"/>
      <c r="OOJ102" s="289"/>
      <c r="OOK102" s="289"/>
      <c r="OOL102" s="289"/>
      <c r="OOM102" s="289"/>
      <c r="OON102" s="289"/>
      <c r="OOO102" s="289"/>
      <c r="OOP102" s="289"/>
      <c r="OOQ102" s="289"/>
      <c r="OOR102" s="289"/>
      <c r="OOS102" s="289"/>
      <c r="OOT102" s="289"/>
      <c r="OOU102" s="289"/>
      <c r="OOV102" s="289"/>
      <c r="OOW102" s="289"/>
      <c r="OOX102" s="289"/>
      <c r="OOY102" s="289"/>
      <c r="OOZ102" s="289"/>
      <c r="OPA102" s="289"/>
      <c r="OPB102" s="289"/>
      <c r="OPC102" s="289"/>
      <c r="OPD102" s="289"/>
      <c r="OPE102" s="289"/>
      <c r="OPF102" s="289"/>
      <c r="OPG102" s="289"/>
      <c r="OPH102" s="289"/>
      <c r="OPI102" s="289"/>
      <c r="OPJ102" s="289"/>
      <c r="OPK102" s="289"/>
      <c r="OPL102" s="289"/>
      <c r="OPM102" s="289"/>
      <c r="OPN102" s="289"/>
      <c r="OPO102" s="289"/>
      <c r="OPP102" s="289"/>
      <c r="OPQ102" s="289"/>
      <c r="OPR102" s="289"/>
      <c r="OPS102" s="289"/>
      <c r="OPT102" s="289"/>
      <c r="OPU102" s="289"/>
      <c r="OPV102" s="289"/>
      <c r="OPW102" s="289"/>
      <c r="OPX102" s="289"/>
      <c r="OPY102" s="289"/>
      <c r="OPZ102" s="289"/>
      <c r="OQA102" s="289"/>
      <c r="OQB102" s="289"/>
      <c r="OQC102" s="289"/>
      <c r="OQD102" s="289"/>
      <c r="OQE102" s="289"/>
      <c r="OQF102" s="289"/>
      <c r="OQG102" s="289"/>
      <c r="OQH102" s="289"/>
      <c r="OQI102" s="289"/>
      <c r="OQJ102" s="289"/>
      <c r="OQK102" s="289"/>
      <c r="OQL102" s="289"/>
      <c r="OQM102" s="289"/>
      <c r="OQN102" s="289"/>
      <c r="OQO102" s="289"/>
      <c r="OQP102" s="289"/>
      <c r="OQQ102" s="289"/>
      <c r="OQR102" s="289"/>
      <c r="OQS102" s="289"/>
      <c r="OQT102" s="289"/>
      <c r="OQU102" s="289"/>
      <c r="OQV102" s="289"/>
      <c r="OQW102" s="289"/>
      <c r="OQX102" s="289"/>
      <c r="OQY102" s="289"/>
      <c r="OQZ102" s="289"/>
      <c r="ORA102" s="289"/>
      <c r="ORB102" s="289"/>
      <c r="ORC102" s="289"/>
      <c r="ORD102" s="289"/>
      <c r="ORE102" s="289"/>
      <c r="ORF102" s="289"/>
      <c r="ORG102" s="289"/>
      <c r="ORH102" s="289"/>
      <c r="ORI102" s="289"/>
      <c r="ORJ102" s="289"/>
      <c r="ORK102" s="289"/>
      <c r="ORL102" s="289"/>
      <c r="ORM102" s="289"/>
      <c r="ORN102" s="289"/>
      <c r="ORO102" s="289"/>
      <c r="ORP102" s="289"/>
      <c r="ORQ102" s="289"/>
      <c r="ORR102" s="289"/>
      <c r="ORS102" s="289"/>
      <c r="ORT102" s="289"/>
      <c r="ORU102" s="289"/>
      <c r="ORV102" s="289"/>
      <c r="ORW102" s="289"/>
      <c r="ORX102" s="289"/>
      <c r="ORY102" s="289"/>
      <c r="ORZ102" s="289"/>
      <c r="OSA102" s="289"/>
      <c r="OSB102" s="289"/>
      <c r="OSC102" s="289"/>
      <c r="OSD102" s="289"/>
      <c r="OSE102" s="289"/>
      <c r="OSF102" s="289"/>
      <c r="OSG102" s="289"/>
      <c r="OSH102" s="289"/>
      <c r="OSI102" s="289"/>
      <c r="OSJ102" s="289"/>
      <c r="OSK102" s="289"/>
      <c r="OSL102" s="289"/>
      <c r="OSM102" s="289"/>
      <c r="OSN102" s="289"/>
      <c r="OSO102" s="289"/>
      <c r="OSP102" s="289"/>
      <c r="OSQ102" s="289"/>
      <c r="OSR102" s="289"/>
      <c r="OSS102" s="289"/>
      <c r="OST102" s="289"/>
      <c r="OSU102" s="289"/>
      <c r="OSV102" s="289"/>
      <c r="OSW102" s="289"/>
      <c r="OSX102" s="289"/>
      <c r="OSY102" s="289"/>
      <c r="OSZ102" s="289"/>
      <c r="OTA102" s="289"/>
      <c r="OTB102" s="289"/>
      <c r="OTC102" s="289"/>
      <c r="OTD102" s="289"/>
      <c r="OTE102" s="289"/>
      <c r="OTF102" s="289"/>
      <c r="OTG102" s="289"/>
      <c r="OTH102" s="289"/>
      <c r="OTI102" s="289"/>
      <c r="OTJ102" s="289"/>
      <c r="OTK102" s="289"/>
      <c r="OTL102" s="289"/>
      <c r="OTM102" s="289"/>
      <c r="OTN102" s="289"/>
      <c r="OTO102" s="289"/>
      <c r="OTP102" s="289"/>
      <c r="OTQ102" s="289"/>
      <c r="OTR102" s="289"/>
      <c r="OTS102" s="289"/>
      <c r="OTT102" s="289"/>
      <c r="OTU102" s="289"/>
      <c r="OTV102" s="289"/>
      <c r="OTW102" s="289"/>
      <c r="OTX102" s="289"/>
      <c r="OTY102" s="289"/>
      <c r="OTZ102" s="289"/>
      <c r="OUA102" s="289"/>
      <c r="OUB102" s="289"/>
      <c r="OUC102" s="289"/>
      <c r="OUD102" s="289"/>
      <c r="OUE102" s="289"/>
      <c r="OUF102" s="289"/>
      <c r="OUG102" s="289"/>
      <c r="OUH102" s="289"/>
      <c r="OUI102" s="289"/>
      <c r="OUJ102" s="289"/>
      <c r="OUK102" s="289"/>
      <c r="OUL102" s="289"/>
      <c r="OUM102" s="289"/>
      <c r="OUN102" s="289"/>
      <c r="OUO102" s="289"/>
      <c r="OUP102" s="289"/>
      <c r="OUQ102" s="289"/>
      <c r="OUR102" s="289"/>
      <c r="OUS102" s="289"/>
      <c r="OUT102" s="289"/>
      <c r="OUU102" s="289"/>
      <c r="OUV102" s="289"/>
      <c r="OUW102" s="289"/>
      <c r="OUX102" s="289"/>
      <c r="OUY102" s="289"/>
      <c r="OUZ102" s="289"/>
      <c r="OVA102" s="289"/>
      <c r="OVB102" s="289"/>
      <c r="OVC102" s="289"/>
      <c r="OVD102" s="289"/>
      <c r="OVE102" s="289"/>
      <c r="OVF102" s="289"/>
      <c r="OVG102" s="289"/>
      <c r="OVH102" s="289"/>
      <c r="OVI102" s="289"/>
      <c r="OVJ102" s="289"/>
      <c r="OVK102" s="289"/>
      <c r="OVL102" s="289"/>
      <c r="OVM102" s="289"/>
      <c r="OVN102" s="289"/>
      <c r="OVO102" s="289"/>
      <c r="OVP102" s="289"/>
      <c r="OVQ102" s="289"/>
      <c r="OVR102" s="289"/>
      <c r="OVS102" s="289"/>
      <c r="OVT102" s="289"/>
      <c r="OVU102" s="289"/>
      <c r="OVV102" s="289"/>
      <c r="OVW102" s="289"/>
      <c r="OVX102" s="289"/>
      <c r="OVY102" s="289"/>
      <c r="OVZ102" s="289"/>
      <c r="OWA102" s="289"/>
      <c r="OWB102" s="289"/>
      <c r="OWC102" s="289"/>
      <c r="OWD102" s="289"/>
      <c r="OWE102" s="289"/>
      <c r="OWF102" s="289"/>
      <c r="OWG102" s="289"/>
      <c r="OWH102" s="289"/>
      <c r="OWI102" s="289"/>
      <c r="OWJ102" s="289"/>
      <c r="OWK102" s="289"/>
      <c r="OWL102" s="289"/>
      <c r="OWM102" s="289"/>
      <c r="OWN102" s="289"/>
      <c r="OWO102" s="289"/>
      <c r="OWP102" s="289"/>
      <c r="OWQ102" s="289"/>
      <c r="OWR102" s="289"/>
      <c r="OWS102" s="289"/>
      <c r="OWT102" s="289"/>
      <c r="OWU102" s="289"/>
      <c r="OWV102" s="289"/>
      <c r="OWW102" s="289"/>
      <c r="OWX102" s="289"/>
      <c r="OWY102" s="289"/>
      <c r="OWZ102" s="289"/>
      <c r="OXA102" s="289"/>
      <c r="OXB102" s="289"/>
      <c r="OXC102" s="289"/>
      <c r="OXD102" s="289"/>
      <c r="OXE102" s="289"/>
      <c r="OXF102" s="289"/>
      <c r="OXG102" s="289"/>
      <c r="OXH102" s="289"/>
      <c r="OXI102" s="289"/>
      <c r="OXJ102" s="289"/>
      <c r="OXK102" s="289"/>
      <c r="OXL102" s="289"/>
      <c r="OXM102" s="289"/>
      <c r="OXN102" s="289"/>
      <c r="OXO102" s="289"/>
      <c r="OXP102" s="289"/>
      <c r="OXQ102" s="289"/>
      <c r="OXR102" s="289"/>
      <c r="OXS102" s="289"/>
      <c r="OXT102" s="289"/>
      <c r="OXU102" s="289"/>
      <c r="OXV102" s="289"/>
      <c r="OXW102" s="289"/>
      <c r="OXX102" s="289"/>
      <c r="OXY102" s="289"/>
      <c r="OXZ102" s="289"/>
      <c r="OYA102" s="289"/>
      <c r="OYB102" s="289"/>
      <c r="OYC102" s="289"/>
      <c r="OYD102" s="289"/>
      <c r="OYE102" s="289"/>
      <c r="OYF102" s="289"/>
      <c r="OYG102" s="289"/>
      <c r="OYH102" s="289"/>
      <c r="OYI102" s="289"/>
      <c r="OYJ102" s="289"/>
      <c r="OYK102" s="289"/>
      <c r="OYL102" s="289"/>
      <c r="OYM102" s="289"/>
      <c r="OYN102" s="289"/>
      <c r="OYO102" s="289"/>
      <c r="OYP102" s="289"/>
      <c r="OYQ102" s="289"/>
      <c r="OYR102" s="289"/>
      <c r="OYS102" s="289"/>
      <c r="OYT102" s="289"/>
      <c r="OYU102" s="289"/>
      <c r="OYV102" s="289"/>
      <c r="OYW102" s="289"/>
      <c r="OYX102" s="289"/>
      <c r="OYY102" s="289"/>
      <c r="OYZ102" s="289"/>
      <c r="OZA102" s="289"/>
      <c r="OZB102" s="289"/>
      <c r="OZC102" s="289"/>
      <c r="OZD102" s="289"/>
      <c r="OZE102" s="289"/>
      <c r="OZF102" s="289"/>
      <c r="OZG102" s="289"/>
      <c r="OZH102" s="289"/>
      <c r="OZI102" s="289"/>
      <c r="OZJ102" s="289"/>
      <c r="OZK102" s="289"/>
      <c r="OZL102" s="289"/>
      <c r="OZM102" s="289"/>
      <c r="OZN102" s="289"/>
      <c r="OZO102" s="289"/>
      <c r="OZP102" s="289"/>
      <c r="OZQ102" s="289"/>
      <c r="OZR102" s="289"/>
      <c r="OZS102" s="289"/>
      <c r="OZT102" s="289"/>
      <c r="OZU102" s="289"/>
      <c r="OZV102" s="289"/>
      <c r="OZW102" s="289"/>
      <c r="OZX102" s="289"/>
      <c r="OZY102" s="289"/>
      <c r="OZZ102" s="289"/>
      <c r="PAA102" s="289"/>
      <c r="PAB102" s="289"/>
      <c r="PAC102" s="289"/>
      <c r="PAD102" s="289"/>
      <c r="PAE102" s="289"/>
      <c r="PAF102" s="289"/>
      <c r="PAG102" s="289"/>
      <c r="PAH102" s="289"/>
      <c r="PAI102" s="289"/>
      <c r="PAJ102" s="289"/>
      <c r="PAK102" s="289"/>
      <c r="PAL102" s="289"/>
      <c r="PAM102" s="289"/>
      <c r="PAN102" s="289"/>
      <c r="PAO102" s="289"/>
      <c r="PAP102" s="289"/>
      <c r="PAQ102" s="289"/>
      <c r="PAR102" s="289"/>
      <c r="PAS102" s="289"/>
      <c r="PAT102" s="289"/>
      <c r="PAU102" s="289"/>
      <c r="PAV102" s="289"/>
      <c r="PAW102" s="289"/>
      <c r="PAX102" s="289"/>
      <c r="PAY102" s="289"/>
      <c r="PAZ102" s="289"/>
      <c r="PBA102" s="289"/>
      <c r="PBB102" s="289"/>
      <c r="PBC102" s="289"/>
      <c r="PBD102" s="289"/>
      <c r="PBE102" s="289"/>
      <c r="PBF102" s="289"/>
      <c r="PBG102" s="289"/>
      <c r="PBH102" s="289"/>
      <c r="PBI102" s="289"/>
      <c r="PBJ102" s="289"/>
      <c r="PBK102" s="289"/>
      <c r="PBL102" s="289"/>
      <c r="PBM102" s="289"/>
      <c r="PBN102" s="289"/>
      <c r="PBO102" s="289"/>
      <c r="PBP102" s="289"/>
      <c r="PBQ102" s="289"/>
      <c r="PBR102" s="289"/>
      <c r="PBS102" s="289"/>
      <c r="PBT102" s="289"/>
      <c r="PBU102" s="289"/>
      <c r="PBV102" s="289"/>
      <c r="PBW102" s="289"/>
      <c r="PBX102" s="289"/>
      <c r="PBY102" s="289"/>
      <c r="PBZ102" s="289"/>
      <c r="PCA102" s="289"/>
      <c r="PCB102" s="289"/>
      <c r="PCC102" s="289"/>
      <c r="PCD102" s="289"/>
      <c r="PCE102" s="289"/>
      <c r="PCF102" s="289"/>
      <c r="PCG102" s="289"/>
      <c r="PCH102" s="289"/>
      <c r="PCI102" s="289"/>
      <c r="PCJ102" s="289"/>
      <c r="PCK102" s="289"/>
      <c r="PCL102" s="289"/>
      <c r="PCM102" s="289"/>
      <c r="PCN102" s="289"/>
      <c r="PCO102" s="289"/>
      <c r="PCP102" s="289"/>
      <c r="PCQ102" s="289"/>
      <c r="PCR102" s="289"/>
      <c r="PCS102" s="289"/>
      <c r="PCT102" s="289"/>
      <c r="PCU102" s="289"/>
      <c r="PCV102" s="289"/>
      <c r="PCW102" s="289"/>
      <c r="PCX102" s="289"/>
      <c r="PCY102" s="289"/>
      <c r="PCZ102" s="289"/>
      <c r="PDA102" s="289"/>
      <c r="PDB102" s="289"/>
      <c r="PDC102" s="289"/>
      <c r="PDD102" s="289"/>
      <c r="PDE102" s="289"/>
      <c r="PDF102" s="289"/>
      <c r="PDG102" s="289"/>
      <c r="PDH102" s="289"/>
      <c r="PDI102" s="289"/>
      <c r="PDJ102" s="289"/>
      <c r="PDK102" s="289"/>
      <c r="PDL102" s="289"/>
      <c r="PDM102" s="289"/>
      <c r="PDN102" s="289"/>
      <c r="PDO102" s="289"/>
      <c r="PDP102" s="289"/>
      <c r="PDQ102" s="289"/>
      <c r="PDR102" s="289"/>
      <c r="PDS102" s="289"/>
      <c r="PDT102" s="289"/>
      <c r="PDU102" s="289"/>
      <c r="PDV102" s="289"/>
      <c r="PDW102" s="289"/>
      <c r="PDX102" s="289"/>
      <c r="PDY102" s="289"/>
      <c r="PDZ102" s="289"/>
      <c r="PEA102" s="289"/>
      <c r="PEB102" s="289"/>
      <c r="PEC102" s="289"/>
      <c r="PED102" s="289"/>
      <c r="PEE102" s="289"/>
      <c r="PEF102" s="289"/>
      <c r="PEG102" s="289"/>
      <c r="PEH102" s="289"/>
      <c r="PEI102" s="289"/>
      <c r="PEJ102" s="289"/>
      <c r="PEK102" s="289"/>
      <c r="PEL102" s="289"/>
      <c r="PEM102" s="289"/>
      <c r="PEN102" s="289"/>
      <c r="PEO102" s="289"/>
      <c r="PEP102" s="289"/>
      <c r="PEQ102" s="289"/>
      <c r="PER102" s="289"/>
      <c r="PES102" s="289"/>
      <c r="PET102" s="289"/>
      <c r="PEU102" s="289"/>
      <c r="PEV102" s="289"/>
      <c r="PEW102" s="289"/>
      <c r="PEX102" s="289"/>
      <c r="PEY102" s="289"/>
      <c r="PEZ102" s="289"/>
      <c r="PFA102" s="289"/>
      <c r="PFB102" s="289"/>
      <c r="PFC102" s="289"/>
      <c r="PFD102" s="289"/>
      <c r="PFE102" s="289"/>
      <c r="PFF102" s="289"/>
      <c r="PFG102" s="289"/>
      <c r="PFH102" s="289"/>
      <c r="PFI102" s="289"/>
      <c r="PFJ102" s="289"/>
      <c r="PFK102" s="289"/>
      <c r="PFL102" s="289"/>
      <c r="PFM102" s="289"/>
      <c r="PFN102" s="289"/>
      <c r="PFO102" s="289"/>
      <c r="PFP102" s="289"/>
      <c r="PFQ102" s="289"/>
      <c r="PFR102" s="289"/>
      <c r="PFS102" s="289"/>
      <c r="PFT102" s="289"/>
      <c r="PFU102" s="289"/>
      <c r="PFV102" s="289"/>
      <c r="PFW102" s="289"/>
      <c r="PFX102" s="289"/>
      <c r="PFY102" s="289"/>
      <c r="PFZ102" s="289"/>
      <c r="PGA102" s="289"/>
      <c r="PGB102" s="289"/>
      <c r="PGC102" s="289"/>
      <c r="PGD102" s="289"/>
      <c r="PGE102" s="289"/>
      <c r="PGF102" s="289"/>
      <c r="PGG102" s="289"/>
      <c r="PGH102" s="289"/>
      <c r="PGI102" s="289"/>
      <c r="PGJ102" s="289"/>
      <c r="PGK102" s="289"/>
      <c r="PGL102" s="289"/>
      <c r="PGM102" s="289"/>
      <c r="PGN102" s="289"/>
      <c r="PGO102" s="289"/>
      <c r="PGP102" s="289"/>
      <c r="PGQ102" s="289"/>
      <c r="PGR102" s="289"/>
      <c r="PGS102" s="289"/>
      <c r="PGT102" s="289"/>
      <c r="PGU102" s="289"/>
      <c r="PGV102" s="289"/>
      <c r="PGW102" s="289"/>
      <c r="PGX102" s="289"/>
      <c r="PGY102" s="289"/>
      <c r="PGZ102" s="289"/>
      <c r="PHA102" s="289"/>
      <c r="PHB102" s="289"/>
      <c r="PHC102" s="289"/>
      <c r="PHD102" s="289"/>
      <c r="PHE102" s="289"/>
      <c r="PHF102" s="289"/>
      <c r="PHG102" s="289"/>
      <c r="PHH102" s="289"/>
      <c r="PHI102" s="289"/>
      <c r="PHJ102" s="289"/>
      <c r="PHK102" s="289"/>
      <c r="PHL102" s="289"/>
      <c r="PHM102" s="289"/>
      <c r="PHN102" s="289"/>
      <c r="PHO102" s="289"/>
      <c r="PHP102" s="289"/>
      <c r="PHQ102" s="289"/>
      <c r="PHR102" s="289"/>
      <c r="PHS102" s="289"/>
      <c r="PHT102" s="289"/>
      <c r="PHU102" s="289"/>
      <c r="PHV102" s="289"/>
      <c r="PHW102" s="289"/>
      <c r="PHX102" s="289"/>
      <c r="PHY102" s="289"/>
      <c r="PHZ102" s="289"/>
      <c r="PIA102" s="289"/>
      <c r="PIB102" s="289"/>
      <c r="PIC102" s="289"/>
      <c r="PID102" s="289"/>
      <c r="PIE102" s="289"/>
      <c r="PIF102" s="289"/>
      <c r="PIG102" s="289"/>
      <c r="PIH102" s="289"/>
      <c r="PII102" s="289"/>
      <c r="PIJ102" s="289"/>
      <c r="PIK102" s="289"/>
      <c r="PIL102" s="289"/>
      <c r="PIM102" s="289"/>
      <c r="PIN102" s="289"/>
      <c r="PIO102" s="289"/>
      <c r="PIP102" s="289"/>
      <c r="PIQ102" s="289"/>
      <c r="PIR102" s="289"/>
      <c r="PIS102" s="289"/>
      <c r="PIT102" s="289"/>
      <c r="PIU102" s="289"/>
      <c r="PIV102" s="289"/>
      <c r="PIW102" s="289"/>
      <c r="PIX102" s="289"/>
      <c r="PIY102" s="289"/>
      <c r="PIZ102" s="289"/>
      <c r="PJA102" s="289"/>
      <c r="PJB102" s="289"/>
      <c r="PJC102" s="289"/>
      <c r="PJD102" s="289"/>
      <c r="PJE102" s="289"/>
      <c r="PJF102" s="289"/>
      <c r="PJG102" s="289"/>
      <c r="PJH102" s="289"/>
      <c r="PJI102" s="289"/>
      <c r="PJJ102" s="289"/>
      <c r="PJK102" s="289"/>
      <c r="PJL102" s="289"/>
      <c r="PJM102" s="289"/>
      <c r="PJN102" s="289"/>
      <c r="PJO102" s="289"/>
      <c r="PJP102" s="289"/>
      <c r="PJQ102" s="289"/>
      <c r="PJR102" s="289"/>
      <c r="PJS102" s="289"/>
      <c r="PJT102" s="289"/>
      <c r="PJU102" s="289"/>
      <c r="PJV102" s="289"/>
      <c r="PJW102" s="289"/>
      <c r="PJX102" s="289"/>
      <c r="PJY102" s="289"/>
      <c r="PJZ102" s="289"/>
      <c r="PKA102" s="289"/>
      <c r="PKB102" s="289"/>
      <c r="PKC102" s="289"/>
      <c r="PKD102" s="289"/>
      <c r="PKE102" s="289"/>
      <c r="PKF102" s="289"/>
      <c r="PKG102" s="289"/>
      <c r="PKH102" s="289"/>
      <c r="PKI102" s="289"/>
      <c r="PKJ102" s="289"/>
      <c r="PKK102" s="289"/>
      <c r="PKL102" s="289"/>
      <c r="PKM102" s="289"/>
      <c r="PKN102" s="289"/>
      <c r="PKO102" s="289"/>
      <c r="PKP102" s="289"/>
      <c r="PKQ102" s="289"/>
      <c r="PKR102" s="289"/>
      <c r="PKS102" s="289"/>
      <c r="PKT102" s="289"/>
      <c r="PKU102" s="289"/>
      <c r="PKV102" s="289"/>
      <c r="PKW102" s="289"/>
      <c r="PKX102" s="289"/>
      <c r="PKY102" s="289"/>
      <c r="PKZ102" s="289"/>
      <c r="PLA102" s="289"/>
      <c r="PLB102" s="289"/>
      <c r="PLC102" s="289"/>
      <c r="PLD102" s="289"/>
      <c r="PLE102" s="289"/>
      <c r="PLF102" s="289"/>
      <c r="PLG102" s="289"/>
      <c r="PLH102" s="289"/>
      <c r="PLI102" s="289"/>
      <c r="PLJ102" s="289"/>
      <c r="PLK102" s="289"/>
      <c r="PLL102" s="289"/>
      <c r="PLM102" s="289"/>
      <c r="PLN102" s="289"/>
      <c r="PLO102" s="289"/>
      <c r="PLP102" s="289"/>
      <c r="PLQ102" s="289"/>
      <c r="PLR102" s="289"/>
      <c r="PLS102" s="289"/>
      <c r="PLT102" s="289"/>
      <c r="PLU102" s="289"/>
      <c r="PLV102" s="289"/>
      <c r="PLW102" s="289"/>
      <c r="PLX102" s="289"/>
      <c r="PLY102" s="289"/>
      <c r="PLZ102" s="289"/>
      <c r="PMA102" s="289"/>
      <c r="PMB102" s="289"/>
      <c r="PMC102" s="289"/>
      <c r="PMD102" s="289"/>
      <c r="PME102" s="289"/>
      <c r="PMF102" s="289"/>
      <c r="PMG102" s="289"/>
      <c r="PMH102" s="289"/>
      <c r="PMI102" s="289"/>
      <c r="PMJ102" s="289"/>
      <c r="PMK102" s="289"/>
      <c r="PML102" s="289"/>
      <c r="PMM102" s="289"/>
      <c r="PMN102" s="289"/>
      <c r="PMO102" s="289"/>
      <c r="PMP102" s="289"/>
      <c r="PMQ102" s="289"/>
      <c r="PMR102" s="289"/>
      <c r="PMS102" s="289"/>
      <c r="PMT102" s="289"/>
      <c r="PMU102" s="289"/>
      <c r="PMV102" s="289"/>
      <c r="PMW102" s="289"/>
      <c r="PMX102" s="289"/>
      <c r="PMY102" s="289"/>
      <c r="PMZ102" s="289"/>
      <c r="PNA102" s="289"/>
      <c r="PNB102" s="289"/>
      <c r="PNC102" s="289"/>
      <c r="PND102" s="289"/>
      <c r="PNE102" s="289"/>
      <c r="PNF102" s="289"/>
      <c r="PNG102" s="289"/>
      <c r="PNH102" s="289"/>
      <c r="PNI102" s="289"/>
      <c r="PNJ102" s="289"/>
      <c r="PNK102" s="289"/>
      <c r="PNL102" s="289"/>
      <c r="PNM102" s="289"/>
      <c r="PNN102" s="289"/>
      <c r="PNO102" s="289"/>
      <c r="PNP102" s="289"/>
      <c r="PNQ102" s="289"/>
      <c r="PNR102" s="289"/>
      <c r="PNS102" s="289"/>
      <c r="PNT102" s="289"/>
      <c r="PNU102" s="289"/>
      <c r="PNV102" s="289"/>
      <c r="PNW102" s="289"/>
      <c r="PNX102" s="289"/>
      <c r="PNY102" s="289"/>
      <c r="PNZ102" s="289"/>
      <c r="POA102" s="289"/>
      <c r="POB102" s="289"/>
      <c r="POC102" s="289"/>
      <c r="POD102" s="289"/>
      <c r="POE102" s="289"/>
      <c r="POF102" s="289"/>
      <c r="POG102" s="289"/>
      <c r="POH102" s="289"/>
      <c r="POI102" s="289"/>
      <c r="POJ102" s="289"/>
      <c r="POK102" s="289"/>
      <c r="POL102" s="289"/>
      <c r="POM102" s="289"/>
      <c r="PON102" s="289"/>
      <c r="POO102" s="289"/>
      <c r="POP102" s="289"/>
      <c r="POQ102" s="289"/>
      <c r="POR102" s="289"/>
      <c r="POS102" s="289"/>
      <c r="POT102" s="289"/>
      <c r="POU102" s="289"/>
      <c r="POV102" s="289"/>
      <c r="POW102" s="289"/>
      <c r="POX102" s="289"/>
      <c r="POY102" s="289"/>
      <c r="POZ102" s="289"/>
      <c r="PPA102" s="289"/>
      <c r="PPB102" s="289"/>
      <c r="PPC102" s="289"/>
      <c r="PPD102" s="289"/>
      <c r="PPE102" s="289"/>
      <c r="PPF102" s="289"/>
      <c r="PPG102" s="289"/>
      <c r="PPH102" s="289"/>
      <c r="PPI102" s="289"/>
      <c r="PPJ102" s="289"/>
      <c r="PPK102" s="289"/>
      <c r="PPL102" s="289"/>
      <c r="PPM102" s="289"/>
      <c r="PPN102" s="289"/>
      <c r="PPO102" s="289"/>
      <c r="PPP102" s="289"/>
      <c r="PPQ102" s="289"/>
      <c r="PPR102" s="289"/>
      <c r="PPS102" s="289"/>
      <c r="PPT102" s="289"/>
      <c r="PPU102" s="289"/>
      <c r="PPV102" s="289"/>
      <c r="PPW102" s="289"/>
      <c r="PPX102" s="289"/>
      <c r="PPY102" s="289"/>
      <c r="PPZ102" s="289"/>
      <c r="PQA102" s="289"/>
      <c r="PQB102" s="289"/>
      <c r="PQC102" s="289"/>
      <c r="PQD102" s="289"/>
      <c r="PQE102" s="289"/>
      <c r="PQF102" s="289"/>
      <c r="PQG102" s="289"/>
      <c r="PQH102" s="289"/>
      <c r="PQI102" s="289"/>
      <c r="PQJ102" s="289"/>
      <c r="PQK102" s="289"/>
      <c r="PQL102" s="289"/>
      <c r="PQM102" s="289"/>
      <c r="PQN102" s="289"/>
      <c r="PQO102" s="289"/>
      <c r="PQP102" s="289"/>
      <c r="PQQ102" s="289"/>
      <c r="PQR102" s="289"/>
      <c r="PQS102" s="289"/>
      <c r="PQT102" s="289"/>
      <c r="PQU102" s="289"/>
      <c r="PQV102" s="289"/>
      <c r="PQW102" s="289"/>
      <c r="PQX102" s="289"/>
      <c r="PQY102" s="289"/>
      <c r="PQZ102" s="289"/>
      <c r="PRA102" s="289"/>
      <c r="PRB102" s="289"/>
      <c r="PRC102" s="289"/>
      <c r="PRD102" s="289"/>
      <c r="PRE102" s="289"/>
      <c r="PRF102" s="289"/>
      <c r="PRG102" s="289"/>
      <c r="PRH102" s="289"/>
      <c r="PRI102" s="289"/>
      <c r="PRJ102" s="289"/>
      <c r="PRK102" s="289"/>
      <c r="PRL102" s="289"/>
      <c r="PRM102" s="289"/>
      <c r="PRN102" s="289"/>
      <c r="PRO102" s="289"/>
      <c r="PRP102" s="289"/>
      <c r="PRQ102" s="289"/>
      <c r="PRR102" s="289"/>
      <c r="PRS102" s="289"/>
      <c r="PRT102" s="289"/>
      <c r="PRU102" s="289"/>
      <c r="PRV102" s="289"/>
      <c r="PRW102" s="289"/>
      <c r="PRX102" s="289"/>
      <c r="PRY102" s="289"/>
      <c r="PRZ102" s="289"/>
      <c r="PSA102" s="289"/>
      <c r="PSB102" s="289"/>
      <c r="PSC102" s="289"/>
      <c r="PSD102" s="289"/>
      <c r="PSE102" s="289"/>
      <c r="PSF102" s="289"/>
      <c r="PSG102" s="289"/>
      <c r="PSH102" s="289"/>
      <c r="PSI102" s="289"/>
      <c r="PSJ102" s="289"/>
      <c r="PSK102" s="289"/>
      <c r="PSL102" s="289"/>
      <c r="PSM102" s="289"/>
      <c r="PSN102" s="289"/>
      <c r="PSO102" s="289"/>
      <c r="PSP102" s="289"/>
      <c r="PSQ102" s="289"/>
      <c r="PSR102" s="289"/>
      <c r="PSS102" s="289"/>
      <c r="PST102" s="289"/>
      <c r="PSU102" s="289"/>
      <c r="PSV102" s="289"/>
      <c r="PSW102" s="289"/>
      <c r="PSX102" s="289"/>
      <c r="PSY102" s="289"/>
      <c r="PSZ102" s="289"/>
      <c r="PTA102" s="289"/>
      <c r="PTB102" s="289"/>
      <c r="PTC102" s="289"/>
      <c r="PTD102" s="289"/>
      <c r="PTE102" s="289"/>
      <c r="PTF102" s="289"/>
      <c r="PTG102" s="289"/>
      <c r="PTH102" s="289"/>
      <c r="PTI102" s="289"/>
      <c r="PTJ102" s="289"/>
      <c r="PTK102" s="289"/>
      <c r="PTL102" s="289"/>
      <c r="PTM102" s="289"/>
      <c r="PTN102" s="289"/>
      <c r="PTO102" s="289"/>
      <c r="PTP102" s="289"/>
      <c r="PTQ102" s="289"/>
      <c r="PTR102" s="289"/>
      <c r="PTS102" s="289"/>
      <c r="PTT102" s="289"/>
      <c r="PTU102" s="289"/>
      <c r="PTV102" s="289"/>
      <c r="PTW102" s="289"/>
      <c r="PTX102" s="289"/>
      <c r="PTY102" s="289"/>
      <c r="PTZ102" s="289"/>
      <c r="PUA102" s="289"/>
      <c r="PUB102" s="289"/>
      <c r="PUC102" s="289"/>
      <c r="PUD102" s="289"/>
      <c r="PUE102" s="289"/>
      <c r="PUF102" s="289"/>
      <c r="PUG102" s="289"/>
      <c r="PUH102" s="289"/>
      <c r="PUI102" s="289"/>
      <c r="PUJ102" s="289"/>
      <c r="PUK102" s="289"/>
      <c r="PUL102" s="289"/>
      <c r="PUM102" s="289"/>
      <c r="PUN102" s="289"/>
      <c r="PUO102" s="289"/>
      <c r="PUP102" s="289"/>
      <c r="PUQ102" s="289"/>
      <c r="PUR102" s="289"/>
      <c r="PUS102" s="289"/>
      <c r="PUT102" s="289"/>
      <c r="PUU102" s="289"/>
      <c r="PUV102" s="289"/>
      <c r="PUW102" s="289"/>
      <c r="PUX102" s="289"/>
      <c r="PUY102" s="289"/>
      <c r="PUZ102" s="289"/>
      <c r="PVA102" s="289"/>
      <c r="PVB102" s="289"/>
      <c r="PVC102" s="289"/>
      <c r="PVD102" s="289"/>
      <c r="PVE102" s="289"/>
      <c r="PVF102" s="289"/>
      <c r="PVG102" s="289"/>
      <c r="PVH102" s="289"/>
      <c r="PVI102" s="289"/>
      <c r="PVJ102" s="289"/>
      <c r="PVK102" s="289"/>
      <c r="PVL102" s="289"/>
      <c r="PVM102" s="289"/>
      <c r="PVN102" s="289"/>
      <c r="PVO102" s="289"/>
      <c r="PVP102" s="289"/>
      <c r="PVQ102" s="289"/>
      <c r="PVR102" s="289"/>
      <c r="PVS102" s="289"/>
      <c r="PVT102" s="289"/>
      <c r="PVU102" s="289"/>
      <c r="PVV102" s="289"/>
      <c r="PVW102" s="289"/>
      <c r="PVX102" s="289"/>
      <c r="PVY102" s="289"/>
      <c r="PVZ102" s="289"/>
      <c r="PWA102" s="289"/>
      <c r="PWB102" s="289"/>
      <c r="PWC102" s="289"/>
      <c r="PWD102" s="289"/>
      <c r="PWE102" s="289"/>
      <c r="PWF102" s="289"/>
      <c r="PWG102" s="289"/>
      <c r="PWH102" s="289"/>
      <c r="PWI102" s="289"/>
      <c r="PWJ102" s="289"/>
      <c r="PWK102" s="289"/>
      <c r="PWL102" s="289"/>
      <c r="PWM102" s="289"/>
      <c r="PWN102" s="289"/>
      <c r="PWO102" s="289"/>
      <c r="PWP102" s="289"/>
      <c r="PWQ102" s="289"/>
      <c r="PWR102" s="289"/>
      <c r="PWS102" s="289"/>
      <c r="PWT102" s="289"/>
      <c r="PWU102" s="289"/>
      <c r="PWV102" s="289"/>
      <c r="PWW102" s="289"/>
      <c r="PWX102" s="289"/>
      <c r="PWY102" s="289"/>
      <c r="PWZ102" s="289"/>
      <c r="PXA102" s="289"/>
      <c r="PXB102" s="289"/>
      <c r="PXC102" s="289"/>
      <c r="PXD102" s="289"/>
      <c r="PXE102" s="289"/>
      <c r="PXF102" s="289"/>
      <c r="PXG102" s="289"/>
      <c r="PXH102" s="289"/>
      <c r="PXI102" s="289"/>
      <c r="PXJ102" s="289"/>
      <c r="PXK102" s="289"/>
      <c r="PXL102" s="289"/>
      <c r="PXM102" s="289"/>
      <c r="PXN102" s="289"/>
      <c r="PXO102" s="289"/>
      <c r="PXP102" s="289"/>
      <c r="PXQ102" s="289"/>
      <c r="PXR102" s="289"/>
      <c r="PXS102" s="289"/>
      <c r="PXT102" s="289"/>
      <c r="PXU102" s="289"/>
      <c r="PXV102" s="289"/>
      <c r="PXW102" s="289"/>
      <c r="PXX102" s="289"/>
      <c r="PXY102" s="289"/>
      <c r="PXZ102" s="289"/>
      <c r="PYA102" s="289"/>
      <c r="PYB102" s="289"/>
      <c r="PYC102" s="289"/>
      <c r="PYD102" s="289"/>
      <c r="PYE102" s="289"/>
      <c r="PYF102" s="289"/>
      <c r="PYG102" s="289"/>
      <c r="PYH102" s="289"/>
      <c r="PYI102" s="289"/>
      <c r="PYJ102" s="289"/>
      <c r="PYK102" s="289"/>
      <c r="PYL102" s="289"/>
      <c r="PYM102" s="289"/>
      <c r="PYN102" s="289"/>
      <c r="PYO102" s="289"/>
      <c r="PYP102" s="289"/>
      <c r="PYQ102" s="289"/>
      <c r="PYR102" s="289"/>
      <c r="PYS102" s="289"/>
      <c r="PYT102" s="289"/>
      <c r="PYU102" s="289"/>
      <c r="PYV102" s="289"/>
      <c r="PYW102" s="289"/>
      <c r="PYX102" s="289"/>
      <c r="PYY102" s="289"/>
      <c r="PYZ102" s="289"/>
      <c r="PZA102" s="289"/>
      <c r="PZB102" s="289"/>
      <c r="PZC102" s="289"/>
      <c r="PZD102" s="289"/>
      <c r="PZE102" s="289"/>
      <c r="PZF102" s="289"/>
      <c r="PZG102" s="289"/>
      <c r="PZH102" s="289"/>
      <c r="PZI102" s="289"/>
      <c r="PZJ102" s="289"/>
      <c r="PZK102" s="289"/>
      <c r="PZL102" s="289"/>
      <c r="PZM102" s="289"/>
      <c r="PZN102" s="289"/>
      <c r="PZO102" s="289"/>
      <c r="PZP102" s="289"/>
      <c r="PZQ102" s="289"/>
      <c r="PZR102" s="289"/>
      <c r="PZS102" s="289"/>
      <c r="PZT102" s="289"/>
      <c r="PZU102" s="289"/>
      <c r="PZV102" s="289"/>
      <c r="PZW102" s="289"/>
      <c r="PZX102" s="289"/>
      <c r="PZY102" s="289"/>
      <c r="PZZ102" s="289"/>
      <c r="QAA102" s="289"/>
      <c r="QAB102" s="289"/>
      <c r="QAC102" s="289"/>
      <c r="QAD102" s="289"/>
      <c r="QAE102" s="289"/>
      <c r="QAF102" s="289"/>
      <c r="QAG102" s="289"/>
      <c r="QAH102" s="289"/>
      <c r="QAI102" s="289"/>
      <c r="QAJ102" s="289"/>
      <c r="QAK102" s="289"/>
      <c r="QAL102" s="289"/>
      <c r="QAM102" s="289"/>
      <c r="QAN102" s="289"/>
      <c r="QAO102" s="289"/>
      <c r="QAP102" s="289"/>
      <c r="QAQ102" s="289"/>
      <c r="QAR102" s="289"/>
      <c r="QAS102" s="289"/>
      <c r="QAT102" s="289"/>
      <c r="QAU102" s="289"/>
      <c r="QAV102" s="289"/>
      <c r="QAW102" s="289"/>
      <c r="QAX102" s="289"/>
      <c r="QAY102" s="289"/>
      <c r="QAZ102" s="289"/>
      <c r="QBA102" s="289"/>
      <c r="QBB102" s="289"/>
      <c r="QBC102" s="289"/>
      <c r="QBD102" s="289"/>
      <c r="QBE102" s="289"/>
      <c r="QBF102" s="289"/>
      <c r="QBG102" s="289"/>
      <c r="QBH102" s="289"/>
      <c r="QBI102" s="289"/>
      <c r="QBJ102" s="289"/>
      <c r="QBK102" s="289"/>
      <c r="QBL102" s="289"/>
      <c r="QBM102" s="289"/>
      <c r="QBN102" s="289"/>
      <c r="QBO102" s="289"/>
      <c r="QBP102" s="289"/>
      <c r="QBQ102" s="289"/>
      <c r="QBR102" s="289"/>
      <c r="QBS102" s="289"/>
      <c r="QBT102" s="289"/>
      <c r="QBU102" s="289"/>
      <c r="QBV102" s="289"/>
      <c r="QBW102" s="289"/>
      <c r="QBX102" s="289"/>
      <c r="QBY102" s="289"/>
      <c r="QBZ102" s="289"/>
      <c r="QCA102" s="289"/>
      <c r="QCB102" s="289"/>
      <c r="QCC102" s="289"/>
      <c r="QCD102" s="289"/>
      <c r="QCE102" s="289"/>
      <c r="QCF102" s="289"/>
      <c r="QCG102" s="289"/>
      <c r="QCH102" s="289"/>
      <c r="QCI102" s="289"/>
      <c r="QCJ102" s="289"/>
      <c r="QCK102" s="289"/>
      <c r="QCL102" s="289"/>
      <c r="QCM102" s="289"/>
      <c r="QCN102" s="289"/>
      <c r="QCO102" s="289"/>
      <c r="QCP102" s="289"/>
      <c r="QCQ102" s="289"/>
      <c r="QCR102" s="289"/>
      <c r="QCS102" s="289"/>
      <c r="QCT102" s="289"/>
      <c r="QCU102" s="289"/>
      <c r="QCV102" s="289"/>
      <c r="QCW102" s="289"/>
      <c r="QCX102" s="289"/>
      <c r="QCY102" s="289"/>
      <c r="QCZ102" s="289"/>
      <c r="QDA102" s="289"/>
      <c r="QDB102" s="289"/>
      <c r="QDC102" s="289"/>
      <c r="QDD102" s="289"/>
      <c r="QDE102" s="289"/>
      <c r="QDF102" s="289"/>
      <c r="QDG102" s="289"/>
      <c r="QDH102" s="289"/>
      <c r="QDI102" s="289"/>
      <c r="QDJ102" s="289"/>
      <c r="QDK102" s="289"/>
      <c r="QDL102" s="289"/>
      <c r="QDM102" s="289"/>
      <c r="QDN102" s="289"/>
      <c r="QDO102" s="289"/>
      <c r="QDP102" s="289"/>
      <c r="QDQ102" s="289"/>
      <c r="QDR102" s="289"/>
      <c r="QDS102" s="289"/>
      <c r="QDT102" s="289"/>
      <c r="QDU102" s="289"/>
      <c r="QDV102" s="289"/>
      <c r="QDW102" s="289"/>
      <c r="QDX102" s="289"/>
      <c r="QDY102" s="289"/>
      <c r="QDZ102" s="289"/>
      <c r="QEA102" s="289"/>
      <c r="QEB102" s="289"/>
      <c r="QEC102" s="289"/>
      <c r="QED102" s="289"/>
      <c r="QEE102" s="289"/>
      <c r="QEF102" s="289"/>
      <c r="QEG102" s="289"/>
      <c r="QEH102" s="289"/>
      <c r="QEI102" s="289"/>
      <c r="QEJ102" s="289"/>
      <c r="QEK102" s="289"/>
      <c r="QEL102" s="289"/>
      <c r="QEM102" s="289"/>
      <c r="QEN102" s="289"/>
      <c r="QEO102" s="289"/>
      <c r="QEP102" s="289"/>
      <c r="QEQ102" s="289"/>
      <c r="QER102" s="289"/>
      <c r="QES102" s="289"/>
      <c r="QET102" s="289"/>
      <c r="QEU102" s="289"/>
      <c r="QEV102" s="289"/>
      <c r="QEW102" s="289"/>
      <c r="QEX102" s="289"/>
      <c r="QEY102" s="289"/>
      <c r="QEZ102" s="289"/>
      <c r="QFA102" s="289"/>
      <c r="QFB102" s="289"/>
      <c r="QFC102" s="289"/>
      <c r="QFD102" s="289"/>
      <c r="QFE102" s="289"/>
      <c r="QFF102" s="289"/>
      <c r="QFG102" s="289"/>
      <c r="QFH102" s="289"/>
      <c r="QFI102" s="289"/>
      <c r="QFJ102" s="289"/>
      <c r="QFK102" s="289"/>
      <c r="QFL102" s="289"/>
      <c r="QFM102" s="289"/>
      <c r="QFN102" s="289"/>
      <c r="QFO102" s="289"/>
      <c r="QFP102" s="289"/>
      <c r="QFQ102" s="289"/>
      <c r="QFR102" s="289"/>
      <c r="QFS102" s="289"/>
      <c r="QFT102" s="289"/>
      <c r="QFU102" s="289"/>
      <c r="QFV102" s="289"/>
      <c r="QFW102" s="289"/>
      <c r="QFX102" s="289"/>
      <c r="QFY102" s="289"/>
      <c r="QFZ102" s="289"/>
      <c r="QGA102" s="289"/>
      <c r="QGB102" s="289"/>
      <c r="QGC102" s="289"/>
      <c r="QGD102" s="289"/>
      <c r="QGE102" s="289"/>
      <c r="QGF102" s="289"/>
      <c r="QGG102" s="289"/>
      <c r="QGH102" s="289"/>
      <c r="QGI102" s="289"/>
      <c r="QGJ102" s="289"/>
      <c r="QGK102" s="289"/>
      <c r="QGL102" s="289"/>
      <c r="QGM102" s="289"/>
      <c r="QGN102" s="289"/>
      <c r="QGO102" s="289"/>
      <c r="QGP102" s="289"/>
      <c r="QGQ102" s="289"/>
      <c r="QGR102" s="289"/>
      <c r="QGS102" s="289"/>
      <c r="QGT102" s="289"/>
      <c r="QGU102" s="289"/>
      <c r="QGV102" s="289"/>
      <c r="QGW102" s="289"/>
      <c r="QGX102" s="289"/>
      <c r="QGY102" s="289"/>
      <c r="QGZ102" s="289"/>
      <c r="QHA102" s="289"/>
      <c r="QHB102" s="289"/>
      <c r="QHC102" s="289"/>
      <c r="QHD102" s="289"/>
      <c r="QHE102" s="289"/>
      <c r="QHF102" s="289"/>
      <c r="QHG102" s="289"/>
      <c r="QHH102" s="289"/>
      <c r="QHI102" s="289"/>
      <c r="QHJ102" s="289"/>
      <c r="QHK102" s="289"/>
      <c r="QHL102" s="289"/>
      <c r="QHM102" s="289"/>
      <c r="QHN102" s="289"/>
      <c r="QHO102" s="289"/>
      <c r="QHP102" s="289"/>
      <c r="QHQ102" s="289"/>
      <c r="QHR102" s="289"/>
      <c r="QHS102" s="289"/>
      <c r="QHT102" s="289"/>
      <c r="QHU102" s="289"/>
      <c r="QHV102" s="289"/>
      <c r="QHW102" s="289"/>
      <c r="QHX102" s="289"/>
      <c r="QHY102" s="289"/>
      <c r="QHZ102" s="289"/>
      <c r="QIA102" s="289"/>
      <c r="QIB102" s="289"/>
      <c r="QIC102" s="289"/>
      <c r="QID102" s="289"/>
      <c r="QIE102" s="289"/>
      <c r="QIF102" s="289"/>
      <c r="QIG102" s="289"/>
      <c r="QIH102" s="289"/>
      <c r="QII102" s="289"/>
      <c r="QIJ102" s="289"/>
      <c r="QIK102" s="289"/>
      <c r="QIL102" s="289"/>
      <c r="QIM102" s="289"/>
      <c r="QIN102" s="289"/>
      <c r="QIO102" s="289"/>
      <c r="QIP102" s="289"/>
      <c r="QIQ102" s="289"/>
      <c r="QIR102" s="289"/>
      <c r="QIS102" s="289"/>
      <c r="QIT102" s="289"/>
      <c r="QIU102" s="289"/>
      <c r="QIV102" s="289"/>
      <c r="QIW102" s="289"/>
      <c r="QIX102" s="289"/>
      <c r="QIY102" s="289"/>
      <c r="QIZ102" s="289"/>
      <c r="QJA102" s="289"/>
      <c r="QJB102" s="289"/>
      <c r="QJC102" s="289"/>
      <c r="QJD102" s="289"/>
      <c r="QJE102" s="289"/>
      <c r="QJF102" s="289"/>
      <c r="QJG102" s="289"/>
      <c r="QJH102" s="289"/>
      <c r="QJI102" s="289"/>
      <c r="QJJ102" s="289"/>
      <c r="QJK102" s="289"/>
      <c r="QJL102" s="289"/>
      <c r="QJM102" s="289"/>
      <c r="QJN102" s="289"/>
      <c r="QJO102" s="289"/>
      <c r="QJP102" s="289"/>
      <c r="QJQ102" s="289"/>
      <c r="QJR102" s="289"/>
      <c r="QJS102" s="289"/>
      <c r="QJT102" s="289"/>
      <c r="QJU102" s="289"/>
      <c r="QJV102" s="289"/>
      <c r="QJW102" s="289"/>
      <c r="QJX102" s="289"/>
      <c r="QJY102" s="289"/>
      <c r="QJZ102" s="289"/>
      <c r="QKA102" s="289"/>
      <c r="QKB102" s="289"/>
      <c r="QKC102" s="289"/>
      <c r="QKD102" s="289"/>
      <c r="QKE102" s="289"/>
      <c r="QKF102" s="289"/>
      <c r="QKG102" s="289"/>
      <c r="QKH102" s="289"/>
      <c r="QKI102" s="289"/>
      <c r="QKJ102" s="289"/>
      <c r="QKK102" s="289"/>
      <c r="QKL102" s="289"/>
      <c r="QKM102" s="289"/>
      <c r="QKN102" s="289"/>
      <c r="QKO102" s="289"/>
      <c r="QKP102" s="289"/>
      <c r="QKQ102" s="289"/>
      <c r="QKR102" s="289"/>
      <c r="QKS102" s="289"/>
      <c r="QKT102" s="289"/>
      <c r="QKU102" s="289"/>
      <c r="QKV102" s="289"/>
      <c r="QKW102" s="289"/>
      <c r="QKX102" s="289"/>
      <c r="QKY102" s="289"/>
      <c r="QKZ102" s="289"/>
      <c r="QLA102" s="289"/>
      <c r="QLB102" s="289"/>
      <c r="QLC102" s="289"/>
      <c r="QLD102" s="289"/>
      <c r="QLE102" s="289"/>
      <c r="QLF102" s="289"/>
      <c r="QLG102" s="289"/>
      <c r="QLH102" s="289"/>
      <c r="QLI102" s="289"/>
      <c r="QLJ102" s="289"/>
      <c r="QLK102" s="289"/>
      <c r="QLL102" s="289"/>
      <c r="QLM102" s="289"/>
      <c r="QLN102" s="289"/>
      <c r="QLO102" s="289"/>
      <c r="QLP102" s="289"/>
      <c r="QLQ102" s="289"/>
      <c r="QLR102" s="289"/>
      <c r="QLS102" s="289"/>
      <c r="QLT102" s="289"/>
      <c r="QLU102" s="289"/>
      <c r="QLV102" s="289"/>
      <c r="QLW102" s="289"/>
      <c r="QLX102" s="289"/>
      <c r="QLY102" s="289"/>
      <c r="QLZ102" s="289"/>
      <c r="QMA102" s="289"/>
      <c r="QMB102" s="289"/>
      <c r="QMC102" s="289"/>
      <c r="QMD102" s="289"/>
      <c r="QME102" s="289"/>
      <c r="QMF102" s="289"/>
      <c r="QMG102" s="289"/>
      <c r="QMH102" s="289"/>
      <c r="QMI102" s="289"/>
      <c r="QMJ102" s="289"/>
      <c r="QMK102" s="289"/>
      <c r="QML102" s="289"/>
      <c r="QMM102" s="289"/>
      <c r="QMN102" s="289"/>
      <c r="QMO102" s="289"/>
      <c r="QMP102" s="289"/>
      <c r="QMQ102" s="289"/>
      <c r="QMR102" s="289"/>
      <c r="QMS102" s="289"/>
      <c r="QMT102" s="289"/>
      <c r="QMU102" s="289"/>
      <c r="QMV102" s="289"/>
      <c r="QMW102" s="289"/>
      <c r="QMX102" s="289"/>
      <c r="QMY102" s="289"/>
      <c r="QMZ102" s="289"/>
      <c r="QNA102" s="289"/>
      <c r="QNB102" s="289"/>
      <c r="QNC102" s="289"/>
      <c r="QND102" s="289"/>
      <c r="QNE102" s="289"/>
      <c r="QNF102" s="289"/>
      <c r="QNG102" s="289"/>
      <c r="QNH102" s="289"/>
      <c r="QNI102" s="289"/>
      <c r="QNJ102" s="289"/>
      <c r="QNK102" s="289"/>
      <c r="QNL102" s="289"/>
      <c r="QNM102" s="289"/>
      <c r="QNN102" s="289"/>
      <c r="QNO102" s="289"/>
      <c r="QNP102" s="289"/>
      <c r="QNQ102" s="289"/>
      <c r="QNR102" s="289"/>
      <c r="QNS102" s="289"/>
      <c r="QNT102" s="289"/>
      <c r="QNU102" s="289"/>
      <c r="QNV102" s="289"/>
      <c r="QNW102" s="289"/>
      <c r="QNX102" s="289"/>
      <c r="QNY102" s="289"/>
      <c r="QNZ102" s="289"/>
      <c r="QOA102" s="289"/>
      <c r="QOB102" s="289"/>
      <c r="QOC102" s="289"/>
      <c r="QOD102" s="289"/>
      <c r="QOE102" s="289"/>
      <c r="QOF102" s="289"/>
      <c r="QOG102" s="289"/>
      <c r="QOH102" s="289"/>
      <c r="QOI102" s="289"/>
      <c r="QOJ102" s="289"/>
      <c r="QOK102" s="289"/>
      <c r="QOL102" s="289"/>
      <c r="QOM102" s="289"/>
      <c r="QON102" s="289"/>
      <c r="QOO102" s="289"/>
      <c r="QOP102" s="289"/>
      <c r="QOQ102" s="289"/>
      <c r="QOR102" s="289"/>
      <c r="QOS102" s="289"/>
      <c r="QOT102" s="289"/>
      <c r="QOU102" s="289"/>
      <c r="QOV102" s="289"/>
      <c r="QOW102" s="289"/>
      <c r="QOX102" s="289"/>
      <c r="QOY102" s="289"/>
      <c r="QOZ102" s="289"/>
      <c r="QPA102" s="289"/>
      <c r="QPB102" s="289"/>
      <c r="QPC102" s="289"/>
      <c r="QPD102" s="289"/>
      <c r="QPE102" s="289"/>
      <c r="QPF102" s="289"/>
      <c r="QPG102" s="289"/>
      <c r="QPH102" s="289"/>
      <c r="QPI102" s="289"/>
      <c r="QPJ102" s="289"/>
      <c r="QPK102" s="289"/>
      <c r="QPL102" s="289"/>
      <c r="QPM102" s="289"/>
      <c r="QPN102" s="289"/>
      <c r="QPO102" s="289"/>
      <c r="QPP102" s="289"/>
      <c r="QPQ102" s="289"/>
      <c r="QPR102" s="289"/>
      <c r="QPS102" s="289"/>
      <c r="QPT102" s="289"/>
      <c r="QPU102" s="289"/>
      <c r="QPV102" s="289"/>
      <c r="QPW102" s="289"/>
      <c r="QPX102" s="289"/>
      <c r="QPY102" s="289"/>
      <c r="QPZ102" s="289"/>
      <c r="QQA102" s="289"/>
      <c r="QQB102" s="289"/>
      <c r="QQC102" s="289"/>
      <c r="QQD102" s="289"/>
      <c r="QQE102" s="289"/>
      <c r="QQF102" s="289"/>
      <c r="QQG102" s="289"/>
      <c r="QQH102" s="289"/>
      <c r="QQI102" s="289"/>
      <c r="QQJ102" s="289"/>
      <c r="QQK102" s="289"/>
      <c r="QQL102" s="289"/>
      <c r="QQM102" s="289"/>
      <c r="QQN102" s="289"/>
      <c r="QQO102" s="289"/>
      <c r="QQP102" s="289"/>
      <c r="QQQ102" s="289"/>
      <c r="QQR102" s="289"/>
      <c r="QQS102" s="289"/>
      <c r="QQT102" s="289"/>
      <c r="QQU102" s="289"/>
      <c r="QQV102" s="289"/>
      <c r="QQW102" s="289"/>
      <c r="QQX102" s="289"/>
      <c r="QQY102" s="289"/>
      <c r="QQZ102" s="289"/>
      <c r="QRA102" s="289"/>
      <c r="QRB102" s="289"/>
      <c r="QRC102" s="289"/>
      <c r="QRD102" s="289"/>
      <c r="QRE102" s="289"/>
      <c r="QRF102" s="289"/>
      <c r="QRG102" s="289"/>
      <c r="QRH102" s="289"/>
      <c r="QRI102" s="289"/>
      <c r="QRJ102" s="289"/>
      <c r="QRK102" s="289"/>
      <c r="QRL102" s="289"/>
      <c r="QRM102" s="289"/>
      <c r="QRN102" s="289"/>
      <c r="QRO102" s="289"/>
      <c r="QRP102" s="289"/>
      <c r="QRQ102" s="289"/>
      <c r="QRR102" s="289"/>
      <c r="QRS102" s="289"/>
      <c r="QRT102" s="289"/>
      <c r="QRU102" s="289"/>
      <c r="QRV102" s="289"/>
      <c r="QRW102" s="289"/>
      <c r="QRX102" s="289"/>
      <c r="QRY102" s="289"/>
      <c r="QRZ102" s="289"/>
      <c r="QSA102" s="289"/>
      <c r="QSB102" s="289"/>
      <c r="QSC102" s="289"/>
      <c r="QSD102" s="289"/>
      <c r="QSE102" s="289"/>
      <c r="QSF102" s="289"/>
      <c r="QSG102" s="289"/>
      <c r="QSH102" s="289"/>
      <c r="QSI102" s="289"/>
      <c r="QSJ102" s="289"/>
      <c r="QSK102" s="289"/>
      <c r="QSL102" s="289"/>
      <c r="QSM102" s="289"/>
      <c r="QSN102" s="289"/>
      <c r="QSO102" s="289"/>
      <c r="QSP102" s="289"/>
      <c r="QSQ102" s="289"/>
      <c r="QSR102" s="289"/>
      <c r="QSS102" s="289"/>
      <c r="QST102" s="289"/>
      <c r="QSU102" s="289"/>
      <c r="QSV102" s="289"/>
      <c r="QSW102" s="289"/>
      <c r="QSX102" s="289"/>
      <c r="QSY102" s="289"/>
      <c r="QSZ102" s="289"/>
      <c r="QTA102" s="289"/>
      <c r="QTB102" s="289"/>
      <c r="QTC102" s="289"/>
      <c r="QTD102" s="289"/>
      <c r="QTE102" s="289"/>
      <c r="QTF102" s="289"/>
      <c r="QTG102" s="289"/>
      <c r="QTH102" s="289"/>
      <c r="QTI102" s="289"/>
      <c r="QTJ102" s="289"/>
      <c r="QTK102" s="289"/>
      <c r="QTL102" s="289"/>
      <c r="QTM102" s="289"/>
      <c r="QTN102" s="289"/>
      <c r="QTO102" s="289"/>
      <c r="QTP102" s="289"/>
      <c r="QTQ102" s="289"/>
      <c r="QTR102" s="289"/>
      <c r="QTS102" s="289"/>
      <c r="QTT102" s="289"/>
      <c r="QTU102" s="289"/>
      <c r="QTV102" s="289"/>
      <c r="QTW102" s="289"/>
      <c r="QTX102" s="289"/>
      <c r="QTY102" s="289"/>
      <c r="QTZ102" s="289"/>
      <c r="QUA102" s="289"/>
      <c r="QUB102" s="289"/>
      <c r="QUC102" s="289"/>
      <c r="QUD102" s="289"/>
      <c r="QUE102" s="289"/>
      <c r="QUF102" s="289"/>
      <c r="QUG102" s="289"/>
      <c r="QUH102" s="289"/>
      <c r="QUI102" s="289"/>
      <c r="QUJ102" s="289"/>
      <c r="QUK102" s="289"/>
      <c r="QUL102" s="289"/>
      <c r="QUM102" s="289"/>
      <c r="QUN102" s="289"/>
      <c r="QUO102" s="289"/>
      <c r="QUP102" s="289"/>
      <c r="QUQ102" s="289"/>
      <c r="QUR102" s="289"/>
      <c r="QUS102" s="289"/>
      <c r="QUT102" s="289"/>
      <c r="QUU102" s="289"/>
      <c r="QUV102" s="289"/>
      <c r="QUW102" s="289"/>
      <c r="QUX102" s="289"/>
      <c r="QUY102" s="289"/>
      <c r="QUZ102" s="289"/>
      <c r="QVA102" s="289"/>
      <c r="QVB102" s="289"/>
      <c r="QVC102" s="289"/>
      <c r="QVD102" s="289"/>
      <c r="QVE102" s="289"/>
      <c r="QVF102" s="289"/>
      <c r="QVG102" s="289"/>
      <c r="QVH102" s="289"/>
      <c r="QVI102" s="289"/>
      <c r="QVJ102" s="289"/>
      <c r="QVK102" s="289"/>
      <c r="QVL102" s="289"/>
      <c r="QVM102" s="289"/>
      <c r="QVN102" s="289"/>
      <c r="QVO102" s="289"/>
      <c r="QVP102" s="289"/>
      <c r="QVQ102" s="289"/>
      <c r="QVR102" s="289"/>
      <c r="QVS102" s="289"/>
      <c r="QVT102" s="289"/>
      <c r="QVU102" s="289"/>
      <c r="QVV102" s="289"/>
      <c r="QVW102" s="289"/>
      <c r="QVX102" s="289"/>
      <c r="QVY102" s="289"/>
      <c r="QVZ102" s="289"/>
      <c r="QWA102" s="289"/>
      <c r="QWB102" s="289"/>
      <c r="QWC102" s="289"/>
      <c r="QWD102" s="289"/>
      <c r="QWE102" s="289"/>
      <c r="QWF102" s="289"/>
      <c r="QWG102" s="289"/>
      <c r="QWH102" s="289"/>
      <c r="QWI102" s="289"/>
      <c r="QWJ102" s="289"/>
      <c r="QWK102" s="289"/>
      <c r="QWL102" s="289"/>
      <c r="QWM102" s="289"/>
      <c r="QWN102" s="289"/>
      <c r="QWO102" s="289"/>
      <c r="QWP102" s="289"/>
      <c r="QWQ102" s="289"/>
      <c r="QWR102" s="289"/>
      <c r="QWS102" s="289"/>
      <c r="QWT102" s="289"/>
      <c r="QWU102" s="289"/>
      <c r="QWV102" s="289"/>
      <c r="QWW102" s="289"/>
      <c r="QWX102" s="289"/>
      <c r="QWY102" s="289"/>
      <c r="QWZ102" s="289"/>
      <c r="QXA102" s="289"/>
      <c r="QXB102" s="289"/>
      <c r="QXC102" s="289"/>
      <c r="QXD102" s="289"/>
      <c r="QXE102" s="289"/>
      <c r="QXF102" s="289"/>
      <c r="QXG102" s="289"/>
      <c r="QXH102" s="289"/>
      <c r="QXI102" s="289"/>
      <c r="QXJ102" s="289"/>
      <c r="QXK102" s="289"/>
      <c r="QXL102" s="289"/>
      <c r="QXM102" s="289"/>
      <c r="QXN102" s="289"/>
      <c r="QXO102" s="289"/>
      <c r="QXP102" s="289"/>
      <c r="QXQ102" s="289"/>
      <c r="QXR102" s="289"/>
      <c r="QXS102" s="289"/>
      <c r="QXT102" s="289"/>
      <c r="QXU102" s="289"/>
      <c r="QXV102" s="289"/>
      <c r="QXW102" s="289"/>
      <c r="QXX102" s="289"/>
      <c r="QXY102" s="289"/>
      <c r="QXZ102" s="289"/>
      <c r="QYA102" s="289"/>
      <c r="QYB102" s="289"/>
      <c r="QYC102" s="289"/>
      <c r="QYD102" s="289"/>
      <c r="QYE102" s="289"/>
      <c r="QYF102" s="289"/>
      <c r="QYG102" s="289"/>
      <c r="QYH102" s="289"/>
      <c r="QYI102" s="289"/>
      <c r="QYJ102" s="289"/>
      <c r="QYK102" s="289"/>
      <c r="QYL102" s="289"/>
      <c r="QYM102" s="289"/>
      <c r="QYN102" s="289"/>
      <c r="QYO102" s="289"/>
      <c r="QYP102" s="289"/>
      <c r="QYQ102" s="289"/>
      <c r="QYR102" s="289"/>
      <c r="QYS102" s="289"/>
      <c r="QYT102" s="289"/>
      <c r="QYU102" s="289"/>
      <c r="QYV102" s="289"/>
      <c r="QYW102" s="289"/>
      <c r="QYX102" s="289"/>
      <c r="QYY102" s="289"/>
      <c r="QYZ102" s="289"/>
      <c r="QZA102" s="289"/>
      <c r="QZB102" s="289"/>
      <c r="QZC102" s="289"/>
      <c r="QZD102" s="289"/>
      <c r="QZE102" s="289"/>
      <c r="QZF102" s="289"/>
      <c r="QZG102" s="289"/>
      <c r="QZH102" s="289"/>
      <c r="QZI102" s="289"/>
      <c r="QZJ102" s="289"/>
      <c r="QZK102" s="289"/>
      <c r="QZL102" s="289"/>
      <c r="QZM102" s="289"/>
      <c r="QZN102" s="289"/>
      <c r="QZO102" s="289"/>
      <c r="QZP102" s="289"/>
      <c r="QZQ102" s="289"/>
      <c r="QZR102" s="289"/>
      <c r="QZS102" s="289"/>
      <c r="QZT102" s="289"/>
      <c r="QZU102" s="289"/>
      <c r="QZV102" s="289"/>
      <c r="QZW102" s="289"/>
      <c r="QZX102" s="289"/>
      <c r="QZY102" s="289"/>
      <c r="QZZ102" s="289"/>
      <c r="RAA102" s="289"/>
      <c r="RAB102" s="289"/>
      <c r="RAC102" s="289"/>
      <c r="RAD102" s="289"/>
      <c r="RAE102" s="289"/>
      <c r="RAF102" s="289"/>
      <c r="RAG102" s="289"/>
      <c r="RAH102" s="289"/>
      <c r="RAI102" s="289"/>
      <c r="RAJ102" s="289"/>
      <c r="RAK102" s="289"/>
      <c r="RAL102" s="289"/>
      <c r="RAM102" s="289"/>
      <c r="RAN102" s="289"/>
      <c r="RAO102" s="289"/>
      <c r="RAP102" s="289"/>
      <c r="RAQ102" s="289"/>
      <c r="RAR102" s="289"/>
      <c r="RAS102" s="289"/>
      <c r="RAT102" s="289"/>
      <c r="RAU102" s="289"/>
      <c r="RAV102" s="289"/>
      <c r="RAW102" s="289"/>
      <c r="RAX102" s="289"/>
      <c r="RAY102" s="289"/>
      <c r="RAZ102" s="289"/>
      <c r="RBA102" s="289"/>
      <c r="RBB102" s="289"/>
      <c r="RBC102" s="289"/>
      <c r="RBD102" s="289"/>
      <c r="RBE102" s="289"/>
      <c r="RBF102" s="289"/>
      <c r="RBG102" s="289"/>
      <c r="RBH102" s="289"/>
      <c r="RBI102" s="289"/>
      <c r="RBJ102" s="289"/>
      <c r="RBK102" s="289"/>
      <c r="RBL102" s="289"/>
      <c r="RBM102" s="289"/>
      <c r="RBN102" s="289"/>
      <c r="RBO102" s="289"/>
      <c r="RBP102" s="289"/>
      <c r="RBQ102" s="289"/>
      <c r="RBR102" s="289"/>
      <c r="RBS102" s="289"/>
      <c r="RBT102" s="289"/>
      <c r="RBU102" s="289"/>
      <c r="RBV102" s="289"/>
      <c r="RBW102" s="289"/>
      <c r="RBX102" s="289"/>
      <c r="RBY102" s="289"/>
      <c r="RBZ102" s="289"/>
      <c r="RCA102" s="289"/>
      <c r="RCB102" s="289"/>
      <c r="RCC102" s="289"/>
      <c r="RCD102" s="289"/>
      <c r="RCE102" s="289"/>
      <c r="RCF102" s="289"/>
      <c r="RCG102" s="289"/>
      <c r="RCH102" s="289"/>
      <c r="RCI102" s="289"/>
      <c r="RCJ102" s="289"/>
      <c r="RCK102" s="289"/>
      <c r="RCL102" s="289"/>
      <c r="RCM102" s="289"/>
      <c r="RCN102" s="289"/>
      <c r="RCO102" s="289"/>
      <c r="RCP102" s="289"/>
      <c r="RCQ102" s="289"/>
      <c r="RCR102" s="289"/>
      <c r="RCS102" s="289"/>
      <c r="RCT102" s="289"/>
      <c r="RCU102" s="289"/>
      <c r="RCV102" s="289"/>
      <c r="RCW102" s="289"/>
      <c r="RCX102" s="289"/>
      <c r="RCY102" s="289"/>
      <c r="RCZ102" s="289"/>
      <c r="RDA102" s="289"/>
      <c r="RDB102" s="289"/>
      <c r="RDC102" s="289"/>
      <c r="RDD102" s="289"/>
      <c r="RDE102" s="289"/>
      <c r="RDF102" s="289"/>
      <c r="RDG102" s="289"/>
      <c r="RDH102" s="289"/>
      <c r="RDI102" s="289"/>
      <c r="RDJ102" s="289"/>
      <c r="RDK102" s="289"/>
      <c r="RDL102" s="289"/>
      <c r="RDM102" s="289"/>
      <c r="RDN102" s="289"/>
      <c r="RDO102" s="289"/>
      <c r="RDP102" s="289"/>
      <c r="RDQ102" s="289"/>
      <c r="RDR102" s="289"/>
      <c r="RDS102" s="289"/>
      <c r="RDT102" s="289"/>
      <c r="RDU102" s="289"/>
      <c r="RDV102" s="289"/>
      <c r="RDW102" s="289"/>
      <c r="RDX102" s="289"/>
      <c r="RDY102" s="289"/>
      <c r="RDZ102" s="289"/>
      <c r="REA102" s="289"/>
      <c r="REB102" s="289"/>
      <c r="REC102" s="289"/>
      <c r="RED102" s="289"/>
      <c r="REE102" s="289"/>
      <c r="REF102" s="289"/>
      <c r="REG102" s="289"/>
      <c r="REH102" s="289"/>
      <c r="REI102" s="289"/>
      <c r="REJ102" s="289"/>
      <c r="REK102" s="289"/>
      <c r="REL102" s="289"/>
      <c r="REM102" s="289"/>
      <c r="REN102" s="289"/>
      <c r="REO102" s="289"/>
      <c r="REP102" s="289"/>
      <c r="REQ102" s="289"/>
      <c r="RER102" s="289"/>
      <c r="RES102" s="289"/>
      <c r="RET102" s="289"/>
      <c r="REU102" s="289"/>
      <c r="REV102" s="289"/>
      <c r="REW102" s="289"/>
      <c r="REX102" s="289"/>
      <c r="REY102" s="289"/>
      <c r="REZ102" s="289"/>
      <c r="RFA102" s="289"/>
      <c r="RFB102" s="289"/>
      <c r="RFC102" s="289"/>
      <c r="RFD102" s="289"/>
      <c r="RFE102" s="289"/>
      <c r="RFF102" s="289"/>
      <c r="RFG102" s="289"/>
      <c r="RFH102" s="289"/>
      <c r="RFI102" s="289"/>
      <c r="RFJ102" s="289"/>
      <c r="RFK102" s="289"/>
      <c r="RFL102" s="289"/>
      <c r="RFM102" s="289"/>
      <c r="RFN102" s="289"/>
      <c r="RFO102" s="289"/>
      <c r="RFP102" s="289"/>
      <c r="RFQ102" s="289"/>
      <c r="RFR102" s="289"/>
      <c r="RFS102" s="289"/>
      <c r="RFT102" s="289"/>
      <c r="RFU102" s="289"/>
      <c r="RFV102" s="289"/>
      <c r="RFW102" s="289"/>
      <c r="RFX102" s="289"/>
      <c r="RFY102" s="289"/>
      <c r="RFZ102" s="289"/>
      <c r="RGA102" s="289"/>
      <c r="RGB102" s="289"/>
      <c r="RGC102" s="289"/>
      <c r="RGD102" s="289"/>
      <c r="RGE102" s="289"/>
      <c r="RGF102" s="289"/>
      <c r="RGG102" s="289"/>
      <c r="RGH102" s="289"/>
      <c r="RGI102" s="289"/>
      <c r="RGJ102" s="289"/>
      <c r="RGK102" s="289"/>
      <c r="RGL102" s="289"/>
      <c r="RGM102" s="289"/>
      <c r="RGN102" s="289"/>
      <c r="RGO102" s="289"/>
      <c r="RGP102" s="289"/>
      <c r="RGQ102" s="289"/>
      <c r="RGR102" s="289"/>
      <c r="RGS102" s="289"/>
      <c r="RGT102" s="289"/>
      <c r="RGU102" s="289"/>
      <c r="RGV102" s="289"/>
      <c r="RGW102" s="289"/>
      <c r="RGX102" s="289"/>
      <c r="RGY102" s="289"/>
      <c r="RGZ102" s="289"/>
      <c r="RHA102" s="289"/>
      <c r="RHB102" s="289"/>
      <c r="RHC102" s="289"/>
      <c r="RHD102" s="289"/>
      <c r="RHE102" s="289"/>
      <c r="RHF102" s="289"/>
      <c r="RHG102" s="289"/>
      <c r="RHH102" s="289"/>
      <c r="RHI102" s="289"/>
      <c r="RHJ102" s="289"/>
      <c r="RHK102" s="289"/>
      <c r="RHL102" s="289"/>
      <c r="RHM102" s="289"/>
      <c r="RHN102" s="289"/>
      <c r="RHO102" s="289"/>
      <c r="RHP102" s="289"/>
      <c r="RHQ102" s="289"/>
      <c r="RHR102" s="289"/>
      <c r="RHS102" s="289"/>
      <c r="RHT102" s="289"/>
      <c r="RHU102" s="289"/>
      <c r="RHV102" s="289"/>
      <c r="RHW102" s="289"/>
      <c r="RHX102" s="289"/>
      <c r="RHY102" s="289"/>
      <c r="RHZ102" s="289"/>
      <c r="RIA102" s="289"/>
      <c r="RIB102" s="289"/>
      <c r="RIC102" s="289"/>
      <c r="RID102" s="289"/>
      <c r="RIE102" s="289"/>
      <c r="RIF102" s="289"/>
      <c r="RIG102" s="289"/>
      <c r="RIH102" s="289"/>
      <c r="RII102" s="289"/>
      <c r="RIJ102" s="289"/>
      <c r="RIK102" s="289"/>
      <c r="RIL102" s="289"/>
      <c r="RIM102" s="289"/>
      <c r="RIN102" s="289"/>
      <c r="RIO102" s="289"/>
      <c r="RIP102" s="289"/>
      <c r="RIQ102" s="289"/>
      <c r="RIR102" s="289"/>
      <c r="RIS102" s="289"/>
      <c r="RIT102" s="289"/>
      <c r="RIU102" s="289"/>
      <c r="RIV102" s="289"/>
      <c r="RIW102" s="289"/>
      <c r="RIX102" s="289"/>
      <c r="RIY102" s="289"/>
      <c r="RIZ102" s="289"/>
      <c r="RJA102" s="289"/>
      <c r="RJB102" s="289"/>
      <c r="RJC102" s="289"/>
      <c r="RJD102" s="289"/>
      <c r="RJE102" s="289"/>
      <c r="RJF102" s="289"/>
      <c r="RJG102" s="289"/>
      <c r="RJH102" s="289"/>
      <c r="RJI102" s="289"/>
      <c r="RJJ102" s="289"/>
      <c r="RJK102" s="289"/>
      <c r="RJL102" s="289"/>
      <c r="RJM102" s="289"/>
      <c r="RJN102" s="289"/>
      <c r="RJO102" s="289"/>
      <c r="RJP102" s="289"/>
      <c r="RJQ102" s="289"/>
      <c r="RJR102" s="289"/>
      <c r="RJS102" s="289"/>
      <c r="RJT102" s="289"/>
      <c r="RJU102" s="289"/>
      <c r="RJV102" s="289"/>
      <c r="RJW102" s="289"/>
      <c r="RJX102" s="289"/>
      <c r="RJY102" s="289"/>
      <c r="RJZ102" s="289"/>
      <c r="RKA102" s="289"/>
      <c r="RKB102" s="289"/>
      <c r="RKC102" s="289"/>
      <c r="RKD102" s="289"/>
      <c r="RKE102" s="289"/>
      <c r="RKF102" s="289"/>
      <c r="RKG102" s="289"/>
      <c r="RKH102" s="289"/>
      <c r="RKI102" s="289"/>
      <c r="RKJ102" s="289"/>
      <c r="RKK102" s="289"/>
      <c r="RKL102" s="289"/>
      <c r="RKM102" s="289"/>
      <c r="RKN102" s="289"/>
      <c r="RKO102" s="289"/>
      <c r="RKP102" s="289"/>
      <c r="RKQ102" s="289"/>
      <c r="RKR102" s="289"/>
      <c r="RKS102" s="289"/>
      <c r="RKT102" s="289"/>
      <c r="RKU102" s="289"/>
      <c r="RKV102" s="289"/>
      <c r="RKW102" s="289"/>
      <c r="RKX102" s="289"/>
      <c r="RKY102" s="289"/>
      <c r="RKZ102" s="289"/>
      <c r="RLA102" s="289"/>
      <c r="RLB102" s="289"/>
      <c r="RLC102" s="289"/>
      <c r="RLD102" s="289"/>
      <c r="RLE102" s="289"/>
      <c r="RLF102" s="289"/>
      <c r="RLG102" s="289"/>
      <c r="RLH102" s="289"/>
      <c r="RLI102" s="289"/>
      <c r="RLJ102" s="289"/>
      <c r="RLK102" s="289"/>
      <c r="RLL102" s="289"/>
      <c r="RLM102" s="289"/>
      <c r="RLN102" s="289"/>
      <c r="RLO102" s="289"/>
      <c r="RLP102" s="289"/>
      <c r="RLQ102" s="289"/>
      <c r="RLR102" s="289"/>
      <c r="RLS102" s="289"/>
      <c r="RLT102" s="289"/>
      <c r="RLU102" s="289"/>
      <c r="RLV102" s="289"/>
      <c r="RLW102" s="289"/>
      <c r="RLX102" s="289"/>
      <c r="RLY102" s="289"/>
      <c r="RLZ102" s="289"/>
      <c r="RMA102" s="289"/>
      <c r="RMB102" s="289"/>
      <c r="RMC102" s="289"/>
      <c r="RMD102" s="289"/>
      <c r="RME102" s="289"/>
      <c r="RMF102" s="289"/>
      <c r="RMG102" s="289"/>
      <c r="RMH102" s="289"/>
      <c r="RMI102" s="289"/>
      <c r="RMJ102" s="289"/>
      <c r="RMK102" s="289"/>
      <c r="RML102" s="289"/>
      <c r="RMM102" s="289"/>
      <c r="RMN102" s="289"/>
      <c r="RMO102" s="289"/>
      <c r="RMP102" s="289"/>
      <c r="RMQ102" s="289"/>
      <c r="RMR102" s="289"/>
      <c r="RMS102" s="289"/>
      <c r="RMT102" s="289"/>
      <c r="RMU102" s="289"/>
      <c r="RMV102" s="289"/>
      <c r="RMW102" s="289"/>
      <c r="RMX102" s="289"/>
      <c r="RMY102" s="289"/>
      <c r="RMZ102" s="289"/>
      <c r="RNA102" s="289"/>
      <c r="RNB102" s="289"/>
      <c r="RNC102" s="289"/>
      <c r="RND102" s="289"/>
      <c r="RNE102" s="289"/>
      <c r="RNF102" s="289"/>
      <c r="RNG102" s="289"/>
      <c r="RNH102" s="289"/>
      <c r="RNI102" s="289"/>
      <c r="RNJ102" s="289"/>
      <c r="RNK102" s="289"/>
      <c r="RNL102" s="289"/>
      <c r="RNM102" s="289"/>
      <c r="RNN102" s="289"/>
      <c r="RNO102" s="289"/>
      <c r="RNP102" s="289"/>
      <c r="RNQ102" s="289"/>
      <c r="RNR102" s="289"/>
      <c r="RNS102" s="289"/>
      <c r="RNT102" s="289"/>
      <c r="RNU102" s="289"/>
      <c r="RNV102" s="289"/>
      <c r="RNW102" s="289"/>
      <c r="RNX102" s="289"/>
      <c r="RNY102" s="289"/>
      <c r="RNZ102" s="289"/>
      <c r="ROA102" s="289"/>
      <c r="ROB102" s="289"/>
      <c r="ROC102" s="289"/>
      <c r="ROD102" s="289"/>
      <c r="ROE102" s="289"/>
      <c r="ROF102" s="289"/>
      <c r="ROG102" s="289"/>
      <c r="ROH102" s="289"/>
      <c r="ROI102" s="289"/>
      <c r="ROJ102" s="289"/>
      <c r="ROK102" s="289"/>
      <c r="ROL102" s="289"/>
      <c r="ROM102" s="289"/>
      <c r="RON102" s="289"/>
      <c r="ROO102" s="289"/>
      <c r="ROP102" s="289"/>
      <c r="ROQ102" s="289"/>
      <c r="ROR102" s="289"/>
      <c r="ROS102" s="289"/>
      <c r="ROT102" s="289"/>
      <c r="ROU102" s="289"/>
      <c r="ROV102" s="289"/>
      <c r="ROW102" s="289"/>
      <c r="ROX102" s="289"/>
      <c r="ROY102" s="289"/>
      <c r="ROZ102" s="289"/>
      <c r="RPA102" s="289"/>
      <c r="RPB102" s="289"/>
      <c r="RPC102" s="289"/>
      <c r="RPD102" s="289"/>
      <c r="RPE102" s="289"/>
      <c r="RPF102" s="289"/>
      <c r="RPG102" s="289"/>
      <c r="RPH102" s="289"/>
      <c r="RPI102" s="289"/>
      <c r="RPJ102" s="289"/>
      <c r="RPK102" s="289"/>
      <c r="RPL102" s="289"/>
      <c r="RPM102" s="289"/>
      <c r="RPN102" s="289"/>
      <c r="RPO102" s="289"/>
      <c r="RPP102" s="289"/>
      <c r="RPQ102" s="289"/>
      <c r="RPR102" s="289"/>
      <c r="RPS102" s="289"/>
      <c r="RPT102" s="289"/>
      <c r="RPU102" s="289"/>
      <c r="RPV102" s="289"/>
      <c r="RPW102" s="289"/>
      <c r="RPX102" s="289"/>
      <c r="RPY102" s="289"/>
      <c r="RPZ102" s="289"/>
      <c r="RQA102" s="289"/>
      <c r="RQB102" s="289"/>
      <c r="RQC102" s="289"/>
      <c r="RQD102" s="289"/>
      <c r="RQE102" s="289"/>
      <c r="RQF102" s="289"/>
      <c r="RQG102" s="289"/>
      <c r="RQH102" s="289"/>
      <c r="RQI102" s="289"/>
      <c r="RQJ102" s="289"/>
      <c r="RQK102" s="289"/>
      <c r="RQL102" s="289"/>
      <c r="RQM102" s="289"/>
      <c r="RQN102" s="289"/>
      <c r="RQO102" s="289"/>
      <c r="RQP102" s="289"/>
      <c r="RQQ102" s="289"/>
      <c r="RQR102" s="289"/>
      <c r="RQS102" s="289"/>
      <c r="RQT102" s="289"/>
      <c r="RQU102" s="289"/>
      <c r="RQV102" s="289"/>
      <c r="RQW102" s="289"/>
      <c r="RQX102" s="289"/>
      <c r="RQY102" s="289"/>
      <c r="RQZ102" s="289"/>
      <c r="RRA102" s="289"/>
      <c r="RRB102" s="289"/>
      <c r="RRC102" s="289"/>
      <c r="RRD102" s="289"/>
      <c r="RRE102" s="289"/>
      <c r="RRF102" s="289"/>
      <c r="RRG102" s="289"/>
      <c r="RRH102" s="289"/>
      <c r="RRI102" s="289"/>
      <c r="RRJ102" s="289"/>
      <c r="RRK102" s="289"/>
      <c r="RRL102" s="289"/>
      <c r="RRM102" s="289"/>
      <c r="RRN102" s="289"/>
      <c r="RRO102" s="289"/>
      <c r="RRP102" s="289"/>
      <c r="RRQ102" s="289"/>
      <c r="RRR102" s="289"/>
      <c r="RRS102" s="289"/>
      <c r="RRT102" s="289"/>
      <c r="RRU102" s="289"/>
      <c r="RRV102" s="289"/>
      <c r="RRW102" s="289"/>
      <c r="RRX102" s="289"/>
      <c r="RRY102" s="289"/>
      <c r="RRZ102" s="289"/>
      <c r="RSA102" s="289"/>
      <c r="RSB102" s="289"/>
      <c r="RSC102" s="289"/>
      <c r="RSD102" s="289"/>
      <c r="RSE102" s="289"/>
      <c r="RSF102" s="289"/>
      <c r="RSG102" s="289"/>
      <c r="RSH102" s="289"/>
      <c r="RSI102" s="289"/>
      <c r="RSJ102" s="289"/>
      <c r="RSK102" s="289"/>
      <c r="RSL102" s="289"/>
      <c r="RSM102" s="289"/>
      <c r="RSN102" s="289"/>
      <c r="RSO102" s="289"/>
      <c r="RSP102" s="289"/>
      <c r="RSQ102" s="289"/>
      <c r="RSR102" s="289"/>
      <c r="RSS102" s="289"/>
      <c r="RST102" s="289"/>
      <c r="RSU102" s="289"/>
      <c r="RSV102" s="289"/>
      <c r="RSW102" s="289"/>
      <c r="RSX102" s="289"/>
      <c r="RSY102" s="289"/>
      <c r="RSZ102" s="289"/>
      <c r="RTA102" s="289"/>
      <c r="RTB102" s="289"/>
      <c r="RTC102" s="289"/>
      <c r="RTD102" s="289"/>
      <c r="RTE102" s="289"/>
      <c r="RTF102" s="289"/>
      <c r="RTG102" s="289"/>
      <c r="RTH102" s="289"/>
      <c r="RTI102" s="289"/>
      <c r="RTJ102" s="289"/>
      <c r="RTK102" s="289"/>
      <c r="RTL102" s="289"/>
      <c r="RTM102" s="289"/>
      <c r="RTN102" s="289"/>
      <c r="RTO102" s="289"/>
      <c r="RTP102" s="289"/>
      <c r="RTQ102" s="289"/>
      <c r="RTR102" s="289"/>
      <c r="RTS102" s="289"/>
      <c r="RTT102" s="289"/>
      <c r="RTU102" s="289"/>
      <c r="RTV102" s="289"/>
      <c r="RTW102" s="289"/>
      <c r="RTX102" s="289"/>
      <c r="RTY102" s="289"/>
      <c r="RTZ102" s="289"/>
      <c r="RUA102" s="289"/>
      <c r="RUB102" s="289"/>
      <c r="RUC102" s="289"/>
      <c r="RUD102" s="289"/>
      <c r="RUE102" s="289"/>
      <c r="RUF102" s="289"/>
      <c r="RUG102" s="289"/>
      <c r="RUH102" s="289"/>
      <c r="RUI102" s="289"/>
      <c r="RUJ102" s="289"/>
      <c r="RUK102" s="289"/>
      <c r="RUL102" s="289"/>
      <c r="RUM102" s="289"/>
      <c r="RUN102" s="289"/>
      <c r="RUO102" s="289"/>
      <c r="RUP102" s="289"/>
      <c r="RUQ102" s="289"/>
      <c r="RUR102" s="289"/>
      <c r="RUS102" s="289"/>
      <c r="RUT102" s="289"/>
      <c r="RUU102" s="289"/>
      <c r="RUV102" s="289"/>
      <c r="RUW102" s="289"/>
      <c r="RUX102" s="289"/>
      <c r="RUY102" s="289"/>
      <c r="RUZ102" s="289"/>
      <c r="RVA102" s="289"/>
      <c r="RVB102" s="289"/>
      <c r="RVC102" s="289"/>
      <c r="RVD102" s="289"/>
      <c r="RVE102" s="289"/>
      <c r="RVF102" s="289"/>
      <c r="RVG102" s="289"/>
      <c r="RVH102" s="289"/>
      <c r="RVI102" s="289"/>
      <c r="RVJ102" s="289"/>
      <c r="RVK102" s="289"/>
      <c r="RVL102" s="289"/>
      <c r="RVM102" s="289"/>
      <c r="RVN102" s="289"/>
      <c r="RVO102" s="289"/>
      <c r="RVP102" s="289"/>
      <c r="RVQ102" s="289"/>
      <c r="RVR102" s="289"/>
      <c r="RVS102" s="289"/>
      <c r="RVT102" s="289"/>
      <c r="RVU102" s="289"/>
      <c r="RVV102" s="289"/>
      <c r="RVW102" s="289"/>
      <c r="RVX102" s="289"/>
      <c r="RVY102" s="289"/>
      <c r="RVZ102" s="289"/>
      <c r="RWA102" s="289"/>
      <c r="RWB102" s="289"/>
      <c r="RWC102" s="289"/>
      <c r="RWD102" s="289"/>
      <c r="RWE102" s="289"/>
      <c r="RWF102" s="289"/>
      <c r="RWG102" s="289"/>
      <c r="RWH102" s="289"/>
      <c r="RWI102" s="289"/>
      <c r="RWJ102" s="289"/>
      <c r="RWK102" s="289"/>
      <c r="RWL102" s="289"/>
      <c r="RWM102" s="289"/>
      <c r="RWN102" s="289"/>
      <c r="RWO102" s="289"/>
      <c r="RWP102" s="289"/>
      <c r="RWQ102" s="289"/>
      <c r="RWR102" s="289"/>
      <c r="RWS102" s="289"/>
      <c r="RWT102" s="289"/>
      <c r="RWU102" s="289"/>
      <c r="RWV102" s="289"/>
      <c r="RWW102" s="289"/>
      <c r="RWX102" s="289"/>
      <c r="RWY102" s="289"/>
      <c r="RWZ102" s="289"/>
      <c r="RXA102" s="289"/>
      <c r="RXB102" s="289"/>
      <c r="RXC102" s="289"/>
      <c r="RXD102" s="289"/>
      <c r="RXE102" s="289"/>
      <c r="RXF102" s="289"/>
      <c r="RXG102" s="289"/>
      <c r="RXH102" s="289"/>
      <c r="RXI102" s="289"/>
      <c r="RXJ102" s="289"/>
      <c r="RXK102" s="289"/>
      <c r="RXL102" s="289"/>
      <c r="RXM102" s="289"/>
      <c r="RXN102" s="289"/>
      <c r="RXO102" s="289"/>
      <c r="RXP102" s="289"/>
      <c r="RXQ102" s="289"/>
      <c r="RXR102" s="289"/>
      <c r="RXS102" s="289"/>
      <c r="RXT102" s="289"/>
      <c r="RXU102" s="289"/>
      <c r="RXV102" s="289"/>
      <c r="RXW102" s="289"/>
      <c r="RXX102" s="289"/>
      <c r="RXY102" s="289"/>
      <c r="RXZ102" s="289"/>
      <c r="RYA102" s="289"/>
      <c r="RYB102" s="289"/>
      <c r="RYC102" s="289"/>
      <c r="RYD102" s="289"/>
      <c r="RYE102" s="289"/>
      <c r="RYF102" s="289"/>
      <c r="RYG102" s="289"/>
      <c r="RYH102" s="289"/>
      <c r="RYI102" s="289"/>
      <c r="RYJ102" s="289"/>
      <c r="RYK102" s="289"/>
      <c r="RYL102" s="289"/>
      <c r="RYM102" s="289"/>
      <c r="RYN102" s="289"/>
      <c r="RYO102" s="289"/>
      <c r="RYP102" s="289"/>
      <c r="RYQ102" s="289"/>
      <c r="RYR102" s="289"/>
      <c r="RYS102" s="289"/>
      <c r="RYT102" s="289"/>
      <c r="RYU102" s="289"/>
      <c r="RYV102" s="289"/>
      <c r="RYW102" s="289"/>
      <c r="RYX102" s="289"/>
      <c r="RYY102" s="289"/>
      <c r="RYZ102" s="289"/>
      <c r="RZA102" s="289"/>
      <c r="RZB102" s="289"/>
      <c r="RZC102" s="289"/>
      <c r="RZD102" s="289"/>
      <c r="RZE102" s="289"/>
      <c r="RZF102" s="289"/>
      <c r="RZG102" s="289"/>
      <c r="RZH102" s="289"/>
      <c r="RZI102" s="289"/>
      <c r="RZJ102" s="289"/>
      <c r="RZK102" s="289"/>
      <c r="RZL102" s="289"/>
      <c r="RZM102" s="289"/>
      <c r="RZN102" s="289"/>
      <c r="RZO102" s="289"/>
      <c r="RZP102" s="289"/>
      <c r="RZQ102" s="289"/>
      <c r="RZR102" s="289"/>
      <c r="RZS102" s="289"/>
      <c r="RZT102" s="289"/>
      <c r="RZU102" s="289"/>
      <c r="RZV102" s="289"/>
      <c r="RZW102" s="289"/>
      <c r="RZX102" s="289"/>
      <c r="RZY102" s="289"/>
      <c r="RZZ102" s="289"/>
      <c r="SAA102" s="289"/>
      <c r="SAB102" s="289"/>
      <c r="SAC102" s="289"/>
      <c r="SAD102" s="289"/>
      <c r="SAE102" s="289"/>
      <c r="SAF102" s="289"/>
      <c r="SAG102" s="289"/>
      <c r="SAH102" s="289"/>
      <c r="SAI102" s="289"/>
      <c r="SAJ102" s="289"/>
      <c r="SAK102" s="289"/>
      <c r="SAL102" s="289"/>
      <c r="SAM102" s="289"/>
      <c r="SAN102" s="289"/>
      <c r="SAO102" s="289"/>
      <c r="SAP102" s="289"/>
      <c r="SAQ102" s="289"/>
      <c r="SAR102" s="289"/>
      <c r="SAS102" s="289"/>
      <c r="SAT102" s="289"/>
      <c r="SAU102" s="289"/>
      <c r="SAV102" s="289"/>
      <c r="SAW102" s="289"/>
      <c r="SAX102" s="289"/>
      <c r="SAY102" s="289"/>
      <c r="SAZ102" s="289"/>
      <c r="SBA102" s="289"/>
      <c r="SBB102" s="289"/>
      <c r="SBC102" s="289"/>
      <c r="SBD102" s="289"/>
      <c r="SBE102" s="289"/>
      <c r="SBF102" s="289"/>
      <c r="SBG102" s="289"/>
      <c r="SBH102" s="289"/>
      <c r="SBI102" s="289"/>
      <c r="SBJ102" s="289"/>
      <c r="SBK102" s="289"/>
      <c r="SBL102" s="289"/>
      <c r="SBM102" s="289"/>
      <c r="SBN102" s="289"/>
      <c r="SBO102" s="289"/>
      <c r="SBP102" s="289"/>
      <c r="SBQ102" s="289"/>
      <c r="SBR102" s="289"/>
      <c r="SBS102" s="289"/>
      <c r="SBT102" s="289"/>
      <c r="SBU102" s="289"/>
      <c r="SBV102" s="289"/>
      <c r="SBW102" s="289"/>
      <c r="SBX102" s="289"/>
      <c r="SBY102" s="289"/>
      <c r="SBZ102" s="289"/>
      <c r="SCA102" s="289"/>
      <c r="SCB102" s="289"/>
      <c r="SCC102" s="289"/>
      <c r="SCD102" s="289"/>
      <c r="SCE102" s="289"/>
      <c r="SCF102" s="289"/>
      <c r="SCG102" s="289"/>
      <c r="SCH102" s="289"/>
      <c r="SCI102" s="289"/>
      <c r="SCJ102" s="289"/>
      <c r="SCK102" s="289"/>
      <c r="SCL102" s="289"/>
      <c r="SCM102" s="289"/>
      <c r="SCN102" s="289"/>
      <c r="SCO102" s="289"/>
      <c r="SCP102" s="289"/>
      <c r="SCQ102" s="289"/>
      <c r="SCR102" s="289"/>
      <c r="SCS102" s="289"/>
      <c r="SCT102" s="289"/>
      <c r="SCU102" s="289"/>
      <c r="SCV102" s="289"/>
      <c r="SCW102" s="289"/>
      <c r="SCX102" s="289"/>
      <c r="SCY102" s="289"/>
      <c r="SCZ102" s="289"/>
      <c r="SDA102" s="289"/>
      <c r="SDB102" s="289"/>
      <c r="SDC102" s="289"/>
      <c r="SDD102" s="289"/>
      <c r="SDE102" s="289"/>
      <c r="SDF102" s="289"/>
      <c r="SDG102" s="289"/>
      <c r="SDH102" s="289"/>
      <c r="SDI102" s="289"/>
      <c r="SDJ102" s="289"/>
      <c r="SDK102" s="289"/>
      <c r="SDL102" s="289"/>
      <c r="SDM102" s="289"/>
      <c r="SDN102" s="289"/>
      <c r="SDO102" s="289"/>
      <c r="SDP102" s="289"/>
      <c r="SDQ102" s="289"/>
      <c r="SDR102" s="289"/>
      <c r="SDS102" s="289"/>
      <c r="SDT102" s="289"/>
      <c r="SDU102" s="289"/>
      <c r="SDV102" s="289"/>
      <c r="SDW102" s="289"/>
      <c r="SDX102" s="289"/>
      <c r="SDY102" s="289"/>
      <c r="SDZ102" s="289"/>
      <c r="SEA102" s="289"/>
      <c r="SEB102" s="289"/>
      <c r="SEC102" s="289"/>
      <c r="SED102" s="289"/>
      <c r="SEE102" s="289"/>
      <c r="SEF102" s="289"/>
      <c r="SEG102" s="289"/>
      <c r="SEH102" s="289"/>
      <c r="SEI102" s="289"/>
      <c r="SEJ102" s="289"/>
      <c r="SEK102" s="289"/>
      <c r="SEL102" s="289"/>
      <c r="SEM102" s="289"/>
      <c r="SEN102" s="289"/>
      <c r="SEO102" s="289"/>
      <c r="SEP102" s="289"/>
      <c r="SEQ102" s="289"/>
      <c r="SER102" s="289"/>
      <c r="SES102" s="289"/>
      <c r="SET102" s="289"/>
      <c r="SEU102" s="289"/>
      <c r="SEV102" s="289"/>
      <c r="SEW102" s="289"/>
      <c r="SEX102" s="289"/>
      <c r="SEY102" s="289"/>
      <c r="SEZ102" s="289"/>
      <c r="SFA102" s="289"/>
      <c r="SFB102" s="289"/>
      <c r="SFC102" s="289"/>
      <c r="SFD102" s="289"/>
      <c r="SFE102" s="289"/>
      <c r="SFF102" s="289"/>
      <c r="SFG102" s="289"/>
      <c r="SFH102" s="289"/>
      <c r="SFI102" s="289"/>
      <c r="SFJ102" s="289"/>
      <c r="SFK102" s="289"/>
      <c r="SFL102" s="289"/>
      <c r="SFM102" s="289"/>
      <c r="SFN102" s="289"/>
      <c r="SFO102" s="289"/>
      <c r="SFP102" s="289"/>
      <c r="SFQ102" s="289"/>
      <c r="SFR102" s="289"/>
      <c r="SFS102" s="289"/>
      <c r="SFT102" s="289"/>
      <c r="SFU102" s="289"/>
      <c r="SFV102" s="289"/>
      <c r="SFW102" s="289"/>
      <c r="SFX102" s="289"/>
      <c r="SFY102" s="289"/>
      <c r="SFZ102" s="289"/>
      <c r="SGA102" s="289"/>
      <c r="SGB102" s="289"/>
      <c r="SGC102" s="289"/>
      <c r="SGD102" s="289"/>
      <c r="SGE102" s="289"/>
      <c r="SGF102" s="289"/>
      <c r="SGG102" s="289"/>
      <c r="SGH102" s="289"/>
      <c r="SGI102" s="289"/>
      <c r="SGJ102" s="289"/>
      <c r="SGK102" s="289"/>
      <c r="SGL102" s="289"/>
      <c r="SGM102" s="289"/>
      <c r="SGN102" s="289"/>
      <c r="SGO102" s="289"/>
      <c r="SGP102" s="289"/>
      <c r="SGQ102" s="289"/>
      <c r="SGR102" s="289"/>
      <c r="SGS102" s="289"/>
      <c r="SGT102" s="289"/>
      <c r="SGU102" s="289"/>
      <c r="SGV102" s="289"/>
      <c r="SGW102" s="289"/>
      <c r="SGX102" s="289"/>
      <c r="SGY102" s="289"/>
      <c r="SGZ102" s="289"/>
      <c r="SHA102" s="289"/>
      <c r="SHB102" s="289"/>
      <c r="SHC102" s="289"/>
      <c r="SHD102" s="289"/>
      <c r="SHE102" s="289"/>
      <c r="SHF102" s="289"/>
      <c r="SHG102" s="289"/>
      <c r="SHH102" s="289"/>
      <c r="SHI102" s="289"/>
      <c r="SHJ102" s="289"/>
      <c r="SHK102" s="289"/>
      <c r="SHL102" s="289"/>
      <c r="SHM102" s="289"/>
      <c r="SHN102" s="289"/>
      <c r="SHO102" s="289"/>
      <c r="SHP102" s="289"/>
      <c r="SHQ102" s="289"/>
      <c r="SHR102" s="289"/>
      <c r="SHS102" s="289"/>
      <c r="SHT102" s="289"/>
      <c r="SHU102" s="289"/>
      <c r="SHV102" s="289"/>
      <c r="SHW102" s="289"/>
      <c r="SHX102" s="289"/>
      <c r="SHY102" s="289"/>
      <c r="SHZ102" s="289"/>
      <c r="SIA102" s="289"/>
      <c r="SIB102" s="289"/>
      <c r="SIC102" s="289"/>
      <c r="SID102" s="289"/>
      <c r="SIE102" s="289"/>
      <c r="SIF102" s="289"/>
      <c r="SIG102" s="289"/>
      <c r="SIH102" s="289"/>
      <c r="SII102" s="289"/>
      <c r="SIJ102" s="289"/>
      <c r="SIK102" s="289"/>
      <c r="SIL102" s="289"/>
      <c r="SIM102" s="289"/>
      <c r="SIN102" s="289"/>
      <c r="SIO102" s="289"/>
      <c r="SIP102" s="289"/>
      <c r="SIQ102" s="289"/>
      <c r="SIR102" s="289"/>
      <c r="SIS102" s="289"/>
      <c r="SIT102" s="289"/>
      <c r="SIU102" s="289"/>
      <c r="SIV102" s="289"/>
      <c r="SIW102" s="289"/>
      <c r="SIX102" s="289"/>
      <c r="SIY102" s="289"/>
      <c r="SIZ102" s="289"/>
      <c r="SJA102" s="289"/>
      <c r="SJB102" s="289"/>
      <c r="SJC102" s="289"/>
      <c r="SJD102" s="289"/>
      <c r="SJE102" s="289"/>
      <c r="SJF102" s="289"/>
      <c r="SJG102" s="289"/>
      <c r="SJH102" s="289"/>
      <c r="SJI102" s="289"/>
      <c r="SJJ102" s="289"/>
      <c r="SJK102" s="289"/>
      <c r="SJL102" s="289"/>
      <c r="SJM102" s="289"/>
      <c r="SJN102" s="289"/>
      <c r="SJO102" s="289"/>
      <c r="SJP102" s="289"/>
      <c r="SJQ102" s="289"/>
      <c r="SJR102" s="289"/>
      <c r="SJS102" s="289"/>
      <c r="SJT102" s="289"/>
      <c r="SJU102" s="289"/>
      <c r="SJV102" s="289"/>
      <c r="SJW102" s="289"/>
      <c r="SJX102" s="289"/>
      <c r="SJY102" s="289"/>
      <c r="SJZ102" s="289"/>
      <c r="SKA102" s="289"/>
      <c r="SKB102" s="289"/>
      <c r="SKC102" s="289"/>
      <c r="SKD102" s="289"/>
      <c r="SKE102" s="289"/>
      <c r="SKF102" s="289"/>
      <c r="SKG102" s="289"/>
      <c r="SKH102" s="289"/>
      <c r="SKI102" s="289"/>
      <c r="SKJ102" s="289"/>
      <c r="SKK102" s="289"/>
      <c r="SKL102" s="289"/>
      <c r="SKM102" s="289"/>
      <c r="SKN102" s="289"/>
      <c r="SKO102" s="289"/>
      <c r="SKP102" s="289"/>
      <c r="SKQ102" s="289"/>
      <c r="SKR102" s="289"/>
      <c r="SKS102" s="289"/>
      <c r="SKT102" s="289"/>
      <c r="SKU102" s="289"/>
      <c r="SKV102" s="289"/>
      <c r="SKW102" s="289"/>
      <c r="SKX102" s="289"/>
      <c r="SKY102" s="289"/>
      <c r="SKZ102" s="289"/>
      <c r="SLA102" s="289"/>
      <c r="SLB102" s="289"/>
      <c r="SLC102" s="289"/>
      <c r="SLD102" s="289"/>
      <c r="SLE102" s="289"/>
      <c r="SLF102" s="289"/>
      <c r="SLG102" s="289"/>
      <c r="SLH102" s="289"/>
      <c r="SLI102" s="289"/>
      <c r="SLJ102" s="289"/>
      <c r="SLK102" s="289"/>
      <c r="SLL102" s="289"/>
      <c r="SLM102" s="289"/>
      <c r="SLN102" s="289"/>
      <c r="SLO102" s="289"/>
      <c r="SLP102" s="289"/>
      <c r="SLQ102" s="289"/>
      <c r="SLR102" s="289"/>
      <c r="SLS102" s="289"/>
      <c r="SLT102" s="289"/>
      <c r="SLU102" s="289"/>
      <c r="SLV102" s="289"/>
      <c r="SLW102" s="289"/>
      <c r="SLX102" s="289"/>
      <c r="SLY102" s="289"/>
      <c r="SLZ102" s="289"/>
      <c r="SMA102" s="289"/>
      <c r="SMB102" s="289"/>
      <c r="SMC102" s="289"/>
      <c r="SMD102" s="289"/>
      <c r="SME102" s="289"/>
      <c r="SMF102" s="289"/>
      <c r="SMG102" s="289"/>
      <c r="SMH102" s="289"/>
      <c r="SMI102" s="289"/>
      <c r="SMJ102" s="289"/>
      <c r="SMK102" s="289"/>
      <c r="SML102" s="289"/>
      <c r="SMM102" s="289"/>
      <c r="SMN102" s="289"/>
      <c r="SMO102" s="289"/>
      <c r="SMP102" s="289"/>
      <c r="SMQ102" s="289"/>
      <c r="SMR102" s="289"/>
      <c r="SMS102" s="289"/>
      <c r="SMT102" s="289"/>
      <c r="SMU102" s="289"/>
      <c r="SMV102" s="289"/>
      <c r="SMW102" s="289"/>
      <c r="SMX102" s="289"/>
      <c r="SMY102" s="289"/>
      <c r="SMZ102" s="289"/>
      <c r="SNA102" s="289"/>
      <c r="SNB102" s="289"/>
      <c r="SNC102" s="289"/>
      <c r="SND102" s="289"/>
      <c r="SNE102" s="289"/>
      <c r="SNF102" s="289"/>
      <c r="SNG102" s="289"/>
      <c r="SNH102" s="289"/>
      <c r="SNI102" s="289"/>
      <c r="SNJ102" s="289"/>
      <c r="SNK102" s="289"/>
      <c r="SNL102" s="289"/>
      <c r="SNM102" s="289"/>
      <c r="SNN102" s="289"/>
      <c r="SNO102" s="289"/>
      <c r="SNP102" s="289"/>
      <c r="SNQ102" s="289"/>
      <c r="SNR102" s="289"/>
      <c r="SNS102" s="289"/>
      <c r="SNT102" s="289"/>
      <c r="SNU102" s="289"/>
      <c r="SNV102" s="289"/>
      <c r="SNW102" s="289"/>
      <c r="SNX102" s="289"/>
      <c r="SNY102" s="289"/>
      <c r="SNZ102" s="289"/>
      <c r="SOA102" s="289"/>
      <c r="SOB102" s="289"/>
      <c r="SOC102" s="289"/>
      <c r="SOD102" s="289"/>
      <c r="SOE102" s="289"/>
      <c r="SOF102" s="289"/>
      <c r="SOG102" s="289"/>
      <c r="SOH102" s="289"/>
      <c r="SOI102" s="289"/>
      <c r="SOJ102" s="289"/>
      <c r="SOK102" s="289"/>
      <c r="SOL102" s="289"/>
      <c r="SOM102" s="289"/>
      <c r="SON102" s="289"/>
      <c r="SOO102" s="289"/>
      <c r="SOP102" s="289"/>
      <c r="SOQ102" s="289"/>
      <c r="SOR102" s="289"/>
      <c r="SOS102" s="289"/>
      <c r="SOT102" s="289"/>
      <c r="SOU102" s="289"/>
      <c r="SOV102" s="289"/>
      <c r="SOW102" s="289"/>
      <c r="SOX102" s="289"/>
      <c r="SOY102" s="289"/>
      <c r="SOZ102" s="289"/>
      <c r="SPA102" s="289"/>
      <c r="SPB102" s="289"/>
      <c r="SPC102" s="289"/>
      <c r="SPD102" s="289"/>
      <c r="SPE102" s="289"/>
      <c r="SPF102" s="289"/>
      <c r="SPG102" s="289"/>
      <c r="SPH102" s="289"/>
      <c r="SPI102" s="289"/>
      <c r="SPJ102" s="289"/>
      <c r="SPK102" s="289"/>
      <c r="SPL102" s="289"/>
      <c r="SPM102" s="289"/>
      <c r="SPN102" s="289"/>
      <c r="SPO102" s="289"/>
      <c r="SPP102" s="289"/>
      <c r="SPQ102" s="289"/>
      <c r="SPR102" s="289"/>
      <c r="SPS102" s="289"/>
      <c r="SPT102" s="289"/>
      <c r="SPU102" s="289"/>
      <c r="SPV102" s="289"/>
      <c r="SPW102" s="289"/>
      <c r="SPX102" s="289"/>
      <c r="SPY102" s="289"/>
      <c r="SPZ102" s="289"/>
      <c r="SQA102" s="289"/>
      <c r="SQB102" s="289"/>
      <c r="SQC102" s="289"/>
      <c r="SQD102" s="289"/>
      <c r="SQE102" s="289"/>
      <c r="SQF102" s="289"/>
      <c r="SQG102" s="289"/>
      <c r="SQH102" s="289"/>
      <c r="SQI102" s="289"/>
      <c r="SQJ102" s="289"/>
      <c r="SQK102" s="289"/>
      <c r="SQL102" s="289"/>
      <c r="SQM102" s="289"/>
      <c r="SQN102" s="289"/>
      <c r="SQO102" s="289"/>
      <c r="SQP102" s="289"/>
      <c r="SQQ102" s="289"/>
      <c r="SQR102" s="289"/>
      <c r="SQS102" s="289"/>
      <c r="SQT102" s="289"/>
      <c r="SQU102" s="289"/>
      <c r="SQV102" s="289"/>
      <c r="SQW102" s="289"/>
      <c r="SQX102" s="289"/>
      <c r="SQY102" s="289"/>
      <c r="SQZ102" s="289"/>
      <c r="SRA102" s="289"/>
      <c r="SRB102" s="289"/>
      <c r="SRC102" s="289"/>
      <c r="SRD102" s="289"/>
      <c r="SRE102" s="289"/>
      <c r="SRF102" s="289"/>
      <c r="SRG102" s="289"/>
      <c r="SRH102" s="289"/>
      <c r="SRI102" s="289"/>
      <c r="SRJ102" s="289"/>
      <c r="SRK102" s="289"/>
      <c r="SRL102" s="289"/>
      <c r="SRM102" s="289"/>
      <c r="SRN102" s="289"/>
      <c r="SRO102" s="289"/>
      <c r="SRP102" s="289"/>
      <c r="SRQ102" s="289"/>
      <c r="SRR102" s="289"/>
      <c r="SRS102" s="289"/>
      <c r="SRT102" s="289"/>
      <c r="SRU102" s="289"/>
      <c r="SRV102" s="289"/>
      <c r="SRW102" s="289"/>
      <c r="SRX102" s="289"/>
      <c r="SRY102" s="289"/>
      <c r="SRZ102" s="289"/>
      <c r="SSA102" s="289"/>
      <c r="SSB102" s="289"/>
      <c r="SSC102" s="289"/>
      <c r="SSD102" s="289"/>
      <c r="SSE102" s="289"/>
      <c r="SSF102" s="289"/>
      <c r="SSG102" s="289"/>
      <c r="SSH102" s="289"/>
      <c r="SSI102" s="289"/>
      <c r="SSJ102" s="289"/>
      <c r="SSK102" s="289"/>
      <c r="SSL102" s="289"/>
      <c r="SSM102" s="289"/>
      <c r="SSN102" s="289"/>
      <c r="SSO102" s="289"/>
      <c r="SSP102" s="289"/>
      <c r="SSQ102" s="289"/>
      <c r="SSR102" s="289"/>
      <c r="SSS102" s="289"/>
      <c r="SST102" s="289"/>
      <c r="SSU102" s="289"/>
      <c r="SSV102" s="289"/>
      <c r="SSW102" s="289"/>
      <c r="SSX102" s="289"/>
      <c r="SSY102" s="289"/>
      <c r="SSZ102" s="289"/>
      <c r="STA102" s="289"/>
      <c r="STB102" s="289"/>
      <c r="STC102" s="289"/>
      <c r="STD102" s="289"/>
      <c r="STE102" s="289"/>
      <c r="STF102" s="289"/>
      <c r="STG102" s="289"/>
      <c r="STH102" s="289"/>
      <c r="STI102" s="289"/>
      <c r="STJ102" s="289"/>
      <c r="STK102" s="289"/>
      <c r="STL102" s="289"/>
      <c r="STM102" s="289"/>
      <c r="STN102" s="289"/>
      <c r="STO102" s="289"/>
      <c r="STP102" s="289"/>
      <c r="STQ102" s="289"/>
      <c r="STR102" s="289"/>
      <c r="STS102" s="289"/>
      <c r="STT102" s="289"/>
      <c r="STU102" s="289"/>
      <c r="STV102" s="289"/>
      <c r="STW102" s="289"/>
      <c r="STX102" s="289"/>
      <c r="STY102" s="289"/>
      <c r="STZ102" s="289"/>
      <c r="SUA102" s="289"/>
      <c r="SUB102" s="289"/>
      <c r="SUC102" s="289"/>
      <c r="SUD102" s="289"/>
      <c r="SUE102" s="289"/>
      <c r="SUF102" s="289"/>
      <c r="SUG102" s="289"/>
      <c r="SUH102" s="289"/>
      <c r="SUI102" s="289"/>
      <c r="SUJ102" s="289"/>
      <c r="SUK102" s="289"/>
      <c r="SUL102" s="289"/>
      <c r="SUM102" s="289"/>
      <c r="SUN102" s="289"/>
      <c r="SUO102" s="289"/>
      <c r="SUP102" s="289"/>
      <c r="SUQ102" s="289"/>
      <c r="SUR102" s="289"/>
      <c r="SUS102" s="289"/>
      <c r="SUT102" s="289"/>
      <c r="SUU102" s="289"/>
      <c r="SUV102" s="289"/>
      <c r="SUW102" s="289"/>
      <c r="SUX102" s="289"/>
      <c r="SUY102" s="289"/>
      <c r="SUZ102" s="289"/>
      <c r="SVA102" s="289"/>
      <c r="SVB102" s="289"/>
      <c r="SVC102" s="289"/>
      <c r="SVD102" s="289"/>
      <c r="SVE102" s="289"/>
      <c r="SVF102" s="289"/>
      <c r="SVG102" s="289"/>
      <c r="SVH102" s="289"/>
      <c r="SVI102" s="289"/>
      <c r="SVJ102" s="289"/>
      <c r="SVK102" s="289"/>
      <c r="SVL102" s="289"/>
      <c r="SVM102" s="289"/>
      <c r="SVN102" s="289"/>
      <c r="SVO102" s="289"/>
      <c r="SVP102" s="289"/>
      <c r="SVQ102" s="289"/>
      <c r="SVR102" s="289"/>
      <c r="SVS102" s="289"/>
      <c r="SVT102" s="289"/>
      <c r="SVU102" s="289"/>
      <c r="SVV102" s="289"/>
      <c r="SVW102" s="289"/>
      <c r="SVX102" s="289"/>
      <c r="SVY102" s="289"/>
      <c r="SVZ102" s="289"/>
      <c r="SWA102" s="289"/>
      <c r="SWB102" s="289"/>
      <c r="SWC102" s="289"/>
      <c r="SWD102" s="289"/>
      <c r="SWE102" s="289"/>
      <c r="SWF102" s="289"/>
      <c r="SWG102" s="289"/>
      <c r="SWH102" s="289"/>
      <c r="SWI102" s="289"/>
      <c r="SWJ102" s="289"/>
      <c r="SWK102" s="289"/>
      <c r="SWL102" s="289"/>
      <c r="SWM102" s="289"/>
      <c r="SWN102" s="289"/>
      <c r="SWO102" s="289"/>
      <c r="SWP102" s="289"/>
      <c r="SWQ102" s="289"/>
      <c r="SWR102" s="289"/>
      <c r="SWS102" s="289"/>
      <c r="SWT102" s="289"/>
      <c r="SWU102" s="289"/>
      <c r="SWV102" s="289"/>
      <c r="SWW102" s="289"/>
      <c r="SWX102" s="289"/>
      <c r="SWY102" s="289"/>
      <c r="SWZ102" s="289"/>
      <c r="SXA102" s="289"/>
      <c r="SXB102" s="289"/>
      <c r="SXC102" s="289"/>
      <c r="SXD102" s="289"/>
      <c r="SXE102" s="289"/>
      <c r="SXF102" s="289"/>
      <c r="SXG102" s="289"/>
      <c r="SXH102" s="289"/>
      <c r="SXI102" s="289"/>
      <c r="SXJ102" s="289"/>
      <c r="SXK102" s="289"/>
      <c r="SXL102" s="289"/>
      <c r="SXM102" s="289"/>
      <c r="SXN102" s="289"/>
      <c r="SXO102" s="289"/>
      <c r="SXP102" s="289"/>
      <c r="SXQ102" s="289"/>
      <c r="SXR102" s="289"/>
      <c r="SXS102" s="289"/>
      <c r="SXT102" s="289"/>
      <c r="SXU102" s="289"/>
      <c r="SXV102" s="289"/>
      <c r="SXW102" s="289"/>
      <c r="SXX102" s="289"/>
      <c r="SXY102" s="289"/>
      <c r="SXZ102" s="289"/>
      <c r="SYA102" s="289"/>
      <c r="SYB102" s="289"/>
      <c r="SYC102" s="289"/>
      <c r="SYD102" s="289"/>
      <c r="SYE102" s="289"/>
      <c r="SYF102" s="289"/>
      <c r="SYG102" s="289"/>
      <c r="SYH102" s="289"/>
      <c r="SYI102" s="289"/>
      <c r="SYJ102" s="289"/>
      <c r="SYK102" s="289"/>
      <c r="SYL102" s="289"/>
      <c r="SYM102" s="289"/>
      <c r="SYN102" s="289"/>
      <c r="SYO102" s="289"/>
      <c r="SYP102" s="289"/>
      <c r="SYQ102" s="289"/>
      <c r="SYR102" s="289"/>
      <c r="SYS102" s="289"/>
      <c r="SYT102" s="289"/>
      <c r="SYU102" s="289"/>
      <c r="SYV102" s="289"/>
      <c r="SYW102" s="289"/>
      <c r="SYX102" s="289"/>
      <c r="SYY102" s="289"/>
      <c r="SYZ102" s="289"/>
      <c r="SZA102" s="289"/>
      <c r="SZB102" s="289"/>
      <c r="SZC102" s="289"/>
      <c r="SZD102" s="289"/>
      <c r="SZE102" s="289"/>
      <c r="SZF102" s="289"/>
      <c r="SZG102" s="289"/>
      <c r="SZH102" s="289"/>
      <c r="SZI102" s="289"/>
      <c r="SZJ102" s="289"/>
      <c r="SZK102" s="289"/>
      <c r="SZL102" s="289"/>
      <c r="SZM102" s="289"/>
      <c r="SZN102" s="289"/>
      <c r="SZO102" s="289"/>
      <c r="SZP102" s="289"/>
      <c r="SZQ102" s="289"/>
      <c r="SZR102" s="289"/>
      <c r="SZS102" s="289"/>
      <c r="SZT102" s="289"/>
      <c r="SZU102" s="289"/>
      <c r="SZV102" s="289"/>
      <c r="SZW102" s="289"/>
      <c r="SZX102" s="289"/>
      <c r="SZY102" s="289"/>
      <c r="SZZ102" s="289"/>
      <c r="TAA102" s="289"/>
      <c r="TAB102" s="289"/>
      <c r="TAC102" s="289"/>
      <c r="TAD102" s="289"/>
      <c r="TAE102" s="289"/>
      <c r="TAF102" s="289"/>
      <c r="TAG102" s="289"/>
      <c r="TAH102" s="289"/>
      <c r="TAI102" s="289"/>
      <c r="TAJ102" s="289"/>
      <c r="TAK102" s="289"/>
      <c r="TAL102" s="289"/>
      <c r="TAM102" s="289"/>
      <c r="TAN102" s="289"/>
      <c r="TAO102" s="289"/>
      <c r="TAP102" s="289"/>
      <c r="TAQ102" s="289"/>
      <c r="TAR102" s="289"/>
      <c r="TAS102" s="289"/>
      <c r="TAT102" s="289"/>
      <c r="TAU102" s="289"/>
      <c r="TAV102" s="289"/>
      <c r="TAW102" s="289"/>
      <c r="TAX102" s="289"/>
      <c r="TAY102" s="289"/>
      <c r="TAZ102" s="289"/>
      <c r="TBA102" s="289"/>
      <c r="TBB102" s="289"/>
      <c r="TBC102" s="289"/>
      <c r="TBD102" s="289"/>
      <c r="TBE102" s="289"/>
      <c r="TBF102" s="289"/>
      <c r="TBG102" s="289"/>
      <c r="TBH102" s="289"/>
      <c r="TBI102" s="289"/>
      <c r="TBJ102" s="289"/>
      <c r="TBK102" s="289"/>
      <c r="TBL102" s="289"/>
      <c r="TBM102" s="289"/>
      <c r="TBN102" s="289"/>
      <c r="TBO102" s="289"/>
      <c r="TBP102" s="289"/>
      <c r="TBQ102" s="289"/>
      <c r="TBR102" s="289"/>
      <c r="TBS102" s="289"/>
      <c r="TBT102" s="289"/>
      <c r="TBU102" s="289"/>
      <c r="TBV102" s="289"/>
      <c r="TBW102" s="289"/>
      <c r="TBX102" s="289"/>
      <c r="TBY102" s="289"/>
      <c r="TBZ102" s="289"/>
      <c r="TCA102" s="289"/>
      <c r="TCB102" s="289"/>
      <c r="TCC102" s="289"/>
      <c r="TCD102" s="289"/>
      <c r="TCE102" s="289"/>
      <c r="TCF102" s="289"/>
      <c r="TCG102" s="289"/>
      <c r="TCH102" s="289"/>
      <c r="TCI102" s="289"/>
      <c r="TCJ102" s="289"/>
      <c r="TCK102" s="289"/>
      <c r="TCL102" s="289"/>
      <c r="TCM102" s="289"/>
      <c r="TCN102" s="289"/>
      <c r="TCO102" s="289"/>
      <c r="TCP102" s="289"/>
      <c r="TCQ102" s="289"/>
      <c r="TCR102" s="289"/>
      <c r="TCS102" s="289"/>
      <c r="TCT102" s="289"/>
      <c r="TCU102" s="289"/>
      <c r="TCV102" s="289"/>
      <c r="TCW102" s="289"/>
      <c r="TCX102" s="289"/>
      <c r="TCY102" s="289"/>
      <c r="TCZ102" s="289"/>
      <c r="TDA102" s="289"/>
      <c r="TDB102" s="289"/>
      <c r="TDC102" s="289"/>
      <c r="TDD102" s="289"/>
      <c r="TDE102" s="289"/>
      <c r="TDF102" s="289"/>
      <c r="TDG102" s="289"/>
      <c r="TDH102" s="289"/>
      <c r="TDI102" s="289"/>
      <c r="TDJ102" s="289"/>
      <c r="TDK102" s="289"/>
      <c r="TDL102" s="289"/>
      <c r="TDM102" s="289"/>
      <c r="TDN102" s="289"/>
      <c r="TDO102" s="289"/>
      <c r="TDP102" s="289"/>
      <c r="TDQ102" s="289"/>
      <c r="TDR102" s="289"/>
      <c r="TDS102" s="289"/>
      <c r="TDT102" s="289"/>
      <c r="TDU102" s="289"/>
      <c r="TDV102" s="289"/>
      <c r="TDW102" s="289"/>
      <c r="TDX102" s="289"/>
      <c r="TDY102" s="289"/>
      <c r="TDZ102" s="289"/>
      <c r="TEA102" s="289"/>
      <c r="TEB102" s="289"/>
      <c r="TEC102" s="289"/>
      <c r="TED102" s="289"/>
      <c r="TEE102" s="289"/>
      <c r="TEF102" s="289"/>
      <c r="TEG102" s="289"/>
      <c r="TEH102" s="289"/>
      <c r="TEI102" s="289"/>
      <c r="TEJ102" s="289"/>
      <c r="TEK102" s="289"/>
      <c r="TEL102" s="289"/>
      <c r="TEM102" s="289"/>
      <c r="TEN102" s="289"/>
      <c r="TEO102" s="289"/>
      <c r="TEP102" s="289"/>
      <c r="TEQ102" s="289"/>
      <c r="TER102" s="289"/>
      <c r="TES102" s="289"/>
      <c r="TET102" s="289"/>
      <c r="TEU102" s="289"/>
      <c r="TEV102" s="289"/>
      <c r="TEW102" s="289"/>
      <c r="TEX102" s="289"/>
      <c r="TEY102" s="289"/>
      <c r="TEZ102" s="289"/>
      <c r="TFA102" s="289"/>
      <c r="TFB102" s="289"/>
      <c r="TFC102" s="289"/>
      <c r="TFD102" s="289"/>
      <c r="TFE102" s="289"/>
      <c r="TFF102" s="289"/>
      <c r="TFG102" s="289"/>
      <c r="TFH102" s="289"/>
      <c r="TFI102" s="289"/>
      <c r="TFJ102" s="289"/>
      <c r="TFK102" s="289"/>
      <c r="TFL102" s="289"/>
      <c r="TFM102" s="289"/>
      <c r="TFN102" s="289"/>
      <c r="TFO102" s="289"/>
      <c r="TFP102" s="289"/>
      <c r="TFQ102" s="289"/>
      <c r="TFR102" s="289"/>
      <c r="TFS102" s="289"/>
      <c r="TFT102" s="289"/>
      <c r="TFU102" s="289"/>
      <c r="TFV102" s="289"/>
      <c r="TFW102" s="289"/>
      <c r="TFX102" s="289"/>
      <c r="TFY102" s="289"/>
      <c r="TFZ102" s="289"/>
      <c r="TGA102" s="289"/>
      <c r="TGB102" s="289"/>
      <c r="TGC102" s="289"/>
      <c r="TGD102" s="289"/>
      <c r="TGE102" s="289"/>
      <c r="TGF102" s="289"/>
      <c r="TGG102" s="289"/>
      <c r="TGH102" s="289"/>
      <c r="TGI102" s="289"/>
      <c r="TGJ102" s="289"/>
      <c r="TGK102" s="289"/>
      <c r="TGL102" s="289"/>
      <c r="TGM102" s="289"/>
      <c r="TGN102" s="289"/>
      <c r="TGO102" s="289"/>
      <c r="TGP102" s="289"/>
      <c r="TGQ102" s="289"/>
      <c r="TGR102" s="289"/>
      <c r="TGS102" s="289"/>
      <c r="TGT102" s="289"/>
      <c r="TGU102" s="289"/>
      <c r="TGV102" s="289"/>
      <c r="TGW102" s="289"/>
      <c r="TGX102" s="289"/>
      <c r="TGY102" s="289"/>
      <c r="TGZ102" s="289"/>
      <c r="THA102" s="289"/>
      <c r="THB102" s="289"/>
      <c r="THC102" s="289"/>
      <c r="THD102" s="289"/>
      <c r="THE102" s="289"/>
      <c r="THF102" s="289"/>
      <c r="THG102" s="289"/>
      <c r="THH102" s="289"/>
      <c r="THI102" s="289"/>
      <c r="THJ102" s="289"/>
      <c r="THK102" s="289"/>
      <c r="THL102" s="289"/>
      <c r="THM102" s="289"/>
      <c r="THN102" s="289"/>
      <c r="THO102" s="289"/>
      <c r="THP102" s="289"/>
      <c r="THQ102" s="289"/>
      <c r="THR102" s="289"/>
      <c r="THS102" s="289"/>
      <c r="THT102" s="289"/>
      <c r="THU102" s="289"/>
      <c r="THV102" s="289"/>
      <c r="THW102" s="289"/>
      <c r="THX102" s="289"/>
      <c r="THY102" s="289"/>
      <c r="THZ102" s="289"/>
      <c r="TIA102" s="289"/>
      <c r="TIB102" s="289"/>
      <c r="TIC102" s="289"/>
      <c r="TID102" s="289"/>
      <c r="TIE102" s="289"/>
      <c r="TIF102" s="289"/>
      <c r="TIG102" s="289"/>
      <c r="TIH102" s="289"/>
      <c r="TII102" s="289"/>
      <c r="TIJ102" s="289"/>
      <c r="TIK102" s="289"/>
      <c r="TIL102" s="289"/>
      <c r="TIM102" s="289"/>
      <c r="TIN102" s="289"/>
      <c r="TIO102" s="289"/>
      <c r="TIP102" s="289"/>
      <c r="TIQ102" s="289"/>
      <c r="TIR102" s="289"/>
      <c r="TIS102" s="289"/>
      <c r="TIT102" s="289"/>
      <c r="TIU102" s="289"/>
      <c r="TIV102" s="289"/>
      <c r="TIW102" s="289"/>
      <c r="TIX102" s="289"/>
      <c r="TIY102" s="289"/>
      <c r="TIZ102" s="289"/>
      <c r="TJA102" s="289"/>
      <c r="TJB102" s="289"/>
      <c r="TJC102" s="289"/>
      <c r="TJD102" s="289"/>
      <c r="TJE102" s="289"/>
      <c r="TJF102" s="289"/>
      <c r="TJG102" s="289"/>
      <c r="TJH102" s="289"/>
      <c r="TJI102" s="289"/>
      <c r="TJJ102" s="289"/>
      <c r="TJK102" s="289"/>
      <c r="TJL102" s="289"/>
      <c r="TJM102" s="289"/>
      <c r="TJN102" s="289"/>
      <c r="TJO102" s="289"/>
      <c r="TJP102" s="289"/>
      <c r="TJQ102" s="289"/>
      <c r="TJR102" s="289"/>
      <c r="TJS102" s="289"/>
      <c r="TJT102" s="289"/>
      <c r="TJU102" s="289"/>
      <c r="TJV102" s="289"/>
      <c r="TJW102" s="289"/>
      <c r="TJX102" s="289"/>
      <c r="TJY102" s="289"/>
      <c r="TJZ102" s="289"/>
      <c r="TKA102" s="289"/>
      <c r="TKB102" s="289"/>
      <c r="TKC102" s="289"/>
      <c r="TKD102" s="289"/>
      <c r="TKE102" s="289"/>
      <c r="TKF102" s="289"/>
      <c r="TKG102" s="289"/>
      <c r="TKH102" s="289"/>
      <c r="TKI102" s="289"/>
      <c r="TKJ102" s="289"/>
      <c r="TKK102" s="289"/>
      <c r="TKL102" s="289"/>
      <c r="TKM102" s="289"/>
      <c r="TKN102" s="289"/>
      <c r="TKO102" s="289"/>
      <c r="TKP102" s="289"/>
      <c r="TKQ102" s="289"/>
      <c r="TKR102" s="289"/>
      <c r="TKS102" s="289"/>
      <c r="TKT102" s="289"/>
      <c r="TKU102" s="289"/>
      <c r="TKV102" s="289"/>
      <c r="TKW102" s="289"/>
      <c r="TKX102" s="289"/>
      <c r="TKY102" s="289"/>
      <c r="TKZ102" s="289"/>
      <c r="TLA102" s="289"/>
      <c r="TLB102" s="289"/>
      <c r="TLC102" s="289"/>
      <c r="TLD102" s="289"/>
      <c r="TLE102" s="289"/>
      <c r="TLF102" s="289"/>
      <c r="TLG102" s="289"/>
      <c r="TLH102" s="289"/>
      <c r="TLI102" s="289"/>
      <c r="TLJ102" s="289"/>
      <c r="TLK102" s="289"/>
      <c r="TLL102" s="289"/>
      <c r="TLM102" s="289"/>
      <c r="TLN102" s="289"/>
      <c r="TLO102" s="289"/>
      <c r="TLP102" s="289"/>
      <c r="TLQ102" s="289"/>
      <c r="TLR102" s="289"/>
      <c r="TLS102" s="289"/>
      <c r="TLT102" s="289"/>
      <c r="TLU102" s="289"/>
      <c r="TLV102" s="289"/>
      <c r="TLW102" s="289"/>
      <c r="TLX102" s="289"/>
      <c r="TLY102" s="289"/>
      <c r="TLZ102" s="289"/>
      <c r="TMA102" s="289"/>
      <c r="TMB102" s="289"/>
      <c r="TMC102" s="289"/>
      <c r="TMD102" s="289"/>
      <c r="TME102" s="289"/>
      <c r="TMF102" s="289"/>
      <c r="TMG102" s="289"/>
      <c r="TMH102" s="289"/>
      <c r="TMI102" s="289"/>
      <c r="TMJ102" s="289"/>
      <c r="TMK102" s="289"/>
      <c r="TML102" s="289"/>
      <c r="TMM102" s="289"/>
      <c r="TMN102" s="289"/>
      <c r="TMO102" s="289"/>
      <c r="TMP102" s="289"/>
      <c r="TMQ102" s="289"/>
      <c r="TMR102" s="289"/>
      <c r="TMS102" s="289"/>
      <c r="TMT102" s="289"/>
      <c r="TMU102" s="289"/>
      <c r="TMV102" s="289"/>
      <c r="TMW102" s="289"/>
      <c r="TMX102" s="289"/>
      <c r="TMY102" s="289"/>
      <c r="TMZ102" s="289"/>
      <c r="TNA102" s="289"/>
      <c r="TNB102" s="289"/>
      <c r="TNC102" s="289"/>
      <c r="TND102" s="289"/>
      <c r="TNE102" s="289"/>
      <c r="TNF102" s="289"/>
      <c r="TNG102" s="289"/>
      <c r="TNH102" s="289"/>
      <c r="TNI102" s="289"/>
      <c r="TNJ102" s="289"/>
      <c r="TNK102" s="289"/>
      <c r="TNL102" s="289"/>
      <c r="TNM102" s="289"/>
      <c r="TNN102" s="289"/>
      <c r="TNO102" s="289"/>
      <c r="TNP102" s="289"/>
      <c r="TNQ102" s="289"/>
      <c r="TNR102" s="289"/>
      <c r="TNS102" s="289"/>
      <c r="TNT102" s="289"/>
      <c r="TNU102" s="289"/>
      <c r="TNV102" s="289"/>
      <c r="TNW102" s="289"/>
      <c r="TNX102" s="289"/>
      <c r="TNY102" s="289"/>
      <c r="TNZ102" s="289"/>
      <c r="TOA102" s="289"/>
      <c r="TOB102" s="289"/>
      <c r="TOC102" s="289"/>
      <c r="TOD102" s="289"/>
      <c r="TOE102" s="289"/>
      <c r="TOF102" s="289"/>
      <c r="TOG102" s="289"/>
      <c r="TOH102" s="289"/>
      <c r="TOI102" s="289"/>
      <c r="TOJ102" s="289"/>
      <c r="TOK102" s="289"/>
      <c r="TOL102" s="289"/>
      <c r="TOM102" s="289"/>
      <c r="TON102" s="289"/>
      <c r="TOO102" s="289"/>
      <c r="TOP102" s="289"/>
      <c r="TOQ102" s="289"/>
      <c r="TOR102" s="289"/>
      <c r="TOS102" s="289"/>
      <c r="TOT102" s="289"/>
      <c r="TOU102" s="289"/>
      <c r="TOV102" s="289"/>
      <c r="TOW102" s="289"/>
      <c r="TOX102" s="289"/>
      <c r="TOY102" s="289"/>
      <c r="TOZ102" s="289"/>
      <c r="TPA102" s="289"/>
      <c r="TPB102" s="289"/>
      <c r="TPC102" s="289"/>
      <c r="TPD102" s="289"/>
      <c r="TPE102" s="289"/>
      <c r="TPF102" s="289"/>
      <c r="TPG102" s="289"/>
      <c r="TPH102" s="289"/>
      <c r="TPI102" s="289"/>
      <c r="TPJ102" s="289"/>
      <c r="TPK102" s="289"/>
      <c r="TPL102" s="289"/>
      <c r="TPM102" s="289"/>
      <c r="TPN102" s="289"/>
      <c r="TPO102" s="289"/>
      <c r="TPP102" s="289"/>
      <c r="TPQ102" s="289"/>
      <c r="TPR102" s="289"/>
      <c r="TPS102" s="289"/>
      <c r="TPT102" s="289"/>
      <c r="TPU102" s="289"/>
      <c r="TPV102" s="289"/>
      <c r="TPW102" s="289"/>
      <c r="TPX102" s="289"/>
      <c r="TPY102" s="289"/>
      <c r="TPZ102" s="289"/>
      <c r="TQA102" s="289"/>
      <c r="TQB102" s="289"/>
      <c r="TQC102" s="289"/>
      <c r="TQD102" s="289"/>
      <c r="TQE102" s="289"/>
      <c r="TQF102" s="289"/>
      <c r="TQG102" s="289"/>
      <c r="TQH102" s="289"/>
      <c r="TQI102" s="289"/>
      <c r="TQJ102" s="289"/>
      <c r="TQK102" s="289"/>
      <c r="TQL102" s="289"/>
      <c r="TQM102" s="289"/>
      <c r="TQN102" s="289"/>
      <c r="TQO102" s="289"/>
      <c r="TQP102" s="289"/>
      <c r="TQQ102" s="289"/>
      <c r="TQR102" s="289"/>
      <c r="TQS102" s="289"/>
      <c r="TQT102" s="289"/>
      <c r="TQU102" s="289"/>
      <c r="TQV102" s="289"/>
      <c r="TQW102" s="289"/>
      <c r="TQX102" s="289"/>
      <c r="TQY102" s="289"/>
      <c r="TQZ102" s="289"/>
      <c r="TRA102" s="289"/>
      <c r="TRB102" s="289"/>
      <c r="TRC102" s="289"/>
      <c r="TRD102" s="289"/>
      <c r="TRE102" s="289"/>
      <c r="TRF102" s="289"/>
      <c r="TRG102" s="289"/>
      <c r="TRH102" s="289"/>
      <c r="TRI102" s="289"/>
      <c r="TRJ102" s="289"/>
      <c r="TRK102" s="289"/>
      <c r="TRL102" s="289"/>
      <c r="TRM102" s="289"/>
      <c r="TRN102" s="289"/>
      <c r="TRO102" s="289"/>
      <c r="TRP102" s="289"/>
      <c r="TRQ102" s="289"/>
      <c r="TRR102" s="289"/>
      <c r="TRS102" s="289"/>
      <c r="TRT102" s="289"/>
      <c r="TRU102" s="289"/>
      <c r="TRV102" s="289"/>
      <c r="TRW102" s="289"/>
      <c r="TRX102" s="289"/>
      <c r="TRY102" s="289"/>
      <c r="TRZ102" s="289"/>
      <c r="TSA102" s="289"/>
      <c r="TSB102" s="289"/>
      <c r="TSC102" s="289"/>
      <c r="TSD102" s="289"/>
      <c r="TSE102" s="289"/>
      <c r="TSF102" s="289"/>
      <c r="TSG102" s="289"/>
      <c r="TSH102" s="289"/>
      <c r="TSI102" s="289"/>
      <c r="TSJ102" s="289"/>
      <c r="TSK102" s="289"/>
      <c r="TSL102" s="289"/>
      <c r="TSM102" s="289"/>
      <c r="TSN102" s="289"/>
      <c r="TSO102" s="289"/>
      <c r="TSP102" s="289"/>
      <c r="TSQ102" s="289"/>
      <c r="TSR102" s="289"/>
      <c r="TSS102" s="289"/>
      <c r="TST102" s="289"/>
      <c r="TSU102" s="289"/>
      <c r="TSV102" s="289"/>
      <c r="TSW102" s="289"/>
      <c r="TSX102" s="289"/>
      <c r="TSY102" s="289"/>
      <c r="TSZ102" s="289"/>
      <c r="TTA102" s="289"/>
      <c r="TTB102" s="289"/>
      <c r="TTC102" s="289"/>
      <c r="TTD102" s="289"/>
      <c r="TTE102" s="289"/>
      <c r="TTF102" s="289"/>
      <c r="TTG102" s="289"/>
      <c r="TTH102" s="289"/>
      <c r="TTI102" s="289"/>
      <c r="TTJ102" s="289"/>
      <c r="TTK102" s="289"/>
      <c r="TTL102" s="289"/>
      <c r="TTM102" s="289"/>
      <c r="TTN102" s="289"/>
      <c r="TTO102" s="289"/>
      <c r="TTP102" s="289"/>
      <c r="TTQ102" s="289"/>
      <c r="TTR102" s="289"/>
      <c r="TTS102" s="289"/>
      <c r="TTT102" s="289"/>
      <c r="TTU102" s="289"/>
      <c r="TTV102" s="289"/>
      <c r="TTW102" s="289"/>
      <c r="TTX102" s="289"/>
      <c r="TTY102" s="289"/>
      <c r="TTZ102" s="289"/>
      <c r="TUA102" s="289"/>
      <c r="TUB102" s="289"/>
      <c r="TUC102" s="289"/>
      <c r="TUD102" s="289"/>
      <c r="TUE102" s="289"/>
      <c r="TUF102" s="289"/>
      <c r="TUG102" s="289"/>
      <c r="TUH102" s="289"/>
      <c r="TUI102" s="289"/>
      <c r="TUJ102" s="289"/>
      <c r="TUK102" s="289"/>
      <c r="TUL102" s="289"/>
      <c r="TUM102" s="289"/>
      <c r="TUN102" s="289"/>
      <c r="TUO102" s="289"/>
      <c r="TUP102" s="289"/>
      <c r="TUQ102" s="289"/>
      <c r="TUR102" s="289"/>
      <c r="TUS102" s="289"/>
      <c r="TUT102" s="289"/>
      <c r="TUU102" s="289"/>
      <c r="TUV102" s="289"/>
      <c r="TUW102" s="289"/>
      <c r="TUX102" s="289"/>
      <c r="TUY102" s="289"/>
      <c r="TUZ102" s="289"/>
      <c r="TVA102" s="289"/>
      <c r="TVB102" s="289"/>
      <c r="TVC102" s="289"/>
      <c r="TVD102" s="289"/>
      <c r="TVE102" s="289"/>
      <c r="TVF102" s="289"/>
      <c r="TVG102" s="289"/>
      <c r="TVH102" s="289"/>
      <c r="TVI102" s="289"/>
      <c r="TVJ102" s="289"/>
      <c r="TVK102" s="289"/>
      <c r="TVL102" s="289"/>
      <c r="TVM102" s="289"/>
      <c r="TVN102" s="289"/>
      <c r="TVO102" s="289"/>
      <c r="TVP102" s="289"/>
      <c r="TVQ102" s="289"/>
      <c r="TVR102" s="289"/>
      <c r="TVS102" s="289"/>
      <c r="TVT102" s="289"/>
      <c r="TVU102" s="289"/>
      <c r="TVV102" s="289"/>
      <c r="TVW102" s="289"/>
      <c r="TVX102" s="289"/>
      <c r="TVY102" s="289"/>
      <c r="TVZ102" s="289"/>
      <c r="TWA102" s="289"/>
      <c r="TWB102" s="289"/>
      <c r="TWC102" s="289"/>
      <c r="TWD102" s="289"/>
      <c r="TWE102" s="289"/>
      <c r="TWF102" s="289"/>
      <c r="TWG102" s="289"/>
      <c r="TWH102" s="289"/>
      <c r="TWI102" s="289"/>
      <c r="TWJ102" s="289"/>
      <c r="TWK102" s="289"/>
      <c r="TWL102" s="289"/>
      <c r="TWM102" s="289"/>
      <c r="TWN102" s="289"/>
      <c r="TWO102" s="289"/>
      <c r="TWP102" s="289"/>
      <c r="TWQ102" s="289"/>
      <c r="TWR102" s="289"/>
      <c r="TWS102" s="289"/>
      <c r="TWT102" s="289"/>
      <c r="TWU102" s="289"/>
      <c r="TWV102" s="289"/>
      <c r="TWW102" s="289"/>
      <c r="TWX102" s="289"/>
      <c r="TWY102" s="289"/>
      <c r="TWZ102" s="289"/>
      <c r="TXA102" s="289"/>
      <c r="TXB102" s="289"/>
      <c r="TXC102" s="289"/>
      <c r="TXD102" s="289"/>
      <c r="TXE102" s="289"/>
      <c r="TXF102" s="289"/>
      <c r="TXG102" s="289"/>
      <c r="TXH102" s="289"/>
      <c r="TXI102" s="289"/>
      <c r="TXJ102" s="289"/>
      <c r="TXK102" s="289"/>
      <c r="TXL102" s="289"/>
      <c r="TXM102" s="289"/>
      <c r="TXN102" s="289"/>
      <c r="TXO102" s="289"/>
      <c r="TXP102" s="289"/>
      <c r="TXQ102" s="289"/>
      <c r="TXR102" s="289"/>
      <c r="TXS102" s="289"/>
      <c r="TXT102" s="289"/>
      <c r="TXU102" s="289"/>
      <c r="TXV102" s="289"/>
      <c r="TXW102" s="289"/>
      <c r="TXX102" s="289"/>
      <c r="TXY102" s="289"/>
      <c r="TXZ102" s="289"/>
      <c r="TYA102" s="289"/>
      <c r="TYB102" s="289"/>
      <c r="TYC102" s="289"/>
      <c r="TYD102" s="289"/>
      <c r="TYE102" s="289"/>
      <c r="TYF102" s="289"/>
      <c r="TYG102" s="289"/>
      <c r="TYH102" s="289"/>
      <c r="TYI102" s="289"/>
      <c r="TYJ102" s="289"/>
      <c r="TYK102" s="289"/>
      <c r="TYL102" s="289"/>
      <c r="TYM102" s="289"/>
      <c r="TYN102" s="289"/>
      <c r="TYO102" s="289"/>
      <c r="TYP102" s="289"/>
      <c r="TYQ102" s="289"/>
      <c r="TYR102" s="289"/>
      <c r="TYS102" s="289"/>
      <c r="TYT102" s="289"/>
      <c r="TYU102" s="289"/>
      <c r="TYV102" s="289"/>
      <c r="TYW102" s="289"/>
      <c r="TYX102" s="289"/>
      <c r="TYY102" s="289"/>
      <c r="TYZ102" s="289"/>
      <c r="TZA102" s="289"/>
      <c r="TZB102" s="289"/>
      <c r="TZC102" s="289"/>
      <c r="TZD102" s="289"/>
      <c r="TZE102" s="289"/>
      <c r="TZF102" s="289"/>
      <c r="TZG102" s="289"/>
      <c r="TZH102" s="289"/>
      <c r="TZI102" s="289"/>
      <c r="TZJ102" s="289"/>
      <c r="TZK102" s="289"/>
      <c r="TZL102" s="289"/>
      <c r="TZM102" s="289"/>
      <c r="TZN102" s="289"/>
      <c r="TZO102" s="289"/>
      <c r="TZP102" s="289"/>
      <c r="TZQ102" s="289"/>
      <c r="TZR102" s="289"/>
      <c r="TZS102" s="289"/>
      <c r="TZT102" s="289"/>
      <c r="TZU102" s="289"/>
      <c r="TZV102" s="289"/>
      <c r="TZW102" s="289"/>
      <c r="TZX102" s="289"/>
      <c r="TZY102" s="289"/>
      <c r="TZZ102" s="289"/>
      <c r="UAA102" s="289"/>
      <c r="UAB102" s="289"/>
      <c r="UAC102" s="289"/>
      <c r="UAD102" s="289"/>
      <c r="UAE102" s="289"/>
      <c r="UAF102" s="289"/>
      <c r="UAG102" s="289"/>
      <c r="UAH102" s="289"/>
      <c r="UAI102" s="289"/>
      <c r="UAJ102" s="289"/>
      <c r="UAK102" s="289"/>
      <c r="UAL102" s="289"/>
      <c r="UAM102" s="289"/>
      <c r="UAN102" s="289"/>
      <c r="UAO102" s="289"/>
      <c r="UAP102" s="289"/>
      <c r="UAQ102" s="289"/>
      <c r="UAR102" s="289"/>
      <c r="UAS102" s="289"/>
      <c r="UAT102" s="289"/>
      <c r="UAU102" s="289"/>
      <c r="UAV102" s="289"/>
      <c r="UAW102" s="289"/>
      <c r="UAX102" s="289"/>
      <c r="UAY102" s="289"/>
      <c r="UAZ102" s="289"/>
      <c r="UBA102" s="289"/>
      <c r="UBB102" s="289"/>
      <c r="UBC102" s="289"/>
      <c r="UBD102" s="289"/>
      <c r="UBE102" s="289"/>
      <c r="UBF102" s="289"/>
      <c r="UBG102" s="289"/>
      <c r="UBH102" s="289"/>
      <c r="UBI102" s="289"/>
      <c r="UBJ102" s="289"/>
      <c r="UBK102" s="289"/>
      <c r="UBL102" s="289"/>
      <c r="UBM102" s="289"/>
      <c r="UBN102" s="289"/>
      <c r="UBO102" s="289"/>
      <c r="UBP102" s="289"/>
      <c r="UBQ102" s="289"/>
      <c r="UBR102" s="289"/>
      <c r="UBS102" s="289"/>
      <c r="UBT102" s="289"/>
      <c r="UBU102" s="289"/>
      <c r="UBV102" s="289"/>
      <c r="UBW102" s="289"/>
      <c r="UBX102" s="289"/>
      <c r="UBY102" s="289"/>
      <c r="UBZ102" s="289"/>
      <c r="UCA102" s="289"/>
      <c r="UCB102" s="289"/>
      <c r="UCC102" s="289"/>
      <c r="UCD102" s="289"/>
      <c r="UCE102" s="289"/>
      <c r="UCF102" s="289"/>
      <c r="UCG102" s="289"/>
      <c r="UCH102" s="289"/>
      <c r="UCI102" s="289"/>
      <c r="UCJ102" s="289"/>
      <c r="UCK102" s="289"/>
      <c r="UCL102" s="289"/>
      <c r="UCM102" s="289"/>
      <c r="UCN102" s="289"/>
      <c r="UCO102" s="289"/>
      <c r="UCP102" s="289"/>
      <c r="UCQ102" s="289"/>
      <c r="UCR102" s="289"/>
      <c r="UCS102" s="289"/>
      <c r="UCT102" s="289"/>
      <c r="UCU102" s="289"/>
      <c r="UCV102" s="289"/>
      <c r="UCW102" s="289"/>
      <c r="UCX102" s="289"/>
      <c r="UCY102" s="289"/>
      <c r="UCZ102" s="289"/>
      <c r="UDA102" s="289"/>
      <c r="UDB102" s="289"/>
      <c r="UDC102" s="289"/>
      <c r="UDD102" s="289"/>
      <c r="UDE102" s="289"/>
      <c r="UDF102" s="289"/>
      <c r="UDG102" s="289"/>
      <c r="UDH102" s="289"/>
      <c r="UDI102" s="289"/>
      <c r="UDJ102" s="289"/>
      <c r="UDK102" s="289"/>
      <c r="UDL102" s="289"/>
      <c r="UDM102" s="289"/>
      <c r="UDN102" s="289"/>
      <c r="UDO102" s="289"/>
      <c r="UDP102" s="289"/>
      <c r="UDQ102" s="289"/>
      <c r="UDR102" s="289"/>
      <c r="UDS102" s="289"/>
      <c r="UDT102" s="289"/>
      <c r="UDU102" s="289"/>
      <c r="UDV102" s="289"/>
      <c r="UDW102" s="289"/>
      <c r="UDX102" s="289"/>
      <c r="UDY102" s="289"/>
      <c r="UDZ102" s="289"/>
      <c r="UEA102" s="289"/>
      <c r="UEB102" s="289"/>
      <c r="UEC102" s="289"/>
      <c r="UED102" s="289"/>
      <c r="UEE102" s="289"/>
      <c r="UEF102" s="289"/>
      <c r="UEG102" s="289"/>
      <c r="UEH102" s="289"/>
      <c r="UEI102" s="289"/>
      <c r="UEJ102" s="289"/>
      <c r="UEK102" s="289"/>
      <c r="UEL102" s="289"/>
      <c r="UEM102" s="289"/>
      <c r="UEN102" s="289"/>
      <c r="UEO102" s="289"/>
      <c r="UEP102" s="289"/>
      <c r="UEQ102" s="289"/>
      <c r="UER102" s="289"/>
      <c r="UES102" s="289"/>
      <c r="UET102" s="289"/>
      <c r="UEU102" s="289"/>
      <c r="UEV102" s="289"/>
      <c r="UEW102" s="289"/>
      <c r="UEX102" s="289"/>
      <c r="UEY102" s="289"/>
      <c r="UEZ102" s="289"/>
      <c r="UFA102" s="289"/>
      <c r="UFB102" s="289"/>
      <c r="UFC102" s="289"/>
      <c r="UFD102" s="289"/>
      <c r="UFE102" s="289"/>
      <c r="UFF102" s="289"/>
      <c r="UFG102" s="289"/>
      <c r="UFH102" s="289"/>
      <c r="UFI102" s="289"/>
      <c r="UFJ102" s="289"/>
      <c r="UFK102" s="289"/>
      <c r="UFL102" s="289"/>
      <c r="UFM102" s="289"/>
      <c r="UFN102" s="289"/>
      <c r="UFO102" s="289"/>
      <c r="UFP102" s="289"/>
      <c r="UFQ102" s="289"/>
      <c r="UFR102" s="289"/>
      <c r="UFS102" s="289"/>
      <c r="UFT102" s="289"/>
      <c r="UFU102" s="289"/>
      <c r="UFV102" s="289"/>
      <c r="UFW102" s="289"/>
      <c r="UFX102" s="289"/>
      <c r="UFY102" s="289"/>
      <c r="UFZ102" s="289"/>
      <c r="UGA102" s="289"/>
      <c r="UGB102" s="289"/>
      <c r="UGC102" s="289"/>
      <c r="UGD102" s="289"/>
      <c r="UGE102" s="289"/>
      <c r="UGF102" s="289"/>
      <c r="UGG102" s="289"/>
      <c r="UGH102" s="289"/>
      <c r="UGI102" s="289"/>
      <c r="UGJ102" s="289"/>
      <c r="UGK102" s="289"/>
      <c r="UGL102" s="289"/>
      <c r="UGM102" s="289"/>
      <c r="UGN102" s="289"/>
      <c r="UGO102" s="289"/>
      <c r="UGP102" s="289"/>
      <c r="UGQ102" s="289"/>
      <c r="UGR102" s="289"/>
      <c r="UGS102" s="289"/>
      <c r="UGT102" s="289"/>
      <c r="UGU102" s="289"/>
      <c r="UGV102" s="289"/>
      <c r="UGW102" s="289"/>
      <c r="UGX102" s="289"/>
      <c r="UGY102" s="289"/>
      <c r="UGZ102" s="289"/>
      <c r="UHA102" s="289"/>
      <c r="UHB102" s="289"/>
      <c r="UHC102" s="289"/>
      <c r="UHD102" s="289"/>
      <c r="UHE102" s="289"/>
      <c r="UHF102" s="289"/>
      <c r="UHG102" s="289"/>
      <c r="UHH102" s="289"/>
      <c r="UHI102" s="289"/>
      <c r="UHJ102" s="289"/>
      <c r="UHK102" s="289"/>
      <c r="UHL102" s="289"/>
      <c r="UHM102" s="289"/>
      <c r="UHN102" s="289"/>
      <c r="UHO102" s="289"/>
      <c r="UHP102" s="289"/>
      <c r="UHQ102" s="289"/>
      <c r="UHR102" s="289"/>
      <c r="UHS102" s="289"/>
      <c r="UHT102" s="289"/>
      <c r="UHU102" s="289"/>
      <c r="UHV102" s="289"/>
      <c r="UHW102" s="289"/>
      <c r="UHX102" s="289"/>
      <c r="UHY102" s="289"/>
      <c r="UHZ102" s="289"/>
      <c r="UIA102" s="289"/>
      <c r="UIB102" s="289"/>
      <c r="UIC102" s="289"/>
      <c r="UID102" s="289"/>
      <c r="UIE102" s="289"/>
      <c r="UIF102" s="289"/>
      <c r="UIG102" s="289"/>
      <c r="UIH102" s="289"/>
      <c r="UII102" s="289"/>
      <c r="UIJ102" s="289"/>
      <c r="UIK102" s="289"/>
      <c r="UIL102" s="289"/>
      <c r="UIM102" s="289"/>
      <c r="UIN102" s="289"/>
      <c r="UIO102" s="289"/>
      <c r="UIP102" s="289"/>
      <c r="UIQ102" s="289"/>
      <c r="UIR102" s="289"/>
      <c r="UIS102" s="289"/>
      <c r="UIT102" s="289"/>
      <c r="UIU102" s="289"/>
      <c r="UIV102" s="289"/>
      <c r="UIW102" s="289"/>
      <c r="UIX102" s="289"/>
      <c r="UIY102" s="289"/>
      <c r="UIZ102" s="289"/>
      <c r="UJA102" s="289"/>
      <c r="UJB102" s="289"/>
      <c r="UJC102" s="289"/>
      <c r="UJD102" s="289"/>
      <c r="UJE102" s="289"/>
      <c r="UJF102" s="289"/>
      <c r="UJG102" s="289"/>
      <c r="UJH102" s="289"/>
      <c r="UJI102" s="289"/>
      <c r="UJJ102" s="289"/>
      <c r="UJK102" s="289"/>
      <c r="UJL102" s="289"/>
      <c r="UJM102" s="289"/>
      <c r="UJN102" s="289"/>
      <c r="UJO102" s="289"/>
      <c r="UJP102" s="289"/>
      <c r="UJQ102" s="289"/>
      <c r="UJR102" s="289"/>
      <c r="UJS102" s="289"/>
      <c r="UJT102" s="289"/>
      <c r="UJU102" s="289"/>
      <c r="UJV102" s="289"/>
      <c r="UJW102" s="289"/>
      <c r="UJX102" s="289"/>
      <c r="UJY102" s="289"/>
      <c r="UJZ102" s="289"/>
      <c r="UKA102" s="289"/>
      <c r="UKB102" s="289"/>
      <c r="UKC102" s="289"/>
      <c r="UKD102" s="289"/>
      <c r="UKE102" s="289"/>
      <c r="UKF102" s="289"/>
      <c r="UKG102" s="289"/>
      <c r="UKH102" s="289"/>
      <c r="UKI102" s="289"/>
      <c r="UKJ102" s="289"/>
      <c r="UKK102" s="289"/>
      <c r="UKL102" s="289"/>
      <c r="UKM102" s="289"/>
      <c r="UKN102" s="289"/>
      <c r="UKO102" s="289"/>
      <c r="UKP102" s="289"/>
      <c r="UKQ102" s="289"/>
      <c r="UKR102" s="289"/>
      <c r="UKS102" s="289"/>
      <c r="UKT102" s="289"/>
      <c r="UKU102" s="289"/>
      <c r="UKV102" s="289"/>
      <c r="UKW102" s="289"/>
      <c r="UKX102" s="289"/>
      <c r="UKY102" s="289"/>
      <c r="UKZ102" s="289"/>
      <c r="ULA102" s="289"/>
      <c r="ULB102" s="289"/>
      <c r="ULC102" s="289"/>
      <c r="ULD102" s="289"/>
      <c r="ULE102" s="289"/>
      <c r="ULF102" s="289"/>
      <c r="ULG102" s="289"/>
      <c r="ULH102" s="289"/>
      <c r="ULI102" s="289"/>
      <c r="ULJ102" s="289"/>
      <c r="ULK102" s="289"/>
      <c r="ULL102" s="289"/>
      <c r="ULM102" s="289"/>
      <c r="ULN102" s="289"/>
      <c r="ULO102" s="289"/>
      <c r="ULP102" s="289"/>
      <c r="ULQ102" s="289"/>
      <c r="ULR102" s="289"/>
      <c r="ULS102" s="289"/>
      <c r="ULT102" s="289"/>
      <c r="ULU102" s="289"/>
      <c r="ULV102" s="289"/>
      <c r="ULW102" s="289"/>
      <c r="ULX102" s="289"/>
      <c r="ULY102" s="289"/>
      <c r="ULZ102" s="289"/>
      <c r="UMA102" s="289"/>
      <c r="UMB102" s="289"/>
      <c r="UMC102" s="289"/>
      <c r="UMD102" s="289"/>
      <c r="UME102" s="289"/>
      <c r="UMF102" s="289"/>
      <c r="UMG102" s="289"/>
      <c r="UMH102" s="289"/>
      <c r="UMI102" s="289"/>
      <c r="UMJ102" s="289"/>
      <c r="UMK102" s="289"/>
      <c r="UML102" s="289"/>
      <c r="UMM102" s="289"/>
      <c r="UMN102" s="289"/>
      <c r="UMO102" s="289"/>
      <c r="UMP102" s="289"/>
      <c r="UMQ102" s="289"/>
      <c r="UMR102" s="289"/>
      <c r="UMS102" s="289"/>
      <c r="UMT102" s="289"/>
      <c r="UMU102" s="289"/>
      <c r="UMV102" s="289"/>
      <c r="UMW102" s="289"/>
      <c r="UMX102" s="289"/>
      <c r="UMY102" s="289"/>
      <c r="UMZ102" s="289"/>
      <c r="UNA102" s="289"/>
      <c r="UNB102" s="289"/>
      <c r="UNC102" s="289"/>
      <c r="UND102" s="289"/>
      <c r="UNE102" s="289"/>
      <c r="UNF102" s="289"/>
      <c r="UNG102" s="289"/>
      <c r="UNH102" s="289"/>
      <c r="UNI102" s="289"/>
      <c r="UNJ102" s="289"/>
      <c r="UNK102" s="289"/>
      <c r="UNL102" s="289"/>
      <c r="UNM102" s="289"/>
      <c r="UNN102" s="289"/>
      <c r="UNO102" s="289"/>
      <c r="UNP102" s="289"/>
      <c r="UNQ102" s="289"/>
      <c r="UNR102" s="289"/>
      <c r="UNS102" s="289"/>
      <c r="UNT102" s="289"/>
      <c r="UNU102" s="289"/>
      <c r="UNV102" s="289"/>
      <c r="UNW102" s="289"/>
      <c r="UNX102" s="289"/>
      <c r="UNY102" s="289"/>
      <c r="UNZ102" s="289"/>
      <c r="UOA102" s="289"/>
      <c r="UOB102" s="289"/>
      <c r="UOC102" s="289"/>
      <c r="UOD102" s="289"/>
      <c r="UOE102" s="289"/>
      <c r="UOF102" s="289"/>
      <c r="UOG102" s="289"/>
      <c r="UOH102" s="289"/>
      <c r="UOI102" s="289"/>
      <c r="UOJ102" s="289"/>
      <c r="UOK102" s="289"/>
      <c r="UOL102" s="289"/>
      <c r="UOM102" s="289"/>
      <c r="UON102" s="289"/>
      <c r="UOO102" s="289"/>
      <c r="UOP102" s="289"/>
      <c r="UOQ102" s="289"/>
      <c r="UOR102" s="289"/>
      <c r="UOS102" s="289"/>
      <c r="UOT102" s="289"/>
      <c r="UOU102" s="289"/>
      <c r="UOV102" s="289"/>
      <c r="UOW102" s="289"/>
      <c r="UOX102" s="289"/>
      <c r="UOY102" s="289"/>
      <c r="UOZ102" s="289"/>
      <c r="UPA102" s="289"/>
      <c r="UPB102" s="289"/>
      <c r="UPC102" s="289"/>
      <c r="UPD102" s="289"/>
      <c r="UPE102" s="289"/>
      <c r="UPF102" s="289"/>
      <c r="UPG102" s="289"/>
      <c r="UPH102" s="289"/>
      <c r="UPI102" s="289"/>
      <c r="UPJ102" s="289"/>
      <c r="UPK102" s="289"/>
      <c r="UPL102" s="289"/>
      <c r="UPM102" s="289"/>
      <c r="UPN102" s="289"/>
      <c r="UPO102" s="289"/>
      <c r="UPP102" s="289"/>
      <c r="UPQ102" s="289"/>
      <c r="UPR102" s="289"/>
      <c r="UPS102" s="289"/>
      <c r="UPT102" s="289"/>
      <c r="UPU102" s="289"/>
      <c r="UPV102" s="289"/>
      <c r="UPW102" s="289"/>
      <c r="UPX102" s="289"/>
      <c r="UPY102" s="289"/>
      <c r="UPZ102" s="289"/>
      <c r="UQA102" s="289"/>
      <c r="UQB102" s="289"/>
      <c r="UQC102" s="289"/>
      <c r="UQD102" s="289"/>
      <c r="UQE102" s="289"/>
      <c r="UQF102" s="289"/>
      <c r="UQG102" s="289"/>
      <c r="UQH102" s="289"/>
      <c r="UQI102" s="289"/>
      <c r="UQJ102" s="289"/>
      <c r="UQK102" s="289"/>
      <c r="UQL102" s="289"/>
      <c r="UQM102" s="289"/>
      <c r="UQN102" s="289"/>
      <c r="UQO102" s="289"/>
      <c r="UQP102" s="289"/>
      <c r="UQQ102" s="289"/>
      <c r="UQR102" s="289"/>
      <c r="UQS102" s="289"/>
      <c r="UQT102" s="289"/>
      <c r="UQU102" s="289"/>
      <c r="UQV102" s="289"/>
      <c r="UQW102" s="289"/>
      <c r="UQX102" s="289"/>
      <c r="UQY102" s="289"/>
      <c r="UQZ102" s="289"/>
      <c r="URA102" s="289"/>
      <c r="URB102" s="289"/>
      <c r="URC102" s="289"/>
      <c r="URD102" s="289"/>
      <c r="URE102" s="289"/>
      <c r="URF102" s="289"/>
      <c r="URG102" s="289"/>
      <c r="URH102" s="289"/>
      <c r="URI102" s="289"/>
      <c r="URJ102" s="289"/>
      <c r="URK102" s="289"/>
      <c r="URL102" s="289"/>
      <c r="URM102" s="289"/>
      <c r="URN102" s="289"/>
      <c r="URO102" s="289"/>
      <c r="URP102" s="289"/>
      <c r="URQ102" s="289"/>
      <c r="URR102" s="289"/>
      <c r="URS102" s="289"/>
      <c r="URT102" s="289"/>
      <c r="URU102" s="289"/>
      <c r="URV102" s="289"/>
      <c r="URW102" s="289"/>
      <c r="URX102" s="289"/>
      <c r="URY102" s="289"/>
      <c r="URZ102" s="289"/>
      <c r="USA102" s="289"/>
      <c r="USB102" s="289"/>
      <c r="USC102" s="289"/>
      <c r="USD102" s="289"/>
      <c r="USE102" s="289"/>
      <c r="USF102" s="289"/>
      <c r="USG102" s="289"/>
      <c r="USH102" s="289"/>
      <c r="USI102" s="289"/>
      <c r="USJ102" s="289"/>
      <c r="USK102" s="289"/>
      <c r="USL102" s="289"/>
      <c r="USM102" s="289"/>
      <c r="USN102" s="289"/>
      <c r="USO102" s="289"/>
      <c r="USP102" s="289"/>
      <c r="USQ102" s="289"/>
      <c r="USR102" s="289"/>
      <c r="USS102" s="289"/>
      <c r="UST102" s="289"/>
      <c r="USU102" s="289"/>
      <c r="USV102" s="289"/>
      <c r="USW102" s="289"/>
      <c r="USX102" s="289"/>
      <c r="USY102" s="289"/>
      <c r="USZ102" s="289"/>
      <c r="UTA102" s="289"/>
      <c r="UTB102" s="289"/>
      <c r="UTC102" s="289"/>
      <c r="UTD102" s="289"/>
      <c r="UTE102" s="289"/>
      <c r="UTF102" s="289"/>
      <c r="UTG102" s="289"/>
      <c r="UTH102" s="289"/>
      <c r="UTI102" s="289"/>
      <c r="UTJ102" s="289"/>
      <c r="UTK102" s="289"/>
      <c r="UTL102" s="289"/>
      <c r="UTM102" s="289"/>
      <c r="UTN102" s="289"/>
      <c r="UTO102" s="289"/>
      <c r="UTP102" s="289"/>
      <c r="UTQ102" s="289"/>
      <c r="UTR102" s="289"/>
      <c r="UTS102" s="289"/>
      <c r="UTT102" s="289"/>
      <c r="UTU102" s="289"/>
      <c r="UTV102" s="289"/>
      <c r="UTW102" s="289"/>
      <c r="UTX102" s="289"/>
      <c r="UTY102" s="289"/>
      <c r="UTZ102" s="289"/>
      <c r="UUA102" s="289"/>
      <c r="UUB102" s="289"/>
      <c r="UUC102" s="289"/>
      <c r="UUD102" s="289"/>
      <c r="UUE102" s="289"/>
      <c r="UUF102" s="289"/>
      <c r="UUG102" s="289"/>
      <c r="UUH102" s="289"/>
      <c r="UUI102" s="289"/>
      <c r="UUJ102" s="289"/>
      <c r="UUK102" s="289"/>
      <c r="UUL102" s="289"/>
      <c r="UUM102" s="289"/>
      <c r="UUN102" s="289"/>
      <c r="UUO102" s="289"/>
      <c r="UUP102" s="289"/>
      <c r="UUQ102" s="289"/>
      <c r="UUR102" s="289"/>
      <c r="UUS102" s="289"/>
      <c r="UUT102" s="289"/>
      <c r="UUU102" s="289"/>
      <c r="UUV102" s="289"/>
      <c r="UUW102" s="289"/>
      <c r="UUX102" s="289"/>
      <c r="UUY102" s="289"/>
      <c r="UUZ102" s="289"/>
      <c r="UVA102" s="289"/>
      <c r="UVB102" s="289"/>
      <c r="UVC102" s="289"/>
      <c r="UVD102" s="289"/>
      <c r="UVE102" s="289"/>
      <c r="UVF102" s="289"/>
      <c r="UVG102" s="289"/>
      <c r="UVH102" s="289"/>
      <c r="UVI102" s="289"/>
      <c r="UVJ102" s="289"/>
      <c r="UVK102" s="289"/>
      <c r="UVL102" s="289"/>
      <c r="UVM102" s="289"/>
      <c r="UVN102" s="289"/>
      <c r="UVO102" s="289"/>
      <c r="UVP102" s="289"/>
      <c r="UVQ102" s="289"/>
      <c r="UVR102" s="289"/>
      <c r="UVS102" s="289"/>
      <c r="UVT102" s="289"/>
      <c r="UVU102" s="289"/>
      <c r="UVV102" s="289"/>
      <c r="UVW102" s="289"/>
      <c r="UVX102" s="289"/>
      <c r="UVY102" s="289"/>
      <c r="UVZ102" s="289"/>
      <c r="UWA102" s="289"/>
      <c r="UWB102" s="289"/>
      <c r="UWC102" s="289"/>
      <c r="UWD102" s="289"/>
      <c r="UWE102" s="289"/>
      <c r="UWF102" s="289"/>
      <c r="UWG102" s="289"/>
      <c r="UWH102" s="289"/>
      <c r="UWI102" s="289"/>
      <c r="UWJ102" s="289"/>
      <c r="UWK102" s="289"/>
      <c r="UWL102" s="289"/>
      <c r="UWM102" s="289"/>
      <c r="UWN102" s="289"/>
      <c r="UWO102" s="289"/>
      <c r="UWP102" s="289"/>
      <c r="UWQ102" s="289"/>
      <c r="UWR102" s="289"/>
      <c r="UWS102" s="289"/>
      <c r="UWT102" s="289"/>
      <c r="UWU102" s="289"/>
      <c r="UWV102" s="289"/>
      <c r="UWW102" s="289"/>
      <c r="UWX102" s="289"/>
      <c r="UWY102" s="289"/>
      <c r="UWZ102" s="289"/>
      <c r="UXA102" s="289"/>
      <c r="UXB102" s="289"/>
      <c r="UXC102" s="289"/>
      <c r="UXD102" s="289"/>
      <c r="UXE102" s="289"/>
      <c r="UXF102" s="289"/>
      <c r="UXG102" s="289"/>
      <c r="UXH102" s="289"/>
      <c r="UXI102" s="289"/>
      <c r="UXJ102" s="289"/>
      <c r="UXK102" s="289"/>
      <c r="UXL102" s="289"/>
      <c r="UXM102" s="289"/>
      <c r="UXN102" s="289"/>
      <c r="UXO102" s="289"/>
      <c r="UXP102" s="289"/>
      <c r="UXQ102" s="289"/>
      <c r="UXR102" s="289"/>
      <c r="UXS102" s="289"/>
      <c r="UXT102" s="289"/>
      <c r="UXU102" s="289"/>
      <c r="UXV102" s="289"/>
      <c r="UXW102" s="289"/>
      <c r="UXX102" s="289"/>
      <c r="UXY102" s="289"/>
      <c r="UXZ102" s="289"/>
      <c r="UYA102" s="289"/>
      <c r="UYB102" s="289"/>
      <c r="UYC102" s="289"/>
      <c r="UYD102" s="289"/>
      <c r="UYE102" s="289"/>
      <c r="UYF102" s="289"/>
      <c r="UYG102" s="289"/>
      <c r="UYH102" s="289"/>
      <c r="UYI102" s="289"/>
      <c r="UYJ102" s="289"/>
      <c r="UYK102" s="289"/>
      <c r="UYL102" s="289"/>
      <c r="UYM102" s="289"/>
      <c r="UYN102" s="289"/>
      <c r="UYO102" s="289"/>
      <c r="UYP102" s="289"/>
      <c r="UYQ102" s="289"/>
      <c r="UYR102" s="289"/>
      <c r="UYS102" s="289"/>
      <c r="UYT102" s="289"/>
      <c r="UYU102" s="289"/>
      <c r="UYV102" s="289"/>
      <c r="UYW102" s="289"/>
      <c r="UYX102" s="289"/>
      <c r="UYY102" s="289"/>
      <c r="UYZ102" s="289"/>
      <c r="UZA102" s="289"/>
      <c r="UZB102" s="289"/>
      <c r="UZC102" s="289"/>
      <c r="UZD102" s="289"/>
      <c r="UZE102" s="289"/>
      <c r="UZF102" s="289"/>
      <c r="UZG102" s="289"/>
      <c r="UZH102" s="289"/>
      <c r="UZI102" s="289"/>
      <c r="UZJ102" s="289"/>
      <c r="UZK102" s="289"/>
      <c r="UZL102" s="289"/>
      <c r="UZM102" s="289"/>
      <c r="UZN102" s="289"/>
      <c r="UZO102" s="289"/>
      <c r="UZP102" s="289"/>
      <c r="UZQ102" s="289"/>
      <c r="UZR102" s="289"/>
      <c r="UZS102" s="289"/>
      <c r="UZT102" s="289"/>
      <c r="UZU102" s="289"/>
      <c r="UZV102" s="289"/>
      <c r="UZW102" s="289"/>
      <c r="UZX102" s="289"/>
      <c r="UZY102" s="289"/>
      <c r="UZZ102" s="289"/>
      <c r="VAA102" s="289"/>
      <c r="VAB102" s="289"/>
      <c r="VAC102" s="289"/>
      <c r="VAD102" s="289"/>
      <c r="VAE102" s="289"/>
      <c r="VAF102" s="289"/>
      <c r="VAG102" s="289"/>
      <c r="VAH102" s="289"/>
      <c r="VAI102" s="289"/>
      <c r="VAJ102" s="289"/>
      <c r="VAK102" s="289"/>
      <c r="VAL102" s="289"/>
      <c r="VAM102" s="289"/>
      <c r="VAN102" s="289"/>
      <c r="VAO102" s="289"/>
      <c r="VAP102" s="289"/>
      <c r="VAQ102" s="289"/>
      <c r="VAR102" s="289"/>
      <c r="VAS102" s="289"/>
      <c r="VAT102" s="289"/>
      <c r="VAU102" s="289"/>
      <c r="VAV102" s="289"/>
      <c r="VAW102" s="289"/>
      <c r="VAX102" s="289"/>
      <c r="VAY102" s="289"/>
      <c r="VAZ102" s="289"/>
      <c r="VBA102" s="289"/>
      <c r="VBB102" s="289"/>
      <c r="VBC102" s="289"/>
      <c r="VBD102" s="289"/>
      <c r="VBE102" s="289"/>
      <c r="VBF102" s="289"/>
      <c r="VBG102" s="289"/>
      <c r="VBH102" s="289"/>
      <c r="VBI102" s="289"/>
      <c r="VBJ102" s="289"/>
      <c r="VBK102" s="289"/>
      <c r="VBL102" s="289"/>
      <c r="VBM102" s="289"/>
      <c r="VBN102" s="289"/>
      <c r="VBO102" s="289"/>
      <c r="VBP102" s="289"/>
      <c r="VBQ102" s="289"/>
      <c r="VBR102" s="289"/>
      <c r="VBS102" s="289"/>
      <c r="VBT102" s="289"/>
      <c r="VBU102" s="289"/>
      <c r="VBV102" s="289"/>
      <c r="VBW102" s="289"/>
      <c r="VBX102" s="289"/>
      <c r="VBY102" s="289"/>
      <c r="VBZ102" s="289"/>
      <c r="VCA102" s="289"/>
      <c r="VCB102" s="289"/>
      <c r="VCC102" s="289"/>
      <c r="VCD102" s="289"/>
      <c r="VCE102" s="289"/>
      <c r="VCF102" s="289"/>
      <c r="VCG102" s="289"/>
      <c r="VCH102" s="289"/>
      <c r="VCI102" s="289"/>
      <c r="VCJ102" s="289"/>
      <c r="VCK102" s="289"/>
      <c r="VCL102" s="289"/>
      <c r="VCM102" s="289"/>
      <c r="VCN102" s="289"/>
      <c r="VCO102" s="289"/>
      <c r="VCP102" s="289"/>
      <c r="VCQ102" s="289"/>
      <c r="VCR102" s="289"/>
      <c r="VCS102" s="289"/>
      <c r="VCT102" s="289"/>
      <c r="VCU102" s="289"/>
      <c r="VCV102" s="289"/>
      <c r="VCW102" s="289"/>
      <c r="VCX102" s="289"/>
      <c r="VCY102" s="289"/>
      <c r="VCZ102" s="289"/>
      <c r="VDA102" s="289"/>
      <c r="VDB102" s="289"/>
      <c r="VDC102" s="289"/>
      <c r="VDD102" s="289"/>
      <c r="VDE102" s="289"/>
      <c r="VDF102" s="289"/>
      <c r="VDG102" s="289"/>
      <c r="VDH102" s="289"/>
      <c r="VDI102" s="289"/>
      <c r="VDJ102" s="289"/>
      <c r="VDK102" s="289"/>
      <c r="VDL102" s="289"/>
      <c r="VDM102" s="289"/>
      <c r="VDN102" s="289"/>
      <c r="VDO102" s="289"/>
      <c r="VDP102" s="289"/>
      <c r="VDQ102" s="289"/>
      <c r="VDR102" s="289"/>
      <c r="VDS102" s="289"/>
      <c r="VDT102" s="289"/>
      <c r="VDU102" s="289"/>
      <c r="VDV102" s="289"/>
      <c r="VDW102" s="289"/>
      <c r="VDX102" s="289"/>
      <c r="VDY102" s="289"/>
      <c r="VDZ102" s="289"/>
      <c r="VEA102" s="289"/>
      <c r="VEB102" s="289"/>
      <c r="VEC102" s="289"/>
      <c r="VED102" s="289"/>
      <c r="VEE102" s="289"/>
      <c r="VEF102" s="289"/>
      <c r="VEG102" s="289"/>
      <c r="VEH102" s="289"/>
      <c r="VEI102" s="289"/>
      <c r="VEJ102" s="289"/>
      <c r="VEK102" s="289"/>
      <c r="VEL102" s="289"/>
      <c r="VEM102" s="289"/>
      <c r="VEN102" s="289"/>
      <c r="VEO102" s="289"/>
      <c r="VEP102" s="289"/>
      <c r="VEQ102" s="289"/>
      <c r="VER102" s="289"/>
      <c r="VES102" s="289"/>
      <c r="VET102" s="289"/>
      <c r="VEU102" s="289"/>
      <c r="VEV102" s="289"/>
      <c r="VEW102" s="289"/>
      <c r="VEX102" s="289"/>
      <c r="VEY102" s="289"/>
      <c r="VEZ102" s="289"/>
      <c r="VFA102" s="289"/>
      <c r="VFB102" s="289"/>
      <c r="VFC102" s="289"/>
      <c r="VFD102" s="289"/>
      <c r="VFE102" s="289"/>
      <c r="VFF102" s="289"/>
      <c r="VFG102" s="289"/>
      <c r="VFH102" s="289"/>
      <c r="VFI102" s="289"/>
      <c r="VFJ102" s="289"/>
      <c r="VFK102" s="289"/>
      <c r="VFL102" s="289"/>
      <c r="VFM102" s="289"/>
      <c r="VFN102" s="289"/>
      <c r="VFO102" s="289"/>
      <c r="VFP102" s="289"/>
      <c r="VFQ102" s="289"/>
      <c r="VFR102" s="289"/>
      <c r="VFS102" s="289"/>
      <c r="VFT102" s="289"/>
      <c r="VFU102" s="289"/>
      <c r="VFV102" s="289"/>
      <c r="VFW102" s="289"/>
      <c r="VFX102" s="289"/>
      <c r="VFY102" s="289"/>
      <c r="VFZ102" s="289"/>
      <c r="VGA102" s="289"/>
      <c r="VGB102" s="289"/>
      <c r="VGC102" s="289"/>
      <c r="VGD102" s="289"/>
      <c r="VGE102" s="289"/>
      <c r="VGF102" s="289"/>
      <c r="VGG102" s="289"/>
      <c r="VGH102" s="289"/>
      <c r="VGI102" s="289"/>
      <c r="VGJ102" s="289"/>
      <c r="VGK102" s="289"/>
      <c r="VGL102" s="289"/>
      <c r="VGM102" s="289"/>
      <c r="VGN102" s="289"/>
      <c r="VGO102" s="289"/>
      <c r="VGP102" s="289"/>
      <c r="VGQ102" s="289"/>
      <c r="VGR102" s="289"/>
      <c r="VGS102" s="289"/>
      <c r="VGT102" s="289"/>
      <c r="VGU102" s="289"/>
      <c r="VGV102" s="289"/>
      <c r="VGW102" s="289"/>
      <c r="VGX102" s="289"/>
      <c r="VGY102" s="289"/>
      <c r="VGZ102" s="289"/>
      <c r="VHA102" s="289"/>
      <c r="VHB102" s="289"/>
      <c r="VHC102" s="289"/>
      <c r="VHD102" s="289"/>
      <c r="VHE102" s="289"/>
      <c r="VHF102" s="289"/>
      <c r="VHG102" s="289"/>
      <c r="VHH102" s="289"/>
      <c r="VHI102" s="289"/>
      <c r="VHJ102" s="289"/>
      <c r="VHK102" s="289"/>
      <c r="VHL102" s="289"/>
      <c r="VHM102" s="289"/>
      <c r="VHN102" s="289"/>
      <c r="VHO102" s="289"/>
      <c r="VHP102" s="289"/>
      <c r="VHQ102" s="289"/>
      <c r="VHR102" s="289"/>
      <c r="VHS102" s="289"/>
      <c r="VHT102" s="289"/>
      <c r="VHU102" s="289"/>
      <c r="VHV102" s="289"/>
      <c r="VHW102" s="289"/>
      <c r="VHX102" s="289"/>
      <c r="VHY102" s="289"/>
      <c r="VHZ102" s="289"/>
      <c r="VIA102" s="289"/>
      <c r="VIB102" s="289"/>
      <c r="VIC102" s="289"/>
      <c r="VID102" s="289"/>
      <c r="VIE102" s="289"/>
      <c r="VIF102" s="289"/>
      <c r="VIG102" s="289"/>
      <c r="VIH102" s="289"/>
      <c r="VII102" s="289"/>
      <c r="VIJ102" s="289"/>
      <c r="VIK102" s="289"/>
      <c r="VIL102" s="289"/>
      <c r="VIM102" s="289"/>
      <c r="VIN102" s="289"/>
      <c r="VIO102" s="289"/>
      <c r="VIP102" s="289"/>
      <c r="VIQ102" s="289"/>
      <c r="VIR102" s="289"/>
      <c r="VIS102" s="289"/>
      <c r="VIT102" s="289"/>
      <c r="VIU102" s="289"/>
      <c r="VIV102" s="289"/>
      <c r="VIW102" s="289"/>
      <c r="VIX102" s="289"/>
      <c r="VIY102" s="289"/>
      <c r="VIZ102" s="289"/>
      <c r="VJA102" s="289"/>
      <c r="VJB102" s="289"/>
      <c r="VJC102" s="289"/>
      <c r="VJD102" s="289"/>
      <c r="VJE102" s="289"/>
      <c r="VJF102" s="289"/>
      <c r="VJG102" s="289"/>
      <c r="VJH102" s="289"/>
      <c r="VJI102" s="289"/>
      <c r="VJJ102" s="289"/>
      <c r="VJK102" s="289"/>
      <c r="VJL102" s="289"/>
      <c r="VJM102" s="289"/>
      <c r="VJN102" s="289"/>
      <c r="VJO102" s="289"/>
      <c r="VJP102" s="289"/>
      <c r="VJQ102" s="289"/>
      <c r="VJR102" s="289"/>
      <c r="VJS102" s="289"/>
      <c r="VJT102" s="289"/>
      <c r="VJU102" s="289"/>
      <c r="VJV102" s="289"/>
      <c r="VJW102" s="289"/>
      <c r="VJX102" s="289"/>
      <c r="VJY102" s="289"/>
      <c r="VJZ102" s="289"/>
      <c r="VKA102" s="289"/>
      <c r="VKB102" s="289"/>
      <c r="VKC102" s="289"/>
      <c r="VKD102" s="289"/>
      <c r="VKE102" s="289"/>
      <c r="VKF102" s="289"/>
      <c r="VKG102" s="289"/>
      <c r="VKH102" s="289"/>
      <c r="VKI102" s="289"/>
      <c r="VKJ102" s="289"/>
      <c r="VKK102" s="289"/>
      <c r="VKL102" s="289"/>
      <c r="VKM102" s="289"/>
      <c r="VKN102" s="289"/>
      <c r="VKO102" s="289"/>
      <c r="VKP102" s="289"/>
      <c r="VKQ102" s="289"/>
      <c r="VKR102" s="289"/>
      <c r="VKS102" s="289"/>
      <c r="VKT102" s="289"/>
      <c r="VKU102" s="289"/>
      <c r="VKV102" s="289"/>
      <c r="VKW102" s="289"/>
      <c r="VKX102" s="289"/>
      <c r="VKY102" s="289"/>
      <c r="VKZ102" s="289"/>
      <c r="VLA102" s="289"/>
      <c r="VLB102" s="289"/>
      <c r="VLC102" s="289"/>
      <c r="VLD102" s="289"/>
      <c r="VLE102" s="289"/>
      <c r="VLF102" s="289"/>
      <c r="VLG102" s="289"/>
      <c r="VLH102" s="289"/>
      <c r="VLI102" s="289"/>
      <c r="VLJ102" s="289"/>
      <c r="VLK102" s="289"/>
      <c r="VLL102" s="289"/>
      <c r="VLM102" s="289"/>
      <c r="VLN102" s="289"/>
      <c r="VLO102" s="289"/>
      <c r="VLP102" s="289"/>
      <c r="VLQ102" s="289"/>
      <c r="VLR102" s="289"/>
      <c r="VLS102" s="289"/>
      <c r="VLT102" s="289"/>
      <c r="VLU102" s="289"/>
      <c r="VLV102" s="289"/>
      <c r="VLW102" s="289"/>
      <c r="VLX102" s="289"/>
      <c r="VLY102" s="289"/>
      <c r="VLZ102" s="289"/>
      <c r="VMA102" s="289"/>
      <c r="VMB102" s="289"/>
      <c r="VMC102" s="289"/>
      <c r="VMD102" s="289"/>
      <c r="VME102" s="289"/>
      <c r="VMF102" s="289"/>
      <c r="VMG102" s="289"/>
      <c r="VMH102" s="289"/>
      <c r="VMI102" s="289"/>
      <c r="VMJ102" s="289"/>
      <c r="VMK102" s="289"/>
      <c r="VML102" s="289"/>
      <c r="VMM102" s="289"/>
      <c r="VMN102" s="289"/>
      <c r="VMO102" s="289"/>
      <c r="VMP102" s="289"/>
      <c r="VMQ102" s="289"/>
      <c r="VMR102" s="289"/>
      <c r="VMS102" s="289"/>
      <c r="VMT102" s="289"/>
      <c r="VMU102" s="289"/>
      <c r="VMV102" s="289"/>
      <c r="VMW102" s="289"/>
      <c r="VMX102" s="289"/>
      <c r="VMY102" s="289"/>
      <c r="VMZ102" s="289"/>
      <c r="VNA102" s="289"/>
      <c r="VNB102" s="289"/>
      <c r="VNC102" s="289"/>
      <c r="VND102" s="289"/>
      <c r="VNE102" s="289"/>
      <c r="VNF102" s="289"/>
      <c r="VNG102" s="289"/>
      <c r="VNH102" s="289"/>
      <c r="VNI102" s="289"/>
      <c r="VNJ102" s="289"/>
      <c r="VNK102" s="289"/>
      <c r="VNL102" s="289"/>
      <c r="VNM102" s="289"/>
      <c r="VNN102" s="289"/>
      <c r="VNO102" s="289"/>
      <c r="VNP102" s="289"/>
      <c r="VNQ102" s="289"/>
      <c r="VNR102" s="289"/>
      <c r="VNS102" s="289"/>
      <c r="VNT102" s="289"/>
      <c r="VNU102" s="289"/>
      <c r="VNV102" s="289"/>
      <c r="VNW102" s="289"/>
      <c r="VNX102" s="289"/>
      <c r="VNY102" s="289"/>
      <c r="VNZ102" s="289"/>
      <c r="VOA102" s="289"/>
      <c r="VOB102" s="289"/>
      <c r="VOC102" s="289"/>
      <c r="VOD102" s="289"/>
      <c r="VOE102" s="289"/>
      <c r="VOF102" s="289"/>
      <c r="VOG102" s="289"/>
      <c r="VOH102" s="289"/>
      <c r="VOI102" s="289"/>
      <c r="VOJ102" s="289"/>
      <c r="VOK102" s="289"/>
      <c r="VOL102" s="289"/>
      <c r="VOM102" s="289"/>
      <c r="VON102" s="289"/>
      <c r="VOO102" s="289"/>
      <c r="VOP102" s="289"/>
      <c r="VOQ102" s="289"/>
      <c r="VOR102" s="289"/>
      <c r="VOS102" s="289"/>
      <c r="VOT102" s="289"/>
      <c r="VOU102" s="289"/>
      <c r="VOV102" s="289"/>
      <c r="VOW102" s="289"/>
      <c r="VOX102" s="289"/>
      <c r="VOY102" s="289"/>
      <c r="VOZ102" s="289"/>
      <c r="VPA102" s="289"/>
      <c r="VPB102" s="289"/>
      <c r="VPC102" s="289"/>
      <c r="VPD102" s="289"/>
      <c r="VPE102" s="289"/>
      <c r="VPF102" s="289"/>
      <c r="VPG102" s="289"/>
      <c r="VPH102" s="289"/>
      <c r="VPI102" s="289"/>
      <c r="VPJ102" s="289"/>
      <c r="VPK102" s="289"/>
      <c r="VPL102" s="289"/>
      <c r="VPM102" s="289"/>
      <c r="VPN102" s="289"/>
      <c r="VPO102" s="289"/>
      <c r="VPP102" s="289"/>
      <c r="VPQ102" s="289"/>
      <c r="VPR102" s="289"/>
      <c r="VPS102" s="289"/>
      <c r="VPT102" s="289"/>
      <c r="VPU102" s="289"/>
      <c r="VPV102" s="289"/>
      <c r="VPW102" s="289"/>
      <c r="VPX102" s="289"/>
      <c r="VPY102" s="289"/>
      <c r="VPZ102" s="289"/>
      <c r="VQA102" s="289"/>
      <c r="VQB102" s="289"/>
      <c r="VQC102" s="289"/>
      <c r="VQD102" s="289"/>
      <c r="VQE102" s="289"/>
      <c r="VQF102" s="289"/>
      <c r="VQG102" s="289"/>
      <c r="VQH102" s="289"/>
      <c r="VQI102" s="289"/>
      <c r="VQJ102" s="289"/>
      <c r="VQK102" s="289"/>
      <c r="VQL102" s="289"/>
      <c r="VQM102" s="289"/>
      <c r="VQN102" s="289"/>
      <c r="VQO102" s="289"/>
      <c r="VQP102" s="289"/>
      <c r="VQQ102" s="289"/>
      <c r="VQR102" s="289"/>
      <c r="VQS102" s="289"/>
      <c r="VQT102" s="289"/>
      <c r="VQU102" s="289"/>
      <c r="VQV102" s="289"/>
      <c r="VQW102" s="289"/>
      <c r="VQX102" s="289"/>
      <c r="VQY102" s="289"/>
      <c r="VQZ102" s="289"/>
      <c r="VRA102" s="289"/>
      <c r="VRB102" s="289"/>
      <c r="VRC102" s="289"/>
      <c r="VRD102" s="289"/>
      <c r="VRE102" s="289"/>
      <c r="VRF102" s="289"/>
      <c r="VRG102" s="289"/>
      <c r="VRH102" s="289"/>
      <c r="VRI102" s="289"/>
      <c r="VRJ102" s="289"/>
      <c r="VRK102" s="289"/>
      <c r="VRL102" s="289"/>
      <c r="VRM102" s="289"/>
      <c r="VRN102" s="289"/>
      <c r="VRO102" s="289"/>
      <c r="VRP102" s="289"/>
      <c r="VRQ102" s="289"/>
      <c r="VRR102" s="289"/>
      <c r="VRS102" s="289"/>
      <c r="VRT102" s="289"/>
      <c r="VRU102" s="289"/>
      <c r="VRV102" s="289"/>
      <c r="VRW102" s="289"/>
      <c r="VRX102" s="289"/>
      <c r="VRY102" s="289"/>
      <c r="VRZ102" s="289"/>
      <c r="VSA102" s="289"/>
      <c r="VSB102" s="289"/>
      <c r="VSC102" s="289"/>
      <c r="VSD102" s="289"/>
      <c r="VSE102" s="289"/>
      <c r="VSF102" s="289"/>
      <c r="VSG102" s="289"/>
      <c r="VSH102" s="289"/>
      <c r="VSI102" s="289"/>
      <c r="VSJ102" s="289"/>
      <c r="VSK102" s="289"/>
      <c r="VSL102" s="289"/>
      <c r="VSM102" s="289"/>
      <c r="VSN102" s="289"/>
      <c r="VSO102" s="289"/>
      <c r="VSP102" s="289"/>
      <c r="VSQ102" s="289"/>
      <c r="VSR102" s="289"/>
      <c r="VSS102" s="289"/>
      <c r="VST102" s="289"/>
      <c r="VSU102" s="289"/>
      <c r="VSV102" s="289"/>
      <c r="VSW102" s="289"/>
      <c r="VSX102" s="289"/>
      <c r="VSY102" s="289"/>
      <c r="VSZ102" s="289"/>
      <c r="VTA102" s="289"/>
      <c r="VTB102" s="289"/>
      <c r="VTC102" s="289"/>
      <c r="VTD102" s="289"/>
      <c r="VTE102" s="289"/>
      <c r="VTF102" s="289"/>
      <c r="VTG102" s="289"/>
      <c r="VTH102" s="289"/>
      <c r="VTI102" s="289"/>
      <c r="VTJ102" s="289"/>
      <c r="VTK102" s="289"/>
      <c r="VTL102" s="289"/>
      <c r="VTM102" s="289"/>
      <c r="VTN102" s="289"/>
      <c r="VTO102" s="289"/>
      <c r="VTP102" s="289"/>
      <c r="VTQ102" s="289"/>
      <c r="VTR102" s="289"/>
      <c r="VTS102" s="289"/>
      <c r="VTT102" s="289"/>
      <c r="VTU102" s="289"/>
      <c r="VTV102" s="289"/>
      <c r="VTW102" s="289"/>
      <c r="VTX102" s="289"/>
      <c r="VTY102" s="289"/>
      <c r="VTZ102" s="289"/>
      <c r="VUA102" s="289"/>
      <c r="VUB102" s="289"/>
      <c r="VUC102" s="289"/>
      <c r="VUD102" s="289"/>
      <c r="VUE102" s="289"/>
      <c r="VUF102" s="289"/>
      <c r="VUG102" s="289"/>
      <c r="VUH102" s="289"/>
      <c r="VUI102" s="289"/>
      <c r="VUJ102" s="289"/>
      <c r="VUK102" s="289"/>
      <c r="VUL102" s="289"/>
      <c r="VUM102" s="289"/>
      <c r="VUN102" s="289"/>
      <c r="VUO102" s="289"/>
      <c r="VUP102" s="289"/>
      <c r="VUQ102" s="289"/>
      <c r="VUR102" s="289"/>
      <c r="VUS102" s="289"/>
      <c r="VUT102" s="289"/>
      <c r="VUU102" s="289"/>
      <c r="VUV102" s="289"/>
      <c r="VUW102" s="289"/>
      <c r="VUX102" s="289"/>
      <c r="VUY102" s="289"/>
      <c r="VUZ102" s="289"/>
      <c r="VVA102" s="289"/>
      <c r="VVB102" s="289"/>
      <c r="VVC102" s="289"/>
      <c r="VVD102" s="289"/>
      <c r="VVE102" s="289"/>
      <c r="VVF102" s="289"/>
      <c r="VVG102" s="289"/>
      <c r="VVH102" s="289"/>
      <c r="VVI102" s="289"/>
      <c r="VVJ102" s="289"/>
      <c r="VVK102" s="289"/>
      <c r="VVL102" s="289"/>
      <c r="VVM102" s="289"/>
      <c r="VVN102" s="289"/>
      <c r="VVO102" s="289"/>
      <c r="VVP102" s="289"/>
      <c r="VVQ102" s="289"/>
      <c r="VVR102" s="289"/>
      <c r="VVS102" s="289"/>
      <c r="VVT102" s="289"/>
      <c r="VVU102" s="289"/>
      <c r="VVV102" s="289"/>
      <c r="VVW102" s="289"/>
      <c r="VVX102" s="289"/>
      <c r="VVY102" s="289"/>
      <c r="VVZ102" s="289"/>
      <c r="VWA102" s="289"/>
      <c r="VWB102" s="289"/>
      <c r="VWC102" s="289"/>
      <c r="VWD102" s="289"/>
      <c r="VWE102" s="289"/>
      <c r="VWF102" s="289"/>
      <c r="VWG102" s="289"/>
      <c r="VWH102" s="289"/>
      <c r="VWI102" s="289"/>
      <c r="VWJ102" s="289"/>
      <c r="VWK102" s="289"/>
      <c r="VWL102" s="289"/>
      <c r="VWM102" s="289"/>
      <c r="VWN102" s="289"/>
      <c r="VWO102" s="289"/>
      <c r="VWP102" s="289"/>
      <c r="VWQ102" s="289"/>
      <c r="VWR102" s="289"/>
      <c r="VWS102" s="289"/>
      <c r="VWT102" s="289"/>
      <c r="VWU102" s="289"/>
      <c r="VWV102" s="289"/>
      <c r="VWW102" s="289"/>
      <c r="VWX102" s="289"/>
      <c r="VWY102" s="289"/>
      <c r="VWZ102" s="289"/>
      <c r="VXA102" s="289"/>
      <c r="VXB102" s="289"/>
      <c r="VXC102" s="289"/>
      <c r="VXD102" s="289"/>
      <c r="VXE102" s="289"/>
      <c r="VXF102" s="289"/>
      <c r="VXG102" s="289"/>
      <c r="VXH102" s="289"/>
      <c r="VXI102" s="289"/>
      <c r="VXJ102" s="289"/>
      <c r="VXK102" s="289"/>
      <c r="VXL102" s="289"/>
      <c r="VXM102" s="289"/>
      <c r="VXN102" s="289"/>
      <c r="VXO102" s="289"/>
      <c r="VXP102" s="289"/>
      <c r="VXQ102" s="289"/>
      <c r="VXR102" s="289"/>
      <c r="VXS102" s="289"/>
      <c r="VXT102" s="289"/>
      <c r="VXU102" s="289"/>
      <c r="VXV102" s="289"/>
      <c r="VXW102" s="289"/>
      <c r="VXX102" s="289"/>
      <c r="VXY102" s="289"/>
      <c r="VXZ102" s="289"/>
      <c r="VYA102" s="289"/>
      <c r="VYB102" s="289"/>
      <c r="VYC102" s="289"/>
      <c r="VYD102" s="289"/>
      <c r="VYE102" s="289"/>
      <c r="VYF102" s="289"/>
      <c r="VYG102" s="289"/>
      <c r="VYH102" s="289"/>
      <c r="VYI102" s="289"/>
      <c r="VYJ102" s="289"/>
      <c r="VYK102" s="289"/>
      <c r="VYL102" s="289"/>
      <c r="VYM102" s="289"/>
      <c r="VYN102" s="289"/>
      <c r="VYO102" s="289"/>
      <c r="VYP102" s="289"/>
      <c r="VYQ102" s="289"/>
      <c r="VYR102" s="289"/>
      <c r="VYS102" s="289"/>
      <c r="VYT102" s="289"/>
      <c r="VYU102" s="289"/>
      <c r="VYV102" s="289"/>
      <c r="VYW102" s="289"/>
      <c r="VYX102" s="289"/>
      <c r="VYY102" s="289"/>
      <c r="VYZ102" s="289"/>
      <c r="VZA102" s="289"/>
      <c r="VZB102" s="289"/>
      <c r="VZC102" s="289"/>
      <c r="VZD102" s="289"/>
      <c r="VZE102" s="289"/>
      <c r="VZF102" s="289"/>
      <c r="VZG102" s="289"/>
      <c r="VZH102" s="289"/>
      <c r="VZI102" s="289"/>
      <c r="VZJ102" s="289"/>
      <c r="VZK102" s="289"/>
      <c r="VZL102" s="289"/>
      <c r="VZM102" s="289"/>
      <c r="VZN102" s="289"/>
      <c r="VZO102" s="289"/>
      <c r="VZP102" s="289"/>
      <c r="VZQ102" s="289"/>
      <c r="VZR102" s="289"/>
      <c r="VZS102" s="289"/>
      <c r="VZT102" s="289"/>
      <c r="VZU102" s="289"/>
      <c r="VZV102" s="289"/>
      <c r="VZW102" s="289"/>
      <c r="VZX102" s="289"/>
      <c r="VZY102" s="289"/>
      <c r="VZZ102" s="289"/>
      <c r="WAA102" s="289"/>
      <c r="WAB102" s="289"/>
      <c r="WAC102" s="289"/>
      <c r="WAD102" s="289"/>
      <c r="WAE102" s="289"/>
      <c r="WAF102" s="289"/>
      <c r="WAG102" s="289"/>
      <c r="WAH102" s="289"/>
      <c r="WAI102" s="289"/>
      <c r="WAJ102" s="289"/>
      <c r="WAK102" s="289"/>
      <c r="WAL102" s="289"/>
      <c r="WAM102" s="289"/>
      <c r="WAN102" s="289"/>
      <c r="WAO102" s="289"/>
      <c r="WAP102" s="289"/>
      <c r="WAQ102" s="289"/>
      <c r="WAR102" s="289"/>
      <c r="WAS102" s="289"/>
      <c r="WAT102" s="289"/>
      <c r="WAU102" s="289"/>
      <c r="WAV102" s="289"/>
      <c r="WAW102" s="289"/>
      <c r="WAX102" s="289"/>
      <c r="WAY102" s="289"/>
      <c r="WAZ102" s="289"/>
      <c r="WBA102" s="289"/>
      <c r="WBB102" s="289"/>
      <c r="WBC102" s="289"/>
      <c r="WBD102" s="289"/>
      <c r="WBE102" s="289"/>
      <c r="WBF102" s="289"/>
      <c r="WBG102" s="289"/>
      <c r="WBH102" s="289"/>
      <c r="WBI102" s="289"/>
      <c r="WBJ102" s="289"/>
      <c r="WBK102" s="289"/>
      <c r="WBL102" s="289"/>
      <c r="WBM102" s="289"/>
      <c r="WBN102" s="289"/>
      <c r="WBO102" s="289"/>
      <c r="WBP102" s="289"/>
      <c r="WBQ102" s="289"/>
      <c r="WBR102" s="289"/>
      <c r="WBS102" s="289"/>
      <c r="WBT102" s="289"/>
      <c r="WBU102" s="289"/>
      <c r="WBV102" s="289"/>
      <c r="WBW102" s="289"/>
      <c r="WBX102" s="289"/>
      <c r="WBY102" s="289"/>
      <c r="WBZ102" s="289"/>
      <c r="WCA102" s="289"/>
      <c r="WCB102" s="289"/>
      <c r="WCC102" s="289"/>
      <c r="WCD102" s="289"/>
      <c r="WCE102" s="289"/>
      <c r="WCF102" s="289"/>
      <c r="WCG102" s="289"/>
      <c r="WCH102" s="289"/>
      <c r="WCI102" s="289"/>
      <c r="WCJ102" s="289"/>
      <c r="WCK102" s="289"/>
      <c r="WCL102" s="289"/>
      <c r="WCM102" s="289"/>
      <c r="WCN102" s="289"/>
      <c r="WCO102" s="289"/>
      <c r="WCP102" s="289"/>
      <c r="WCQ102" s="289"/>
      <c r="WCR102" s="289"/>
      <c r="WCS102" s="289"/>
      <c r="WCT102" s="289"/>
      <c r="WCU102" s="289"/>
      <c r="WCV102" s="289"/>
      <c r="WCW102" s="289"/>
      <c r="WCX102" s="289"/>
      <c r="WCY102" s="289"/>
      <c r="WCZ102" s="289"/>
      <c r="WDA102" s="289"/>
      <c r="WDB102" s="289"/>
      <c r="WDC102" s="289"/>
      <c r="WDD102" s="289"/>
      <c r="WDE102" s="289"/>
      <c r="WDF102" s="289"/>
      <c r="WDG102" s="289"/>
      <c r="WDH102" s="289"/>
      <c r="WDI102" s="289"/>
      <c r="WDJ102" s="289"/>
      <c r="WDK102" s="289"/>
      <c r="WDL102" s="289"/>
      <c r="WDM102" s="289"/>
      <c r="WDN102" s="289"/>
      <c r="WDO102" s="289"/>
      <c r="WDP102" s="289"/>
      <c r="WDQ102" s="289"/>
      <c r="WDR102" s="289"/>
      <c r="WDS102" s="289"/>
      <c r="WDT102" s="289"/>
      <c r="WDU102" s="289"/>
      <c r="WDV102" s="289"/>
      <c r="WDW102" s="289"/>
      <c r="WDX102" s="289"/>
      <c r="WDY102" s="289"/>
      <c r="WDZ102" s="289"/>
      <c r="WEA102" s="289"/>
      <c r="WEB102" s="289"/>
      <c r="WEC102" s="289"/>
      <c r="WED102" s="289"/>
      <c r="WEE102" s="289"/>
      <c r="WEF102" s="289"/>
      <c r="WEG102" s="289"/>
      <c r="WEH102" s="289"/>
      <c r="WEI102" s="289"/>
      <c r="WEJ102" s="289"/>
      <c r="WEK102" s="289"/>
      <c r="WEL102" s="289"/>
      <c r="WEM102" s="289"/>
      <c r="WEN102" s="289"/>
      <c r="WEO102" s="289"/>
      <c r="WEP102" s="289"/>
      <c r="WEQ102" s="289"/>
      <c r="WER102" s="289"/>
      <c r="WES102" s="289"/>
      <c r="WET102" s="289"/>
      <c r="WEU102" s="289"/>
      <c r="WEV102" s="289"/>
      <c r="WEW102" s="289"/>
      <c r="WEX102" s="289"/>
      <c r="WEY102" s="289"/>
      <c r="WEZ102" s="289"/>
      <c r="WFA102" s="289"/>
      <c r="WFB102" s="289"/>
      <c r="WFC102" s="289"/>
      <c r="WFD102" s="289"/>
      <c r="WFE102" s="289"/>
      <c r="WFF102" s="289"/>
      <c r="WFG102" s="289"/>
      <c r="WFH102" s="289"/>
      <c r="WFI102" s="289"/>
      <c r="WFJ102" s="289"/>
      <c r="WFK102" s="289"/>
      <c r="WFL102" s="289"/>
      <c r="WFM102" s="289"/>
      <c r="WFN102" s="289"/>
      <c r="WFO102" s="289"/>
      <c r="WFP102" s="289"/>
      <c r="WFQ102" s="289"/>
      <c r="WFR102" s="289"/>
      <c r="WFS102" s="289"/>
      <c r="WFT102" s="289"/>
      <c r="WFU102" s="289"/>
      <c r="WFV102" s="289"/>
      <c r="WFW102" s="289"/>
      <c r="WFX102" s="289"/>
      <c r="WFY102" s="289"/>
      <c r="WFZ102" s="289"/>
      <c r="WGA102" s="289"/>
      <c r="WGB102" s="289"/>
      <c r="WGC102" s="289"/>
      <c r="WGD102" s="289"/>
      <c r="WGE102" s="289"/>
      <c r="WGF102" s="289"/>
      <c r="WGG102" s="289"/>
      <c r="WGH102" s="289"/>
      <c r="WGI102" s="289"/>
      <c r="WGJ102" s="289"/>
      <c r="WGK102" s="289"/>
      <c r="WGL102" s="289"/>
      <c r="WGM102" s="289"/>
      <c r="WGN102" s="289"/>
      <c r="WGO102" s="289"/>
      <c r="WGP102" s="289"/>
      <c r="WGQ102" s="289"/>
      <c r="WGR102" s="289"/>
      <c r="WGS102" s="289"/>
      <c r="WGT102" s="289"/>
      <c r="WGU102" s="289"/>
      <c r="WGV102" s="289"/>
      <c r="WGW102" s="289"/>
      <c r="WGX102" s="289"/>
      <c r="WGY102" s="289"/>
      <c r="WGZ102" s="289"/>
      <c r="WHA102" s="289"/>
      <c r="WHB102" s="289"/>
      <c r="WHC102" s="289"/>
      <c r="WHD102" s="289"/>
      <c r="WHE102" s="289"/>
      <c r="WHF102" s="289"/>
      <c r="WHG102" s="289"/>
      <c r="WHH102" s="289"/>
      <c r="WHI102" s="289"/>
      <c r="WHJ102" s="289"/>
      <c r="WHK102" s="289"/>
      <c r="WHL102" s="289"/>
      <c r="WHM102" s="289"/>
      <c r="WHN102" s="289"/>
      <c r="WHO102" s="289"/>
      <c r="WHP102" s="289"/>
      <c r="WHQ102" s="289"/>
      <c r="WHR102" s="289"/>
      <c r="WHS102" s="289"/>
      <c r="WHT102" s="289"/>
      <c r="WHU102" s="289"/>
      <c r="WHV102" s="289"/>
      <c r="WHW102" s="289"/>
      <c r="WHX102" s="289"/>
      <c r="WHY102" s="289"/>
      <c r="WHZ102" s="289"/>
      <c r="WIA102" s="289"/>
      <c r="WIB102" s="289"/>
      <c r="WIC102" s="289"/>
      <c r="WID102" s="289"/>
      <c r="WIE102" s="289"/>
      <c r="WIF102" s="289"/>
      <c r="WIG102" s="289"/>
      <c r="WIH102" s="289"/>
      <c r="WII102" s="289"/>
      <c r="WIJ102" s="289"/>
      <c r="WIK102" s="289"/>
      <c r="WIL102" s="289"/>
      <c r="WIM102" s="289"/>
      <c r="WIN102" s="289"/>
      <c r="WIO102" s="289"/>
      <c r="WIP102" s="289"/>
      <c r="WIQ102" s="289"/>
      <c r="WIR102" s="289"/>
      <c r="WIS102" s="289"/>
      <c r="WIT102" s="289"/>
      <c r="WIU102" s="289"/>
      <c r="WIV102" s="289"/>
      <c r="WIW102" s="289"/>
      <c r="WIX102" s="289"/>
      <c r="WIY102" s="289"/>
      <c r="WIZ102" s="289"/>
      <c r="WJA102" s="289"/>
      <c r="WJB102" s="289"/>
      <c r="WJC102" s="289"/>
      <c r="WJD102" s="289"/>
      <c r="WJE102" s="289"/>
      <c r="WJF102" s="289"/>
      <c r="WJG102" s="289"/>
      <c r="WJH102" s="289"/>
      <c r="WJI102" s="289"/>
      <c r="WJJ102" s="289"/>
      <c r="WJK102" s="289"/>
      <c r="WJL102" s="289"/>
      <c r="WJM102" s="289"/>
      <c r="WJN102" s="289"/>
      <c r="WJO102" s="289"/>
      <c r="WJP102" s="289"/>
      <c r="WJQ102" s="289"/>
      <c r="WJR102" s="289"/>
      <c r="WJS102" s="289"/>
      <c r="WJT102" s="289"/>
      <c r="WJU102" s="289"/>
      <c r="WJV102" s="289"/>
      <c r="WJW102" s="289"/>
      <c r="WJX102" s="289"/>
      <c r="WJY102" s="289"/>
      <c r="WJZ102" s="289"/>
      <c r="WKA102" s="289"/>
      <c r="WKB102" s="289"/>
      <c r="WKC102" s="289"/>
      <c r="WKD102" s="289"/>
      <c r="WKE102" s="289"/>
      <c r="WKF102" s="289"/>
      <c r="WKG102" s="289"/>
      <c r="WKH102" s="289"/>
      <c r="WKI102" s="289"/>
      <c r="WKJ102" s="289"/>
      <c r="WKK102" s="289"/>
      <c r="WKL102" s="289"/>
      <c r="WKM102" s="289"/>
      <c r="WKN102" s="289"/>
      <c r="WKO102" s="289"/>
      <c r="WKP102" s="289"/>
      <c r="WKQ102" s="289"/>
      <c r="WKR102" s="289"/>
      <c r="WKS102" s="289"/>
      <c r="WKT102" s="289"/>
      <c r="WKU102" s="289"/>
      <c r="WKV102" s="289"/>
      <c r="WKW102" s="289"/>
      <c r="WKX102" s="289"/>
      <c r="WKY102" s="289"/>
      <c r="WKZ102" s="289"/>
      <c r="WLA102" s="289"/>
      <c r="WLB102" s="289"/>
      <c r="WLC102" s="289"/>
      <c r="WLD102" s="289"/>
      <c r="WLE102" s="289"/>
      <c r="WLF102" s="289"/>
      <c r="WLG102" s="289"/>
      <c r="WLH102" s="289"/>
      <c r="WLI102" s="289"/>
      <c r="WLJ102" s="289"/>
      <c r="WLK102" s="289"/>
      <c r="WLL102" s="289"/>
      <c r="WLM102" s="289"/>
      <c r="WLN102" s="289"/>
      <c r="WLO102" s="289"/>
      <c r="WLP102" s="289"/>
      <c r="WLQ102" s="289"/>
      <c r="WLR102" s="289"/>
      <c r="WLS102" s="289"/>
      <c r="WLT102" s="289"/>
      <c r="WLU102" s="289"/>
      <c r="WLV102" s="289"/>
      <c r="WLW102" s="289"/>
      <c r="WLX102" s="289"/>
      <c r="WLY102" s="289"/>
      <c r="WLZ102" s="289"/>
      <c r="WMA102" s="289"/>
      <c r="WMB102" s="289"/>
      <c r="WMC102" s="289"/>
      <c r="WMD102" s="289"/>
      <c r="WME102" s="289"/>
      <c r="WMF102" s="289"/>
      <c r="WMG102" s="289"/>
      <c r="WMH102" s="289"/>
      <c r="WMI102" s="289"/>
      <c r="WMJ102" s="289"/>
      <c r="WMK102" s="289"/>
      <c r="WML102" s="289"/>
      <c r="WMM102" s="289"/>
      <c r="WMN102" s="289"/>
      <c r="WMO102" s="289"/>
      <c r="WMP102" s="289"/>
      <c r="WMQ102" s="289"/>
      <c r="WMR102" s="289"/>
      <c r="WMS102" s="289"/>
      <c r="WMT102" s="289"/>
      <c r="WMU102" s="289"/>
      <c r="WMV102" s="289"/>
      <c r="WMW102" s="289"/>
      <c r="WMX102" s="289"/>
      <c r="WMY102" s="289"/>
      <c r="WMZ102" s="289"/>
      <c r="WNA102" s="289"/>
      <c r="WNB102" s="289"/>
      <c r="WNC102" s="289"/>
      <c r="WND102" s="289"/>
      <c r="WNE102" s="289"/>
      <c r="WNF102" s="289"/>
      <c r="WNG102" s="289"/>
      <c r="WNH102" s="289"/>
      <c r="WNI102" s="289"/>
      <c r="WNJ102" s="289"/>
      <c r="WNK102" s="289"/>
      <c r="WNL102" s="289"/>
      <c r="WNM102" s="289"/>
      <c r="WNN102" s="289"/>
      <c r="WNO102" s="289"/>
      <c r="WNP102" s="289"/>
      <c r="WNQ102" s="289"/>
      <c r="WNR102" s="289"/>
      <c r="WNS102" s="289"/>
      <c r="WNT102" s="289"/>
      <c r="WNU102" s="289"/>
      <c r="WNV102" s="289"/>
      <c r="WNW102" s="289"/>
      <c r="WNX102" s="289"/>
      <c r="WNY102" s="289"/>
      <c r="WNZ102" s="289"/>
      <c r="WOA102" s="289"/>
      <c r="WOB102" s="289"/>
      <c r="WOC102" s="289"/>
      <c r="WOD102" s="289"/>
      <c r="WOE102" s="289"/>
      <c r="WOF102" s="289"/>
      <c r="WOG102" s="289"/>
      <c r="WOH102" s="289"/>
      <c r="WOI102" s="289"/>
      <c r="WOJ102" s="289"/>
      <c r="WOK102" s="289"/>
      <c r="WOL102" s="289"/>
      <c r="WOM102" s="289"/>
      <c r="WON102" s="289"/>
      <c r="WOO102" s="289"/>
      <c r="WOP102" s="289"/>
      <c r="WOQ102" s="289"/>
      <c r="WOR102" s="289"/>
      <c r="WOS102" s="289"/>
      <c r="WOT102" s="289"/>
      <c r="WOU102" s="289"/>
      <c r="WOV102" s="289"/>
      <c r="WOW102" s="289"/>
      <c r="WOX102" s="289"/>
      <c r="WOY102" s="289"/>
      <c r="WOZ102" s="289"/>
      <c r="WPA102" s="289"/>
      <c r="WPB102" s="289"/>
      <c r="WPC102" s="289"/>
      <c r="WPD102" s="289"/>
      <c r="WPE102" s="289"/>
      <c r="WPF102" s="289"/>
      <c r="WPG102" s="289"/>
      <c r="WPH102" s="289"/>
      <c r="WPI102" s="289"/>
      <c r="WPJ102" s="289"/>
      <c r="WPK102" s="289"/>
      <c r="WPL102" s="289"/>
      <c r="WPM102" s="289"/>
      <c r="WPN102" s="289"/>
      <c r="WPO102" s="289"/>
      <c r="WPP102" s="289"/>
      <c r="WPQ102" s="289"/>
      <c r="WPR102" s="289"/>
      <c r="WPS102" s="289"/>
      <c r="WPT102" s="289"/>
      <c r="WPU102" s="289"/>
      <c r="WPV102" s="289"/>
      <c r="WPW102" s="289"/>
      <c r="WPX102" s="289"/>
      <c r="WPY102" s="289"/>
      <c r="WPZ102" s="289"/>
      <c r="WQA102" s="289"/>
      <c r="WQB102" s="289"/>
      <c r="WQC102" s="289"/>
      <c r="WQD102" s="289"/>
      <c r="WQE102" s="289"/>
      <c r="WQF102" s="289"/>
      <c r="WQG102" s="289"/>
      <c r="WQH102" s="289"/>
      <c r="WQI102" s="289"/>
      <c r="WQJ102" s="289"/>
      <c r="WQK102" s="289"/>
      <c r="WQL102" s="289"/>
      <c r="WQM102" s="289"/>
      <c r="WQN102" s="289"/>
      <c r="WQO102" s="289"/>
      <c r="WQP102" s="289"/>
      <c r="WQQ102" s="289"/>
      <c r="WQR102" s="289"/>
      <c r="WQS102" s="289"/>
      <c r="WQT102" s="289"/>
      <c r="WQU102" s="289"/>
      <c r="WQV102" s="289"/>
      <c r="WQW102" s="289"/>
      <c r="WQX102" s="289"/>
      <c r="WQY102" s="289"/>
      <c r="WQZ102" s="289"/>
      <c r="WRA102" s="289"/>
      <c r="WRB102" s="289"/>
      <c r="WRC102" s="289"/>
      <c r="WRD102" s="289"/>
      <c r="WRE102" s="289"/>
      <c r="WRF102" s="289"/>
      <c r="WRG102" s="289"/>
      <c r="WRH102" s="289"/>
      <c r="WRI102" s="289"/>
      <c r="WRJ102" s="289"/>
      <c r="WRK102" s="289"/>
      <c r="WRL102" s="289"/>
      <c r="WRM102" s="289"/>
      <c r="WRN102" s="289"/>
      <c r="WRO102" s="289"/>
      <c r="WRP102" s="289"/>
      <c r="WRQ102" s="289"/>
      <c r="WRR102" s="289"/>
      <c r="WRS102" s="289"/>
      <c r="WRT102" s="289"/>
      <c r="WRU102" s="289"/>
      <c r="WRV102" s="289"/>
      <c r="WRW102" s="289"/>
      <c r="WRX102" s="289"/>
      <c r="WRY102" s="289"/>
      <c r="WRZ102" s="289"/>
      <c r="WSA102" s="289"/>
      <c r="WSB102" s="289"/>
      <c r="WSC102" s="289"/>
      <c r="WSD102" s="289"/>
      <c r="WSE102" s="289"/>
      <c r="WSF102" s="289"/>
      <c r="WSG102" s="289"/>
      <c r="WSH102" s="289"/>
      <c r="WSI102" s="289"/>
      <c r="WSJ102" s="289"/>
      <c r="WSK102" s="289"/>
      <c r="WSL102" s="289"/>
      <c r="WSM102" s="289"/>
      <c r="WSN102" s="289"/>
      <c r="WSO102" s="289"/>
      <c r="WSP102" s="289"/>
      <c r="WSQ102" s="289"/>
      <c r="WSR102" s="289"/>
      <c r="WSS102" s="289"/>
      <c r="WST102" s="289"/>
      <c r="WSU102" s="289"/>
      <c r="WSV102" s="289"/>
      <c r="WSW102" s="289"/>
      <c r="WSX102" s="289"/>
      <c r="WSY102" s="289"/>
      <c r="WSZ102" s="289"/>
      <c r="WTA102" s="289"/>
      <c r="WTB102" s="289"/>
      <c r="WTC102" s="289"/>
      <c r="WTD102" s="289"/>
      <c r="WTE102" s="289"/>
      <c r="WTF102" s="289"/>
      <c r="WTG102" s="289"/>
      <c r="WTH102" s="289"/>
      <c r="WTI102" s="289"/>
      <c r="WTJ102" s="289"/>
      <c r="WTK102" s="289"/>
      <c r="WTL102" s="289"/>
      <c r="WTM102" s="289"/>
      <c r="WTN102" s="289"/>
      <c r="WTO102" s="289"/>
      <c r="WTP102" s="289"/>
      <c r="WTQ102" s="289"/>
      <c r="WTR102" s="289"/>
      <c r="WTS102" s="289"/>
      <c r="WTT102" s="289"/>
      <c r="WTU102" s="289"/>
      <c r="WTV102" s="289"/>
      <c r="WTW102" s="289"/>
      <c r="WTX102" s="289"/>
      <c r="WTY102" s="289"/>
      <c r="WTZ102" s="289"/>
      <c r="WUA102" s="289"/>
      <c r="WUB102" s="289"/>
      <c r="WUC102" s="289"/>
      <c r="WUD102" s="289"/>
      <c r="WUE102" s="289"/>
      <c r="WUF102" s="289"/>
      <c r="WUG102" s="289"/>
      <c r="WUH102" s="289"/>
      <c r="WUI102" s="289"/>
      <c r="WUJ102" s="289"/>
      <c r="WUK102" s="289"/>
      <c r="WUL102" s="289"/>
      <c r="WUM102" s="289"/>
      <c r="WUN102" s="289"/>
      <c r="WUO102" s="289"/>
      <c r="WUP102" s="289"/>
      <c r="WUQ102" s="289"/>
      <c r="WUR102" s="289"/>
      <c r="WUS102" s="289"/>
      <c r="WUT102" s="289"/>
      <c r="WUU102" s="289"/>
      <c r="WUV102" s="289"/>
      <c r="WUW102" s="289"/>
      <c r="WUX102" s="289"/>
      <c r="WUY102" s="289"/>
      <c r="WUZ102" s="289"/>
      <c r="WVA102" s="289"/>
      <c r="WVB102" s="289"/>
      <c r="WVC102" s="289"/>
      <c r="WVD102" s="289"/>
      <c r="WVE102" s="289"/>
      <c r="WVF102" s="289"/>
      <c r="WVG102" s="289"/>
      <c r="WVH102" s="289"/>
      <c r="WVI102" s="289"/>
      <c r="WVJ102" s="289"/>
      <c r="WVK102" s="289"/>
      <c r="WVL102" s="289"/>
      <c r="WVM102" s="289"/>
      <c r="WVN102" s="289"/>
      <c r="WVO102" s="289"/>
      <c r="WVP102" s="289"/>
      <c r="WVQ102" s="289"/>
      <c r="WVR102" s="289"/>
      <c r="WVS102" s="289"/>
      <c r="WVT102" s="289"/>
      <c r="WVU102" s="289"/>
      <c r="WVV102" s="289"/>
      <c r="WVW102" s="289"/>
      <c r="WVX102" s="289"/>
      <c r="WVY102" s="289"/>
      <c r="WVZ102" s="289"/>
      <c r="WWA102" s="289"/>
      <c r="WWB102" s="289"/>
      <c r="WWC102" s="289"/>
      <c r="WWD102" s="289"/>
      <c r="WWE102" s="289"/>
      <c r="WWF102" s="289"/>
      <c r="WWG102" s="289"/>
      <c r="WWH102" s="289"/>
      <c r="WWI102" s="289"/>
      <c r="WWJ102" s="289"/>
      <c r="WWK102" s="289"/>
      <c r="WWL102" s="289"/>
      <c r="WWM102" s="289"/>
      <c r="WWN102" s="289"/>
      <c r="WWO102" s="289"/>
      <c r="WWP102" s="289"/>
      <c r="WWQ102" s="289"/>
      <c r="WWR102" s="289"/>
      <c r="WWS102" s="289"/>
      <c r="WWT102" s="289"/>
      <c r="WWU102" s="289"/>
      <c r="WWV102" s="289"/>
      <c r="WWW102" s="289"/>
      <c r="WWX102" s="289"/>
      <c r="WWY102" s="289"/>
      <c r="WWZ102" s="289"/>
      <c r="WXA102" s="289"/>
      <c r="WXB102" s="289"/>
      <c r="WXC102" s="289"/>
      <c r="WXD102" s="289"/>
      <c r="WXE102" s="289"/>
      <c r="WXF102" s="289"/>
      <c r="WXG102" s="289"/>
      <c r="WXH102" s="289"/>
      <c r="WXI102" s="289"/>
      <c r="WXJ102" s="289"/>
      <c r="WXK102" s="289"/>
      <c r="WXL102" s="289"/>
      <c r="WXM102" s="289"/>
      <c r="WXN102" s="289"/>
      <c r="WXO102" s="289"/>
      <c r="WXP102" s="289"/>
      <c r="WXQ102" s="289"/>
      <c r="WXR102" s="289"/>
      <c r="WXS102" s="289"/>
      <c r="WXT102" s="289"/>
      <c r="WXU102" s="289"/>
      <c r="WXV102" s="289"/>
      <c r="WXW102" s="289"/>
      <c r="WXX102" s="289"/>
      <c r="WXY102" s="289"/>
      <c r="WXZ102" s="289"/>
      <c r="WYA102" s="289"/>
      <c r="WYB102" s="289"/>
      <c r="WYC102" s="289"/>
      <c r="WYD102" s="289"/>
      <c r="WYE102" s="289"/>
      <c r="WYF102" s="289"/>
      <c r="WYG102" s="289"/>
      <c r="WYH102" s="289"/>
      <c r="WYI102" s="289"/>
      <c r="WYJ102" s="289"/>
      <c r="WYK102" s="289"/>
      <c r="WYL102" s="289"/>
      <c r="WYM102" s="289"/>
      <c r="WYN102" s="289"/>
      <c r="WYO102" s="289"/>
      <c r="WYP102" s="289"/>
      <c r="WYQ102" s="289"/>
      <c r="WYR102" s="289"/>
      <c r="WYS102" s="289"/>
      <c r="WYT102" s="289"/>
      <c r="WYU102" s="289"/>
      <c r="WYV102" s="289"/>
      <c r="WYW102" s="289"/>
      <c r="WYX102" s="289"/>
      <c r="WYY102" s="289"/>
      <c r="WYZ102" s="289"/>
      <c r="WZA102" s="289"/>
      <c r="WZB102" s="289"/>
      <c r="WZC102" s="289"/>
      <c r="WZD102" s="289"/>
      <c r="WZE102" s="289"/>
      <c r="WZF102" s="289"/>
      <c r="WZG102" s="289"/>
      <c r="WZH102" s="289"/>
      <c r="WZI102" s="289"/>
      <c r="WZJ102" s="289"/>
      <c r="WZK102" s="289"/>
      <c r="WZL102" s="289"/>
      <c r="WZM102" s="289"/>
      <c r="WZN102" s="289"/>
      <c r="WZO102" s="289"/>
      <c r="WZP102" s="289"/>
      <c r="WZQ102" s="289"/>
      <c r="WZR102" s="289"/>
      <c r="WZS102" s="289"/>
      <c r="WZT102" s="289"/>
      <c r="WZU102" s="289"/>
      <c r="WZV102" s="289"/>
      <c r="WZW102" s="289"/>
      <c r="WZX102" s="289"/>
      <c r="WZY102" s="289"/>
      <c r="WZZ102" s="289"/>
      <c r="XAA102" s="289"/>
      <c r="XAB102" s="289"/>
      <c r="XAC102" s="289"/>
      <c r="XAD102" s="289"/>
      <c r="XAE102" s="289"/>
      <c r="XAF102" s="289"/>
      <c r="XAG102" s="289"/>
      <c r="XAH102" s="289"/>
      <c r="XAI102" s="289"/>
      <c r="XAJ102" s="289"/>
      <c r="XAK102" s="289"/>
      <c r="XAL102" s="289"/>
      <c r="XAM102" s="289"/>
      <c r="XAN102" s="289"/>
      <c r="XAO102" s="289"/>
      <c r="XAP102" s="289"/>
      <c r="XAQ102" s="289"/>
      <c r="XAR102" s="289"/>
      <c r="XAS102" s="289"/>
      <c r="XAT102" s="289"/>
      <c r="XAU102" s="289"/>
      <c r="XAV102" s="289"/>
      <c r="XAW102" s="289"/>
      <c r="XAX102" s="289"/>
      <c r="XAY102" s="289"/>
      <c r="XAZ102" s="289"/>
      <c r="XBA102" s="289"/>
      <c r="XBB102" s="289"/>
      <c r="XBC102" s="289"/>
      <c r="XBD102" s="289"/>
      <c r="XBE102" s="289"/>
      <c r="XBF102" s="289"/>
      <c r="XBG102" s="289"/>
      <c r="XBH102" s="289"/>
      <c r="XBI102" s="289"/>
      <c r="XBJ102" s="289"/>
      <c r="XBK102" s="289"/>
      <c r="XBL102" s="289"/>
      <c r="XBM102" s="289"/>
      <c r="XBN102" s="289"/>
      <c r="XBO102" s="289"/>
      <c r="XBP102" s="289"/>
      <c r="XBQ102" s="289"/>
      <c r="XBR102" s="289"/>
      <c r="XBS102" s="289"/>
      <c r="XBT102" s="289"/>
      <c r="XBU102" s="289"/>
      <c r="XBV102" s="289"/>
      <c r="XBW102" s="289"/>
      <c r="XBX102" s="289"/>
      <c r="XBY102" s="289"/>
      <c r="XBZ102" s="289"/>
      <c r="XCA102" s="289"/>
      <c r="XCB102" s="289"/>
      <c r="XCC102" s="289"/>
      <c r="XCD102" s="289"/>
      <c r="XCE102" s="289"/>
      <c r="XCF102" s="289"/>
      <c r="XCG102" s="289"/>
      <c r="XCH102" s="289"/>
      <c r="XCI102" s="289"/>
      <c r="XCJ102" s="289"/>
      <c r="XCK102" s="289"/>
      <c r="XCL102" s="289"/>
      <c r="XCM102" s="289"/>
      <c r="XCN102" s="289"/>
      <c r="XCO102" s="289"/>
      <c r="XCP102" s="289"/>
      <c r="XCQ102" s="289"/>
      <c r="XCR102" s="289"/>
      <c r="XCS102" s="289"/>
      <c r="XCT102" s="289"/>
      <c r="XCU102" s="289"/>
      <c r="XCV102" s="289"/>
      <c r="XCW102" s="289"/>
      <c r="XCX102" s="289"/>
      <c r="XCY102" s="289"/>
      <c r="XCZ102" s="289"/>
      <c r="XDA102" s="289"/>
      <c r="XDB102" s="289"/>
      <c r="XDC102" s="289"/>
      <c r="XDD102" s="289"/>
      <c r="XDE102" s="289"/>
      <c r="XDF102" s="289"/>
      <c r="XDG102" s="289"/>
      <c r="XDH102" s="289"/>
      <c r="XDI102" s="289"/>
      <c r="XDJ102" s="289"/>
      <c r="XDK102" s="289"/>
      <c r="XDL102" s="289"/>
      <c r="XDM102" s="289"/>
      <c r="XDN102" s="289"/>
      <c r="XDO102" s="289"/>
      <c r="XDP102" s="289"/>
      <c r="XDQ102" s="289"/>
      <c r="XDR102" s="289"/>
      <c r="XDS102" s="289"/>
      <c r="XDT102" s="289"/>
      <c r="XDU102" s="289"/>
      <c r="XDV102" s="289"/>
      <c r="XDW102" s="289"/>
      <c r="XDX102" s="289"/>
      <c r="XDY102" s="289"/>
      <c r="XDZ102" s="289"/>
      <c r="XEA102" s="289"/>
      <c r="XEB102" s="289"/>
      <c r="XEC102" s="289"/>
      <c r="XED102" s="289"/>
      <c r="XEE102" s="289"/>
      <c r="XEF102" s="289"/>
      <c r="XEG102" s="289"/>
      <c r="XEH102" s="289"/>
      <c r="XEI102" s="289"/>
      <c r="XEJ102" s="289"/>
      <c r="XEK102" s="289"/>
      <c r="XEL102" s="289"/>
      <c r="XEM102" s="289"/>
      <c r="XEN102" s="289"/>
      <c r="XEO102" s="289"/>
      <c r="XEP102" s="289"/>
      <c r="XEQ102" s="289"/>
      <c r="XER102" s="289"/>
      <c r="XES102" s="289"/>
      <c r="XET102" s="289"/>
      <c r="XEU102" s="289"/>
      <c r="XEV102" s="289"/>
    </row>
    <row r="103" spans="1:16376" ht="12.75" customHeight="1" thickBot="1">
      <c r="A103" s="72" t="s">
        <v>174</v>
      </c>
      <c r="B103" s="82" t="s">
        <v>355</v>
      </c>
      <c r="C103" s="107"/>
    </row>
    <row r="110" spans="1:16376">
      <c r="C110" s="289"/>
      <c r="D110" s="289"/>
      <c r="E110" s="158"/>
    </row>
  </sheetData>
  <sheetProtection algorithmName="SHA-512" hashValue="Jhe3xsWL+XJ5VSol4C7VB6+sXkVapopvs/ith97dT++32IK46jn4QcA0o7sesttuAg0OjFPbYTDfWZ4QfDE/yA==" saltValue="Lbo9R01/8qbHnMs6tXlNEw==" spinCount="100000" sheet="1" objects="1" scenarios="1" selectLockedCells="1"/>
  <mergeCells count="139173">
    <mergeCell ref="XEU102:XEV102"/>
    <mergeCell ref="C110:D110"/>
    <mergeCell ref="XEI102:XEJ102"/>
    <mergeCell ref="XEK102:XEL102"/>
    <mergeCell ref="XEM102:XEN102"/>
    <mergeCell ref="XEO102:XEP102"/>
    <mergeCell ref="XEQ102:XER102"/>
    <mergeCell ref="XES102:XET102"/>
    <mergeCell ref="XDW102:XDX102"/>
    <mergeCell ref="XDY102:XDZ102"/>
    <mergeCell ref="XEA102:XEB102"/>
    <mergeCell ref="XEC102:XED102"/>
    <mergeCell ref="XEE102:XEF102"/>
    <mergeCell ref="XEG102:XEH102"/>
    <mergeCell ref="XDK102:XDL102"/>
    <mergeCell ref="XDM102:XDN102"/>
    <mergeCell ref="XDO102:XDP102"/>
    <mergeCell ref="XDQ102:XDR102"/>
    <mergeCell ref="XDS102:XDT102"/>
    <mergeCell ref="XDU102:XDV102"/>
    <mergeCell ref="XCY102:XCZ102"/>
    <mergeCell ref="XDA102:XDB102"/>
    <mergeCell ref="XDC102:XDD102"/>
    <mergeCell ref="XDE102:XDF102"/>
    <mergeCell ref="XDG102:XDH102"/>
    <mergeCell ref="XDI102:XDJ102"/>
    <mergeCell ref="XCM102:XCN102"/>
    <mergeCell ref="XCO102:XCP102"/>
    <mergeCell ref="XCQ102:XCR102"/>
    <mergeCell ref="XCS102:XCT102"/>
    <mergeCell ref="XCU102:XCV102"/>
    <mergeCell ref="XCW102:XCX102"/>
    <mergeCell ref="XCA102:XCB102"/>
    <mergeCell ref="XCC102:XCD102"/>
    <mergeCell ref="XCE102:XCF102"/>
    <mergeCell ref="XCG102:XCH102"/>
    <mergeCell ref="XCI102:XCJ102"/>
    <mergeCell ref="XCK102:XCL102"/>
    <mergeCell ref="XBO102:XBP102"/>
    <mergeCell ref="XBQ102:XBR102"/>
    <mergeCell ref="XBS102:XBT102"/>
    <mergeCell ref="XBU102:XBV102"/>
    <mergeCell ref="XBW102:XBX102"/>
    <mergeCell ref="XBY102:XBZ102"/>
    <mergeCell ref="XBC102:XBD102"/>
    <mergeCell ref="XBE102:XBF102"/>
    <mergeCell ref="XBG102:XBH102"/>
    <mergeCell ref="XBI102:XBJ102"/>
    <mergeCell ref="XBK102:XBL102"/>
    <mergeCell ref="XBM102:XBN102"/>
    <mergeCell ref="XAQ102:XAR102"/>
    <mergeCell ref="XAS102:XAT102"/>
    <mergeCell ref="XAU102:XAV102"/>
    <mergeCell ref="XAW102:XAX102"/>
    <mergeCell ref="XAY102:XAZ102"/>
    <mergeCell ref="XBA102:XBB102"/>
    <mergeCell ref="XAE102:XAF102"/>
    <mergeCell ref="XAG102:XAH102"/>
    <mergeCell ref="XAI102:XAJ102"/>
    <mergeCell ref="XAK102:XAL102"/>
    <mergeCell ref="XAM102:XAN102"/>
    <mergeCell ref="XAO102:XAP102"/>
    <mergeCell ref="WZS102:WZT102"/>
    <mergeCell ref="WZU102:WZV102"/>
    <mergeCell ref="WZW102:WZX102"/>
    <mergeCell ref="WZY102:WZZ102"/>
    <mergeCell ref="XAA102:XAB102"/>
    <mergeCell ref="XAC102:XAD102"/>
    <mergeCell ref="WZG102:WZH102"/>
    <mergeCell ref="WZI102:WZJ102"/>
    <mergeCell ref="WZK102:WZL102"/>
    <mergeCell ref="WZM102:WZN102"/>
    <mergeCell ref="WZO102:WZP102"/>
    <mergeCell ref="WZQ102:WZR102"/>
    <mergeCell ref="WYU102:WYV102"/>
    <mergeCell ref="WYW102:WYX102"/>
    <mergeCell ref="WYY102:WYZ102"/>
    <mergeCell ref="WZA102:WZB102"/>
    <mergeCell ref="WZC102:WZD102"/>
    <mergeCell ref="WZE102:WZF102"/>
    <mergeCell ref="WYI102:WYJ102"/>
    <mergeCell ref="WYK102:WYL102"/>
    <mergeCell ref="WYM102:WYN102"/>
    <mergeCell ref="WYO102:WYP102"/>
    <mergeCell ref="WYQ102:WYR102"/>
    <mergeCell ref="WYS102:WYT102"/>
    <mergeCell ref="WXW102:WXX102"/>
    <mergeCell ref="WXY102:WXZ102"/>
    <mergeCell ref="WYA102:WYB102"/>
    <mergeCell ref="WYC102:WYD102"/>
    <mergeCell ref="WYE102:WYF102"/>
    <mergeCell ref="WYG102:WYH102"/>
    <mergeCell ref="WXK102:WXL102"/>
    <mergeCell ref="WXM102:WXN102"/>
    <mergeCell ref="WXO102:WXP102"/>
    <mergeCell ref="WXQ102:WXR102"/>
    <mergeCell ref="WXS102:WXT102"/>
    <mergeCell ref="WXU102:WXV102"/>
    <mergeCell ref="WWY102:WWZ102"/>
    <mergeCell ref="WXA102:WXB102"/>
    <mergeCell ref="WXC102:WXD102"/>
    <mergeCell ref="WXE102:WXF102"/>
    <mergeCell ref="WXG102:WXH102"/>
    <mergeCell ref="WXI102:WXJ102"/>
    <mergeCell ref="WWM102:WWN102"/>
    <mergeCell ref="WWO102:WWP102"/>
    <mergeCell ref="WWQ102:WWR102"/>
    <mergeCell ref="WWS102:WWT102"/>
    <mergeCell ref="WWU102:WWV102"/>
    <mergeCell ref="WWW102:WWX102"/>
    <mergeCell ref="WWA102:WWB102"/>
    <mergeCell ref="WWC102:WWD102"/>
    <mergeCell ref="WWE102:WWF102"/>
    <mergeCell ref="WWG102:WWH102"/>
    <mergeCell ref="WWI102:WWJ102"/>
    <mergeCell ref="WWK102:WWL102"/>
    <mergeCell ref="WVO102:WVP102"/>
    <mergeCell ref="WVQ102:WVR102"/>
    <mergeCell ref="WVS102:WVT102"/>
    <mergeCell ref="WVU102:WVV102"/>
    <mergeCell ref="WVW102:WVX102"/>
    <mergeCell ref="WVY102:WVZ102"/>
    <mergeCell ref="WVC102:WVD102"/>
    <mergeCell ref="WVE102:WVF102"/>
    <mergeCell ref="WVG102:WVH102"/>
    <mergeCell ref="WVI102:WVJ102"/>
    <mergeCell ref="WVK102:WVL102"/>
    <mergeCell ref="WVM102:WVN102"/>
    <mergeCell ref="WUQ102:WUR102"/>
    <mergeCell ref="WUS102:WUT102"/>
    <mergeCell ref="WUU102:WUV102"/>
    <mergeCell ref="WUW102:WUX102"/>
    <mergeCell ref="WUY102:WUZ102"/>
    <mergeCell ref="WVA102:WVB102"/>
    <mergeCell ref="WUE102:WUF102"/>
    <mergeCell ref="WUG102:WUH102"/>
    <mergeCell ref="WUI102:WUJ102"/>
    <mergeCell ref="WUK102:WUL102"/>
    <mergeCell ref="WUM102:WUN102"/>
    <mergeCell ref="WUO102:WUP102"/>
    <mergeCell ref="WTS102:WTT102"/>
    <mergeCell ref="WTU102:WTV102"/>
    <mergeCell ref="WTW102:WTX102"/>
    <mergeCell ref="WTY102:WTZ102"/>
    <mergeCell ref="WUA102:WUB102"/>
    <mergeCell ref="WUC102:WUD102"/>
    <mergeCell ref="WTG102:WTH102"/>
    <mergeCell ref="WTI102:WTJ102"/>
    <mergeCell ref="WTK102:WTL102"/>
    <mergeCell ref="WTM102:WTN102"/>
    <mergeCell ref="WTO102:WTP102"/>
    <mergeCell ref="WTQ102:WTR102"/>
    <mergeCell ref="WSU102:WSV102"/>
    <mergeCell ref="WSW102:WSX102"/>
    <mergeCell ref="WSY102:WSZ102"/>
    <mergeCell ref="WTA102:WTB102"/>
    <mergeCell ref="WTC102:WTD102"/>
    <mergeCell ref="WTE102:WTF102"/>
    <mergeCell ref="WSI102:WSJ102"/>
    <mergeCell ref="WSK102:WSL102"/>
    <mergeCell ref="WSM102:WSN102"/>
    <mergeCell ref="WSO102:WSP102"/>
    <mergeCell ref="WSQ102:WSR102"/>
    <mergeCell ref="WSS102:WST102"/>
    <mergeCell ref="WRW102:WRX102"/>
    <mergeCell ref="WRY102:WRZ102"/>
    <mergeCell ref="WSA102:WSB102"/>
    <mergeCell ref="WSC102:WSD102"/>
    <mergeCell ref="WSE102:WSF102"/>
    <mergeCell ref="WSG102:WSH102"/>
    <mergeCell ref="WRK102:WRL102"/>
    <mergeCell ref="WRM102:WRN102"/>
    <mergeCell ref="WRO102:WRP102"/>
    <mergeCell ref="WRQ102:WRR102"/>
    <mergeCell ref="WRS102:WRT102"/>
    <mergeCell ref="WRU102:WRV102"/>
    <mergeCell ref="WQY102:WQZ102"/>
    <mergeCell ref="WRA102:WRB102"/>
    <mergeCell ref="WRC102:WRD102"/>
    <mergeCell ref="WRE102:WRF102"/>
    <mergeCell ref="WRG102:WRH102"/>
    <mergeCell ref="WRI102:WRJ102"/>
    <mergeCell ref="WQM102:WQN102"/>
    <mergeCell ref="WQO102:WQP102"/>
    <mergeCell ref="WQQ102:WQR102"/>
    <mergeCell ref="WQS102:WQT102"/>
    <mergeCell ref="WQU102:WQV102"/>
    <mergeCell ref="WQW102:WQX102"/>
    <mergeCell ref="WQA102:WQB102"/>
    <mergeCell ref="WQC102:WQD102"/>
    <mergeCell ref="WQE102:WQF102"/>
    <mergeCell ref="WQG102:WQH102"/>
    <mergeCell ref="WQI102:WQJ102"/>
    <mergeCell ref="WQK102:WQL102"/>
    <mergeCell ref="WPO102:WPP102"/>
    <mergeCell ref="WPQ102:WPR102"/>
    <mergeCell ref="WPS102:WPT102"/>
    <mergeCell ref="WPU102:WPV102"/>
    <mergeCell ref="WPW102:WPX102"/>
    <mergeCell ref="WPY102:WPZ102"/>
    <mergeCell ref="WPC102:WPD102"/>
    <mergeCell ref="WPE102:WPF102"/>
    <mergeCell ref="WPG102:WPH102"/>
    <mergeCell ref="WPI102:WPJ102"/>
    <mergeCell ref="WPK102:WPL102"/>
    <mergeCell ref="WPM102:WPN102"/>
    <mergeCell ref="WOQ102:WOR102"/>
    <mergeCell ref="WOS102:WOT102"/>
    <mergeCell ref="WOU102:WOV102"/>
    <mergeCell ref="WOW102:WOX102"/>
    <mergeCell ref="WOY102:WOZ102"/>
    <mergeCell ref="WPA102:WPB102"/>
    <mergeCell ref="WOE102:WOF102"/>
    <mergeCell ref="WOG102:WOH102"/>
    <mergeCell ref="WOI102:WOJ102"/>
    <mergeCell ref="WOK102:WOL102"/>
    <mergeCell ref="WOM102:WON102"/>
    <mergeCell ref="WOO102:WOP102"/>
    <mergeCell ref="WNS102:WNT102"/>
    <mergeCell ref="WNU102:WNV102"/>
    <mergeCell ref="WNW102:WNX102"/>
    <mergeCell ref="WNY102:WNZ102"/>
    <mergeCell ref="WOA102:WOB102"/>
    <mergeCell ref="WOC102:WOD102"/>
    <mergeCell ref="WNG102:WNH102"/>
    <mergeCell ref="WNI102:WNJ102"/>
    <mergeCell ref="WNK102:WNL102"/>
    <mergeCell ref="WNM102:WNN102"/>
    <mergeCell ref="WNO102:WNP102"/>
    <mergeCell ref="WNQ102:WNR102"/>
    <mergeCell ref="WMU102:WMV102"/>
    <mergeCell ref="WMW102:WMX102"/>
    <mergeCell ref="WMY102:WMZ102"/>
    <mergeCell ref="WNA102:WNB102"/>
    <mergeCell ref="WNC102:WND102"/>
    <mergeCell ref="WNE102:WNF102"/>
    <mergeCell ref="WMI102:WMJ102"/>
    <mergeCell ref="WMK102:WML102"/>
    <mergeCell ref="WMM102:WMN102"/>
    <mergeCell ref="WMO102:WMP102"/>
    <mergeCell ref="WMQ102:WMR102"/>
    <mergeCell ref="WMS102:WMT102"/>
    <mergeCell ref="WLW102:WLX102"/>
    <mergeCell ref="WLY102:WLZ102"/>
    <mergeCell ref="WMA102:WMB102"/>
    <mergeCell ref="WMC102:WMD102"/>
    <mergeCell ref="WME102:WMF102"/>
    <mergeCell ref="WMG102:WMH102"/>
    <mergeCell ref="WLK102:WLL102"/>
    <mergeCell ref="WLM102:WLN102"/>
    <mergeCell ref="WLO102:WLP102"/>
    <mergeCell ref="WLQ102:WLR102"/>
    <mergeCell ref="WLS102:WLT102"/>
    <mergeCell ref="WLU102:WLV102"/>
    <mergeCell ref="WKY102:WKZ102"/>
    <mergeCell ref="WLA102:WLB102"/>
    <mergeCell ref="WLC102:WLD102"/>
    <mergeCell ref="WLE102:WLF102"/>
    <mergeCell ref="WLG102:WLH102"/>
    <mergeCell ref="WLI102:WLJ102"/>
    <mergeCell ref="WKM102:WKN102"/>
    <mergeCell ref="WKO102:WKP102"/>
    <mergeCell ref="WKQ102:WKR102"/>
    <mergeCell ref="WKS102:WKT102"/>
    <mergeCell ref="WKU102:WKV102"/>
    <mergeCell ref="WKW102:WKX102"/>
    <mergeCell ref="WKA102:WKB102"/>
    <mergeCell ref="WKC102:WKD102"/>
    <mergeCell ref="WKE102:WKF102"/>
    <mergeCell ref="WKG102:WKH102"/>
    <mergeCell ref="WKI102:WKJ102"/>
    <mergeCell ref="WKK102:WKL102"/>
    <mergeCell ref="WJO102:WJP102"/>
    <mergeCell ref="WJQ102:WJR102"/>
    <mergeCell ref="WJS102:WJT102"/>
    <mergeCell ref="WJU102:WJV102"/>
    <mergeCell ref="WJW102:WJX102"/>
    <mergeCell ref="WJY102:WJZ102"/>
    <mergeCell ref="WJC102:WJD102"/>
    <mergeCell ref="WJE102:WJF102"/>
    <mergeCell ref="WJG102:WJH102"/>
    <mergeCell ref="WJI102:WJJ102"/>
    <mergeCell ref="WJK102:WJL102"/>
    <mergeCell ref="WJM102:WJN102"/>
    <mergeCell ref="WIQ102:WIR102"/>
    <mergeCell ref="WIS102:WIT102"/>
    <mergeCell ref="WIU102:WIV102"/>
    <mergeCell ref="WIW102:WIX102"/>
    <mergeCell ref="WIY102:WIZ102"/>
    <mergeCell ref="WJA102:WJB102"/>
    <mergeCell ref="WIE102:WIF102"/>
    <mergeCell ref="WIG102:WIH102"/>
    <mergeCell ref="WII102:WIJ102"/>
    <mergeCell ref="WIK102:WIL102"/>
    <mergeCell ref="WIM102:WIN102"/>
    <mergeCell ref="WIO102:WIP102"/>
    <mergeCell ref="WHS102:WHT102"/>
    <mergeCell ref="WHU102:WHV102"/>
    <mergeCell ref="WHW102:WHX102"/>
    <mergeCell ref="WHY102:WHZ102"/>
    <mergeCell ref="WIA102:WIB102"/>
    <mergeCell ref="WIC102:WID102"/>
    <mergeCell ref="WHG102:WHH102"/>
    <mergeCell ref="WHI102:WHJ102"/>
    <mergeCell ref="WHK102:WHL102"/>
    <mergeCell ref="WHM102:WHN102"/>
    <mergeCell ref="WHO102:WHP102"/>
    <mergeCell ref="WHQ102:WHR102"/>
    <mergeCell ref="WGU102:WGV102"/>
    <mergeCell ref="WGW102:WGX102"/>
    <mergeCell ref="WGY102:WGZ102"/>
    <mergeCell ref="WHA102:WHB102"/>
    <mergeCell ref="WHC102:WHD102"/>
    <mergeCell ref="WHE102:WHF102"/>
    <mergeCell ref="WGI102:WGJ102"/>
    <mergeCell ref="WGK102:WGL102"/>
    <mergeCell ref="WGM102:WGN102"/>
    <mergeCell ref="WGO102:WGP102"/>
    <mergeCell ref="WGQ102:WGR102"/>
    <mergeCell ref="WGS102:WGT102"/>
    <mergeCell ref="WFW102:WFX102"/>
    <mergeCell ref="WFY102:WFZ102"/>
    <mergeCell ref="WGA102:WGB102"/>
    <mergeCell ref="WGC102:WGD102"/>
    <mergeCell ref="WGE102:WGF102"/>
    <mergeCell ref="WGG102:WGH102"/>
    <mergeCell ref="WFK102:WFL102"/>
    <mergeCell ref="WFM102:WFN102"/>
    <mergeCell ref="WFO102:WFP102"/>
    <mergeCell ref="WFQ102:WFR102"/>
    <mergeCell ref="WFS102:WFT102"/>
    <mergeCell ref="WFU102:WFV102"/>
    <mergeCell ref="WEY102:WEZ102"/>
    <mergeCell ref="WFA102:WFB102"/>
    <mergeCell ref="WFC102:WFD102"/>
    <mergeCell ref="WFE102:WFF102"/>
    <mergeCell ref="WFG102:WFH102"/>
    <mergeCell ref="WFI102:WFJ102"/>
    <mergeCell ref="WEM102:WEN102"/>
    <mergeCell ref="WEO102:WEP102"/>
    <mergeCell ref="WEQ102:WER102"/>
    <mergeCell ref="WES102:WET102"/>
    <mergeCell ref="WEU102:WEV102"/>
    <mergeCell ref="WEW102:WEX102"/>
    <mergeCell ref="WEA102:WEB102"/>
    <mergeCell ref="WEC102:WED102"/>
    <mergeCell ref="WEE102:WEF102"/>
    <mergeCell ref="WEG102:WEH102"/>
    <mergeCell ref="WEI102:WEJ102"/>
    <mergeCell ref="WEK102:WEL102"/>
    <mergeCell ref="WDO102:WDP102"/>
    <mergeCell ref="WDQ102:WDR102"/>
    <mergeCell ref="WDS102:WDT102"/>
    <mergeCell ref="WDU102:WDV102"/>
    <mergeCell ref="WDW102:WDX102"/>
    <mergeCell ref="WDY102:WDZ102"/>
    <mergeCell ref="WDC102:WDD102"/>
    <mergeCell ref="WDE102:WDF102"/>
    <mergeCell ref="WDG102:WDH102"/>
    <mergeCell ref="WDI102:WDJ102"/>
    <mergeCell ref="WDK102:WDL102"/>
    <mergeCell ref="WDM102:WDN102"/>
    <mergeCell ref="WCQ102:WCR102"/>
    <mergeCell ref="WCS102:WCT102"/>
    <mergeCell ref="WCU102:WCV102"/>
    <mergeCell ref="WCW102:WCX102"/>
    <mergeCell ref="WCY102:WCZ102"/>
    <mergeCell ref="WDA102:WDB102"/>
    <mergeCell ref="WCE102:WCF102"/>
    <mergeCell ref="WCG102:WCH102"/>
    <mergeCell ref="WCI102:WCJ102"/>
    <mergeCell ref="WCK102:WCL102"/>
    <mergeCell ref="WCM102:WCN102"/>
    <mergeCell ref="WCO102:WCP102"/>
    <mergeCell ref="WBS102:WBT102"/>
    <mergeCell ref="WBU102:WBV102"/>
    <mergeCell ref="WBW102:WBX102"/>
    <mergeCell ref="WBY102:WBZ102"/>
    <mergeCell ref="WCA102:WCB102"/>
    <mergeCell ref="WCC102:WCD102"/>
    <mergeCell ref="WBG102:WBH102"/>
    <mergeCell ref="WBI102:WBJ102"/>
    <mergeCell ref="WBK102:WBL102"/>
    <mergeCell ref="WBM102:WBN102"/>
    <mergeCell ref="WBO102:WBP102"/>
    <mergeCell ref="WBQ102:WBR102"/>
    <mergeCell ref="WAU102:WAV102"/>
    <mergeCell ref="WAW102:WAX102"/>
    <mergeCell ref="WAY102:WAZ102"/>
    <mergeCell ref="WBA102:WBB102"/>
    <mergeCell ref="WBC102:WBD102"/>
    <mergeCell ref="WBE102:WBF102"/>
    <mergeCell ref="WAI102:WAJ102"/>
    <mergeCell ref="WAK102:WAL102"/>
    <mergeCell ref="WAM102:WAN102"/>
    <mergeCell ref="WAO102:WAP102"/>
    <mergeCell ref="WAQ102:WAR102"/>
    <mergeCell ref="WAS102:WAT102"/>
    <mergeCell ref="VZW102:VZX102"/>
    <mergeCell ref="VZY102:VZZ102"/>
    <mergeCell ref="WAA102:WAB102"/>
    <mergeCell ref="WAC102:WAD102"/>
    <mergeCell ref="WAE102:WAF102"/>
    <mergeCell ref="WAG102:WAH102"/>
    <mergeCell ref="VZK102:VZL102"/>
    <mergeCell ref="VZM102:VZN102"/>
    <mergeCell ref="VZO102:VZP102"/>
    <mergeCell ref="VZQ102:VZR102"/>
    <mergeCell ref="VZS102:VZT102"/>
    <mergeCell ref="VZU102:VZV102"/>
    <mergeCell ref="VYY102:VYZ102"/>
    <mergeCell ref="VZA102:VZB102"/>
    <mergeCell ref="VZC102:VZD102"/>
    <mergeCell ref="VZE102:VZF102"/>
    <mergeCell ref="VZG102:VZH102"/>
    <mergeCell ref="VZI102:VZJ102"/>
    <mergeCell ref="VYM102:VYN102"/>
    <mergeCell ref="VYO102:VYP102"/>
    <mergeCell ref="VYQ102:VYR102"/>
    <mergeCell ref="VYS102:VYT102"/>
    <mergeCell ref="VYU102:VYV102"/>
    <mergeCell ref="VYW102:VYX102"/>
    <mergeCell ref="VYA102:VYB102"/>
    <mergeCell ref="VYC102:VYD102"/>
    <mergeCell ref="VYE102:VYF102"/>
    <mergeCell ref="VYG102:VYH102"/>
    <mergeCell ref="VYI102:VYJ102"/>
    <mergeCell ref="VYK102:VYL102"/>
    <mergeCell ref="VXO102:VXP102"/>
    <mergeCell ref="VXQ102:VXR102"/>
    <mergeCell ref="VXS102:VXT102"/>
    <mergeCell ref="VXU102:VXV102"/>
    <mergeCell ref="VXW102:VXX102"/>
    <mergeCell ref="VXY102:VXZ102"/>
    <mergeCell ref="VXC102:VXD102"/>
    <mergeCell ref="VXE102:VXF102"/>
    <mergeCell ref="VXG102:VXH102"/>
    <mergeCell ref="VXI102:VXJ102"/>
    <mergeCell ref="VXK102:VXL102"/>
    <mergeCell ref="VXM102:VXN102"/>
    <mergeCell ref="VWQ102:VWR102"/>
    <mergeCell ref="VWS102:VWT102"/>
    <mergeCell ref="VWU102:VWV102"/>
    <mergeCell ref="VWW102:VWX102"/>
    <mergeCell ref="VWY102:VWZ102"/>
    <mergeCell ref="VXA102:VXB102"/>
    <mergeCell ref="VWE102:VWF102"/>
    <mergeCell ref="VWG102:VWH102"/>
    <mergeCell ref="VWI102:VWJ102"/>
    <mergeCell ref="VWK102:VWL102"/>
    <mergeCell ref="VWM102:VWN102"/>
    <mergeCell ref="VWO102:VWP102"/>
    <mergeCell ref="VVS102:VVT102"/>
    <mergeCell ref="VVU102:VVV102"/>
    <mergeCell ref="VVW102:VVX102"/>
    <mergeCell ref="VVY102:VVZ102"/>
    <mergeCell ref="VWA102:VWB102"/>
    <mergeCell ref="VWC102:VWD102"/>
    <mergeCell ref="VVG102:VVH102"/>
    <mergeCell ref="VVI102:VVJ102"/>
    <mergeCell ref="VVK102:VVL102"/>
    <mergeCell ref="VVM102:VVN102"/>
    <mergeCell ref="VVO102:VVP102"/>
    <mergeCell ref="VVQ102:VVR102"/>
    <mergeCell ref="VUU102:VUV102"/>
    <mergeCell ref="VUW102:VUX102"/>
    <mergeCell ref="VUY102:VUZ102"/>
    <mergeCell ref="VVA102:VVB102"/>
    <mergeCell ref="VVC102:VVD102"/>
    <mergeCell ref="VVE102:VVF102"/>
    <mergeCell ref="VUI102:VUJ102"/>
    <mergeCell ref="VUK102:VUL102"/>
    <mergeCell ref="VUM102:VUN102"/>
    <mergeCell ref="VUO102:VUP102"/>
    <mergeCell ref="VUQ102:VUR102"/>
    <mergeCell ref="VUS102:VUT102"/>
    <mergeCell ref="VTW102:VTX102"/>
    <mergeCell ref="VTY102:VTZ102"/>
    <mergeCell ref="VUA102:VUB102"/>
    <mergeCell ref="VUC102:VUD102"/>
    <mergeCell ref="VUE102:VUF102"/>
    <mergeCell ref="VUG102:VUH102"/>
    <mergeCell ref="VTK102:VTL102"/>
    <mergeCell ref="VTM102:VTN102"/>
    <mergeCell ref="VTO102:VTP102"/>
    <mergeCell ref="VTQ102:VTR102"/>
    <mergeCell ref="VTS102:VTT102"/>
    <mergeCell ref="VTU102:VTV102"/>
    <mergeCell ref="VSY102:VSZ102"/>
    <mergeCell ref="VTA102:VTB102"/>
    <mergeCell ref="VTC102:VTD102"/>
    <mergeCell ref="VTE102:VTF102"/>
    <mergeCell ref="VTG102:VTH102"/>
    <mergeCell ref="VTI102:VTJ102"/>
    <mergeCell ref="VSM102:VSN102"/>
    <mergeCell ref="VSO102:VSP102"/>
    <mergeCell ref="VSQ102:VSR102"/>
    <mergeCell ref="VSS102:VST102"/>
    <mergeCell ref="VSU102:VSV102"/>
    <mergeCell ref="VSW102:VSX102"/>
    <mergeCell ref="VSA102:VSB102"/>
    <mergeCell ref="VSC102:VSD102"/>
    <mergeCell ref="VSE102:VSF102"/>
    <mergeCell ref="VSG102:VSH102"/>
    <mergeCell ref="VSI102:VSJ102"/>
    <mergeCell ref="VSK102:VSL102"/>
    <mergeCell ref="VRO102:VRP102"/>
    <mergeCell ref="VRQ102:VRR102"/>
    <mergeCell ref="VRS102:VRT102"/>
    <mergeCell ref="VRU102:VRV102"/>
    <mergeCell ref="VRW102:VRX102"/>
    <mergeCell ref="VRY102:VRZ102"/>
    <mergeCell ref="VRC102:VRD102"/>
    <mergeCell ref="VRE102:VRF102"/>
    <mergeCell ref="VRG102:VRH102"/>
    <mergeCell ref="VRI102:VRJ102"/>
    <mergeCell ref="VRK102:VRL102"/>
    <mergeCell ref="VRM102:VRN102"/>
    <mergeCell ref="VQQ102:VQR102"/>
    <mergeCell ref="VQS102:VQT102"/>
    <mergeCell ref="VQU102:VQV102"/>
    <mergeCell ref="VQW102:VQX102"/>
    <mergeCell ref="VQY102:VQZ102"/>
    <mergeCell ref="VRA102:VRB102"/>
    <mergeCell ref="VQE102:VQF102"/>
    <mergeCell ref="VQG102:VQH102"/>
    <mergeCell ref="VQI102:VQJ102"/>
    <mergeCell ref="VQK102:VQL102"/>
    <mergeCell ref="VQM102:VQN102"/>
    <mergeCell ref="VQO102:VQP102"/>
    <mergeCell ref="VPS102:VPT102"/>
    <mergeCell ref="VPU102:VPV102"/>
    <mergeCell ref="VPW102:VPX102"/>
    <mergeCell ref="VPY102:VPZ102"/>
    <mergeCell ref="VQA102:VQB102"/>
    <mergeCell ref="VQC102:VQD102"/>
    <mergeCell ref="VPG102:VPH102"/>
    <mergeCell ref="VPI102:VPJ102"/>
    <mergeCell ref="VPK102:VPL102"/>
    <mergeCell ref="VPM102:VPN102"/>
    <mergeCell ref="VPO102:VPP102"/>
    <mergeCell ref="VPQ102:VPR102"/>
    <mergeCell ref="VOU102:VOV102"/>
    <mergeCell ref="VOW102:VOX102"/>
    <mergeCell ref="VOY102:VOZ102"/>
    <mergeCell ref="VPA102:VPB102"/>
    <mergeCell ref="VPC102:VPD102"/>
    <mergeCell ref="VPE102:VPF102"/>
    <mergeCell ref="VOI102:VOJ102"/>
    <mergeCell ref="VOK102:VOL102"/>
    <mergeCell ref="VOM102:VON102"/>
    <mergeCell ref="VOO102:VOP102"/>
    <mergeCell ref="VOQ102:VOR102"/>
    <mergeCell ref="VOS102:VOT102"/>
    <mergeCell ref="VNW102:VNX102"/>
    <mergeCell ref="VNY102:VNZ102"/>
    <mergeCell ref="VOA102:VOB102"/>
    <mergeCell ref="VOC102:VOD102"/>
    <mergeCell ref="VOE102:VOF102"/>
    <mergeCell ref="VOG102:VOH102"/>
    <mergeCell ref="VNK102:VNL102"/>
    <mergeCell ref="VNM102:VNN102"/>
    <mergeCell ref="VNO102:VNP102"/>
    <mergeCell ref="VNQ102:VNR102"/>
    <mergeCell ref="VNS102:VNT102"/>
    <mergeCell ref="VNU102:VNV102"/>
    <mergeCell ref="VMY102:VMZ102"/>
    <mergeCell ref="VNA102:VNB102"/>
    <mergeCell ref="VNC102:VND102"/>
    <mergeCell ref="VNE102:VNF102"/>
    <mergeCell ref="VNG102:VNH102"/>
    <mergeCell ref="VNI102:VNJ102"/>
    <mergeCell ref="VMM102:VMN102"/>
    <mergeCell ref="VMO102:VMP102"/>
    <mergeCell ref="VMQ102:VMR102"/>
    <mergeCell ref="VMS102:VMT102"/>
    <mergeCell ref="VMU102:VMV102"/>
    <mergeCell ref="VMW102:VMX102"/>
    <mergeCell ref="VMA102:VMB102"/>
    <mergeCell ref="VMC102:VMD102"/>
    <mergeCell ref="VME102:VMF102"/>
    <mergeCell ref="VMG102:VMH102"/>
    <mergeCell ref="VMI102:VMJ102"/>
    <mergeCell ref="VMK102:VML102"/>
    <mergeCell ref="VLO102:VLP102"/>
    <mergeCell ref="VLQ102:VLR102"/>
    <mergeCell ref="VLS102:VLT102"/>
    <mergeCell ref="VLU102:VLV102"/>
    <mergeCell ref="VLW102:VLX102"/>
    <mergeCell ref="VLY102:VLZ102"/>
    <mergeCell ref="VLC102:VLD102"/>
    <mergeCell ref="VLE102:VLF102"/>
    <mergeCell ref="VLG102:VLH102"/>
    <mergeCell ref="VLI102:VLJ102"/>
    <mergeCell ref="VLK102:VLL102"/>
    <mergeCell ref="VLM102:VLN102"/>
    <mergeCell ref="VKQ102:VKR102"/>
    <mergeCell ref="VKS102:VKT102"/>
    <mergeCell ref="VKU102:VKV102"/>
    <mergeCell ref="VKW102:VKX102"/>
    <mergeCell ref="VKY102:VKZ102"/>
    <mergeCell ref="VLA102:VLB102"/>
    <mergeCell ref="VKE102:VKF102"/>
    <mergeCell ref="VKG102:VKH102"/>
    <mergeCell ref="VKI102:VKJ102"/>
    <mergeCell ref="VKK102:VKL102"/>
    <mergeCell ref="VKM102:VKN102"/>
    <mergeCell ref="VKO102:VKP102"/>
    <mergeCell ref="VJS102:VJT102"/>
    <mergeCell ref="VJU102:VJV102"/>
    <mergeCell ref="VJW102:VJX102"/>
    <mergeCell ref="VJY102:VJZ102"/>
    <mergeCell ref="VKA102:VKB102"/>
    <mergeCell ref="VKC102:VKD102"/>
    <mergeCell ref="VJG102:VJH102"/>
    <mergeCell ref="VJI102:VJJ102"/>
    <mergeCell ref="VJK102:VJL102"/>
    <mergeCell ref="VJM102:VJN102"/>
    <mergeCell ref="VJO102:VJP102"/>
    <mergeCell ref="VJQ102:VJR102"/>
    <mergeCell ref="VIU102:VIV102"/>
    <mergeCell ref="VIW102:VIX102"/>
    <mergeCell ref="VIY102:VIZ102"/>
    <mergeCell ref="VJA102:VJB102"/>
    <mergeCell ref="VJC102:VJD102"/>
    <mergeCell ref="VJE102:VJF102"/>
    <mergeCell ref="VII102:VIJ102"/>
    <mergeCell ref="VIK102:VIL102"/>
    <mergeCell ref="VIM102:VIN102"/>
    <mergeCell ref="VIO102:VIP102"/>
    <mergeCell ref="VIQ102:VIR102"/>
    <mergeCell ref="VIS102:VIT102"/>
    <mergeCell ref="VHW102:VHX102"/>
    <mergeCell ref="VHY102:VHZ102"/>
    <mergeCell ref="VIA102:VIB102"/>
    <mergeCell ref="VIC102:VID102"/>
    <mergeCell ref="VIE102:VIF102"/>
    <mergeCell ref="VIG102:VIH102"/>
    <mergeCell ref="VHK102:VHL102"/>
    <mergeCell ref="VHM102:VHN102"/>
    <mergeCell ref="VHO102:VHP102"/>
    <mergeCell ref="VHQ102:VHR102"/>
    <mergeCell ref="VHS102:VHT102"/>
    <mergeCell ref="VHU102:VHV102"/>
    <mergeCell ref="VGY102:VGZ102"/>
    <mergeCell ref="VHA102:VHB102"/>
    <mergeCell ref="VHC102:VHD102"/>
    <mergeCell ref="VHE102:VHF102"/>
    <mergeCell ref="VHG102:VHH102"/>
    <mergeCell ref="VHI102:VHJ102"/>
    <mergeCell ref="VGM102:VGN102"/>
    <mergeCell ref="VGO102:VGP102"/>
    <mergeCell ref="VGQ102:VGR102"/>
    <mergeCell ref="VGS102:VGT102"/>
    <mergeCell ref="VGU102:VGV102"/>
    <mergeCell ref="VGW102:VGX102"/>
    <mergeCell ref="VGA102:VGB102"/>
    <mergeCell ref="VGC102:VGD102"/>
    <mergeCell ref="VGE102:VGF102"/>
    <mergeCell ref="VGG102:VGH102"/>
    <mergeCell ref="VGI102:VGJ102"/>
    <mergeCell ref="VGK102:VGL102"/>
    <mergeCell ref="VFO102:VFP102"/>
    <mergeCell ref="VFQ102:VFR102"/>
    <mergeCell ref="VFS102:VFT102"/>
    <mergeCell ref="VFU102:VFV102"/>
    <mergeCell ref="VFW102:VFX102"/>
    <mergeCell ref="VFY102:VFZ102"/>
    <mergeCell ref="VFC102:VFD102"/>
    <mergeCell ref="VFE102:VFF102"/>
    <mergeCell ref="VFG102:VFH102"/>
    <mergeCell ref="VFI102:VFJ102"/>
    <mergeCell ref="VFK102:VFL102"/>
    <mergeCell ref="VFM102:VFN102"/>
    <mergeCell ref="VEQ102:VER102"/>
    <mergeCell ref="VES102:VET102"/>
    <mergeCell ref="VEU102:VEV102"/>
    <mergeCell ref="VEW102:VEX102"/>
    <mergeCell ref="VEY102:VEZ102"/>
    <mergeCell ref="VFA102:VFB102"/>
    <mergeCell ref="VEE102:VEF102"/>
    <mergeCell ref="VEG102:VEH102"/>
    <mergeCell ref="VEI102:VEJ102"/>
    <mergeCell ref="VEK102:VEL102"/>
    <mergeCell ref="VEM102:VEN102"/>
    <mergeCell ref="VEO102:VEP102"/>
    <mergeCell ref="VDS102:VDT102"/>
    <mergeCell ref="VDU102:VDV102"/>
    <mergeCell ref="VDW102:VDX102"/>
    <mergeCell ref="VDY102:VDZ102"/>
    <mergeCell ref="VEA102:VEB102"/>
    <mergeCell ref="VEC102:VED102"/>
    <mergeCell ref="VDG102:VDH102"/>
    <mergeCell ref="VDI102:VDJ102"/>
    <mergeCell ref="VDK102:VDL102"/>
    <mergeCell ref="VDM102:VDN102"/>
    <mergeCell ref="VDO102:VDP102"/>
    <mergeCell ref="VDQ102:VDR102"/>
    <mergeCell ref="VCU102:VCV102"/>
    <mergeCell ref="VCW102:VCX102"/>
    <mergeCell ref="VCY102:VCZ102"/>
    <mergeCell ref="VDA102:VDB102"/>
    <mergeCell ref="VDC102:VDD102"/>
    <mergeCell ref="VDE102:VDF102"/>
    <mergeCell ref="VCI102:VCJ102"/>
    <mergeCell ref="VCK102:VCL102"/>
    <mergeCell ref="VCM102:VCN102"/>
    <mergeCell ref="VCO102:VCP102"/>
    <mergeCell ref="VCQ102:VCR102"/>
    <mergeCell ref="VCS102:VCT102"/>
    <mergeCell ref="VBW102:VBX102"/>
    <mergeCell ref="VBY102:VBZ102"/>
    <mergeCell ref="VCA102:VCB102"/>
    <mergeCell ref="VCC102:VCD102"/>
    <mergeCell ref="VCE102:VCF102"/>
    <mergeCell ref="VCG102:VCH102"/>
    <mergeCell ref="VBK102:VBL102"/>
    <mergeCell ref="VBM102:VBN102"/>
    <mergeCell ref="VBO102:VBP102"/>
    <mergeCell ref="VBQ102:VBR102"/>
    <mergeCell ref="VBS102:VBT102"/>
    <mergeCell ref="VBU102:VBV102"/>
    <mergeCell ref="VAY102:VAZ102"/>
    <mergeCell ref="VBA102:VBB102"/>
    <mergeCell ref="VBC102:VBD102"/>
    <mergeCell ref="VBE102:VBF102"/>
    <mergeCell ref="VBG102:VBH102"/>
    <mergeCell ref="VBI102:VBJ102"/>
    <mergeCell ref="VAM102:VAN102"/>
    <mergeCell ref="VAO102:VAP102"/>
    <mergeCell ref="VAQ102:VAR102"/>
    <mergeCell ref="VAS102:VAT102"/>
    <mergeCell ref="VAU102:VAV102"/>
    <mergeCell ref="VAW102:VAX102"/>
    <mergeCell ref="VAA102:VAB102"/>
    <mergeCell ref="VAC102:VAD102"/>
    <mergeCell ref="VAE102:VAF102"/>
    <mergeCell ref="VAG102:VAH102"/>
    <mergeCell ref="VAI102:VAJ102"/>
    <mergeCell ref="VAK102:VAL102"/>
    <mergeCell ref="UZO102:UZP102"/>
    <mergeCell ref="UZQ102:UZR102"/>
    <mergeCell ref="UZS102:UZT102"/>
    <mergeCell ref="UZU102:UZV102"/>
    <mergeCell ref="UZW102:UZX102"/>
    <mergeCell ref="UZY102:UZZ102"/>
    <mergeCell ref="UZC102:UZD102"/>
    <mergeCell ref="UZE102:UZF102"/>
    <mergeCell ref="UZG102:UZH102"/>
    <mergeCell ref="UZI102:UZJ102"/>
    <mergeCell ref="UZK102:UZL102"/>
    <mergeCell ref="UZM102:UZN102"/>
    <mergeCell ref="UYQ102:UYR102"/>
    <mergeCell ref="UYS102:UYT102"/>
    <mergeCell ref="UYU102:UYV102"/>
    <mergeCell ref="UYW102:UYX102"/>
    <mergeCell ref="UYY102:UYZ102"/>
    <mergeCell ref="UZA102:UZB102"/>
    <mergeCell ref="UYE102:UYF102"/>
    <mergeCell ref="UYG102:UYH102"/>
    <mergeCell ref="UYI102:UYJ102"/>
    <mergeCell ref="UYK102:UYL102"/>
    <mergeCell ref="UYM102:UYN102"/>
    <mergeCell ref="UYO102:UYP102"/>
    <mergeCell ref="UXS102:UXT102"/>
    <mergeCell ref="UXU102:UXV102"/>
    <mergeCell ref="UXW102:UXX102"/>
    <mergeCell ref="UXY102:UXZ102"/>
    <mergeCell ref="UYA102:UYB102"/>
    <mergeCell ref="UYC102:UYD102"/>
    <mergeCell ref="UXG102:UXH102"/>
    <mergeCell ref="UXI102:UXJ102"/>
    <mergeCell ref="UXK102:UXL102"/>
    <mergeCell ref="UXM102:UXN102"/>
    <mergeCell ref="UXO102:UXP102"/>
    <mergeCell ref="UXQ102:UXR102"/>
    <mergeCell ref="UWU102:UWV102"/>
    <mergeCell ref="UWW102:UWX102"/>
    <mergeCell ref="UWY102:UWZ102"/>
    <mergeCell ref="UXA102:UXB102"/>
    <mergeCell ref="UXC102:UXD102"/>
    <mergeCell ref="UXE102:UXF102"/>
    <mergeCell ref="UWI102:UWJ102"/>
    <mergeCell ref="UWK102:UWL102"/>
    <mergeCell ref="UWM102:UWN102"/>
    <mergeCell ref="UWO102:UWP102"/>
    <mergeCell ref="UWQ102:UWR102"/>
    <mergeCell ref="UWS102:UWT102"/>
    <mergeCell ref="UVW102:UVX102"/>
    <mergeCell ref="UVY102:UVZ102"/>
    <mergeCell ref="UWA102:UWB102"/>
    <mergeCell ref="UWC102:UWD102"/>
    <mergeCell ref="UWE102:UWF102"/>
    <mergeCell ref="UWG102:UWH102"/>
    <mergeCell ref="UVK102:UVL102"/>
    <mergeCell ref="UVM102:UVN102"/>
    <mergeCell ref="UVO102:UVP102"/>
    <mergeCell ref="UVQ102:UVR102"/>
    <mergeCell ref="UVS102:UVT102"/>
    <mergeCell ref="UVU102:UVV102"/>
    <mergeCell ref="UUY102:UUZ102"/>
    <mergeCell ref="UVA102:UVB102"/>
    <mergeCell ref="UVC102:UVD102"/>
    <mergeCell ref="UVE102:UVF102"/>
    <mergeCell ref="UVG102:UVH102"/>
    <mergeCell ref="UVI102:UVJ102"/>
    <mergeCell ref="UUM102:UUN102"/>
    <mergeCell ref="UUO102:UUP102"/>
    <mergeCell ref="UUQ102:UUR102"/>
    <mergeCell ref="UUS102:UUT102"/>
    <mergeCell ref="UUU102:UUV102"/>
    <mergeCell ref="UUW102:UUX102"/>
    <mergeCell ref="UUA102:UUB102"/>
    <mergeCell ref="UUC102:UUD102"/>
    <mergeCell ref="UUE102:UUF102"/>
    <mergeCell ref="UUG102:UUH102"/>
    <mergeCell ref="UUI102:UUJ102"/>
    <mergeCell ref="UUK102:UUL102"/>
    <mergeCell ref="UTO102:UTP102"/>
    <mergeCell ref="UTQ102:UTR102"/>
    <mergeCell ref="UTS102:UTT102"/>
    <mergeCell ref="UTU102:UTV102"/>
    <mergeCell ref="UTW102:UTX102"/>
    <mergeCell ref="UTY102:UTZ102"/>
    <mergeCell ref="UTC102:UTD102"/>
    <mergeCell ref="UTE102:UTF102"/>
    <mergeCell ref="UTG102:UTH102"/>
    <mergeCell ref="UTI102:UTJ102"/>
    <mergeCell ref="UTK102:UTL102"/>
    <mergeCell ref="UTM102:UTN102"/>
    <mergeCell ref="USQ102:USR102"/>
    <mergeCell ref="USS102:UST102"/>
    <mergeCell ref="USU102:USV102"/>
    <mergeCell ref="USW102:USX102"/>
    <mergeCell ref="USY102:USZ102"/>
    <mergeCell ref="UTA102:UTB102"/>
    <mergeCell ref="USE102:USF102"/>
    <mergeCell ref="USG102:USH102"/>
    <mergeCell ref="USI102:USJ102"/>
    <mergeCell ref="USK102:USL102"/>
    <mergeCell ref="USM102:USN102"/>
    <mergeCell ref="USO102:USP102"/>
    <mergeCell ref="URS102:URT102"/>
    <mergeCell ref="URU102:URV102"/>
    <mergeCell ref="URW102:URX102"/>
    <mergeCell ref="URY102:URZ102"/>
    <mergeCell ref="USA102:USB102"/>
    <mergeCell ref="USC102:USD102"/>
    <mergeCell ref="URG102:URH102"/>
    <mergeCell ref="URI102:URJ102"/>
    <mergeCell ref="URK102:URL102"/>
    <mergeCell ref="URM102:URN102"/>
    <mergeCell ref="URO102:URP102"/>
    <mergeCell ref="URQ102:URR102"/>
    <mergeCell ref="UQU102:UQV102"/>
    <mergeCell ref="UQW102:UQX102"/>
    <mergeCell ref="UQY102:UQZ102"/>
    <mergeCell ref="URA102:URB102"/>
    <mergeCell ref="URC102:URD102"/>
    <mergeCell ref="URE102:URF102"/>
    <mergeCell ref="UQI102:UQJ102"/>
    <mergeCell ref="UQK102:UQL102"/>
    <mergeCell ref="UQM102:UQN102"/>
    <mergeCell ref="UQO102:UQP102"/>
    <mergeCell ref="UQQ102:UQR102"/>
    <mergeCell ref="UQS102:UQT102"/>
    <mergeCell ref="UPW102:UPX102"/>
    <mergeCell ref="UPY102:UPZ102"/>
    <mergeCell ref="UQA102:UQB102"/>
    <mergeCell ref="UQC102:UQD102"/>
    <mergeCell ref="UQE102:UQF102"/>
    <mergeCell ref="UQG102:UQH102"/>
    <mergeCell ref="UPK102:UPL102"/>
    <mergeCell ref="UPM102:UPN102"/>
    <mergeCell ref="UPO102:UPP102"/>
    <mergeCell ref="UPQ102:UPR102"/>
    <mergeCell ref="UPS102:UPT102"/>
    <mergeCell ref="UPU102:UPV102"/>
    <mergeCell ref="UOY102:UOZ102"/>
    <mergeCell ref="UPA102:UPB102"/>
    <mergeCell ref="UPC102:UPD102"/>
    <mergeCell ref="UPE102:UPF102"/>
    <mergeCell ref="UPG102:UPH102"/>
    <mergeCell ref="UPI102:UPJ102"/>
    <mergeCell ref="UOM102:UON102"/>
    <mergeCell ref="UOO102:UOP102"/>
    <mergeCell ref="UOQ102:UOR102"/>
    <mergeCell ref="UOS102:UOT102"/>
    <mergeCell ref="UOU102:UOV102"/>
    <mergeCell ref="UOW102:UOX102"/>
    <mergeCell ref="UOA102:UOB102"/>
    <mergeCell ref="UOC102:UOD102"/>
    <mergeCell ref="UOE102:UOF102"/>
    <mergeCell ref="UOG102:UOH102"/>
    <mergeCell ref="UOI102:UOJ102"/>
    <mergeCell ref="UOK102:UOL102"/>
    <mergeCell ref="UNO102:UNP102"/>
    <mergeCell ref="UNQ102:UNR102"/>
    <mergeCell ref="UNS102:UNT102"/>
    <mergeCell ref="UNU102:UNV102"/>
    <mergeCell ref="UNW102:UNX102"/>
    <mergeCell ref="UNY102:UNZ102"/>
    <mergeCell ref="UNC102:UND102"/>
    <mergeCell ref="UNE102:UNF102"/>
    <mergeCell ref="UNG102:UNH102"/>
    <mergeCell ref="UNI102:UNJ102"/>
    <mergeCell ref="UNK102:UNL102"/>
    <mergeCell ref="UNM102:UNN102"/>
    <mergeCell ref="UMQ102:UMR102"/>
    <mergeCell ref="UMS102:UMT102"/>
    <mergeCell ref="UMU102:UMV102"/>
    <mergeCell ref="UMW102:UMX102"/>
    <mergeCell ref="UMY102:UMZ102"/>
    <mergeCell ref="UNA102:UNB102"/>
    <mergeCell ref="UME102:UMF102"/>
    <mergeCell ref="UMG102:UMH102"/>
    <mergeCell ref="UMI102:UMJ102"/>
    <mergeCell ref="UMK102:UML102"/>
    <mergeCell ref="UMM102:UMN102"/>
    <mergeCell ref="UMO102:UMP102"/>
    <mergeCell ref="ULS102:ULT102"/>
    <mergeCell ref="ULU102:ULV102"/>
    <mergeCell ref="ULW102:ULX102"/>
    <mergeCell ref="ULY102:ULZ102"/>
    <mergeCell ref="UMA102:UMB102"/>
    <mergeCell ref="UMC102:UMD102"/>
    <mergeCell ref="ULG102:ULH102"/>
    <mergeCell ref="ULI102:ULJ102"/>
    <mergeCell ref="ULK102:ULL102"/>
    <mergeCell ref="ULM102:ULN102"/>
    <mergeCell ref="ULO102:ULP102"/>
    <mergeCell ref="ULQ102:ULR102"/>
    <mergeCell ref="UKU102:UKV102"/>
    <mergeCell ref="UKW102:UKX102"/>
    <mergeCell ref="UKY102:UKZ102"/>
    <mergeCell ref="ULA102:ULB102"/>
    <mergeCell ref="ULC102:ULD102"/>
    <mergeCell ref="ULE102:ULF102"/>
    <mergeCell ref="UKI102:UKJ102"/>
    <mergeCell ref="UKK102:UKL102"/>
    <mergeCell ref="UKM102:UKN102"/>
    <mergeCell ref="UKO102:UKP102"/>
    <mergeCell ref="UKQ102:UKR102"/>
    <mergeCell ref="UKS102:UKT102"/>
    <mergeCell ref="UJW102:UJX102"/>
    <mergeCell ref="UJY102:UJZ102"/>
    <mergeCell ref="UKA102:UKB102"/>
    <mergeCell ref="UKC102:UKD102"/>
    <mergeCell ref="UKE102:UKF102"/>
    <mergeCell ref="UKG102:UKH102"/>
    <mergeCell ref="UJK102:UJL102"/>
    <mergeCell ref="UJM102:UJN102"/>
    <mergeCell ref="UJO102:UJP102"/>
    <mergeCell ref="UJQ102:UJR102"/>
    <mergeCell ref="UJS102:UJT102"/>
    <mergeCell ref="UJU102:UJV102"/>
    <mergeCell ref="UIY102:UIZ102"/>
    <mergeCell ref="UJA102:UJB102"/>
    <mergeCell ref="UJC102:UJD102"/>
    <mergeCell ref="UJE102:UJF102"/>
    <mergeCell ref="UJG102:UJH102"/>
    <mergeCell ref="UJI102:UJJ102"/>
    <mergeCell ref="UIM102:UIN102"/>
    <mergeCell ref="UIO102:UIP102"/>
    <mergeCell ref="UIQ102:UIR102"/>
    <mergeCell ref="UIS102:UIT102"/>
    <mergeCell ref="UIU102:UIV102"/>
    <mergeCell ref="UIW102:UIX102"/>
    <mergeCell ref="UIA102:UIB102"/>
    <mergeCell ref="UIC102:UID102"/>
    <mergeCell ref="UIE102:UIF102"/>
    <mergeCell ref="UIG102:UIH102"/>
    <mergeCell ref="UII102:UIJ102"/>
    <mergeCell ref="UIK102:UIL102"/>
    <mergeCell ref="UHO102:UHP102"/>
    <mergeCell ref="UHQ102:UHR102"/>
    <mergeCell ref="UHS102:UHT102"/>
    <mergeCell ref="UHU102:UHV102"/>
    <mergeCell ref="UHW102:UHX102"/>
    <mergeCell ref="UHY102:UHZ102"/>
    <mergeCell ref="UHC102:UHD102"/>
    <mergeCell ref="UHE102:UHF102"/>
    <mergeCell ref="UHG102:UHH102"/>
    <mergeCell ref="UHI102:UHJ102"/>
    <mergeCell ref="UHK102:UHL102"/>
    <mergeCell ref="UHM102:UHN102"/>
    <mergeCell ref="UGQ102:UGR102"/>
    <mergeCell ref="UGS102:UGT102"/>
    <mergeCell ref="UGU102:UGV102"/>
    <mergeCell ref="UGW102:UGX102"/>
    <mergeCell ref="UGY102:UGZ102"/>
    <mergeCell ref="UHA102:UHB102"/>
    <mergeCell ref="UGE102:UGF102"/>
    <mergeCell ref="UGG102:UGH102"/>
    <mergeCell ref="UGI102:UGJ102"/>
    <mergeCell ref="UGK102:UGL102"/>
    <mergeCell ref="UGM102:UGN102"/>
    <mergeCell ref="UGO102:UGP102"/>
    <mergeCell ref="UFS102:UFT102"/>
    <mergeCell ref="UFU102:UFV102"/>
    <mergeCell ref="UFW102:UFX102"/>
    <mergeCell ref="UFY102:UFZ102"/>
    <mergeCell ref="UGA102:UGB102"/>
    <mergeCell ref="UGC102:UGD102"/>
    <mergeCell ref="UFG102:UFH102"/>
    <mergeCell ref="UFI102:UFJ102"/>
    <mergeCell ref="UFK102:UFL102"/>
    <mergeCell ref="UFM102:UFN102"/>
    <mergeCell ref="UFO102:UFP102"/>
    <mergeCell ref="UFQ102:UFR102"/>
    <mergeCell ref="UEU102:UEV102"/>
    <mergeCell ref="UEW102:UEX102"/>
    <mergeCell ref="UEY102:UEZ102"/>
    <mergeCell ref="UFA102:UFB102"/>
    <mergeCell ref="UFC102:UFD102"/>
    <mergeCell ref="UFE102:UFF102"/>
    <mergeCell ref="UEI102:UEJ102"/>
    <mergeCell ref="UEK102:UEL102"/>
    <mergeCell ref="UEM102:UEN102"/>
    <mergeCell ref="UEO102:UEP102"/>
    <mergeCell ref="UEQ102:UER102"/>
    <mergeCell ref="UES102:UET102"/>
    <mergeCell ref="UDW102:UDX102"/>
    <mergeCell ref="UDY102:UDZ102"/>
    <mergeCell ref="UEA102:UEB102"/>
    <mergeCell ref="UEC102:UED102"/>
    <mergeCell ref="UEE102:UEF102"/>
    <mergeCell ref="UEG102:UEH102"/>
    <mergeCell ref="UDK102:UDL102"/>
    <mergeCell ref="UDM102:UDN102"/>
    <mergeCell ref="UDO102:UDP102"/>
    <mergeCell ref="UDQ102:UDR102"/>
    <mergeCell ref="UDS102:UDT102"/>
    <mergeCell ref="UDU102:UDV102"/>
    <mergeCell ref="UCY102:UCZ102"/>
    <mergeCell ref="UDA102:UDB102"/>
    <mergeCell ref="UDC102:UDD102"/>
    <mergeCell ref="UDE102:UDF102"/>
    <mergeCell ref="UDG102:UDH102"/>
    <mergeCell ref="UDI102:UDJ102"/>
    <mergeCell ref="UCM102:UCN102"/>
    <mergeCell ref="UCO102:UCP102"/>
    <mergeCell ref="UCQ102:UCR102"/>
    <mergeCell ref="UCS102:UCT102"/>
    <mergeCell ref="UCU102:UCV102"/>
    <mergeCell ref="UCW102:UCX102"/>
    <mergeCell ref="UCA102:UCB102"/>
    <mergeCell ref="UCC102:UCD102"/>
    <mergeCell ref="UCE102:UCF102"/>
    <mergeCell ref="UCG102:UCH102"/>
    <mergeCell ref="UCI102:UCJ102"/>
    <mergeCell ref="UCK102:UCL102"/>
    <mergeCell ref="UBO102:UBP102"/>
    <mergeCell ref="UBQ102:UBR102"/>
    <mergeCell ref="UBS102:UBT102"/>
    <mergeCell ref="UBU102:UBV102"/>
    <mergeCell ref="UBW102:UBX102"/>
    <mergeCell ref="UBY102:UBZ102"/>
    <mergeCell ref="UBC102:UBD102"/>
    <mergeCell ref="UBE102:UBF102"/>
    <mergeCell ref="UBG102:UBH102"/>
    <mergeCell ref="UBI102:UBJ102"/>
    <mergeCell ref="UBK102:UBL102"/>
    <mergeCell ref="UBM102:UBN102"/>
    <mergeCell ref="UAQ102:UAR102"/>
    <mergeCell ref="UAS102:UAT102"/>
    <mergeCell ref="UAU102:UAV102"/>
    <mergeCell ref="UAW102:UAX102"/>
    <mergeCell ref="UAY102:UAZ102"/>
    <mergeCell ref="UBA102:UBB102"/>
    <mergeCell ref="UAE102:UAF102"/>
    <mergeCell ref="UAG102:UAH102"/>
    <mergeCell ref="UAI102:UAJ102"/>
    <mergeCell ref="UAK102:UAL102"/>
    <mergeCell ref="UAM102:UAN102"/>
    <mergeCell ref="UAO102:UAP102"/>
    <mergeCell ref="TZS102:TZT102"/>
    <mergeCell ref="TZU102:TZV102"/>
    <mergeCell ref="TZW102:TZX102"/>
    <mergeCell ref="TZY102:TZZ102"/>
    <mergeCell ref="UAA102:UAB102"/>
    <mergeCell ref="UAC102:UAD102"/>
    <mergeCell ref="TZG102:TZH102"/>
    <mergeCell ref="TZI102:TZJ102"/>
    <mergeCell ref="TZK102:TZL102"/>
    <mergeCell ref="TZM102:TZN102"/>
    <mergeCell ref="TZO102:TZP102"/>
    <mergeCell ref="TZQ102:TZR102"/>
    <mergeCell ref="TYU102:TYV102"/>
    <mergeCell ref="TYW102:TYX102"/>
    <mergeCell ref="TYY102:TYZ102"/>
    <mergeCell ref="TZA102:TZB102"/>
    <mergeCell ref="TZC102:TZD102"/>
    <mergeCell ref="TZE102:TZF102"/>
    <mergeCell ref="TYI102:TYJ102"/>
    <mergeCell ref="TYK102:TYL102"/>
    <mergeCell ref="TYM102:TYN102"/>
    <mergeCell ref="TYO102:TYP102"/>
    <mergeCell ref="TYQ102:TYR102"/>
    <mergeCell ref="TYS102:TYT102"/>
    <mergeCell ref="TXW102:TXX102"/>
    <mergeCell ref="TXY102:TXZ102"/>
    <mergeCell ref="TYA102:TYB102"/>
    <mergeCell ref="TYC102:TYD102"/>
    <mergeCell ref="TYE102:TYF102"/>
    <mergeCell ref="TYG102:TYH102"/>
    <mergeCell ref="TXK102:TXL102"/>
    <mergeCell ref="TXM102:TXN102"/>
    <mergeCell ref="TXO102:TXP102"/>
    <mergeCell ref="TXQ102:TXR102"/>
    <mergeCell ref="TXS102:TXT102"/>
    <mergeCell ref="TXU102:TXV102"/>
    <mergeCell ref="TWY102:TWZ102"/>
    <mergeCell ref="TXA102:TXB102"/>
    <mergeCell ref="TXC102:TXD102"/>
    <mergeCell ref="TXE102:TXF102"/>
    <mergeCell ref="TXG102:TXH102"/>
    <mergeCell ref="TXI102:TXJ102"/>
    <mergeCell ref="TWM102:TWN102"/>
    <mergeCell ref="TWO102:TWP102"/>
    <mergeCell ref="TWQ102:TWR102"/>
    <mergeCell ref="TWS102:TWT102"/>
    <mergeCell ref="TWU102:TWV102"/>
    <mergeCell ref="TWW102:TWX102"/>
    <mergeCell ref="TWA102:TWB102"/>
    <mergeCell ref="TWC102:TWD102"/>
    <mergeCell ref="TWE102:TWF102"/>
    <mergeCell ref="TWG102:TWH102"/>
    <mergeCell ref="TWI102:TWJ102"/>
    <mergeCell ref="TWK102:TWL102"/>
    <mergeCell ref="TVO102:TVP102"/>
    <mergeCell ref="TVQ102:TVR102"/>
    <mergeCell ref="TVS102:TVT102"/>
    <mergeCell ref="TVU102:TVV102"/>
    <mergeCell ref="TVW102:TVX102"/>
    <mergeCell ref="TVY102:TVZ102"/>
    <mergeCell ref="TVC102:TVD102"/>
    <mergeCell ref="TVE102:TVF102"/>
    <mergeCell ref="TVG102:TVH102"/>
    <mergeCell ref="TVI102:TVJ102"/>
    <mergeCell ref="TVK102:TVL102"/>
    <mergeCell ref="TVM102:TVN102"/>
    <mergeCell ref="TUQ102:TUR102"/>
    <mergeCell ref="TUS102:TUT102"/>
    <mergeCell ref="TUU102:TUV102"/>
    <mergeCell ref="TUW102:TUX102"/>
    <mergeCell ref="TUY102:TUZ102"/>
    <mergeCell ref="TVA102:TVB102"/>
    <mergeCell ref="TUE102:TUF102"/>
    <mergeCell ref="TUG102:TUH102"/>
    <mergeCell ref="TUI102:TUJ102"/>
    <mergeCell ref="TUK102:TUL102"/>
    <mergeCell ref="TUM102:TUN102"/>
    <mergeCell ref="TUO102:TUP102"/>
    <mergeCell ref="TTS102:TTT102"/>
    <mergeCell ref="TTU102:TTV102"/>
    <mergeCell ref="TTW102:TTX102"/>
    <mergeCell ref="TTY102:TTZ102"/>
    <mergeCell ref="TUA102:TUB102"/>
    <mergeCell ref="TUC102:TUD102"/>
    <mergeCell ref="TTG102:TTH102"/>
    <mergeCell ref="TTI102:TTJ102"/>
    <mergeCell ref="TTK102:TTL102"/>
    <mergeCell ref="TTM102:TTN102"/>
    <mergeCell ref="TTO102:TTP102"/>
    <mergeCell ref="TTQ102:TTR102"/>
    <mergeCell ref="TSU102:TSV102"/>
    <mergeCell ref="TSW102:TSX102"/>
    <mergeCell ref="TSY102:TSZ102"/>
    <mergeCell ref="TTA102:TTB102"/>
    <mergeCell ref="TTC102:TTD102"/>
    <mergeCell ref="TTE102:TTF102"/>
    <mergeCell ref="TSI102:TSJ102"/>
    <mergeCell ref="TSK102:TSL102"/>
    <mergeCell ref="TSM102:TSN102"/>
    <mergeCell ref="TSO102:TSP102"/>
    <mergeCell ref="TSQ102:TSR102"/>
    <mergeCell ref="TSS102:TST102"/>
    <mergeCell ref="TRW102:TRX102"/>
    <mergeCell ref="TRY102:TRZ102"/>
    <mergeCell ref="TSA102:TSB102"/>
    <mergeCell ref="TSC102:TSD102"/>
    <mergeCell ref="TSE102:TSF102"/>
    <mergeCell ref="TSG102:TSH102"/>
    <mergeCell ref="TRK102:TRL102"/>
    <mergeCell ref="TRM102:TRN102"/>
    <mergeCell ref="TRO102:TRP102"/>
    <mergeCell ref="TRQ102:TRR102"/>
    <mergeCell ref="TRS102:TRT102"/>
    <mergeCell ref="TRU102:TRV102"/>
    <mergeCell ref="TQY102:TQZ102"/>
    <mergeCell ref="TRA102:TRB102"/>
    <mergeCell ref="TRC102:TRD102"/>
    <mergeCell ref="TRE102:TRF102"/>
    <mergeCell ref="TRG102:TRH102"/>
    <mergeCell ref="TRI102:TRJ102"/>
    <mergeCell ref="TQM102:TQN102"/>
    <mergeCell ref="TQO102:TQP102"/>
    <mergeCell ref="TQQ102:TQR102"/>
    <mergeCell ref="TQS102:TQT102"/>
    <mergeCell ref="TQU102:TQV102"/>
    <mergeCell ref="TQW102:TQX102"/>
    <mergeCell ref="TQA102:TQB102"/>
    <mergeCell ref="TQC102:TQD102"/>
    <mergeCell ref="TQE102:TQF102"/>
    <mergeCell ref="TQG102:TQH102"/>
    <mergeCell ref="TQI102:TQJ102"/>
    <mergeCell ref="TQK102:TQL102"/>
    <mergeCell ref="TPO102:TPP102"/>
    <mergeCell ref="TPQ102:TPR102"/>
    <mergeCell ref="TPS102:TPT102"/>
    <mergeCell ref="TPU102:TPV102"/>
    <mergeCell ref="TPW102:TPX102"/>
    <mergeCell ref="TPY102:TPZ102"/>
    <mergeCell ref="TPC102:TPD102"/>
    <mergeCell ref="TPE102:TPF102"/>
    <mergeCell ref="TPG102:TPH102"/>
    <mergeCell ref="TPI102:TPJ102"/>
    <mergeCell ref="TPK102:TPL102"/>
    <mergeCell ref="TPM102:TPN102"/>
    <mergeCell ref="TOQ102:TOR102"/>
    <mergeCell ref="TOS102:TOT102"/>
    <mergeCell ref="TOU102:TOV102"/>
    <mergeCell ref="TOW102:TOX102"/>
    <mergeCell ref="TOY102:TOZ102"/>
    <mergeCell ref="TPA102:TPB102"/>
    <mergeCell ref="TOE102:TOF102"/>
    <mergeCell ref="TOG102:TOH102"/>
    <mergeCell ref="TOI102:TOJ102"/>
    <mergeCell ref="TOK102:TOL102"/>
    <mergeCell ref="TOM102:TON102"/>
    <mergeCell ref="TOO102:TOP102"/>
    <mergeCell ref="TNS102:TNT102"/>
    <mergeCell ref="TNU102:TNV102"/>
    <mergeCell ref="TNW102:TNX102"/>
    <mergeCell ref="TNY102:TNZ102"/>
    <mergeCell ref="TOA102:TOB102"/>
    <mergeCell ref="TOC102:TOD102"/>
    <mergeCell ref="TNG102:TNH102"/>
    <mergeCell ref="TNI102:TNJ102"/>
    <mergeCell ref="TNK102:TNL102"/>
    <mergeCell ref="TNM102:TNN102"/>
    <mergeCell ref="TNO102:TNP102"/>
    <mergeCell ref="TNQ102:TNR102"/>
    <mergeCell ref="TMU102:TMV102"/>
    <mergeCell ref="TMW102:TMX102"/>
    <mergeCell ref="TMY102:TMZ102"/>
    <mergeCell ref="TNA102:TNB102"/>
    <mergeCell ref="TNC102:TND102"/>
    <mergeCell ref="TNE102:TNF102"/>
    <mergeCell ref="TMI102:TMJ102"/>
    <mergeCell ref="TMK102:TML102"/>
    <mergeCell ref="TMM102:TMN102"/>
    <mergeCell ref="TMO102:TMP102"/>
    <mergeCell ref="TMQ102:TMR102"/>
    <mergeCell ref="TMS102:TMT102"/>
    <mergeCell ref="TLW102:TLX102"/>
    <mergeCell ref="TLY102:TLZ102"/>
    <mergeCell ref="TMA102:TMB102"/>
    <mergeCell ref="TMC102:TMD102"/>
    <mergeCell ref="TME102:TMF102"/>
    <mergeCell ref="TMG102:TMH102"/>
    <mergeCell ref="TLK102:TLL102"/>
    <mergeCell ref="TLM102:TLN102"/>
    <mergeCell ref="TLO102:TLP102"/>
    <mergeCell ref="TLQ102:TLR102"/>
    <mergeCell ref="TLS102:TLT102"/>
    <mergeCell ref="TLU102:TLV102"/>
    <mergeCell ref="TKY102:TKZ102"/>
    <mergeCell ref="TLA102:TLB102"/>
    <mergeCell ref="TLC102:TLD102"/>
    <mergeCell ref="TLE102:TLF102"/>
    <mergeCell ref="TLG102:TLH102"/>
    <mergeCell ref="TLI102:TLJ102"/>
    <mergeCell ref="TKM102:TKN102"/>
    <mergeCell ref="TKO102:TKP102"/>
    <mergeCell ref="TKQ102:TKR102"/>
    <mergeCell ref="TKS102:TKT102"/>
    <mergeCell ref="TKU102:TKV102"/>
    <mergeCell ref="TKW102:TKX102"/>
    <mergeCell ref="TKA102:TKB102"/>
    <mergeCell ref="TKC102:TKD102"/>
    <mergeCell ref="TKE102:TKF102"/>
    <mergeCell ref="TKG102:TKH102"/>
    <mergeCell ref="TKI102:TKJ102"/>
    <mergeCell ref="TKK102:TKL102"/>
    <mergeCell ref="TJO102:TJP102"/>
    <mergeCell ref="TJQ102:TJR102"/>
    <mergeCell ref="TJS102:TJT102"/>
    <mergeCell ref="TJU102:TJV102"/>
    <mergeCell ref="TJW102:TJX102"/>
    <mergeCell ref="TJY102:TJZ102"/>
    <mergeCell ref="TJC102:TJD102"/>
    <mergeCell ref="TJE102:TJF102"/>
    <mergeCell ref="TJG102:TJH102"/>
    <mergeCell ref="TJI102:TJJ102"/>
    <mergeCell ref="TJK102:TJL102"/>
    <mergeCell ref="TJM102:TJN102"/>
    <mergeCell ref="TIQ102:TIR102"/>
    <mergeCell ref="TIS102:TIT102"/>
    <mergeCell ref="TIU102:TIV102"/>
    <mergeCell ref="TIW102:TIX102"/>
    <mergeCell ref="TIY102:TIZ102"/>
    <mergeCell ref="TJA102:TJB102"/>
    <mergeCell ref="TIE102:TIF102"/>
    <mergeCell ref="TIG102:TIH102"/>
    <mergeCell ref="TII102:TIJ102"/>
    <mergeCell ref="TIK102:TIL102"/>
    <mergeCell ref="TIM102:TIN102"/>
    <mergeCell ref="TIO102:TIP102"/>
    <mergeCell ref="THS102:THT102"/>
    <mergeCell ref="THU102:THV102"/>
    <mergeCell ref="THW102:THX102"/>
    <mergeCell ref="THY102:THZ102"/>
    <mergeCell ref="TIA102:TIB102"/>
    <mergeCell ref="TIC102:TID102"/>
    <mergeCell ref="THG102:THH102"/>
    <mergeCell ref="THI102:THJ102"/>
    <mergeCell ref="THK102:THL102"/>
    <mergeCell ref="THM102:THN102"/>
    <mergeCell ref="THO102:THP102"/>
    <mergeCell ref="THQ102:THR102"/>
    <mergeCell ref="TGU102:TGV102"/>
    <mergeCell ref="TGW102:TGX102"/>
    <mergeCell ref="TGY102:TGZ102"/>
    <mergeCell ref="THA102:THB102"/>
    <mergeCell ref="THC102:THD102"/>
    <mergeCell ref="THE102:THF102"/>
    <mergeCell ref="TGI102:TGJ102"/>
    <mergeCell ref="TGK102:TGL102"/>
    <mergeCell ref="TGM102:TGN102"/>
    <mergeCell ref="TGO102:TGP102"/>
    <mergeCell ref="TGQ102:TGR102"/>
    <mergeCell ref="TGS102:TGT102"/>
    <mergeCell ref="TFW102:TFX102"/>
    <mergeCell ref="TFY102:TFZ102"/>
    <mergeCell ref="TGA102:TGB102"/>
    <mergeCell ref="TGC102:TGD102"/>
    <mergeCell ref="TGE102:TGF102"/>
    <mergeCell ref="TGG102:TGH102"/>
    <mergeCell ref="TFK102:TFL102"/>
    <mergeCell ref="TFM102:TFN102"/>
    <mergeCell ref="TFO102:TFP102"/>
    <mergeCell ref="TFQ102:TFR102"/>
    <mergeCell ref="TFS102:TFT102"/>
    <mergeCell ref="TFU102:TFV102"/>
    <mergeCell ref="TEY102:TEZ102"/>
    <mergeCell ref="TFA102:TFB102"/>
    <mergeCell ref="TFC102:TFD102"/>
    <mergeCell ref="TFE102:TFF102"/>
    <mergeCell ref="TFG102:TFH102"/>
    <mergeCell ref="TFI102:TFJ102"/>
    <mergeCell ref="TEM102:TEN102"/>
    <mergeCell ref="TEO102:TEP102"/>
    <mergeCell ref="TEQ102:TER102"/>
    <mergeCell ref="TES102:TET102"/>
    <mergeCell ref="TEU102:TEV102"/>
    <mergeCell ref="TEW102:TEX102"/>
    <mergeCell ref="TEA102:TEB102"/>
    <mergeCell ref="TEC102:TED102"/>
    <mergeCell ref="TEE102:TEF102"/>
    <mergeCell ref="TEG102:TEH102"/>
    <mergeCell ref="TEI102:TEJ102"/>
    <mergeCell ref="TEK102:TEL102"/>
    <mergeCell ref="TDO102:TDP102"/>
    <mergeCell ref="TDQ102:TDR102"/>
    <mergeCell ref="TDS102:TDT102"/>
    <mergeCell ref="TDU102:TDV102"/>
    <mergeCell ref="TDW102:TDX102"/>
    <mergeCell ref="TDY102:TDZ102"/>
    <mergeCell ref="TDC102:TDD102"/>
    <mergeCell ref="TDE102:TDF102"/>
    <mergeCell ref="TDG102:TDH102"/>
    <mergeCell ref="TDI102:TDJ102"/>
    <mergeCell ref="TDK102:TDL102"/>
    <mergeCell ref="TDM102:TDN102"/>
    <mergeCell ref="TCQ102:TCR102"/>
    <mergeCell ref="TCS102:TCT102"/>
    <mergeCell ref="TCU102:TCV102"/>
    <mergeCell ref="TCW102:TCX102"/>
    <mergeCell ref="TCY102:TCZ102"/>
    <mergeCell ref="TDA102:TDB102"/>
    <mergeCell ref="TCE102:TCF102"/>
    <mergeCell ref="TCG102:TCH102"/>
    <mergeCell ref="TCI102:TCJ102"/>
    <mergeCell ref="TCK102:TCL102"/>
    <mergeCell ref="TCM102:TCN102"/>
    <mergeCell ref="TCO102:TCP102"/>
    <mergeCell ref="TBS102:TBT102"/>
    <mergeCell ref="TBU102:TBV102"/>
    <mergeCell ref="TBW102:TBX102"/>
    <mergeCell ref="TBY102:TBZ102"/>
    <mergeCell ref="TCA102:TCB102"/>
    <mergeCell ref="TCC102:TCD102"/>
    <mergeCell ref="TBG102:TBH102"/>
    <mergeCell ref="TBI102:TBJ102"/>
    <mergeCell ref="TBK102:TBL102"/>
    <mergeCell ref="TBM102:TBN102"/>
    <mergeCell ref="TBO102:TBP102"/>
    <mergeCell ref="TBQ102:TBR102"/>
    <mergeCell ref="TAU102:TAV102"/>
    <mergeCell ref="TAW102:TAX102"/>
    <mergeCell ref="TAY102:TAZ102"/>
    <mergeCell ref="TBA102:TBB102"/>
    <mergeCell ref="TBC102:TBD102"/>
    <mergeCell ref="TBE102:TBF102"/>
    <mergeCell ref="TAI102:TAJ102"/>
    <mergeCell ref="TAK102:TAL102"/>
    <mergeCell ref="TAM102:TAN102"/>
    <mergeCell ref="TAO102:TAP102"/>
    <mergeCell ref="TAQ102:TAR102"/>
    <mergeCell ref="TAS102:TAT102"/>
    <mergeCell ref="SZW102:SZX102"/>
    <mergeCell ref="SZY102:SZZ102"/>
    <mergeCell ref="TAA102:TAB102"/>
    <mergeCell ref="TAC102:TAD102"/>
    <mergeCell ref="TAE102:TAF102"/>
    <mergeCell ref="TAG102:TAH102"/>
    <mergeCell ref="SZK102:SZL102"/>
    <mergeCell ref="SZM102:SZN102"/>
    <mergeCell ref="SZO102:SZP102"/>
    <mergeCell ref="SZQ102:SZR102"/>
    <mergeCell ref="SZS102:SZT102"/>
    <mergeCell ref="SZU102:SZV102"/>
    <mergeCell ref="SYY102:SYZ102"/>
    <mergeCell ref="SZA102:SZB102"/>
    <mergeCell ref="SZC102:SZD102"/>
    <mergeCell ref="SZE102:SZF102"/>
    <mergeCell ref="SZG102:SZH102"/>
    <mergeCell ref="SZI102:SZJ102"/>
    <mergeCell ref="SYM102:SYN102"/>
    <mergeCell ref="SYO102:SYP102"/>
    <mergeCell ref="SYQ102:SYR102"/>
    <mergeCell ref="SYS102:SYT102"/>
    <mergeCell ref="SYU102:SYV102"/>
    <mergeCell ref="SYW102:SYX102"/>
    <mergeCell ref="SYA102:SYB102"/>
    <mergeCell ref="SYC102:SYD102"/>
    <mergeCell ref="SYE102:SYF102"/>
    <mergeCell ref="SYG102:SYH102"/>
    <mergeCell ref="SYI102:SYJ102"/>
    <mergeCell ref="SYK102:SYL102"/>
    <mergeCell ref="SXO102:SXP102"/>
    <mergeCell ref="SXQ102:SXR102"/>
    <mergeCell ref="SXS102:SXT102"/>
    <mergeCell ref="SXU102:SXV102"/>
    <mergeCell ref="SXW102:SXX102"/>
    <mergeCell ref="SXY102:SXZ102"/>
    <mergeCell ref="SXC102:SXD102"/>
    <mergeCell ref="SXE102:SXF102"/>
    <mergeCell ref="SXG102:SXH102"/>
    <mergeCell ref="SXI102:SXJ102"/>
    <mergeCell ref="SXK102:SXL102"/>
    <mergeCell ref="SXM102:SXN102"/>
    <mergeCell ref="SWQ102:SWR102"/>
    <mergeCell ref="SWS102:SWT102"/>
    <mergeCell ref="SWU102:SWV102"/>
    <mergeCell ref="SWW102:SWX102"/>
    <mergeCell ref="SWY102:SWZ102"/>
    <mergeCell ref="SXA102:SXB102"/>
    <mergeCell ref="SWE102:SWF102"/>
    <mergeCell ref="SWG102:SWH102"/>
    <mergeCell ref="SWI102:SWJ102"/>
    <mergeCell ref="SWK102:SWL102"/>
    <mergeCell ref="SWM102:SWN102"/>
    <mergeCell ref="SWO102:SWP102"/>
    <mergeCell ref="SVS102:SVT102"/>
    <mergeCell ref="SVU102:SVV102"/>
    <mergeCell ref="SVW102:SVX102"/>
    <mergeCell ref="SVY102:SVZ102"/>
    <mergeCell ref="SWA102:SWB102"/>
    <mergeCell ref="SWC102:SWD102"/>
    <mergeCell ref="SVG102:SVH102"/>
    <mergeCell ref="SVI102:SVJ102"/>
    <mergeCell ref="SVK102:SVL102"/>
    <mergeCell ref="SVM102:SVN102"/>
    <mergeCell ref="SVO102:SVP102"/>
    <mergeCell ref="SVQ102:SVR102"/>
    <mergeCell ref="SUU102:SUV102"/>
    <mergeCell ref="SUW102:SUX102"/>
    <mergeCell ref="SUY102:SUZ102"/>
    <mergeCell ref="SVA102:SVB102"/>
    <mergeCell ref="SVC102:SVD102"/>
    <mergeCell ref="SVE102:SVF102"/>
    <mergeCell ref="SUI102:SUJ102"/>
    <mergeCell ref="SUK102:SUL102"/>
    <mergeCell ref="SUM102:SUN102"/>
    <mergeCell ref="SUO102:SUP102"/>
    <mergeCell ref="SUQ102:SUR102"/>
    <mergeCell ref="SUS102:SUT102"/>
    <mergeCell ref="STW102:STX102"/>
    <mergeCell ref="STY102:STZ102"/>
    <mergeCell ref="SUA102:SUB102"/>
    <mergeCell ref="SUC102:SUD102"/>
    <mergeCell ref="SUE102:SUF102"/>
    <mergeCell ref="SUG102:SUH102"/>
    <mergeCell ref="STK102:STL102"/>
    <mergeCell ref="STM102:STN102"/>
    <mergeCell ref="STO102:STP102"/>
    <mergeCell ref="STQ102:STR102"/>
    <mergeCell ref="STS102:STT102"/>
    <mergeCell ref="STU102:STV102"/>
    <mergeCell ref="SSY102:SSZ102"/>
    <mergeCell ref="STA102:STB102"/>
    <mergeCell ref="STC102:STD102"/>
    <mergeCell ref="STE102:STF102"/>
    <mergeCell ref="STG102:STH102"/>
    <mergeCell ref="STI102:STJ102"/>
    <mergeCell ref="SSM102:SSN102"/>
    <mergeCell ref="SSO102:SSP102"/>
    <mergeCell ref="SSQ102:SSR102"/>
    <mergeCell ref="SSS102:SST102"/>
    <mergeCell ref="SSU102:SSV102"/>
    <mergeCell ref="SSW102:SSX102"/>
    <mergeCell ref="SSA102:SSB102"/>
    <mergeCell ref="SSC102:SSD102"/>
    <mergeCell ref="SSE102:SSF102"/>
    <mergeCell ref="SSG102:SSH102"/>
    <mergeCell ref="SSI102:SSJ102"/>
    <mergeCell ref="SSK102:SSL102"/>
    <mergeCell ref="SRO102:SRP102"/>
    <mergeCell ref="SRQ102:SRR102"/>
    <mergeCell ref="SRS102:SRT102"/>
    <mergeCell ref="SRU102:SRV102"/>
    <mergeCell ref="SRW102:SRX102"/>
    <mergeCell ref="SRY102:SRZ102"/>
    <mergeCell ref="SRC102:SRD102"/>
    <mergeCell ref="SRE102:SRF102"/>
    <mergeCell ref="SRG102:SRH102"/>
    <mergeCell ref="SRI102:SRJ102"/>
    <mergeCell ref="SRK102:SRL102"/>
    <mergeCell ref="SRM102:SRN102"/>
    <mergeCell ref="SQQ102:SQR102"/>
    <mergeCell ref="SQS102:SQT102"/>
    <mergeCell ref="SQU102:SQV102"/>
    <mergeCell ref="SQW102:SQX102"/>
    <mergeCell ref="SQY102:SQZ102"/>
    <mergeCell ref="SRA102:SRB102"/>
    <mergeCell ref="SQE102:SQF102"/>
    <mergeCell ref="SQG102:SQH102"/>
    <mergeCell ref="SQI102:SQJ102"/>
    <mergeCell ref="SQK102:SQL102"/>
    <mergeCell ref="SQM102:SQN102"/>
    <mergeCell ref="SQO102:SQP102"/>
    <mergeCell ref="SPS102:SPT102"/>
    <mergeCell ref="SPU102:SPV102"/>
    <mergeCell ref="SPW102:SPX102"/>
    <mergeCell ref="SPY102:SPZ102"/>
    <mergeCell ref="SQA102:SQB102"/>
    <mergeCell ref="SQC102:SQD102"/>
    <mergeCell ref="SPG102:SPH102"/>
    <mergeCell ref="SPI102:SPJ102"/>
    <mergeCell ref="SPK102:SPL102"/>
    <mergeCell ref="SPM102:SPN102"/>
    <mergeCell ref="SPO102:SPP102"/>
    <mergeCell ref="SPQ102:SPR102"/>
    <mergeCell ref="SOU102:SOV102"/>
    <mergeCell ref="SOW102:SOX102"/>
    <mergeCell ref="SOY102:SOZ102"/>
    <mergeCell ref="SPA102:SPB102"/>
    <mergeCell ref="SPC102:SPD102"/>
    <mergeCell ref="SPE102:SPF102"/>
    <mergeCell ref="SOI102:SOJ102"/>
    <mergeCell ref="SOK102:SOL102"/>
    <mergeCell ref="SOM102:SON102"/>
    <mergeCell ref="SOO102:SOP102"/>
    <mergeCell ref="SOQ102:SOR102"/>
    <mergeCell ref="SOS102:SOT102"/>
    <mergeCell ref="SNW102:SNX102"/>
    <mergeCell ref="SNY102:SNZ102"/>
    <mergeCell ref="SOA102:SOB102"/>
    <mergeCell ref="SOC102:SOD102"/>
    <mergeCell ref="SOE102:SOF102"/>
    <mergeCell ref="SOG102:SOH102"/>
    <mergeCell ref="SNK102:SNL102"/>
    <mergeCell ref="SNM102:SNN102"/>
    <mergeCell ref="SNO102:SNP102"/>
    <mergeCell ref="SNQ102:SNR102"/>
    <mergeCell ref="SNS102:SNT102"/>
    <mergeCell ref="SNU102:SNV102"/>
    <mergeCell ref="SMY102:SMZ102"/>
    <mergeCell ref="SNA102:SNB102"/>
    <mergeCell ref="SNC102:SND102"/>
    <mergeCell ref="SNE102:SNF102"/>
    <mergeCell ref="SNG102:SNH102"/>
    <mergeCell ref="SNI102:SNJ102"/>
    <mergeCell ref="SMM102:SMN102"/>
    <mergeCell ref="SMO102:SMP102"/>
    <mergeCell ref="SMQ102:SMR102"/>
    <mergeCell ref="SMS102:SMT102"/>
    <mergeCell ref="SMU102:SMV102"/>
    <mergeCell ref="SMW102:SMX102"/>
    <mergeCell ref="SMA102:SMB102"/>
    <mergeCell ref="SMC102:SMD102"/>
    <mergeCell ref="SME102:SMF102"/>
    <mergeCell ref="SMG102:SMH102"/>
    <mergeCell ref="SMI102:SMJ102"/>
    <mergeCell ref="SMK102:SML102"/>
    <mergeCell ref="SLO102:SLP102"/>
    <mergeCell ref="SLQ102:SLR102"/>
    <mergeCell ref="SLS102:SLT102"/>
    <mergeCell ref="SLU102:SLV102"/>
    <mergeCell ref="SLW102:SLX102"/>
    <mergeCell ref="SLY102:SLZ102"/>
    <mergeCell ref="SLC102:SLD102"/>
    <mergeCell ref="SLE102:SLF102"/>
    <mergeCell ref="SLG102:SLH102"/>
    <mergeCell ref="SLI102:SLJ102"/>
    <mergeCell ref="SLK102:SLL102"/>
    <mergeCell ref="SLM102:SLN102"/>
    <mergeCell ref="SKQ102:SKR102"/>
    <mergeCell ref="SKS102:SKT102"/>
    <mergeCell ref="SKU102:SKV102"/>
    <mergeCell ref="SKW102:SKX102"/>
    <mergeCell ref="SKY102:SKZ102"/>
    <mergeCell ref="SLA102:SLB102"/>
    <mergeCell ref="SKE102:SKF102"/>
    <mergeCell ref="SKG102:SKH102"/>
    <mergeCell ref="SKI102:SKJ102"/>
    <mergeCell ref="SKK102:SKL102"/>
    <mergeCell ref="SKM102:SKN102"/>
    <mergeCell ref="SKO102:SKP102"/>
    <mergeCell ref="SJS102:SJT102"/>
    <mergeCell ref="SJU102:SJV102"/>
    <mergeCell ref="SJW102:SJX102"/>
    <mergeCell ref="SJY102:SJZ102"/>
    <mergeCell ref="SKA102:SKB102"/>
    <mergeCell ref="SKC102:SKD102"/>
    <mergeCell ref="SJG102:SJH102"/>
    <mergeCell ref="SJI102:SJJ102"/>
    <mergeCell ref="SJK102:SJL102"/>
    <mergeCell ref="SJM102:SJN102"/>
    <mergeCell ref="SJO102:SJP102"/>
    <mergeCell ref="SJQ102:SJR102"/>
    <mergeCell ref="SIU102:SIV102"/>
    <mergeCell ref="SIW102:SIX102"/>
    <mergeCell ref="SIY102:SIZ102"/>
    <mergeCell ref="SJA102:SJB102"/>
    <mergeCell ref="SJC102:SJD102"/>
    <mergeCell ref="SJE102:SJF102"/>
    <mergeCell ref="SII102:SIJ102"/>
    <mergeCell ref="SIK102:SIL102"/>
    <mergeCell ref="SIM102:SIN102"/>
    <mergeCell ref="SIO102:SIP102"/>
    <mergeCell ref="SIQ102:SIR102"/>
    <mergeCell ref="SIS102:SIT102"/>
    <mergeCell ref="SHW102:SHX102"/>
    <mergeCell ref="SHY102:SHZ102"/>
    <mergeCell ref="SIA102:SIB102"/>
    <mergeCell ref="SIC102:SID102"/>
    <mergeCell ref="SIE102:SIF102"/>
    <mergeCell ref="SIG102:SIH102"/>
    <mergeCell ref="SHK102:SHL102"/>
    <mergeCell ref="SHM102:SHN102"/>
    <mergeCell ref="SHO102:SHP102"/>
    <mergeCell ref="SHQ102:SHR102"/>
    <mergeCell ref="SHS102:SHT102"/>
    <mergeCell ref="SHU102:SHV102"/>
    <mergeCell ref="SGY102:SGZ102"/>
    <mergeCell ref="SHA102:SHB102"/>
    <mergeCell ref="SHC102:SHD102"/>
    <mergeCell ref="SHE102:SHF102"/>
    <mergeCell ref="SHG102:SHH102"/>
    <mergeCell ref="SHI102:SHJ102"/>
    <mergeCell ref="SGM102:SGN102"/>
    <mergeCell ref="SGO102:SGP102"/>
    <mergeCell ref="SGQ102:SGR102"/>
    <mergeCell ref="SGS102:SGT102"/>
    <mergeCell ref="SGU102:SGV102"/>
    <mergeCell ref="SGW102:SGX102"/>
    <mergeCell ref="SGA102:SGB102"/>
    <mergeCell ref="SGC102:SGD102"/>
    <mergeCell ref="SGE102:SGF102"/>
    <mergeCell ref="SGG102:SGH102"/>
    <mergeCell ref="SGI102:SGJ102"/>
    <mergeCell ref="SGK102:SGL102"/>
    <mergeCell ref="SFO102:SFP102"/>
    <mergeCell ref="SFQ102:SFR102"/>
    <mergeCell ref="SFS102:SFT102"/>
    <mergeCell ref="SFU102:SFV102"/>
    <mergeCell ref="SFW102:SFX102"/>
    <mergeCell ref="SFY102:SFZ102"/>
    <mergeCell ref="SFC102:SFD102"/>
    <mergeCell ref="SFE102:SFF102"/>
    <mergeCell ref="SFG102:SFH102"/>
    <mergeCell ref="SFI102:SFJ102"/>
    <mergeCell ref="SFK102:SFL102"/>
    <mergeCell ref="SFM102:SFN102"/>
    <mergeCell ref="SEQ102:SER102"/>
    <mergeCell ref="SES102:SET102"/>
    <mergeCell ref="SEU102:SEV102"/>
    <mergeCell ref="SEW102:SEX102"/>
    <mergeCell ref="SEY102:SEZ102"/>
    <mergeCell ref="SFA102:SFB102"/>
    <mergeCell ref="SEE102:SEF102"/>
    <mergeCell ref="SEG102:SEH102"/>
    <mergeCell ref="SEI102:SEJ102"/>
    <mergeCell ref="SEK102:SEL102"/>
    <mergeCell ref="SEM102:SEN102"/>
    <mergeCell ref="SEO102:SEP102"/>
    <mergeCell ref="SDS102:SDT102"/>
    <mergeCell ref="SDU102:SDV102"/>
    <mergeCell ref="SDW102:SDX102"/>
    <mergeCell ref="SDY102:SDZ102"/>
    <mergeCell ref="SEA102:SEB102"/>
    <mergeCell ref="SEC102:SED102"/>
    <mergeCell ref="SDG102:SDH102"/>
    <mergeCell ref="SDI102:SDJ102"/>
    <mergeCell ref="SDK102:SDL102"/>
    <mergeCell ref="SDM102:SDN102"/>
    <mergeCell ref="SDO102:SDP102"/>
    <mergeCell ref="SDQ102:SDR102"/>
    <mergeCell ref="SCU102:SCV102"/>
    <mergeCell ref="SCW102:SCX102"/>
    <mergeCell ref="SCY102:SCZ102"/>
    <mergeCell ref="SDA102:SDB102"/>
    <mergeCell ref="SDC102:SDD102"/>
    <mergeCell ref="SDE102:SDF102"/>
    <mergeCell ref="SCI102:SCJ102"/>
    <mergeCell ref="SCK102:SCL102"/>
    <mergeCell ref="SCM102:SCN102"/>
    <mergeCell ref="SCO102:SCP102"/>
    <mergeCell ref="SCQ102:SCR102"/>
    <mergeCell ref="SCS102:SCT102"/>
    <mergeCell ref="SBW102:SBX102"/>
    <mergeCell ref="SBY102:SBZ102"/>
    <mergeCell ref="SCA102:SCB102"/>
    <mergeCell ref="SCC102:SCD102"/>
    <mergeCell ref="SCE102:SCF102"/>
    <mergeCell ref="SCG102:SCH102"/>
    <mergeCell ref="SBK102:SBL102"/>
    <mergeCell ref="SBM102:SBN102"/>
    <mergeCell ref="SBO102:SBP102"/>
    <mergeCell ref="SBQ102:SBR102"/>
    <mergeCell ref="SBS102:SBT102"/>
    <mergeCell ref="SBU102:SBV102"/>
    <mergeCell ref="SAY102:SAZ102"/>
    <mergeCell ref="SBA102:SBB102"/>
    <mergeCell ref="SBC102:SBD102"/>
    <mergeCell ref="SBE102:SBF102"/>
    <mergeCell ref="SBG102:SBH102"/>
    <mergeCell ref="SBI102:SBJ102"/>
    <mergeCell ref="SAM102:SAN102"/>
    <mergeCell ref="SAO102:SAP102"/>
    <mergeCell ref="SAQ102:SAR102"/>
    <mergeCell ref="SAS102:SAT102"/>
    <mergeCell ref="SAU102:SAV102"/>
    <mergeCell ref="SAW102:SAX102"/>
    <mergeCell ref="SAA102:SAB102"/>
    <mergeCell ref="SAC102:SAD102"/>
    <mergeCell ref="SAE102:SAF102"/>
    <mergeCell ref="SAG102:SAH102"/>
    <mergeCell ref="SAI102:SAJ102"/>
    <mergeCell ref="SAK102:SAL102"/>
    <mergeCell ref="RZO102:RZP102"/>
    <mergeCell ref="RZQ102:RZR102"/>
    <mergeCell ref="RZS102:RZT102"/>
    <mergeCell ref="RZU102:RZV102"/>
    <mergeCell ref="RZW102:RZX102"/>
    <mergeCell ref="RZY102:RZZ102"/>
    <mergeCell ref="RZC102:RZD102"/>
    <mergeCell ref="RZE102:RZF102"/>
    <mergeCell ref="RZG102:RZH102"/>
    <mergeCell ref="RZI102:RZJ102"/>
    <mergeCell ref="RZK102:RZL102"/>
    <mergeCell ref="RZM102:RZN102"/>
    <mergeCell ref="RYQ102:RYR102"/>
    <mergeCell ref="RYS102:RYT102"/>
    <mergeCell ref="RYU102:RYV102"/>
    <mergeCell ref="RYW102:RYX102"/>
    <mergeCell ref="RYY102:RYZ102"/>
    <mergeCell ref="RZA102:RZB102"/>
    <mergeCell ref="RYE102:RYF102"/>
    <mergeCell ref="RYG102:RYH102"/>
    <mergeCell ref="RYI102:RYJ102"/>
    <mergeCell ref="RYK102:RYL102"/>
    <mergeCell ref="RYM102:RYN102"/>
    <mergeCell ref="RYO102:RYP102"/>
    <mergeCell ref="RXS102:RXT102"/>
    <mergeCell ref="RXU102:RXV102"/>
    <mergeCell ref="RXW102:RXX102"/>
    <mergeCell ref="RXY102:RXZ102"/>
    <mergeCell ref="RYA102:RYB102"/>
    <mergeCell ref="RYC102:RYD102"/>
    <mergeCell ref="RXG102:RXH102"/>
    <mergeCell ref="RXI102:RXJ102"/>
    <mergeCell ref="RXK102:RXL102"/>
    <mergeCell ref="RXM102:RXN102"/>
    <mergeCell ref="RXO102:RXP102"/>
    <mergeCell ref="RXQ102:RXR102"/>
    <mergeCell ref="RWU102:RWV102"/>
    <mergeCell ref="RWW102:RWX102"/>
    <mergeCell ref="RWY102:RWZ102"/>
    <mergeCell ref="RXA102:RXB102"/>
    <mergeCell ref="RXC102:RXD102"/>
    <mergeCell ref="RXE102:RXF102"/>
    <mergeCell ref="RWI102:RWJ102"/>
    <mergeCell ref="RWK102:RWL102"/>
    <mergeCell ref="RWM102:RWN102"/>
    <mergeCell ref="RWO102:RWP102"/>
    <mergeCell ref="RWQ102:RWR102"/>
    <mergeCell ref="RWS102:RWT102"/>
    <mergeCell ref="RVW102:RVX102"/>
    <mergeCell ref="RVY102:RVZ102"/>
    <mergeCell ref="RWA102:RWB102"/>
    <mergeCell ref="RWC102:RWD102"/>
    <mergeCell ref="RWE102:RWF102"/>
    <mergeCell ref="RWG102:RWH102"/>
    <mergeCell ref="RVK102:RVL102"/>
    <mergeCell ref="RVM102:RVN102"/>
    <mergeCell ref="RVO102:RVP102"/>
    <mergeCell ref="RVQ102:RVR102"/>
    <mergeCell ref="RVS102:RVT102"/>
    <mergeCell ref="RVU102:RVV102"/>
    <mergeCell ref="RUY102:RUZ102"/>
    <mergeCell ref="RVA102:RVB102"/>
    <mergeCell ref="RVC102:RVD102"/>
    <mergeCell ref="RVE102:RVF102"/>
    <mergeCell ref="RVG102:RVH102"/>
    <mergeCell ref="RVI102:RVJ102"/>
    <mergeCell ref="RUM102:RUN102"/>
    <mergeCell ref="RUO102:RUP102"/>
    <mergeCell ref="RUQ102:RUR102"/>
    <mergeCell ref="RUS102:RUT102"/>
    <mergeCell ref="RUU102:RUV102"/>
    <mergeCell ref="RUW102:RUX102"/>
    <mergeCell ref="RUA102:RUB102"/>
    <mergeCell ref="RUC102:RUD102"/>
    <mergeCell ref="RUE102:RUF102"/>
    <mergeCell ref="RUG102:RUH102"/>
    <mergeCell ref="RUI102:RUJ102"/>
    <mergeCell ref="RUK102:RUL102"/>
    <mergeCell ref="RTO102:RTP102"/>
    <mergeCell ref="RTQ102:RTR102"/>
    <mergeCell ref="RTS102:RTT102"/>
    <mergeCell ref="RTU102:RTV102"/>
    <mergeCell ref="RTW102:RTX102"/>
    <mergeCell ref="RTY102:RTZ102"/>
    <mergeCell ref="RTC102:RTD102"/>
    <mergeCell ref="RTE102:RTF102"/>
    <mergeCell ref="RTG102:RTH102"/>
    <mergeCell ref="RTI102:RTJ102"/>
    <mergeCell ref="RTK102:RTL102"/>
    <mergeCell ref="RTM102:RTN102"/>
    <mergeCell ref="RSQ102:RSR102"/>
    <mergeCell ref="RSS102:RST102"/>
    <mergeCell ref="RSU102:RSV102"/>
    <mergeCell ref="RSW102:RSX102"/>
    <mergeCell ref="RSY102:RSZ102"/>
    <mergeCell ref="RTA102:RTB102"/>
    <mergeCell ref="RSE102:RSF102"/>
    <mergeCell ref="RSG102:RSH102"/>
    <mergeCell ref="RSI102:RSJ102"/>
    <mergeCell ref="RSK102:RSL102"/>
    <mergeCell ref="RSM102:RSN102"/>
    <mergeCell ref="RSO102:RSP102"/>
    <mergeCell ref="RRS102:RRT102"/>
    <mergeCell ref="RRU102:RRV102"/>
    <mergeCell ref="RRW102:RRX102"/>
    <mergeCell ref="RRY102:RRZ102"/>
    <mergeCell ref="RSA102:RSB102"/>
    <mergeCell ref="RSC102:RSD102"/>
    <mergeCell ref="RRG102:RRH102"/>
    <mergeCell ref="RRI102:RRJ102"/>
    <mergeCell ref="RRK102:RRL102"/>
    <mergeCell ref="RRM102:RRN102"/>
    <mergeCell ref="RRO102:RRP102"/>
    <mergeCell ref="RRQ102:RRR102"/>
    <mergeCell ref="RQU102:RQV102"/>
    <mergeCell ref="RQW102:RQX102"/>
    <mergeCell ref="RQY102:RQZ102"/>
    <mergeCell ref="RRA102:RRB102"/>
    <mergeCell ref="RRC102:RRD102"/>
    <mergeCell ref="RRE102:RRF102"/>
    <mergeCell ref="RQI102:RQJ102"/>
    <mergeCell ref="RQK102:RQL102"/>
    <mergeCell ref="RQM102:RQN102"/>
    <mergeCell ref="RQO102:RQP102"/>
    <mergeCell ref="RQQ102:RQR102"/>
    <mergeCell ref="RQS102:RQT102"/>
    <mergeCell ref="RPW102:RPX102"/>
    <mergeCell ref="RPY102:RPZ102"/>
    <mergeCell ref="RQA102:RQB102"/>
    <mergeCell ref="RQC102:RQD102"/>
    <mergeCell ref="RQE102:RQF102"/>
    <mergeCell ref="RQG102:RQH102"/>
    <mergeCell ref="RPK102:RPL102"/>
    <mergeCell ref="RPM102:RPN102"/>
    <mergeCell ref="RPO102:RPP102"/>
    <mergeCell ref="RPQ102:RPR102"/>
    <mergeCell ref="RPS102:RPT102"/>
    <mergeCell ref="RPU102:RPV102"/>
    <mergeCell ref="ROY102:ROZ102"/>
    <mergeCell ref="RPA102:RPB102"/>
    <mergeCell ref="RPC102:RPD102"/>
    <mergeCell ref="RPE102:RPF102"/>
    <mergeCell ref="RPG102:RPH102"/>
    <mergeCell ref="RPI102:RPJ102"/>
    <mergeCell ref="ROM102:RON102"/>
    <mergeCell ref="ROO102:ROP102"/>
    <mergeCell ref="ROQ102:ROR102"/>
    <mergeCell ref="ROS102:ROT102"/>
    <mergeCell ref="ROU102:ROV102"/>
    <mergeCell ref="ROW102:ROX102"/>
    <mergeCell ref="ROA102:ROB102"/>
    <mergeCell ref="ROC102:ROD102"/>
    <mergeCell ref="ROE102:ROF102"/>
    <mergeCell ref="ROG102:ROH102"/>
    <mergeCell ref="ROI102:ROJ102"/>
    <mergeCell ref="ROK102:ROL102"/>
    <mergeCell ref="RNO102:RNP102"/>
    <mergeCell ref="RNQ102:RNR102"/>
    <mergeCell ref="RNS102:RNT102"/>
    <mergeCell ref="RNU102:RNV102"/>
    <mergeCell ref="RNW102:RNX102"/>
    <mergeCell ref="RNY102:RNZ102"/>
    <mergeCell ref="RNC102:RND102"/>
    <mergeCell ref="RNE102:RNF102"/>
    <mergeCell ref="RNG102:RNH102"/>
    <mergeCell ref="RNI102:RNJ102"/>
    <mergeCell ref="RNK102:RNL102"/>
    <mergeCell ref="RNM102:RNN102"/>
    <mergeCell ref="RMQ102:RMR102"/>
    <mergeCell ref="RMS102:RMT102"/>
    <mergeCell ref="RMU102:RMV102"/>
    <mergeCell ref="RMW102:RMX102"/>
    <mergeCell ref="RMY102:RMZ102"/>
    <mergeCell ref="RNA102:RNB102"/>
    <mergeCell ref="RME102:RMF102"/>
    <mergeCell ref="RMG102:RMH102"/>
    <mergeCell ref="RMI102:RMJ102"/>
    <mergeCell ref="RMK102:RML102"/>
    <mergeCell ref="RMM102:RMN102"/>
    <mergeCell ref="RMO102:RMP102"/>
    <mergeCell ref="RLS102:RLT102"/>
    <mergeCell ref="RLU102:RLV102"/>
    <mergeCell ref="RLW102:RLX102"/>
    <mergeCell ref="RLY102:RLZ102"/>
    <mergeCell ref="RMA102:RMB102"/>
    <mergeCell ref="RMC102:RMD102"/>
    <mergeCell ref="RLG102:RLH102"/>
    <mergeCell ref="RLI102:RLJ102"/>
    <mergeCell ref="RLK102:RLL102"/>
    <mergeCell ref="RLM102:RLN102"/>
    <mergeCell ref="RLO102:RLP102"/>
    <mergeCell ref="RLQ102:RLR102"/>
    <mergeCell ref="RKU102:RKV102"/>
    <mergeCell ref="RKW102:RKX102"/>
    <mergeCell ref="RKY102:RKZ102"/>
    <mergeCell ref="RLA102:RLB102"/>
    <mergeCell ref="RLC102:RLD102"/>
    <mergeCell ref="RLE102:RLF102"/>
    <mergeCell ref="RKI102:RKJ102"/>
    <mergeCell ref="RKK102:RKL102"/>
    <mergeCell ref="RKM102:RKN102"/>
    <mergeCell ref="RKO102:RKP102"/>
    <mergeCell ref="RKQ102:RKR102"/>
    <mergeCell ref="RKS102:RKT102"/>
    <mergeCell ref="RJW102:RJX102"/>
    <mergeCell ref="RJY102:RJZ102"/>
    <mergeCell ref="RKA102:RKB102"/>
    <mergeCell ref="RKC102:RKD102"/>
    <mergeCell ref="RKE102:RKF102"/>
    <mergeCell ref="RKG102:RKH102"/>
    <mergeCell ref="RJK102:RJL102"/>
    <mergeCell ref="RJM102:RJN102"/>
    <mergeCell ref="RJO102:RJP102"/>
    <mergeCell ref="RJQ102:RJR102"/>
    <mergeCell ref="RJS102:RJT102"/>
    <mergeCell ref="RJU102:RJV102"/>
    <mergeCell ref="RIY102:RIZ102"/>
    <mergeCell ref="RJA102:RJB102"/>
    <mergeCell ref="RJC102:RJD102"/>
    <mergeCell ref="RJE102:RJF102"/>
    <mergeCell ref="RJG102:RJH102"/>
    <mergeCell ref="RJI102:RJJ102"/>
    <mergeCell ref="RIM102:RIN102"/>
    <mergeCell ref="RIO102:RIP102"/>
    <mergeCell ref="RIQ102:RIR102"/>
    <mergeCell ref="RIS102:RIT102"/>
    <mergeCell ref="RIU102:RIV102"/>
    <mergeCell ref="RIW102:RIX102"/>
    <mergeCell ref="RIA102:RIB102"/>
    <mergeCell ref="RIC102:RID102"/>
    <mergeCell ref="RIE102:RIF102"/>
    <mergeCell ref="RIG102:RIH102"/>
    <mergeCell ref="RII102:RIJ102"/>
    <mergeCell ref="RIK102:RIL102"/>
    <mergeCell ref="RHO102:RHP102"/>
    <mergeCell ref="RHQ102:RHR102"/>
    <mergeCell ref="RHS102:RHT102"/>
    <mergeCell ref="RHU102:RHV102"/>
    <mergeCell ref="RHW102:RHX102"/>
    <mergeCell ref="RHY102:RHZ102"/>
    <mergeCell ref="RHC102:RHD102"/>
    <mergeCell ref="RHE102:RHF102"/>
    <mergeCell ref="RHG102:RHH102"/>
    <mergeCell ref="RHI102:RHJ102"/>
    <mergeCell ref="RHK102:RHL102"/>
    <mergeCell ref="RHM102:RHN102"/>
    <mergeCell ref="RGQ102:RGR102"/>
    <mergeCell ref="RGS102:RGT102"/>
    <mergeCell ref="RGU102:RGV102"/>
    <mergeCell ref="RGW102:RGX102"/>
    <mergeCell ref="RGY102:RGZ102"/>
    <mergeCell ref="RHA102:RHB102"/>
    <mergeCell ref="RGE102:RGF102"/>
    <mergeCell ref="RGG102:RGH102"/>
    <mergeCell ref="RGI102:RGJ102"/>
    <mergeCell ref="RGK102:RGL102"/>
    <mergeCell ref="RGM102:RGN102"/>
    <mergeCell ref="RGO102:RGP102"/>
    <mergeCell ref="RFS102:RFT102"/>
    <mergeCell ref="RFU102:RFV102"/>
    <mergeCell ref="RFW102:RFX102"/>
    <mergeCell ref="RFY102:RFZ102"/>
    <mergeCell ref="RGA102:RGB102"/>
    <mergeCell ref="RGC102:RGD102"/>
    <mergeCell ref="RFG102:RFH102"/>
    <mergeCell ref="RFI102:RFJ102"/>
    <mergeCell ref="RFK102:RFL102"/>
    <mergeCell ref="RFM102:RFN102"/>
    <mergeCell ref="RFO102:RFP102"/>
    <mergeCell ref="RFQ102:RFR102"/>
    <mergeCell ref="REU102:REV102"/>
    <mergeCell ref="REW102:REX102"/>
    <mergeCell ref="REY102:REZ102"/>
    <mergeCell ref="RFA102:RFB102"/>
    <mergeCell ref="RFC102:RFD102"/>
    <mergeCell ref="RFE102:RFF102"/>
    <mergeCell ref="REI102:REJ102"/>
    <mergeCell ref="REK102:REL102"/>
    <mergeCell ref="REM102:REN102"/>
    <mergeCell ref="REO102:REP102"/>
    <mergeCell ref="REQ102:RER102"/>
    <mergeCell ref="RES102:RET102"/>
    <mergeCell ref="RDW102:RDX102"/>
    <mergeCell ref="RDY102:RDZ102"/>
    <mergeCell ref="REA102:REB102"/>
    <mergeCell ref="REC102:RED102"/>
    <mergeCell ref="REE102:REF102"/>
    <mergeCell ref="REG102:REH102"/>
    <mergeCell ref="RDK102:RDL102"/>
    <mergeCell ref="RDM102:RDN102"/>
    <mergeCell ref="RDO102:RDP102"/>
    <mergeCell ref="RDQ102:RDR102"/>
    <mergeCell ref="RDS102:RDT102"/>
    <mergeCell ref="RDU102:RDV102"/>
    <mergeCell ref="RCY102:RCZ102"/>
    <mergeCell ref="RDA102:RDB102"/>
    <mergeCell ref="RDC102:RDD102"/>
    <mergeCell ref="RDE102:RDF102"/>
    <mergeCell ref="RDG102:RDH102"/>
    <mergeCell ref="RDI102:RDJ102"/>
    <mergeCell ref="RCM102:RCN102"/>
    <mergeCell ref="RCO102:RCP102"/>
    <mergeCell ref="RCQ102:RCR102"/>
    <mergeCell ref="RCS102:RCT102"/>
    <mergeCell ref="RCU102:RCV102"/>
    <mergeCell ref="RCW102:RCX102"/>
    <mergeCell ref="RCA102:RCB102"/>
    <mergeCell ref="RCC102:RCD102"/>
    <mergeCell ref="RCE102:RCF102"/>
    <mergeCell ref="RCG102:RCH102"/>
    <mergeCell ref="RCI102:RCJ102"/>
    <mergeCell ref="RCK102:RCL102"/>
    <mergeCell ref="RBO102:RBP102"/>
    <mergeCell ref="RBQ102:RBR102"/>
    <mergeCell ref="RBS102:RBT102"/>
    <mergeCell ref="RBU102:RBV102"/>
    <mergeCell ref="RBW102:RBX102"/>
    <mergeCell ref="RBY102:RBZ102"/>
    <mergeCell ref="RBC102:RBD102"/>
    <mergeCell ref="RBE102:RBF102"/>
    <mergeCell ref="RBG102:RBH102"/>
    <mergeCell ref="RBI102:RBJ102"/>
    <mergeCell ref="RBK102:RBL102"/>
    <mergeCell ref="RBM102:RBN102"/>
    <mergeCell ref="RAQ102:RAR102"/>
    <mergeCell ref="RAS102:RAT102"/>
    <mergeCell ref="RAU102:RAV102"/>
    <mergeCell ref="RAW102:RAX102"/>
    <mergeCell ref="RAY102:RAZ102"/>
    <mergeCell ref="RBA102:RBB102"/>
    <mergeCell ref="RAE102:RAF102"/>
    <mergeCell ref="RAG102:RAH102"/>
    <mergeCell ref="RAI102:RAJ102"/>
    <mergeCell ref="RAK102:RAL102"/>
    <mergeCell ref="RAM102:RAN102"/>
    <mergeCell ref="RAO102:RAP102"/>
    <mergeCell ref="QZS102:QZT102"/>
    <mergeCell ref="QZU102:QZV102"/>
    <mergeCell ref="QZW102:QZX102"/>
    <mergeCell ref="QZY102:QZZ102"/>
    <mergeCell ref="RAA102:RAB102"/>
    <mergeCell ref="RAC102:RAD102"/>
    <mergeCell ref="QZG102:QZH102"/>
    <mergeCell ref="QZI102:QZJ102"/>
    <mergeCell ref="QZK102:QZL102"/>
    <mergeCell ref="QZM102:QZN102"/>
    <mergeCell ref="QZO102:QZP102"/>
    <mergeCell ref="QZQ102:QZR102"/>
    <mergeCell ref="QYU102:QYV102"/>
    <mergeCell ref="QYW102:QYX102"/>
    <mergeCell ref="QYY102:QYZ102"/>
    <mergeCell ref="QZA102:QZB102"/>
    <mergeCell ref="QZC102:QZD102"/>
    <mergeCell ref="QZE102:QZF102"/>
    <mergeCell ref="QYI102:QYJ102"/>
    <mergeCell ref="QYK102:QYL102"/>
    <mergeCell ref="QYM102:QYN102"/>
    <mergeCell ref="QYO102:QYP102"/>
    <mergeCell ref="QYQ102:QYR102"/>
    <mergeCell ref="QYS102:QYT102"/>
    <mergeCell ref="QXW102:QXX102"/>
    <mergeCell ref="QXY102:QXZ102"/>
    <mergeCell ref="QYA102:QYB102"/>
    <mergeCell ref="QYC102:QYD102"/>
    <mergeCell ref="QYE102:QYF102"/>
    <mergeCell ref="QYG102:QYH102"/>
    <mergeCell ref="QXK102:QXL102"/>
    <mergeCell ref="QXM102:QXN102"/>
    <mergeCell ref="QXO102:QXP102"/>
    <mergeCell ref="QXQ102:QXR102"/>
    <mergeCell ref="QXS102:QXT102"/>
    <mergeCell ref="QXU102:QXV102"/>
    <mergeCell ref="QWY102:QWZ102"/>
    <mergeCell ref="QXA102:QXB102"/>
    <mergeCell ref="QXC102:QXD102"/>
    <mergeCell ref="QXE102:QXF102"/>
    <mergeCell ref="QXG102:QXH102"/>
    <mergeCell ref="QXI102:QXJ102"/>
    <mergeCell ref="QWM102:QWN102"/>
    <mergeCell ref="QWO102:QWP102"/>
    <mergeCell ref="QWQ102:QWR102"/>
    <mergeCell ref="QWS102:QWT102"/>
    <mergeCell ref="QWU102:QWV102"/>
    <mergeCell ref="QWW102:QWX102"/>
    <mergeCell ref="QWA102:QWB102"/>
    <mergeCell ref="QWC102:QWD102"/>
    <mergeCell ref="QWE102:QWF102"/>
    <mergeCell ref="QWG102:QWH102"/>
    <mergeCell ref="QWI102:QWJ102"/>
    <mergeCell ref="QWK102:QWL102"/>
    <mergeCell ref="QVO102:QVP102"/>
    <mergeCell ref="QVQ102:QVR102"/>
    <mergeCell ref="QVS102:QVT102"/>
    <mergeCell ref="QVU102:QVV102"/>
    <mergeCell ref="QVW102:QVX102"/>
    <mergeCell ref="QVY102:QVZ102"/>
    <mergeCell ref="QVC102:QVD102"/>
    <mergeCell ref="QVE102:QVF102"/>
    <mergeCell ref="QVG102:QVH102"/>
    <mergeCell ref="QVI102:QVJ102"/>
    <mergeCell ref="QVK102:QVL102"/>
    <mergeCell ref="QVM102:QVN102"/>
    <mergeCell ref="QUQ102:QUR102"/>
    <mergeCell ref="QUS102:QUT102"/>
    <mergeCell ref="QUU102:QUV102"/>
    <mergeCell ref="QUW102:QUX102"/>
    <mergeCell ref="QUY102:QUZ102"/>
    <mergeCell ref="QVA102:QVB102"/>
    <mergeCell ref="QUE102:QUF102"/>
    <mergeCell ref="QUG102:QUH102"/>
    <mergeCell ref="QUI102:QUJ102"/>
    <mergeCell ref="QUK102:QUL102"/>
    <mergeCell ref="QUM102:QUN102"/>
    <mergeCell ref="QUO102:QUP102"/>
    <mergeCell ref="QTS102:QTT102"/>
    <mergeCell ref="QTU102:QTV102"/>
    <mergeCell ref="QTW102:QTX102"/>
    <mergeCell ref="QTY102:QTZ102"/>
    <mergeCell ref="QUA102:QUB102"/>
    <mergeCell ref="QUC102:QUD102"/>
    <mergeCell ref="QTG102:QTH102"/>
    <mergeCell ref="QTI102:QTJ102"/>
    <mergeCell ref="QTK102:QTL102"/>
    <mergeCell ref="QTM102:QTN102"/>
    <mergeCell ref="QTO102:QTP102"/>
    <mergeCell ref="QTQ102:QTR102"/>
    <mergeCell ref="QSU102:QSV102"/>
    <mergeCell ref="QSW102:QSX102"/>
    <mergeCell ref="QSY102:QSZ102"/>
    <mergeCell ref="QTA102:QTB102"/>
    <mergeCell ref="QTC102:QTD102"/>
    <mergeCell ref="QTE102:QTF102"/>
    <mergeCell ref="QSI102:QSJ102"/>
    <mergeCell ref="QSK102:QSL102"/>
    <mergeCell ref="QSM102:QSN102"/>
    <mergeCell ref="QSO102:QSP102"/>
    <mergeCell ref="QSQ102:QSR102"/>
    <mergeCell ref="QSS102:QST102"/>
    <mergeCell ref="QRW102:QRX102"/>
    <mergeCell ref="QRY102:QRZ102"/>
    <mergeCell ref="QSA102:QSB102"/>
    <mergeCell ref="QSC102:QSD102"/>
    <mergeCell ref="QSE102:QSF102"/>
    <mergeCell ref="QSG102:QSH102"/>
    <mergeCell ref="QRK102:QRL102"/>
    <mergeCell ref="QRM102:QRN102"/>
    <mergeCell ref="QRO102:QRP102"/>
    <mergeCell ref="QRQ102:QRR102"/>
    <mergeCell ref="QRS102:QRT102"/>
    <mergeCell ref="QRU102:QRV102"/>
    <mergeCell ref="QQY102:QQZ102"/>
    <mergeCell ref="QRA102:QRB102"/>
    <mergeCell ref="QRC102:QRD102"/>
    <mergeCell ref="QRE102:QRF102"/>
    <mergeCell ref="QRG102:QRH102"/>
    <mergeCell ref="QRI102:QRJ102"/>
    <mergeCell ref="QQM102:QQN102"/>
    <mergeCell ref="QQO102:QQP102"/>
    <mergeCell ref="QQQ102:QQR102"/>
    <mergeCell ref="QQS102:QQT102"/>
    <mergeCell ref="QQU102:QQV102"/>
    <mergeCell ref="QQW102:QQX102"/>
    <mergeCell ref="QQA102:QQB102"/>
    <mergeCell ref="QQC102:QQD102"/>
    <mergeCell ref="QQE102:QQF102"/>
    <mergeCell ref="QQG102:QQH102"/>
    <mergeCell ref="QQI102:QQJ102"/>
    <mergeCell ref="QQK102:QQL102"/>
    <mergeCell ref="QPO102:QPP102"/>
    <mergeCell ref="QPQ102:QPR102"/>
    <mergeCell ref="QPS102:QPT102"/>
    <mergeCell ref="QPU102:QPV102"/>
    <mergeCell ref="QPW102:QPX102"/>
    <mergeCell ref="QPY102:QPZ102"/>
    <mergeCell ref="QPC102:QPD102"/>
    <mergeCell ref="QPE102:QPF102"/>
    <mergeCell ref="QPG102:QPH102"/>
    <mergeCell ref="QPI102:QPJ102"/>
    <mergeCell ref="QPK102:QPL102"/>
    <mergeCell ref="QPM102:QPN102"/>
    <mergeCell ref="QOQ102:QOR102"/>
    <mergeCell ref="QOS102:QOT102"/>
    <mergeCell ref="QOU102:QOV102"/>
    <mergeCell ref="QOW102:QOX102"/>
    <mergeCell ref="QOY102:QOZ102"/>
    <mergeCell ref="QPA102:QPB102"/>
    <mergeCell ref="QOE102:QOF102"/>
    <mergeCell ref="QOG102:QOH102"/>
    <mergeCell ref="QOI102:QOJ102"/>
    <mergeCell ref="QOK102:QOL102"/>
    <mergeCell ref="QOM102:QON102"/>
    <mergeCell ref="QOO102:QOP102"/>
    <mergeCell ref="QNS102:QNT102"/>
    <mergeCell ref="QNU102:QNV102"/>
    <mergeCell ref="QNW102:QNX102"/>
    <mergeCell ref="QNY102:QNZ102"/>
    <mergeCell ref="QOA102:QOB102"/>
    <mergeCell ref="QOC102:QOD102"/>
    <mergeCell ref="QNG102:QNH102"/>
    <mergeCell ref="QNI102:QNJ102"/>
    <mergeCell ref="QNK102:QNL102"/>
    <mergeCell ref="QNM102:QNN102"/>
    <mergeCell ref="QNO102:QNP102"/>
    <mergeCell ref="QNQ102:QNR102"/>
    <mergeCell ref="QMU102:QMV102"/>
    <mergeCell ref="QMW102:QMX102"/>
    <mergeCell ref="QMY102:QMZ102"/>
    <mergeCell ref="QNA102:QNB102"/>
    <mergeCell ref="QNC102:QND102"/>
    <mergeCell ref="QNE102:QNF102"/>
    <mergeCell ref="QMI102:QMJ102"/>
    <mergeCell ref="QMK102:QML102"/>
    <mergeCell ref="QMM102:QMN102"/>
    <mergeCell ref="QMO102:QMP102"/>
    <mergeCell ref="QMQ102:QMR102"/>
    <mergeCell ref="QMS102:QMT102"/>
    <mergeCell ref="QLW102:QLX102"/>
    <mergeCell ref="QLY102:QLZ102"/>
    <mergeCell ref="QMA102:QMB102"/>
    <mergeCell ref="QMC102:QMD102"/>
    <mergeCell ref="QME102:QMF102"/>
    <mergeCell ref="QMG102:QMH102"/>
    <mergeCell ref="QLK102:QLL102"/>
    <mergeCell ref="QLM102:QLN102"/>
    <mergeCell ref="QLO102:QLP102"/>
    <mergeCell ref="QLQ102:QLR102"/>
    <mergeCell ref="QLS102:QLT102"/>
    <mergeCell ref="QLU102:QLV102"/>
    <mergeCell ref="QKY102:QKZ102"/>
    <mergeCell ref="QLA102:QLB102"/>
    <mergeCell ref="QLC102:QLD102"/>
    <mergeCell ref="QLE102:QLF102"/>
    <mergeCell ref="QLG102:QLH102"/>
    <mergeCell ref="QLI102:QLJ102"/>
    <mergeCell ref="QKM102:QKN102"/>
    <mergeCell ref="QKO102:QKP102"/>
    <mergeCell ref="QKQ102:QKR102"/>
    <mergeCell ref="QKS102:QKT102"/>
    <mergeCell ref="QKU102:QKV102"/>
    <mergeCell ref="QKW102:QKX102"/>
    <mergeCell ref="QKA102:QKB102"/>
    <mergeCell ref="QKC102:QKD102"/>
    <mergeCell ref="QKE102:QKF102"/>
    <mergeCell ref="QKG102:QKH102"/>
    <mergeCell ref="QKI102:QKJ102"/>
    <mergeCell ref="QKK102:QKL102"/>
    <mergeCell ref="QJO102:QJP102"/>
    <mergeCell ref="QJQ102:QJR102"/>
    <mergeCell ref="QJS102:QJT102"/>
    <mergeCell ref="QJU102:QJV102"/>
    <mergeCell ref="QJW102:QJX102"/>
    <mergeCell ref="QJY102:QJZ102"/>
    <mergeCell ref="QJC102:QJD102"/>
    <mergeCell ref="QJE102:QJF102"/>
    <mergeCell ref="QJG102:QJH102"/>
    <mergeCell ref="QJI102:QJJ102"/>
    <mergeCell ref="QJK102:QJL102"/>
    <mergeCell ref="QJM102:QJN102"/>
    <mergeCell ref="QIQ102:QIR102"/>
    <mergeCell ref="QIS102:QIT102"/>
    <mergeCell ref="QIU102:QIV102"/>
    <mergeCell ref="QIW102:QIX102"/>
    <mergeCell ref="QIY102:QIZ102"/>
    <mergeCell ref="QJA102:QJB102"/>
    <mergeCell ref="QIE102:QIF102"/>
    <mergeCell ref="QIG102:QIH102"/>
    <mergeCell ref="QII102:QIJ102"/>
    <mergeCell ref="QIK102:QIL102"/>
    <mergeCell ref="QIM102:QIN102"/>
    <mergeCell ref="QIO102:QIP102"/>
    <mergeCell ref="QHS102:QHT102"/>
    <mergeCell ref="QHU102:QHV102"/>
    <mergeCell ref="QHW102:QHX102"/>
    <mergeCell ref="QHY102:QHZ102"/>
    <mergeCell ref="QIA102:QIB102"/>
    <mergeCell ref="QIC102:QID102"/>
    <mergeCell ref="QHG102:QHH102"/>
    <mergeCell ref="QHI102:QHJ102"/>
    <mergeCell ref="QHK102:QHL102"/>
    <mergeCell ref="QHM102:QHN102"/>
    <mergeCell ref="QHO102:QHP102"/>
    <mergeCell ref="QHQ102:QHR102"/>
    <mergeCell ref="QGU102:QGV102"/>
    <mergeCell ref="QGW102:QGX102"/>
    <mergeCell ref="QGY102:QGZ102"/>
    <mergeCell ref="QHA102:QHB102"/>
    <mergeCell ref="QHC102:QHD102"/>
    <mergeCell ref="QHE102:QHF102"/>
    <mergeCell ref="QGI102:QGJ102"/>
    <mergeCell ref="QGK102:QGL102"/>
    <mergeCell ref="QGM102:QGN102"/>
    <mergeCell ref="QGO102:QGP102"/>
    <mergeCell ref="QGQ102:QGR102"/>
    <mergeCell ref="QGS102:QGT102"/>
    <mergeCell ref="QFW102:QFX102"/>
    <mergeCell ref="QFY102:QFZ102"/>
    <mergeCell ref="QGA102:QGB102"/>
    <mergeCell ref="QGC102:QGD102"/>
    <mergeCell ref="QGE102:QGF102"/>
    <mergeCell ref="QGG102:QGH102"/>
    <mergeCell ref="QFK102:QFL102"/>
    <mergeCell ref="QFM102:QFN102"/>
    <mergeCell ref="QFO102:QFP102"/>
    <mergeCell ref="QFQ102:QFR102"/>
    <mergeCell ref="QFS102:QFT102"/>
    <mergeCell ref="QFU102:QFV102"/>
    <mergeCell ref="QEY102:QEZ102"/>
    <mergeCell ref="QFA102:QFB102"/>
    <mergeCell ref="QFC102:QFD102"/>
    <mergeCell ref="QFE102:QFF102"/>
    <mergeCell ref="QFG102:QFH102"/>
    <mergeCell ref="QFI102:QFJ102"/>
    <mergeCell ref="QEM102:QEN102"/>
    <mergeCell ref="QEO102:QEP102"/>
    <mergeCell ref="QEQ102:QER102"/>
    <mergeCell ref="QES102:QET102"/>
    <mergeCell ref="QEU102:QEV102"/>
    <mergeCell ref="QEW102:QEX102"/>
    <mergeCell ref="QEA102:QEB102"/>
    <mergeCell ref="QEC102:QED102"/>
    <mergeCell ref="QEE102:QEF102"/>
    <mergeCell ref="QEG102:QEH102"/>
    <mergeCell ref="QEI102:QEJ102"/>
    <mergeCell ref="QEK102:QEL102"/>
    <mergeCell ref="QDO102:QDP102"/>
    <mergeCell ref="QDQ102:QDR102"/>
    <mergeCell ref="QDS102:QDT102"/>
    <mergeCell ref="QDU102:QDV102"/>
    <mergeCell ref="QDW102:QDX102"/>
    <mergeCell ref="QDY102:QDZ102"/>
    <mergeCell ref="QDC102:QDD102"/>
    <mergeCell ref="QDE102:QDF102"/>
    <mergeCell ref="QDG102:QDH102"/>
    <mergeCell ref="QDI102:QDJ102"/>
    <mergeCell ref="QDK102:QDL102"/>
    <mergeCell ref="QDM102:QDN102"/>
    <mergeCell ref="QCQ102:QCR102"/>
    <mergeCell ref="QCS102:QCT102"/>
    <mergeCell ref="QCU102:QCV102"/>
    <mergeCell ref="QCW102:QCX102"/>
    <mergeCell ref="QCY102:QCZ102"/>
    <mergeCell ref="QDA102:QDB102"/>
    <mergeCell ref="QCE102:QCF102"/>
    <mergeCell ref="QCG102:QCH102"/>
    <mergeCell ref="QCI102:QCJ102"/>
    <mergeCell ref="QCK102:QCL102"/>
    <mergeCell ref="QCM102:QCN102"/>
    <mergeCell ref="QCO102:QCP102"/>
    <mergeCell ref="QBS102:QBT102"/>
    <mergeCell ref="QBU102:QBV102"/>
    <mergeCell ref="QBW102:QBX102"/>
    <mergeCell ref="QBY102:QBZ102"/>
    <mergeCell ref="QCA102:QCB102"/>
    <mergeCell ref="QCC102:QCD102"/>
    <mergeCell ref="QBG102:QBH102"/>
    <mergeCell ref="QBI102:QBJ102"/>
    <mergeCell ref="QBK102:QBL102"/>
    <mergeCell ref="QBM102:QBN102"/>
    <mergeCell ref="QBO102:QBP102"/>
    <mergeCell ref="QBQ102:QBR102"/>
    <mergeCell ref="QAU102:QAV102"/>
    <mergeCell ref="QAW102:QAX102"/>
    <mergeCell ref="QAY102:QAZ102"/>
    <mergeCell ref="QBA102:QBB102"/>
    <mergeCell ref="QBC102:QBD102"/>
    <mergeCell ref="QBE102:QBF102"/>
    <mergeCell ref="QAI102:QAJ102"/>
    <mergeCell ref="QAK102:QAL102"/>
    <mergeCell ref="QAM102:QAN102"/>
    <mergeCell ref="QAO102:QAP102"/>
    <mergeCell ref="QAQ102:QAR102"/>
    <mergeCell ref="QAS102:QAT102"/>
    <mergeCell ref="PZW102:PZX102"/>
    <mergeCell ref="PZY102:PZZ102"/>
    <mergeCell ref="QAA102:QAB102"/>
    <mergeCell ref="QAC102:QAD102"/>
    <mergeCell ref="QAE102:QAF102"/>
    <mergeCell ref="QAG102:QAH102"/>
    <mergeCell ref="PZK102:PZL102"/>
    <mergeCell ref="PZM102:PZN102"/>
    <mergeCell ref="PZO102:PZP102"/>
    <mergeCell ref="PZQ102:PZR102"/>
    <mergeCell ref="PZS102:PZT102"/>
    <mergeCell ref="PZU102:PZV102"/>
    <mergeCell ref="PYY102:PYZ102"/>
    <mergeCell ref="PZA102:PZB102"/>
    <mergeCell ref="PZC102:PZD102"/>
    <mergeCell ref="PZE102:PZF102"/>
    <mergeCell ref="PZG102:PZH102"/>
    <mergeCell ref="PZI102:PZJ102"/>
    <mergeCell ref="PYM102:PYN102"/>
    <mergeCell ref="PYO102:PYP102"/>
    <mergeCell ref="PYQ102:PYR102"/>
    <mergeCell ref="PYS102:PYT102"/>
    <mergeCell ref="PYU102:PYV102"/>
    <mergeCell ref="PYW102:PYX102"/>
    <mergeCell ref="PYA102:PYB102"/>
    <mergeCell ref="PYC102:PYD102"/>
    <mergeCell ref="PYE102:PYF102"/>
    <mergeCell ref="PYG102:PYH102"/>
    <mergeCell ref="PYI102:PYJ102"/>
    <mergeCell ref="PYK102:PYL102"/>
    <mergeCell ref="PXO102:PXP102"/>
    <mergeCell ref="PXQ102:PXR102"/>
    <mergeCell ref="PXS102:PXT102"/>
    <mergeCell ref="PXU102:PXV102"/>
    <mergeCell ref="PXW102:PXX102"/>
    <mergeCell ref="PXY102:PXZ102"/>
    <mergeCell ref="PXC102:PXD102"/>
    <mergeCell ref="PXE102:PXF102"/>
    <mergeCell ref="PXG102:PXH102"/>
    <mergeCell ref="PXI102:PXJ102"/>
    <mergeCell ref="PXK102:PXL102"/>
    <mergeCell ref="PXM102:PXN102"/>
    <mergeCell ref="PWQ102:PWR102"/>
    <mergeCell ref="PWS102:PWT102"/>
    <mergeCell ref="PWU102:PWV102"/>
    <mergeCell ref="PWW102:PWX102"/>
    <mergeCell ref="PWY102:PWZ102"/>
    <mergeCell ref="PXA102:PXB102"/>
    <mergeCell ref="PWE102:PWF102"/>
    <mergeCell ref="PWG102:PWH102"/>
    <mergeCell ref="PWI102:PWJ102"/>
    <mergeCell ref="PWK102:PWL102"/>
    <mergeCell ref="PWM102:PWN102"/>
    <mergeCell ref="PWO102:PWP102"/>
    <mergeCell ref="PVS102:PVT102"/>
    <mergeCell ref="PVU102:PVV102"/>
    <mergeCell ref="PVW102:PVX102"/>
    <mergeCell ref="PVY102:PVZ102"/>
    <mergeCell ref="PWA102:PWB102"/>
    <mergeCell ref="PWC102:PWD102"/>
    <mergeCell ref="PVG102:PVH102"/>
    <mergeCell ref="PVI102:PVJ102"/>
    <mergeCell ref="PVK102:PVL102"/>
    <mergeCell ref="PVM102:PVN102"/>
    <mergeCell ref="PVO102:PVP102"/>
    <mergeCell ref="PVQ102:PVR102"/>
    <mergeCell ref="PUU102:PUV102"/>
    <mergeCell ref="PUW102:PUX102"/>
    <mergeCell ref="PUY102:PUZ102"/>
    <mergeCell ref="PVA102:PVB102"/>
    <mergeCell ref="PVC102:PVD102"/>
    <mergeCell ref="PVE102:PVF102"/>
    <mergeCell ref="PUI102:PUJ102"/>
    <mergeCell ref="PUK102:PUL102"/>
    <mergeCell ref="PUM102:PUN102"/>
    <mergeCell ref="PUO102:PUP102"/>
    <mergeCell ref="PUQ102:PUR102"/>
    <mergeCell ref="PUS102:PUT102"/>
    <mergeCell ref="PTW102:PTX102"/>
    <mergeCell ref="PTY102:PTZ102"/>
    <mergeCell ref="PUA102:PUB102"/>
    <mergeCell ref="PUC102:PUD102"/>
    <mergeCell ref="PUE102:PUF102"/>
    <mergeCell ref="PUG102:PUH102"/>
    <mergeCell ref="PTK102:PTL102"/>
    <mergeCell ref="PTM102:PTN102"/>
    <mergeCell ref="PTO102:PTP102"/>
    <mergeCell ref="PTQ102:PTR102"/>
    <mergeCell ref="PTS102:PTT102"/>
    <mergeCell ref="PTU102:PTV102"/>
    <mergeCell ref="PSY102:PSZ102"/>
    <mergeCell ref="PTA102:PTB102"/>
    <mergeCell ref="PTC102:PTD102"/>
    <mergeCell ref="PTE102:PTF102"/>
    <mergeCell ref="PTG102:PTH102"/>
    <mergeCell ref="PTI102:PTJ102"/>
    <mergeCell ref="PSM102:PSN102"/>
    <mergeCell ref="PSO102:PSP102"/>
    <mergeCell ref="PSQ102:PSR102"/>
    <mergeCell ref="PSS102:PST102"/>
    <mergeCell ref="PSU102:PSV102"/>
    <mergeCell ref="PSW102:PSX102"/>
    <mergeCell ref="PSA102:PSB102"/>
    <mergeCell ref="PSC102:PSD102"/>
    <mergeCell ref="PSE102:PSF102"/>
    <mergeCell ref="PSG102:PSH102"/>
    <mergeCell ref="PSI102:PSJ102"/>
    <mergeCell ref="PSK102:PSL102"/>
    <mergeCell ref="PRO102:PRP102"/>
    <mergeCell ref="PRQ102:PRR102"/>
    <mergeCell ref="PRS102:PRT102"/>
    <mergeCell ref="PRU102:PRV102"/>
    <mergeCell ref="PRW102:PRX102"/>
    <mergeCell ref="PRY102:PRZ102"/>
    <mergeCell ref="PRC102:PRD102"/>
    <mergeCell ref="PRE102:PRF102"/>
    <mergeCell ref="PRG102:PRH102"/>
    <mergeCell ref="PRI102:PRJ102"/>
    <mergeCell ref="PRK102:PRL102"/>
    <mergeCell ref="PRM102:PRN102"/>
    <mergeCell ref="PQQ102:PQR102"/>
    <mergeCell ref="PQS102:PQT102"/>
    <mergeCell ref="PQU102:PQV102"/>
    <mergeCell ref="PQW102:PQX102"/>
    <mergeCell ref="PQY102:PQZ102"/>
    <mergeCell ref="PRA102:PRB102"/>
    <mergeCell ref="PQE102:PQF102"/>
    <mergeCell ref="PQG102:PQH102"/>
    <mergeCell ref="PQI102:PQJ102"/>
    <mergeCell ref="PQK102:PQL102"/>
    <mergeCell ref="PQM102:PQN102"/>
    <mergeCell ref="PQO102:PQP102"/>
    <mergeCell ref="PPS102:PPT102"/>
    <mergeCell ref="PPU102:PPV102"/>
    <mergeCell ref="PPW102:PPX102"/>
    <mergeCell ref="PPY102:PPZ102"/>
    <mergeCell ref="PQA102:PQB102"/>
    <mergeCell ref="PQC102:PQD102"/>
    <mergeCell ref="PPG102:PPH102"/>
    <mergeCell ref="PPI102:PPJ102"/>
    <mergeCell ref="PPK102:PPL102"/>
    <mergeCell ref="PPM102:PPN102"/>
    <mergeCell ref="PPO102:PPP102"/>
    <mergeCell ref="PPQ102:PPR102"/>
    <mergeCell ref="POU102:POV102"/>
    <mergeCell ref="POW102:POX102"/>
    <mergeCell ref="POY102:POZ102"/>
    <mergeCell ref="PPA102:PPB102"/>
    <mergeCell ref="PPC102:PPD102"/>
    <mergeCell ref="PPE102:PPF102"/>
    <mergeCell ref="POI102:POJ102"/>
    <mergeCell ref="POK102:POL102"/>
    <mergeCell ref="POM102:PON102"/>
    <mergeCell ref="POO102:POP102"/>
    <mergeCell ref="POQ102:POR102"/>
    <mergeCell ref="POS102:POT102"/>
    <mergeCell ref="PNW102:PNX102"/>
    <mergeCell ref="PNY102:PNZ102"/>
    <mergeCell ref="POA102:POB102"/>
    <mergeCell ref="POC102:POD102"/>
    <mergeCell ref="POE102:POF102"/>
    <mergeCell ref="POG102:POH102"/>
    <mergeCell ref="PNK102:PNL102"/>
    <mergeCell ref="PNM102:PNN102"/>
    <mergeCell ref="PNO102:PNP102"/>
    <mergeCell ref="PNQ102:PNR102"/>
    <mergeCell ref="PNS102:PNT102"/>
    <mergeCell ref="PNU102:PNV102"/>
    <mergeCell ref="PMY102:PMZ102"/>
    <mergeCell ref="PNA102:PNB102"/>
    <mergeCell ref="PNC102:PND102"/>
    <mergeCell ref="PNE102:PNF102"/>
    <mergeCell ref="PNG102:PNH102"/>
    <mergeCell ref="PNI102:PNJ102"/>
    <mergeCell ref="PMM102:PMN102"/>
    <mergeCell ref="PMO102:PMP102"/>
    <mergeCell ref="PMQ102:PMR102"/>
    <mergeCell ref="PMS102:PMT102"/>
    <mergeCell ref="PMU102:PMV102"/>
    <mergeCell ref="PMW102:PMX102"/>
    <mergeCell ref="PMA102:PMB102"/>
    <mergeCell ref="PMC102:PMD102"/>
    <mergeCell ref="PME102:PMF102"/>
    <mergeCell ref="PMG102:PMH102"/>
    <mergeCell ref="PMI102:PMJ102"/>
    <mergeCell ref="PMK102:PML102"/>
    <mergeCell ref="PLO102:PLP102"/>
    <mergeCell ref="PLQ102:PLR102"/>
    <mergeCell ref="PLS102:PLT102"/>
    <mergeCell ref="PLU102:PLV102"/>
    <mergeCell ref="PLW102:PLX102"/>
    <mergeCell ref="PLY102:PLZ102"/>
    <mergeCell ref="PLC102:PLD102"/>
    <mergeCell ref="PLE102:PLF102"/>
    <mergeCell ref="PLG102:PLH102"/>
    <mergeCell ref="PLI102:PLJ102"/>
    <mergeCell ref="PLK102:PLL102"/>
    <mergeCell ref="PLM102:PLN102"/>
    <mergeCell ref="PKQ102:PKR102"/>
    <mergeCell ref="PKS102:PKT102"/>
    <mergeCell ref="PKU102:PKV102"/>
    <mergeCell ref="PKW102:PKX102"/>
    <mergeCell ref="PKY102:PKZ102"/>
    <mergeCell ref="PLA102:PLB102"/>
    <mergeCell ref="PKE102:PKF102"/>
    <mergeCell ref="PKG102:PKH102"/>
    <mergeCell ref="PKI102:PKJ102"/>
    <mergeCell ref="PKK102:PKL102"/>
    <mergeCell ref="PKM102:PKN102"/>
    <mergeCell ref="PKO102:PKP102"/>
    <mergeCell ref="PJS102:PJT102"/>
    <mergeCell ref="PJU102:PJV102"/>
    <mergeCell ref="PJW102:PJX102"/>
    <mergeCell ref="PJY102:PJZ102"/>
    <mergeCell ref="PKA102:PKB102"/>
    <mergeCell ref="PKC102:PKD102"/>
    <mergeCell ref="PJG102:PJH102"/>
    <mergeCell ref="PJI102:PJJ102"/>
    <mergeCell ref="PJK102:PJL102"/>
    <mergeCell ref="PJM102:PJN102"/>
    <mergeCell ref="PJO102:PJP102"/>
    <mergeCell ref="PJQ102:PJR102"/>
    <mergeCell ref="PIU102:PIV102"/>
    <mergeCell ref="PIW102:PIX102"/>
    <mergeCell ref="PIY102:PIZ102"/>
    <mergeCell ref="PJA102:PJB102"/>
    <mergeCell ref="PJC102:PJD102"/>
    <mergeCell ref="PJE102:PJF102"/>
    <mergeCell ref="PII102:PIJ102"/>
    <mergeCell ref="PIK102:PIL102"/>
    <mergeCell ref="PIM102:PIN102"/>
    <mergeCell ref="PIO102:PIP102"/>
    <mergeCell ref="PIQ102:PIR102"/>
    <mergeCell ref="PIS102:PIT102"/>
    <mergeCell ref="PHW102:PHX102"/>
    <mergeCell ref="PHY102:PHZ102"/>
    <mergeCell ref="PIA102:PIB102"/>
    <mergeCell ref="PIC102:PID102"/>
    <mergeCell ref="PIE102:PIF102"/>
    <mergeCell ref="PIG102:PIH102"/>
    <mergeCell ref="PHK102:PHL102"/>
    <mergeCell ref="PHM102:PHN102"/>
    <mergeCell ref="PHO102:PHP102"/>
    <mergeCell ref="PHQ102:PHR102"/>
    <mergeCell ref="PHS102:PHT102"/>
    <mergeCell ref="PHU102:PHV102"/>
    <mergeCell ref="PGY102:PGZ102"/>
    <mergeCell ref="PHA102:PHB102"/>
    <mergeCell ref="PHC102:PHD102"/>
    <mergeCell ref="PHE102:PHF102"/>
    <mergeCell ref="PHG102:PHH102"/>
    <mergeCell ref="PHI102:PHJ102"/>
    <mergeCell ref="PGM102:PGN102"/>
    <mergeCell ref="PGO102:PGP102"/>
    <mergeCell ref="PGQ102:PGR102"/>
    <mergeCell ref="PGS102:PGT102"/>
    <mergeCell ref="PGU102:PGV102"/>
    <mergeCell ref="PGW102:PGX102"/>
    <mergeCell ref="PGA102:PGB102"/>
    <mergeCell ref="PGC102:PGD102"/>
    <mergeCell ref="PGE102:PGF102"/>
    <mergeCell ref="PGG102:PGH102"/>
    <mergeCell ref="PGI102:PGJ102"/>
    <mergeCell ref="PGK102:PGL102"/>
    <mergeCell ref="PFO102:PFP102"/>
    <mergeCell ref="PFQ102:PFR102"/>
    <mergeCell ref="PFS102:PFT102"/>
    <mergeCell ref="PFU102:PFV102"/>
    <mergeCell ref="PFW102:PFX102"/>
    <mergeCell ref="PFY102:PFZ102"/>
    <mergeCell ref="PFC102:PFD102"/>
    <mergeCell ref="PFE102:PFF102"/>
    <mergeCell ref="PFG102:PFH102"/>
    <mergeCell ref="PFI102:PFJ102"/>
    <mergeCell ref="PFK102:PFL102"/>
    <mergeCell ref="PFM102:PFN102"/>
    <mergeCell ref="PEQ102:PER102"/>
    <mergeCell ref="PES102:PET102"/>
    <mergeCell ref="PEU102:PEV102"/>
    <mergeCell ref="PEW102:PEX102"/>
    <mergeCell ref="PEY102:PEZ102"/>
    <mergeCell ref="PFA102:PFB102"/>
    <mergeCell ref="PEE102:PEF102"/>
    <mergeCell ref="PEG102:PEH102"/>
    <mergeCell ref="PEI102:PEJ102"/>
    <mergeCell ref="PEK102:PEL102"/>
    <mergeCell ref="PEM102:PEN102"/>
    <mergeCell ref="PEO102:PEP102"/>
    <mergeCell ref="PDS102:PDT102"/>
    <mergeCell ref="PDU102:PDV102"/>
    <mergeCell ref="PDW102:PDX102"/>
    <mergeCell ref="PDY102:PDZ102"/>
    <mergeCell ref="PEA102:PEB102"/>
    <mergeCell ref="PEC102:PED102"/>
    <mergeCell ref="PDG102:PDH102"/>
    <mergeCell ref="PDI102:PDJ102"/>
    <mergeCell ref="PDK102:PDL102"/>
    <mergeCell ref="PDM102:PDN102"/>
    <mergeCell ref="PDO102:PDP102"/>
    <mergeCell ref="PDQ102:PDR102"/>
    <mergeCell ref="PCU102:PCV102"/>
    <mergeCell ref="PCW102:PCX102"/>
    <mergeCell ref="PCY102:PCZ102"/>
    <mergeCell ref="PDA102:PDB102"/>
    <mergeCell ref="PDC102:PDD102"/>
    <mergeCell ref="PDE102:PDF102"/>
    <mergeCell ref="PCI102:PCJ102"/>
    <mergeCell ref="PCK102:PCL102"/>
    <mergeCell ref="PCM102:PCN102"/>
    <mergeCell ref="PCO102:PCP102"/>
    <mergeCell ref="PCQ102:PCR102"/>
    <mergeCell ref="PCS102:PCT102"/>
    <mergeCell ref="PBW102:PBX102"/>
    <mergeCell ref="PBY102:PBZ102"/>
    <mergeCell ref="PCA102:PCB102"/>
    <mergeCell ref="PCC102:PCD102"/>
    <mergeCell ref="PCE102:PCF102"/>
    <mergeCell ref="PCG102:PCH102"/>
    <mergeCell ref="PBK102:PBL102"/>
    <mergeCell ref="PBM102:PBN102"/>
    <mergeCell ref="PBO102:PBP102"/>
    <mergeCell ref="PBQ102:PBR102"/>
    <mergeCell ref="PBS102:PBT102"/>
    <mergeCell ref="PBU102:PBV102"/>
    <mergeCell ref="PAY102:PAZ102"/>
    <mergeCell ref="PBA102:PBB102"/>
    <mergeCell ref="PBC102:PBD102"/>
    <mergeCell ref="PBE102:PBF102"/>
    <mergeCell ref="PBG102:PBH102"/>
    <mergeCell ref="PBI102:PBJ102"/>
    <mergeCell ref="PAM102:PAN102"/>
    <mergeCell ref="PAO102:PAP102"/>
    <mergeCell ref="PAQ102:PAR102"/>
    <mergeCell ref="PAS102:PAT102"/>
    <mergeCell ref="PAU102:PAV102"/>
    <mergeCell ref="PAW102:PAX102"/>
    <mergeCell ref="PAA102:PAB102"/>
    <mergeCell ref="PAC102:PAD102"/>
    <mergeCell ref="PAE102:PAF102"/>
    <mergeCell ref="PAG102:PAH102"/>
    <mergeCell ref="PAI102:PAJ102"/>
    <mergeCell ref="PAK102:PAL102"/>
    <mergeCell ref="OZO102:OZP102"/>
    <mergeCell ref="OZQ102:OZR102"/>
    <mergeCell ref="OZS102:OZT102"/>
    <mergeCell ref="OZU102:OZV102"/>
    <mergeCell ref="OZW102:OZX102"/>
    <mergeCell ref="OZY102:OZZ102"/>
    <mergeCell ref="OZC102:OZD102"/>
    <mergeCell ref="OZE102:OZF102"/>
    <mergeCell ref="OZG102:OZH102"/>
    <mergeCell ref="OZI102:OZJ102"/>
    <mergeCell ref="OZK102:OZL102"/>
    <mergeCell ref="OZM102:OZN102"/>
    <mergeCell ref="OYQ102:OYR102"/>
    <mergeCell ref="OYS102:OYT102"/>
    <mergeCell ref="OYU102:OYV102"/>
    <mergeCell ref="OYW102:OYX102"/>
    <mergeCell ref="OYY102:OYZ102"/>
    <mergeCell ref="OZA102:OZB102"/>
    <mergeCell ref="OYE102:OYF102"/>
    <mergeCell ref="OYG102:OYH102"/>
    <mergeCell ref="OYI102:OYJ102"/>
    <mergeCell ref="OYK102:OYL102"/>
    <mergeCell ref="OYM102:OYN102"/>
    <mergeCell ref="OYO102:OYP102"/>
    <mergeCell ref="OXS102:OXT102"/>
    <mergeCell ref="OXU102:OXV102"/>
    <mergeCell ref="OXW102:OXX102"/>
    <mergeCell ref="OXY102:OXZ102"/>
    <mergeCell ref="OYA102:OYB102"/>
    <mergeCell ref="OYC102:OYD102"/>
    <mergeCell ref="OXG102:OXH102"/>
    <mergeCell ref="OXI102:OXJ102"/>
    <mergeCell ref="OXK102:OXL102"/>
    <mergeCell ref="OXM102:OXN102"/>
    <mergeCell ref="OXO102:OXP102"/>
    <mergeCell ref="OXQ102:OXR102"/>
    <mergeCell ref="OWU102:OWV102"/>
    <mergeCell ref="OWW102:OWX102"/>
    <mergeCell ref="OWY102:OWZ102"/>
    <mergeCell ref="OXA102:OXB102"/>
    <mergeCell ref="OXC102:OXD102"/>
    <mergeCell ref="OXE102:OXF102"/>
    <mergeCell ref="OWI102:OWJ102"/>
    <mergeCell ref="OWK102:OWL102"/>
    <mergeCell ref="OWM102:OWN102"/>
    <mergeCell ref="OWO102:OWP102"/>
    <mergeCell ref="OWQ102:OWR102"/>
    <mergeCell ref="OWS102:OWT102"/>
    <mergeCell ref="OVW102:OVX102"/>
    <mergeCell ref="OVY102:OVZ102"/>
    <mergeCell ref="OWA102:OWB102"/>
    <mergeCell ref="OWC102:OWD102"/>
    <mergeCell ref="OWE102:OWF102"/>
    <mergeCell ref="OWG102:OWH102"/>
    <mergeCell ref="OVK102:OVL102"/>
    <mergeCell ref="OVM102:OVN102"/>
    <mergeCell ref="OVO102:OVP102"/>
    <mergeCell ref="OVQ102:OVR102"/>
    <mergeCell ref="OVS102:OVT102"/>
    <mergeCell ref="OVU102:OVV102"/>
    <mergeCell ref="OUY102:OUZ102"/>
    <mergeCell ref="OVA102:OVB102"/>
    <mergeCell ref="OVC102:OVD102"/>
    <mergeCell ref="OVE102:OVF102"/>
    <mergeCell ref="OVG102:OVH102"/>
    <mergeCell ref="OVI102:OVJ102"/>
    <mergeCell ref="OUM102:OUN102"/>
    <mergeCell ref="OUO102:OUP102"/>
    <mergeCell ref="OUQ102:OUR102"/>
    <mergeCell ref="OUS102:OUT102"/>
    <mergeCell ref="OUU102:OUV102"/>
    <mergeCell ref="OUW102:OUX102"/>
    <mergeCell ref="OUA102:OUB102"/>
    <mergeCell ref="OUC102:OUD102"/>
    <mergeCell ref="OUE102:OUF102"/>
    <mergeCell ref="OUG102:OUH102"/>
    <mergeCell ref="OUI102:OUJ102"/>
    <mergeCell ref="OUK102:OUL102"/>
    <mergeCell ref="OTO102:OTP102"/>
    <mergeCell ref="OTQ102:OTR102"/>
    <mergeCell ref="OTS102:OTT102"/>
    <mergeCell ref="OTU102:OTV102"/>
    <mergeCell ref="OTW102:OTX102"/>
    <mergeCell ref="OTY102:OTZ102"/>
    <mergeCell ref="OTC102:OTD102"/>
    <mergeCell ref="OTE102:OTF102"/>
    <mergeCell ref="OTG102:OTH102"/>
    <mergeCell ref="OTI102:OTJ102"/>
    <mergeCell ref="OTK102:OTL102"/>
    <mergeCell ref="OTM102:OTN102"/>
    <mergeCell ref="OSQ102:OSR102"/>
    <mergeCell ref="OSS102:OST102"/>
    <mergeCell ref="OSU102:OSV102"/>
    <mergeCell ref="OSW102:OSX102"/>
    <mergeCell ref="OSY102:OSZ102"/>
    <mergeCell ref="OTA102:OTB102"/>
    <mergeCell ref="OSE102:OSF102"/>
    <mergeCell ref="OSG102:OSH102"/>
    <mergeCell ref="OSI102:OSJ102"/>
    <mergeCell ref="OSK102:OSL102"/>
    <mergeCell ref="OSM102:OSN102"/>
    <mergeCell ref="OSO102:OSP102"/>
    <mergeCell ref="ORS102:ORT102"/>
    <mergeCell ref="ORU102:ORV102"/>
    <mergeCell ref="ORW102:ORX102"/>
    <mergeCell ref="ORY102:ORZ102"/>
    <mergeCell ref="OSA102:OSB102"/>
    <mergeCell ref="OSC102:OSD102"/>
    <mergeCell ref="ORG102:ORH102"/>
    <mergeCell ref="ORI102:ORJ102"/>
    <mergeCell ref="ORK102:ORL102"/>
    <mergeCell ref="ORM102:ORN102"/>
    <mergeCell ref="ORO102:ORP102"/>
    <mergeCell ref="ORQ102:ORR102"/>
    <mergeCell ref="OQU102:OQV102"/>
    <mergeCell ref="OQW102:OQX102"/>
    <mergeCell ref="OQY102:OQZ102"/>
    <mergeCell ref="ORA102:ORB102"/>
    <mergeCell ref="ORC102:ORD102"/>
    <mergeCell ref="ORE102:ORF102"/>
    <mergeCell ref="OQI102:OQJ102"/>
    <mergeCell ref="OQK102:OQL102"/>
    <mergeCell ref="OQM102:OQN102"/>
    <mergeCell ref="OQO102:OQP102"/>
    <mergeCell ref="OQQ102:OQR102"/>
    <mergeCell ref="OQS102:OQT102"/>
    <mergeCell ref="OPW102:OPX102"/>
    <mergeCell ref="OPY102:OPZ102"/>
    <mergeCell ref="OQA102:OQB102"/>
    <mergeCell ref="OQC102:OQD102"/>
    <mergeCell ref="OQE102:OQF102"/>
    <mergeCell ref="OQG102:OQH102"/>
    <mergeCell ref="OPK102:OPL102"/>
    <mergeCell ref="OPM102:OPN102"/>
    <mergeCell ref="OPO102:OPP102"/>
    <mergeCell ref="OPQ102:OPR102"/>
    <mergeCell ref="OPS102:OPT102"/>
    <mergeCell ref="OPU102:OPV102"/>
    <mergeCell ref="OOY102:OOZ102"/>
    <mergeCell ref="OPA102:OPB102"/>
    <mergeCell ref="OPC102:OPD102"/>
    <mergeCell ref="OPE102:OPF102"/>
    <mergeCell ref="OPG102:OPH102"/>
    <mergeCell ref="OPI102:OPJ102"/>
    <mergeCell ref="OOM102:OON102"/>
    <mergeCell ref="OOO102:OOP102"/>
    <mergeCell ref="OOQ102:OOR102"/>
    <mergeCell ref="OOS102:OOT102"/>
    <mergeCell ref="OOU102:OOV102"/>
    <mergeCell ref="OOW102:OOX102"/>
    <mergeCell ref="OOA102:OOB102"/>
    <mergeCell ref="OOC102:OOD102"/>
    <mergeCell ref="OOE102:OOF102"/>
    <mergeCell ref="OOG102:OOH102"/>
    <mergeCell ref="OOI102:OOJ102"/>
    <mergeCell ref="OOK102:OOL102"/>
    <mergeCell ref="ONO102:ONP102"/>
    <mergeCell ref="ONQ102:ONR102"/>
    <mergeCell ref="ONS102:ONT102"/>
    <mergeCell ref="ONU102:ONV102"/>
    <mergeCell ref="ONW102:ONX102"/>
    <mergeCell ref="ONY102:ONZ102"/>
    <mergeCell ref="ONC102:OND102"/>
    <mergeCell ref="ONE102:ONF102"/>
    <mergeCell ref="ONG102:ONH102"/>
    <mergeCell ref="ONI102:ONJ102"/>
    <mergeCell ref="ONK102:ONL102"/>
    <mergeCell ref="ONM102:ONN102"/>
    <mergeCell ref="OMQ102:OMR102"/>
    <mergeCell ref="OMS102:OMT102"/>
    <mergeCell ref="OMU102:OMV102"/>
    <mergeCell ref="OMW102:OMX102"/>
    <mergeCell ref="OMY102:OMZ102"/>
    <mergeCell ref="ONA102:ONB102"/>
    <mergeCell ref="OME102:OMF102"/>
    <mergeCell ref="OMG102:OMH102"/>
    <mergeCell ref="OMI102:OMJ102"/>
    <mergeCell ref="OMK102:OML102"/>
    <mergeCell ref="OMM102:OMN102"/>
    <mergeCell ref="OMO102:OMP102"/>
    <mergeCell ref="OLS102:OLT102"/>
    <mergeCell ref="OLU102:OLV102"/>
    <mergeCell ref="OLW102:OLX102"/>
    <mergeCell ref="OLY102:OLZ102"/>
    <mergeCell ref="OMA102:OMB102"/>
    <mergeCell ref="OMC102:OMD102"/>
    <mergeCell ref="OLG102:OLH102"/>
    <mergeCell ref="OLI102:OLJ102"/>
    <mergeCell ref="OLK102:OLL102"/>
    <mergeCell ref="OLM102:OLN102"/>
    <mergeCell ref="OLO102:OLP102"/>
    <mergeCell ref="OLQ102:OLR102"/>
    <mergeCell ref="OKU102:OKV102"/>
    <mergeCell ref="OKW102:OKX102"/>
    <mergeCell ref="OKY102:OKZ102"/>
    <mergeCell ref="OLA102:OLB102"/>
    <mergeCell ref="OLC102:OLD102"/>
    <mergeCell ref="OLE102:OLF102"/>
    <mergeCell ref="OKI102:OKJ102"/>
    <mergeCell ref="OKK102:OKL102"/>
    <mergeCell ref="OKM102:OKN102"/>
    <mergeCell ref="OKO102:OKP102"/>
    <mergeCell ref="OKQ102:OKR102"/>
    <mergeCell ref="OKS102:OKT102"/>
    <mergeCell ref="OJW102:OJX102"/>
    <mergeCell ref="OJY102:OJZ102"/>
    <mergeCell ref="OKA102:OKB102"/>
    <mergeCell ref="OKC102:OKD102"/>
    <mergeCell ref="OKE102:OKF102"/>
    <mergeCell ref="OKG102:OKH102"/>
    <mergeCell ref="OJK102:OJL102"/>
    <mergeCell ref="OJM102:OJN102"/>
    <mergeCell ref="OJO102:OJP102"/>
    <mergeCell ref="OJQ102:OJR102"/>
    <mergeCell ref="OJS102:OJT102"/>
    <mergeCell ref="OJU102:OJV102"/>
    <mergeCell ref="OIY102:OIZ102"/>
    <mergeCell ref="OJA102:OJB102"/>
    <mergeCell ref="OJC102:OJD102"/>
    <mergeCell ref="OJE102:OJF102"/>
    <mergeCell ref="OJG102:OJH102"/>
    <mergeCell ref="OJI102:OJJ102"/>
    <mergeCell ref="OIM102:OIN102"/>
    <mergeCell ref="OIO102:OIP102"/>
    <mergeCell ref="OIQ102:OIR102"/>
    <mergeCell ref="OIS102:OIT102"/>
    <mergeCell ref="OIU102:OIV102"/>
    <mergeCell ref="OIW102:OIX102"/>
    <mergeCell ref="OIA102:OIB102"/>
    <mergeCell ref="OIC102:OID102"/>
    <mergeCell ref="OIE102:OIF102"/>
    <mergeCell ref="OIG102:OIH102"/>
    <mergeCell ref="OII102:OIJ102"/>
    <mergeCell ref="OIK102:OIL102"/>
    <mergeCell ref="OHO102:OHP102"/>
    <mergeCell ref="OHQ102:OHR102"/>
    <mergeCell ref="OHS102:OHT102"/>
    <mergeCell ref="OHU102:OHV102"/>
    <mergeCell ref="OHW102:OHX102"/>
    <mergeCell ref="OHY102:OHZ102"/>
    <mergeCell ref="OHC102:OHD102"/>
    <mergeCell ref="OHE102:OHF102"/>
    <mergeCell ref="OHG102:OHH102"/>
    <mergeCell ref="OHI102:OHJ102"/>
    <mergeCell ref="OHK102:OHL102"/>
    <mergeCell ref="OHM102:OHN102"/>
    <mergeCell ref="OGQ102:OGR102"/>
    <mergeCell ref="OGS102:OGT102"/>
    <mergeCell ref="OGU102:OGV102"/>
    <mergeCell ref="OGW102:OGX102"/>
    <mergeCell ref="OGY102:OGZ102"/>
    <mergeCell ref="OHA102:OHB102"/>
    <mergeCell ref="OGE102:OGF102"/>
    <mergeCell ref="OGG102:OGH102"/>
    <mergeCell ref="OGI102:OGJ102"/>
    <mergeCell ref="OGK102:OGL102"/>
    <mergeCell ref="OGM102:OGN102"/>
    <mergeCell ref="OGO102:OGP102"/>
    <mergeCell ref="OFS102:OFT102"/>
    <mergeCell ref="OFU102:OFV102"/>
    <mergeCell ref="OFW102:OFX102"/>
    <mergeCell ref="OFY102:OFZ102"/>
    <mergeCell ref="OGA102:OGB102"/>
    <mergeCell ref="OGC102:OGD102"/>
    <mergeCell ref="OFG102:OFH102"/>
    <mergeCell ref="OFI102:OFJ102"/>
    <mergeCell ref="OFK102:OFL102"/>
    <mergeCell ref="OFM102:OFN102"/>
    <mergeCell ref="OFO102:OFP102"/>
    <mergeCell ref="OFQ102:OFR102"/>
    <mergeCell ref="OEU102:OEV102"/>
    <mergeCell ref="OEW102:OEX102"/>
    <mergeCell ref="OEY102:OEZ102"/>
    <mergeCell ref="OFA102:OFB102"/>
    <mergeCell ref="OFC102:OFD102"/>
    <mergeCell ref="OFE102:OFF102"/>
    <mergeCell ref="OEI102:OEJ102"/>
    <mergeCell ref="OEK102:OEL102"/>
    <mergeCell ref="OEM102:OEN102"/>
    <mergeCell ref="OEO102:OEP102"/>
    <mergeCell ref="OEQ102:OER102"/>
    <mergeCell ref="OES102:OET102"/>
    <mergeCell ref="ODW102:ODX102"/>
    <mergeCell ref="ODY102:ODZ102"/>
    <mergeCell ref="OEA102:OEB102"/>
    <mergeCell ref="OEC102:OED102"/>
    <mergeCell ref="OEE102:OEF102"/>
    <mergeCell ref="OEG102:OEH102"/>
    <mergeCell ref="ODK102:ODL102"/>
    <mergeCell ref="ODM102:ODN102"/>
    <mergeCell ref="ODO102:ODP102"/>
    <mergeCell ref="ODQ102:ODR102"/>
    <mergeCell ref="ODS102:ODT102"/>
    <mergeCell ref="ODU102:ODV102"/>
    <mergeCell ref="OCY102:OCZ102"/>
    <mergeCell ref="ODA102:ODB102"/>
    <mergeCell ref="ODC102:ODD102"/>
    <mergeCell ref="ODE102:ODF102"/>
    <mergeCell ref="ODG102:ODH102"/>
    <mergeCell ref="ODI102:ODJ102"/>
    <mergeCell ref="OCM102:OCN102"/>
    <mergeCell ref="OCO102:OCP102"/>
    <mergeCell ref="OCQ102:OCR102"/>
    <mergeCell ref="OCS102:OCT102"/>
    <mergeCell ref="OCU102:OCV102"/>
    <mergeCell ref="OCW102:OCX102"/>
    <mergeCell ref="OCA102:OCB102"/>
    <mergeCell ref="OCC102:OCD102"/>
    <mergeCell ref="OCE102:OCF102"/>
    <mergeCell ref="OCG102:OCH102"/>
    <mergeCell ref="OCI102:OCJ102"/>
    <mergeCell ref="OCK102:OCL102"/>
    <mergeCell ref="OBO102:OBP102"/>
    <mergeCell ref="OBQ102:OBR102"/>
    <mergeCell ref="OBS102:OBT102"/>
    <mergeCell ref="OBU102:OBV102"/>
    <mergeCell ref="OBW102:OBX102"/>
    <mergeCell ref="OBY102:OBZ102"/>
    <mergeCell ref="OBC102:OBD102"/>
    <mergeCell ref="OBE102:OBF102"/>
    <mergeCell ref="OBG102:OBH102"/>
    <mergeCell ref="OBI102:OBJ102"/>
    <mergeCell ref="OBK102:OBL102"/>
    <mergeCell ref="OBM102:OBN102"/>
    <mergeCell ref="OAQ102:OAR102"/>
    <mergeCell ref="OAS102:OAT102"/>
    <mergeCell ref="OAU102:OAV102"/>
    <mergeCell ref="OAW102:OAX102"/>
    <mergeCell ref="OAY102:OAZ102"/>
    <mergeCell ref="OBA102:OBB102"/>
    <mergeCell ref="OAE102:OAF102"/>
    <mergeCell ref="OAG102:OAH102"/>
    <mergeCell ref="OAI102:OAJ102"/>
    <mergeCell ref="OAK102:OAL102"/>
    <mergeCell ref="OAM102:OAN102"/>
    <mergeCell ref="OAO102:OAP102"/>
    <mergeCell ref="NZS102:NZT102"/>
    <mergeCell ref="NZU102:NZV102"/>
    <mergeCell ref="NZW102:NZX102"/>
    <mergeCell ref="NZY102:NZZ102"/>
    <mergeCell ref="OAA102:OAB102"/>
    <mergeCell ref="OAC102:OAD102"/>
    <mergeCell ref="NZG102:NZH102"/>
    <mergeCell ref="NZI102:NZJ102"/>
    <mergeCell ref="NZK102:NZL102"/>
    <mergeCell ref="NZM102:NZN102"/>
    <mergeCell ref="NZO102:NZP102"/>
    <mergeCell ref="NZQ102:NZR102"/>
    <mergeCell ref="NYU102:NYV102"/>
    <mergeCell ref="NYW102:NYX102"/>
    <mergeCell ref="NYY102:NYZ102"/>
    <mergeCell ref="NZA102:NZB102"/>
    <mergeCell ref="NZC102:NZD102"/>
    <mergeCell ref="NZE102:NZF102"/>
    <mergeCell ref="NYI102:NYJ102"/>
    <mergeCell ref="NYK102:NYL102"/>
    <mergeCell ref="NYM102:NYN102"/>
    <mergeCell ref="NYO102:NYP102"/>
    <mergeCell ref="NYQ102:NYR102"/>
    <mergeCell ref="NYS102:NYT102"/>
    <mergeCell ref="NXW102:NXX102"/>
    <mergeCell ref="NXY102:NXZ102"/>
    <mergeCell ref="NYA102:NYB102"/>
    <mergeCell ref="NYC102:NYD102"/>
    <mergeCell ref="NYE102:NYF102"/>
    <mergeCell ref="NYG102:NYH102"/>
    <mergeCell ref="NXK102:NXL102"/>
    <mergeCell ref="NXM102:NXN102"/>
    <mergeCell ref="NXO102:NXP102"/>
    <mergeCell ref="NXQ102:NXR102"/>
    <mergeCell ref="NXS102:NXT102"/>
    <mergeCell ref="NXU102:NXV102"/>
    <mergeCell ref="NWY102:NWZ102"/>
    <mergeCell ref="NXA102:NXB102"/>
    <mergeCell ref="NXC102:NXD102"/>
    <mergeCell ref="NXE102:NXF102"/>
    <mergeCell ref="NXG102:NXH102"/>
    <mergeCell ref="NXI102:NXJ102"/>
    <mergeCell ref="NWM102:NWN102"/>
    <mergeCell ref="NWO102:NWP102"/>
    <mergeCell ref="NWQ102:NWR102"/>
    <mergeCell ref="NWS102:NWT102"/>
    <mergeCell ref="NWU102:NWV102"/>
    <mergeCell ref="NWW102:NWX102"/>
    <mergeCell ref="NWA102:NWB102"/>
    <mergeCell ref="NWC102:NWD102"/>
    <mergeCell ref="NWE102:NWF102"/>
    <mergeCell ref="NWG102:NWH102"/>
    <mergeCell ref="NWI102:NWJ102"/>
    <mergeCell ref="NWK102:NWL102"/>
    <mergeCell ref="NVO102:NVP102"/>
    <mergeCell ref="NVQ102:NVR102"/>
    <mergeCell ref="NVS102:NVT102"/>
    <mergeCell ref="NVU102:NVV102"/>
    <mergeCell ref="NVW102:NVX102"/>
    <mergeCell ref="NVY102:NVZ102"/>
    <mergeCell ref="NVC102:NVD102"/>
    <mergeCell ref="NVE102:NVF102"/>
    <mergeCell ref="NVG102:NVH102"/>
    <mergeCell ref="NVI102:NVJ102"/>
    <mergeCell ref="NVK102:NVL102"/>
    <mergeCell ref="NVM102:NVN102"/>
    <mergeCell ref="NUQ102:NUR102"/>
    <mergeCell ref="NUS102:NUT102"/>
    <mergeCell ref="NUU102:NUV102"/>
    <mergeCell ref="NUW102:NUX102"/>
    <mergeCell ref="NUY102:NUZ102"/>
    <mergeCell ref="NVA102:NVB102"/>
    <mergeCell ref="NUE102:NUF102"/>
    <mergeCell ref="NUG102:NUH102"/>
    <mergeCell ref="NUI102:NUJ102"/>
    <mergeCell ref="NUK102:NUL102"/>
    <mergeCell ref="NUM102:NUN102"/>
    <mergeCell ref="NUO102:NUP102"/>
    <mergeCell ref="NTS102:NTT102"/>
    <mergeCell ref="NTU102:NTV102"/>
    <mergeCell ref="NTW102:NTX102"/>
    <mergeCell ref="NTY102:NTZ102"/>
    <mergeCell ref="NUA102:NUB102"/>
    <mergeCell ref="NUC102:NUD102"/>
    <mergeCell ref="NTG102:NTH102"/>
    <mergeCell ref="NTI102:NTJ102"/>
    <mergeCell ref="NTK102:NTL102"/>
    <mergeCell ref="NTM102:NTN102"/>
    <mergeCell ref="NTO102:NTP102"/>
    <mergeCell ref="NTQ102:NTR102"/>
    <mergeCell ref="NSU102:NSV102"/>
    <mergeCell ref="NSW102:NSX102"/>
    <mergeCell ref="NSY102:NSZ102"/>
    <mergeCell ref="NTA102:NTB102"/>
    <mergeCell ref="NTC102:NTD102"/>
    <mergeCell ref="NTE102:NTF102"/>
    <mergeCell ref="NSI102:NSJ102"/>
    <mergeCell ref="NSK102:NSL102"/>
    <mergeCell ref="NSM102:NSN102"/>
    <mergeCell ref="NSO102:NSP102"/>
    <mergeCell ref="NSQ102:NSR102"/>
    <mergeCell ref="NSS102:NST102"/>
    <mergeCell ref="NRW102:NRX102"/>
    <mergeCell ref="NRY102:NRZ102"/>
    <mergeCell ref="NSA102:NSB102"/>
    <mergeCell ref="NSC102:NSD102"/>
    <mergeCell ref="NSE102:NSF102"/>
    <mergeCell ref="NSG102:NSH102"/>
    <mergeCell ref="NRK102:NRL102"/>
    <mergeCell ref="NRM102:NRN102"/>
    <mergeCell ref="NRO102:NRP102"/>
    <mergeCell ref="NRQ102:NRR102"/>
    <mergeCell ref="NRS102:NRT102"/>
    <mergeCell ref="NRU102:NRV102"/>
    <mergeCell ref="NQY102:NQZ102"/>
    <mergeCell ref="NRA102:NRB102"/>
    <mergeCell ref="NRC102:NRD102"/>
    <mergeCell ref="NRE102:NRF102"/>
    <mergeCell ref="NRG102:NRH102"/>
    <mergeCell ref="NRI102:NRJ102"/>
    <mergeCell ref="NQM102:NQN102"/>
    <mergeCell ref="NQO102:NQP102"/>
    <mergeCell ref="NQQ102:NQR102"/>
    <mergeCell ref="NQS102:NQT102"/>
    <mergeCell ref="NQU102:NQV102"/>
    <mergeCell ref="NQW102:NQX102"/>
    <mergeCell ref="NQA102:NQB102"/>
    <mergeCell ref="NQC102:NQD102"/>
    <mergeCell ref="NQE102:NQF102"/>
    <mergeCell ref="NQG102:NQH102"/>
    <mergeCell ref="NQI102:NQJ102"/>
    <mergeCell ref="NQK102:NQL102"/>
    <mergeCell ref="NPO102:NPP102"/>
    <mergeCell ref="NPQ102:NPR102"/>
    <mergeCell ref="NPS102:NPT102"/>
    <mergeCell ref="NPU102:NPV102"/>
    <mergeCell ref="NPW102:NPX102"/>
    <mergeCell ref="NPY102:NPZ102"/>
    <mergeCell ref="NPC102:NPD102"/>
    <mergeCell ref="NPE102:NPF102"/>
    <mergeCell ref="NPG102:NPH102"/>
    <mergeCell ref="NPI102:NPJ102"/>
    <mergeCell ref="NPK102:NPL102"/>
    <mergeCell ref="NPM102:NPN102"/>
    <mergeCell ref="NOQ102:NOR102"/>
    <mergeCell ref="NOS102:NOT102"/>
    <mergeCell ref="NOU102:NOV102"/>
    <mergeCell ref="NOW102:NOX102"/>
    <mergeCell ref="NOY102:NOZ102"/>
    <mergeCell ref="NPA102:NPB102"/>
    <mergeCell ref="NOE102:NOF102"/>
    <mergeCell ref="NOG102:NOH102"/>
    <mergeCell ref="NOI102:NOJ102"/>
    <mergeCell ref="NOK102:NOL102"/>
    <mergeCell ref="NOM102:NON102"/>
    <mergeCell ref="NOO102:NOP102"/>
    <mergeCell ref="NNS102:NNT102"/>
    <mergeCell ref="NNU102:NNV102"/>
    <mergeCell ref="NNW102:NNX102"/>
    <mergeCell ref="NNY102:NNZ102"/>
    <mergeCell ref="NOA102:NOB102"/>
    <mergeCell ref="NOC102:NOD102"/>
    <mergeCell ref="NNG102:NNH102"/>
    <mergeCell ref="NNI102:NNJ102"/>
    <mergeCell ref="NNK102:NNL102"/>
    <mergeCell ref="NNM102:NNN102"/>
    <mergeCell ref="NNO102:NNP102"/>
    <mergeCell ref="NNQ102:NNR102"/>
    <mergeCell ref="NMU102:NMV102"/>
    <mergeCell ref="NMW102:NMX102"/>
    <mergeCell ref="NMY102:NMZ102"/>
    <mergeCell ref="NNA102:NNB102"/>
    <mergeCell ref="NNC102:NND102"/>
    <mergeCell ref="NNE102:NNF102"/>
    <mergeCell ref="NMI102:NMJ102"/>
    <mergeCell ref="NMK102:NML102"/>
    <mergeCell ref="NMM102:NMN102"/>
    <mergeCell ref="NMO102:NMP102"/>
    <mergeCell ref="NMQ102:NMR102"/>
    <mergeCell ref="NMS102:NMT102"/>
    <mergeCell ref="NLW102:NLX102"/>
    <mergeCell ref="NLY102:NLZ102"/>
    <mergeCell ref="NMA102:NMB102"/>
    <mergeCell ref="NMC102:NMD102"/>
    <mergeCell ref="NME102:NMF102"/>
    <mergeCell ref="NMG102:NMH102"/>
    <mergeCell ref="NLK102:NLL102"/>
    <mergeCell ref="NLM102:NLN102"/>
    <mergeCell ref="NLO102:NLP102"/>
    <mergeCell ref="NLQ102:NLR102"/>
    <mergeCell ref="NLS102:NLT102"/>
    <mergeCell ref="NLU102:NLV102"/>
    <mergeCell ref="NKY102:NKZ102"/>
    <mergeCell ref="NLA102:NLB102"/>
    <mergeCell ref="NLC102:NLD102"/>
    <mergeCell ref="NLE102:NLF102"/>
    <mergeCell ref="NLG102:NLH102"/>
    <mergeCell ref="NLI102:NLJ102"/>
    <mergeCell ref="NKM102:NKN102"/>
    <mergeCell ref="NKO102:NKP102"/>
    <mergeCell ref="NKQ102:NKR102"/>
    <mergeCell ref="NKS102:NKT102"/>
    <mergeCell ref="NKU102:NKV102"/>
    <mergeCell ref="NKW102:NKX102"/>
    <mergeCell ref="NKA102:NKB102"/>
    <mergeCell ref="NKC102:NKD102"/>
    <mergeCell ref="NKE102:NKF102"/>
    <mergeCell ref="NKG102:NKH102"/>
    <mergeCell ref="NKI102:NKJ102"/>
    <mergeCell ref="NKK102:NKL102"/>
    <mergeCell ref="NJO102:NJP102"/>
    <mergeCell ref="NJQ102:NJR102"/>
    <mergeCell ref="NJS102:NJT102"/>
    <mergeCell ref="NJU102:NJV102"/>
    <mergeCell ref="NJW102:NJX102"/>
    <mergeCell ref="NJY102:NJZ102"/>
    <mergeCell ref="NJC102:NJD102"/>
    <mergeCell ref="NJE102:NJF102"/>
    <mergeCell ref="NJG102:NJH102"/>
    <mergeCell ref="NJI102:NJJ102"/>
    <mergeCell ref="NJK102:NJL102"/>
    <mergeCell ref="NJM102:NJN102"/>
    <mergeCell ref="NIQ102:NIR102"/>
    <mergeCell ref="NIS102:NIT102"/>
    <mergeCell ref="NIU102:NIV102"/>
    <mergeCell ref="NIW102:NIX102"/>
    <mergeCell ref="NIY102:NIZ102"/>
    <mergeCell ref="NJA102:NJB102"/>
    <mergeCell ref="NIE102:NIF102"/>
    <mergeCell ref="NIG102:NIH102"/>
    <mergeCell ref="NII102:NIJ102"/>
    <mergeCell ref="NIK102:NIL102"/>
    <mergeCell ref="NIM102:NIN102"/>
    <mergeCell ref="NIO102:NIP102"/>
    <mergeCell ref="NHS102:NHT102"/>
    <mergeCell ref="NHU102:NHV102"/>
    <mergeCell ref="NHW102:NHX102"/>
    <mergeCell ref="NHY102:NHZ102"/>
    <mergeCell ref="NIA102:NIB102"/>
    <mergeCell ref="NIC102:NID102"/>
    <mergeCell ref="NHG102:NHH102"/>
    <mergeCell ref="NHI102:NHJ102"/>
    <mergeCell ref="NHK102:NHL102"/>
    <mergeCell ref="NHM102:NHN102"/>
    <mergeCell ref="NHO102:NHP102"/>
    <mergeCell ref="NHQ102:NHR102"/>
    <mergeCell ref="NGU102:NGV102"/>
    <mergeCell ref="NGW102:NGX102"/>
    <mergeCell ref="NGY102:NGZ102"/>
    <mergeCell ref="NHA102:NHB102"/>
    <mergeCell ref="NHC102:NHD102"/>
    <mergeCell ref="NHE102:NHF102"/>
    <mergeCell ref="NGI102:NGJ102"/>
    <mergeCell ref="NGK102:NGL102"/>
    <mergeCell ref="NGM102:NGN102"/>
    <mergeCell ref="NGO102:NGP102"/>
    <mergeCell ref="NGQ102:NGR102"/>
    <mergeCell ref="NGS102:NGT102"/>
    <mergeCell ref="NFW102:NFX102"/>
    <mergeCell ref="NFY102:NFZ102"/>
    <mergeCell ref="NGA102:NGB102"/>
    <mergeCell ref="NGC102:NGD102"/>
    <mergeCell ref="NGE102:NGF102"/>
    <mergeCell ref="NGG102:NGH102"/>
    <mergeCell ref="NFK102:NFL102"/>
    <mergeCell ref="NFM102:NFN102"/>
    <mergeCell ref="NFO102:NFP102"/>
    <mergeCell ref="NFQ102:NFR102"/>
    <mergeCell ref="NFS102:NFT102"/>
    <mergeCell ref="NFU102:NFV102"/>
    <mergeCell ref="NEY102:NEZ102"/>
    <mergeCell ref="NFA102:NFB102"/>
    <mergeCell ref="NFC102:NFD102"/>
    <mergeCell ref="NFE102:NFF102"/>
    <mergeCell ref="NFG102:NFH102"/>
    <mergeCell ref="NFI102:NFJ102"/>
    <mergeCell ref="NEM102:NEN102"/>
    <mergeCell ref="NEO102:NEP102"/>
    <mergeCell ref="NEQ102:NER102"/>
    <mergeCell ref="NES102:NET102"/>
    <mergeCell ref="NEU102:NEV102"/>
    <mergeCell ref="NEW102:NEX102"/>
    <mergeCell ref="NEA102:NEB102"/>
    <mergeCell ref="NEC102:NED102"/>
    <mergeCell ref="NEE102:NEF102"/>
    <mergeCell ref="NEG102:NEH102"/>
    <mergeCell ref="NEI102:NEJ102"/>
    <mergeCell ref="NEK102:NEL102"/>
    <mergeCell ref="NDO102:NDP102"/>
    <mergeCell ref="NDQ102:NDR102"/>
    <mergeCell ref="NDS102:NDT102"/>
    <mergeCell ref="NDU102:NDV102"/>
    <mergeCell ref="NDW102:NDX102"/>
    <mergeCell ref="NDY102:NDZ102"/>
    <mergeCell ref="NDC102:NDD102"/>
    <mergeCell ref="NDE102:NDF102"/>
    <mergeCell ref="NDG102:NDH102"/>
    <mergeCell ref="NDI102:NDJ102"/>
    <mergeCell ref="NDK102:NDL102"/>
    <mergeCell ref="NDM102:NDN102"/>
    <mergeCell ref="NCQ102:NCR102"/>
    <mergeCell ref="NCS102:NCT102"/>
    <mergeCell ref="NCU102:NCV102"/>
    <mergeCell ref="NCW102:NCX102"/>
    <mergeCell ref="NCY102:NCZ102"/>
    <mergeCell ref="NDA102:NDB102"/>
    <mergeCell ref="NCE102:NCF102"/>
    <mergeCell ref="NCG102:NCH102"/>
    <mergeCell ref="NCI102:NCJ102"/>
    <mergeCell ref="NCK102:NCL102"/>
    <mergeCell ref="NCM102:NCN102"/>
    <mergeCell ref="NCO102:NCP102"/>
    <mergeCell ref="NBS102:NBT102"/>
    <mergeCell ref="NBU102:NBV102"/>
    <mergeCell ref="NBW102:NBX102"/>
    <mergeCell ref="NBY102:NBZ102"/>
    <mergeCell ref="NCA102:NCB102"/>
    <mergeCell ref="NCC102:NCD102"/>
    <mergeCell ref="NBG102:NBH102"/>
    <mergeCell ref="NBI102:NBJ102"/>
    <mergeCell ref="NBK102:NBL102"/>
    <mergeCell ref="NBM102:NBN102"/>
    <mergeCell ref="NBO102:NBP102"/>
    <mergeCell ref="NBQ102:NBR102"/>
    <mergeCell ref="NAU102:NAV102"/>
    <mergeCell ref="NAW102:NAX102"/>
    <mergeCell ref="NAY102:NAZ102"/>
    <mergeCell ref="NBA102:NBB102"/>
    <mergeCell ref="NBC102:NBD102"/>
    <mergeCell ref="NBE102:NBF102"/>
    <mergeCell ref="NAI102:NAJ102"/>
    <mergeCell ref="NAK102:NAL102"/>
    <mergeCell ref="NAM102:NAN102"/>
    <mergeCell ref="NAO102:NAP102"/>
    <mergeCell ref="NAQ102:NAR102"/>
    <mergeCell ref="NAS102:NAT102"/>
    <mergeCell ref="MZW102:MZX102"/>
    <mergeCell ref="MZY102:MZZ102"/>
    <mergeCell ref="NAA102:NAB102"/>
    <mergeCell ref="NAC102:NAD102"/>
    <mergeCell ref="NAE102:NAF102"/>
    <mergeCell ref="NAG102:NAH102"/>
    <mergeCell ref="MZK102:MZL102"/>
    <mergeCell ref="MZM102:MZN102"/>
    <mergeCell ref="MZO102:MZP102"/>
    <mergeCell ref="MZQ102:MZR102"/>
    <mergeCell ref="MZS102:MZT102"/>
    <mergeCell ref="MZU102:MZV102"/>
    <mergeCell ref="MYY102:MYZ102"/>
    <mergeCell ref="MZA102:MZB102"/>
    <mergeCell ref="MZC102:MZD102"/>
    <mergeCell ref="MZE102:MZF102"/>
    <mergeCell ref="MZG102:MZH102"/>
    <mergeCell ref="MZI102:MZJ102"/>
    <mergeCell ref="MYM102:MYN102"/>
    <mergeCell ref="MYO102:MYP102"/>
    <mergeCell ref="MYQ102:MYR102"/>
    <mergeCell ref="MYS102:MYT102"/>
    <mergeCell ref="MYU102:MYV102"/>
    <mergeCell ref="MYW102:MYX102"/>
    <mergeCell ref="MYA102:MYB102"/>
    <mergeCell ref="MYC102:MYD102"/>
    <mergeCell ref="MYE102:MYF102"/>
    <mergeCell ref="MYG102:MYH102"/>
    <mergeCell ref="MYI102:MYJ102"/>
    <mergeCell ref="MYK102:MYL102"/>
    <mergeCell ref="MXO102:MXP102"/>
    <mergeCell ref="MXQ102:MXR102"/>
    <mergeCell ref="MXS102:MXT102"/>
    <mergeCell ref="MXU102:MXV102"/>
    <mergeCell ref="MXW102:MXX102"/>
    <mergeCell ref="MXY102:MXZ102"/>
    <mergeCell ref="MXC102:MXD102"/>
    <mergeCell ref="MXE102:MXF102"/>
    <mergeCell ref="MXG102:MXH102"/>
    <mergeCell ref="MXI102:MXJ102"/>
    <mergeCell ref="MXK102:MXL102"/>
    <mergeCell ref="MXM102:MXN102"/>
    <mergeCell ref="MWQ102:MWR102"/>
    <mergeCell ref="MWS102:MWT102"/>
    <mergeCell ref="MWU102:MWV102"/>
    <mergeCell ref="MWW102:MWX102"/>
    <mergeCell ref="MWY102:MWZ102"/>
    <mergeCell ref="MXA102:MXB102"/>
    <mergeCell ref="MWE102:MWF102"/>
    <mergeCell ref="MWG102:MWH102"/>
    <mergeCell ref="MWI102:MWJ102"/>
    <mergeCell ref="MWK102:MWL102"/>
    <mergeCell ref="MWM102:MWN102"/>
    <mergeCell ref="MWO102:MWP102"/>
    <mergeCell ref="MVS102:MVT102"/>
    <mergeCell ref="MVU102:MVV102"/>
    <mergeCell ref="MVW102:MVX102"/>
    <mergeCell ref="MVY102:MVZ102"/>
    <mergeCell ref="MWA102:MWB102"/>
    <mergeCell ref="MWC102:MWD102"/>
    <mergeCell ref="MVG102:MVH102"/>
    <mergeCell ref="MVI102:MVJ102"/>
    <mergeCell ref="MVK102:MVL102"/>
    <mergeCell ref="MVM102:MVN102"/>
    <mergeCell ref="MVO102:MVP102"/>
    <mergeCell ref="MVQ102:MVR102"/>
    <mergeCell ref="MUU102:MUV102"/>
    <mergeCell ref="MUW102:MUX102"/>
    <mergeCell ref="MUY102:MUZ102"/>
    <mergeCell ref="MVA102:MVB102"/>
    <mergeCell ref="MVC102:MVD102"/>
    <mergeCell ref="MVE102:MVF102"/>
    <mergeCell ref="MUI102:MUJ102"/>
    <mergeCell ref="MUK102:MUL102"/>
    <mergeCell ref="MUM102:MUN102"/>
    <mergeCell ref="MUO102:MUP102"/>
    <mergeCell ref="MUQ102:MUR102"/>
    <mergeCell ref="MUS102:MUT102"/>
    <mergeCell ref="MTW102:MTX102"/>
    <mergeCell ref="MTY102:MTZ102"/>
    <mergeCell ref="MUA102:MUB102"/>
    <mergeCell ref="MUC102:MUD102"/>
    <mergeCell ref="MUE102:MUF102"/>
    <mergeCell ref="MUG102:MUH102"/>
    <mergeCell ref="MTK102:MTL102"/>
    <mergeCell ref="MTM102:MTN102"/>
    <mergeCell ref="MTO102:MTP102"/>
    <mergeCell ref="MTQ102:MTR102"/>
    <mergeCell ref="MTS102:MTT102"/>
    <mergeCell ref="MTU102:MTV102"/>
    <mergeCell ref="MSY102:MSZ102"/>
    <mergeCell ref="MTA102:MTB102"/>
    <mergeCell ref="MTC102:MTD102"/>
    <mergeCell ref="MTE102:MTF102"/>
    <mergeCell ref="MTG102:MTH102"/>
    <mergeCell ref="MTI102:MTJ102"/>
    <mergeCell ref="MSM102:MSN102"/>
    <mergeCell ref="MSO102:MSP102"/>
    <mergeCell ref="MSQ102:MSR102"/>
    <mergeCell ref="MSS102:MST102"/>
    <mergeCell ref="MSU102:MSV102"/>
    <mergeCell ref="MSW102:MSX102"/>
    <mergeCell ref="MSA102:MSB102"/>
    <mergeCell ref="MSC102:MSD102"/>
    <mergeCell ref="MSE102:MSF102"/>
    <mergeCell ref="MSG102:MSH102"/>
    <mergeCell ref="MSI102:MSJ102"/>
    <mergeCell ref="MSK102:MSL102"/>
    <mergeCell ref="MRO102:MRP102"/>
    <mergeCell ref="MRQ102:MRR102"/>
    <mergeCell ref="MRS102:MRT102"/>
    <mergeCell ref="MRU102:MRV102"/>
    <mergeCell ref="MRW102:MRX102"/>
    <mergeCell ref="MRY102:MRZ102"/>
    <mergeCell ref="MRC102:MRD102"/>
    <mergeCell ref="MRE102:MRF102"/>
    <mergeCell ref="MRG102:MRH102"/>
    <mergeCell ref="MRI102:MRJ102"/>
    <mergeCell ref="MRK102:MRL102"/>
    <mergeCell ref="MRM102:MRN102"/>
    <mergeCell ref="MQQ102:MQR102"/>
    <mergeCell ref="MQS102:MQT102"/>
    <mergeCell ref="MQU102:MQV102"/>
    <mergeCell ref="MQW102:MQX102"/>
    <mergeCell ref="MQY102:MQZ102"/>
    <mergeCell ref="MRA102:MRB102"/>
    <mergeCell ref="MQE102:MQF102"/>
    <mergeCell ref="MQG102:MQH102"/>
    <mergeCell ref="MQI102:MQJ102"/>
    <mergeCell ref="MQK102:MQL102"/>
    <mergeCell ref="MQM102:MQN102"/>
    <mergeCell ref="MQO102:MQP102"/>
    <mergeCell ref="MPS102:MPT102"/>
    <mergeCell ref="MPU102:MPV102"/>
    <mergeCell ref="MPW102:MPX102"/>
    <mergeCell ref="MPY102:MPZ102"/>
    <mergeCell ref="MQA102:MQB102"/>
    <mergeCell ref="MQC102:MQD102"/>
    <mergeCell ref="MPG102:MPH102"/>
    <mergeCell ref="MPI102:MPJ102"/>
    <mergeCell ref="MPK102:MPL102"/>
    <mergeCell ref="MPM102:MPN102"/>
    <mergeCell ref="MPO102:MPP102"/>
    <mergeCell ref="MPQ102:MPR102"/>
    <mergeCell ref="MOU102:MOV102"/>
    <mergeCell ref="MOW102:MOX102"/>
    <mergeCell ref="MOY102:MOZ102"/>
    <mergeCell ref="MPA102:MPB102"/>
    <mergeCell ref="MPC102:MPD102"/>
    <mergeCell ref="MPE102:MPF102"/>
    <mergeCell ref="MOI102:MOJ102"/>
    <mergeCell ref="MOK102:MOL102"/>
    <mergeCell ref="MOM102:MON102"/>
    <mergeCell ref="MOO102:MOP102"/>
    <mergeCell ref="MOQ102:MOR102"/>
    <mergeCell ref="MOS102:MOT102"/>
    <mergeCell ref="MNW102:MNX102"/>
    <mergeCell ref="MNY102:MNZ102"/>
    <mergeCell ref="MOA102:MOB102"/>
    <mergeCell ref="MOC102:MOD102"/>
    <mergeCell ref="MOE102:MOF102"/>
    <mergeCell ref="MOG102:MOH102"/>
    <mergeCell ref="MNK102:MNL102"/>
    <mergeCell ref="MNM102:MNN102"/>
    <mergeCell ref="MNO102:MNP102"/>
    <mergeCell ref="MNQ102:MNR102"/>
    <mergeCell ref="MNS102:MNT102"/>
    <mergeCell ref="MNU102:MNV102"/>
    <mergeCell ref="MMY102:MMZ102"/>
    <mergeCell ref="MNA102:MNB102"/>
    <mergeCell ref="MNC102:MND102"/>
    <mergeCell ref="MNE102:MNF102"/>
    <mergeCell ref="MNG102:MNH102"/>
    <mergeCell ref="MNI102:MNJ102"/>
    <mergeCell ref="MMM102:MMN102"/>
    <mergeCell ref="MMO102:MMP102"/>
    <mergeCell ref="MMQ102:MMR102"/>
    <mergeCell ref="MMS102:MMT102"/>
    <mergeCell ref="MMU102:MMV102"/>
    <mergeCell ref="MMW102:MMX102"/>
    <mergeCell ref="MMA102:MMB102"/>
    <mergeCell ref="MMC102:MMD102"/>
    <mergeCell ref="MME102:MMF102"/>
    <mergeCell ref="MMG102:MMH102"/>
    <mergeCell ref="MMI102:MMJ102"/>
    <mergeCell ref="MMK102:MML102"/>
    <mergeCell ref="MLO102:MLP102"/>
    <mergeCell ref="MLQ102:MLR102"/>
    <mergeCell ref="MLS102:MLT102"/>
    <mergeCell ref="MLU102:MLV102"/>
    <mergeCell ref="MLW102:MLX102"/>
    <mergeCell ref="MLY102:MLZ102"/>
    <mergeCell ref="MLC102:MLD102"/>
    <mergeCell ref="MLE102:MLF102"/>
    <mergeCell ref="MLG102:MLH102"/>
    <mergeCell ref="MLI102:MLJ102"/>
    <mergeCell ref="MLK102:MLL102"/>
    <mergeCell ref="MLM102:MLN102"/>
    <mergeCell ref="MKQ102:MKR102"/>
    <mergeCell ref="MKS102:MKT102"/>
    <mergeCell ref="MKU102:MKV102"/>
    <mergeCell ref="MKW102:MKX102"/>
    <mergeCell ref="MKY102:MKZ102"/>
    <mergeCell ref="MLA102:MLB102"/>
    <mergeCell ref="MKE102:MKF102"/>
    <mergeCell ref="MKG102:MKH102"/>
    <mergeCell ref="MKI102:MKJ102"/>
    <mergeCell ref="MKK102:MKL102"/>
    <mergeCell ref="MKM102:MKN102"/>
    <mergeCell ref="MKO102:MKP102"/>
    <mergeCell ref="MJS102:MJT102"/>
    <mergeCell ref="MJU102:MJV102"/>
    <mergeCell ref="MJW102:MJX102"/>
    <mergeCell ref="MJY102:MJZ102"/>
    <mergeCell ref="MKA102:MKB102"/>
    <mergeCell ref="MKC102:MKD102"/>
    <mergeCell ref="MJG102:MJH102"/>
    <mergeCell ref="MJI102:MJJ102"/>
    <mergeCell ref="MJK102:MJL102"/>
    <mergeCell ref="MJM102:MJN102"/>
    <mergeCell ref="MJO102:MJP102"/>
    <mergeCell ref="MJQ102:MJR102"/>
    <mergeCell ref="MIU102:MIV102"/>
    <mergeCell ref="MIW102:MIX102"/>
    <mergeCell ref="MIY102:MIZ102"/>
    <mergeCell ref="MJA102:MJB102"/>
    <mergeCell ref="MJC102:MJD102"/>
    <mergeCell ref="MJE102:MJF102"/>
    <mergeCell ref="MII102:MIJ102"/>
    <mergeCell ref="MIK102:MIL102"/>
    <mergeCell ref="MIM102:MIN102"/>
    <mergeCell ref="MIO102:MIP102"/>
    <mergeCell ref="MIQ102:MIR102"/>
    <mergeCell ref="MIS102:MIT102"/>
    <mergeCell ref="MHW102:MHX102"/>
    <mergeCell ref="MHY102:MHZ102"/>
    <mergeCell ref="MIA102:MIB102"/>
    <mergeCell ref="MIC102:MID102"/>
    <mergeCell ref="MIE102:MIF102"/>
    <mergeCell ref="MIG102:MIH102"/>
    <mergeCell ref="MHK102:MHL102"/>
    <mergeCell ref="MHM102:MHN102"/>
    <mergeCell ref="MHO102:MHP102"/>
    <mergeCell ref="MHQ102:MHR102"/>
    <mergeCell ref="MHS102:MHT102"/>
    <mergeCell ref="MHU102:MHV102"/>
    <mergeCell ref="MGY102:MGZ102"/>
    <mergeCell ref="MHA102:MHB102"/>
    <mergeCell ref="MHC102:MHD102"/>
    <mergeCell ref="MHE102:MHF102"/>
    <mergeCell ref="MHG102:MHH102"/>
    <mergeCell ref="MHI102:MHJ102"/>
    <mergeCell ref="MGM102:MGN102"/>
    <mergeCell ref="MGO102:MGP102"/>
    <mergeCell ref="MGQ102:MGR102"/>
    <mergeCell ref="MGS102:MGT102"/>
    <mergeCell ref="MGU102:MGV102"/>
    <mergeCell ref="MGW102:MGX102"/>
    <mergeCell ref="MGA102:MGB102"/>
    <mergeCell ref="MGC102:MGD102"/>
    <mergeCell ref="MGE102:MGF102"/>
    <mergeCell ref="MGG102:MGH102"/>
    <mergeCell ref="MGI102:MGJ102"/>
    <mergeCell ref="MGK102:MGL102"/>
    <mergeCell ref="MFO102:MFP102"/>
    <mergeCell ref="MFQ102:MFR102"/>
    <mergeCell ref="MFS102:MFT102"/>
    <mergeCell ref="MFU102:MFV102"/>
    <mergeCell ref="MFW102:MFX102"/>
    <mergeCell ref="MFY102:MFZ102"/>
    <mergeCell ref="MFC102:MFD102"/>
    <mergeCell ref="MFE102:MFF102"/>
    <mergeCell ref="MFG102:MFH102"/>
    <mergeCell ref="MFI102:MFJ102"/>
    <mergeCell ref="MFK102:MFL102"/>
    <mergeCell ref="MFM102:MFN102"/>
    <mergeCell ref="MEQ102:MER102"/>
    <mergeCell ref="MES102:MET102"/>
    <mergeCell ref="MEU102:MEV102"/>
    <mergeCell ref="MEW102:MEX102"/>
    <mergeCell ref="MEY102:MEZ102"/>
    <mergeCell ref="MFA102:MFB102"/>
    <mergeCell ref="MEE102:MEF102"/>
    <mergeCell ref="MEG102:MEH102"/>
    <mergeCell ref="MEI102:MEJ102"/>
    <mergeCell ref="MEK102:MEL102"/>
    <mergeCell ref="MEM102:MEN102"/>
    <mergeCell ref="MEO102:MEP102"/>
    <mergeCell ref="MDS102:MDT102"/>
    <mergeCell ref="MDU102:MDV102"/>
    <mergeCell ref="MDW102:MDX102"/>
    <mergeCell ref="MDY102:MDZ102"/>
    <mergeCell ref="MEA102:MEB102"/>
    <mergeCell ref="MEC102:MED102"/>
    <mergeCell ref="MDG102:MDH102"/>
    <mergeCell ref="MDI102:MDJ102"/>
    <mergeCell ref="MDK102:MDL102"/>
    <mergeCell ref="MDM102:MDN102"/>
    <mergeCell ref="MDO102:MDP102"/>
    <mergeCell ref="MDQ102:MDR102"/>
    <mergeCell ref="MCU102:MCV102"/>
    <mergeCell ref="MCW102:MCX102"/>
    <mergeCell ref="MCY102:MCZ102"/>
    <mergeCell ref="MDA102:MDB102"/>
    <mergeCell ref="MDC102:MDD102"/>
    <mergeCell ref="MDE102:MDF102"/>
    <mergeCell ref="MCI102:MCJ102"/>
    <mergeCell ref="MCK102:MCL102"/>
    <mergeCell ref="MCM102:MCN102"/>
    <mergeCell ref="MCO102:MCP102"/>
    <mergeCell ref="MCQ102:MCR102"/>
    <mergeCell ref="MCS102:MCT102"/>
    <mergeCell ref="MBW102:MBX102"/>
    <mergeCell ref="MBY102:MBZ102"/>
    <mergeCell ref="MCA102:MCB102"/>
    <mergeCell ref="MCC102:MCD102"/>
    <mergeCell ref="MCE102:MCF102"/>
    <mergeCell ref="MCG102:MCH102"/>
    <mergeCell ref="MBK102:MBL102"/>
    <mergeCell ref="MBM102:MBN102"/>
    <mergeCell ref="MBO102:MBP102"/>
    <mergeCell ref="MBQ102:MBR102"/>
    <mergeCell ref="MBS102:MBT102"/>
    <mergeCell ref="MBU102:MBV102"/>
    <mergeCell ref="MAY102:MAZ102"/>
    <mergeCell ref="MBA102:MBB102"/>
    <mergeCell ref="MBC102:MBD102"/>
    <mergeCell ref="MBE102:MBF102"/>
    <mergeCell ref="MBG102:MBH102"/>
    <mergeCell ref="MBI102:MBJ102"/>
    <mergeCell ref="MAM102:MAN102"/>
    <mergeCell ref="MAO102:MAP102"/>
    <mergeCell ref="MAQ102:MAR102"/>
    <mergeCell ref="MAS102:MAT102"/>
    <mergeCell ref="MAU102:MAV102"/>
    <mergeCell ref="MAW102:MAX102"/>
    <mergeCell ref="MAA102:MAB102"/>
    <mergeCell ref="MAC102:MAD102"/>
    <mergeCell ref="MAE102:MAF102"/>
    <mergeCell ref="MAG102:MAH102"/>
    <mergeCell ref="MAI102:MAJ102"/>
    <mergeCell ref="MAK102:MAL102"/>
    <mergeCell ref="LZO102:LZP102"/>
    <mergeCell ref="LZQ102:LZR102"/>
    <mergeCell ref="LZS102:LZT102"/>
    <mergeCell ref="LZU102:LZV102"/>
    <mergeCell ref="LZW102:LZX102"/>
    <mergeCell ref="LZY102:LZZ102"/>
    <mergeCell ref="LZC102:LZD102"/>
    <mergeCell ref="LZE102:LZF102"/>
    <mergeCell ref="LZG102:LZH102"/>
    <mergeCell ref="LZI102:LZJ102"/>
    <mergeCell ref="LZK102:LZL102"/>
    <mergeCell ref="LZM102:LZN102"/>
    <mergeCell ref="LYQ102:LYR102"/>
    <mergeCell ref="LYS102:LYT102"/>
    <mergeCell ref="LYU102:LYV102"/>
    <mergeCell ref="LYW102:LYX102"/>
    <mergeCell ref="LYY102:LYZ102"/>
    <mergeCell ref="LZA102:LZB102"/>
    <mergeCell ref="LYE102:LYF102"/>
    <mergeCell ref="LYG102:LYH102"/>
    <mergeCell ref="LYI102:LYJ102"/>
    <mergeCell ref="LYK102:LYL102"/>
    <mergeCell ref="LYM102:LYN102"/>
    <mergeCell ref="LYO102:LYP102"/>
    <mergeCell ref="LXS102:LXT102"/>
    <mergeCell ref="LXU102:LXV102"/>
    <mergeCell ref="LXW102:LXX102"/>
    <mergeCell ref="LXY102:LXZ102"/>
    <mergeCell ref="LYA102:LYB102"/>
    <mergeCell ref="LYC102:LYD102"/>
    <mergeCell ref="LXG102:LXH102"/>
    <mergeCell ref="LXI102:LXJ102"/>
    <mergeCell ref="LXK102:LXL102"/>
    <mergeCell ref="LXM102:LXN102"/>
    <mergeCell ref="LXO102:LXP102"/>
    <mergeCell ref="LXQ102:LXR102"/>
    <mergeCell ref="LWU102:LWV102"/>
    <mergeCell ref="LWW102:LWX102"/>
    <mergeCell ref="LWY102:LWZ102"/>
    <mergeCell ref="LXA102:LXB102"/>
    <mergeCell ref="LXC102:LXD102"/>
    <mergeCell ref="LXE102:LXF102"/>
    <mergeCell ref="LWI102:LWJ102"/>
    <mergeCell ref="LWK102:LWL102"/>
    <mergeCell ref="LWM102:LWN102"/>
    <mergeCell ref="LWO102:LWP102"/>
    <mergeCell ref="LWQ102:LWR102"/>
    <mergeCell ref="LWS102:LWT102"/>
    <mergeCell ref="LVW102:LVX102"/>
    <mergeCell ref="LVY102:LVZ102"/>
    <mergeCell ref="LWA102:LWB102"/>
    <mergeCell ref="LWC102:LWD102"/>
    <mergeCell ref="LWE102:LWF102"/>
    <mergeCell ref="LWG102:LWH102"/>
    <mergeCell ref="LVK102:LVL102"/>
    <mergeCell ref="LVM102:LVN102"/>
    <mergeCell ref="LVO102:LVP102"/>
    <mergeCell ref="LVQ102:LVR102"/>
    <mergeCell ref="LVS102:LVT102"/>
    <mergeCell ref="LVU102:LVV102"/>
    <mergeCell ref="LUY102:LUZ102"/>
    <mergeCell ref="LVA102:LVB102"/>
    <mergeCell ref="LVC102:LVD102"/>
    <mergeCell ref="LVE102:LVF102"/>
    <mergeCell ref="LVG102:LVH102"/>
    <mergeCell ref="LVI102:LVJ102"/>
    <mergeCell ref="LUM102:LUN102"/>
    <mergeCell ref="LUO102:LUP102"/>
    <mergeCell ref="LUQ102:LUR102"/>
    <mergeCell ref="LUS102:LUT102"/>
    <mergeCell ref="LUU102:LUV102"/>
    <mergeCell ref="LUW102:LUX102"/>
    <mergeCell ref="LUA102:LUB102"/>
    <mergeCell ref="LUC102:LUD102"/>
    <mergeCell ref="LUE102:LUF102"/>
    <mergeCell ref="LUG102:LUH102"/>
    <mergeCell ref="LUI102:LUJ102"/>
    <mergeCell ref="LUK102:LUL102"/>
    <mergeCell ref="LTO102:LTP102"/>
    <mergeCell ref="LTQ102:LTR102"/>
    <mergeCell ref="LTS102:LTT102"/>
    <mergeCell ref="LTU102:LTV102"/>
    <mergeCell ref="LTW102:LTX102"/>
    <mergeCell ref="LTY102:LTZ102"/>
    <mergeCell ref="LTC102:LTD102"/>
    <mergeCell ref="LTE102:LTF102"/>
    <mergeCell ref="LTG102:LTH102"/>
    <mergeCell ref="LTI102:LTJ102"/>
    <mergeCell ref="LTK102:LTL102"/>
    <mergeCell ref="LTM102:LTN102"/>
    <mergeCell ref="LSQ102:LSR102"/>
    <mergeCell ref="LSS102:LST102"/>
    <mergeCell ref="LSU102:LSV102"/>
    <mergeCell ref="LSW102:LSX102"/>
    <mergeCell ref="LSY102:LSZ102"/>
    <mergeCell ref="LTA102:LTB102"/>
    <mergeCell ref="LSE102:LSF102"/>
    <mergeCell ref="LSG102:LSH102"/>
    <mergeCell ref="LSI102:LSJ102"/>
    <mergeCell ref="LSK102:LSL102"/>
    <mergeCell ref="LSM102:LSN102"/>
    <mergeCell ref="LSO102:LSP102"/>
    <mergeCell ref="LRS102:LRT102"/>
    <mergeCell ref="LRU102:LRV102"/>
    <mergeCell ref="LRW102:LRX102"/>
    <mergeCell ref="LRY102:LRZ102"/>
    <mergeCell ref="LSA102:LSB102"/>
    <mergeCell ref="LSC102:LSD102"/>
    <mergeCell ref="LRG102:LRH102"/>
    <mergeCell ref="LRI102:LRJ102"/>
    <mergeCell ref="LRK102:LRL102"/>
    <mergeCell ref="LRM102:LRN102"/>
    <mergeCell ref="LRO102:LRP102"/>
    <mergeCell ref="LRQ102:LRR102"/>
    <mergeCell ref="LQU102:LQV102"/>
    <mergeCell ref="LQW102:LQX102"/>
    <mergeCell ref="LQY102:LQZ102"/>
    <mergeCell ref="LRA102:LRB102"/>
    <mergeCell ref="LRC102:LRD102"/>
    <mergeCell ref="LRE102:LRF102"/>
    <mergeCell ref="LQI102:LQJ102"/>
    <mergeCell ref="LQK102:LQL102"/>
    <mergeCell ref="LQM102:LQN102"/>
    <mergeCell ref="LQO102:LQP102"/>
    <mergeCell ref="LQQ102:LQR102"/>
    <mergeCell ref="LQS102:LQT102"/>
    <mergeCell ref="LPW102:LPX102"/>
    <mergeCell ref="LPY102:LPZ102"/>
    <mergeCell ref="LQA102:LQB102"/>
    <mergeCell ref="LQC102:LQD102"/>
    <mergeCell ref="LQE102:LQF102"/>
    <mergeCell ref="LQG102:LQH102"/>
    <mergeCell ref="LPK102:LPL102"/>
    <mergeCell ref="LPM102:LPN102"/>
    <mergeCell ref="LPO102:LPP102"/>
    <mergeCell ref="LPQ102:LPR102"/>
    <mergeCell ref="LPS102:LPT102"/>
    <mergeCell ref="LPU102:LPV102"/>
    <mergeCell ref="LOY102:LOZ102"/>
    <mergeCell ref="LPA102:LPB102"/>
    <mergeCell ref="LPC102:LPD102"/>
    <mergeCell ref="LPE102:LPF102"/>
    <mergeCell ref="LPG102:LPH102"/>
    <mergeCell ref="LPI102:LPJ102"/>
    <mergeCell ref="LOM102:LON102"/>
    <mergeCell ref="LOO102:LOP102"/>
    <mergeCell ref="LOQ102:LOR102"/>
    <mergeCell ref="LOS102:LOT102"/>
    <mergeCell ref="LOU102:LOV102"/>
    <mergeCell ref="LOW102:LOX102"/>
    <mergeCell ref="LOA102:LOB102"/>
    <mergeCell ref="LOC102:LOD102"/>
    <mergeCell ref="LOE102:LOF102"/>
    <mergeCell ref="LOG102:LOH102"/>
    <mergeCell ref="LOI102:LOJ102"/>
    <mergeCell ref="LOK102:LOL102"/>
    <mergeCell ref="LNO102:LNP102"/>
    <mergeCell ref="LNQ102:LNR102"/>
    <mergeCell ref="LNS102:LNT102"/>
    <mergeCell ref="LNU102:LNV102"/>
    <mergeCell ref="LNW102:LNX102"/>
    <mergeCell ref="LNY102:LNZ102"/>
    <mergeCell ref="LNC102:LND102"/>
    <mergeCell ref="LNE102:LNF102"/>
    <mergeCell ref="LNG102:LNH102"/>
    <mergeCell ref="LNI102:LNJ102"/>
    <mergeCell ref="LNK102:LNL102"/>
    <mergeCell ref="LNM102:LNN102"/>
    <mergeCell ref="LMQ102:LMR102"/>
    <mergeCell ref="LMS102:LMT102"/>
    <mergeCell ref="LMU102:LMV102"/>
    <mergeCell ref="LMW102:LMX102"/>
    <mergeCell ref="LMY102:LMZ102"/>
    <mergeCell ref="LNA102:LNB102"/>
    <mergeCell ref="LME102:LMF102"/>
    <mergeCell ref="LMG102:LMH102"/>
    <mergeCell ref="LMI102:LMJ102"/>
    <mergeCell ref="LMK102:LML102"/>
    <mergeCell ref="LMM102:LMN102"/>
    <mergeCell ref="LMO102:LMP102"/>
    <mergeCell ref="LLS102:LLT102"/>
    <mergeCell ref="LLU102:LLV102"/>
    <mergeCell ref="LLW102:LLX102"/>
    <mergeCell ref="LLY102:LLZ102"/>
    <mergeCell ref="LMA102:LMB102"/>
    <mergeCell ref="LMC102:LMD102"/>
    <mergeCell ref="LLG102:LLH102"/>
    <mergeCell ref="LLI102:LLJ102"/>
    <mergeCell ref="LLK102:LLL102"/>
    <mergeCell ref="LLM102:LLN102"/>
    <mergeCell ref="LLO102:LLP102"/>
    <mergeCell ref="LLQ102:LLR102"/>
    <mergeCell ref="LKU102:LKV102"/>
    <mergeCell ref="LKW102:LKX102"/>
    <mergeCell ref="LKY102:LKZ102"/>
    <mergeCell ref="LLA102:LLB102"/>
    <mergeCell ref="LLC102:LLD102"/>
    <mergeCell ref="LLE102:LLF102"/>
    <mergeCell ref="LKI102:LKJ102"/>
    <mergeCell ref="LKK102:LKL102"/>
    <mergeCell ref="LKM102:LKN102"/>
    <mergeCell ref="LKO102:LKP102"/>
    <mergeCell ref="LKQ102:LKR102"/>
    <mergeCell ref="LKS102:LKT102"/>
    <mergeCell ref="LJW102:LJX102"/>
    <mergeCell ref="LJY102:LJZ102"/>
    <mergeCell ref="LKA102:LKB102"/>
    <mergeCell ref="LKC102:LKD102"/>
    <mergeCell ref="LKE102:LKF102"/>
    <mergeCell ref="LKG102:LKH102"/>
    <mergeCell ref="LJK102:LJL102"/>
    <mergeCell ref="LJM102:LJN102"/>
    <mergeCell ref="LJO102:LJP102"/>
    <mergeCell ref="LJQ102:LJR102"/>
    <mergeCell ref="LJS102:LJT102"/>
    <mergeCell ref="LJU102:LJV102"/>
    <mergeCell ref="LIY102:LIZ102"/>
    <mergeCell ref="LJA102:LJB102"/>
    <mergeCell ref="LJC102:LJD102"/>
    <mergeCell ref="LJE102:LJF102"/>
    <mergeCell ref="LJG102:LJH102"/>
    <mergeCell ref="LJI102:LJJ102"/>
    <mergeCell ref="LIM102:LIN102"/>
    <mergeCell ref="LIO102:LIP102"/>
    <mergeCell ref="LIQ102:LIR102"/>
    <mergeCell ref="LIS102:LIT102"/>
    <mergeCell ref="LIU102:LIV102"/>
    <mergeCell ref="LIW102:LIX102"/>
    <mergeCell ref="LIA102:LIB102"/>
    <mergeCell ref="LIC102:LID102"/>
    <mergeCell ref="LIE102:LIF102"/>
    <mergeCell ref="LIG102:LIH102"/>
    <mergeCell ref="LII102:LIJ102"/>
    <mergeCell ref="LIK102:LIL102"/>
    <mergeCell ref="LHO102:LHP102"/>
    <mergeCell ref="LHQ102:LHR102"/>
    <mergeCell ref="LHS102:LHT102"/>
    <mergeCell ref="LHU102:LHV102"/>
    <mergeCell ref="LHW102:LHX102"/>
    <mergeCell ref="LHY102:LHZ102"/>
    <mergeCell ref="LHC102:LHD102"/>
    <mergeCell ref="LHE102:LHF102"/>
    <mergeCell ref="LHG102:LHH102"/>
    <mergeCell ref="LHI102:LHJ102"/>
    <mergeCell ref="LHK102:LHL102"/>
    <mergeCell ref="LHM102:LHN102"/>
    <mergeCell ref="LGQ102:LGR102"/>
    <mergeCell ref="LGS102:LGT102"/>
    <mergeCell ref="LGU102:LGV102"/>
    <mergeCell ref="LGW102:LGX102"/>
    <mergeCell ref="LGY102:LGZ102"/>
    <mergeCell ref="LHA102:LHB102"/>
    <mergeCell ref="LGE102:LGF102"/>
    <mergeCell ref="LGG102:LGH102"/>
    <mergeCell ref="LGI102:LGJ102"/>
    <mergeCell ref="LGK102:LGL102"/>
    <mergeCell ref="LGM102:LGN102"/>
    <mergeCell ref="LGO102:LGP102"/>
    <mergeCell ref="LFS102:LFT102"/>
    <mergeCell ref="LFU102:LFV102"/>
    <mergeCell ref="LFW102:LFX102"/>
    <mergeCell ref="LFY102:LFZ102"/>
    <mergeCell ref="LGA102:LGB102"/>
    <mergeCell ref="LGC102:LGD102"/>
    <mergeCell ref="LFG102:LFH102"/>
    <mergeCell ref="LFI102:LFJ102"/>
    <mergeCell ref="LFK102:LFL102"/>
    <mergeCell ref="LFM102:LFN102"/>
    <mergeCell ref="LFO102:LFP102"/>
    <mergeCell ref="LFQ102:LFR102"/>
    <mergeCell ref="LEU102:LEV102"/>
    <mergeCell ref="LEW102:LEX102"/>
    <mergeCell ref="LEY102:LEZ102"/>
    <mergeCell ref="LFA102:LFB102"/>
    <mergeCell ref="LFC102:LFD102"/>
    <mergeCell ref="LFE102:LFF102"/>
    <mergeCell ref="LEI102:LEJ102"/>
    <mergeCell ref="LEK102:LEL102"/>
    <mergeCell ref="LEM102:LEN102"/>
    <mergeCell ref="LEO102:LEP102"/>
    <mergeCell ref="LEQ102:LER102"/>
    <mergeCell ref="LES102:LET102"/>
    <mergeCell ref="LDW102:LDX102"/>
    <mergeCell ref="LDY102:LDZ102"/>
    <mergeCell ref="LEA102:LEB102"/>
    <mergeCell ref="LEC102:LED102"/>
    <mergeCell ref="LEE102:LEF102"/>
    <mergeCell ref="LEG102:LEH102"/>
    <mergeCell ref="LDK102:LDL102"/>
    <mergeCell ref="LDM102:LDN102"/>
    <mergeCell ref="LDO102:LDP102"/>
    <mergeCell ref="LDQ102:LDR102"/>
    <mergeCell ref="LDS102:LDT102"/>
    <mergeCell ref="LDU102:LDV102"/>
    <mergeCell ref="LCY102:LCZ102"/>
    <mergeCell ref="LDA102:LDB102"/>
    <mergeCell ref="LDC102:LDD102"/>
    <mergeCell ref="LDE102:LDF102"/>
    <mergeCell ref="LDG102:LDH102"/>
    <mergeCell ref="LDI102:LDJ102"/>
    <mergeCell ref="LCM102:LCN102"/>
    <mergeCell ref="LCO102:LCP102"/>
    <mergeCell ref="LCQ102:LCR102"/>
    <mergeCell ref="LCS102:LCT102"/>
    <mergeCell ref="LCU102:LCV102"/>
    <mergeCell ref="LCW102:LCX102"/>
    <mergeCell ref="LCA102:LCB102"/>
    <mergeCell ref="LCC102:LCD102"/>
    <mergeCell ref="LCE102:LCF102"/>
    <mergeCell ref="LCG102:LCH102"/>
    <mergeCell ref="LCI102:LCJ102"/>
    <mergeCell ref="LCK102:LCL102"/>
    <mergeCell ref="LBO102:LBP102"/>
    <mergeCell ref="LBQ102:LBR102"/>
    <mergeCell ref="LBS102:LBT102"/>
    <mergeCell ref="LBU102:LBV102"/>
    <mergeCell ref="LBW102:LBX102"/>
    <mergeCell ref="LBY102:LBZ102"/>
    <mergeCell ref="LBC102:LBD102"/>
    <mergeCell ref="LBE102:LBF102"/>
    <mergeCell ref="LBG102:LBH102"/>
    <mergeCell ref="LBI102:LBJ102"/>
    <mergeCell ref="LBK102:LBL102"/>
    <mergeCell ref="LBM102:LBN102"/>
    <mergeCell ref="LAQ102:LAR102"/>
    <mergeCell ref="LAS102:LAT102"/>
    <mergeCell ref="LAU102:LAV102"/>
    <mergeCell ref="LAW102:LAX102"/>
    <mergeCell ref="LAY102:LAZ102"/>
    <mergeCell ref="LBA102:LBB102"/>
    <mergeCell ref="LAE102:LAF102"/>
    <mergeCell ref="LAG102:LAH102"/>
    <mergeCell ref="LAI102:LAJ102"/>
    <mergeCell ref="LAK102:LAL102"/>
    <mergeCell ref="LAM102:LAN102"/>
    <mergeCell ref="LAO102:LAP102"/>
    <mergeCell ref="KZS102:KZT102"/>
    <mergeCell ref="KZU102:KZV102"/>
    <mergeCell ref="KZW102:KZX102"/>
    <mergeCell ref="KZY102:KZZ102"/>
    <mergeCell ref="LAA102:LAB102"/>
    <mergeCell ref="LAC102:LAD102"/>
    <mergeCell ref="KZG102:KZH102"/>
    <mergeCell ref="KZI102:KZJ102"/>
    <mergeCell ref="KZK102:KZL102"/>
    <mergeCell ref="KZM102:KZN102"/>
    <mergeCell ref="KZO102:KZP102"/>
    <mergeCell ref="KZQ102:KZR102"/>
    <mergeCell ref="KYU102:KYV102"/>
    <mergeCell ref="KYW102:KYX102"/>
    <mergeCell ref="KYY102:KYZ102"/>
    <mergeCell ref="KZA102:KZB102"/>
    <mergeCell ref="KZC102:KZD102"/>
    <mergeCell ref="KZE102:KZF102"/>
    <mergeCell ref="KYI102:KYJ102"/>
    <mergeCell ref="KYK102:KYL102"/>
    <mergeCell ref="KYM102:KYN102"/>
    <mergeCell ref="KYO102:KYP102"/>
    <mergeCell ref="KYQ102:KYR102"/>
    <mergeCell ref="KYS102:KYT102"/>
    <mergeCell ref="KXW102:KXX102"/>
    <mergeCell ref="KXY102:KXZ102"/>
    <mergeCell ref="KYA102:KYB102"/>
    <mergeCell ref="KYC102:KYD102"/>
    <mergeCell ref="KYE102:KYF102"/>
    <mergeCell ref="KYG102:KYH102"/>
    <mergeCell ref="KXK102:KXL102"/>
    <mergeCell ref="KXM102:KXN102"/>
    <mergeCell ref="KXO102:KXP102"/>
    <mergeCell ref="KXQ102:KXR102"/>
    <mergeCell ref="KXS102:KXT102"/>
    <mergeCell ref="KXU102:KXV102"/>
    <mergeCell ref="KWY102:KWZ102"/>
    <mergeCell ref="KXA102:KXB102"/>
    <mergeCell ref="KXC102:KXD102"/>
    <mergeCell ref="KXE102:KXF102"/>
    <mergeCell ref="KXG102:KXH102"/>
    <mergeCell ref="KXI102:KXJ102"/>
    <mergeCell ref="KWM102:KWN102"/>
    <mergeCell ref="KWO102:KWP102"/>
    <mergeCell ref="KWQ102:KWR102"/>
    <mergeCell ref="KWS102:KWT102"/>
    <mergeCell ref="KWU102:KWV102"/>
    <mergeCell ref="KWW102:KWX102"/>
    <mergeCell ref="KWA102:KWB102"/>
    <mergeCell ref="KWC102:KWD102"/>
    <mergeCell ref="KWE102:KWF102"/>
    <mergeCell ref="KWG102:KWH102"/>
    <mergeCell ref="KWI102:KWJ102"/>
    <mergeCell ref="KWK102:KWL102"/>
    <mergeCell ref="KVO102:KVP102"/>
    <mergeCell ref="KVQ102:KVR102"/>
    <mergeCell ref="KVS102:KVT102"/>
    <mergeCell ref="KVU102:KVV102"/>
    <mergeCell ref="KVW102:KVX102"/>
    <mergeCell ref="KVY102:KVZ102"/>
    <mergeCell ref="KVC102:KVD102"/>
    <mergeCell ref="KVE102:KVF102"/>
    <mergeCell ref="KVG102:KVH102"/>
    <mergeCell ref="KVI102:KVJ102"/>
    <mergeCell ref="KVK102:KVL102"/>
    <mergeCell ref="KVM102:KVN102"/>
    <mergeCell ref="KUQ102:KUR102"/>
    <mergeCell ref="KUS102:KUT102"/>
    <mergeCell ref="KUU102:KUV102"/>
    <mergeCell ref="KUW102:KUX102"/>
    <mergeCell ref="KUY102:KUZ102"/>
    <mergeCell ref="KVA102:KVB102"/>
    <mergeCell ref="KUE102:KUF102"/>
    <mergeCell ref="KUG102:KUH102"/>
    <mergeCell ref="KUI102:KUJ102"/>
    <mergeCell ref="KUK102:KUL102"/>
    <mergeCell ref="KUM102:KUN102"/>
    <mergeCell ref="KUO102:KUP102"/>
    <mergeCell ref="KTS102:KTT102"/>
    <mergeCell ref="KTU102:KTV102"/>
    <mergeCell ref="KTW102:KTX102"/>
    <mergeCell ref="KTY102:KTZ102"/>
    <mergeCell ref="KUA102:KUB102"/>
    <mergeCell ref="KUC102:KUD102"/>
    <mergeCell ref="KTG102:KTH102"/>
    <mergeCell ref="KTI102:KTJ102"/>
    <mergeCell ref="KTK102:KTL102"/>
    <mergeCell ref="KTM102:KTN102"/>
    <mergeCell ref="KTO102:KTP102"/>
    <mergeCell ref="KTQ102:KTR102"/>
    <mergeCell ref="KSU102:KSV102"/>
    <mergeCell ref="KSW102:KSX102"/>
    <mergeCell ref="KSY102:KSZ102"/>
    <mergeCell ref="KTA102:KTB102"/>
    <mergeCell ref="KTC102:KTD102"/>
    <mergeCell ref="KTE102:KTF102"/>
    <mergeCell ref="KSI102:KSJ102"/>
    <mergeCell ref="KSK102:KSL102"/>
    <mergeCell ref="KSM102:KSN102"/>
    <mergeCell ref="KSO102:KSP102"/>
    <mergeCell ref="KSQ102:KSR102"/>
    <mergeCell ref="KSS102:KST102"/>
    <mergeCell ref="KRW102:KRX102"/>
    <mergeCell ref="KRY102:KRZ102"/>
    <mergeCell ref="KSA102:KSB102"/>
    <mergeCell ref="KSC102:KSD102"/>
    <mergeCell ref="KSE102:KSF102"/>
    <mergeCell ref="KSG102:KSH102"/>
    <mergeCell ref="KRK102:KRL102"/>
    <mergeCell ref="KRM102:KRN102"/>
    <mergeCell ref="KRO102:KRP102"/>
    <mergeCell ref="KRQ102:KRR102"/>
    <mergeCell ref="KRS102:KRT102"/>
    <mergeCell ref="KRU102:KRV102"/>
    <mergeCell ref="KQY102:KQZ102"/>
    <mergeCell ref="KRA102:KRB102"/>
    <mergeCell ref="KRC102:KRD102"/>
    <mergeCell ref="KRE102:KRF102"/>
    <mergeCell ref="KRG102:KRH102"/>
    <mergeCell ref="KRI102:KRJ102"/>
    <mergeCell ref="KQM102:KQN102"/>
    <mergeCell ref="KQO102:KQP102"/>
    <mergeCell ref="KQQ102:KQR102"/>
    <mergeCell ref="KQS102:KQT102"/>
    <mergeCell ref="KQU102:KQV102"/>
    <mergeCell ref="KQW102:KQX102"/>
    <mergeCell ref="KQA102:KQB102"/>
    <mergeCell ref="KQC102:KQD102"/>
    <mergeCell ref="KQE102:KQF102"/>
    <mergeCell ref="KQG102:KQH102"/>
    <mergeCell ref="KQI102:KQJ102"/>
    <mergeCell ref="KQK102:KQL102"/>
    <mergeCell ref="KPO102:KPP102"/>
    <mergeCell ref="KPQ102:KPR102"/>
    <mergeCell ref="KPS102:KPT102"/>
    <mergeCell ref="KPU102:KPV102"/>
    <mergeCell ref="KPW102:KPX102"/>
    <mergeCell ref="KPY102:KPZ102"/>
    <mergeCell ref="KPC102:KPD102"/>
    <mergeCell ref="KPE102:KPF102"/>
    <mergeCell ref="KPG102:KPH102"/>
    <mergeCell ref="KPI102:KPJ102"/>
    <mergeCell ref="KPK102:KPL102"/>
    <mergeCell ref="KPM102:KPN102"/>
    <mergeCell ref="KOQ102:KOR102"/>
    <mergeCell ref="KOS102:KOT102"/>
    <mergeCell ref="KOU102:KOV102"/>
    <mergeCell ref="KOW102:KOX102"/>
    <mergeCell ref="KOY102:KOZ102"/>
    <mergeCell ref="KPA102:KPB102"/>
    <mergeCell ref="KOE102:KOF102"/>
    <mergeCell ref="KOG102:KOH102"/>
    <mergeCell ref="KOI102:KOJ102"/>
    <mergeCell ref="KOK102:KOL102"/>
    <mergeCell ref="KOM102:KON102"/>
    <mergeCell ref="KOO102:KOP102"/>
    <mergeCell ref="KNS102:KNT102"/>
    <mergeCell ref="KNU102:KNV102"/>
    <mergeCell ref="KNW102:KNX102"/>
    <mergeCell ref="KNY102:KNZ102"/>
    <mergeCell ref="KOA102:KOB102"/>
    <mergeCell ref="KOC102:KOD102"/>
    <mergeCell ref="KNG102:KNH102"/>
    <mergeCell ref="KNI102:KNJ102"/>
    <mergeCell ref="KNK102:KNL102"/>
    <mergeCell ref="KNM102:KNN102"/>
    <mergeCell ref="KNO102:KNP102"/>
    <mergeCell ref="KNQ102:KNR102"/>
    <mergeCell ref="KMU102:KMV102"/>
    <mergeCell ref="KMW102:KMX102"/>
    <mergeCell ref="KMY102:KMZ102"/>
    <mergeCell ref="KNA102:KNB102"/>
    <mergeCell ref="KNC102:KND102"/>
    <mergeCell ref="KNE102:KNF102"/>
    <mergeCell ref="KMI102:KMJ102"/>
    <mergeCell ref="KMK102:KML102"/>
    <mergeCell ref="KMM102:KMN102"/>
    <mergeCell ref="KMO102:KMP102"/>
    <mergeCell ref="KMQ102:KMR102"/>
    <mergeCell ref="KMS102:KMT102"/>
    <mergeCell ref="KLW102:KLX102"/>
    <mergeCell ref="KLY102:KLZ102"/>
    <mergeCell ref="KMA102:KMB102"/>
    <mergeCell ref="KMC102:KMD102"/>
    <mergeCell ref="KME102:KMF102"/>
    <mergeCell ref="KMG102:KMH102"/>
    <mergeCell ref="KLK102:KLL102"/>
    <mergeCell ref="KLM102:KLN102"/>
    <mergeCell ref="KLO102:KLP102"/>
    <mergeCell ref="KLQ102:KLR102"/>
    <mergeCell ref="KLS102:KLT102"/>
    <mergeCell ref="KLU102:KLV102"/>
    <mergeCell ref="KKY102:KKZ102"/>
    <mergeCell ref="KLA102:KLB102"/>
    <mergeCell ref="KLC102:KLD102"/>
    <mergeCell ref="KLE102:KLF102"/>
    <mergeCell ref="KLG102:KLH102"/>
    <mergeCell ref="KLI102:KLJ102"/>
    <mergeCell ref="KKM102:KKN102"/>
    <mergeCell ref="KKO102:KKP102"/>
    <mergeCell ref="KKQ102:KKR102"/>
    <mergeCell ref="KKS102:KKT102"/>
    <mergeCell ref="KKU102:KKV102"/>
    <mergeCell ref="KKW102:KKX102"/>
    <mergeCell ref="KKA102:KKB102"/>
    <mergeCell ref="KKC102:KKD102"/>
    <mergeCell ref="KKE102:KKF102"/>
    <mergeCell ref="KKG102:KKH102"/>
    <mergeCell ref="KKI102:KKJ102"/>
    <mergeCell ref="KKK102:KKL102"/>
    <mergeCell ref="KJO102:KJP102"/>
    <mergeCell ref="KJQ102:KJR102"/>
    <mergeCell ref="KJS102:KJT102"/>
    <mergeCell ref="KJU102:KJV102"/>
    <mergeCell ref="KJW102:KJX102"/>
    <mergeCell ref="KJY102:KJZ102"/>
    <mergeCell ref="KJC102:KJD102"/>
    <mergeCell ref="KJE102:KJF102"/>
    <mergeCell ref="KJG102:KJH102"/>
    <mergeCell ref="KJI102:KJJ102"/>
    <mergeCell ref="KJK102:KJL102"/>
    <mergeCell ref="KJM102:KJN102"/>
    <mergeCell ref="KIQ102:KIR102"/>
    <mergeCell ref="KIS102:KIT102"/>
    <mergeCell ref="KIU102:KIV102"/>
    <mergeCell ref="KIW102:KIX102"/>
    <mergeCell ref="KIY102:KIZ102"/>
    <mergeCell ref="KJA102:KJB102"/>
    <mergeCell ref="KIE102:KIF102"/>
    <mergeCell ref="KIG102:KIH102"/>
    <mergeCell ref="KII102:KIJ102"/>
    <mergeCell ref="KIK102:KIL102"/>
    <mergeCell ref="KIM102:KIN102"/>
    <mergeCell ref="KIO102:KIP102"/>
    <mergeCell ref="KHS102:KHT102"/>
    <mergeCell ref="KHU102:KHV102"/>
    <mergeCell ref="KHW102:KHX102"/>
    <mergeCell ref="KHY102:KHZ102"/>
    <mergeCell ref="KIA102:KIB102"/>
    <mergeCell ref="KIC102:KID102"/>
    <mergeCell ref="KHG102:KHH102"/>
    <mergeCell ref="KHI102:KHJ102"/>
    <mergeCell ref="KHK102:KHL102"/>
    <mergeCell ref="KHM102:KHN102"/>
    <mergeCell ref="KHO102:KHP102"/>
    <mergeCell ref="KHQ102:KHR102"/>
    <mergeCell ref="KGU102:KGV102"/>
    <mergeCell ref="KGW102:KGX102"/>
    <mergeCell ref="KGY102:KGZ102"/>
    <mergeCell ref="KHA102:KHB102"/>
    <mergeCell ref="KHC102:KHD102"/>
    <mergeCell ref="KHE102:KHF102"/>
    <mergeCell ref="KGI102:KGJ102"/>
    <mergeCell ref="KGK102:KGL102"/>
    <mergeCell ref="KGM102:KGN102"/>
    <mergeCell ref="KGO102:KGP102"/>
    <mergeCell ref="KGQ102:KGR102"/>
    <mergeCell ref="KGS102:KGT102"/>
    <mergeCell ref="KFW102:KFX102"/>
    <mergeCell ref="KFY102:KFZ102"/>
    <mergeCell ref="KGA102:KGB102"/>
    <mergeCell ref="KGC102:KGD102"/>
    <mergeCell ref="KGE102:KGF102"/>
    <mergeCell ref="KGG102:KGH102"/>
    <mergeCell ref="KFK102:KFL102"/>
    <mergeCell ref="KFM102:KFN102"/>
    <mergeCell ref="KFO102:KFP102"/>
    <mergeCell ref="KFQ102:KFR102"/>
    <mergeCell ref="KFS102:KFT102"/>
    <mergeCell ref="KFU102:KFV102"/>
    <mergeCell ref="KEY102:KEZ102"/>
    <mergeCell ref="KFA102:KFB102"/>
    <mergeCell ref="KFC102:KFD102"/>
    <mergeCell ref="KFE102:KFF102"/>
    <mergeCell ref="KFG102:KFH102"/>
    <mergeCell ref="KFI102:KFJ102"/>
    <mergeCell ref="KEM102:KEN102"/>
    <mergeCell ref="KEO102:KEP102"/>
    <mergeCell ref="KEQ102:KER102"/>
    <mergeCell ref="KES102:KET102"/>
    <mergeCell ref="KEU102:KEV102"/>
    <mergeCell ref="KEW102:KEX102"/>
    <mergeCell ref="KEA102:KEB102"/>
    <mergeCell ref="KEC102:KED102"/>
    <mergeCell ref="KEE102:KEF102"/>
    <mergeCell ref="KEG102:KEH102"/>
    <mergeCell ref="KEI102:KEJ102"/>
    <mergeCell ref="KEK102:KEL102"/>
    <mergeCell ref="KDO102:KDP102"/>
    <mergeCell ref="KDQ102:KDR102"/>
    <mergeCell ref="KDS102:KDT102"/>
    <mergeCell ref="KDU102:KDV102"/>
    <mergeCell ref="KDW102:KDX102"/>
    <mergeCell ref="KDY102:KDZ102"/>
    <mergeCell ref="KDC102:KDD102"/>
    <mergeCell ref="KDE102:KDF102"/>
    <mergeCell ref="KDG102:KDH102"/>
    <mergeCell ref="KDI102:KDJ102"/>
    <mergeCell ref="KDK102:KDL102"/>
    <mergeCell ref="KDM102:KDN102"/>
    <mergeCell ref="KCQ102:KCR102"/>
    <mergeCell ref="KCS102:KCT102"/>
    <mergeCell ref="KCU102:KCV102"/>
    <mergeCell ref="KCW102:KCX102"/>
    <mergeCell ref="KCY102:KCZ102"/>
    <mergeCell ref="KDA102:KDB102"/>
    <mergeCell ref="KCE102:KCF102"/>
    <mergeCell ref="KCG102:KCH102"/>
    <mergeCell ref="KCI102:KCJ102"/>
    <mergeCell ref="KCK102:KCL102"/>
    <mergeCell ref="KCM102:KCN102"/>
    <mergeCell ref="KCO102:KCP102"/>
    <mergeCell ref="KBS102:KBT102"/>
    <mergeCell ref="KBU102:KBV102"/>
    <mergeCell ref="KBW102:KBX102"/>
    <mergeCell ref="KBY102:KBZ102"/>
    <mergeCell ref="KCA102:KCB102"/>
    <mergeCell ref="KCC102:KCD102"/>
    <mergeCell ref="KBG102:KBH102"/>
    <mergeCell ref="KBI102:KBJ102"/>
    <mergeCell ref="KBK102:KBL102"/>
    <mergeCell ref="KBM102:KBN102"/>
    <mergeCell ref="KBO102:KBP102"/>
    <mergeCell ref="KBQ102:KBR102"/>
    <mergeCell ref="KAU102:KAV102"/>
    <mergeCell ref="KAW102:KAX102"/>
    <mergeCell ref="KAY102:KAZ102"/>
    <mergeCell ref="KBA102:KBB102"/>
    <mergeCell ref="KBC102:KBD102"/>
    <mergeCell ref="KBE102:KBF102"/>
    <mergeCell ref="KAI102:KAJ102"/>
    <mergeCell ref="KAK102:KAL102"/>
    <mergeCell ref="KAM102:KAN102"/>
    <mergeCell ref="KAO102:KAP102"/>
    <mergeCell ref="KAQ102:KAR102"/>
    <mergeCell ref="KAS102:KAT102"/>
    <mergeCell ref="JZW102:JZX102"/>
    <mergeCell ref="JZY102:JZZ102"/>
    <mergeCell ref="KAA102:KAB102"/>
    <mergeCell ref="KAC102:KAD102"/>
    <mergeCell ref="KAE102:KAF102"/>
    <mergeCell ref="KAG102:KAH102"/>
    <mergeCell ref="JZK102:JZL102"/>
    <mergeCell ref="JZM102:JZN102"/>
    <mergeCell ref="JZO102:JZP102"/>
    <mergeCell ref="JZQ102:JZR102"/>
    <mergeCell ref="JZS102:JZT102"/>
    <mergeCell ref="JZU102:JZV102"/>
    <mergeCell ref="JYY102:JYZ102"/>
    <mergeCell ref="JZA102:JZB102"/>
    <mergeCell ref="JZC102:JZD102"/>
    <mergeCell ref="JZE102:JZF102"/>
    <mergeCell ref="JZG102:JZH102"/>
    <mergeCell ref="JZI102:JZJ102"/>
    <mergeCell ref="JYM102:JYN102"/>
    <mergeCell ref="JYO102:JYP102"/>
    <mergeCell ref="JYQ102:JYR102"/>
    <mergeCell ref="JYS102:JYT102"/>
    <mergeCell ref="JYU102:JYV102"/>
    <mergeCell ref="JYW102:JYX102"/>
    <mergeCell ref="JYA102:JYB102"/>
    <mergeCell ref="JYC102:JYD102"/>
    <mergeCell ref="JYE102:JYF102"/>
    <mergeCell ref="JYG102:JYH102"/>
    <mergeCell ref="JYI102:JYJ102"/>
    <mergeCell ref="JYK102:JYL102"/>
    <mergeCell ref="JXO102:JXP102"/>
    <mergeCell ref="JXQ102:JXR102"/>
    <mergeCell ref="JXS102:JXT102"/>
    <mergeCell ref="JXU102:JXV102"/>
    <mergeCell ref="JXW102:JXX102"/>
    <mergeCell ref="JXY102:JXZ102"/>
    <mergeCell ref="JXC102:JXD102"/>
    <mergeCell ref="JXE102:JXF102"/>
    <mergeCell ref="JXG102:JXH102"/>
    <mergeCell ref="JXI102:JXJ102"/>
    <mergeCell ref="JXK102:JXL102"/>
    <mergeCell ref="JXM102:JXN102"/>
    <mergeCell ref="JWQ102:JWR102"/>
    <mergeCell ref="JWS102:JWT102"/>
    <mergeCell ref="JWU102:JWV102"/>
    <mergeCell ref="JWW102:JWX102"/>
    <mergeCell ref="JWY102:JWZ102"/>
    <mergeCell ref="JXA102:JXB102"/>
    <mergeCell ref="JWE102:JWF102"/>
    <mergeCell ref="JWG102:JWH102"/>
    <mergeCell ref="JWI102:JWJ102"/>
    <mergeCell ref="JWK102:JWL102"/>
    <mergeCell ref="JWM102:JWN102"/>
    <mergeCell ref="JWO102:JWP102"/>
    <mergeCell ref="JVS102:JVT102"/>
    <mergeCell ref="JVU102:JVV102"/>
    <mergeCell ref="JVW102:JVX102"/>
    <mergeCell ref="JVY102:JVZ102"/>
    <mergeCell ref="JWA102:JWB102"/>
    <mergeCell ref="JWC102:JWD102"/>
    <mergeCell ref="JVG102:JVH102"/>
    <mergeCell ref="JVI102:JVJ102"/>
    <mergeCell ref="JVK102:JVL102"/>
    <mergeCell ref="JVM102:JVN102"/>
    <mergeCell ref="JVO102:JVP102"/>
    <mergeCell ref="JVQ102:JVR102"/>
    <mergeCell ref="JUU102:JUV102"/>
    <mergeCell ref="JUW102:JUX102"/>
    <mergeCell ref="JUY102:JUZ102"/>
    <mergeCell ref="JVA102:JVB102"/>
    <mergeCell ref="JVC102:JVD102"/>
    <mergeCell ref="JVE102:JVF102"/>
    <mergeCell ref="JUI102:JUJ102"/>
    <mergeCell ref="JUK102:JUL102"/>
    <mergeCell ref="JUM102:JUN102"/>
    <mergeCell ref="JUO102:JUP102"/>
    <mergeCell ref="JUQ102:JUR102"/>
    <mergeCell ref="JUS102:JUT102"/>
    <mergeCell ref="JTW102:JTX102"/>
    <mergeCell ref="JTY102:JTZ102"/>
    <mergeCell ref="JUA102:JUB102"/>
    <mergeCell ref="JUC102:JUD102"/>
    <mergeCell ref="JUE102:JUF102"/>
    <mergeCell ref="JUG102:JUH102"/>
    <mergeCell ref="JTK102:JTL102"/>
    <mergeCell ref="JTM102:JTN102"/>
    <mergeCell ref="JTO102:JTP102"/>
    <mergeCell ref="JTQ102:JTR102"/>
    <mergeCell ref="JTS102:JTT102"/>
    <mergeCell ref="JTU102:JTV102"/>
    <mergeCell ref="JSY102:JSZ102"/>
    <mergeCell ref="JTA102:JTB102"/>
    <mergeCell ref="JTC102:JTD102"/>
    <mergeCell ref="JTE102:JTF102"/>
    <mergeCell ref="JTG102:JTH102"/>
    <mergeCell ref="JTI102:JTJ102"/>
    <mergeCell ref="JSM102:JSN102"/>
    <mergeCell ref="JSO102:JSP102"/>
    <mergeCell ref="JSQ102:JSR102"/>
    <mergeCell ref="JSS102:JST102"/>
    <mergeCell ref="JSU102:JSV102"/>
    <mergeCell ref="JSW102:JSX102"/>
    <mergeCell ref="JSA102:JSB102"/>
    <mergeCell ref="JSC102:JSD102"/>
    <mergeCell ref="JSE102:JSF102"/>
    <mergeCell ref="JSG102:JSH102"/>
    <mergeCell ref="JSI102:JSJ102"/>
    <mergeCell ref="JSK102:JSL102"/>
    <mergeCell ref="JRO102:JRP102"/>
    <mergeCell ref="JRQ102:JRR102"/>
    <mergeCell ref="JRS102:JRT102"/>
    <mergeCell ref="JRU102:JRV102"/>
    <mergeCell ref="JRW102:JRX102"/>
    <mergeCell ref="JRY102:JRZ102"/>
    <mergeCell ref="JRC102:JRD102"/>
    <mergeCell ref="JRE102:JRF102"/>
    <mergeCell ref="JRG102:JRH102"/>
    <mergeCell ref="JRI102:JRJ102"/>
    <mergeCell ref="JRK102:JRL102"/>
    <mergeCell ref="JRM102:JRN102"/>
    <mergeCell ref="JQQ102:JQR102"/>
    <mergeCell ref="JQS102:JQT102"/>
    <mergeCell ref="JQU102:JQV102"/>
    <mergeCell ref="JQW102:JQX102"/>
    <mergeCell ref="JQY102:JQZ102"/>
    <mergeCell ref="JRA102:JRB102"/>
    <mergeCell ref="JQE102:JQF102"/>
    <mergeCell ref="JQG102:JQH102"/>
    <mergeCell ref="JQI102:JQJ102"/>
    <mergeCell ref="JQK102:JQL102"/>
    <mergeCell ref="JQM102:JQN102"/>
    <mergeCell ref="JQO102:JQP102"/>
    <mergeCell ref="JPS102:JPT102"/>
    <mergeCell ref="JPU102:JPV102"/>
    <mergeCell ref="JPW102:JPX102"/>
    <mergeCell ref="JPY102:JPZ102"/>
    <mergeCell ref="JQA102:JQB102"/>
    <mergeCell ref="JQC102:JQD102"/>
    <mergeCell ref="JPG102:JPH102"/>
    <mergeCell ref="JPI102:JPJ102"/>
    <mergeCell ref="JPK102:JPL102"/>
    <mergeCell ref="JPM102:JPN102"/>
    <mergeCell ref="JPO102:JPP102"/>
    <mergeCell ref="JPQ102:JPR102"/>
    <mergeCell ref="JOU102:JOV102"/>
    <mergeCell ref="JOW102:JOX102"/>
    <mergeCell ref="JOY102:JOZ102"/>
    <mergeCell ref="JPA102:JPB102"/>
    <mergeCell ref="JPC102:JPD102"/>
    <mergeCell ref="JPE102:JPF102"/>
    <mergeCell ref="JOI102:JOJ102"/>
    <mergeCell ref="JOK102:JOL102"/>
    <mergeCell ref="JOM102:JON102"/>
    <mergeCell ref="JOO102:JOP102"/>
    <mergeCell ref="JOQ102:JOR102"/>
    <mergeCell ref="JOS102:JOT102"/>
    <mergeCell ref="JNW102:JNX102"/>
    <mergeCell ref="JNY102:JNZ102"/>
    <mergeCell ref="JOA102:JOB102"/>
    <mergeCell ref="JOC102:JOD102"/>
    <mergeCell ref="JOE102:JOF102"/>
    <mergeCell ref="JOG102:JOH102"/>
    <mergeCell ref="JNK102:JNL102"/>
    <mergeCell ref="JNM102:JNN102"/>
    <mergeCell ref="JNO102:JNP102"/>
    <mergeCell ref="JNQ102:JNR102"/>
    <mergeCell ref="JNS102:JNT102"/>
    <mergeCell ref="JNU102:JNV102"/>
    <mergeCell ref="JMY102:JMZ102"/>
    <mergeCell ref="JNA102:JNB102"/>
    <mergeCell ref="JNC102:JND102"/>
    <mergeCell ref="JNE102:JNF102"/>
    <mergeCell ref="JNG102:JNH102"/>
    <mergeCell ref="JNI102:JNJ102"/>
    <mergeCell ref="JMM102:JMN102"/>
    <mergeCell ref="JMO102:JMP102"/>
    <mergeCell ref="JMQ102:JMR102"/>
    <mergeCell ref="JMS102:JMT102"/>
    <mergeCell ref="JMU102:JMV102"/>
    <mergeCell ref="JMW102:JMX102"/>
    <mergeCell ref="JMA102:JMB102"/>
    <mergeCell ref="JMC102:JMD102"/>
    <mergeCell ref="JME102:JMF102"/>
    <mergeCell ref="JMG102:JMH102"/>
    <mergeCell ref="JMI102:JMJ102"/>
    <mergeCell ref="JMK102:JML102"/>
    <mergeCell ref="JLO102:JLP102"/>
    <mergeCell ref="JLQ102:JLR102"/>
    <mergeCell ref="JLS102:JLT102"/>
    <mergeCell ref="JLU102:JLV102"/>
    <mergeCell ref="JLW102:JLX102"/>
    <mergeCell ref="JLY102:JLZ102"/>
    <mergeCell ref="JLC102:JLD102"/>
    <mergeCell ref="JLE102:JLF102"/>
    <mergeCell ref="JLG102:JLH102"/>
    <mergeCell ref="JLI102:JLJ102"/>
    <mergeCell ref="JLK102:JLL102"/>
    <mergeCell ref="JLM102:JLN102"/>
    <mergeCell ref="JKQ102:JKR102"/>
    <mergeCell ref="JKS102:JKT102"/>
    <mergeCell ref="JKU102:JKV102"/>
    <mergeCell ref="JKW102:JKX102"/>
    <mergeCell ref="JKY102:JKZ102"/>
    <mergeCell ref="JLA102:JLB102"/>
    <mergeCell ref="JKE102:JKF102"/>
    <mergeCell ref="JKG102:JKH102"/>
    <mergeCell ref="JKI102:JKJ102"/>
    <mergeCell ref="JKK102:JKL102"/>
    <mergeCell ref="JKM102:JKN102"/>
    <mergeCell ref="JKO102:JKP102"/>
    <mergeCell ref="JJS102:JJT102"/>
    <mergeCell ref="JJU102:JJV102"/>
    <mergeCell ref="JJW102:JJX102"/>
    <mergeCell ref="JJY102:JJZ102"/>
    <mergeCell ref="JKA102:JKB102"/>
    <mergeCell ref="JKC102:JKD102"/>
    <mergeCell ref="JJG102:JJH102"/>
    <mergeCell ref="JJI102:JJJ102"/>
    <mergeCell ref="JJK102:JJL102"/>
    <mergeCell ref="JJM102:JJN102"/>
    <mergeCell ref="JJO102:JJP102"/>
    <mergeCell ref="JJQ102:JJR102"/>
    <mergeCell ref="JIU102:JIV102"/>
    <mergeCell ref="JIW102:JIX102"/>
    <mergeCell ref="JIY102:JIZ102"/>
    <mergeCell ref="JJA102:JJB102"/>
    <mergeCell ref="JJC102:JJD102"/>
    <mergeCell ref="JJE102:JJF102"/>
    <mergeCell ref="JII102:JIJ102"/>
    <mergeCell ref="JIK102:JIL102"/>
    <mergeCell ref="JIM102:JIN102"/>
    <mergeCell ref="JIO102:JIP102"/>
    <mergeCell ref="JIQ102:JIR102"/>
    <mergeCell ref="JIS102:JIT102"/>
    <mergeCell ref="JHW102:JHX102"/>
    <mergeCell ref="JHY102:JHZ102"/>
    <mergeCell ref="JIA102:JIB102"/>
    <mergeCell ref="JIC102:JID102"/>
    <mergeCell ref="JIE102:JIF102"/>
    <mergeCell ref="JIG102:JIH102"/>
    <mergeCell ref="JHK102:JHL102"/>
    <mergeCell ref="JHM102:JHN102"/>
    <mergeCell ref="JHO102:JHP102"/>
    <mergeCell ref="JHQ102:JHR102"/>
    <mergeCell ref="JHS102:JHT102"/>
    <mergeCell ref="JHU102:JHV102"/>
    <mergeCell ref="JGY102:JGZ102"/>
    <mergeCell ref="JHA102:JHB102"/>
    <mergeCell ref="JHC102:JHD102"/>
    <mergeCell ref="JHE102:JHF102"/>
    <mergeCell ref="JHG102:JHH102"/>
    <mergeCell ref="JHI102:JHJ102"/>
    <mergeCell ref="JGM102:JGN102"/>
    <mergeCell ref="JGO102:JGP102"/>
    <mergeCell ref="JGQ102:JGR102"/>
    <mergeCell ref="JGS102:JGT102"/>
    <mergeCell ref="JGU102:JGV102"/>
    <mergeCell ref="JGW102:JGX102"/>
    <mergeCell ref="JGA102:JGB102"/>
    <mergeCell ref="JGC102:JGD102"/>
    <mergeCell ref="JGE102:JGF102"/>
    <mergeCell ref="JGG102:JGH102"/>
    <mergeCell ref="JGI102:JGJ102"/>
    <mergeCell ref="JGK102:JGL102"/>
    <mergeCell ref="JFO102:JFP102"/>
    <mergeCell ref="JFQ102:JFR102"/>
    <mergeCell ref="JFS102:JFT102"/>
    <mergeCell ref="JFU102:JFV102"/>
    <mergeCell ref="JFW102:JFX102"/>
    <mergeCell ref="JFY102:JFZ102"/>
    <mergeCell ref="JFC102:JFD102"/>
    <mergeCell ref="JFE102:JFF102"/>
    <mergeCell ref="JFG102:JFH102"/>
    <mergeCell ref="JFI102:JFJ102"/>
    <mergeCell ref="JFK102:JFL102"/>
    <mergeCell ref="JFM102:JFN102"/>
    <mergeCell ref="JEQ102:JER102"/>
    <mergeCell ref="JES102:JET102"/>
    <mergeCell ref="JEU102:JEV102"/>
    <mergeCell ref="JEW102:JEX102"/>
    <mergeCell ref="JEY102:JEZ102"/>
    <mergeCell ref="JFA102:JFB102"/>
    <mergeCell ref="JEE102:JEF102"/>
    <mergeCell ref="JEG102:JEH102"/>
    <mergeCell ref="JEI102:JEJ102"/>
    <mergeCell ref="JEK102:JEL102"/>
    <mergeCell ref="JEM102:JEN102"/>
    <mergeCell ref="JEO102:JEP102"/>
    <mergeCell ref="JDS102:JDT102"/>
    <mergeCell ref="JDU102:JDV102"/>
    <mergeCell ref="JDW102:JDX102"/>
    <mergeCell ref="JDY102:JDZ102"/>
    <mergeCell ref="JEA102:JEB102"/>
    <mergeCell ref="JEC102:JED102"/>
    <mergeCell ref="JDG102:JDH102"/>
    <mergeCell ref="JDI102:JDJ102"/>
    <mergeCell ref="JDK102:JDL102"/>
    <mergeCell ref="JDM102:JDN102"/>
    <mergeCell ref="JDO102:JDP102"/>
    <mergeCell ref="JDQ102:JDR102"/>
    <mergeCell ref="JCU102:JCV102"/>
    <mergeCell ref="JCW102:JCX102"/>
    <mergeCell ref="JCY102:JCZ102"/>
    <mergeCell ref="JDA102:JDB102"/>
    <mergeCell ref="JDC102:JDD102"/>
    <mergeCell ref="JDE102:JDF102"/>
    <mergeCell ref="JCI102:JCJ102"/>
    <mergeCell ref="JCK102:JCL102"/>
    <mergeCell ref="JCM102:JCN102"/>
    <mergeCell ref="JCO102:JCP102"/>
    <mergeCell ref="JCQ102:JCR102"/>
    <mergeCell ref="JCS102:JCT102"/>
    <mergeCell ref="JBW102:JBX102"/>
    <mergeCell ref="JBY102:JBZ102"/>
    <mergeCell ref="JCA102:JCB102"/>
    <mergeCell ref="JCC102:JCD102"/>
    <mergeCell ref="JCE102:JCF102"/>
    <mergeCell ref="JCG102:JCH102"/>
    <mergeCell ref="JBK102:JBL102"/>
    <mergeCell ref="JBM102:JBN102"/>
    <mergeCell ref="JBO102:JBP102"/>
    <mergeCell ref="JBQ102:JBR102"/>
    <mergeCell ref="JBS102:JBT102"/>
    <mergeCell ref="JBU102:JBV102"/>
    <mergeCell ref="JAY102:JAZ102"/>
    <mergeCell ref="JBA102:JBB102"/>
    <mergeCell ref="JBC102:JBD102"/>
    <mergeCell ref="JBE102:JBF102"/>
    <mergeCell ref="JBG102:JBH102"/>
    <mergeCell ref="JBI102:JBJ102"/>
    <mergeCell ref="JAM102:JAN102"/>
    <mergeCell ref="JAO102:JAP102"/>
    <mergeCell ref="JAQ102:JAR102"/>
    <mergeCell ref="JAS102:JAT102"/>
    <mergeCell ref="JAU102:JAV102"/>
    <mergeCell ref="JAW102:JAX102"/>
    <mergeCell ref="JAA102:JAB102"/>
    <mergeCell ref="JAC102:JAD102"/>
    <mergeCell ref="JAE102:JAF102"/>
    <mergeCell ref="JAG102:JAH102"/>
    <mergeCell ref="JAI102:JAJ102"/>
    <mergeCell ref="JAK102:JAL102"/>
    <mergeCell ref="IZO102:IZP102"/>
    <mergeCell ref="IZQ102:IZR102"/>
    <mergeCell ref="IZS102:IZT102"/>
    <mergeCell ref="IZU102:IZV102"/>
    <mergeCell ref="IZW102:IZX102"/>
    <mergeCell ref="IZY102:IZZ102"/>
    <mergeCell ref="IZC102:IZD102"/>
    <mergeCell ref="IZE102:IZF102"/>
    <mergeCell ref="IZG102:IZH102"/>
    <mergeCell ref="IZI102:IZJ102"/>
    <mergeCell ref="IZK102:IZL102"/>
    <mergeCell ref="IZM102:IZN102"/>
    <mergeCell ref="IYQ102:IYR102"/>
    <mergeCell ref="IYS102:IYT102"/>
    <mergeCell ref="IYU102:IYV102"/>
    <mergeCell ref="IYW102:IYX102"/>
    <mergeCell ref="IYY102:IYZ102"/>
    <mergeCell ref="IZA102:IZB102"/>
    <mergeCell ref="IYE102:IYF102"/>
    <mergeCell ref="IYG102:IYH102"/>
    <mergeCell ref="IYI102:IYJ102"/>
    <mergeCell ref="IYK102:IYL102"/>
    <mergeCell ref="IYM102:IYN102"/>
    <mergeCell ref="IYO102:IYP102"/>
    <mergeCell ref="IXS102:IXT102"/>
    <mergeCell ref="IXU102:IXV102"/>
    <mergeCell ref="IXW102:IXX102"/>
    <mergeCell ref="IXY102:IXZ102"/>
    <mergeCell ref="IYA102:IYB102"/>
    <mergeCell ref="IYC102:IYD102"/>
    <mergeCell ref="IXG102:IXH102"/>
    <mergeCell ref="IXI102:IXJ102"/>
    <mergeCell ref="IXK102:IXL102"/>
    <mergeCell ref="IXM102:IXN102"/>
    <mergeCell ref="IXO102:IXP102"/>
    <mergeCell ref="IXQ102:IXR102"/>
    <mergeCell ref="IWU102:IWV102"/>
    <mergeCell ref="IWW102:IWX102"/>
    <mergeCell ref="IWY102:IWZ102"/>
    <mergeCell ref="IXA102:IXB102"/>
    <mergeCell ref="IXC102:IXD102"/>
    <mergeCell ref="IXE102:IXF102"/>
    <mergeCell ref="IWI102:IWJ102"/>
    <mergeCell ref="IWK102:IWL102"/>
    <mergeCell ref="IWM102:IWN102"/>
    <mergeCell ref="IWO102:IWP102"/>
    <mergeCell ref="IWQ102:IWR102"/>
    <mergeCell ref="IWS102:IWT102"/>
    <mergeCell ref="IVW102:IVX102"/>
    <mergeCell ref="IVY102:IVZ102"/>
    <mergeCell ref="IWA102:IWB102"/>
    <mergeCell ref="IWC102:IWD102"/>
    <mergeCell ref="IWE102:IWF102"/>
    <mergeCell ref="IWG102:IWH102"/>
    <mergeCell ref="IVK102:IVL102"/>
    <mergeCell ref="IVM102:IVN102"/>
    <mergeCell ref="IVO102:IVP102"/>
    <mergeCell ref="IVQ102:IVR102"/>
    <mergeCell ref="IVS102:IVT102"/>
    <mergeCell ref="IVU102:IVV102"/>
    <mergeCell ref="IUY102:IUZ102"/>
    <mergeCell ref="IVA102:IVB102"/>
    <mergeCell ref="IVC102:IVD102"/>
    <mergeCell ref="IVE102:IVF102"/>
    <mergeCell ref="IVG102:IVH102"/>
    <mergeCell ref="IVI102:IVJ102"/>
    <mergeCell ref="IUM102:IUN102"/>
    <mergeCell ref="IUO102:IUP102"/>
    <mergeCell ref="IUQ102:IUR102"/>
    <mergeCell ref="IUS102:IUT102"/>
    <mergeCell ref="IUU102:IUV102"/>
    <mergeCell ref="IUW102:IUX102"/>
    <mergeCell ref="IUA102:IUB102"/>
    <mergeCell ref="IUC102:IUD102"/>
    <mergeCell ref="IUE102:IUF102"/>
    <mergeCell ref="IUG102:IUH102"/>
    <mergeCell ref="IUI102:IUJ102"/>
    <mergeCell ref="IUK102:IUL102"/>
    <mergeCell ref="ITO102:ITP102"/>
    <mergeCell ref="ITQ102:ITR102"/>
    <mergeCell ref="ITS102:ITT102"/>
    <mergeCell ref="ITU102:ITV102"/>
    <mergeCell ref="ITW102:ITX102"/>
    <mergeCell ref="ITY102:ITZ102"/>
    <mergeCell ref="ITC102:ITD102"/>
    <mergeCell ref="ITE102:ITF102"/>
    <mergeCell ref="ITG102:ITH102"/>
    <mergeCell ref="ITI102:ITJ102"/>
    <mergeCell ref="ITK102:ITL102"/>
    <mergeCell ref="ITM102:ITN102"/>
    <mergeCell ref="ISQ102:ISR102"/>
    <mergeCell ref="ISS102:IST102"/>
    <mergeCell ref="ISU102:ISV102"/>
    <mergeCell ref="ISW102:ISX102"/>
    <mergeCell ref="ISY102:ISZ102"/>
    <mergeCell ref="ITA102:ITB102"/>
    <mergeCell ref="ISE102:ISF102"/>
    <mergeCell ref="ISG102:ISH102"/>
    <mergeCell ref="ISI102:ISJ102"/>
    <mergeCell ref="ISK102:ISL102"/>
    <mergeCell ref="ISM102:ISN102"/>
    <mergeCell ref="ISO102:ISP102"/>
    <mergeCell ref="IRS102:IRT102"/>
    <mergeCell ref="IRU102:IRV102"/>
    <mergeCell ref="IRW102:IRX102"/>
    <mergeCell ref="IRY102:IRZ102"/>
    <mergeCell ref="ISA102:ISB102"/>
    <mergeCell ref="ISC102:ISD102"/>
    <mergeCell ref="IRG102:IRH102"/>
    <mergeCell ref="IRI102:IRJ102"/>
    <mergeCell ref="IRK102:IRL102"/>
    <mergeCell ref="IRM102:IRN102"/>
    <mergeCell ref="IRO102:IRP102"/>
    <mergeCell ref="IRQ102:IRR102"/>
    <mergeCell ref="IQU102:IQV102"/>
    <mergeCell ref="IQW102:IQX102"/>
    <mergeCell ref="IQY102:IQZ102"/>
    <mergeCell ref="IRA102:IRB102"/>
    <mergeCell ref="IRC102:IRD102"/>
    <mergeCell ref="IRE102:IRF102"/>
    <mergeCell ref="IQI102:IQJ102"/>
    <mergeCell ref="IQK102:IQL102"/>
    <mergeCell ref="IQM102:IQN102"/>
    <mergeCell ref="IQO102:IQP102"/>
    <mergeCell ref="IQQ102:IQR102"/>
    <mergeCell ref="IQS102:IQT102"/>
    <mergeCell ref="IPW102:IPX102"/>
    <mergeCell ref="IPY102:IPZ102"/>
    <mergeCell ref="IQA102:IQB102"/>
    <mergeCell ref="IQC102:IQD102"/>
    <mergeCell ref="IQE102:IQF102"/>
    <mergeCell ref="IQG102:IQH102"/>
    <mergeCell ref="IPK102:IPL102"/>
    <mergeCell ref="IPM102:IPN102"/>
    <mergeCell ref="IPO102:IPP102"/>
    <mergeCell ref="IPQ102:IPR102"/>
    <mergeCell ref="IPS102:IPT102"/>
    <mergeCell ref="IPU102:IPV102"/>
    <mergeCell ref="IOY102:IOZ102"/>
    <mergeCell ref="IPA102:IPB102"/>
    <mergeCell ref="IPC102:IPD102"/>
    <mergeCell ref="IPE102:IPF102"/>
    <mergeCell ref="IPG102:IPH102"/>
    <mergeCell ref="IPI102:IPJ102"/>
    <mergeCell ref="IOM102:ION102"/>
    <mergeCell ref="IOO102:IOP102"/>
    <mergeCell ref="IOQ102:IOR102"/>
    <mergeCell ref="IOS102:IOT102"/>
    <mergeCell ref="IOU102:IOV102"/>
    <mergeCell ref="IOW102:IOX102"/>
    <mergeCell ref="IOA102:IOB102"/>
    <mergeCell ref="IOC102:IOD102"/>
    <mergeCell ref="IOE102:IOF102"/>
    <mergeCell ref="IOG102:IOH102"/>
    <mergeCell ref="IOI102:IOJ102"/>
    <mergeCell ref="IOK102:IOL102"/>
    <mergeCell ref="INO102:INP102"/>
    <mergeCell ref="INQ102:INR102"/>
    <mergeCell ref="INS102:INT102"/>
    <mergeCell ref="INU102:INV102"/>
    <mergeCell ref="INW102:INX102"/>
    <mergeCell ref="INY102:INZ102"/>
    <mergeCell ref="INC102:IND102"/>
    <mergeCell ref="INE102:INF102"/>
    <mergeCell ref="ING102:INH102"/>
    <mergeCell ref="INI102:INJ102"/>
    <mergeCell ref="INK102:INL102"/>
    <mergeCell ref="INM102:INN102"/>
    <mergeCell ref="IMQ102:IMR102"/>
    <mergeCell ref="IMS102:IMT102"/>
    <mergeCell ref="IMU102:IMV102"/>
    <mergeCell ref="IMW102:IMX102"/>
    <mergeCell ref="IMY102:IMZ102"/>
    <mergeCell ref="INA102:INB102"/>
    <mergeCell ref="IME102:IMF102"/>
    <mergeCell ref="IMG102:IMH102"/>
    <mergeCell ref="IMI102:IMJ102"/>
    <mergeCell ref="IMK102:IML102"/>
    <mergeCell ref="IMM102:IMN102"/>
    <mergeCell ref="IMO102:IMP102"/>
    <mergeCell ref="ILS102:ILT102"/>
    <mergeCell ref="ILU102:ILV102"/>
    <mergeCell ref="ILW102:ILX102"/>
    <mergeCell ref="ILY102:ILZ102"/>
    <mergeCell ref="IMA102:IMB102"/>
    <mergeCell ref="IMC102:IMD102"/>
    <mergeCell ref="ILG102:ILH102"/>
    <mergeCell ref="ILI102:ILJ102"/>
    <mergeCell ref="ILK102:ILL102"/>
    <mergeCell ref="ILM102:ILN102"/>
    <mergeCell ref="ILO102:ILP102"/>
    <mergeCell ref="ILQ102:ILR102"/>
    <mergeCell ref="IKU102:IKV102"/>
    <mergeCell ref="IKW102:IKX102"/>
    <mergeCell ref="IKY102:IKZ102"/>
    <mergeCell ref="ILA102:ILB102"/>
    <mergeCell ref="ILC102:ILD102"/>
    <mergeCell ref="ILE102:ILF102"/>
    <mergeCell ref="IKI102:IKJ102"/>
    <mergeCell ref="IKK102:IKL102"/>
    <mergeCell ref="IKM102:IKN102"/>
    <mergeCell ref="IKO102:IKP102"/>
    <mergeCell ref="IKQ102:IKR102"/>
    <mergeCell ref="IKS102:IKT102"/>
    <mergeCell ref="IJW102:IJX102"/>
    <mergeCell ref="IJY102:IJZ102"/>
    <mergeCell ref="IKA102:IKB102"/>
    <mergeCell ref="IKC102:IKD102"/>
    <mergeCell ref="IKE102:IKF102"/>
    <mergeCell ref="IKG102:IKH102"/>
    <mergeCell ref="IJK102:IJL102"/>
    <mergeCell ref="IJM102:IJN102"/>
    <mergeCell ref="IJO102:IJP102"/>
    <mergeCell ref="IJQ102:IJR102"/>
    <mergeCell ref="IJS102:IJT102"/>
    <mergeCell ref="IJU102:IJV102"/>
    <mergeCell ref="IIY102:IIZ102"/>
    <mergeCell ref="IJA102:IJB102"/>
    <mergeCell ref="IJC102:IJD102"/>
    <mergeCell ref="IJE102:IJF102"/>
    <mergeCell ref="IJG102:IJH102"/>
    <mergeCell ref="IJI102:IJJ102"/>
    <mergeCell ref="IIM102:IIN102"/>
    <mergeCell ref="IIO102:IIP102"/>
    <mergeCell ref="IIQ102:IIR102"/>
    <mergeCell ref="IIS102:IIT102"/>
    <mergeCell ref="IIU102:IIV102"/>
    <mergeCell ref="IIW102:IIX102"/>
    <mergeCell ref="IIA102:IIB102"/>
    <mergeCell ref="IIC102:IID102"/>
    <mergeCell ref="IIE102:IIF102"/>
    <mergeCell ref="IIG102:IIH102"/>
    <mergeCell ref="III102:IIJ102"/>
    <mergeCell ref="IIK102:IIL102"/>
    <mergeCell ref="IHO102:IHP102"/>
    <mergeCell ref="IHQ102:IHR102"/>
    <mergeCell ref="IHS102:IHT102"/>
    <mergeCell ref="IHU102:IHV102"/>
    <mergeCell ref="IHW102:IHX102"/>
    <mergeCell ref="IHY102:IHZ102"/>
    <mergeCell ref="IHC102:IHD102"/>
    <mergeCell ref="IHE102:IHF102"/>
    <mergeCell ref="IHG102:IHH102"/>
    <mergeCell ref="IHI102:IHJ102"/>
    <mergeCell ref="IHK102:IHL102"/>
    <mergeCell ref="IHM102:IHN102"/>
    <mergeCell ref="IGQ102:IGR102"/>
    <mergeCell ref="IGS102:IGT102"/>
    <mergeCell ref="IGU102:IGV102"/>
    <mergeCell ref="IGW102:IGX102"/>
    <mergeCell ref="IGY102:IGZ102"/>
    <mergeCell ref="IHA102:IHB102"/>
    <mergeCell ref="IGE102:IGF102"/>
    <mergeCell ref="IGG102:IGH102"/>
    <mergeCell ref="IGI102:IGJ102"/>
    <mergeCell ref="IGK102:IGL102"/>
    <mergeCell ref="IGM102:IGN102"/>
    <mergeCell ref="IGO102:IGP102"/>
    <mergeCell ref="IFS102:IFT102"/>
    <mergeCell ref="IFU102:IFV102"/>
    <mergeCell ref="IFW102:IFX102"/>
    <mergeCell ref="IFY102:IFZ102"/>
    <mergeCell ref="IGA102:IGB102"/>
    <mergeCell ref="IGC102:IGD102"/>
    <mergeCell ref="IFG102:IFH102"/>
    <mergeCell ref="IFI102:IFJ102"/>
    <mergeCell ref="IFK102:IFL102"/>
    <mergeCell ref="IFM102:IFN102"/>
    <mergeCell ref="IFO102:IFP102"/>
    <mergeCell ref="IFQ102:IFR102"/>
    <mergeCell ref="IEU102:IEV102"/>
    <mergeCell ref="IEW102:IEX102"/>
    <mergeCell ref="IEY102:IEZ102"/>
    <mergeCell ref="IFA102:IFB102"/>
    <mergeCell ref="IFC102:IFD102"/>
    <mergeCell ref="IFE102:IFF102"/>
    <mergeCell ref="IEI102:IEJ102"/>
    <mergeCell ref="IEK102:IEL102"/>
    <mergeCell ref="IEM102:IEN102"/>
    <mergeCell ref="IEO102:IEP102"/>
    <mergeCell ref="IEQ102:IER102"/>
    <mergeCell ref="IES102:IET102"/>
    <mergeCell ref="IDW102:IDX102"/>
    <mergeCell ref="IDY102:IDZ102"/>
    <mergeCell ref="IEA102:IEB102"/>
    <mergeCell ref="IEC102:IED102"/>
    <mergeCell ref="IEE102:IEF102"/>
    <mergeCell ref="IEG102:IEH102"/>
    <mergeCell ref="IDK102:IDL102"/>
    <mergeCell ref="IDM102:IDN102"/>
    <mergeCell ref="IDO102:IDP102"/>
    <mergeCell ref="IDQ102:IDR102"/>
    <mergeCell ref="IDS102:IDT102"/>
    <mergeCell ref="IDU102:IDV102"/>
    <mergeCell ref="ICY102:ICZ102"/>
    <mergeCell ref="IDA102:IDB102"/>
    <mergeCell ref="IDC102:IDD102"/>
    <mergeCell ref="IDE102:IDF102"/>
    <mergeCell ref="IDG102:IDH102"/>
    <mergeCell ref="IDI102:IDJ102"/>
    <mergeCell ref="ICM102:ICN102"/>
    <mergeCell ref="ICO102:ICP102"/>
    <mergeCell ref="ICQ102:ICR102"/>
    <mergeCell ref="ICS102:ICT102"/>
    <mergeCell ref="ICU102:ICV102"/>
    <mergeCell ref="ICW102:ICX102"/>
    <mergeCell ref="ICA102:ICB102"/>
    <mergeCell ref="ICC102:ICD102"/>
    <mergeCell ref="ICE102:ICF102"/>
    <mergeCell ref="ICG102:ICH102"/>
    <mergeCell ref="ICI102:ICJ102"/>
    <mergeCell ref="ICK102:ICL102"/>
    <mergeCell ref="IBO102:IBP102"/>
    <mergeCell ref="IBQ102:IBR102"/>
    <mergeCell ref="IBS102:IBT102"/>
    <mergeCell ref="IBU102:IBV102"/>
    <mergeCell ref="IBW102:IBX102"/>
    <mergeCell ref="IBY102:IBZ102"/>
    <mergeCell ref="IBC102:IBD102"/>
    <mergeCell ref="IBE102:IBF102"/>
    <mergeCell ref="IBG102:IBH102"/>
    <mergeCell ref="IBI102:IBJ102"/>
    <mergeCell ref="IBK102:IBL102"/>
    <mergeCell ref="IBM102:IBN102"/>
    <mergeCell ref="IAQ102:IAR102"/>
    <mergeCell ref="IAS102:IAT102"/>
    <mergeCell ref="IAU102:IAV102"/>
    <mergeCell ref="IAW102:IAX102"/>
    <mergeCell ref="IAY102:IAZ102"/>
    <mergeCell ref="IBA102:IBB102"/>
    <mergeCell ref="IAE102:IAF102"/>
    <mergeCell ref="IAG102:IAH102"/>
    <mergeCell ref="IAI102:IAJ102"/>
    <mergeCell ref="IAK102:IAL102"/>
    <mergeCell ref="IAM102:IAN102"/>
    <mergeCell ref="IAO102:IAP102"/>
    <mergeCell ref="HZS102:HZT102"/>
    <mergeCell ref="HZU102:HZV102"/>
    <mergeCell ref="HZW102:HZX102"/>
    <mergeCell ref="HZY102:HZZ102"/>
    <mergeCell ref="IAA102:IAB102"/>
    <mergeCell ref="IAC102:IAD102"/>
    <mergeCell ref="HZG102:HZH102"/>
    <mergeCell ref="HZI102:HZJ102"/>
    <mergeCell ref="HZK102:HZL102"/>
    <mergeCell ref="HZM102:HZN102"/>
    <mergeCell ref="HZO102:HZP102"/>
    <mergeCell ref="HZQ102:HZR102"/>
    <mergeCell ref="HYU102:HYV102"/>
    <mergeCell ref="HYW102:HYX102"/>
    <mergeCell ref="HYY102:HYZ102"/>
    <mergeCell ref="HZA102:HZB102"/>
    <mergeCell ref="HZC102:HZD102"/>
    <mergeCell ref="HZE102:HZF102"/>
    <mergeCell ref="HYI102:HYJ102"/>
    <mergeCell ref="HYK102:HYL102"/>
    <mergeCell ref="HYM102:HYN102"/>
    <mergeCell ref="HYO102:HYP102"/>
    <mergeCell ref="HYQ102:HYR102"/>
    <mergeCell ref="HYS102:HYT102"/>
    <mergeCell ref="HXW102:HXX102"/>
    <mergeCell ref="HXY102:HXZ102"/>
    <mergeCell ref="HYA102:HYB102"/>
    <mergeCell ref="HYC102:HYD102"/>
    <mergeCell ref="HYE102:HYF102"/>
    <mergeCell ref="HYG102:HYH102"/>
    <mergeCell ref="HXK102:HXL102"/>
    <mergeCell ref="HXM102:HXN102"/>
    <mergeCell ref="HXO102:HXP102"/>
    <mergeCell ref="HXQ102:HXR102"/>
    <mergeCell ref="HXS102:HXT102"/>
    <mergeCell ref="HXU102:HXV102"/>
    <mergeCell ref="HWY102:HWZ102"/>
    <mergeCell ref="HXA102:HXB102"/>
    <mergeCell ref="HXC102:HXD102"/>
    <mergeCell ref="HXE102:HXF102"/>
    <mergeCell ref="HXG102:HXH102"/>
    <mergeCell ref="HXI102:HXJ102"/>
    <mergeCell ref="HWM102:HWN102"/>
    <mergeCell ref="HWO102:HWP102"/>
    <mergeCell ref="HWQ102:HWR102"/>
    <mergeCell ref="HWS102:HWT102"/>
    <mergeCell ref="HWU102:HWV102"/>
    <mergeCell ref="HWW102:HWX102"/>
    <mergeCell ref="HWA102:HWB102"/>
    <mergeCell ref="HWC102:HWD102"/>
    <mergeCell ref="HWE102:HWF102"/>
    <mergeCell ref="HWG102:HWH102"/>
    <mergeCell ref="HWI102:HWJ102"/>
    <mergeCell ref="HWK102:HWL102"/>
    <mergeCell ref="HVO102:HVP102"/>
    <mergeCell ref="HVQ102:HVR102"/>
    <mergeCell ref="HVS102:HVT102"/>
    <mergeCell ref="HVU102:HVV102"/>
    <mergeCell ref="HVW102:HVX102"/>
    <mergeCell ref="HVY102:HVZ102"/>
    <mergeCell ref="HVC102:HVD102"/>
    <mergeCell ref="HVE102:HVF102"/>
    <mergeCell ref="HVG102:HVH102"/>
    <mergeCell ref="HVI102:HVJ102"/>
    <mergeCell ref="HVK102:HVL102"/>
    <mergeCell ref="HVM102:HVN102"/>
    <mergeCell ref="HUQ102:HUR102"/>
    <mergeCell ref="HUS102:HUT102"/>
    <mergeCell ref="HUU102:HUV102"/>
    <mergeCell ref="HUW102:HUX102"/>
    <mergeCell ref="HUY102:HUZ102"/>
    <mergeCell ref="HVA102:HVB102"/>
    <mergeCell ref="HUE102:HUF102"/>
    <mergeCell ref="HUG102:HUH102"/>
    <mergeCell ref="HUI102:HUJ102"/>
    <mergeCell ref="HUK102:HUL102"/>
    <mergeCell ref="HUM102:HUN102"/>
    <mergeCell ref="HUO102:HUP102"/>
    <mergeCell ref="HTS102:HTT102"/>
    <mergeCell ref="HTU102:HTV102"/>
    <mergeCell ref="HTW102:HTX102"/>
    <mergeCell ref="HTY102:HTZ102"/>
    <mergeCell ref="HUA102:HUB102"/>
    <mergeCell ref="HUC102:HUD102"/>
    <mergeCell ref="HTG102:HTH102"/>
    <mergeCell ref="HTI102:HTJ102"/>
    <mergeCell ref="HTK102:HTL102"/>
    <mergeCell ref="HTM102:HTN102"/>
    <mergeCell ref="HTO102:HTP102"/>
    <mergeCell ref="HTQ102:HTR102"/>
    <mergeCell ref="HSU102:HSV102"/>
    <mergeCell ref="HSW102:HSX102"/>
    <mergeCell ref="HSY102:HSZ102"/>
    <mergeCell ref="HTA102:HTB102"/>
    <mergeCell ref="HTC102:HTD102"/>
    <mergeCell ref="HTE102:HTF102"/>
    <mergeCell ref="HSI102:HSJ102"/>
    <mergeCell ref="HSK102:HSL102"/>
    <mergeCell ref="HSM102:HSN102"/>
    <mergeCell ref="HSO102:HSP102"/>
    <mergeCell ref="HSQ102:HSR102"/>
    <mergeCell ref="HSS102:HST102"/>
    <mergeCell ref="HRW102:HRX102"/>
    <mergeCell ref="HRY102:HRZ102"/>
    <mergeCell ref="HSA102:HSB102"/>
    <mergeCell ref="HSC102:HSD102"/>
    <mergeCell ref="HSE102:HSF102"/>
    <mergeCell ref="HSG102:HSH102"/>
    <mergeCell ref="HRK102:HRL102"/>
    <mergeCell ref="HRM102:HRN102"/>
    <mergeCell ref="HRO102:HRP102"/>
    <mergeCell ref="HRQ102:HRR102"/>
    <mergeCell ref="HRS102:HRT102"/>
    <mergeCell ref="HRU102:HRV102"/>
    <mergeCell ref="HQY102:HQZ102"/>
    <mergeCell ref="HRA102:HRB102"/>
    <mergeCell ref="HRC102:HRD102"/>
    <mergeCell ref="HRE102:HRF102"/>
    <mergeCell ref="HRG102:HRH102"/>
    <mergeCell ref="HRI102:HRJ102"/>
    <mergeCell ref="HQM102:HQN102"/>
    <mergeCell ref="HQO102:HQP102"/>
    <mergeCell ref="HQQ102:HQR102"/>
    <mergeCell ref="HQS102:HQT102"/>
    <mergeCell ref="HQU102:HQV102"/>
    <mergeCell ref="HQW102:HQX102"/>
    <mergeCell ref="HQA102:HQB102"/>
    <mergeCell ref="HQC102:HQD102"/>
    <mergeCell ref="HQE102:HQF102"/>
    <mergeCell ref="HQG102:HQH102"/>
    <mergeCell ref="HQI102:HQJ102"/>
    <mergeCell ref="HQK102:HQL102"/>
    <mergeCell ref="HPO102:HPP102"/>
    <mergeCell ref="HPQ102:HPR102"/>
    <mergeCell ref="HPS102:HPT102"/>
    <mergeCell ref="HPU102:HPV102"/>
    <mergeCell ref="HPW102:HPX102"/>
    <mergeCell ref="HPY102:HPZ102"/>
    <mergeCell ref="HPC102:HPD102"/>
    <mergeCell ref="HPE102:HPF102"/>
    <mergeCell ref="HPG102:HPH102"/>
    <mergeCell ref="HPI102:HPJ102"/>
    <mergeCell ref="HPK102:HPL102"/>
    <mergeCell ref="HPM102:HPN102"/>
    <mergeCell ref="HOQ102:HOR102"/>
    <mergeCell ref="HOS102:HOT102"/>
    <mergeCell ref="HOU102:HOV102"/>
    <mergeCell ref="HOW102:HOX102"/>
    <mergeCell ref="HOY102:HOZ102"/>
    <mergeCell ref="HPA102:HPB102"/>
    <mergeCell ref="HOE102:HOF102"/>
    <mergeCell ref="HOG102:HOH102"/>
    <mergeCell ref="HOI102:HOJ102"/>
    <mergeCell ref="HOK102:HOL102"/>
    <mergeCell ref="HOM102:HON102"/>
    <mergeCell ref="HOO102:HOP102"/>
    <mergeCell ref="HNS102:HNT102"/>
    <mergeCell ref="HNU102:HNV102"/>
    <mergeCell ref="HNW102:HNX102"/>
    <mergeCell ref="HNY102:HNZ102"/>
    <mergeCell ref="HOA102:HOB102"/>
    <mergeCell ref="HOC102:HOD102"/>
    <mergeCell ref="HNG102:HNH102"/>
    <mergeCell ref="HNI102:HNJ102"/>
    <mergeCell ref="HNK102:HNL102"/>
    <mergeCell ref="HNM102:HNN102"/>
    <mergeCell ref="HNO102:HNP102"/>
    <mergeCell ref="HNQ102:HNR102"/>
    <mergeCell ref="HMU102:HMV102"/>
    <mergeCell ref="HMW102:HMX102"/>
    <mergeCell ref="HMY102:HMZ102"/>
    <mergeCell ref="HNA102:HNB102"/>
    <mergeCell ref="HNC102:HND102"/>
    <mergeCell ref="HNE102:HNF102"/>
    <mergeCell ref="HMI102:HMJ102"/>
    <mergeCell ref="HMK102:HML102"/>
    <mergeCell ref="HMM102:HMN102"/>
    <mergeCell ref="HMO102:HMP102"/>
    <mergeCell ref="HMQ102:HMR102"/>
    <mergeCell ref="HMS102:HMT102"/>
    <mergeCell ref="HLW102:HLX102"/>
    <mergeCell ref="HLY102:HLZ102"/>
    <mergeCell ref="HMA102:HMB102"/>
    <mergeCell ref="HMC102:HMD102"/>
    <mergeCell ref="HME102:HMF102"/>
    <mergeCell ref="HMG102:HMH102"/>
    <mergeCell ref="HLK102:HLL102"/>
    <mergeCell ref="HLM102:HLN102"/>
    <mergeCell ref="HLO102:HLP102"/>
    <mergeCell ref="HLQ102:HLR102"/>
    <mergeCell ref="HLS102:HLT102"/>
    <mergeCell ref="HLU102:HLV102"/>
    <mergeCell ref="HKY102:HKZ102"/>
    <mergeCell ref="HLA102:HLB102"/>
    <mergeCell ref="HLC102:HLD102"/>
    <mergeCell ref="HLE102:HLF102"/>
    <mergeCell ref="HLG102:HLH102"/>
    <mergeCell ref="HLI102:HLJ102"/>
    <mergeCell ref="HKM102:HKN102"/>
    <mergeCell ref="HKO102:HKP102"/>
    <mergeCell ref="HKQ102:HKR102"/>
    <mergeCell ref="HKS102:HKT102"/>
    <mergeCell ref="HKU102:HKV102"/>
    <mergeCell ref="HKW102:HKX102"/>
    <mergeCell ref="HKA102:HKB102"/>
    <mergeCell ref="HKC102:HKD102"/>
    <mergeCell ref="HKE102:HKF102"/>
    <mergeCell ref="HKG102:HKH102"/>
    <mergeCell ref="HKI102:HKJ102"/>
    <mergeCell ref="HKK102:HKL102"/>
    <mergeCell ref="HJO102:HJP102"/>
    <mergeCell ref="HJQ102:HJR102"/>
    <mergeCell ref="HJS102:HJT102"/>
    <mergeCell ref="HJU102:HJV102"/>
    <mergeCell ref="HJW102:HJX102"/>
    <mergeCell ref="HJY102:HJZ102"/>
    <mergeCell ref="HJC102:HJD102"/>
    <mergeCell ref="HJE102:HJF102"/>
    <mergeCell ref="HJG102:HJH102"/>
    <mergeCell ref="HJI102:HJJ102"/>
    <mergeCell ref="HJK102:HJL102"/>
    <mergeCell ref="HJM102:HJN102"/>
    <mergeCell ref="HIQ102:HIR102"/>
    <mergeCell ref="HIS102:HIT102"/>
    <mergeCell ref="HIU102:HIV102"/>
    <mergeCell ref="HIW102:HIX102"/>
    <mergeCell ref="HIY102:HIZ102"/>
    <mergeCell ref="HJA102:HJB102"/>
    <mergeCell ref="HIE102:HIF102"/>
    <mergeCell ref="HIG102:HIH102"/>
    <mergeCell ref="HII102:HIJ102"/>
    <mergeCell ref="HIK102:HIL102"/>
    <mergeCell ref="HIM102:HIN102"/>
    <mergeCell ref="HIO102:HIP102"/>
    <mergeCell ref="HHS102:HHT102"/>
    <mergeCell ref="HHU102:HHV102"/>
    <mergeCell ref="HHW102:HHX102"/>
    <mergeCell ref="HHY102:HHZ102"/>
    <mergeCell ref="HIA102:HIB102"/>
    <mergeCell ref="HIC102:HID102"/>
    <mergeCell ref="HHG102:HHH102"/>
    <mergeCell ref="HHI102:HHJ102"/>
    <mergeCell ref="HHK102:HHL102"/>
    <mergeCell ref="HHM102:HHN102"/>
    <mergeCell ref="HHO102:HHP102"/>
    <mergeCell ref="HHQ102:HHR102"/>
    <mergeCell ref="HGU102:HGV102"/>
    <mergeCell ref="HGW102:HGX102"/>
    <mergeCell ref="HGY102:HGZ102"/>
    <mergeCell ref="HHA102:HHB102"/>
    <mergeCell ref="HHC102:HHD102"/>
    <mergeCell ref="HHE102:HHF102"/>
    <mergeCell ref="HGI102:HGJ102"/>
    <mergeCell ref="HGK102:HGL102"/>
    <mergeCell ref="HGM102:HGN102"/>
    <mergeCell ref="HGO102:HGP102"/>
    <mergeCell ref="HGQ102:HGR102"/>
    <mergeCell ref="HGS102:HGT102"/>
    <mergeCell ref="HFW102:HFX102"/>
    <mergeCell ref="HFY102:HFZ102"/>
    <mergeCell ref="HGA102:HGB102"/>
    <mergeCell ref="HGC102:HGD102"/>
    <mergeCell ref="HGE102:HGF102"/>
    <mergeCell ref="HGG102:HGH102"/>
    <mergeCell ref="HFK102:HFL102"/>
    <mergeCell ref="HFM102:HFN102"/>
    <mergeCell ref="HFO102:HFP102"/>
    <mergeCell ref="HFQ102:HFR102"/>
    <mergeCell ref="HFS102:HFT102"/>
    <mergeCell ref="HFU102:HFV102"/>
    <mergeCell ref="HEY102:HEZ102"/>
    <mergeCell ref="HFA102:HFB102"/>
    <mergeCell ref="HFC102:HFD102"/>
    <mergeCell ref="HFE102:HFF102"/>
    <mergeCell ref="HFG102:HFH102"/>
    <mergeCell ref="HFI102:HFJ102"/>
    <mergeCell ref="HEM102:HEN102"/>
    <mergeCell ref="HEO102:HEP102"/>
    <mergeCell ref="HEQ102:HER102"/>
    <mergeCell ref="HES102:HET102"/>
    <mergeCell ref="HEU102:HEV102"/>
    <mergeCell ref="HEW102:HEX102"/>
    <mergeCell ref="HEA102:HEB102"/>
    <mergeCell ref="HEC102:HED102"/>
    <mergeCell ref="HEE102:HEF102"/>
    <mergeCell ref="HEG102:HEH102"/>
    <mergeCell ref="HEI102:HEJ102"/>
    <mergeCell ref="HEK102:HEL102"/>
    <mergeCell ref="HDO102:HDP102"/>
    <mergeCell ref="HDQ102:HDR102"/>
    <mergeCell ref="HDS102:HDT102"/>
    <mergeCell ref="HDU102:HDV102"/>
    <mergeCell ref="HDW102:HDX102"/>
    <mergeCell ref="HDY102:HDZ102"/>
    <mergeCell ref="HDC102:HDD102"/>
    <mergeCell ref="HDE102:HDF102"/>
    <mergeCell ref="HDG102:HDH102"/>
    <mergeCell ref="HDI102:HDJ102"/>
    <mergeCell ref="HDK102:HDL102"/>
    <mergeCell ref="HDM102:HDN102"/>
    <mergeCell ref="HCQ102:HCR102"/>
    <mergeCell ref="HCS102:HCT102"/>
    <mergeCell ref="HCU102:HCV102"/>
    <mergeCell ref="HCW102:HCX102"/>
    <mergeCell ref="HCY102:HCZ102"/>
    <mergeCell ref="HDA102:HDB102"/>
    <mergeCell ref="HCE102:HCF102"/>
    <mergeCell ref="HCG102:HCH102"/>
    <mergeCell ref="HCI102:HCJ102"/>
    <mergeCell ref="HCK102:HCL102"/>
    <mergeCell ref="HCM102:HCN102"/>
    <mergeCell ref="HCO102:HCP102"/>
    <mergeCell ref="HBS102:HBT102"/>
    <mergeCell ref="HBU102:HBV102"/>
    <mergeCell ref="HBW102:HBX102"/>
    <mergeCell ref="HBY102:HBZ102"/>
    <mergeCell ref="HCA102:HCB102"/>
    <mergeCell ref="HCC102:HCD102"/>
    <mergeCell ref="HBG102:HBH102"/>
    <mergeCell ref="HBI102:HBJ102"/>
    <mergeCell ref="HBK102:HBL102"/>
    <mergeCell ref="HBM102:HBN102"/>
    <mergeCell ref="HBO102:HBP102"/>
    <mergeCell ref="HBQ102:HBR102"/>
    <mergeCell ref="HAU102:HAV102"/>
    <mergeCell ref="HAW102:HAX102"/>
    <mergeCell ref="HAY102:HAZ102"/>
    <mergeCell ref="HBA102:HBB102"/>
    <mergeCell ref="HBC102:HBD102"/>
    <mergeCell ref="HBE102:HBF102"/>
    <mergeCell ref="HAI102:HAJ102"/>
    <mergeCell ref="HAK102:HAL102"/>
    <mergeCell ref="HAM102:HAN102"/>
    <mergeCell ref="HAO102:HAP102"/>
    <mergeCell ref="HAQ102:HAR102"/>
    <mergeCell ref="HAS102:HAT102"/>
    <mergeCell ref="GZW102:GZX102"/>
    <mergeCell ref="GZY102:GZZ102"/>
    <mergeCell ref="HAA102:HAB102"/>
    <mergeCell ref="HAC102:HAD102"/>
    <mergeCell ref="HAE102:HAF102"/>
    <mergeCell ref="HAG102:HAH102"/>
    <mergeCell ref="GZK102:GZL102"/>
    <mergeCell ref="GZM102:GZN102"/>
    <mergeCell ref="GZO102:GZP102"/>
    <mergeCell ref="GZQ102:GZR102"/>
    <mergeCell ref="GZS102:GZT102"/>
    <mergeCell ref="GZU102:GZV102"/>
    <mergeCell ref="GYY102:GYZ102"/>
    <mergeCell ref="GZA102:GZB102"/>
    <mergeCell ref="GZC102:GZD102"/>
    <mergeCell ref="GZE102:GZF102"/>
    <mergeCell ref="GZG102:GZH102"/>
    <mergeCell ref="GZI102:GZJ102"/>
    <mergeCell ref="GYM102:GYN102"/>
    <mergeCell ref="GYO102:GYP102"/>
    <mergeCell ref="GYQ102:GYR102"/>
    <mergeCell ref="GYS102:GYT102"/>
    <mergeCell ref="GYU102:GYV102"/>
    <mergeCell ref="GYW102:GYX102"/>
    <mergeCell ref="GYA102:GYB102"/>
    <mergeCell ref="GYC102:GYD102"/>
    <mergeCell ref="GYE102:GYF102"/>
    <mergeCell ref="GYG102:GYH102"/>
    <mergeCell ref="GYI102:GYJ102"/>
    <mergeCell ref="GYK102:GYL102"/>
    <mergeCell ref="GXO102:GXP102"/>
    <mergeCell ref="GXQ102:GXR102"/>
    <mergeCell ref="GXS102:GXT102"/>
    <mergeCell ref="GXU102:GXV102"/>
    <mergeCell ref="GXW102:GXX102"/>
    <mergeCell ref="GXY102:GXZ102"/>
    <mergeCell ref="GXC102:GXD102"/>
    <mergeCell ref="GXE102:GXF102"/>
    <mergeCell ref="GXG102:GXH102"/>
    <mergeCell ref="GXI102:GXJ102"/>
    <mergeCell ref="GXK102:GXL102"/>
    <mergeCell ref="GXM102:GXN102"/>
    <mergeCell ref="GWQ102:GWR102"/>
    <mergeCell ref="GWS102:GWT102"/>
    <mergeCell ref="GWU102:GWV102"/>
    <mergeCell ref="GWW102:GWX102"/>
    <mergeCell ref="GWY102:GWZ102"/>
    <mergeCell ref="GXA102:GXB102"/>
    <mergeCell ref="GWE102:GWF102"/>
    <mergeCell ref="GWG102:GWH102"/>
    <mergeCell ref="GWI102:GWJ102"/>
    <mergeCell ref="GWK102:GWL102"/>
    <mergeCell ref="GWM102:GWN102"/>
    <mergeCell ref="GWO102:GWP102"/>
    <mergeCell ref="GVS102:GVT102"/>
    <mergeCell ref="GVU102:GVV102"/>
    <mergeCell ref="GVW102:GVX102"/>
    <mergeCell ref="GVY102:GVZ102"/>
    <mergeCell ref="GWA102:GWB102"/>
    <mergeCell ref="GWC102:GWD102"/>
    <mergeCell ref="GVG102:GVH102"/>
    <mergeCell ref="GVI102:GVJ102"/>
    <mergeCell ref="GVK102:GVL102"/>
    <mergeCell ref="GVM102:GVN102"/>
    <mergeCell ref="GVO102:GVP102"/>
    <mergeCell ref="GVQ102:GVR102"/>
    <mergeCell ref="GUU102:GUV102"/>
    <mergeCell ref="GUW102:GUX102"/>
    <mergeCell ref="GUY102:GUZ102"/>
    <mergeCell ref="GVA102:GVB102"/>
    <mergeCell ref="GVC102:GVD102"/>
    <mergeCell ref="GVE102:GVF102"/>
    <mergeCell ref="GUI102:GUJ102"/>
    <mergeCell ref="GUK102:GUL102"/>
    <mergeCell ref="GUM102:GUN102"/>
    <mergeCell ref="GUO102:GUP102"/>
    <mergeCell ref="GUQ102:GUR102"/>
    <mergeCell ref="GUS102:GUT102"/>
    <mergeCell ref="GTW102:GTX102"/>
    <mergeCell ref="GTY102:GTZ102"/>
    <mergeCell ref="GUA102:GUB102"/>
    <mergeCell ref="GUC102:GUD102"/>
    <mergeCell ref="GUE102:GUF102"/>
    <mergeCell ref="GUG102:GUH102"/>
    <mergeCell ref="GTK102:GTL102"/>
    <mergeCell ref="GTM102:GTN102"/>
    <mergeCell ref="GTO102:GTP102"/>
    <mergeCell ref="GTQ102:GTR102"/>
    <mergeCell ref="GTS102:GTT102"/>
    <mergeCell ref="GTU102:GTV102"/>
    <mergeCell ref="GSY102:GSZ102"/>
    <mergeCell ref="GTA102:GTB102"/>
    <mergeCell ref="GTC102:GTD102"/>
    <mergeCell ref="GTE102:GTF102"/>
    <mergeCell ref="GTG102:GTH102"/>
    <mergeCell ref="GTI102:GTJ102"/>
    <mergeCell ref="GSM102:GSN102"/>
    <mergeCell ref="GSO102:GSP102"/>
    <mergeCell ref="GSQ102:GSR102"/>
    <mergeCell ref="GSS102:GST102"/>
    <mergeCell ref="GSU102:GSV102"/>
    <mergeCell ref="GSW102:GSX102"/>
    <mergeCell ref="GSA102:GSB102"/>
    <mergeCell ref="GSC102:GSD102"/>
    <mergeCell ref="GSE102:GSF102"/>
    <mergeCell ref="GSG102:GSH102"/>
    <mergeCell ref="GSI102:GSJ102"/>
    <mergeCell ref="GSK102:GSL102"/>
    <mergeCell ref="GRO102:GRP102"/>
    <mergeCell ref="GRQ102:GRR102"/>
    <mergeCell ref="GRS102:GRT102"/>
    <mergeCell ref="GRU102:GRV102"/>
    <mergeCell ref="GRW102:GRX102"/>
    <mergeCell ref="GRY102:GRZ102"/>
    <mergeCell ref="GRC102:GRD102"/>
    <mergeCell ref="GRE102:GRF102"/>
    <mergeCell ref="GRG102:GRH102"/>
    <mergeCell ref="GRI102:GRJ102"/>
    <mergeCell ref="GRK102:GRL102"/>
    <mergeCell ref="GRM102:GRN102"/>
    <mergeCell ref="GQQ102:GQR102"/>
    <mergeCell ref="GQS102:GQT102"/>
    <mergeCell ref="GQU102:GQV102"/>
    <mergeCell ref="GQW102:GQX102"/>
    <mergeCell ref="GQY102:GQZ102"/>
    <mergeCell ref="GRA102:GRB102"/>
    <mergeCell ref="GQE102:GQF102"/>
    <mergeCell ref="GQG102:GQH102"/>
    <mergeCell ref="GQI102:GQJ102"/>
    <mergeCell ref="GQK102:GQL102"/>
    <mergeCell ref="GQM102:GQN102"/>
    <mergeCell ref="GQO102:GQP102"/>
    <mergeCell ref="GPS102:GPT102"/>
    <mergeCell ref="GPU102:GPV102"/>
    <mergeCell ref="GPW102:GPX102"/>
    <mergeCell ref="GPY102:GPZ102"/>
    <mergeCell ref="GQA102:GQB102"/>
    <mergeCell ref="GQC102:GQD102"/>
    <mergeCell ref="GPG102:GPH102"/>
    <mergeCell ref="GPI102:GPJ102"/>
    <mergeCell ref="GPK102:GPL102"/>
    <mergeCell ref="GPM102:GPN102"/>
    <mergeCell ref="GPO102:GPP102"/>
    <mergeCell ref="GPQ102:GPR102"/>
    <mergeCell ref="GOU102:GOV102"/>
    <mergeCell ref="GOW102:GOX102"/>
    <mergeCell ref="GOY102:GOZ102"/>
    <mergeCell ref="GPA102:GPB102"/>
    <mergeCell ref="GPC102:GPD102"/>
    <mergeCell ref="GPE102:GPF102"/>
    <mergeCell ref="GOI102:GOJ102"/>
    <mergeCell ref="GOK102:GOL102"/>
    <mergeCell ref="GOM102:GON102"/>
    <mergeCell ref="GOO102:GOP102"/>
    <mergeCell ref="GOQ102:GOR102"/>
    <mergeCell ref="GOS102:GOT102"/>
    <mergeCell ref="GNW102:GNX102"/>
    <mergeCell ref="GNY102:GNZ102"/>
    <mergeCell ref="GOA102:GOB102"/>
    <mergeCell ref="GOC102:GOD102"/>
    <mergeCell ref="GOE102:GOF102"/>
    <mergeCell ref="GOG102:GOH102"/>
    <mergeCell ref="GNK102:GNL102"/>
    <mergeCell ref="GNM102:GNN102"/>
    <mergeCell ref="GNO102:GNP102"/>
    <mergeCell ref="GNQ102:GNR102"/>
    <mergeCell ref="GNS102:GNT102"/>
    <mergeCell ref="GNU102:GNV102"/>
    <mergeCell ref="GMY102:GMZ102"/>
    <mergeCell ref="GNA102:GNB102"/>
    <mergeCell ref="GNC102:GND102"/>
    <mergeCell ref="GNE102:GNF102"/>
    <mergeCell ref="GNG102:GNH102"/>
    <mergeCell ref="GNI102:GNJ102"/>
    <mergeCell ref="GMM102:GMN102"/>
    <mergeCell ref="GMO102:GMP102"/>
    <mergeCell ref="GMQ102:GMR102"/>
    <mergeCell ref="GMS102:GMT102"/>
    <mergeCell ref="GMU102:GMV102"/>
    <mergeCell ref="GMW102:GMX102"/>
    <mergeCell ref="GMA102:GMB102"/>
    <mergeCell ref="GMC102:GMD102"/>
    <mergeCell ref="GME102:GMF102"/>
    <mergeCell ref="GMG102:GMH102"/>
    <mergeCell ref="GMI102:GMJ102"/>
    <mergeCell ref="GMK102:GML102"/>
    <mergeCell ref="GLO102:GLP102"/>
    <mergeCell ref="GLQ102:GLR102"/>
    <mergeCell ref="GLS102:GLT102"/>
    <mergeCell ref="GLU102:GLV102"/>
    <mergeCell ref="GLW102:GLX102"/>
    <mergeCell ref="GLY102:GLZ102"/>
    <mergeCell ref="GLC102:GLD102"/>
    <mergeCell ref="GLE102:GLF102"/>
    <mergeCell ref="GLG102:GLH102"/>
    <mergeCell ref="GLI102:GLJ102"/>
    <mergeCell ref="GLK102:GLL102"/>
    <mergeCell ref="GLM102:GLN102"/>
    <mergeCell ref="GKQ102:GKR102"/>
    <mergeCell ref="GKS102:GKT102"/>
    <mergeCell ref="GKU102:GKV102"/>
    <mergeCell ref="GKW102:GKX102"/>
    <mergeCell ref="GKY102:GKZ102"/>
    <mergeCell ref="GLA102:GLB102"/>
    <mergeCell ref="GKE102:GKF102"/>
    <mergeCell ref="GKG102:GKH102"/>
    <mergeCell ref="GKI102:GKJ102"/>
    <mergeCell ref="GKK102:GKL102"/>
    <mergeCell ref="GKM102:GKN102"/>
    <mergeCell ref="GKO102:GKP102"/>
    <mergeCell ref="GJS102:GJT102"/>
    <mergeCell ref="GJU102:GJV102"/>
    <mergeCell ref="GJW102:GJX102"/>
    <mergeCell ref="GJY102:GJZ102"/>
    <mergeCell ref="GKA102:GKB102"/>
    <mergeCell ref="GKC102:GKD102"/>
    <mergeCell ref="GJG102:GJH102"/>
    <mergeCell ref="GJI102:GJJ102"/>
    <mergeCell ref="GJK102:GJL102"/>
    <mergeCell ref="GJM102:GJN102"/>
    <mergeCell ref="GJO102:GJP102"/>
    <mergeCell ref="GJQ102:GJR102"/>
    <mergeCell ref="GIU102:GIV102"/>
    <mergeCell ref="GIW102:GIX102"/>
    <mergeCell ref="GIY102:GIZ102"/>
    <mergeCell ref="GJA102:GJB102"/>
    <mergeCell ref="GJC102:GJD102"/>
    <mergeCell ref="GJE102:GJF102"/>
    <mergeCell ref="GII102:GIJ102"/>
    <mergeCell ref="GIK102:GIL102"/>
    <mergeCell ref="GIM102:GIN102"/>
    <mergeCell ref="GIO102:GIP102"/>
    <mergeCell ref="GIQ102:GIR102"/>
    <mergeCell ref="GIS102:GIT102"/>
    <mergeCell ref="GHW102:GHX102"/>
    <mergeCell ref="GHY102:GHZ102"/>
    <mergeCell ref="GIA102:GIB102"/>
    <mergeCell ref="GIC102:GID102"/>
    <mergeCell ref="GIE102:GIF102"/>
    <mergeCell ref="GIG102:GIH102"/>
    <mergeCell ref="GHK102:GHL102"/>
    <mergeCell ref="GHM102:GHN102"/>
    <mergeCell ref="GHO102:GHP102"/>
    <mergeCell ref="GHQ102:GHR102"/>
    <mergeCell ref="GHS102:GHT102"/>
    <mergeCell ref="GHU102:GHV102"/>
    <mergeCell ref="GGY102:GGZ102"/>
    <mergeCell ref="GHA102:GHB102"/>
    <mergeCell ref="GHC102:GHD102"/>
    <mergeCell ref="GHE102:GHF102"/>
    <mergeCell ref="GHG102:GHH102"/>
    <mergeCell ref="GHI102:GHJ102"/>
    <mergeCell ref="GGM102:GGN102"/>
    <mergeCell ref="GGO102:GGP102"/>
    <mergeCell ref="GGQ102:GGR102"/>
    <mergeCell ref="GGS102:GGT102"/>
    <mergeCell ref="GGU102:GGV102"/>
    <mergeCell ref="GGW102:GGX102"/>
    <mergeCell ref="GGA102:GGB102"/>
    <mergeCell ref="GGC102:GGD102"/>
    <mergeCell ref="GGE102:GGF102"/>
    <mergeCell ref="GGG102:GGH102"/>
    <mergeCell ref="GGI102:GGJ102"/>
    <mergeCell ref="GGK102:GGL102"/>
    <mergeCell ref="GFO102:GFP102"/>
    <mergeCell ref="GFQ102:GFR102"/>
    <mergeCell ref="GFS102:GFT102"/>
    <mergeCell ref="GFU102:GFV102"/>
    <mergeCell ref="GFW102:GFX102"/>
    <mergeCell ref="GFY102:GFZ102"/>
    <mergeCell ref="GFC102:GFD102"/>
    <mergeCell ref="GFE102:GFF102"/>
    <mergeCell ref="GFG102:GFH102"/>
    <mergeCell ref="GFI102:GFJ102"/>
    <mergeCell ref="GFK102:GFL102"/>
    <mergeCell ref="GFM102:GFN102"/>
    <mergeCell ref="GEQ102:GER102"/>
    <mergeCell ref="GES102:GET102"/>
    <mergeCell ref="GEU102:GEV102"/>
    <mergeCell ref="GEW102:GEX102"/>
    <mergeCell ref="GEY102:GEZ102"/>
    <mergeCell ref="GFA102:GFB102"/>
    <mergeCell ref="GEE102:GEF102"/>
    <mergeCell ref="GEG102:GEH102"/>
    <mergeCell ref="GEI102:GEJ102"/>
    <mergeCell ref="GEK102:GEL102"/>
    <mergeCell ref="GEM102:GEN102"/>
    <mergeCell ref="GEO102:GEP102"/>
    <mergeCell ref="GDS102:GDT102"/>
    <mergeCell ref="GDU102:GDV102"/>
    <mergeCell ref="GDW102:GDX102"/>
    <mergeCell ref="GDY102:GDZ102"/>
    <mergeCell ref="GEA102:GEB102"/>
    <mergeCell ref="GEC102:GED102"/>
    <mergeCell ref="GDG102:GDH102"/>
    <mergeCell ref="GDI102:GDJ102"/>
    <mergeCell ref="GDK102:GDL102"/>
    <mergeCell ref="GDM102:GDN102"/>
    <mergeCell ref="GDO102:GDP102"/>
    <mergeCell ref="GDQ102:GDR102"/>
    <mergeCell ref="GCU102:GCV102"/>
    <mergeCell ref="GCW102:GCX102"/>
    <mergeCell ref="GCY102:GCZ102"/>
    <mergeCell ref="GDA102:GDB102"/>
    <mergeCell ref="GDC102:GDD102"/>
    <mergeCell ref="GDE102:GDF102"/>
    <mergeCell ref="GCI102:GCJ102"/>
    <mergeCell ref="GCK102:GCL102"/>
    <mergeCell ref="GCM102:GCN102"/>
    <mergeCell ref="GCO102:GCP102"/>
    <mergeCell ref="GCQ102:GCR102"/>
    <mergeCell ref="GCS102:GCT102"/>
    <mergeCell ref="GBW102:GBX102"/>
    <mergeCell ref="GBY102:GBZ102"/>
    <mergeCell ref="GCA102:GCB102"/>
    <mergeCell ref="GCC102:GCD102"/>
    <mergeCell ref="GCE102:GCF102"/>
    <mergeCell ref="GCG102:GCH102"/>
    <mergeCell ref="GBK102:GBL102"/>
    <mergeCell ref="GBM102:GBN102"/>
    <mergeCell ref="GBO102:GBP102"/>
    <mergeCell ref="GBQ102:GBR102"/>
    <mergeCell ref="GBS102:GBT102"/>
    <mergeCell ref="GBU102:GBV102"/>
    <mergeCell ref="GAY102:GAZ102"/>
    <mergeCell ref="GBA102:GBB102"/>
    <mergeCell ref="GBC102:GBD102"/>
    <mergeCell ref="GBE102:GBF102"/>
    <mergeCell ref="GBG102:GBH102"/>
    <mergeCell ref="GBI102:GBJ102"/>
    <mergeCell ref="GAM102:GAN102"/>
    <mergeCell ref="GAO102:GAP102"/>
    <mergeCell ref="GAQ102:GAR102"/>
    <mergeCell ref="GAS102:GAT102"/>
    <mergeCell ref="GAU102:GAV102"/>
    <mergeCell ref="GAW102:GAX102"/>
    <mergeCell ref="GAA102:GAB102"/>
    <mergeCell ref="GAC102:GAD102"/>
    <mergeCell ref="GAE102:GAF102"/>
    <mergeCell ref="GAG102:GAH102"/>
    <mergeCell ref="GAI102:GAJ102"/>
    <mergeCell ref="GAK102:GAL102"/>
    <mergeCell ref="FZO102:FZP102"/>
    <mergeCell ref="FZQ102:FZR102"/>
    <mergeCell ref="FZS102:FZT102"/>
    <mergeCell ref="FZU102:FZV102"/>
    <mergeCell ref="FZW102:FZX102"/>
    <mergeCell ref="FZY102:FZZ102"/>
    <mergeCell ref="FZC102:FZD102"/>
    <mergeCell ref="FZE102:FZF102"/>
    <mergeCell ref="FZG102:FZH102"/>
    <mergeCell ref="FZI102:FZJ102"/>
    <mergeCell ref="FZK102:FZL102"/>
    <mergeCell ref="FZM102:FZN102"/>
    <mergeCell ref="FYQ102:FYR102"/>
    <mergeCell ref="FYS102:FYT102"/>
    <mergeCell ref="FYU102:FYV102"/>
    <mergeCell ref="FYW102:FYX102"/>
    <mergeCell ref="FYY102:FYZ102"/>
    <mergeCell ref="FZA102:FZB102"/>
    <mergeCell ref="FYE102:FYF102"/>
    <mergeCell ref="FYG102:FYH102"/>
    <mergeCell ref="FYI102:FYJ102"/>
    <mergeCell ref="FYK102:FYL102"/>
    <mergeCell ref="FYM102:FYN102"/>
    <mergeCell ref="FYO102:FYP102"/>
    <mergeCell ref="FXS102:FXT102"/>
    <mergeCell ref="FXU102:FXV102"/>
    <mergeCell ref="FXW102:FXX102"/>
    <mergeCell ref="FXY102:FXZ102"/>
    <mergeCell ref="FYA102:FYB102"/>
    <mergeCell ref="FYC102:FYD102"/>
    <mergeCell ref="FXG102:FXH102"/>
    <mergeCell ref="FXI102:FXJ102"/>
    <mergeCell ref="FXK102:FXL102"/>
    <mergeCell ref="FXM102:FXN102"/>
    <mergeCell ref="FXO102:FXP102"/>
    <mergeCell ref="FXQ102:FXR102"/>
    <mergeCell ref="FWU102:FWV102"/>
    <mergeCell ref="FWW102:FWX102"/>
    <mergeCell ref="FWY102:FWZ102"/>
    <mergeCell ref="FXA102:FXB102"/>
    <mergeCell ref="FXC102:FXD102"/>
    <mergeCell ref="FXE102:FXF102"/>
    <mergeCell ref="FWI102:FWJ102"/>
    <mergeCell ref="FWK102:FWL102"/>
    <mergeCell ref="FWM102:FWN102"/>
    <mergeCell ref="FWO102:FWP102"/>
    <mergeCell ref="FWQ102:FWR102"/>
    <mergeCell ref="FWS102:FWT102"/>
    <mergeCell ref="FVW102:FVX102"/>
    <mergeCell ref="FVY102:FVZ102"/>
    <mergeCell ref="FWA102:FWB102"/>
    <mergeCell ref="FWC102:FWD102"/>
    <mergeCell ref="FWE102:FWF102"/>
    <mergeCell ref="FWG102:FWH102"/>
    <mergeCell ref="FVK102:FVL102"/>
    <mergeCell ref="FVM102:FVN102"/>
    <mergeCell ref="FVO102:FVP102"/>
    <mergeCell ref="FVQ102:FVR102"/>
    <mergeCell ref="FVS102:FVT102"/>
    <mergeCell ref="FVU102:FVV102"/>
    <mergeCell ref="FUY102:FUZ102"/>
    <mergeCell ref="FVA102:FVB102"/>
    <mergeCell ref="FVC102:FVD102"/>
    <mergeCell ref="FVE102:FVF102"/>
    <mergeCell ref="FVG102:FVH102"/>
    <mergeCell ref="FVI102:FVJ102"/>
    <mergeCell ref="FUM102:FUN102"/>
    <mergeCell ref="FUO102:FUP102"/>
    <mergeCell ref="FUQ102:FUR102"/>
    <mergeCell ref="FUS102:FUT102"/>
    <mergeCell ref="FUU102:FUV102"/>
    <mergeCell ref="FUW102:FUX102"/>
    <mergeCell ref="FUA102:FUB102"/>
    <mergeCell ref="FUC102:FUD102"/>
    <mergeCell ref="FUE102:FUF102"/>
    <mergeCell ref="FUG102:FUH102"/>
    <mergeCell ref="FUI102:FUJ102"/>
    <mergeCell ref="FUK102:FUL102"/>
    <mergeCell ref="FTO102:FTP102"/>
    <mergeCell ref="FTQ102:FTR102"/>
    <mergeCell ref="FTS102:FTT102"/>
    <mergeCell ref="FTU102:FTV102"/>
    <mergeCell ref="FTW102:FTX102"/>
    <mergeCell ref="FTY102:FTZ102"/>
    <mergeCell ref="FTC102:FTD102"/>
    <mergeCell ref="FTE102:FTF102"/>
    <mergeCell ref="FTG102:FTH102"/>
    <mergeCell ref="FTI102:FTJ102"/>
    <mergeCell ref="FTK102:FTL102"/>
    <mergeCell ref="FTM102:FTN102"/>
    <mergeCell ref="FSQ102:FSR102"/>
    <mergeCell ref="FSS102:FST102"/>
    <mergeCell ref="FSU102:FSV102"/>
    <mergeCell ref="FSW102:FSX102"/>
    <mergeCell ref="FSY102:FSZ102"/>
    <mergeCell ref="FTA102:FTB102"/>
    <mergeCell ref="FSE102:FSF102"/>
    <mergeCell ref="FSG102:FSH102"/>
    <mergeCell ref="FSI102:FSJ102"/>
    <mergeCell ref="FSK102:FSL102"/>
    <mergeCell ref="FSM102:FSN102"/>
    <mergeCell ref="FSO102:FSP102"/>
    <mergeCell ref="FRS102:FRT102"/>
    <mergeCell ref="FRU102:FRV102"/>
    <mergeCell ref="FRW102:FRX102"/>
    <mergeCell ref="FRY102:FRZ102"/>
    <mergeCell ref="FSA102:FSB102"/>
    <mergeCell ref="FSC102:FSD102"/>
    <mergeCell ref="FRG102:FRH102"/>
    <mergeCell ref="FRI102:FRJ102"/>
    <mergeCell ref="FRK102:FRL102"/>
    <mergeCell ref="FRM102:FRN102"/>
    <mergeCell ref="FRO102:FRP102"/>
    <mergeCell ref="FRQ102:FRR102"/>
    <mergeCell ref="FQU102:FQV102"/>
    <mergeCell ref="FQW102:FQX102"/>
    <mergeCell ref="FQY102:FQZ102"/>
    <mergeCell ref="FRA102:FRB102"/>
    <mergeCell ref="FRC102:FRD102"/>
    <mergeCell ref="FRE102:FRF102"/>
    <mergeCell ref="FQI102:FQJ102"/>
    <mergeCell ref="FQK102:FQL102"/>
    <mergeCell ref="FQM102:FQN102"/>
    <mergeCell ref="FQO102:FQP102"/>
    <mergeCell ref="FQQ102:FQR102"/>
    <mergeCell ref="FQS102:FQT102"/>
    <mergeCell ref="FPW102:FPX102"/>
    <mergeCell ref="FPY102:FPZ102"/>
    <mergeCell ref="FQA102:FQB102"/>
    <mergeCell ref="FQC102:FQD102"/>
    <mergeCell ref="FQE102:FQF102"/>
    <mergeCell ref="FQG102:FQH102"/>
    <mergeCell ref="FPK102:FPL102"/>
    <mergeCell ref="FPM102:FPN102"/>
    <mergeCell ref="FPO102:FPP102"/>
    <mergeCell ref="FPQ102:FPR102"/>
    <mergeCell ref="FPS102:FPT102"/>
    <mergeCell ref="FPU102:FPV102"/>
    <mergeCell ref="FOY102:FOZ102"/>
    <mergeCell ref="FPA102:FPB102"/>
    <mergeCell ref="FPC102:FPD102"/>
    <mergeCell ref="FPE102:FPF102"/>
    <mergeCell ref="FPG102:FPH102"/>
    <mergeCell ref="FPI102:FPJ102"/>
    <mergeCell ref="FOM102:FON102"/>
    <mergeCell ref="FOO102:FOP102"/>
    <mergeCell ref="FOQ102:FOR102"/>
    <mergeCell ref="FOS102:FOT102"/>
    <mergeCell ref="FOU102:FOV102"/>
    <mergeCell ref="FOW102:FOX102"/>
    <mergeCell ref="FOA102:FOB102"/>
    <mergeCell ref="FOC102:FOD102"/>
    <mergeCell ref="FOE102:FOF102"/>
    <mergeCell ref="FOG102:FOH102"/>
    <mergeCell ref="FOI102:FOJ102"/>
    <mergeCell ref="FOK102:FOL102"/>
    <mergeCell ref="FNO102:FNP102"/>
    <mergeCell ref="FNQ102:FNR102"/>
    <mergeCell ref="FNS102:FNT102"/>
    <mergeCell ref="FNU102:FNV102"/>
    <mergeCell ref="FNW102:FNX102"/>
    <mergeCell ref="FNY102:FNZ102"/>
    <mergeCell ref="FNC102:FND102"/>
    <mergeCell ref="FNE102:FNF102"/>
    <mergeCell ref="FNG102:FNH102"/>
    <mergeCell ref="FNI102:FNJ102"/>
    <mergeCell ref="FNK102:FNL102"/>
    <mergeCell ref="FNM102:FNN102"/>
    <mergeCell ref="FMQ102:FMR102"/>
    <mergeCell ref="FMS102:FMT102"/>
    <mergeCell ref="FMU102:FMV102"/>
    <mergeCell ref="FMW102:FMX102"/>
    <mergeCell ref="FMY102:FMZ102"/>
    <mergeCell ref="FNA102:FNB102"/>
    <mergeCell ref="FME102:FMF102"/>
    <mergeCell ref="FMG102:FMH102"/>
    <mergeCell ref="FMI102:FMJ102"/>
    <mergeCell ref="FMK102:FML102"/>
    <mergeCell ref="FMM102:FMN102"/>
    <mergeCell ref="FMO102:FMP102"/>
    <mergeCell ref="FLS102:FLT102"/>
    <mergeCell ref="FLU102:FLV102"/>
    <mergeCell ref="FLW102:FLX102"/>
    <mergeCell ref="FLY102:FLZ102"/>
    <mergeCell ref="FMA102:FMB102"/>
    <mergeCell ref="FMC102:FMD102"/>
    <mergeCell ref="FLG102:FLH102"/>
    <mergeCell ref="FLI102:FLJ102"/>
    <mergeCell ref="FLK102:FLL102"/>
    <mergeCell ref="FLM102:FLN102"/>
    <mergeCell ref="FLO102:FLP102"/>
    <mergeCell ref="FLQ102:FLR102"/>
    <mergeCell ref="FKU102:FKV102"/>
    <mergeCell ref="FKW102:FKX102"/>
    <mergeCell ref="FKY102:FKZ102"/>
    <mergeCell ref="FLA102:FLB102"/>
    <mergeCell ref="FLC102:FLD102"/>
    <mergeCell ref="FLE102:FLF102"/>
    <mergeCell ref="FKI102:FKJ102"/>
    <mergeCell ref="FKK102:FKL102"/>
    <mergeCell ref="FKM102:FKN102"/>
    <mergeCell ref="FKO102:FKP102"/>
    <mergeCell ref="FKQ102:FKR102"/>
    <mergeCell ref="FKS102:FKT102"/>
    <mergeCell ref="FJW102:FJX102"/>
    <mergeCell ref="FJY102:FJZ102"/>
    <mergeCell ref="FKA102:FKB102"/>
    <mergeCell ref="FKC102:FKD102"/>
    <mergeCell ref="FKE102:FKF102"/>
    <mergeCell ref="FKG102:FKH102"/>
    <mergeCell ref="FJK102:FJL102"/>
    <mergeCell ref="FJM102:FJN102"/>
    <mergeCell ref="FJO102:FJP102"/>
    <mergeCell ref="FJQ102:FJR102"/>
    <mergeCell ref="FJS102:FJT102"/>
    <mergeCell ref="FJU102:FJV102"/>
    <mergeCell ref="FIY102:FIZ102"/>
    <mergeCell ref="FJA102:FJB102"/>
    <mergeCell ref="FJC102:FJD102"/>
    <mergeCell ref="FJE102:FJF102"/>
    <mergeCell ref="FJG102:FJH102"/>
    <mergeCell ref="FJI102:FJJ102"/>
    <mergeCell ref="FIM102:FIN102"/>
    <mergeCell ref="FIO102:FIP102"/>
    <mergeCell ref="FIQ102:FIR102"/>
    <mergeCell ref="FIS102:FIT102"/>
    <mergeCell ref="FIU102:FIV102"/>
    <mergeCell ref="FIW102:FIX102"/>
    <mergeCell ref="FIA102:FIB102"/>
    <mergeCell ref="FIC102:FID102"/>
    <mergeCell ref="FIE102:FIF102"/>
    <mergeCell ref="FIG102:FIH102"/>
    <mergeCell ref="FII102:FIJ102"/>
    <mergeCell ref="FIK102:FIL102"/>
    <mergeCell ref="FHO102:FHP102"/>
    <mergeCell ref="FHQ102:FHR102"/>
    <mergeCell ref="FHS102:FHT102"/>
    <mergeCell ref="FHU102:FHV102"/>
    <mergeCell ref="FHW102:FHX102"/>
    <mergeCell ref="FHY102:FHZ102"/>
    <mergeCell ref="FHC102:FHD102"/>
    <mergeCell ref="FHE102:FHF102"/>
    <mergeCell ref="FHG102:FHH102"/>
    <mergeCell ref="FHI102:FHJ102"/>
    <mergeCell ref="FHK102:FHL102"/>
    <mergeCell ref="FHM102:FHN102"/>
    <mergeCell ref="FGQ102:FGR102"/>
    <mergeCell ref="FGS102:FGT102"/>
    <mergeCell ref="FGU102:FGV102"/>
    <mergeCell ref="FGW102:FGX102"/>
    <mergeCell ref="FGY102:FGZ102"/>
    <mergeCell ref="FHA102:FHB102"/>
    <mergeCell ref="FGE102:FGF102"/>
    <mergeCell ref="FGG102:FGH102"/>
    <mergeCell ref="FGI102:FGJ102"/>
    <mergeCell ref="FGK102:FGL102"/>
    <mergeCell ref="FGM102:FGN102"/>
    <mergeCell ref="FGO102:FGP102"/>
    <mergeCell ref="FFS102:FFT102"/>
    <mergeCell ref="FFU102:FFV102"/>
    <mergeCell ref="FFW102:FFX102"/>
    <mergeCell ref="FFY102:FFZ102"/>
    <mergeCell ref="FGA102:FGB102"/>
    <mergeCell ref="FGC102:FGD102"/>
    <mergeCell ref="FFG102:FFH102"/>
    <mergeCell ref="FFI102:FFJ102"/>
    <mergeCell ref="FFK102:FFL102"/>
    <mergeCell ref="FFM102:FFN102"/>
    <mergeCell ref="FFO102:FFP102"/>
    <mergeCell ref="FFQ102:FFR102"/>
    <mergeCell ref="FEU102:FEV102"/>
    <mergeCell ref="FEW102:FEX102"/>
    <mergeCell ref="FEY102:FEZ102"/>
    <mergeCell ref="FFA102:FFB102"/>
    <mergeCell ref="FFC102:FFD102"/>
    <mergeCell ref="FFE102:FFF102"/>
    <mergeCell ref="FEI102:FEJ102"/>
    <mergeCell ref="FEK102:FEL102"/>
    <mergeCell ref="FEM102:FEN102"/>
    <mergeCell ref="FEO102:FEP102"/>
    <mergeCell ref="FEQ102:FER102"/>
    <mergeCell ref="FES102:FET102"/>
    <mergeCell ref="FDW102:FDX102"/>
    <mergeCell ref="FDY102:FDZ102"/>
    <mergeCell ref="FEA102:FEB102"/>
    <mergeCell ref="FEC102:FED102"/>
    <mergeCell ref="FEE102:FEF102"/>
    <mergeCell ref="FEG102:FEH102"/>
    <mergeCell ref="FDK102:FDL102"/>
    <mergeCell ref="FDM102:FDN102"/>
    <mergeCell ref="FDO102:FDP102"/>
    <mergeCell ref="FDQ102:FDR102"/>
    <mergeCell ref="FDS102:FDT102"/>
    <mergeCell ref="FDU102:FDV102"/>
    <mergeCell ref="FCY102:FCZ102"/>
    <mergeCell ref="FDA102:FDB102"/>
    <mergeCell ref="FDC102:FDD102"/>
    <mergeCell ref="FDE102:FDF102"/>
    <mergeCell ref="FDG102:FDH102"/>
    <mergeCell ref="FDI102:FDJ102"/>
    <mergeCell ref="FCM102:FCN102"/>
    <mergeCell ref="FCO102:FCP102"/>
    <mergeCell ref="FCQ102:FCR102"/>
    <mergeCell ref="FCS102:FCT102"/>
    <mergeCell ref="FCU102:FCV102"/>
    <mergeCell ref="FCW102:FCX102"/>
    <mergeCell ref="FCA102:FCB102"/>
    <mergeCell ref="FCC102:FCD102"/>
    <mergeCell ref="FCE102:FCF102"/>
    <mergeCell ref="FCG102:FCH102"/>
    <mergeCell ref="FCI102:FCJ102"/>
    <mergeCell ref="FCK102:FCL102"/>
    <mergeCell ref="FBO102:FBP102"/>
    <mergeCell ref="FBQ102:FBR102"/>
    <mergeCell ref="FBS102:FBT102"/>
    <mergeCell ref="FBU102:FBV102"/>
    <mergeCell ref="FBW102:FBX102"/>
    <mergeCell ref="FBY102:FBZ102"/>
    <mergeCell ref="FBC102:FBD102"/>
    <mergeCell ref="FBE102:FBF102"/>
    <mergeCell ref="FBG102:FBH102"/>
    <mergeCell ref="FBI102:FBJ102"/>
    <mergeCell ref="FBK102:FBL102"/>
    <mergeCell ref="FBM102:FBN102"/>
    <mergeCell ref="FAQ102:FAR102"/>
    <mergeCell ref="FAS102:FAT102"/>
    <mergeCell ref="FAU102:FAV102"/>
    <mergeCell ref="FAW102:FAX102"/>
    <mergeCell ref="FAY102:FAZ102"/>
    <mergeCell ref="FBA102:FBB102"/>
    <mergeCell ref="FAE102:FAF102"/>
    <mergeCell ref="FAG102:FAH102"/>
    <mergeCell ref="FAI102:FAJ102"/>
    <mergeCell ref="FAK102:FAL102"/>
    <mergeCell ref="FAM102:FAN102"/>
    <mergeCell ref="FAO102:FAP102"/>
    <mergeCell ref="EZS102:EZT102"/>
    <mergeCell ref="EZU102:EZV102"/>
    <mergeCell ref="EZW102:EZX102"/>
    <mergeCell ref="EZY102:EZZ102"/>
    <mergeCell ref="FAA102:FAB102"/>
    <mergeCell ref="FAC102:FAD102"/>
    <mergeCell ref="EZG102:EZH102"/>
    <mergeCell ref="EZI102:EZJ102"/>
    <mergeCell ref="EZK102:EZL102"/>
    <mergeCell ref="EZM102:EZN102"/>
    <mergeCell ref="EZO102:EZP102"/>
    <mergeCell ref="EZQ102:EZR102"/>
    <mergeCell ref="EYU102:EYV102"/>
    <mergeCell ref="EYW102:EYX102"/>
    <mergeCell ref="EYY102:EYZ102"/>
    <mergeCell ref="EZA102:EZB102"/>
    <mergeCell ref="EZC102:EZD102"/>
    <mergeCell ref="EZE102:EZF102"/>
    <mergeCell ref="EYI102:EYJ102"/>
    <mergeCell ref="EYK102:EYL102"/>
    <mergeCell ref="EYM102:EYN102"/>
    <mergeCell ref="EYO102:EYP102"/>
    <mergeCell ref="EYQ102:EYR102"/>
    <mergeCell ref="EYS102:EYT102"/>
    <mergeCell ref="EXX102:EXY102"/>
    <mergeCell ref="EXZ102:EYA102"/>
    <mergeCell ref="EYB102:EYC102"/>
    <mergeCell ref="EYD102:EYE102"/>
    <mergeCell ref="EYF102:EYG102"/>
    <mergeCell ref="EXL102:EXM102"/>
    <mergeCell ref="EXN102:EXO102"/>
    <mergeCell ref="EXP102:EXQ102"/>
    <mergeCell ref="EXR102:EXS102"/>
    <mergeCell ref="EXT102:EXU102"/>
    <mergeCell ref="EXV102:EXW102"/>
    <mergeCell ref="EWZ102:EXA102"/>
    <mergeCell ref="EXB102:EXC102"/>
    <mergeCell ref="EXD102:EXE102"/>
    <mergeCell ref="EXF102:EXG102"/>
    <mergeCell ref="EXH102:EXI102"/>
    <mergeCell ref="EXJ102:EXK102"/>
    <mergeCell ref="EWN102:EWO102"/>
    <mergeCell ref="EWP102:EWQ102"/>
    <mergeCell ref="EWR102:EWS102"/>
    <mergeCell ref="EWT102:EWU102"/>
    <mergeCell ref="EWV102:EWW102"/>
    <mergeCell ref="EWX102:EWY102"/>
    <mergeCell ref="EWB102:EWC102"/>
    <mergeCell ref="EWD102:EWE102"/>
    <mergeCell ref="EWF102:EWG102"/>
    <mergeCell ref="EWH102:EWI102"/>
    <mergeCell ref="EWJ102:EWK102"/>
    <mergeCell ref="EWL102:EWM102"/>
    <mergeCell ref="EVP102:EVQ102"/>
    <mergeCell ref="EVR102:EVS102"/>
    <mergeCell ref="EVT102:EVU102"/>
    <mergeCell ref="EVV102:EVW102"/>
    <mergeCell ref="EVX102:EVY102"/>
    <mergeCell ref="EVZ102:EWA102"/>
    <mergeCell ref="EVD102:EVE102"/>
    <mergeCell ref="EVF102:EVG102"/>
    <mergeCell ref="EVH102:EVI102"/>
    <mergeCell ref="EVJ102:EVK102"/>
    <mergeCell ref="EVL102:EVM102"/>
    <mergeCell ref="EVN102:EVO102"/>
    <mergeCell ref="EUR102:EUS102"/>
    <mergeCell ref="EUT102:EUU102"/>
    <mergeCell ref="EUV102:EUW102"/>
    <mergeCell ref="EUX102:EUY102"/>
    <mergeCell ref="EUZ102:EVA102"/>
    <mergeCell ref="EVB102:EVC102"/>
    <mergeCell ref="EUF102:EUG102"/>
    <mergeCell ref="EUH102:EUI102"/>
    <mergeCell ref="EUJ102:EUK102"/>
    <mergeCell ref="EUL102:EUM102"/>
    <mergeCell ref="EUN102:EUO102"/>
    <mergeCell ref="EUP102:EUQ102"/>
    <mergeCell ref="ETT102:ETU102"/>
    <mergeCell ref="ETV102:ETW102"/>
    <mergeCell ref="ETX102:ETY102"/>
    <mergeCell ref="ETZ102:EUA102"/>
    <mergeCell ref="EUB102:EUC102"/>
    <mergeCell ref="EUD102:EUE102"/>
    <mergeCell ref="ETH102:ETI102"/>
    <mergeCell ref="ETJ102:ETK102"/>
    <mergeCell ref="ETL102:ETM102"/>
    <mergeCell ref="ETN102:ETO102"/>
    <mergeCell ref="ETP102:ETQ102"/>
    <mergeCell ref="ETR102:ETS102"/>
    <mergeCell ref="ESV102:ESW102"/>
    <mergeCell ref="ESX102:ESY102"/>
    <mergeCell ref="ESZ102:ETA102"/>
    <mergeCell ref="ETB102:ETC102"/>
    <mergeCell ref="ETD102:ETE102"/>
    <mergeCell ref="ETF102:ETG102"/>
    <mergeCell ref="ESJ102:ESK102"/>
    <mergeCell ref="ESL102:ESM102"/>
    <mergeCell ref="ESN102:ESO102"/>
    <mergeCell ref="ESP102:ESQ102"/>
    <mergeCell ref="ESR102:ESS102"/>
    <mergeCell ref="EST102:ESU102"/>
    <mergeCell ref="ERX102:ERY102"/>
    <mergeCell ref="ERZ102:ESA102"/>
    <mergeCell ref="ESB102:ESC102"/>
    <mergeCell ref="ESD102:ESE102"/>
    <mergeCell ref="ESF102:ESG102"/>
    <mergeCell ref="ESH102:ESI102"/>
    <mergeCell ref="ERL102:ERM102"/>
    <mergeCell ref="ERN102:ERO102"/>
    <mergeCell ref="ERP102:ERQ102"/>
    <mergeCell ref="ERR102:ERS102"/>
    <mergeCell ref="ERT102:ERU102"/>
    <mergeCell ref="ERV102:ERW102"/>
    <mergeCell ref="EQZ102:ERA102"/>
    <mergeCell ref="ERB102:ERC102"/>
    <mergeCell ref="ERD102:ERE102"/>
    <mergeCell ref="ERF102:ERG102"/>
    <mergeCell ref="ERH102:ERI102"/>
    <mergeCell ref="ERJ102:ERK102"/>
    <mergeCell ref="EQN102:EQO102"/>
    <mergeCell ref="EQP102:EQQ102"/>
    <mergeCell ref="EQR102:EQS102"/>
    <mergeCell ref="EQT102:EQU102"/>
    <mergeCell ref="EQV102:EQW102"/>
    <mergeCell ref="EQX102:EQY102"/>
    <mergeCell ref="EQB102:EQC102"/>
    <mergeCell ref="EQD102:EQE102"/>
    <mergeCell ref="EQF102:EQG102"/>
    <mergeCell ref="EQH102:EQI102"/>
    <mergeCell ref="EQJ102:EQK102"/>
    <mergeCell ref="EQL102:EQM102"/>
    <mergeCell ref="EPP102:EPQ102"/>
    <mergeCell ref="EPR102:EPS102"/>
    <mergeCell ref="EPT102:EPU102"/>
    <mergeCell ref="EPV102:EPW102"/>
    <mergeCell ref="EPX102:EPY102"/>
    <mergeCell ref="EPZ102:EQA102"/>
    <mergeCell ref="EPD102:EPE102"/>
    <mergeCell ref="EPF102:EPG102"/>
    <mergeCell ref="EPH102:EPI102"/>
    <mergeCell ref="EPJ102:EPK102"/>
    <mergeCell ref="EPL102:EPM102"/>
    <mergeCell ref="EPN102:EPO102"/>
    <mergeCell ref="EOR102:EOS102"/>
    <mergeCell ref="EOT102:EOU102"/>
    <mergeCell ref="EOV102:EOW102"/>
    <mergeCell ref="EOX102:EOY102"/>
    <mergeCell ref="EOZ102:EPA102"/>
    <mergeCell ref="EPB102:EPC102"/>
    <mergeCell ref="EOF102:EOG102"/>
    <mergeCell ref="EOH102:EOI102"/>
    <mergeCell ref="EOJ102:EOK102"/>
    <mergeCell ref="EOL102:EOM102"/>
    <mergeCell ref="EON102:EOO102"/>
    <mergeCell ref="EOP102:EOQ102"/>
    <mergeCell ref="ENT102:ENU102"/>
    <mergeCell ref="ENV102:ENW102"/>
    <mergeCell ref="ENX102:ENY102"/>
    <mergeCell ref="ENZ102:EOA102"/>
    <mergeCell ref="EOB102:EOC102"/>
    <mergeCell ref="EOD102:EOE102"/>
    <mergeCell ref="ENH102:ENI102"/>
    <mergeCell ref="ENJ102:ENK102"/>
    <mergeCell ref="ENL102:ENM102"/>
    <mergeCell ref="ENN102:ENO102"/>
    <mergeCell ref="ENP102:ENQ102"/>
    <mergeCell ref="ENR102:ENS102"/>
    <mergeCell ref="EMV102:EMW102"/>
    <mergeCell ref="EMX102:EMY102"/>
    <mergeCell ref="EMZ102:ENA102"/>
    <mergeCell ref="ENB102:ENC102"/>
    <mergeCell ref="END102:ENE102"/>
    <mergeCell ref="ENF102:ENG102"/>
    <mergeCell ref="EMJ102:EMK102"/>
    <mergeCell ref="EML102:EMM102"/>
    <mergeCell ref="EMN102:EMO102"/>
    <mergeCell ref="EMP102:EMQ102"/>
    <mergeCell ref="EMR102:EMS102"/>
    <mergeCell ref="EMT102:EMU102"/>
    <mergeCell ref="ELX102:ELY102"/>
    <mergeCell ref="ELZ102:EMA102"/>
    <mergeCell ref="EMB102:EMC102"/>
    <mergeCell ref="EMD102:EME102"/>
    <mergeCell ref="EMF102:EMG102"/>
    <mergeCell ref="EMH102:EMI102"/>
    <mergeCell ref="ELL102:ELM102"/>
    <mergeCell ref="ELN102:ELO102"/>
    <mergeCell ref="ELP102:ELQ102"/>
    <mergeCell ref="ELR102:ELS102"/>
    <mergeCell ref="ELT102:ELU102"/>
    <mergeCell ref="ELV102:ELW102"/>
    <mergeCell ref="EKZ102:ELA102"/>
    <mergeCell ref="ELB102:ELC102"/>
    <mergeCell ref="ELD102:ELE102"/>
    <mergeCell ref="ELF102:ELG102"/>
    <mergeCell ref="ELH102:ELI102"/>
    <mergeCell ref="ELJ102:ELK102"/>
    <mergeCell ref="EKN102:EKO102"/>
    <mergeCell ref="EKP102:EKQ102"/>
    <mergeCell ref="EKR102:EKS102"/>
    <mergeCell ref="EKT102:EKU102"/>
    <mergeCell ref="EKV102:EKW102"/>
    <mergeCell ref="EKX102:EKY102"/>
    <mergeCell ref="EKB102:EKC102"/>
    <mergeCell ref="EKD102:EKE102"/>
    <mergeCell ref="EKF102:EKG102"/>
    <mergeCell ref="EKH102:EKI102"/>
    <mergeCell ref="EKJ102:EKK102"/>
    <mergeCell ref="EKL102:EKM102"/>
    <mergeCell ref="EJP102:EJQ102"/>
    <mergeCell ref="EJR102:EJS102"/>
    <mergeCell ref="EJT102:EJU102"/>
    <mergeCell ref="EJV102:EJW102"/>
    <mergeCell ref="EJX102:EJY102"/>
    <mergeCell ref="EJZ102:EKA102"/>
    <mergeCell ref="EJD102:EJE102"/>
    <mergeCell ref="EJF102:EJG102"/>
    <mergeCell ref="EJH102:EJI102"/>
    <mergeCell ref="EJJ102:EJK102"/>
    <mergeCell ref="EJL102:EJM102"/>
    <mergeCell ref="EJN102:EJO102"/>
    <mergeCell ref="EIR102:EIS102"/>
    <mergeCell ref="EIT102:EIU102"/>
    <mergeCell ref="EIV102:EIW102"/>
    <mergeCell ref="EIX102:EIY102"/>
    <mergeCell ref="EIZ102:EJA102"/>
    <mergeCell ref="EJB102:EJC102"/>
    <mergeCell ref="EIF102:EIG102"/>
    <mergeCell ref="EIH102:EII102"/>
    <mergeCell ref="EIJ102:EIK102"/>
    <mergeCell ref="EIL102:EIM102"/>
    <mergeCell ref="EIN102:EIO102"/>
    <mergeCell ref="EIP102:EIQ102"/>
    <mergeCell ref="EHT102:EHU102"/>
    <mergeCell ref="EHV102:EHW102"/>
    <mergeCell ref="EHX102:EHY102"/>
    <mergeCell ref="EHZ102:EIA102"/>
    <mergeCell ref="EIB102:EIC102"/>
    <mergeCell ref="EID102:EIE102"/>
    <mergeCell ref="EHH102:EHI102"/>
    <mergeCell ref="EHJ102:EHK102"/>
    <mergeCell ref="EHL102:EHM102"/>
    <mergeCell ref="EHN102:EHO102"/>
    <mergeCell ref="EHP102:EHQ102"/>
    <mergeCell ref="EHR102:EHS102"/>
    <mergeCell ref="EGV102:EGW102"/>
    <mergeCell ref="EGX102:EGY102"/>
    <mergeCell ref="EGZ102:EHA102"/>
    <mergeCell ref="EHB102:EHC102"/>
    <mergeCell ref="EHD102:EHE102"/>
    <mergeCell ref="EHF102:EHG102"/>
    <mergeCell ref="EGJ102:EGK102"/>
    <mergeCell ref="EGL102:EGM102"/>
    <mergeCell ref="EGN102:EGO102"/>
    <mergeCell ref="EGP102:EGQ102"/>
    <mergeCell ref="EGR102:EGS102"/>
    <mergeCell ref="EGT102:EGU102"/>
    <mergeCell ref="EFX102:EFY102"/>
    <mergeCell ref="EFZ102:EGA102"/>
    <mergeCell ref="EGB102:EGC102"/>
    <mergeCell ref="EGD102:EGE102"/>
    <mergeCell ref="EGF102:EGG102"/>
    <mergeCell ref="EGH102:EGI102"/>
    <mergeCell ref="EFL102:EFM102"/>
    <mergeCell ref="EFN102:EFO102"/>
    <mergeCell ref="EFP102:EFQ102"/>
    <mergeCell ref="EFR102:EFS102"/>
    <mergeCell ref="EFT102:EFU102"/>
    <mergeCell ref="EFV102:EFW102"/>
    <mergeCell ref="EEZ102:EFA102"/>
    <mergeCell ref="EFB102:EFC102"/>
    <mergeCell ref="EFD102:EFE102"/>
    <mergeCell ref="EFF102:EFG102"/>
    <mergeCell ref="EFH102:EFI102"/>
    <mergeCell ref="EFJ102:EFK102"/>
    <mergeCell ref="EEN102:EEO102"/>
    <mergeCell ref="EEP102:EEQ102"/>
    <mergeCell ref="EER102:EES102"/>
    <mergeCell ref="EET102:EEU102"/>
    <mergeCell ref="EEV102:EEW102"/>
    <mergeCell ref="EEX102:EEY102"/>
    <mergeCell ref="EEB102:EEC102"/>
    <mergeCell ref="EED102:EEE102"/>
    <mergeCell ref="EEF102:EEG102"/>
    <mergeCell ref="EEH102:EEI102"/>
    <mergeCell ref="EEJ102:EEK102"/>
    <mergeCell ref="EEL102:EEM102"/>
    <mergeCell ref="EDP102:EDQ102"/>
    <mergeCell ref="EDR102:EDS102"/>
    <mergeCell ref="EDT102:EDU102"/>
    <mergeCell ref="EDV102:EDW102"/>
    <mergeCell ref="EDX102:EDY102"/>
    <mergeCell ref="EDZ102:EEA102"/>
    <mergeCell ref="EDD102:EDE102"/>
    <mergeCell ref="EDF102:EDG102"/>
    <mergeCell ref="EDH102:EDI102"/>
    <mergeCell ref="EDJ102:EDK102"/>
    <mergeCell ref="EDL102:EDM102"/>
    <mergeCell ref="EDN102:EDO102"/>
    <mergeCell ref="ECR102:ECS102"/>
    <mergeCell ref="ECT102:ECU102"/>
    <mergeCell ref="ECV102:ECW102"/>
    <mergeCell ref="ECX102:ECY102"/>
    <mergeCell ref="ECZ102:EDA102"/>
    <mergeCell ref="EDB102:EDC102"/>
    <mergeCell ref="ECF102:ECG102"/>
    <mergeCell ref="ECH102:ECI102"/>
    <mergeCell ref="ECJ102:ECK102"/>
    <mergeCell ref="ECL102:ECM102"/>
    <mergeCell ref="ECN102:ECO102"/>
    <mergeCell ref="ECP102:ECQ102"/>
    <mergeCell ref="EBT102:EBU102"/>
    <mergeCell ref="EBV102:EBW102"/>
    <mergeCell ref="EBX102:EBY102"/>
    <mergeCell ref="EBZ102:ECA102"/>
    <mergeCell ref="ECB102:ECC102"/>
    <mergeCell ref="ECD102:ECE102"/>
    <mergeCell ref="EBH102:EBI102"/>
    <mergeCell ref="EBJ102:EBK102"/>
    <mergeCell ref="EBL102:EBM102"/>
    <mergeCell ref="EBN102:EBO102"/>
    <mergeCell ref="EBP102:EBQ102"/>
    <mergeCell ref="EBR102:EBS102"/>
    <mergeCell ref="EAV102:EAW102"/>
    <mergeCell ref="EAX102:EAY102"/>
    <mergeCell ref="EAZ102:EBA102"/>
    <mergeCell ref="EBB102:EBC102"/>
    <mergeCell ref="EBD102:EBE102"/>
    <mergeCell ref="EBF102:EBG102"/>
    <mergeCell ref="EAJ102:EAK102"/>
    <mergeCell ref="EAL102:EAM102"/>
    <mergeCell ref="EAN102:EAO102"/>
    <mergeCell ref="EAP102:EAQ102"/>
    <mergeCell ref="EAR102:EAS102"/>
    <mergeCell ref="EAT102:EAU102"/>
    <mergeCell ref="DZX102:DZY102"/>
    <mergeCell ref="DZZ102:EAA102"/>
    <mergeCell ref="EAB102:EAC102"/>
    <mergeCell ref="EAD102:EAE102"/>
    <mergeCell ref="EAF102:EAG102"/>
    <mergeCell ref="EAH102:EAI102"/>
    <mergeCell ref="DZL102:DZM102"/>
    <mergeCell ref="DZN102:DZO102"/>
    <mergeCell ref="DZP102:DZQ102"/>
    <mergeCell ref="DZR102:DZS102"/>
    <mergeCell ref="DZT102:DZU102"/>
    <mergeCell ref="DZV102:DZW102"/>
    <mergeCell ref="DYZ102:DZA102"/>
    <mergeCell ref="DZB102:DZC102"/>
    <mergeCell ref="DZD102:DZE102"/>
    <mergeCell ref="DZF102:DZG102"/>
    <mergeCell ref="DZH102:DZI102"/>
    <mergeCell ref="DZJ102:DZK102"/>
    <mergeCell ref="DYN102:DYO102"/>
    <mergeCell ref="DYP102:DYQ102"/>
    <mergeCell ref="DYR102:DYS102"/>
    <mergeCell ref="DYT102:DYU102"/>
    <mergeCell ref="DYV102:DYW102"/>
    <mergeCell ref="DYX102:DYY102"/>
    <mergeCell ref="DYB102:DYC102"/>
    <mergeCell ref="DYD102:DYE102"/>
    <mergeCell ref="DYF102:DYG102"/>
    <mergeCell ref="DYH102:DYI102"/>
    <mergeCell ref="DYJ102:DYK102"/>
    <mergeCell ref="DYL102:DYM102"/>
    <mergeCell ref="DXP102:DXQ102"/>
    <mergeCell ref="DXR102:DXS102"/>
    <mergeCell ref="DXT102:DXU102"/>
    <mergeCell ref="DXV102:DXW102"/>
    <mergeCell ref="DXX102:DXY102"/>
    <mergeCell ref="DXZ102:DYA102"/>
    <mergeCell ref="DXD102:DXE102"/>
    <mergeCell ref="DXF102:DXG102"/>
    <mergeCell ref="DXH102:DXI102"/>
    <mergeCell ref="DXJ102:DXK102"/>
    <mergeCell ref="DXL102:DXM102"/>
    <mergeCell ref="DXN102:DXO102"/>
    <mergeCell ref="DWR102:DWS102"/>
    <mergeCell ref="DWT102:DWU102"/>
    <mergeCell ref="DWV102:DWW102"/>
    <mergeCell ref="DWX102:DWY102"/>
    <mergeCell ref="DWZ102:DXA102"/>
    <mergeCell ref="DXB102:DXC102"/>
    <mergeCell ref="DWF102:DWG102"/>
    <mergeCell ref="DWH102:DWI102"/>
    <mergeCell ref="DWJ102:DWK102"/>
    <mergeCell ref="DWL102:DWM102"/>
    <mergeCell ref="DWN102:DWO102"/>
    <mergeCell ref="DWP102:DWQ102"/>
    <mergeCell ref="DVT102:DVU102"/>
    <mergeCell ref="DVV102:DVW102"/>
    <mergeCell ref="DVX102:DVY102"/>
    <mergeCell ref="DVZ102:DWA102"/>
    <mergeCell ref="DWB102:DWC102"/>
    <mergeCell ref="DWD102:DWE102"/>
    <mergeCell ref="DVH102:DVI102"/>
    <mergeCell ref="DVJ102:DVK102"/>
    <mergeCell ref="DVL102:DVM102"/>
    <mergeCell ref="DVN102:DVO102"/>
    <mergeCell ref="DVP102:DVQ102"/>
    <mergeCell ref="DVR102:DVS102"/>
    <mergeCell ref="DUV102:DUW102"/>
    <mergeCell ref="DUX102:DUY102"/>
    <mergeCell ref="DUZ102:DVA102"/>
    <mergeCell ref="DVB102:DVC102"/>
    <mergeCell ref="DVD102:DVE102"/>
    <mergeCell ref="DVF102:DVG102"/>
    <mergeCell ref="DUJ102:DUK102"/>
    <mergeCell ref="DUL102:DUM102"/>
    <mergeCell ref="DUN102:DUO102"/>
    <mergeCell ref="DUP102:DUQ102"/>
    <mergeCell ref="DUR102:DUS102"/>
    <mergeCell ref="DUT102:DUU102"/>
    <mergeCell ref="DTX102:DTY102"/>
    <mergeCell ref="DTZ102:DUA102"/>
    <mergeCell ref="DUB102:DUC102"/>
    <mergeCell ref="DUD102:DUE102"/>
    <mergeCell ref="DUF102:DUG102"/>
    <mergeCell ref="DUH102:DUI102"/>
    <mergeCell ref="DTL102:DTM102"/>
    <mergeCell ref="DTN102:DTO102"/>
    <mergeCell ref="DTP102:DTQ102"/>
    <mergeCell ref="DTR102:DTS102"/>
    <mergeCell ref="DTT102:DTU102"/>
    <mergeCell ref="DTV102:DTW102"/>
    <mergeCell ref="DSZ102:DTA102"/>
    <mergeCell ref="DTB102:DTC102"/>
    <mergeCell ref="DTD102:DTE102"/>
    <mergeCell ref="DTF102:DTG102"/>
    <mergeCell ref="DTH102:DTI102"/>
    <mergeCell ref="DTJ102:DTK102"/>
    <mergeCell ref="DSN102:DSO102"/>
    <mergeCell ref="DSP102:DSQ102"/>
    <mergeCell ref="DSR102:DSS102"/>
    <mergeCell ref="DST102:DSU102"/>
    <mergeCell ref="DSV102:DSW102"/>
    <mergeCell ref="DSX102:DSY102"/>
    <mergeCell ref="DSB102:DSC102"/>
    <mergeCell ref="DSD102:DSE102"/>
    <mergeCell ref="DSF102:DSG102"/>
    <mergeCell ref="DSH102:DSI102"/>
    <mergeCell ref="DSJ102:DSK102"/>
    <mergeCell ref="DSL102:DSM102"/>
    <mergeCell ref="DRP102:DRQ102"/>
    <mergeCell ref="DRR102:DRS102"/>
    <mergeCell ref="DRT102:DRU102"/>
    <mergeCell ref="DRV102:DRW102"/>
    <mergeCell ref="DRX102:DRY102"/>
    <mergeCell ref="DRZ102:DSA102"/>
    <mergeCell ref="DRD102:DRE102"/>
    <mergeCell ref="DRF102:DRG102"/>
    <mergeCell ref="DRH102:DRI102"/>
    <mergeCell ref="DRJ102:DRK102"/>
    <mergeCell ref="DRL102:DRM102"/>
    <mergeCell ref="DRN102:DRO102"/>
    <mergeCell ref="DQR102:DQS102"/>
    <mergeCell ref="DQT102:DQU102"/>
    <mergeCell ref="DQV102:DQW102"/>
    <mergeCell ref="DQX102:DQY102"/>
    <mergeCell ref="DQZ102:DRA102"/>
    <mergeCell ref="DRB102:DRC102"/>
    <mergeCell ref="DQF102:DQG102"/>
    <mergeCell ref="DQH102:DQI102"/>
    <mergeCell ref="DQJ102:DQK102"/>
    <mergeCell ref="DQL102:DQM102"/>
    <mergeCell ref="DQN102:DQO102"/>
    <mergeCell ref="DQP102:DQQ102"/>
    <mergeCell ref="DPT102:DPU102"/>
    <mergeCell ref="DPV102:DPW102"/>
    <mergeCell ref="DPX102:DPY102"/>
    <mergeCell ref="DPZ102:DQA102"/>
    <mergeCell ref="DQB102:DQC102"/>
    <mergeCell ref="DQD102:DQE102"/>
    <mergeCell ref="DPH102:DPI102"/>
    <mergeCell ref="DPJ102:DPK102"/>
    <mergeCell ref="DPL102:DPM102"/>
    <mergeCell ref="DPN102:DPO102"/>
    <mergeCell ref="DPP102:DPQ102"/>
    <mergeCell ref="DPR102:DPS102"/>
    <mergeCell ref="DOV102:DOW102"/>
    <mergeCell ref="DOX102:DOY102"/>
    <mergeCell ref="DOZ102:DPA102"/>
    <mergeCell ref="DPB102:DPC102"/>
    <mergeCell ref="DPD102:DPE102"/>
    <mergeCell ref="DPF102:DPG102"/>
    <mergeCell ref="DOJ102:DOK102"/>
    <mergeCell ref="DOL102:DOM102"/>
    <mergeCell ref="DON102:DOO102"/>
    <mergeCell ref="DOP102:DOQ102"/>
    <mergeCell ref="DOR102:DOS102"/>
    <mergeCell ref="DOT102:DOU102"/>
    <mergeCell ref="DNX102:DNY102"/>
    <mergeCell ref="DNZ102:DOA102"/>
    <mergeCell ref="DOB102:DOC102"/>
    <mergeCell ref="DOD102:DOE102"/>
    <mergeCell ref="DOF102:DOG102"/>
    <mergeCell ref="DOH102:DOI102"/>
    <mergeCell ref="DNL102:DNM102"/>
    <mergeCell ref="DNN102:DNO102"/>
    <mergeCell ref="DNP102:DNQ102"/>
    <mergeCell ref="DNR102:DNS102"/>
    <mergeCell ref="DNT102:DNU102"/>
    <mergeCell ref="DNV102:DNW102"/>
    <mergeCell ref="DMZ102:DNA102"/>
    <mergeCell ref="DNB102:DNC102"/>
    <mergeCell ref="DND102:DNE102"/>
    <mergeCell ref="DNF102:DNG102"/>
    <mergeCell ref="DNH102:DNI102"/>
    <mergeCell ref="DNJ102:DNK102"/>
    <mergeCell ref="DMN102:DMO102"/>
    <mergeCell ref="DMP102:DMQ102"/>
    <mergeCell ref="DMR102:DMS102"/>
    <mergeCell ref="DMT102:DMU102"/>
    <mergeCell ref="DMV102:DMW102"/>
    <mergeCell ref="DMX102:DMY102"/>
    <mergeCell ref="DMB102:DMC102"/>
    <mergeCell ref="DMD102:DME102"/>
    <mergeCell ref="DMF102:DMG102"/>
    <mergeCell ref="DMH102:DMI102"/>
    <mergeCell ref="DMJ102:DMK102"/>
    <mergeCell ref="DML102:DMM102"/>
    <mergeCell ref="DLP102:DLQ102"/>
    <mergeCell ref="DLR102:DLS102"/>
    <mergeCell ref="DLT102:DLU102"/>
    <mergeCell ref="DLV102:DLW102"/>
    <mergeCell ref="DLX102:DLY102"/>
    <mergeCell ref="DLZ102:DMA102"/>
    <mergeCell ref="DLD102:DLE102"/>
    <mergeCell ref="DLF102:DLG102"/>
    <mergeCell ref="DLH102:DLI102"/>
    <mergeCell ref="DLJ102:DLK102"/>
    <mergeCell ref="DLL102:DLM102"/>
    <mergeCell ref="DLN102:DLO102"/>
    <mergeCell ref="DKR102:DKS102"/>
    <mergeCell ref="DKT102:DKU102"/>
    <mergeCell ref="DKV102:DKW102"/>
    <mergeCell ref="DKX102:DKY102"/>
    <mergeCell ref="DKZ102:DLA102"/>
    <mergeCell ref="DLB102:DLC102"/>
    <mergeCell ref="DKF102:DKG102"/>
    <mergeCell ref="DKH102:DKI102"/>
    <mergeCell ref="DKJ102:DKK102"/>
    <mergeCell ref="DKL102:DKM102"/>
    <mergeCell ref="DKN102:DKO102"/>
    <mergeCell ref="DKP102:DKQ102"/>
    <mergeCell ref="DJT102:DJU102"/>
    <mergeCell ref="DJV102:DJW102"/>
    <mergeCell ref="DJX102:DJY102"/>
    <mergeCell ref="DJZ102:DKA102"/>
    <mergeCell ref="DKB102:DKC102"/>
    <mergeCell ref="DKD102:DKE102"/>
    <mergeCell ref="DJH102:DJI102"/>
    <mergeCell ref="DJJ102:DJK102"/>
    <mergeCell ref="DJL102:DJM102"/>
    <mergeCell ref="DJN102:DJO102"/>
    <mergeCell ref="DJP102:DJQ102"/>
    <mergeCell ref="DJR102:DJS102"/>
    <mergeCell ref="DIV102:DIW102"/>
    <mergeCell ref="DIX102:DIY102"/>
    <mergeCell ref="DIZ102:DJA102"/>
    <mergeCell ref="DJB102:DJC102"/>
    <mergeCell ref="DJD102:DJE102"/>
    <mergeCell ref="DJF102:DJG102"/>
    <mergeCell ref="DIJ102:DIK102"/>
    <mergeCell ref="DIL102:DIM102"/>
    <mergeCell ref="DIN102:DIO102"/>
    <mergeCell ref="DIP102:DIQ102"/>
    <mergeCell ref="DIR102:DIS102"/>
    <mergeCell ref="DIT102:DIU102"/>
    <mergeCell ref="DHX102:DHY102"/>
    <mergeCell ref="DHZ102:DIA102"/>
    <mergeCell ref="DIB102:DIC102"/>
    <mergeCell ref="DID102:DIE102"/>
    <mergeCell ref="DIF102:DIG102"/>
    <mergeCell ref="DIH102:DII102"/>
    <mergeCell ref="DHL102:DHM102"/>
    <mergeCell ref="DHN102:DHO102"/>
    <mergeCell ref="DHP102:DHQ102"/>
    <mergeCell ref="DHR102:DHS102"/>
    <mergeCell ref="DHT102:DHU102"/>
    <mergeCell ref="DHV102:DHW102"/>
    <mergeCell ref="DGZ102:DHA102"/>
    <mergeCell ref="DHB102:DHC102"/>
    <mergeCell ref="DHD102:DHE102"/>
    <mergeCell ref="DHF102:DHG102"/>
    <mergeCell ref="DHH102:DHI102"/>
    <mergeCell ref="DHJ102:DHK102"/>
    <mergeCell ref="DGN102:DGO102"/>
    <mergeCell ref="DGP102:DGQ102"/>
    <mergeCell ref="DGR102:DGS102"/>
    <mergeCell ref="DGT102:DGU102"/>
    <mergeCell ref="DGV102:DGW102"/>
    <mergeCell ref="DGX102:DGY102"/>
    <mergeCell ref="DGB102:DGC102"/>
    <mergeCell ref="DGD102:DGE102"/>
    <mergeCell ref="DGF102:DGG102"/>
    <mergeCell ref="DGH102:DGI102"/>
    <mergeCell ref="DGJ102:DGK102"/>
    <mergeCell ref="DGL102:DGM102"/>
    <mergeCell ref="DFP102:DFQ102"/>
    <mergeCell ref="DFR102:DFS102"/>
    <mergeCell ref="DFT102:DFU102"/>
    <mergeCell ref="DFV102:DFW102"/>
    <mergeCell ref="DFX102:DFY102"/>
    <mergeCell ref="DFZ102:DGA102"/>
    <mergeCell ref="DFD102:DFE102"/>
    <mergeCell ref="DFF102:DFG102"/>
    <mergeCell ref="DFH102:DFI102"/>
    <mergeCell ref="DFJ102:DFK102"/>
    <mergeCell ref="DFL102:DFM102"/>
    <mergeCell ref="DFN102:DFO102"/>
    <mergeCell ref="DER102:DES102"/>
    <mergeCell ref="DET102:DEU102"/>
    <mergeCell ref="DEV102:DEW102"/>
    <mergeCell ref="DEX102:DEY102"/>
    <mergeCell ref="DEZ102:DFA102"/>
    <mergeCell ref="DFB102:DFC102"/>
    <mergeCell ref="DEF102:DEG102"/>
    <mergeCell ref="DEH102:DEI102"/>
    <mergeCell ref="DEJ102:DEK102"/>
    <mergeCell ref="DEL102:DEM102"/>
    <mergeCell ref="DEN102:DEO102"/>
    <mergeCell ref="DEP102:DEQ102"/>
    <mergeCell ref="DDT102:DDU102"/>
    <mergeCell ref="DDV102:DDW102"/>
    <mergeCell ref="DDX102:DDY102"/>
    <mergeCell ref="DDZ102:DEA102"/>
    <mergeCell ref="DEB102:DEC102"/>
    <mergeCell ref="DED102:DEE102"/>
    <mergeCell ref="DDH102:DDI102"/>
    <mergeCell ref="DDJ102:DDK102"/>
    <mergeCell ref="DDL102:DDM102"/>
    <mergeCell ref="DDN102:DDO102"/>
    <mergeCell ref="DDP102:DDQ102"/>
    <mergeCell ref="DDR102:DDS102"/>
    <mergeCell ref="DCV102:DCW102"/>
    <mergeCell ref="DCX102:DCY102"/>
    <mergeCell ref="DCZ102:DDA102"/>
    <mergeCell ref="DDB102:DDC102"/>
    <mergeCell ref="DDD102:DDE102"/>
    <mergeCell ref="DDF102:DDG102"/>
    <mergeCell ref="DCJ102:DCK102"/>
    <mergeCell ref="DCL102:DCM102"/>
    <mergeCell ref="DCN102:DCO102"/>
    <mergeCell ref="DCP102:DCQ102"/>
    <mergeCell ref="DCR102:DCS102"/>
    <mergeCell ref="DCT102:DCU102"/>
    <mergeCell ref="DBX102:DBY102"/>
    <mergeCell ref="DBZ102:DCA102"/>
    <mergeCell ref="DCB102:DCC102"/>
    <mergeCell ref="DCD102:DCE102"/>
    <mergeCell ref="DCF102:DCG102"/>
    <mergeCell ref="DCH102:DCI102"/>
    <mergeCell ref="DBL102:DBM102"/>
    <mergeCell ref="DBN102:DBO102"/>
    <mergeCell ref="DBP102:DBQ102"/>
    <mergeCell ref="DBR102:DBS102"/>
    <mergeCell ref="DBT102:DBU102"/>
    <mergeCell ref="DBV102:DBW102"/>
    <mergeCell ref="DAZ102:DBA102"/>
    <mergeCell ref="DBB102:DBC102"/>
    <mergeCell ref="DBD102:DBE102"/>
    <mergeCell ref="DBF102:DBG102"/>
    <mergeCell ref="DBH102:DBI102"/>
    <mergeCell ref="DBJ102:DBK102"/>
    <mergeCell ref="DAN102:DAO102"/>
    <mergeCell ref="DAP102:DAQ102"/>
    <mergeCell ref="DAR102:DAS102"/>
    <mergeCell ref="DAT102:DAU102"/>
    <mergeCell ref="DAV102:DAW102"/>
    <mergeCell ref="DAX102:DAY102"/>
    <mergeCell ref="DAB102:DAC102"/>
    <mergeCell ref="DAD102:DAE102"/>
    <mergeCell ref="DAF102:DAG102"/>
    <mergeCell ref="DAH102:DAI102"/>
    <mergeCell ref="DAJ102:DAK102"/>
    <mergeCell ref="DAL102:DAM102"/>
    <mergeCell ref="CZP102:CZQ102"/>
    <mergeCell ref="CZR102:CZS102"/>
    <mergeCell ref="CZT102:CZU102"/>
    <mergeCell ref="CZV102:CZW102"/>
    <mergeCell ref="CZX102:CZY102"/>
    <mergeCell ref="CZZ102:DAA102"/>
    <mergeCell ref="CZD102:CZE102"/>
    <mergeCell ref="CZF102:CZG102"/>
    <mergeCell ref="CZH102:CZI102"/>
    <mergeCell ref="CZJ102:CZK102"/>
    <mergeCell ref="CZL102:CZM102"/>
    <mergeCell ref="CZN102:CZO102"/>
    <mergeCell ref="CYR102:CYS102"/>
    <mergeCell ref="CYT102:CYU102"/>
    <mergeCell ref="CYV102:CYW102"/>
    <mergeCell ref="CYX102:CYY102"/>
    <mergeCell ref="CYZ102:CZA102"/>
    <mergeCell ref="CZB102:CZC102"/>
    <mergeCell ref="CYF102:CYG102"/>
    <mergeCell ref="CYH102:CYI102"/>
    <mergeCell ref="CYJ102:CYK102"/>
    <mergeCell ref="CYL102:CYM102"/>
    <mergeCell ref="CYN102:CYO102"/>
    <mergeCell ref="CYP102:CYQ102"/>
    <mergeCell ref="CXT102:CXU102"/>
    <mergeCell ref="CXV102:CXW102"/>
    <mergeCell ref="CXX102:CXY102"/>
    <mergeCell ref="CXZ102:CYA102"/>
    <mergeCell ref="CYB102:CYC102"/>
    <mergeCell ref="CYD102:CYE102"/>
    <mergeCell ref="CXH102:CXI102"/>
    <mergeCell ref="CXJ102:CXK102"/>
    <mergeCell ref="CXL102:CXM102"/>
    <mergeCell ref="CXN102:CXO102"/>
    <mergeCell ref="CXP102:CXQ102"/>
    <mergeCell ref="CXR102:CXS102"/>
    <mergeCell ref="CWV102:CWW102"/>
    <mergeCell ref="CWX102:CWY102"/>
    <mergeCell ref="CWZ102:CXA102"/>
    <mergeCell ref="CXB102:CXC102"/>
    <mergeCell ref="CXD102:CXE102"/>
    <mergeCell ref="CXF102:CXG102"/>
    <mergeCell ref="CWJ102:CWK102"/>
    <mergeCell ref="CWL102:CWM102"/>
    <mergeCell ref="CWN102:CWO102"/>
    <mergeCell ref="CWP102:CWQ102"/>
    <mergeCell ref="CWR102:CWS102"/>
    <mergeCell ref="CWT102:CWU102"/>
    <mergeCell ref="CVX102:CVY102"/>
    <mergeCell ref="CVZ102:CWA102"/>
    <mergeCell ref="CWB102:CWC102"/>
    <mergeCell ref="CWD102:CWE102"/>
    <mergeCell ref="CWF102:CWG102"/>
    <mergeCell ref="CWH102:CWI102"/>
    <mergeCell ref="CVL102:CVM102"/>
    <mergeCell ref="CVN102:CVO102"/>
    <mergeCell ref="CVP102:CVQ102"/>
    <mergeCell ref="CVR102:CVS102"/>
    <mergeCell ref="CVT102:CVU102"/>
    <mergeCell ref="CVV102:CVW102"/>
    <mergeCell ref="CUZ102:CVA102"/>
    <mergeCell ref="CVB102:CVC102"/>
    <mergeCell ref="CVD102:CVE102"/>
    <mergeCell ref="CVF102:CVG102"/>
    <mergeCell ref="CVH102:CVI102"/>
    <mergeCell ref="CVJ102:CVK102"/>
    <mergeCell ref="CUN102:CUO102"/>
    <mergeCell ref="CUP102:CUQ102"/>
    <mergeCell ref="CUR102:CUS102"/>
    <mergeCell ref="CUT102:CUU102"/>
    <mergeCell ref="CUV102:CUW102"/>
    <mergeCell ref="CUX102:CUY102"/>
    <mergeCell ref="CUB102:CUC102"/>
    <mergeCell ref="CUD102:CUE102"/>
    <mergeCell ref="CUF102:CUG102"/>
    <mergeCell ref="CUH102:CUI102"/>
    <mergeCell ref="CUJ102:CUK102"/>
    <mergeCell ref="CUL102:CUM102"/>
    <mergeCell ref="CTP102:CTQ102"/>
    <mergeCell ref="CTR102:CTS102"/>
    <mergeCell ref="CTT102:CTU102"/>
    <mergeCell ref="CTV102:CTW102"/>
    <mergeCell ref="CTX102:CTY102"/>
    <mergeCell ref="CTZ102:CUA102"/>
    <mergeCell ref="CTD102:CTE102"/>
    <mergeCell ref="CTF102:CTG102"/>
    <mergeCell ref="CTH102:CTI102"/>
    <mergeCell ref="CTJ102:CTK102"/>
    <mergeCell ref="CTL102:CTM102"/>
    <mergeCell ref="CTN102:CTO102"/>
    <mergeCell ref="CSR102:CSS102"/>
    <mergeCell ref="CST102:CSU102"/>
    <mergeCell ref="CSV102:CSW102"/>
    <mergeCell ref="CSX102:CSY102"/>
    <mergeCell ref="CSZ102:CTA102"/>
    <mergeCell ref="CTB102:CTC102"/>
    <mergeCell ref="CSF102:CSG102"/>
    <mergeCell ref="CSH102:CSI102"/>
    <mergeCell ref="CSJ102:CSK102"/>
    <mergeCell ref="CSL102:CSM102"/>
    <mergeCell ref="CSN102:CSO102"/>
    <mergeCell ref="CSP102:CSQ102"/>
    <mergeCell ref="CRT102:CRU102"/>
    <mergeCell ref="CRV102:CRW102"/>
    <mergeCell ref="CRX102:CRY102"/>
    <mergeCell ref="CRZ102:CSA102"/>
    <mergeCell ref="CSB102:CSC102"/>
    <mergeCell ref="CSD102:CSE102"/>
    <mergeCell ref="CRH102:CRI102"/>
    <mergeCell ref="CRJ102:CRK102"/>
    <mergeCell ref="CRL102:CRM102"/>
    <mergeCell ref="CRN102:CRO102"/>
    <mergeCell ref="CRP102:CRQ102"/>
    <mergeCell ref="CRR102:CRS102"/>
    <mergeCell ref="CQV102:CQW102"/>
    <mergeCell ref="CQX102:CQY102"/>
    <mergeCell ref="CQZ102:CRA102"/>
    <mergeCell ref="CRB102:CRC102"/>
    <mergeCell ref="CRD102:CRE102"/>
    <mergeCell ref="CRF102:CRG102"/>
    <mergeCell ref="CQJ102:CQK102"/>
    <mergeCell ref="CQL102:CQM102"/>
    <mergeCell ref="CQN102:CQO102"/>
    <mergeCell ref="CQP102:CQQ102"/>
    <mergeCell ref="CQR102:CQS102"/>
    <mergeCell ref="CQT102:CQU102"/>
    <mergeCell ref="CPX102:CPY102"/>
    <mergeCell ref="CPZ102:CQA102"/>
    <mergeCell ref="CQB102:CQC102"/>
    <mergeCell ref="CQD102:CQE102"/>
    <mergeCell ref="CQF102:CQG102"/>
    <mergeCell ref="CQH102:CQI102"/>
    <mergeCell ref="CPL102:CPM102"/>
    <mergeCell ref="CPN102:CPO102"/>
    <mergeCell ref="CPP102:CPQ102"/>
    <mergeCell ref="CPR102:CPS102"/>
    <mergeCell ref="CPT102:CPU102"/>
    <mergeCell ref="CPV102:CPW102"/>
    <mergeCell ref="COZ102:CPA102"/>
    <mergeCell ref="CPB102:CPC102"/>
    <mergeCell ref="CPD102:CPE102"/>
    <mergeCell ref="CPF102:CPG102"/>
    <mergeCell ref="CPH102:CPI102"/>
    <mergeCell ref="CPJ102:CPK102"/>
    <mergeCell ref="CON102:COO102"/>
    <mergeCell ref="COP102:COQ102"/>
    <mergeCell ref="COR102:COS102"/>
    <mergeCell ref="COT102:COU102"/>
    <mergeCell ref="COV102:COW102"/>
    <mergeCell ref="COX102:COY102"/>
    <mergeCell ref="COB102:COC102"/>
    <mergeCell ref="COD102:COE102"/>
    <mergeCell ref="COF102:COG102"/>
    <mergeCell ref="COH102:COI102"/>
    <mergeCell ref="COJ102:COK102"/>
    <mergeCell ref="COL102:COM102"/>
    <mergeCell ref="CNP102:CNQ102"/>
    <mergeCell ref="CNR102:CNS102"/>
    <mergeCell ref="CNT102:CNU102"/>
    <mergeCell ref="CNV102:CNW102"/>
    <mergeCell ref="CNX102:CNY102"/>
    <mergeCell ref="CNZ102:COA102"/>
    <mergeCell ref="CND102:CNE102"/>
    <mergeCell ref="CNF102:CNG102"/>
    <mergeCell ref="CNH102:CNI102"/>
    <mergeCell ref="CNJ102:CNK102"/>
    <mergeCell ref="CNL102:CNM102"/>
    <mergeCell ref="CNN102:CNO102"/>
    <mergeCell ref="CMR102:CMS102"/>
    <mergeCell ref="CMT102:CMU102"/>
    <mergeCell ref="CMV102:CMW102"/>
    <mergeCell ref="CMX102:CMY102"/>
    <mergeCell ref="CMZ102:CNA102"/>
    <mergeCell ref="CNB102:CNC102"/>
    <mergeCell ref="CMF102:CMG102"/>
    <mergeCell ref="CMH102:CMI102"/>
    <mergeCell ref="CMJ102:CMK102"/>
    <mergeCell ref="CML102:CMM102"/>
    <mergeCell ref="CMN102:CMO102"/>
    <mergeCell ref="CMP102:CMQ102"/>
    <mergeCell ref="CLT102:CLU102"/>
    <mergeCell ref="CLV102:CLW102"/>
    <mergeCell ref="CLX102:CLY102"/>
    <mergeCell ref="CLZ102:CMA102"/>
    <mergeCell ref="CMB102:CMC102"/>
    <mergeCell ref="CMD102:CME102"/>
    <mergeCell ref="CLH102:CLI102"/>
    <mergeCell ref="CLJ102:CLK102"/>
    <mergeCell ref="CLL102:CLM102"/>
    <mergeCell ref="CLN102:CLO102"/>
    <mergeCell ref="CLP102:CLQ102"/>
    <mergeCell ref="CLR102:CLS102"/>
    <mergeCell ref="CKV102:CKW102"/>
    <mergeCell ref="CKX102:CKY102"/>
    <mergeCell ref="CKZ102:CLA102"/>
    <mergeCell ref="CLB102:CLC102"/>
    <mergeCell ref="CLD102:CLE102"/>
    <mergeCell ref="CLF102:CLG102"/>
    <mergeCell ref="CKJ102:CKK102"/>
    <mergeCell ref="CKL102:CKM102"/>
    <mergeCell ref="CKN102:CKO102"/>
    <mergeCell ref="CKP102:CKQ102"/>
    <mergeCell ref="CKR102:CKS102"/>
    <mergeCell ref="CKT102:CKU102"/>
    <mergeCell ref="CJX102:CJY102"/>
    <mergeCell ref="CJZ102:CKA102"/>
    <mergeCell ref="CKB102:CKC102"/>
    <mergeCell ref="CKD102:CKE102"/>
    <mergeCell ref="CKF102:CKG102"/>
    <mergeCell ref="CKH102:CKI102"/>
    <mergeCell ref="CJL102:CJM102"/>
    <mergeCell ref="CJN102:CJO102"/>
    <mergeCell ref="CJP102:CJQ102"/>
    <mergeCell ref="CJR102:CJS102"/>
    <mergeCell ref="CJT102:CJU102"/>
    <mergeCell ref="CJV102:CJW102"/>
    <mergeCell ref="CIZ102:CJA102"/>
    <mergeCell ref="CJB102:CJC102"/>
    <mergeCell ref="CJD102:CJE102"/>
    <mergeCell ref="CJF102:CJG102"/>
    <mergeCell ref="CJH102:CJI102"/>
    <mergeCell ref="CJJ102:CJK102"/>
    <mergeCell ref="CIN102:CIO102"/>
    <mergeCell ref="CIP102:CIQ102"/>
    <mergeCell ref="CIR102:CIS102"/>
    <mergeCell ref="CIT102:CIU102"/>
    <mergeCell ref="CIV102:CIW102"/>
    <mergeCell ref="CIX102:CIY102"/>
    <mergeCell ref="CIB102:CIC102"/>
    <mergeCell ref="CID102:CIE102"/>
    <mergeCell ref="CIF102:CIG102"/>
    <mergeCell ref="CIH102:CII102"/>
    <mergeCell ref="CIJ102:CIK102"/>
    <mergeCell ref="CIL102:CIM102"/>
    <mergeCell ref="CHP102:CHQ102"/>
    <mergeCell ref="CHR102:CHS102"/>
    <mergeCell ref="CHT102:CHU102"/>
    <mergeCell ref="CHV102:CHW102"/>
    <mergeCell ref="CHX102:CHY102"/>
    <mergeCell ref="CHZ102:CIA102"/>
    <mergeCell ref="CHD102:CHE102"/>
    <mergeCell ref="CHF102:CHG102"/>
    <mergeCell ref="CHH102:CHI102"/>
    <mergeCell ref="CHJ102:CHK102"/>
    <mergeCell ref="CHL102:CHM102"/>
    <mergeCell ref="CHN102:CHO102"/>
    <mergeCell ref="CGR102:CGS102"/>
    <mergeCell ref="CGT102:CGU102"/>
    <mergeCell ref="CGV102:CGW102"/>
    <mergeCell ref="CGX102:CGY102"/>
    <mergeCell ref="CGZ102:CHA102"/>
    <mergeCell ref="CHB102:CHC102"/>
    <mergeCell ref="CGF102:CGG102"/>
    <mergeCell ref="CGH102:CGI102"/>
    <mergeCell ref="CGJ102:CGK102"/>
    <mergeCell ref="CGL102:CGM102"/>
    <mergeCell ref="CGN102:CGO102"/>
    <mergeCell ref="CGP102:CGQ102"/>
    <mergeCell ref="CFT102:CFU102"/>
    <mergeCell ref="CFV102:CFW102"/>
    <mergeCell ref="CFX102:CFY102"/>
    <mergeCell ref="CFZ102:CGA102"/>
    <mergeCell ref="CGB102:CGC102"/>
    <mergeCell ref="CGD102:CGE102"/>
    <mergeCell ref="CFH102:CFI102"/>
    <mergeCell ref="CFJ102:CFK102"/>
    <mergeCell ref="CFL102:CFM102"/>
    <mergeCell ref="CFN102:CFO102"/>
    <mergeCell ref="CFP102:CFQ102"/>
    <mergeCell ref="CFR102:CFS102"/>
    <mergeCell ref="CEV102:CEW102"/>
    <mergeCell ref="CEX102:CEY102"/>
    <mergeCell ref="CEZ102:CFA102"/>
    <mergeCell ref="CFB102:CFC102"/>
    <mergeCell ref="CFD102:CFE102"/>
    <mergeCell ref="CFF102:CFG102"/>
    <mergeCell ref="CEJ102:CEK102"/>
    <mergeCell ref="CEL102:CEM102"/>
    <mergeCell ref="CEN102:CEO102"/>
    <mergeCell ref="CEP102:CEQ102"/>
    <mergeCell ref="CER102:CES102"/>
    <mergeCell ref="CET102:CEU102"/>
    <mergeCell ref="CDX102:CDY102"/>
    <mergeCell ref="CDZ102:CEA102"/>
    <mergeCell ref="CEB102:CEC102"/>
    <mergeCell ref="CED102:CEE102"/>
    <mergeCell ref="CEF102:CEG102"/>
    <mergeCell ref="CEH102:CEI102"/>
    <mergeCell ref="CDL102:CDM102"/>
    <mergeCell ref="CDN102:CDO102"/>
    <mergeCell ref="CDP102:CDQ102"/>
    <mergeCell ref="CDR102:CDS102"/>
    <mergeCell ref="CDT102:CDU102"/>
    <mergeCell ref="CDV102:CDW102"/>
    <mergeCell ref="CCZ102:CDA102"/>
    <mergeCell ref="CDB102:CDC102"/>
    <mergeCell ref="CDD102:CDE102"/>
    <mergeCell ref="CDF102:CDG102"/>
    <mergeCell ref="CDH102:CDI102"/>
    <mergeCell ref="CDJ102:CDK102"/>
    <mergeCell ref="CCN102:CCO102"/>
    <mergeCell ref="CCP102:CCQ102"/>
    <mergeCell ref="CCR102:CCS102"/>
    <mergeCell ref="CCT102:CCU102"/>
    <mergeCell ref="CCV102:CCW102"/>
    <mergeCell ref="CCX102:CCY102"/>
    <mergeCell ref="CCB102:CCC102"/>
    <mergeCell ref="CCD102:CCE102"/>
    <mergeCell ref="CCF102:CCG102"/>
    <mergeCell ref="CCH102:CCI102"/>
    <mergeCell ref="CCJ102:CCK102"/>
    <mergeCell ref="CCL102:CCM102"/>
    <mergeCell ref="CBP102:CBQ102"/>
    <mergeCell ref="CBR102:CBS102"/>
    <mergeCell ref="CBT102:CBU102"/>
    <mergeCell ref="CBV102:CBW102"/>
    <mergeCell ref="CBX102:CBY102"/>
    <mergeCell ref="CBZ102:CCA102"/>
    <mergeCell ref="CBD102:CBE102"/>
    <mergeCell ref="CBF102:CBG102"/>
    <mergeCell ref="CBH102:CBI102"/>
    <mergeCell ref="CBJ102:CBK102"/>
    <mergeCell ref="CBL102:CBM102"/>
    <mergeCell ref="CBN102:CBO102"/>
    <mergeCell ref="CAR102:CAS102"/>
    <mergeCell ref="CAT102:CAU102"/>
    <mergeCell ref="CAV102:CAW102"/>
    <mergeCell ref="CAX102:CAY102"/>
    <mergeCell ref="CAZ102:CBA102"/>
    <mergeCell ref="CBB102:CBC102"/>
    <mergeCell ref="CAF102:CAG102"/>
    <mergeCell ref="CAH102:CAI102"/>
    <mergeCell ref="CAJ102:CAK102"/>
    <mergeCell ref="CAL102:CAM102"/>
    <mergeCell ref="CAN102:CAO102"/>
    <mergeCell ref="CAP102:CAQ102"/>
    <mergeCell ref="BZT102:BZU102"/>
    <mergeCell ref="BZV102:BZW102"/>
    <mergeCell ref="BZX102:BZY102"/>
    <mergeCell ref="BZZ102:CAA102"/>
    <mergeCell ref="CAB102:CAC102"/>
    <mergeCell ref="CAD102:CAE102"/>
    <mergeCell ref="BZH102:BZI102"/>
    <mergeCell ref="BZJ102:BZK102"/>
    <mergeCell ref="BZL102:BZM102"/>
    <mergeCell ref="BZN102:BZO102"/>
    <mergeCell ref="BZP102:BZQ102"/>
    <mergeCell ref="BZR102:BZS102"/>
    <mergeCell ref="BYV102:BYW102"/>
    <mergeCell ref="BYX102:BYY102"/>
    <mergeCell ref="BYZ102:BZA102"/>
    <mergeCell ref="BZB102:BZC102"/>
    <mergeCell ref="BZD102:BZE102"/>
    <mergeCell ref="BZF102:BZG102"/>
    <mergeCell ref="BYJ102:BYK102"/>
    <mergeCell ref="BYL102:BYM102"/>
    <mergeCell ref="BYN102:BYO102"/>
    <mergeCell ref="BYP102:BYQ102"/>
    <mergeCell ref="BYR102:BYS102"/>
    <mergeCell ref="BYT102:BYU102"/>
    <mergeCell ref="BXX102:BXY102"/>
    <mergeCell ref="BXZ102:BYA102"/>
    <mergeCell ref="BYB102:BYC102"/>
    <mergeCell ref="BYD102:BYE102"/>
    <mergeCell ref="BYF102:BYG102"/>
    <mergeCell ref="BYH102:BYI102"/>
    <mergeCell ref="BXL102:BXM102"/>
    <mergeCell ref="BXN102:BXO102"/>
    <mergeCell ref="BXP102:BXQ102"/>
    <mergeCell ref="BXR102:BXS102"/>
    <mergeCell ref="BXT102:BXU102"/>
    <mergeCell ref="BXV102:BXW102"/>
    <mergeCell ref="BWZ102:BXA102"/>
    <mergeCell ref="BXB102:BXC102"/>
    <mergeCell ref="BXD102:BXE102"/>
    <mergeCell ref="BXF102:BXG102"/>
    <mergeCell ref="BXH102:BXI102"/>
    <mergeCell ref="BXJ102:BXK102"/>
    <mergeCell ref="BWN102:BWO102"/>
    <mergeCell ref="BWP102:BWQ102"/>
    <mergeCell ref="BWR102:BWS102"/>
    <mergeCell ref="BWT102:BWU102"/>
    <mergeCell ref="BWV102:BWW102"/>
    <mergeCell ref="BWX102:BWY102"/>
    <mergeCell ref="BWB102:BWC102"/>
    <mergeCell ref="BWD102:BWE102"/>
    <mergeCell ref="BWF102:BWG102"/>
    <mergeCell ref="BWH102:BWI102"/>
    <mergeCell ref="BWJ102:BWK102"/>
    <mergeCell ref="BWL102:BWM102"/>
    <mergeCell ref="BVP102:BVQ102"/>
    <mergeCell ref="BVR102:BVS102"/>
    <mergeCell ref="BVT102:BVU102"/>
    <mergeCell ref="BVV102:BVW102"/>
    <mergeCell ref="BVX102:BVY102"/>
    <mergeCell ref="BVZ102:BWA102"/>
    <mergeCell ref="BVD102:BVE102"/>
    <mergeCell ref="BVF102:BVG102"/>
    <mergeCell ref="BVH102:BVI102"/>
    <mergeCell ref="BVJ102:BVK102"/>
    <mergeCell ref="BVL102:BVM102"/>
    <mergeCell ref="BVN102:BVO102"/>
    <mergeCell ref="BUR102:BUS102"/>
    <mergeCell ref="BUT102:BUU102"/>
    <mergeCell ref="BUV102:BUW102"/>
    <mergeCell ref="BUX102:BUY102"/>
    <mergeCell ref="BUZ102:BVA102"/>
    <mergeCell ref="BVB102:BVC102"/>
    <mergeCell ref="BUF102:BUG102"/>
    <mergeCell ref="BUH102:BUI102"/>
    <mergeCell ref="BUJ102:BUK102"/>
    <mergeCell ref="BUL102:BUM102"/>
    <mergeCell ref="BUN102:BUO102"/>
    <mergeCell ref="BUP102:BUQ102"/>
    <mergeCell ref="BTT102:BTU102"/>
    <mergeCell ref="BTV102:BTW102"/>
    <mergeCell ref="BTX102:BTY102"/>
    <mergeCell ref="BTZ102:BUA102"/>
    <mergeCell ref="BUB102:BUC102"/>
    <mergeCell ref="BUD102:BUE102"/>
    <mergeCell ref="BTH102:BTI102"/>
    <mergeCell ref="BTJ102:BTK102"/>
    <mergeCell ref="BTL102:BTM102"/>
    <mergeCell ref="BTN102:BTO102"/>
    <mergeCell ref="BTP102:BTQ102"/>
    <mergeCell ref="BTR102:BTS102"/>
    <mergeCell ref="BSV102:BSW102"/>
    <mergeCell ref="BSX102:BSY102"/>
    <mergeCell ref="BSZ102:BTA102"/>
    <mergeCell ref="BTB102:BTC102"/>
    <mergeCell ref="BTD102:BTE102"/>
    <mergeCell ref="BTF102:BTG102"/>
    <mergeCell ref="BSJ102:BSK102"/>
    <mergeCell ref="BSL102:BSM102"/>
    <mergeCell ref="BSN102:BSO102"/>
    <mergeCell ref="BSP102:BSQ102"/>
    <mergeCell ref="BSR102:BSS102"/>
    <mergeCell ref="BST102:BSU102"/>
    <mergeCell ref="BRX102:BRY102"/>
    <mergeCell ref="BRZ102:BSA102"/>
    <mergeCell ref="BSB102:BSC102"/>
    <mergeCell ref="BSD102:BSE102"/>
    <mergeCell ref="BSF102:BSG102"/>
    <mergeCell ref="BSH102:BSI102"/>
    <mergeCell ref="BRL102:BRM102"/>
    <mergeCell ref="BRN102:BRO102"/>
    <mergeCell ref="BRP102:BRQ102"/>
    <mergeCell ref="BRR102:BRS102"/>
    <mergeCell ref="BRT102:BRU102"/>
    <mergeCell ref="BRV102:BRW102"/>
    <mergeCell ref="BQZ102:BRA102"/>
    <mergeCell ref="BRB102:BRC102"/>
    <mergeCell ref="BRD102:BRE102"/>
    <mergeCell ref="BRF102:BRG102"/>
    <mergeCell ref="BRH102:BRI102"/>
    <mergeCell ref="BRJ102:BRK102"/>
    <mergeCell ref="BQN102:BQO102"/>
    <mergeCell ref="BQP102:BQQ102"/>
    <mergeCell ref="BQR102:BQS102"/>
    <mergeCell ref="BQT102:BQU102"/>
    <mergeCell ref="BQV102:BQW102"/>
    <mergeCell ref="BQX102:BQY102"/>
    <mergeCell ref="BQB102:BQC102"/>
    <mergeCell ref="BQD102:BQE102"/>
    <mergeCell ref="BQF102:BQG102"/>
    <mergeCell ref="BQH102:BQI102"/>
    <mergeCell ref="BQJ102:BQK102"/>
    <mergeCell ref="BQL102:BQM102"/>
    <mergeCell ref="BPP102:BPQ102"/>
    <mergeCell ref="BPR102:BPS102"/>
    <mergeCell ref="BPT102:BPU102"/>
    <mergeCell ref="BPV102:BPW102"/>
    <mergeCell ref="BPX102:BPY102"/>
    <mergeCell ref="BPZ102:BQA102"/>
    <mergeCell ref="BPD102:BPE102"/>
    <mergeCell ref="BPF102:BPG102"/>
    <mergeCell ref="BPH102:BPI102"/>
    <mergeCell ref="BPJ102:BPK102"/>
    <mergeCell ref="BPL102:BPM102"/>
    <mergeCell ref="BPN102:BPO102"/>
    <mergeCell ref="BOR102:BOS102"/>
    <mergeCell ref="BOT102:BOU102"/>
    <mergeCell ref="BOV102:BOW102"/>
    <mergeCell ref="BOX102:BOY102"/>
    <mergeCell ref="BOZ102:BPA102"/>
    <mergeCell ref="BPB102:BPC102"/>
    <mergeCell ref="BOF102:BOG102"/>
    <mergeCell ref="BOH102:BOI102"/>
    <mergeCell ref="BOJ102:BOK102"/>
    <mergeCell ref="BOL102:BOM102"/>
    <mergeCell ref="BON102:BOO102"/>
    <mergeCell ref="BOP102:BOQ102"/>
    <mergeCell ref="BNT102:BNU102"/>
    <mergeCell ref="BNV102:BNW102"/>
    <mergeCell ref="BNX102:BNY102"/>
    <mergeCell ref="BNZ102:BOA102"/>
    <mergeCell ref="BOB102:BOC102"/>
    <mergeCell ref="BOD102:BOE102"/>
    <mergeCell ref="BNH102:BNI102"/>
    <mergeCell ref="BNJ102:BNK102"/>
    <mergeCell ref="BNL102:BNM102"/>
    <mergeCell ref="BNN102:BNO102"/>
    <mergeCell ref="BNP102:BNQ102"/>
    <mergeCell ref="BNR102:BNS102"/>
    <mergeCell ref="BMV102:BMW102"/>
    <mergeCell ref="BMX102:BMY102"/>
    <mergeCell ref="BMZ102:BNA102"/>
    <mergeCell ref="BNB102:BNC102"/>
    <mergeCell ref="BND102:BNE102"/>
    <mergeCell ref="BNF102:BNG102"/>
    <mergeCell ref="BMJ102:BMK102"/>
    <mergeCell ref="BML102:BMM102"/>
    <mergeCell ref="BMN102:BMO102"/>
    <mergeCell ref="BMP102:BMQ102"/>
    <mergeCell ref="BMR102:BMS102"/>
    <mergeCell ref="BMT102:BMU102"/>
    <mergeCell ref="BLX102:BLY102"/>
    <mergeCell ref="BLZ102:BMA102"/>
    <mergeCell ref="BMB102:BMC102"/>
    <mergeCell ref="BMD102:BME102"/>
    <mergeCell ref="BMF102:BMG102"/>
    <mergeCell ref="BMH102:BMI102"/>
    <mergeCell ref="BLL102:BLM102"/>
    <mergeCell ref="BLN102:BLO102"/>
    <mergeCell ref="BLP102:BLQ102"/>
    <mergeCell ref="BLR102:BLS102"/>
    <mergeCell ref="BLT102:BLU102"/>
    <mergeCell ref="BLV102:BLW102"/>
    <mergeCell ref="BKZ102:BLA102"/>
    <mergeCell ref="BLB102:BLC102"/>
    <mergeCell ref="BLD102:BLE102"/>
    <mergeCell ref="BLF102:BLG102"/>
    <mergeCell ref="BLH102:BLI102"/>
    <mergeCell ref="BLJ102:BLK102"/>
    <mergeCell ref="BKN102:BKO102"/>
    <mergeCell ref="BKP102:BKQ102"/>
    <mergeCell ref="BKR102:BKS102"/>
    <mergeCell ref="BKT102:BKU102"/>
    <mergeCell ref="BKV102:BKW102"/>
    <mergeCell ref="BKX102:BKY102"/>
    <mergeCell ref="BKB102:BKC102"/>
    <mergeCell ref="BKD102:BKE102"/>
    <mergeCell ref="BKF102:BKG102"/>
    <mergeCell ref="BKH102:BKI102"/>
    <mergeCell ref="BKJ102:BKK102"/>
    <mergeCell ref="BKL102:BKM102"/>
    <mergeCell ref="BJP102:BJQ102"/>
    <mergeCell ref="BJR102:BJS102"/>
    <mergeCell ref="BJT102:BJU102"/>
    <mergeCell ref="BJV102:BJW102"/>
    <mergeCell ref="BJX102:BJY102"/>
    <mergeCell ref="BJZ102:BKA102"/>
    <mergeCell ref="BJD102:BJE102"/>
    <mergeCell ref="BJF102:BJG102"/>
    <mergeCell ref="BJH102:BJI102"/>
    <mergeCell ref="BJJ102:BJK102"/>
    <mergeCell ref="BJL102:BJM102"/>
    <mergeCell ref="BJN102:BJO102"/>
    <mergeCell ref="BIR102:BIS102"/>
    <mergeCell ref="BIT102:BIU102"/>
    <mergeCell ref="BIV102:BIW102"/>
    <mergeCell ref="BIX102:BIY102"/>
    <mergeCell ref="BIZ102:BJA102"/>
    <mergeCell ref="BJB102:BJC102"/>
    <mergeCell ref="BIF102:BIG102"/>
    <mergeCell ref="BIH102:BII102"/>
    <mergeCell ref="BIJ102:BIK102"/>
    <mergeCell ref="BIL102:BIM102"/>
    <mergeCell ref="BIN102:BIO102"/>
    <mergeCell ref="BIP102:BIQ102"/>
    <mergeCell ref="BHT102:BHU102"/>
    <mergeCell ref="BHV102:BHW102"/>
    <mergeCell ref="BHX102:BHY102"/>
    <mergeCell ref="BHZ102:BIA102"/>
    <mergeCell ref="BIB102:BIC102"/>
    <mergeCell ref="BID102:BIE102"/>
    <mergeCell ref="BHH102:BHI102"/>
    <mergeCell ref="BHJ102:BHK102"/>
    <mergeCell ref="BHL102:BHM102"/>
    <mergeCell ref="BHN102:BHO102"/>
    <mergeCell ref="BHP102:BHQ102"/>
    <mergeCell ref="BHR102:BHS102"/>
    <mergeCell ref="BGV102:BGW102"/>
    <mergeCell ref="BGX102:BGY102"/>
    <mergeCell ref="BGZ102:BHA102"/>
    <mergeCell ref="BHB102:BHC102"/>
    <mergeCell ref="BHD102:BHE102"/>
    <mergeCell ref="BHF102:BHG102"/>
    <mergeCell ref="BGJ102:BGK102"/>
    <mergeCell ref="BGL102:BGM102"/>
    <mergeCell ref="BGN102:BGO102"/>
    <mergeCell ref="BGP102:BGQ102"/>
    <mergeCell ref="BGR102:BGS102"/>
    <mergeCell ref="BGT102:BGU102"/>
    <mergeCell ref="BFX102:BFY102"/>
    <mergeCell ref="BFZ102:BGA102"/>
    <mergeCell ref="BGB102:BGC102"/>
    <mergeCell ref="BGD102:BGE102"/>
    <mergeCell ref="BGF102:BGG102"/>
    <mergeCell ref="BGH102:BGI102"/>
    <mergeCell ref="BFL102:BFM102"/>
    <mergeCell ref="BFN102:BFO102"/>
    <mergeCell ref="BFP102:BFQ102"/>
    <mergeCell ref="BFR102:BFS102"/>
    <mergeCell ref="BFT102:BFU102"/>
    <mergeCell ref="BFV102:BFW102"/>
    <mergeCell ref="BEZ102:BFA102"/>
    <mergeCell ref="BFB102:BFC102"/>
    <mergeCell ref="BFD102:BFE102"/>
    <mergeCell ref="BFF102:BFG102"/>
    <mergeCell ref="BFH102:BFI102"/>
    <mergeCell ref="BFJ102:BFK102"/>
    <mergeCell ref="BEN102:BEO102"/>
    <mergeCell ref="BEP102:BEQ102"/>
    <mergeCell ref="BER102:BES102"/>
    <mergeCell ref="BET102:BEU102"/>
    <mergeCell ref="BEV102:BEW102"/>
    <mergeCell ref="BEX102:BEY102"/>
    <mergeCell ref="BEB102:BEC102"/>
    <mergeCell ref="BED102:BEE102"/>
    <mergeCell ref="BEF102:BEG102"/>
    <mergeCell ref="BEH102:BEI102"/>
    <mergeCell ref="BEJ102:BEK102"/>
    <mergeCell ref="BEL102:BEM102"/>
    <mergeCell ref="BDP102:BDQ102"/>
    <mergeCell ref="BDR102:BDS102"/>
    <mergeCell ref="BDT102:BDU102"/>
    <mergeCell ref="BDV102:BDW102"/>
    <mergeCell ref="BDX102:BDY102"/>
    <mergeCell ref="BDZ102:BEA102"/>
    <mergeCell ref="BDD102:BDE102"/>
    <mergeCell ref="BDF102:BDG102"/>
    <mergeCell ref="BDH102:BDI102"/>
    <mergeCell ref="BDJ102:BDK102"/>
    <mergeCell ref="BDL102:BDM102"/>
    <mergeCell ref="BDN102:BDO102"/>
    <mergeCell ref="BCR102:BCS102"/>
    <mergeCell ref="BCT102:BCU102"/>
    <mergeCell ref="BCV102:BCW102"/>
    <mergeCell ref="BCX102:BCY102"/>
    <mergeCell ref="BCZ102:BDA102"/>
    <mergeCell ref="BDB102:BDC102"/>
    <mergeCell ref="BCF102:BCG102"/>
    <mergeCell ref="BCH102:BCI102"/>
    <mergeCell ref="BCJ102:BCK102"/>
    <mergeCell ref="BCL102:BCM102"/>
    <mergeCell ref="BCN102:BCO102"/>
    <mergeCell ref="BCP102:BCQ102"/>
    <mergeCell ref="BBT102:BBU102"/>
    <mergeCell ref="BBV102:BBW102"/>
    <mergeCell ref="BBX102:BBY102"/>
    <mergeCell ref="BBZ102:BCA102"/>
    <mergeCell ref="BCB102:BCC102"/>
    <mergeCell ref="BCD102:BCE102"/>
    <mergeCell ref="BBH102:BBI102"/>
    <mergeCell ref="BBJ102:BBK102"/>
    <mergeCell ref="BBL102:BBM102"/>
    <mergeCell ref="BBN102:BBO102"/>
    <mergeCell ref="BBP102:BBQ102"/>
    <mergeCell ref="BBR102:BBS102"/>
    <mergeCell ref="BAV102:BAW102"/>
    <mergeCell ref="BAX102:BAY102"/>
    <mergeCell ref="BAZ102:BBA102"/>
    <mergeCell ref="BBB102:BBC102"/>
    <mergeCell ref="BBD102:BBE102"/>
    <mergeCell ref="BBF102:BBG102"/>
    <mergeCell ref="BAJ102:BAK102"/>
    <mergeCell ref="BAL102:BAM102"/>
    <mergeCell ref="BAN102:BAO102"/>
    <mergeCell ref="BAP102:BAQ102"/>
    <mergeCell ref="BAR102:BAS102"/>
    <mergeCell ref="BAT102:BAU102"/>
    <mergeCell ref="AZX102:AZY102"/>
    <mergeCell ref="AZZ102:BAA102"/>
    <mergeCell ref="BAB102:BAC102"/>
    <mergeCell ref="BAD102:BAE102"/>
    <mergeCell ref="BAF102:BAG102"/>
    <mergeCell ref="BAH102:BAI102"/>
    <mergeCell ref="AZL102:AZM102"/>
    <mergeCell ref="AZN102:AZO102"/>
    <mergeCell ref="AZP102:AZQ102"/>
    <mergeCell ref="AZR102:AZS102"/>
    <mergeCell ref="AZT102:AZU102"/>
    <mergeCell ref="AZV102:AZW102"/>
    <mergeCell ref="AYZ102:AZA102"/>
    <mergeCell ref="AZB102:AZC102"/>
    <mergeCell ref="AZD102:AZE102"/>
    <mergeCell ref="AZF102:AZG102"/>
    <mergeCell ref="AZH102:AZI102"/>
    <mergeCell ref="AZJ102:AZK102"/>
    <mergeCell ref="AYN102:AYO102"/>
    <mergeCell ref="AYP102:AYQ102"/>
    <mergeCell ref="AYR102:AYS102"/>
    <mergeCell ref="AYT102:AYU102"/>
    <mergeCell ref="AYV102:AYW102"/>
    <mergeCell ref="AYX102:AYY102"/>
    <mergeCell ref="AYB102:AYC102"/>
    <mergeCell ref="AYD102:AYE102"/>
    <mergeCell ref="AYF102:AYG102"/>
    <mergeCell ref="AYH102:AYI102"/>
    <mergeCell ref="AYJ102:AYK102"/>
    <mergeCell ref="AYL102:AYM102"/>
    <mergeCell ref="AXP102:AXQ102"/>
    <mergeCell ref="AXR102:AXS102"/>
    <mergeCell ref="AXT102:AXU102"/>
    <mergeCell ref="AXV102:AXW102"/>
    <mergeCell ref="AXX102:AXY102"/>
    <mergeCell ref="AXZ102:AYA102"/>
    <mergeCell ref="AXD102:AXE102"/>
    <mergeCell ref="AXF102:AXG102"/>
    <mergeCell ref="AXH102:AXI102"/>
    <mergeCell ref="AXJ102:AXK102"/>
    <mergeCell ref="AXL102:AXM102"/>
    <mergeCell ref="AXN102:AXO102"/>
    <mergeCell ref="AWR102:AWS102"/>
    <mergeCell ref="AWT102:AWU102"/>
    <mergeCell ref="AWV102:AWW102"/>
    <mergeCell ref="AWX102:AWY102"/>
    <mergeCell ref="AWZ102:AXA102"/>
    <mergeCell ref="AXB102:AXC102"/>
    <mergeCell ref="AWF102:AWG102"/>
    <mergeCell ref="AWH102:AWI102"/>
    <mergeCell ref="AWJ102:AWK102"/>
    <mergeCell ref="AWL102:AWM102"/>
    <mergeCell ref="AWN102:AWO102"/>
    <mergeCell ref="AWP102:AWQ102"/>
    <mergeCell ref="AVT102:AVU102"/>
    <mergeCell ref="AVV102:AVW102"/>
    <mergeCell ref="AVX102:AVY102"/>
    <mergeCell ref="AVZ102:AWA102"/>
    <mergeCell ref="AWB102:AWC102"/>
    <mergeCell ref="AWD102:AWE102"/>
    <mergeCell ref="AVH102:AVI102"/>
    <mergeCell ref="AVJ102:AVK102"/>
    <mergeCell ref="AVL102:AVM102"/>
    <mergeCell ref="AVN102:AVO102"/>
    <mergeCell ref="AVP102:AVQ102"/>
    <mergeCell ref="AVR102:AVS102"/>
    <mergeCell ref="AUV102:AUW102"/>
    <mergeCell ref="AUX102:AUY102"/>
    <mergeCell ref="AUZ102:AVA102"/>
    <mergeCell ref="AVB102:AVC102"/>
    <mergeCell ref="AVD102:AVE102"/>
    <mergeCell ref="AVF102:AVG102"/>
    <mergeCell ref="AUJ102:AUK102"/>
    <mergeCell ref="AUL102:AUM102"/>
    <mergeCell ref="AUN102:AUO102"/>
    <mergeCell ref="AUP102:AUQ102"/>
    <mergeCell ref="AUR102:AUS102"/>
    <mergeCell ref="AUT102:AUU102"/>
    <mergeCell ref="ATX102:ATY102"/>
    <mergeCell ref="ATZ102:AUA102"/>
    <mergeCell ref="AUB102:AUC102"/>
    <mergeCell ref="AUD102:AUE102"/>
    <mergeCell ref="AUF102:AUG102"/>
    <mergeCell ref="AUH102:AUI102"/>
    <mergeCell ref="ATL102:ATM102"/>
    <mergeCell ref="ATN102:ATO102"/>
    <mergeCell ref="ATP102:ATQ102"/>
    <mergeCell ref="ATR102:ATS102"/>
    <mergeCell ref="ATT102:ATU102"/>
    <mergeCell ref="ATV102:ATW102"/>
    <mergeCell ref="ASZ102:ATA102"/>
    <mergeCell ref="ATB102:ATC102"/>
    <mergeCell ref="ATD102:ATE102"/>
    <mergeCell ref="ATF102:ATG102"/>
    <mergeCell ref="ATH102:ATI102"/>
    <mergeCell ref="ATJ102:ATK102"/>
    <mergeCell ref="ASN102:ASO102"/>
    <mergeCell ref="ASP102:ASQ102"/>
    <mergeCell ref="ASR102:ASS102"/>
    <mergeCell ref="AST102:ASU102"/>
    <mergeCell ref="ASV102:ASW102"/>
    <mergeCell ref="ASX102:ASY102"/>
    <mergeCell ref="ASB102:ASC102"/>
    <mergeCell ref="ASD102:ASE102"/>
    <mergeCell ref="ASF102:ASG102"/>
    <mergeCell ref="ASH102:ASI102"/>
    <mergeCell ref="ASJ102:ASK102"/>
    <mergeCell ref="ASL102:ASM102"/>
    <mergeCell ref="ARP102:ARQ102"/>
    <mergeCell ref="ARR102:ARS102"/>
    <mergeCell ref="ART102:ARU102"/>
    <mergeCell ref="ARV102:ARW102"/>
    <mergeCell ref="ARX102:ARY102"/>
    <mergeCell ref="ARZ102:ASA102"/>
    <mergeCell ref="ARD102:ARE102"/>
    <mergeCell ref="ARF102:ARG102"/>
    <mergeCell ref="ARH102:ARI102"/>
    <mergeCell ref="ARJ102:ARK102"/>
    <mergeCell ref="ARL102:ARM102"/>
    <mergeCell ref="ARN102:ARO102"/>
    <mergeCell ref="AQR102:AQS102"/>
    <mergeCell ref="AQT102:AQU102"/>
    <mergeCell ref="AQV102:AQW102"/>
    <mergeCell ref="AQX102:AQY102"/>
    <mergeCell ref="AQZ102:ARA102"/>
    <mergeCell ref="ARB102:ARC102"/>
    <mergeCell ref="AQF102:AQG102"/>
    <mergeCell ref="AQH102:AQI102"/>
    <mergeCell ref="AQJ102:AQK102"/>
    <mergeCell ref="AQL102:AQM102"/>
    <mergeCell ref="AQN102:AQO102"/>
    <mergeCell ref="AQP102:AQQ102"/>
    <mergeCell ref="APT102:APU102"/>
    <mergeCell ref="APV102:APW102"/>
    <mergeCell ref="APX102:APY102"/>
    <mergeCell ref="APZ102:AQA102"/>
    <mergeCell ref="AQB102:AQC102"/>
    <mergeCell ref="AQD102:AQE102"/>
    <mergeCell ref="APH102:API102"/>
    <mergeCell ref="APJ102:APK102"/>
    <mergeCell ref="APL102:APM102"/>
    <mergeCell ref="APN102:APO102"/>
    <mergeCell ref="APP102:APQ102"/>
    <mergeCell ref="APR102:APS102"/>
    <mergeCell ref="AOV102:AOW102"/>
    <mergeCell ref="AOX102:AOY102"/>
    <mergeCell ref="AOZ102:APA102"/>
    <mergeCell ref="APB102:APC102"/>
    <mergeCell ref="APD102:APE102"/>
    <mergeCell ref="APF102:APG102"/>
    <mergeCell ref="AOJ102:AOK102"/>
    <mergeCell ref="AOL102:AOM102"/>
    <mergeCell ref="AON102:AOO102"/>
    <mergeCell ref="AOP102:AOQ102"/>
    <mergeCell ref="AOR102:AOS102"/>
    <mergeCell ref="AOT102:AOU102"/>
    <mergeCell ref="ANX102:ANY102"/>
    <mergeCell ref="ANZ102:AOA102"/>
    <mergeCell ref="AOB102:AOC102"/>
    <mergeCell ref="AOD102:AOE102"/>
    <mergeCell ref="AOF102:AOG102"/>
    <mergeCell ref="AOH102:AOI102"/>
    <mergeCell ref="ANL102:ANM102"/>
    <mergeCell ref="ANN102:ANO102"/>
    <mergeCell ref="ANP102:ANQ102"/>
    <mergeCell ref="ANR102:ANS102"/>
    <mergeCell ref="ANT102:ANU102"/>
    <mergeCell ref="ANV102:ANW102"/>
    <mergeCell ref="AMZ102:ANA102"/>
    <mergeCell ref="ANB102:ANC102"/>
    <mergeCell ref="AND102:ANE102"/>
    <mergeCell ref="ANF102:ANG102"/>
    <mergeCell ref="ANH102:ANI102"/>
    <mergeCell ref="ANJ102:ANK102"/>
    <mergeCell ref="AMN102:AMO102"/>
    <mergeCell ref="AMP102:AMQ102"/>
    <mergeCell ref="AMR102:AMS102"/>
    <mergeCell ref="AMT102:AMU102"/>
    <mergeCell ref="AMV102:AMW102"/>
    <mergeCell ref="AMX102:AMY102"/>
    <mergeCell ref="AMB102:AMC102"/>
    <mergeCell ref="AMD102:AME102"/>
    <mergeCell ref="AMF102:AMG102"/>
    <mergeCell ref="AMH102:AMI102"/>
    <mergeCell ref="AMJ102:AMK102"/>
    <mergeCell ref="AML102:AMM102"/>
    <mergeCell ref="ALP102:ALQ102"/>
    <mergeCell ref="ALR102:ALS102"/>
    <mergeCell ref="ALT102:ALU102"/>
    <mergeCell ref="ALV102:ALW102"/>
    <mergeCell ref="ALX102:ALY102"/>
    <mergeCell ref="ALZ102:AMA102"/>
    <mergeCell ref="ALD102:ALE102"/>
    <mergeCell ref="ALF102:ALG102"/>
    <mergeCell ref="ALH102:ALI102"/>
    <mergeCell ref="ALJ102:ALK102"/>
    <mergeCell ref="ALL102:ALM102"/>
    <mergeCell ref="ALN102:ALO102"/>
    <mergeCell ref="AKR102:AKS102"/>
    <mergeCell ref="AKT102:AKU102"/>
    <mergeCell ref="AKV102:AKW102"/>
    <mergeCell ref="AKX102:AKY102"/>
    <mergeCell ref="AKZ102:ALA102"/>
    <mergeCell ref="ALB102:ALC102"/>
    <mergeCell ref="AKF102:AKG102"/>
    <mergeCell ref="AKH102:AKI102"/>
    <mergeCell ref="AKJ102:AKK102"/>
    <mergeCell ref="AKL102:AKM102"/>
    <mergeCell ref="AKN102:AKO102"/>
    <mergeCell ref="AKP102:AKQ102"/>
    <mergeCell ref="AJT102:AJU102"/>
    <mergeCell ref="AJV102:AJW102"/>
    <mergeCell ref="AJX102:AJY102"/>
    <mergeCell ref="AJZ102:AKA102"/>
    <mergeCell ref="AKB102:AKC102"/>
    <mergeCell ref="AKD102:AKE102"/>
    <mergeCell ref="AJH102:AJI102"/>
    <mergeCell ref="AJJ102:AJK102"/>
    <mergeCell ref="AJL102:AJM102"/>
    <mergeCell ref="AJN102:AJO102"/>
    <mergeCell ref="AJP102:AJQ102"/>
    <mergeCell ref="AJR102:AJS102"/>
    <mergeCell ref="AIV102:AIW102"/>
    <mergeCell ref="AIX102:AIY102"/>
    <mergeCell ref="AIZ102:AJA102"/>
    <mergeCell ref="AJB102:AJC102"/>
    <mergeCell ref="AJD102:AJE102"/>
    <mergeCell ref="AJF102:AJG102"/>
    <mergeCell ref="AIJ102:AIK102"/>
    <mergeCell ref="AIL102:AIM102"/>
    <mergeCell ref="AIN102:AIO102"/>
    <mergeCell ref="AIP102:AIQ102"/>
    <mergeCell ref="AIR102:AIS102"/>
    <mergeCell ref="AIT102:AIU102"/>
    <mergeCell ref="AHX102:AHY102"/>
    <mergeCell ref="AHZ102:AIA102"/>
    <mergeCell ref="AIB102:AIC102"/>
    <mergeCell ref="AID102:AIE102"/>
    <mergeCell ref="AIF102:AIG102"/>
    <mergeCell ref="AIH102:AII102"/>
    <mergeCell ref="AHL102:AHM102"/>
    <mergeCell ref="AHN102:AHO102"/>
    <mergeCell ref="AHP102:AHQ102"/>
    <mergeCell ref="AHR102:AHS102"/>
    <mergeCell ref="AHT102:AHU102"/>
    <mergeCell ref="AHV102:AHW102"/>
    <mergeCell ref="AGZ102:AHA102"/>
    <mergeCell ref="AHB102:AHC102"/>
    <mergeCell ref="AHD102:AHE102"/>
    <mergeCell ref="AHF102:AHG102"/>
    <mergeCell ref="AHH102:AHI102"/>
    <mergeCell ref="AHJ102:AHK102"/>
    <mergeCell ref="AGN102:AGO102"/>
    <mergeCell ref="AGP102:AGQ102"/>
    <mergeCell ref="AGR102:AGS102"/>
    <mergeCell ref="AGT102:AGU102"/>
    <mergeCell ref="AGV102:AGW102"/>
    <mergeCell ref="AGX102:AGY102"/>
    <mergeCell ref="AGB102:AGC102"/>
    <mergeCell ref="AGD102:AGE102"/>
    <mergeCell ref="AGF102:AGG102"/>
    <mergeCell ref="AGH102:AGI102"/>
    <mergeCell ref="AGJ102:AGK102"/>
    <mergeCell ref="AGL102:AGM102"/>
    <mergeCell ref="AFP102:AFQ102"/>
    <mergeCell ref="AFR102:AFS102"/>
    <mergeCell ref="AFT102:AFU102"/>
    <mergeCell ref="AFV102:AFW102"/>
    <mergeCell ref="AFX102:AFY102"/>
    <mergeCell ref="AFZ102:AGA102"/>
    <mergeCell ref="AFD102:AFE102"/>
    <mergeCell ref="AFF102:AFG102"/>
    <mergeCell ref="AFH102:AFI102"/>
    <mergeCell ref="AFJ102:AFK102"/>
    <mergeCell ref="AFL102:AFM102"/>
    <mergeCell ref="AFN102:AFO102"/>
    <mergeCell ref="AER102:AES102"/>
    <mergeCell ref="AET102:AEU102"/>
    <mergeCell ref="AEV102:AEW102"/>
    <mergeCell ref="AEX102:AEY102"/>
    <mergeCell ref="AEZ102:AFA102"/>
    <mergeCell ref="AFB102:AFC102"/>
    <mergeCell ref="AEF102:AEG102"/>
    <mergeCell ref="AEH102:AEI102"/>
    <mergeCell ref="AEJ102:AEK102"/>
    <mergeCell ref="AEL102:AEM102"/>
    <mergeCell ref="AEN102:AEO102"/>
    <mergeCell ref="AEP102:AEQ102"/>
    <mergeCell ref="ADT102:ADU102"/>
    <mergeCell ref="ADV102:ADW102"/>
    <mergeCell ref="ADX102:ADY102"/>
    <mergeCell ref="ADZ102:AEA102"/>
    <mergeCell ref="AEB102:AEC102"/>
    <mergeCell ref="AED102:AEE102"/>
    <mergeCell ref="ADH102:ADI102"/>
    <mergeCell ref="ADJ102:ADK102"/>
    <mergeCell ref="ADL102:ADM102"/>
    <mergeCell ref="ADN102:ADO102"/>
    <mergeCell ref="ADP102:ADQ102"/>
    <mergeCell ref="ADR102:ADS102"/>
    <mergeCell ref="ACV102:ACW102"/>
    <mergeCell ref="ACX102:ACY102"/>
    <mergeCell ref="ACZ102:ADA102"/>
    <mergeCell ref="ADB102:ADC102"/>
    <mergeCell ref="ADD102:ADE102"/>
    <mergeCell ref="ADF102:ADG102"/>
    <mergeCell ref="ACJ102:ACK102"/>
    <mergeCell ref="ACL102:ACM102"/>
    <mergeCell ref="ACN102:ACO102"/>
    <mergeCell ref="ACP102:ACQ102"/>
    <mergeCell ref="ACR102:ACS102"/>
    <mergeCell ref="ACT102:ACU102"/>
    <mergeCell ref="ABX102:ABY102"/>
    <mergeCell ref="ABZ102:ACA102"/>
    <mergeCell ref="ACB102:ACC102"/>
    <mergeCell ref="ACD102:ACE102"/>
    <mergeCell ref="ACF102:ACG102"/>
    <mergeCell ref="ACH102:ACI102"/>
    <mergeCell ref="ABL102:ABM102"/>
    <mergeCell ref="ABN102:ABO102"/>
    <mergeCell ref="ABP102:ABQ102"/>
    <mergeCell ref="ABR102:ABS102"/>
    <mergeCell ref="ABT102:ABU102"/>
    <mergeCell ref="ABV102:ABW102"/>
    <mergeCell ref="AAZ102:ABA102"/>
    <mergeCell ref="ABB102:ABC102"/>
    <mergeCell ref="ABD102:ABE102"/>
    <mergeCell ref="ABF102:ABG102"/>
    <mergeCell ref="ABH102:ABI102"/>
    <mergeCell ref="ABJ102:ABK102"/>
    <mergeCell ref="AAN102:AAO102"/>
    <mergeCell ref="AAP102:AAQ102"/>
    <mergeCell ref="AAR102:AAS102"/>
    <mergeCell ref="AAT102:AAU102"/>
    <mergeCell ref="AAV102:AAW102"/>
    <mergeCell ref="AAX102:AAY102"/>
    <mergeCell ref="AAB102:AAC102"/>
    <mergeCell ref="AAD102:AAE102"/>
    <mergeCell ref="AAF102:AAG102"/>
    <mergeCell ref="AAH102:AAI102"/>
    <mergeCell ref="AAJ102:AAK102"/>
    <mergeCell ref="AAL102:AAM102"/>
    <mergeCell ref="ZP102:ZQ102"/>
    <mergeCell ref="ZR102:ZS102"/>
    <mergeCell ref="ZT102:ZU102"/>
    <mergeCell ref="ZV102:ZW102"/>
    <mergeCell ref="ZX102:ZY102"/>
    <mergeCell ref="ZZ102:AAA102"/>
    <mergeCell ref="ZD102:ZE102"/>
    <mergeCell ref="ZF102:ZG102"/>
    <mergeCell ref="ZH102:ZI102"/>
    <mergeCell ref="ZJ102:ZK102"/>
    <mergeCell ref="ZL102:ZM102"/>
    <mergeCell ref="ZN102:ZO102"/>
    <mergeCell ref="YR102:YS102"/>
    <mergeCell ref="YT102:YU102"/>
    <mergeCell ref="YV102:YW102"/>
    <mergeCell ref="YX102:YY102"/>
    <mergeCell ref="YZ102:ZA102"/>
    <mergeCell ref="ZB102:ZC102"/>
    <mergeCell ref="YF102:YG102"/>
    <mergeCell ref="YH102:YI102"/>
    <mergeCell ref="YJ102:YK102"/>
    <mergeCell ref="YL102:YM102"/>
    <mergeCell ref="YN102:YO102"/>
    <mergeCell ref="YP102:YQ102"/>
    <mergeCell ref="XT102:XU102"/>
    <mergeCell ref="XV102:XW102"/>
    <mergeCell ref="XX102:XY102"/>
    <mergeCell ref="XZ102:YA102"/>
    <mergeCell ref="YB102:YC102"/>
    <mergeCell ref="YD102:YE102"/>
    <mergeCell ref="XH102:XI102"/>
    <mergeCell ref="XJ102:XK102"/>
    <mergeCell ref="XL102:XM102"/>
    <mergeCell ref="XN102:XO102"/>
    <mergeCell ref="XP102:XQ102"/>
    <mergeCell ref="XR102:XS102"/>
    <mergeCell ref="WV102:WW102"/>
    <mergeCell ref="WX102:WY102"/>
    <mergeCell ref="WZ102:XA102"/>
    <mergeCell ref="XB102:XC102"/>
    <mergeCell ref="XD102:XE102"/>
    <mergeCell ref="XF102:XG102"/>
    <mergeCell ref="WJ102:WK102"/>
    <mergeCell ref="WL102:WM102"/>
    <mergeCell ref="WN102:WO102"/>
    <mergeCell ref="WP102:WQ102"/>
    <mergeCell ref="WR102:WS102"/>
    <mergeCell ref="WT102:WU102"/>
    <mergeCell ref="VX102:VY102"/>
    <mergeCell ref="VZ102:WA102"/>
    <mergeCell ref="WB102:WC102"/>
    <mergeCell ref="WD102:WE102"/>
    <mergeCell ref="WF102:WG102"/>
    <mergeCell ref="WH102:WI102"/>
    <mergeCell ref="VL102:VM102"/>
    <mergeCell ref="VN102:VO102"/>
    <mergeCell ref="VP102:VQ102"/>
    <mergeCell ref="VR102:VS102"/>
    <mergeCell ref="VT102:VU102"/>
    <mergeCell ref="VV102:VW102"/>
    <mergeCell ref="UZ102:VA102"/>
    <mergeCell ref="VB102:VC102"/>
    <mergeCell ref="VD102:VE102"/>
    <mergeCell ref="VF102:VG102"/>
    <mergeCell ref="VH102:VI102"/>
    <mergeCell ref="VJ102:VK102"/>
    <mergeCell ref="UN102:UO102"/>
    <mergeCell ref="UP102:UQ102"/>
    <mergeCell ref="UR102:US102"/>
    <mergeCell ref="UT102:UU102"/>
    <mergeCell ref="UV102:UW102"/>
    <mergeCell ref="UX102:UY102"/>
    <mergeCell ref="UB102:UC102"/>
    <mergeCell ref="UD102:UE102"/>
    <mergeCell ref="UF102:UG102"/>
    <mergeCell ref="UH102:UI102"/>
    <mergeCell ref="UJ102:UK102"/>
    <mergeCell ref="UL102:UM102"/>
    <mergeCell ref="TP102:TQ102"/>
    <mergeCell ref="TR102:TS102"/>
    <mergeCell ref="TT102:TU102"/>
    <mergeCell ref="TV102:TW102"/>
    <mergeCell ref="TX102:TY102"/>
    <mergeCell ref="TZ102:UA102"/>
    <mergeCell ref="TD102:TE102"/>
    <mergeCell ref="TF102:TG102"/>
    <mergeCell ref="TH102:TI102"/>
    <mergeCell ref="TJ102:TK102"/>
    <mergeCell ref="TL102:TM102"/>
    <mergeCell ref="TN102:TO102"/>
    <mergeCell ref="SR102:SS102"/>
    <mergeCell ref="ST102:SU102"/>
    <mergeCell ref="SV102:SW102"/>
    <mergeCell ref="SX102:SY102"/>
    <mergeCell ref="SZ102:TA102"/>
    <mergeCell ref="TB102:TC102"/>
    <mergeCell ref="SF102:SG102"/>
    <mergeCell ref="SH102:SI102"/>
    <mergeCell ref="SJ102:SK102"/>
    <mergeCell ref="SL102:SM102"/>
    <mergeCell ref="SN102:SO102"/>
    <mergeCell ref="SP102:SQ102"/>
    <mergeCell ref="RT102:RU102"/>
    <mergeCell ref="RV102:RW102"/>
    <mergeCell ref="RX102:RY102"/>
    <mergeCell ref="RZ102:SA102"/>
    <mergeCell ref="SB102:SC102"/>
    <mergeCell ref="SD102:SE102"/>
    <mergeCell ref="RH102:RI102"/>
    <mergeCell ref="RJ102:RK102"/>
    <mergeCell ref="RL102:RM102"/>
    <mergeCell ref="RN102:RO102"/>
    <mergeCell ref="RP102:RQ102"/>
    <mergeCell ref="RR102:RS102"/>
    <mergeCell ref="QV102:QW102"/>
    <mergeCell ref="QX102:QY102"/>
    <mergeCell ref="QZ102:RA102"/>
    <mergeCell ref="RB102:RC102"/>
    <mergeCell ref="RD102:RE102"/>
    <mergeCell ref="RF102:RG102"/>
    <mergeCell ref="QJ102:QK102"/>
    <mergeCell ref="QL102:QM102"/>
    <mergeCell ref="QN102:QO102"/>
    <mergeCell ref="QP102:QQ102"/>
    <mergeCell ref="QR102:QS102"/>
    <mergeCell ref="QT102:QU102"/>
    <mergeCell ref="PX102:PY102"/>
    <mergeCell ref="PZ102:QA102"/>
    <mergeCell ref="QB102:QC102"/>
    <mergeCell ref="QD102:QE102"/>
    <mergeCell ref="QF102:QG102"/>
    <mergeCell ref="QH102:QI102"/>
    <mergeCell ref="PL102:PM102"/>
    <mergeCell ref="PN102:PO102"/>
    <mergeCell ref="PP102:PQ102"/>
    <mergeCell ref="PR102:PS102"/>
    <mergeCell ref="PT102:PU102"/>
    <mergeCell ref="PV102:PW102"/>
    <mergeCell ref="OZ102:PA102"/>
    <mergeCell ref="PB102:PC102"/>
    <mergeCell ref="PD102:PE102"/>
    <mergeCell ref="PF102:PG102"/>
    <mergeCell ref="PH102:PI102"/>
    <mergeCell ref="PJ102:PK102"/>
    <mergeCell ref="ON102:OO102"/>
    <mergeCell ref="OP102:OQ102"/>
    <mergeCell ref="OR102:OS102"/>
    <mergeCell ref="OT102:OU102"/>
    <mergeCell ref="OV102:OW102"/>
    <mergeCell ref="OX102:OY102"/>
    <mergeCell ref="OB102:OC102"/>
    <mergeCell ref="OD102:OE102"/>
    <mergeCell ref="OF102:OG102"/>
    <mergeCell ref="OH102:OI102"/>
    <mergeCell ref="OJ102:OK102"/>
    <mergeCell ref="OL102:OM102"/>
    <mergeCell ref="NP102:NQ102"/>
    <mergeCell ref="NR102:NS102"/>
    <mergeCell ref="NT102:NU102"/>
    <mergeCell ref="NV102:NW102"/>
    <mergeCell ref="NX102:NY102"/>
    <mergeCell ref="NZ102:OA102"/>
    <mergeCell ref="ND102:NE102"/>
    <mergeCell ref="NF102:NG102"/>
    <mergeCell ref="NH102:NI102"/>
    <mergeCell ref="NJ102:NK102"/>
    <mergeCell ref="NL102:NM102"/>
    <mergeCell ref="NN102:NO102"/>
    <mergeCell ref="MR102:MS102"/>
    <mergeCell ref="MT102:MU102"/>
    <mergeCell ref="MV102:MW102"/>
    <mergeCell ref="MX102:MY102"/>
    <mergeCell ref="MZ102:NA102"/>
    <mergeCell ref="NB102:NC102"/>
    <mergeCell ref="MF102:MG102"/>
    <mergeCell ref="MH102:MI102"/>
    <mergeCell ref="MJ102:MK102"/>
    <mergeCell ref="ML102:MM102"/>
    <mergeCell ref="MN102:MO102"/>
    <mergeCell ref="MP102:MQ102"/>
    <mergeCell ref="LT102:LU102"/>
    <mergeCell ref="LV102:LW102"/>
    <mergeCell ref="LX102:LY102"/>
    <mergeCell ref="LZ102:MA102"/>
    <mergeCell ref="MB102:MC102"/>
    <mergeCell ref="MD102:ME102"/>
    <mergeCell ref="LH102:LI102"/>
    <mergeCell ref="LJ102:LK102"/>
    <mergeCell ref="LL102:LM102"/>
    <mergeCell ref="LN102:LO102"/>
    <mergeCell ref="LP102:LQ102"/>
    <mergeCell ref="LR102:LS102"/>
    <mergeCell ref="KV102:KW102"/>
    <mergeCell ref="KX102:KY102"/>
    <mergeCell ref="KZ102:LA102"/>
    <mergeCell ref="LB102:LC102"/>
    <mergeCell ref="LD102:LE102"/>
    <mergeCell ref="LF102:LG102"/>
    <mergeCell ref="KJ102:KK102"/>
    <mergeCell ref="KL102:KM102"/>
    <mergeCell ref="KN102:KO102"/>
    <mergeCell ref="KP102:KQ102"/>
    <mergeCell ref="KR102:KS102"/>
    <mergeCell ref="KT102:KU102"/>
    <mergeCell ref="JX102:JY102"/>
    <mergeCell ref="JZ102:KA102"/>
    <mergeCell ref="KB102:KC102"/>
    <mergeCell ref="KD102:KE102"/>
    <mergeCell ref="KF102:KG102"/>
    <mergeCell ref="KH102:KI102"/>
    <mergeCell ref="JL102:JM102"/>
    <mergeCell ref="JN102:JO102"/>
    <mergeCell ref="JP102:JQ102"/>
    <mergeCell ref="JR102:JS102"/>
    <mergeCell ref="JT102:JU102"/>
    <mergeCell ref="JV102:JW102"/>
    <mergeCell ref="IZ102:JA102"/>
    <mergeCell ref="JB102:JC102"/>
    <mergeCell ref="JD102:JE102"/>
    <mergeCell ref="JF102:JG102"/>
    <mergeCell ref="JH102:JI102"/>
    <mergeCell ref="JJ102:JK102"/>
    <mergeCell ref="IN102:IO102"/>
    <mergeCell ref="IP102:IQ102"/>
    <mergeCell ref="IR102:IS102"/>
    <mergeCell ref="IT102:IU102"/>
    <mergeCell ref="IV102:IW102"/>
    <mergeCell ref="IX102:IY102"/>
    <mergeCell ref="IB102:IC102"/>
    <mergeCell ref="ID102:IE102"/>
    <mergeCell ref="IF102:IG102"/>
    <mergeCell ref="IH102:II102"/>
    <mergeCell ref="IJ102:IK102"/>
    <mergeCell ref="IL102:IM102"/>
    <mergeCell ref="HP102:HQ102"/>
    <mergeCell ref="HR102:HS102"/>
    <mergeCell ref="HT102:HU102"/>
    <mergeCell ref="HV102:HW102"/>
    <mergeCell ref="HX102:HY102"/>
    <mergeCell ref="HZ102:IA102"/>
    <mergeCell ref="HD102:HE102"/>
    <mergeCell ref="HF102:HG102"/>
    <mergeCell ref="HH102:HI102"/>
    <mergeCell ref="HJ102:HK102"/>
    <mergeCell ref="HL102:HM102"/>
    <mergeCell ref="HN102:HO102"/>
    <mergeCell ref="GR102:GS102"/>
    <mergeCell ref="GT102:GU102"/>
    <mergeCell ref="GV102:GW102"/>
    <mergeCell ref="GX102:GY102"/>
    <mergeCell ref="GZ102:HA102"/>
    <mergeCell ref="HB102:HC102"/>
    <mergeCell ref="GF102:GG102"/>
    <mergeCell ref="GH102:GI102"/>
    <mergeCell ref="GJ102:GK102"/>
    <mergeCell ref="GL102:GM102"/>
    <mergeCell ref="GN102:GO102"/>
    <mergeCell ref="GP102:GQ102"/>
    <mergeCell ref="FT102:FU102"/>
    <mergeCell ref="FV102:FW102"/>
    <mergeCell ref="FX102:FY102"/>
    <mergeCell ref="FZ102:GA102"/>
    <mergeCell ref="GB102:GC102"/>
    <mergeCell ref="GD102:GE102"/>
    <mergeCell ref="FH102:FI102"/>
    <mergeCell ref="FJ102:FK102"/>
    <mergeCell ref="FL102:FM102"/>
    <mergeCell ref="FN102:FO102"/>
    <mergeCell ref="FP102:FQ102"/>
    <mergeCell ref="FR102:FS102"/>
    <mergeCell ref="EV102:EW102"/>
    <mergeCell ref="EX102:EY102"/>
    <mergeCell ref="EZ102:FA102"/>
    <mergeCell ref="FB102:FC102"/>
    <mergeCell ref="FD102:FE102"/>
    <mergeCell ref="FF102:FG102"/>
    <mergeCell ref="EJ102:EK102"/>
    <mergeCell ref="EL102:EM102"/>
    <mergeCell ref="EN102:EO102"/>
    <mergeCell ref="EP102:EQ102"/>
    <mergeCell ref="ER102:ES102"/>
    <mergeCell ref="ET102:EU102"/>
    <mergeCell ref="DX102:DY102"/>
    <mergeCell ref="DZ102:EA102"/>
    <mergeCell ref="EB102:EC102"/>
    <mergeCell ref="ED102:EE102"/>
    <mergeCell ref="EF102:EG102"/>
    <mergeCell ref="EH102:EI102"/>
    <mergeCell ref="DL102:DM102"/>
    <mergeCell ref="DN102:DO102"/>
    <mergeCell ref="DP102:DQ102"/>
    <mergeCell ref="DR102:DS102"/>
    <mergeCell ref="DT102:DU102"/>
    <mergeCell ref="DV102:DW102"/>
    <mergeCell ref="CZ102:DA102"/>
    <mergeCell ref="DB102:DC102"/>
    <mergeCell ref="DD102:DE102"/>
    <mergeCell ref="DF102:DG102"/>
    <mergeCell ref="DH102:DI102"/>
    <mergeCell ref="DJ102:DK102"/>
    <mergeCell ref="CN102:CO102"/>
    <mergeCell ref="CP102:CQ102"/>
    <mergeCell ref="CR102:CS102"/>
    <mergeCell ref="CT102:CU102"/>
    <mergeCell ref="CV102:CW102"/>
    <mergeCell ref="CX102:CY102"/>
    <mergeCell ref="CB102:CC102"/>
    <mergeCell ref="CD102:CE102"/>
    <mergeCell ref="CF102:CG102"/>
    <mergeCell ref="CH102:CI102"/>
    <mergeCell ref="CJ102:CK102"/>
    <mergeCell ref="CL102:CM102"/>
    <mergeCell ref="BP102:BQ102"/>
    <mergeCell ref="BR102:BS102"/>
    <mergeCell ref="BT102:BU102"/>
    <mergeCell ref="BV102:BW102"/>
    <mergeCell ref="BX102:BY102"/>
    <mergeCell ref="BZ102:CA102"/>
    <mergeCell ref="BD102:BE102"/>
    <mergeCell ref="BF102:BG102"/>
    <mergeCell ref="BH102:BI102"/>
    <mergeCell ref="BJ102:BK102"/>
    <mergeCell ref="BL102:BM102"/>
    <mergeCell ref="BN102:BO102"/>
    <mergeCell ref="AR102:AS102"/>
    <mergeCell ref="AT102:AU102"/>
    <mergeCell ref="AV102:AW102"/>
    <mergeCell ref="AX102:AY102"/>
    <mergeCell ref="AZ102:BA102"/>
    <mergeCell ref="BB102:BC102"/>
    <mergeCell ref="AF102:AG102"/>
    <mergeCell ref="AH102:AI102"/>
    <mergeCell ref="AJ102:AK102"/>
    <mergeCell ref="AL102:AM102"/>
    <mergeCell ref="AN102:AO102"/>
    <mergeCell ref="AP102:AQ102"/>
    <mergeCell ref="T102:U102"/>
    <mergeCell ref="V102:W102"/>
    <mergeCell ref="X102:Y102"/>
    <mergeCell ref="Z102:AA102"/>
    <mergeCell ref="AB102:AC102"/>
    <mergeCell ref="AD102:AE102"/>
    <mergeCell ref="J102:K102"/>
    <mergeCell ref="L102:M102"/>
    <mergeCell ref="N102:O102"/>
    <mergeCell ref="P102:Q102"/>
    <mergeCell ref="R102:S102"/>
    <mergeCell ref="A102:B102"/>
    <mergeCell ref="E102:F102"/>
    <mergeCell ref="G102:H102"/>
    <mergeCell ref="XEK99:XEL99"/>
    <mergeCell ref="XEM99:XEN99"/>
    <mergeCell ref="XEO99:XEP99"/>
    <mergeCell ref="XBQ99:XBR99"/>
    <mergeCell ref="XBS99:XBT99"/>
    <mergeCell ref="XBU99:XBV99"/>
    <mergeCell ref="XBW99:XBX99"/>
    <mergeCell ref="XBY99:XBZ99"/>
    <mergeCell ref="XCA99:XCB99"/>
    <mergeCell ref="XBE99:XBF99"/>
    <mergeCell ref="XBG99:XBH99"/>
    <mergeCell ref="XBI99:XBJ99"/>
    <mergeCell ref="XBK99:XBL99"/>
    <mergeCell ref="XBM99:XBN99"/>
    <mergeCell ref="XBO99:XBP99"/>
    <mergeCell ref="XAS99:XAT99"/>
    <mergeCell ref="XAU99:XAV99"/>
    <mergeCell ref="XAW99:XAX99"/>
    <mergeCell ref="XAY99:XAZ99"/>
    <mergeCell ref="XBA99:XBB99"/>
    <mergeCell ref="XBC99:XBD99"/>
    <mergeCell ref="XAG99:XAH99"/>
    <mergeCell ref="XAI99:XAJ99"/>
    <mergeCell ref="XAK99:XAL99"/>
    <mergeCell ref="XAM99:XAN99"/>
    <mergeCell ref="XAO99:XAP99"/>
    <mergeCell ref="XAQ99:XAR99"/>
    <mergeCell ref="WZU99:WZV99"/>
    <mergeCell ref="WZW99:WZX99"/>
    <mergeCell ref="WZY99:WZZ99"/>
    <mergeCell ref="XAA99:XAB99"/>
    <mergeCell ref="XAC99:XAD99"/>
    <mergeCell ref="XAE99:XAF99"/>
    <mergeCell ref="WZI99:WZJ99"/>
    <mergeCell ref="WZK99:WZL99"/>
    <mergeCell ref="WZM99:WZN99"/>
    <mergeCell ref="WZO99:WZP99"/>
    <mergeCell ref="WZQ99:WZR99"/>
    <mergeCell ref="XEQ99:XER99"/>
    <mergeCell ref="XES99:XET99"/>
    <mergeCell ref="XEU99:XEV99"/>
    <mergeCell ref="XDY99:XDZ99"/>
    <mergeCell ref="XEA99:XEB99"/>
    <mergeCell ref="XEC99:XED99"/>
    <mergeCell ref="XEE99:XEF99"/>
    <mergeCell ref="XEG99:XEH99"/>
    <mergeCell ref="XEI99:XEJ99"/>
    <mergeCell ref="XDM99:XDN99"/>
    <mergeCell ref="XDO99:XDP99"/>
    <mergeCell ref="XDQ99:XDR99"/>
    <mergeCell ref="XDS99:XDT99"/>
    <mergeCell ref="XDU99:XDV99"/>
    <mergeCell ref="XDW99:XDX99"/>
    <mergeCell ref="XDA99:XDB99"/>
    <mergeCell ref="XDC99:XDD99"/>
    <mergeCell ref="XDE99:XDF99"/>
    <mergeCell ref="XDG99:XDH99"/>
    <mergeCell ref="XDI99:XDJ99"/>
    <mergeCell ref="XDK99:XDL99"/>
    <mergeCell ref="XCO99:XCP99"/>
    <mergeCell ref="XCQ99:XCR99"/>
    <mergeCell ref="XCS99:XCT99"/>
    <mergeCell ref="XCU99:XCV99"/>
    <mergeCell ref="XCW99:XCX99"/>
    <mergeCell ref="XCY99:XCZ99"/>
    <mergeCell ref="XCC99:XCD99"/>
    <mergeCell ref="XCE99:XCF99"/>
    <mergeCell ref="XCG99:XCH99"/>
    <mergeCell ref="XCI99:XCJ99"/>
    <mergeCell ref="XCK99:XCL99"/>
    <mergeCell ref="XCM99:XCN99"/>
    <mergeCell ref="WZS99:WZT99"/>
    <mergeCell ref="WYW99:WYX99"/>
    <mergeCell ref="WYY99:WYZ99"/>
    <mergeCell ref="WZA99:WZB99"/>
    <mergeCell ref="WZC99:WZD99"/>
    <mergeCell ref="WZE99:WZF99"/>
    <mergeCell ref="WZG99:WZH99"/>
    <mergeCell ref="WYK99:WYL99"/>
    <mergeCell ref="WYM99:WYN99"/>
    <mergeCell ref="WYO99:WYP99"/>
    <mergeCell ref="WYQ99:WYR99"/>
    <mergeCell ref="WYS99:WYT99"/>
    <mergeCell ref="WYU99:WYV99"/>
    <mergeCell ref="WXY99:WXZ99"/>
    <mergeCell ref="WYA99:WYB99"/>
    <mergeCell ref="WYC99:WYD99"/>
    <mergeCell ref="WYE99:WYF99"/>
    <mergeCell ref="WYG99:WYH99"/>
    <mergeCell ref="WYI99:WYJ99"/>
    <mergeCell ref="WXM99:WXN99"/>
    <mergeCell ref="WXO99:WXP99"/>
    <mergeCell ref="WXQ99:WXR99"/>
    <mergeCell ref="WXS99:WXT99"/>
    <mergeCell ref="WXU99:WXV99"/>
    <mergeCell ref="WXW99:WXX99"/>
    <mergeCell ref="WXA99:WXB99"/>
    <mergeCell ref="WXC99:WXD99"/>
    <mergeCell ref="WXE99:WXF99"/>
    <mergeCell ref="WXG99:WXH99"/>
    <mergeCell ref="WXI99:WXJ99"/>
    <mergeCell ref="WXK99:WXL99"/>
    <mergeCell ref="WWO99:WWP99"/>
    <mergeCell ref="WWQ99:WWR99"/>
    <mergeCell ref="WWS99:WWT99"/>
    <mergeCell ref="WWU99:WWV99"/>
    <mergeCell ref="WWW99:WWX99"/>
    <mergeCell ref="WWY99:WWZ99"/>
    <mergeCell ref="WWC99:WWD99"/>
    <mergeCell ref="WWE99:WWF99"/>
    <mergeCell ref="WWG99:WWH99"/>
    <mergeCell ref="WWI99:WWJ99"/>
    <mergeCell ref="WWK99:WWL99"/>
    <mergeCell ref="WWM99:WWN99"/>
    <mergeCell ref="WVQ99:WVR99"/>
    <mergeCell ref="WVS99:WVT99"/>
    <mergeCell ref="WVU99:WVV99"/>
    <mergeCell ref="WVW99:WVX99"/>
    <mergeCell ref="WVY99:WVZ99"/>
    <mergeCell ref="WWA99:WWB99"/>
    <mergeCell ref="WVE99:WVF99"/>
    <mergeCell ref="WVG99:WVH99"/>
    <mergeCell ref="WVI99:WVJ99"/>
    <mergeCell ref="WVK99:WVL99"/>
    <mergeCell ref="WVM99:WVN99"/>
    <mergeCell ref="WVO99:WVP99"/>
    <mergeCell ref="WUS99:WUT99"/>
    <mergeCell ref="WUU99:WUV99"/>
    <mergeCell ref="WUW99:WUX99"/>
    <mergeCell ref="WUY99:WUZ99"/>
    <mergeCell ref="WVA99:WVB99"/>
    <mergeCell ref="WVC99:WVD99"/>
    <mergeCell ref="WUG99:WUH99"/>
    <mergeCell ref="WUI99:WUJ99"/>
    <mergeCell ref="WUK99:WUL99"/>
    <mergeCell ref="WUM99:WUN99"/>
    <mergeCell ref="WUO99:WUP99"/>
    <mergeCell ref="WUQ99:WUR99"/>
    <mergeCell ref="WTU99:WTV99"/>
    <mergeCell ref="WTW99:WTX99"/>
    <mergeCell ref="WTY99:WTZ99"/>
    <mergeCell ref="WUA99:WUB99"/>
    <mergeCell ref="WUC99:WUD99"/>
    <mergeCell ref="WUE99:WUF99"/>
    <mergeCell ref="WTI99:WTJ99"/>
    <mergeCell ref="WTK99:WTL99"/>
    <mergeCell ref="WTM99:WTN99"/>
    <mergeCell ref="WTO99:WTP99"/>
    <mergeCell ref="WTQ99:WTR99"/>
    <mergeCell ref="WTS99:WTT99"/>
    <mergeCell ref="WSW99:WSX99"/>
    <mergeCell ref="WSY99:WSZ99"/>
    <mergeCell ref="WTA99:WTB99"/>
    <mergeCell ref="WTC99:WTD99"/>
    <mergeCell ref="WTE99:WTF99"/>
    <mergeCell ref="WTG99:WTH99"/>
    <mergeCell ref="WSK99:WSL99"/>
    <mergeCell ref="WSM99:WSN99"/>
    <mergeCell ref="WSO99:WSP99"/>
    <mergeCell ref="WSQ99:WSR99"/>
    <mergeCell ref="WSS99:WST99"/>
    <mergeCell ref="WSU99:WSV99"/>
    <mergeCell ref="WRY99:WRZ99"/>
    <mergeCell ref="WSA99:WSB99"/>
    <mergeCell ref="WSC99:WSD99"/>
    <mergeCell ref="WSE99:WSF99"/>
    <mergeCell ref="WSG99:WSH99"/>
    <mergeCell ref="WSI99:WSJ99"/>
    <mergeCell ref="WRM99:WRN99"/>
    <mergeCell ref="WRO99:WRP99"/>
    <mergeCell ref="WRQ99:WRR99"/>
    <mergeCell ref="WRS99:WRT99"/>
    <mergeCell ref="WRU99:WRV99"/>
    <mergeCell ref="WRW99:WRX99"/>
    <mergeCell ref="WRA99:WRB99"/>
    <mergeCell ref="WRC99:WRD99"/>
    <mergeCell ref="WRE99:WRF99"/>
    <mergeCell ref="WRG99:WRH99"/>
    <mergeCell ref="WRI99:WRJ99"/>
    <mergeCell ref="WRK99:WRL99"/>
    <mergeCell ref="WQO99:WQP99"/>
    <mergeCell ref="WQQ99:WQR99"/>
    <mergeCell ref="WQS99:WQT99"/>
    <mergeCell ref="WQU99:WQV99"/>
    <mergeCell ref="WQW99:WQX99"/>
    <mergeCell ref="WQY99:WQZ99"/>
    <mergeCell ref="WQC99:WQD99"/>
    <mergeCell ref="WQE99:WQF99"/>
    <mergeCell ref="WQG99:WQH99"/>
    <mergeCell ref="WQI99:WQJ99"/>
    <mergeCell ref="WQK99:WQL99"/>
    <mergeCell ref="WQM99:WQN99"/>
    <mergeCell ref="WPQ99:WPR99"/>
    <mergeCell ref="WPS99:WPT99"/>
    <mergeCell ref="WPU99:WPV99"/>
    <mergeCell ref="WPW99:WPX99"/>
    <mergeCell ref="WPY99:WPZ99"/>
    <mergeCell ref="WQA99:WQB99"/>
    <mergeCell ref="WPE99:WPF99"/>
    <mergeCell ref="WPG99:WPH99"/>
    <mergeCell ref="WPI99:WPJ99"/>
    <mergeCell ref="WPK99:WPL99"/>
    <mergeCell ref="WPM99:WPN99"/>
    <mergeCell ref="WPO99:WPP99"/>
    <mergeCell ref="WOS99:WOT99"/>
    <mergeCell ref="WOU99:WOV99"/>
    <mergeCell ref="WOW99:WOX99"/>
    <mergeCell ref="WOY99:WOZ99"/>
    <mergeCell ref="WPA99:WPB99"/>
    <mergeCell ref="WPC99:WPD99"/>
    <mergeCell ref="WOG99:WOH99"/>
    <mergeCell ref="WOI99:WOJ99"/>
    <mergeCell ref="WOK99:WOL99"/>
    <mergeCell ref="WOM99:WON99"/>
    <mergeCell ref="WOO99:WOP99"/>
    <mergeCell ref="WOQ99:WOR99"/>
    <mergeCell ref="WNU99:WNV99"/>
    <mergeCell ref="WNW99:WNX99"/>
    <mergeCell ref="WNY99:WNZ99"/>
    <mergeCell ref="WOA99:WOB99"/>
    <mergeCell ref="WOC99:WOD99"/>
    <mergeCell ref="WOE99:WOF99"/>
    <mergeCell ref="WNI99:WNJ99"/>
    <mergeCell ref="WNK99:WNL99"/>
    <mergeCell ref="WNM99:WNN99"/>
    <mergeCell ref="WNO99:WNP99"/>
    <mergeCell ref="WNQ99:WNR99"/>
    <mergeCell ref="WNS99:WNT99"/>
    <mergeCell ref="WMW99:WMX99"/>
    <mergeCell ref="WMY99:WMZ99"/>
    <mergeCell ref="WNA99:WNB99"/>
    <mergeCell ref="WNC99:WND99"/>
    <mergeCell ref="WNE99:WNF99"/>
    <mergeCell ref="WNG99:WNH99"/>
    <mergeCell ref="WMK99:WML99"/>
    <mergeCell ref="WMM99:WMN99"/>
    <mergeCell ref="WMO99:WMP99"/>
    <mergeCell ref="WMQ99:WMR99"/>
    <mergeCell ref="WMS99:WMT99"/>
    <mergeCell ref="WMU99:WMV99"/>
    <mergeCell ref="WLY99:WLZ99"/>
    <mergeCell ref="WMA99:WMB99"/>
    <mergeCell ref="WMC99:WMD99"/>
    <mergeCell ref="WME99:WMF99"/>
    <mergeCell ref="WMG99:WMH99"/>
    <mergeCell ref="WMI99:WMJ99"/>
    <mergeCell ref="WLM99:WLN99"/>
    <mergeCell ref="WLO99:WLP99"/>
    <mergeCell ref="WLQ99:WLR99"/>
    <mergeCell ref="WLS99:WLT99"/>
    <mergeCell ref="WLU99:WLV99"/>
    <mergeCell ref="WLW99:WLX99"/>
    <mergeCell ref="WLA99:WLB99"/>
    <mergeCell ref="WLC99:WLD99"/>
    <mergeCell ref="WLE99:WLF99"/>
    <mergeCell ref="WLG99:WLH99"/>
    <mergeCell ref="WLI99:WLJ99"/>
    <mergeCell ref="WLK99:WLL99"/>
    <mergeCell ref="WKO99:WKP99"/>
    <mergeCell ref="WKQ99:WKR99"/>
    <mergeCell ref="WKS99:WKT99"/>
    <mergeCell ref="WKU99:WKV99"/>
    <mergeCell ref="WKW99:WKX99"/>
    <mergeCell ref="WKY99:WKZ99"/>
    <mergeCell ref="WKC99:WKD99"/>
    <mergeCell ref="WKE99:WKF99"/>
    <mergeCell ref="WKG99:WKH99"/>
    <mergeCell ref="WKI99:WKJ99"/>
    <mergeCell ref="WKK99:WKL99"/>
    <mergeCell ref="WKM99:WKN99"/>
    <mergeCell ref="WJQ99:WJR99"/>
    <mergeCell ref="WJS99:WJT99"/>
    <mergeCell ref="WJU99:WJV99"/>
    <mergeCell ref="WJW99:WJX99"/>
    <mergeCell ref="WJY99:WJZ99"/>
    <mergeCell ref="WKA99:WKB99"/>
    <mergeCell ref="WJE99:WJF99"/>
    <mergeCell ref="WJG99:WJH99"/>
    <mergeCell ref="WJI99:WJJ99"/>
    <mergeCell ref="WJK99:WJL99"/>
    <mergeCell ref="WJM99:WJN99"/>
    <mergeCell ref="WJO99:WJP99"/>
    <mergeCell ref="WIS99:WIT99"/>
    <mergeCell ref="WIU99:WIV99"/>
    <mergeCell ref="WIW99:WIX99"/>
    <mergeCell ref="WIY99:WIZ99"/>
    <mergeCell ref="WJA99:WJB99"/>
    <mergeCell ref="WJC99:WJD99"/>
    <mergeCell ref="WIG99:WIH99"/>
    <mergeCell ref="WII99:WIJ99"/>
    <mergeCell ref="WIK99:WIL99"/>
    <mergeCell ref="WIM99:WIN99"/>
    <mergeCell ref="WIO99:WIP99"/>
    <mergeCell ref="WIQ99:WIR99"/>
    <mergeCell ref="WHU99:WHV99"/>
    <mergeCell ref="WHW99:WHX99"/>
    <mergeCell ref="WHY99:WHZ99"/>
    <mergeCell ref="WIA99:WIB99"/>
    <mergeCell ref="WIC99:WID99"/>
    <mergeCell ref="WIE99:WIF99"/>
    <mergeCell ref="WHI99:WHJ99"/>
    <mergeCell ref="WHK99:WHL99"/>
    <mergeCell ref="WHM99:WHN99"/>
    <mergeCell ref="WHO99:WHP99"/>
    <mergeCell ref="WHQ99:WHR99"/>
    <mergeCell ref="WHS99:WHT99"/>
    <mergeCell ref="WGW99:WGX99"/>
    <mergeCell ref="WGY99:WGZ99"/>
    <mergeCell ref="WHA99:WHB99"/>
    <mergeCell ref="WHC99:WHD99"/>
    <mergeCell ref="WHE99:WHF99"/>
    <mergeCell ref="WHG99:WHH99"/>
    <mergeCell ref="WGK99:WGL99"/>
    <mergeCell ref="WGM99:WGN99"/>
    <mergeCell ref="WGO99:WGP99"/>
    <mergeCell ref="WGQ99:WGR99"/>
    <mergeCell ref="WGS99:WGT99"/>
    <mergeCell ref="WGU99:WGV99"/>
    <mergeCell ref="WFY99:WFZ99"/>
    <mergeCell ref="WGA99:WGB99"/>
    <mergeCell ref="WGC99:WGD99"/>
    <mergeCell ref="WGE99:WGF99"/>
    <mergeCell ref="WGG99:WGH99"/>
    <mergeCell ref="WGI99:WGJ99"/>
    <mergeCell ref="WFM99:WFN99"/>
    <mergeCell ref="WFO99:WFP99"/>
    <mergeCell ref="WFQ99:WFR99"/>
    <mergeCell ref="WFS99:WFT99"/>
    <mergeCell ref="WFU99:WFV99"/>
    <mergeCell ref="WFW99:WFX99"/>
    <mergeCell ref="WFA99:WFB99"/>
    <mergeCell ref="WFC99:WFD99"/>
    <mergeCell ref="WFE99:WFF99"/>
    <mergeCell ref="WFG99:WFH99"/>
    <mergeCell ref="WFI99:WFJ99"/>
    <mergeCell ref="WFK99:WFL99"/>
    <mergeCell ref="WEO99:WEP99"/>
    <mergeCell ref="WEQ99:WER99"/>
    <mergeCell ref="WES99:WET99"/>
    <mergeCell ref="WEU99:WEV99"/>
    <mergeCell ref="WEW99:WEX99"/>
    <mergeCell ref="WEY99:WEZ99"/>
    <mergeCell ref="WEC99:WED99"/>
    <mergeCell ref="WEE99:WEF99"/>
    <mergeCell ref="WEG99:WEH99"/>
    <mergeCell ref="WEI99:WEJ99"/>
    <mergeCell ref="WEK99:WEL99"/>
    <mergeCell ref="WEM99:WEN99"/>
    <mergeCell ref="WDQ99:WDR99"/>
    <mergeCell ref="WDS99:WDT99"/>
    <mergeCell ref="WDU99:WDV99"/>
    <mergeCell ref="WDW99:WDX99"/>
    <mergeCell ref="WDY99:WDZ99"/>
    <mergeCell ref="WEA99:WEB99"/>
    <mergeCell ref="WDE99:WDF99"/>
    <mergeCell ref="WDG99:WDH99"/>
    <mergeCell ref="WDI99:WDJ99"/>
    <mergeCell ref="WDK99:WDL99"/>
    <mergeCell ref="WDM99:WDN99"/>
    <mergeCell ref="WDO99:WDP99"/>
    <mergeCell ref="WCS99:WCT99"/>
    <mergeCell ref="WCU99:WCV99"/>
    <mergeCell ref="WCW99:WCX99"/>
    <mergeCell ref="WCY99:WCZ99"/>
    <mergeCell ref="WDA99:WDB99"/>
    <mergeCell ref="WDC99:WDD99"/>
    <mergeCell ref="WCG99:WCH99"/>
    <mergeCell ref="WCI99:WCJ99"/>
    <mergeCell ref="WCK99:WCL99"/>
    <mergeCell ref="WCM99:WCN99"/>
    <mergeCell ref="WCO99:WCP99"/>
    <mergeCell ref="WCQ99:WCR99"/>
    <mergeCell ref="WBU99:WBV99"/>
    <mergeCell ref="WBW99:WBX99"/>
    <mergeCell ref="WBY99:WBZ99"/>
    <mergeCell ref="WCA99:WCB99"/>
    <mergeCell ref="WCC99:WCD99"/>
    <mergeCell ref="WCE99:WCF99"/>
    <mergeCell ref="WBI99:WBJ99"/>
    <mergeCell ref="WBK99:WBL99"/>
    <mergeCell ref="WBM99:WBN99"/>
    <mergeCell ref="WBO99:WBP99"/>
    <mergeCell ref="WBQ99:WBR99"/>
    <mergeCell ref="WBS99:WBT99"/>
    <mergeCell ref="WAW99:WAX99"/>
    <mergeCell ref="WAY99:WAZ99"/>
    <mergeCell ref="WBA99:WBB99"/>
    <mergeCell ref="WBC99:WBD99"/>
    <mergeCell ref="WBE99:WBF99"/>
    <mergeCell ref="WBG99:WBH99"/>
    <mergeCell ref="WAK99:WAL99"/>
    <mergeCell ref="WAM99:WAN99"/>
    <mergeCell ref="WAO99:WAP99"/>
    <mergeCell ref="WAQ99:WAR99"/>
    <mergeCell ref="WAS99:WAT99"/>
    <mergeCell ref="WAU99:WAV99"/>
    <mergeCell ref="VZY99:VZZ99"/>
    <mergeCell ref="WAA99:WAB99"/>
    <mergeCell ref="WAC99:WAD99"/>
    <mergeCell ref="WAE99:WAF99"/>
    <mergeCell ref="WAG99:WAH99"/>
    <mergeCell ref="WAI99:WAJ99"/>
    <mergeCell ref="VZM99:VZN99"/>
    <mergeCell ref="VZO99:VZP99"/>
    <mergeCell ref="VZQ99:VZR99"/>
    <mergeCell ref="VZS99:VZT99"/>
    <mergeCell ref="VZU99:VZV99"/>
    <mergeCell ref="VZW99:VZX99"/>
    <mergeCell ref="VZA99:VZB99"/>
    <mergeCell ref="VZC99:VZD99"/>
    <mergeCell ref="VZE99:VZF99"/>
    <mergeCell ref="VZG99:VZH99"/>
    <mergeCell ref="VZI99:VZJ99"/>
    <mergeCell ref="VZK99:VZL99"/>
    <mergeCell ref="VYO99:VYP99"/>
    <mergeCell ref="VYQ99:VYR99"/>
    <mergeCell ref="VYS99:VYT99"/>
    <mergeCell ref="VYU99:VYV99"/>
    <mergeCell ref="VYW99:VYX99"/>
    <mergeCell ref="VYY99:VYZ99"/>
    <mergeCell ref="VYC99:VYD99"/>
    <mergeCell ref="VYE99:VYF99"/>
    <mergeCell ref="VYG99:VYH99"/>
    <mergeCell ref="VYI99:VYJ99"/>
    <mergeCell ref="VYK99:VYL99"/>
    <mergeCell ref="VYM99:VYN99"/>
    <mergeCell ref="VXQ99:VXR99"/>
    <mergeCell ref="VXS99:VXT99"/>
    <mergeCell ref="VXU99:VXV99"/>
    <mergeCell ref="VXW99:VXX99"/>
    <mergeCell ref="VXY99:VXZ99"/>
    <mergeCell ref="VYA99:VYB99"/>
    <mergeCell ref="VXE99:VXF99"/>
    <mergeCell ref="VXG99:VXH99"/>
    <mergeCell ref="VXI99:VXJ99"/>
    <mergeCell ref="VXK99:VXL99"/>
    <mergeCell ref="VXM99:VXN99"/>
    <mergeCell ref="VXO99:VXP99"/>
    <mergeCell ref="VWS99:VWT99"/>
    <mergeCell ref="VWU99:VWV99"/>
    <mergeCell ref="VWW99:VWX99"/>
    <mergeCell ref="VWY99:VWZ99"/>
    <mergeCell ref="VXA99:VXB99"/>
    <mergeCell ref="VXC99:VXD99"/>
    <mergeCell ref="VWG99:VWH99"/>
    <mergeCell ref="VWI99:VWJ99"/>
    <mergeCell ref="VWK99:VWL99"/>
    <mergeCell ref="VWM99:VWN99"/>
    <mergeCell ref="VWO99:VWP99"/>
    <mergeCell ref="VWQ99:VWR99"/>
    <mergeCell ref="VVU99:VVV99"/>
    <mergeCell ref="VVW99:VVX99"/>
    <mergeCell ref="VVY99:VVZ99"/>
    <mergeCell ref="VWA99:VWB99"/>
    <mergeCell ref="VWC99:VWD99"/>
    <mergeCell ref="VWE99:VWF99"/>
    <mergeCell ref="VVI99:VVJ99"/>
    <mergeCell ref="VVK99:VVL99"/>
    <mergeCell ref="VVM99:VVN99"/>
    <mergeCell ref="VVO99:VVP99"/>
    <mergeCell ref="VVQ99:VVR99"/>
    <mergeCell ref="VVS99:VVT99"/>
    <mergeCell ref="VUW99:VUX99"/>
    <mergeCell ref="VUY99:VUZ99"/>
    <mergeCell ref="VVA99:VVB99"/>
    <mergeCell ref="VVC99:VVD99"/>
    <mergeCell ref="VVE99:VVF99"/>
    <mergeCell ref="VVG99:VVH99"/>
    <mergeCell ref="VUK99:VUL99"/>
    <mergeCell ref="VUM99:VUN99"/>
    <mergeCell ref="VUO99:VUP99"/>
    <mergeCell ref="VUQ99:VUR99"/>
    <mergeCell ref="VUS99:VUT99"/>
    <mergeCell ref="VUU99:VUV99"/>
    <mergeCell ref="VTY99:VTZ99"/>
    <mergeCell ref="VUA99:VUB99"/>
    <mergeCell ref="VUC99:VUD99"/>
    <mergeCell ref="VUE99:VUF99"/>
    <mergeCell ref="VUG99:VUH99"/>
    <mergeCell ref="VUI99:VUJ99"/>
    <mergeCell ref="VTM99:VTN99"/>
    <mergeCell ref="VTO99:VTP99"/>
    <mergeCell ref="VTQ99:VTR99"/>
    <mergeCell ref="VTS99:VTT99"/>
    <mergeCell ref="VTU99:VTV99"/>
    <mergeCell ref="VTW99:VTX99"/>
    <mergeCell ref="VTA99:VTB99"/>
    <mergeCell ref="VTC99:VTD99"/>
    <mergeCell ref="VTE99:VTF99"/>
    <mergeCell ref="VTG99:VTH99"/>
    <mergeCell ref="VTI99:VTJ99"/>
    <mergeCell ref="VTK99:VTL99"/>
    <mergeCell ref="VSO99:VSP99"/>
    <mergeCell ref="VSQ99:VSR99"/>
    <mergeCell ref="VSS99:VST99"/>
    <mergeCell ref="VSU99:VSV99"/>
    <mergeCell ref="VSW99:VSX99"/>
    <mergeCell ref="VSY99:VSZ99"/>
    <mergeCell ref="VSC99:VSD99"/>
    <mergeCell ref="VSE99:VSF99"/>
    <mergeCell ref="VSG99:VSH99"/>
    <mergeCell ref="VSI99:VSJ99"/>
    <mergeCell ref="VSK99:VSL99"/>
    <mergeCell ref="VSM99:VSN99"/>
    <mergeCell ref="VRQ99:VRR99"/>
    <mergeCell ref="VRS99:VRT99"/>
    <mergeCell ref="VRU99:VRV99"/>
    <mergeCell ref="VRW99:VRX99"/>
    <mergeCell ref="VRY99:VRZ99"/>
    <mergeCell ref="VSA99:VSB99"/>
    <mergeCell ref="VRE99:VRF99"/>
    <mergeCell ref="VRG99:VRH99"/>
    <mergeCell ref="VRI99:VRJ99"/>
    <mergeCell ref="VRK99:VRL99"/>
    <mergeCell ref="VRM99:VRN99"/>
    <mergeCell ref="VRO99:VRP99"/>
    <mergeCell ref="VQS99:VQT99"/>
    <mergeCell ref="VQU99:VQV99"/>
    <mergeCell ref="VQW99:VQX99"/>
    <mergeCell ref="VQY99:VQZ99"/>
    <mergeCell ref="VRA99:VRB99"/>
    <mergeCell ref="VRC99:VRD99"/>
    <mergeCell ref="VQG99:VQH99"/>
    <mergeCell ref="VQI99:VQJ99"/>
    <mergeCell ref="VQK99:VQL99"/>
    <mergeCell ref="VQM99:VQN99"/>
    <mergeCell ref="VQO99:VQP99"/>
    <mergeCell ref="VQQ99:VQR99"/>
    <mergeCell ref="VPU99:VPV99"/>
    <mergeCell ref="VPW99:VPX99"/>
    <mergeCell ref="VPY99:VPZ99"/>
    <mergeCell ref="VQA99:VQB99"/>
    <mergeCell ref="VQC99:VQD99"/>
    <mergeCell ref="VQE99:VQF99"/>
    <mergeCell ref="VPI99:VPJ99"/>
    <mergeCell ref="VPK99:VPL99"/>
    <mergeCell ref="VPM99:VPN99"/>
    <mergeCell ref="VPO99:VPP99"/>
    <mergeCell ref="VPQ99:VPR99"/>
    <mergeCell ref="VPS99:VPT99"/>
    <mergeCell ref="VOW99:VOX99"/>
    <mergeCell ref="VOY99:VOZ99"/>
    <mergeCell ref="VPA99:VPB99"/>
    <mergeCell ref="VPC99:VPD99"/>
    <mergeCell ref="VPE99:VPF99"/>
    <mergeCell ref="VPG99:VPH99"/>
    <mergeCell ref="VOK99:VOL99"/>
    <mergeCell ref="VOM99:VON99"/>
    <mergeCell ref="VOO99:VOP99"/>
    <mergeCell ref="VOQ99:VOR99"/>
    <mergeCell ref="VOS99:VOT99"/>
    <mergeCell ref="VOU99:VOV99"/>
    <mergeCell ref="VNY99:VNZ99"/>
    <mergeCell ref="VOA99:VOB99"/>
    <mergeCell ref="VOC99:VOD99"/>
    <mergeCell ref="VOE99:VOF99"/>
    <mergeCell ref="VOG99:VOH99"/>
    <mergeCell ref="VOI99:VOJ99"/>
    <mergeCell ref="VNM99:VNN99"/>
    <mergeCell ref="VNO99:VNP99"/>
    <mergeCell ref="VNQ99:VNR99"/>
    <mergeCell ref="VNS99:VNT99"/>
    <mergeCell ref="VNU99:VNV99"/>
    <mergeCell ref="VNW99:VNX99"/>
    <mergeCell ref="VNA99:VNB99"/>
    <mergeCell ref="VNC99:VND99"/>
    <mergeCell ref="VNE99:VNF99"/>
    <mergeCell ref="VNG99:VNH99"/>
    <mergeCell ref="VNI99:VNJ99"/>
    <mergeCell ref="VNK99:VNL99"/>
    <mergeCell ref="VMO99:VMP99"/>
    <mergeCell ref="VMQ99:VMR99"/>
    <mergeCell ref="VMS99:VMT99"/>
    <mergeCell ref="VMU99:VMV99"/>
    <mergeCell ref="VMW99:VMX99"/>
    <mergeCell ref="VMY99:VMZ99"/>
    <mergeCell ref="VMC99:VMD99"/>
    <mergeCell ref="VME99:VMF99"/>
    <mergeCell ref="VMG99:VMH99"/>
    <mergeCell ref="VMI99:VMJ99"/>
    <mergeCell ref="VMK99:VML99"/>
    <mergeCell ref="VMM99:VMN99"/>
    <mergeCell ref="VLQ99:VLR99"/>
    <mergeCell ref="VLS99:VLT99"/>
    <mergeCell ref="VLU99:VLV99"/>
    <mergeCell ref="VLW99:VLX99"/>
    <mergeCell ref="VLY99:VLZ99"/>
    <mergeCell ref="VMA99:VMB99"/>
    <mergeCell ref="VLE99:VLF99"/>
    <mergeCell ref="VLG99:VLH99"/>
    <mergeCell ref="VLI99:VLJ99"/>
    <mergeCell ref="VLK99:VLL99"/>
    <mergeCell ref="VLM99:VLN99"/>
    <mergeCell ref="VLO99:VLP99"/>
    <mergeCell ref="VKS99:VKT99"/>
    <mergeCell ref="VKU99:VKV99"/>
    <mergeCell ref="VKW99:VKX99"/>
    <mergeCell ref="VKY99:VKZ99"/>
    <mergeCell ref="VLA99:VLB99"/>
    <mergeCell ref="VLC99:VLD99"/>
    <mergeCell ref="VKG99:VKH99"/>
    <mergeCell ref="VKI99:VKJ99"/>
    <mergeCell ref="VKK99:VKL99"/>
    <mergeCell ref="VKM99:VKN99"/>
    <mergeCell ref="VKO99:VKP99"/>
    <mergeCell ref="VKQ99:VKR99"/>
    <mergeCell ref="VJU99:VJV99"/>
    <mergeCell ref="VJW99:VJX99"/>
    <mergeCell ref="VJY99:VJZ99"/>
    <mergeCell ref="VKA99:VKB99"/>
    <mergeCell ref="VKC99:VKD99"/>
    <mergeCell ref="VKE99:VKF99"/>
    <mergeCell ref="VJI99:VJJ99"/>
    <mergeCell ref="VJK99:VJL99"/>
    <mergeCell ref="VJM99:VJN99"/>
    <mergeCell ref="VJO99:VJP99"/>
    <mergeCell ref="VJQ99:VJR99"/>
    <mergeCell ref="VJS99:VJT99"/>
    <mergeCell ref="VIW99:VIX99"/>
    <mergeCell ref="VIY99:VIZ99"/>
    <mergeCell ref="VJA99:VJB99"/>
    <mergeCell ref="VJC99:VJD99"/>
    <mergeCell ref="VJE99:VJF99"/>
    <mergeCell ref="VJG99:VJH99"/>
    <mergeCell ref="VIK99:VIL99"/>
    <mergeCell ref="VIM99:VIN99"/>
    <mergeCell ref="VIO99:VIP99"/>
    <mergeCell ref="VIQ99:VIR99"/>
    <mergeCell ref="VIS99:VIT99"/>
    <mergeCell ref="VIU99:VIV99"/>
    <mergeCell ref="VHY99:VHZ99"/>
    <mergeCell ref="VIA99:VIB99"/>
    <mergeCell ref="VIC99:VID99"/>
    <mergeCell ref="VIE99:VIF99"/>
    <mergeCell ref="VIG99:VIH99"/>
    <mergeCell ref="VII99:VIJ99"/>
    <mergeCell ref="VHM99:VHN99"/>
    <mergeCell ref="VHO99:VHP99"/>
    <mergeCell ref="VHQ99:VHR99"/>
    <mergeCell ref="VHS99:VHT99"/>
    <mergeCell ref="VHU99:VHV99"/>
    <mergeCell ref="VHW99:VHX99"/>
    <mergeCell ref="VHA99:VHB99"/>
    <mergeCell ref="VHC99:VHD99"/>
    <mergeCell ref="VHE99:VHF99"/>
    <mergeCell ref="VHG99:VHH99"/>
    <mergeCell ref="VHI99:VHJ99"/>
    <mergeCell ref="VHK99:VHL99"/>
    <mergeCell ref="VGO99:VGP99"/>
    <mergeCell ref="VGQ99:VGR99"/>
    <mergeCell ref="VGS99:VGT99"/>
    <mergeCell ref="VGU99:VGV99"/>
    <mergeCell ref="VGW99:VGX99"/>
    <mergeCell ref="VGY99:VGZ99"/>
    <mergeCell ref="VGC99:VGD99"/>
    <mergeCell ref="VGE99:VGF99"/>
    <mergeCell ref="VGG99:VGH99"/>
    <mergeCell ref="VGI99:VGJ99"/>
    <mergeCell ref="VGK99:VGL99"/>
    <mergeCell ref="VGM99:VGN99"/>
    <mergeCell ref="VFQ99:VFR99"/>
    <mergeCell ref="VFS99:VFT99"/>
    <mergeCell ref="VFU99:VFV99"/>
    <mergeCell ref="VFW99:VFX99"/>
    <mergeCell ref="VFY99:VFZ99"/>
    <mergeCell ref="VGA99:VGB99"/>
    <mergeCell ref="VFE99:VFF99"/>
    <mergeCell ref="VFG99:VFH99"/>
    <mergeCell ref="VFI99:VFJ99"/>
    <mergeCell ref="VFK99:VFL99"/>
    <mergeCell ref="VFM99:VFN99"/>
    <mergeCell ref="VFO99:VFP99"/>
    <mergeCell ref="VES99:VET99"/>
    <mergeCell ref="VEU99:VEV99"/>
    <mergeCell ref="VEW99:VEX99"/>
    <mergeCell ref="VEY99:VEZ99"/>
    <mergeCell ref="VFA99:VFB99"/>
    <mergeCell ref="VFC99:VFD99"/>
    <mergeCell ref="VEG99:VEH99"/>
    <mergeCell ref="VEI99:VEJ99"/>
    <mergeCell ref="VEK99:VEL99"/>
    <mergeCell ref="VEM99:VEN99"/>
    <mergeCell ref="VEO99:VEP99"/>
    <mergeCell ref="VEQ99:VER99"/>
    <mergeCell ref="VDU99:VDV99"/>
    <mergeCell ref="VDW99:VDX99"/>
    <mergeCell ref="VDY99:VDZ99"/>
    <mergeCell ref="VEA99:VEB99"/>
    <mergeCell ref="VEC99:VED99"/>
    <mergeCell ref="VEE99:VEF99"/>
    <mergeCell ref="VDI99:VDJ99"/>
    <mergeCell ref="VDK99:VDL99"/>
    <mergeCell ref="VDM99:VDN99"/>
    <mergeCell ref="VDO99:VDP99"/>
    <mergeCell ref="VDQ99:VDR99"/>
    <mergeCell ref="VDS99:VDT99"/>
    <mergeCell ref="VCW99:VCX99"/>
    <mergeCell ref="VCY99:VCZ99"/>
    <mergeCell ref="VDA99:VDB99"/>
    <mergeCell ref="VDC99:VDD99"/>
    <mergeCell ref="VDE99:VDF99"/>
    <mergeCell ref="VDG99:VDH99"/>
    <mergeCell ref="VCK99:VCL99"/>
    <mergeCell ref="VCM99:VCN99"/>
    <mergeCell ref="VCO99:VCP99"/>
    <mergeCell ref="VCQ99:VCR99"/>
    <mergeCell ref="VCS99:VCT99"/>
    <mergeCell ref="VCU99:VCV99"/>
    <mergeCell ref="VBY99:VBZ99"/>
    <mergeCell ref="VCA99:VCB99"/>
    <mergeCell ref="VCC99:VCD99"/>
    <mergeCell ref="VCE99:VCF99"/>
    <mergeCell ref="VCG99:VCH99"/>
    <mergeCell ref="VCI99:VCJ99"/>
    <mergeCell ref="VBM99:VBN99"/>
    <mergeCell ref="VBO99:VBP99"/>
    <mergeCell ref="VBQ99:VBR99"/>
    <mergeCell ref="VBS99:VBT99"/>
    <mergeCell ref="VBU99:VBV99"/>
    <mergeCell ref="VBW99:VBX99"/>
    <mergeCell ref="VBA99:VBB99"/>
    <mergeCell ref="VBC99:VBD99"/>
    <mergeCell ref="VBE99:VBF99"/>
    <mergeCell ref="VBG99:VBH99"/>
    <mergeCell ref="VBI99:VBJ99"/>
    <mergeCell ref="VBK99:VBL99"/>
    <mergeCell ref="VAO99:VAP99"/>
    <mergeCell ref="VAQ99:VAR99"/>
    <mergeCell ref="VAS99:VAT99"/>
    <mergeCell ref="VAU99:VAV99"/>
    <mergeCell ref="VAW99:VAX99"/>
    <mergeCell ref="VAY99:VAZ99"/>
    <mergeCell ref="VAC99:VAD99"/>
    <mergeCell ref="VAE99:VAF99"/>
    <mergeCell ref="VAG99:VAH99"/>
    <mergeCell ref="VAI99:VAJ99"/>
    <mergeCell ref="VAK99:VAL99"/>
    <mergeCell ref="VAM99:VAN99"/>
    <mergeCell ref="UZQ99:UZR99"/>
    <mergeCell ref="UZS99:UZT99"/>
    <mergeCell ref="UZU99:UZV99"/>
    <mergeCell ref="UZW99:UZX99"/>
    <mergeCell ref="UZY99:UZZ99"/>
    <mergeCell ref="VAA99:VAB99"/>
    <mergeCell ref="UZE99:UZF99"/>
    <mergeCell ref="UZG99:UZH99"/>
    <mergeCell ref="UZI99:UZJ99"/>
    <mergeCell ref="UZK99:UZL99"/>
    <mergeCell ref="UZM99:UZN99"/>
    <mergeCell ref="UZO99:UZP99"/>
    <mergeCell ref="UYS99:UYT99"/>
    <mergeCell ref="UYU99:UYV99"/>
    <mergeCell ref="UYW99:UYX99"/>
    <mergeCell ref="UYY99:UYZ99"/>
    <mergeCell ref="UZA99:UZB99"/>
    <mergeCell ref="UZC99:UZD99"/>
    <mergeCell ref="UYG99:UYH99"/>
    <mergeCell ref="UYI99:UYJ99"/>
    <mergeCell ref="UYK99:UYL99"/>
    <mergeCell ref="UYM99:UYN99"/>
    <mergeCell ref="UYO99:UYP99"/>
    <mergeCell ref="UYQ99:UYR99"/>
    <mergeCell ref="UXU99:UXV99"/>
    <mergeCell ref="UXW99:UXX99"/>
    <mergeCell ref="UXY99:UXZ99"/>
    <mergeCell ref="UYA99:UYB99"/>
    <mergeCell ref="UYC99:UYD99"/>
    <mergeCell ref="UYE99:UYF99"/>
    <mergeCell ref="UXI99:UXJ99"/>
    <mergeCell ref="UXK99:UXL99"/>
    <mergeCell ref="UXM99:UXN99"/>
    <mergeCell ref="UXO99:UXP99"/>
    <mergeCell ref="UXQ99:UXR99"/>
    <mergeCell ref="UXS99:UXT99"/>
    <mergeCell ref="UWW99:UWX99"/>
    <mergeCell ref="UWY99:UWZ99"/>
    <mergeCell ref="UXA99:UXB99"/>
    <mergeCell ref="UXC99:UXD99"/>
    <mergeCell ref="UXE99:UXF99"/>
    <mergeCell ref="UXG99:UXH99"/>
    <mergeCell ref="UWK99:UWL99"/>
    <mergeCell ref="UWM99:UWN99"/>
    <mergeCell ref="UWO99:UWP99"/>
    <mergeCell ref="UWQ99:UWR99"/>
    <mergeCell ref="UWS99:UWT99"/>
    <mergeCell ref="UWU99:UWV99"/>
    <mergeCell ref="UVY99:UVZ99"/>
    <mergeCell ref="UWA99:UWB99"/>
    <mergeCell ref="UWC99:UWD99"/>
    <mergeCell ref="UWE99:UWF99"/>
    <mergeCell ref="UWG99:UWH99"/>
    <mergeCell ref="UWI99:UWJ99"/>
    <mergeCell ref="UVM99:UVN99"/>
    <mergeCell ref="UVO99:UVP99"/>
    <mergeCell ref="UVQ99:UVR99"/>
    <mergeCell ref="UVS99:UVT99"/>
    <mergeCell ref="UVU99:UVV99"/>
    <mergeCell ref="UVW99:UVX99"/>
    <mergeCell ref="UVA99:UVB99"/>
    <mergeCell ref="UVC99:UVD99"/>
    <mergeCell ref="UVE99:UVF99"/>
    <mergeCell ref="UVG99:UVH99"/>
    <mergeCell ref="UVI99:UVJ99"/>
    <mergeCell ref="UVK99:UVL99"/>
    <mergeCell ref="UUO99:UUP99"/>
    <mergeCell ref="UUQ99:UUR99"/>
    <mergeCell ref="UUS99:UUT99"/>
    <mergeCell ref="UUU99:UUV99"/>
    <mergeCell ref="UUW99:UUX99"/>
    <mergeCell ref="UUY99:UUZ99"/>
    <mergeCell ref="UUC99:UUD99"/>
    <mergeCell ref="UUE99:UUF99"/>
    <mergeCell ref="UUG99:UUH99"/>
    <mergeCell ref="UUI99:UUJ99"/>
    <mergeCell ref="UUK99:UUL99"/>
    <mergeCell ref="UUM99:UUN99"/>
    <mergeCell ref="UTQ99:UTR99"/>
    <mergeCell ref="UTS99:UTT99"/>
    <mergeCell ref="UTU99:UTV99"/>
    <mergeCell ref="UTW99:UTX99"/>
    <mergeCell ref="UTY99:UTZ99"/>
    <mergeCell ref="UUA99:UUB99"/>
    <mergeCell ref="UTE99:UTF99"/>
    <mergeCell ref="UTG99:UTH99"/>
    <mergeCell ref="UTI99:UTJ99"/>
    <mergeCell ref="UTK99:UTL99"/>
    <mergeCell ref="UTM99:UTN99"/>
    <mergeCell ref="UTO99:UTP99"/>
    <mergeCell ref="USS99:UST99"/>
    <mergeCell ref="USU99:USV99"/>
    <mergeCell ref="USW99:USX99"/>
    <mergeCell ref="USY99:USZ99"/>
    <mergeCell ref="UTA99:UTB99"/>
    <mergeCell ref="UTC99:UTD99"/>
    <mergeCell ref="USG99:USH99"/>
    <mergeCell ref="USI99:USJ99"/>
    <mergeCell ref="USK99:USL99"/>
    <mergeCell ref="USM99:USN99"/>
    <mergeCell ref="USO99:USP99"/>
    <mergeCell ref="USQ99:USR99"/>
    <mergeCell ref="URU99:URV99"/>
    <mergeCell ref="URW99:URX99"/>
    <mergeCell ref="URY99:URZ99"/>
    <mergeCell ref="USA99:USB99"/>
    <mergeCell ref="USC99:USD99"/>
    <mergeCell ref="USE99:USF99"/>
    <mergeCell ref="URI99:URJ99"/>
    <mergeCell ref="URK99:URL99"/>
    <mergeCell ref="URM99:URN99"/>
    <mergeCell ref="URO99:URP99"/>
    <mergeCell ref="URQ99:URR99"/>
    <mergeCell ref="URS99:URT99"/>
    <mergeCell ref="UQW99:UQX99"/>
    <mergeCell ref="UQY99:UQZ99"/>
    <mergeCell ref="URA99:URB99"/>
    <mergeCell ref="URC99:URD99"/>
    <mergeCell ref="URE99:URF99"/>
    <mergeCell ref="URG99:URH99"/>
    <mergeCell ref="UQK99:UQL99"/>
    <mergeCell ref="UQM99:UQN99"/>
    <mergeCell ref="UQO99:UQP99"/>
    <mergeCell ref="UQQ99:UQR99"/>
    <mergeCell ref="UQS99:UQT99"/>
    <mergeCell ref="UQU99:UQV99"/>
    <mergeCell ref="UPY99:UPZ99"/>
    <mergeCell ref="UQA99:UQB99"/>
    <mergeCell ref="UQC99:UQD99"/>
    <mergeCell ref="UQE99:UQF99"/>
    <mergeCell ref="UQG99:UQH99"/>
    <mergeCell ref="UQI99:UQJ99"/>
    <mergeCell ref="UPM99:UPN99"/>
    <mergeCell ref="UPO99:UPP99"/>
    <mergeCell ref="UPQ99:UPR99"/>
    <mergeCell ref="UPS99:UPT99"/>
    <mergeCell ref="UPU99:UPV99"/>
    <mergeCell ref="UPW99:UPX99"/>
    <mergeCell ref="UPA99:UPB99"/>
    <mergeCell ref="UPC99:UPD99"/>
    <mergeCell ref="UPE99:UPF99"/>
    <mergeCell ref="UPG99:UPH99"/>
    <mergeCell ref="UPI99:UPJ99"/>
    <mergeCell ref="UPK99:UPL99"/>
    <mergeCell ref="UOO99:UOP99"/>
    <mergeCell ref="UOQ99:UOR99"/>
    <mergeCell ref="UOS99:UOT99"/>
    <mergeCell ref="UOU99:UOV99"/>
    <mergeCell ref="UOW99:UOX99"/>
    <mergeCell ref="UOY99:UOZ99"/>
    <mergeCell ref="UOC99:UOD99"/>
    <mergeCell ref="UOE99:UOF99"/>
    <mergeCell ref="UOG99:UOH99"/>
    <mergeCell ref="UOI99:UOJ99"/>
    <mergeCell ref="UOK99:UOL99"/>
    <mergeCell ref="UOM99:UON99"/>
    <mergeCell ref="UNQ99:UNR99"/>
    <mergeCell ref="UNS99:UNT99"/>
    <mergeCell ref="UNU99:UNV99"/>
    <mergeCell ref="UNW99:UNX99"/>
    <mergeCell ref="UNY99:UNZ99"/>
    <mergeCell ref="UOA99:UOB99"/>
    <mergeCell ref="UNE99:UNF99"/>
    <mergeCell ref="UNG99:UNH99"/>
    <mergeCell ref="UNI99:UNJ99"/>
    <mergeCell ref="UNK99:UNL99"/>
    <mergeCell ref="UNM99:UNN99"/>
    <mergeCell ref="UNO99:UNP99"/>
    <mergeCell ref="UMS99:UMT99"/>
    <mergeCell ref="UMU99:UMV99"/>
    <mergeCell ref="UMW99:UMX99"/>
    <mergeCell ref="UMY99:UMZ99"/>
    <mergeCell ref="UNA99:UNB99"/>
    <mergeCell ref="UNC99:UND99"/>
    <mergeCell ref="UMG99:UMH99"/>
    <mergeCell ref="UMI99:UMJ99"/>
    <mergeCell ref="UMK99:UML99"/>
    <mergeCell ref="UMM99:UMN99"/>
    <mergeCell ref="UMO99:UMP99"/>
    <mergeCell ref="UMQ99:UMR99"/>
    <mergeCell ref="ULU99:ULV99"/>
    <mergeCell ref="ULW99:ULX99"/>
    <mergeCell ref="ULY99:ULZ99"/>
    <mergeCell ref="UMA99:UMB99"/>
    <mergeCell ref="UMC99:UMD99"/>
    <mergeCell ref="UME99:UMF99"/>
    <mergeCell ref="ULI99:ULJ99"/>
    <mergeCell ref="ULK99:ULL99"/>
    <mergeCell ref="ULM99:ULN99"/>
    <mergeCell ref="ULO99:ULP99"/>
    <mergeCell ref="ULQ99:ULR99"/>
    <mergeCell ref="ULS99:ULT99"/>
    <mergeCell ref="UKW99:UKX99"/>
    <mergeCell ref="UKY99:UKZ99"/>
    <mergeCell ref="ULA99:ULB99"/>
    <mergeCell ref="ULC99:ULD99"/>
    <mergeCell ref="ULE99:ULF99"/>
    <mergeCell ref="ULG99:ULH99"/>
    <mergeCell ref="UKK99:UKL99"/>
    <mergeCell ref="UKM99:UKN99"/>
    <mergeCell ref="UKO99:UKP99"/>
    <mergeCell ref="UKQ99:UKR99"/>
    <mergeCell ref="UKS99:UKT99"/>
    <mergeCell ref="UKU99:UKV99"/>
    <mergeCell ref="UJY99:UJZ99"/>
    <mergeCell ref="UKA99:UKB99"/>
    <mergeCell ref="UKC99:UKD99"/>
    <mergeCell ref="UKE99:UKF99"/>
    <mergeCell ref="UKG99:UKH99"/>
    <mergeCell ref="UKI99:UKJ99"/>
    <mergeCell ref="UJM99:UJN99"/>
    <mergeCell ref="UJO99:UJP99"/>
    <mergeCell ref="UJQ99:UJR99"/>
    <mergeCell ref="UJS99:UJT99"/>
    <mergeCell ref="UJU99:UJV99"/>
    <mergeCell ref="UJW99:UJX99"/>
    <mergeCell ref="UJA99:UJB99"/>
    <mergeCell ref="UJC99:UJD99"/>
    <mergeCell ref="UJE99:UJF99"/>
    <mergeCell ref="UJG99:UJH99"/>
    <mergeCell ref="UJI99:UJJ99"/>
    <mergeCell ref="UJK99:UJL99"/>
    <mergeCell ref="UIO99:UIP99"/>
    <mergeCell ref="UIQ99:UIR99"/>
    <mergeCell ref="UIS99:UIT99"/>
    <mergeCell ref="UIU99:UIV99"/>
    <mergeCell ref="UIW99:UIX99"/>
    <mergeCell ref="UIY99:UIZ99"/>
    <mergeCell ref="UIC99:UID99"/>
    <mergeCell ref="UIE99:UIF99"/>
    <mergeCell ref="UIG99:UIH99"/>
    <mergeCell ref="UII99:UIJ99"/>
    <mergeCell ref="UIK99:UIL99"/>
    <mergeCell ref="UIM99:UIN99"/>
    <mergeCell ref="UHQ99:UHR99"/>
    <mergeCell ref="UHS99:UHT99"/>
    <mergeCell ref="UHU99:UHV99"/>
    <mergeCell ref="UHW99:UHX99"/>
    <mergeCell ref="UHY99:UHZ99"/>
    <mergeCell ref="UIA99:UIB99"/>
    <mergeCell ref="UHE99:UHF99"/>
    <mergeCell ref="UHG99:UHH99"/>
    <mergeCell ref="UHI99:UHJ99"/>
    <mergeCell ref="UHK99:UHL99"/>
    <mergeCell ref="UHM99:UHN99"/>
    <mergeCell ref="UHO99:UHP99"/>
    <mergeCell ref="UGS99:UGT99"/>
    <mergeCell ref="UGU99:UGV99"/>
    <mergeCell ref="UGW99:UGX99"/>
    <mergeCell ref="UGY99:UGZ99"/>
    <mergeCell ref="UHA99:UHB99"/>
    <mergeCell ref="UHC99:UHD99"/>
    <mergeCell ref="UGG99:UGH99"/>
    <mergeCell ref="UGI99:UGJ99"/>
    <mergeCell ref="UGK99:UGL99"/>
    <mergeCell ref="UGM99:UGN99"/>
    <mergeCell ref="UGO99:UGP99"/>
    <mergeCell ref="UGQ99:UGR99"/>
    <mergeCell ref="UFU99:UFV99"/>
    <mergeCell ref="UFW99:UFX99"/>
    <mergeCell ref="UFY99:UFZ99"/>
    <mergeCell ref="UGA99:UGB99"/>
    <mergeCell ref="UGC99:UGD99"/>
    <mergeCell ref="UGE99:UGF99"/>
    <mergeCell ref="UFI99:UFJ99"/>
    <mergeCell ref="UFK99:UFL99"/>
    <mergeCell ref="UFM99:UFN99"/>
    <mergeCell ref="UFO99:UFP99"/>
    <mergeCell ref="UFQ99:UFR99"/>
    <mergeCell ref="UFS99:UFT99"/>
    <mergeCell ref="UEW99:UEX99"/>
    <mergeCell ref="UEY99:UEZ99"/>
    <mergeCell ref="UFA99:UFB99"/>
    <mergeCell ref="UFC99:UFD99"/>
    <mergeCell ref="UFE99:UFF99"/>
    <mergeCell ref="UFG99:UFH99"/>
    <mergeCell ref="UEK99:UEL99"/>
    <mergeCell ref="UEM99:UEN99"/>
    <mergeCell ref="UEO99:UEP99"/>
    <mergeCell ref="UEQ99:UER99"/>
    <mergeCell ref="UES99:UET99"/>
    <mergeCell ref="UEU99:UEV99"/>
    <mergeCell ref="UDY99:UDZ99"/>
    <mergeCell ref="UEA99:UEB99"/>
    <mergeCell ref="UEC99:UED99"/>
    <mergeCell ref="UEE99:UEF99"/>
    <mergeCell ref="UEG99:UEH99"/>
    <mergeCell ref="UEI99:UEJ99"/>
    <mergeCell ref="UDM99:UDN99"/>
    <mergeCell ref="UDO99:UDP99"/>
    <mergeCell ref="UDQ99:UDR99"/>
    <mergeCell ref="UDS99:UDT99"/>
    <mergeCell ref="UDU99:UDV99"/>
    <mergeCell ref="UDW99:UDX99"/>
    <mergeCell ref="UDA99:UDB99"/>
    <mergeCell ref="UDC99:UDD99"/>
    <mergeCell ref="UDE99:UDF99"/>
    <mergeCell ref="UDG99:UDH99"/>
    <mergeCell ref="UDI99:UDJ99"/>
    <mergeCell ref="UDK99:UDL99"/>
    <mergeCell ref="UCO99:UCP99"/>
    <mergeCell ref="UCQ99:UCR99"/>
    <mergeCell ref="UCS99:UCT99"/>
    <mergeCell ref="UCU99:UCV99"/>
    <mergeCell ref="UCW99:UCX99"/>
    <mergeCell ref="UCY99:UCZ99"/>
    <mergeCell ref="UCC99:UCD99"/>
    <mergeCell ref="UCE99:UCF99"/>
    <mergeCell ref="UCG99:UCH99"/>
    <mergeCell ref="UCI99:UCJ99"/>
    <mergeCell ref="UCK99:UCL99"/>
    <mergeCell ref="UCM99:UCN99"/>
    <mergeCell ref="UBQ99:UBR99"/>
    <mergeCell ref="UBS99:UBT99"/>
    <mergeCell ref="UBU99:UBV99"/>
    <mergeCell ref="UBW99:UBX99"/>
    <mergeCell ref="UBY99:UBZ99"/>
    <mergeCell ref="UCA99:UCB99"/>
    <mergeCell ref="UBE99:UBF99"/>
    <mergeCell ref="UBG99:UBH99"/>
    <mergeCell ref="UBI99:UBJ99"/>
    <mergeCell ref="UBK99:UBL99"/>
    <mergeCell ref="UBM99:UBN99"/>
    <mergeCell ref="UBO99:UBP99"/>
    <mergeCell ref="UAS99:UAT99"/>
    <mergeCell ref="UAU99:UAV99"/>
    <mergeCell ref="UAW99:UAX99"/>
    <mergeCell ref="UAY99:UAZ99"/>
    <mergeCell ref="UBA99:UBB99"/>
    <mergeCell ref="UBC99:UBD99"/>
    <mergeCell ref="UAG99:UAH99"/>
    <mergeCell ref="UAI99:UAJ99"/>
    <mergeCell ref="UAK99:UAL99"/>
    <mergeCell ref="UAM99:UAN99"/>
    <mergeCell ref="UAO99:UAP99"/>
    <mergeCell ref="UAQ99:UAR99"/>
    <mergeCell ref="TZU99:TZV99"/>
    <mergeCell ref="TZW99:TZX99"/>
    <mergeCell ref="TZY99:TZZ99"/>
    <mergeCell ref="UAA99:UAB99"/>
    <mergeCell ref="UAC99:UAD99"/>
    <mergeCell ref="UAE99:UAF99"/>
    <mergeCell ref="TZI99:TZJ99"/>
    <mergeCell ref="TZK99:TZL99"/>
    <mergeCell ref="TZM99:TZN99"/>
    <mergeCell ref="TZO99:TZP99"/>
    <mergeCell ref="TZQ99:TZR99"/>
    <mergeCell ref="TZS99:TZT99"/>
    <mergeCell ref="TYW99:TYX99"/>
    <mergeCell ref="TYY99:TYZ99"/>
    <mergeCell ref="TZA99:TZB99"/>
    <mergeCell ref="TZC99:TZD99"/>
    <mergeCell ref="TZE99:TZF99"/>
    <mergeCell ref="TZG99:TZH99"/>
    <mergeCell ref="TYK99:TYL99"/>
    <mergeCell ref="TYM99:TYN99"/>
    <mergeCell ref="TYO99:TYP99"/>
    <mergeCell ref="TYQ99:TYR99"/>
    <mergeCell ref="TYS99:TYT99"/>
    <mergeCell ref="TYU99:TYV99"/>
    <mergeCell ref="TXY99:TXZ99"/>
    <mergeCell ref="TYA99:TYB99"/>
    <mergeCell ref="TYC99:TYD99"/>
    <mergeCell ref="TYE99:TYF99"/>
    <mergeCell ref="TYG99:TYH99"/>
    <mergeCell ref="TYI99:TYJ99"/>
    <mergeCell ref="TXM99:TXN99"/>
    <mergeCell ref="TXO99:TXP99"/>
    <mergeCell ref="TXQ99:TXR99"/>
    <mergeCell ref="TXS99:TXT99"/>
    <mergeCell ref="TXU99:TXV99"/>
    <mergeCell ref="TXW99:TXX99"/>
    <mergeCell ref="TXA99:TXB99"/>
    <mergeCell ref="TXC99:TXD99"/>
    <mergeCell ref="TXE99:TXF99"/>
    <mergeCell ref="TXG99:TXH99"/>
    <mergeCell ref="TXI99:TXJ99"/>
    <mergeCell ref="TXK99:TXL99"/>
    <mergeCell ref="TWO99:TWP99"/>
    <mergeCell ref="TWQ99:TWR99"/>
    <mergeCell ref="TWS99:TWT99"/>
    <mergeCell ref="TWU99:TWV99"/>
    <mergeCell ref="TWW99:TWX99"/>
    <mergeCell ref="TWY99:TWZ99"/>
    <mergeCell ref="TWC99:TWD99"/>
    <mergeCell ref="TWE99:TWF99"/>
    <mergeCell ref="TWG99:TWH99"/>
    <mergeCell ref="TWI99:TWJ99"/>
    <mergeCell ref="TWK99:TWL99"/>
    <mergeCell ref="TWM99:TWN99"/>
    <mergeCell ref="TVQ99:TVR99"/>
    <mergeCell ref="TVS99:TVT99"/>
    <mergeCell ref="TVU99:TVV99"/>
    <mergeCell ref="TVW99:TVX99"/>
    <mergeCell ref="TVY99:TVZ99"/>
    <mergeCell ref="TWA99:TWB99"/>
    <mergeCell ref="TVE99:TVF99"/>
    <mergeCell ref="TVG99:TVH99"/>
    <mergeCell ref="TVI99:TVJ99"/>
    <mergeCell ref="TVK99:TVL99"/>
    <mergeCell ref="TVM99:TVN99"/>
    <mergeCell ref="TVO99:TVP99"/>
    <mergeCell ref="TUS99:TUT99"/>
    <mergeCell ref="TUU99:TUV99"/>
    <mergeCell ref="TUW99:TUX99"/>
    <mergeCell ref="TUY99:TUZ99"/>
    <mergeCell ref="TVA99:TVB99"/>
    <mergeCell ref="TVC99:TVD99"/>
    <mergeCell ref="TUG99:TUH99"/>
    <mergeCell ref="TUI99:TUJ99"/>
    <mergeCell ref="TUK99:TUL99"/>
    <mergeCell ref="TUM99:TUN99"/>
    <mergeCell ref="TUO99:TUP99"/>
    <mergeCell ref="TUQ99:TUR99"/>
    <mergeCell ref="TTU99:TTV99"/>
    <mergeCell ref="TTW99:TTX99"/>
    <mergeCell ref="TTY99:TTZ99"/>
    <mergeCell ref="TUA99:TUB99"/>
    <mergeCell ref="TUC99:TUD99"/>
    <mergeCell ref="TUE99:TUF99"/>
    <mergeCell ref="TTI99:TTJ99"/>
    <mergeCell ref="TTK99:TTL99"/>
    <mergeCell ref="TTM99:TTN99"/>
    <mergeCell ref="TTO99:TTP99"/>
    <mergeCell ref="TTQ99:TTR99"/>
    <mergeCell ref="TTS99:TTT99"/>
    <mergeCell ref="TSW99:TSX99"/>
    <mergeCell ref="TSY99:TSZ99"/>
    <mergeCell ref="TTA99:TTB99"/>
    <mergeCell ref="TTC99:TTD99"/>
    <mergeCell ref="TTE99:TTF99"/>
    <mergeCell ref="TTG99:TTH99"/>
    <mergeCell ref="TSK99:TSL99"/>
    <mergeCell ref="TSM99:TSN99"/>
    <mergeCell ref="TSO99:TSP99"/>
    <mergeCell ref="TSQ99:TSR99"/>
    <mergeCell ref="TSS99:TST99"/>
    <mergeCell ref="TSU99:TSV99"/>
    <mergeCell ref="TRY99:TRZ99"/>
    <mergeCell ref="TSA99:TSB99"/>
    <mergeCell ref="TSC99:TSD99"/>
    <mergeCell ref="TSE99:TSF99"/>
    <mergeCell ref="TSG99:TSH99"/>
    <mergeCell ref="TSI99:TSJ99"/>
    <mergeCell ref="TRM99:TRN99"/>
    <mergeCell ref="TRO99:TRP99"/>
    <mergeCell ref="TRQ99:TRR99"/>
    <mergeCell ref="TRS99:TRT99"/>
    <mergeCell ref="TRU99:TRV99"/>
    <mergeCell ref="TRW99:TRX99"/>
    <mergeCell ref="TRA99:TRB99"/>
    <mergeCell ref="TRC99:TRD99"/>
    <mergeCell ref="TRE99:TRF99"/>
    <mergeCell ref="TRG99:TRH99"/>
    <mergeCell ref="TRI99:TRJ99"/>
    <mergeCell ref="TRK99:TRL99"/>
    <mergeCell ref="TQO99:TQP99"/>
    <mergeCell ref="TQQ99:TQR99"/>
    <mergeCell ref="TQS99:TQT99"/>
    <mergeCell ref="TQU99:TQV99"/>
    <mergeCell ref="TQW99:TQX99"/>
    <mergeCell ref="TQY99:TQZ99"/>
    <mergeCell ref="TQC99:TQD99"/>
    <mergeCell ref="TQE99:TQF99"/>
    <mergeCell ref="TQG99:TQH99"/>
    <mergeCell ref="TQI99:TQJ99"/>
    <mergeCell ref="TQK99:TQL99"/>
    <mergeCell ref="TQM99:TQN99"/>
    <mergeCell ref="TPQ99:TPR99"/>
    <mergeCell ref="TPS99:TPT99"/>
    <mergeCell ref="TPU99:TPV99"/>
    <mergeCell ref="TPW99:TPX99"/>
    <mergeCell ref="TPY99:TPZ99"/>
    <mergeCell ref="TQA99:TQB99"/>
    <mergeCell ref="TPE99:TPF99"/>
    <mergeCell ref="TPG99:TPH99"/>
    <mergeCell ref="TPI99:TPJ99"/>
    <mergeCell ref="TPK99:TPL99"/>
    <mergeCell ref="TPM99:TPN99"/>
    <mergeCell ref="TPO99:TPP99"/>
    <mergeCell ref="TOS99:TOT99"/>
    <mergeCell ref="TOU99:TOV99"/>
    <mergeCell ref="TOW99:TOX99"/>
    <mergeCell ref="TOY99:TOZ99"/>
    <mergeCell ref="TPA99:TPB99"/>
    <mergeCell ref="TPC99:TPD99"/>
    <mergeCell ref="TOG99:TOH99"/>
    <mergeCell ref="TOI99:TOJ99"/>
    <mergeCell ref="TOK99:TOL99"/>
    <mergeCell ref="TOM99:TON99"/>
    <mergeCell ref="TOO99:TOP99"/>
    <mergeCell ref="TOQ99:TOR99"/>
    <mergeCell ref="TNU99:TNV99"/>
    <mergeCell ref="TNW99:TNX99"/>
    <mergeCell ref="TNY99:TNZ99"/>
    <mergeCell ref="TOA99:TOB99"/>
    <mergeCell ref="TOC99:TOD99"/>
    <mergeCell ref="TOE99:TOF99"/>
    <mergeCell ref="TNI99:TNJ99"/>
    <mergeCell ref="TNK99:TNL99"/>
    <mergeCell ref="TNM99:TNN99"/>
    <mergeCell ref="TNO99:TNP99"/>
    <mergeCell ref="TNQ99:TNR99"/>
    <mergeCell ref="TNS99:TNT99"/>
    <mergeCell ref="TMW99:TMX99"/>
    <mergeCell ref="TMY99:TMZ99"/>
    <mergeCell ref="TNA99:TNB99"/>
    <mergeCell ref="TNC99:TND99"/>
    <mergeCell ref="TNE99:TNF99"/>
    <mergeCell ref="TNG99:TNH99"/>
    <mergeCell ref="TMK99:TML99"/>
    <mergeCell ref="TMM99:TMN99"/>
    <mergeCell ref="TMO99:TMP99"/>
    <mergeCell ref="TMQ99:TMR99"/>
    <mergeCell ref="TMS99:TMT99"/>
    <mergeCell ref="TMU99:TMV99"/>
    <mergeCell ref="TLY99:TLZ99"/>
    <mergeCell ref="TMA99:TMB99"/>
    <mergeCell ref="TMC99:TMD99"/>
    <mergeCell ref="TME99:TMF99"/>
    <mergeCell ref="TMG99:TMH99"/>
    <mergeCell ref="TMI99:TMJ99"/>
    <mergeCell ref="TLM99:TLN99"/>
    <mergeCell ref="TLO99:TLP99"/>
    <mergeCell ref="TLQ99:TLR99"/>
    <mergeCell ref="TLS99:TLT99"/>
    <mergeCell ref="TLU99:TLV99"/>
    <mergeCell ref="TLW99:TLX99"/>
    <mergeCell ref="TLA99:TLB99"/>
    <mergeCell ref="TLC99:TLD99"/>
    <mergeCell ref="TLE99:TLF99"/>
    <mergeCell ref="TLG99:TLH99"/>
    <mergeCell ref="TLI99:TLJ99"/>
    <mergeCell ref="TLK99:TLL99"/>
    <mergeCell ref="TKO99:TKP99"/>
    <mergeCell ref="TKQ99:TKR99"/>
    <mergeCell ref="TKS99:TKT99"/>
    <mergeCell ref="TKU99:TKV99"/>
    <mergeCell ref="TKW99:TKX99"/>
    <mergeCell ref="TKY99:TKZ99"/>
    <mergeCell ref="TKC99:TKD99"/>
    <mergeCell ref="TKE99:TKF99"/>
    <mergeCell ref="TKG99:TKH99"/>
    <mergeCell ref="TKI99:TKJ99"/>
    <mergeCell ref="TKK99:TKL99"/>
    <mergeCell ref="TKM99:TKN99"/>
    <mergeCell ref="TJQ99:TJR99"/>
    <mergeCell ref="TJS99:TJT99"/>
    <mergeCell ref="TJU99:TJV99"/>
    <mergeCell ref="TJW99:TJX99"/>
    <mergeCell ref="TJY99:TJZ99"/>
    <mergeCell ref="TKA99:TKB99"/>
    <mergeCell ref="TJE99:TJF99"/>
    <mergeCell ref="TJG99:TJH99"/>
    <mergeCell ref="TJI99:TJJ99"/>
    <mergeCell ref="TJK99:TJL99"/>
    <mergeCell ref="TJM99:TJN99"/>
    <mergeCell ref="TJO99:TJP99"/>
    <mergeCell ref="TIS99:TIT99"/>
    <mergeCell ref="TIU99:TIV99"/>
    <mergeCell ref="TIW99:TIX99"/>
    <mergeCell ref="TIY99:TIZ99"/>
    <mergeCell ref="TJA99:TJB99"/>
    <mergeCell ref="TJC99:TJD99"/>
    <mergeCell ref="TIG99:TIH99"/>
    <mergeCell ref="TII99:TIJ99"/>
    <mergeCell ref="TIK99:TIL99"/>
    <mergeCell ref="TIM99:TIN99"/>
    <mergeCell ref="TIO99:TIP99"/>
    <mergeCell ref="TIQ99:TIR99"/>
    <mergeCell ref="THU99:THV99"/>
    <mergeCell ref="THW99:THX99"/>
    <mergeCell ref="THY99:THZ99"/>
    <mergeCell ref="TIA99:TIB99"/>
    <mergeCell ref="TIC99:TID99"/>
    <mergeCell ref="TIE99:TIF99"/>
    <mergeCell ref="THI99:THJ99"/>
    <mergeCell ref="THK99:THL99"/>
    <mergeCell ref="THM99:THN99"/>
    <mergeCell ref="THO99:THP99"/>
    <mergeCell ref="THQ99:THR99"/>
    <mergeCell ref="THS99:THT99"/>
    <mergeCell ref="TGW99:TGX99"/>
    <mergeCell ref="TGY99:TGZ99"/>
    <mergeCell ref="THA99:THB99"/>
    <mergeCell ref="THC99:THD99"/>
    <mergeCell ref="THE99:THF99"/>
    <mergeCell ref="THG99:THH99"/>
    <mergeCell ref="TGK99:TGL99"/>
    <mergeCell ref="TGM99:TGN99"/>
    <mergeCell ref="TGO99:TGP99"/>
    <mergeCell ref="TGQ99:TGR99"/>
    <mergeCell ref="TGS99:TGT99"/>
    <mergeCell ref="TGU99:TGV99"/>
    <mergeCell ref="TFY99:TFZ99"/>
    <mergeCell ref="TGA99:TGB99"/>
    <mergeCell ref="TGC99:TGD99"/>
    <mergeCell ref="TGE99:TGF99"/>
    <mergeCell ref="TGG99:TGH99"/>
    <mergeCell ref="TGI99:TGJ99"/>
    <mergeCell ref="TFM99:TFN99"/>
    <mergeCell ref="TFO99:TFP99"/>
    <mergeCell ref="TFQ99:TFR99"/>
    <mergeCell ref="TFS99:TFT99"/>
    <mergeCell ref="TFU99:TFV99"/>
    <mergeCell ref="TFW99:TFX99"/>
    <mergeCell ref="TFA99:TFB99"/>
    <mergeCell ref="TFC99:TFD99"/>
    <mergeCell ref="TFE99:TFF99"/>
    <mergeCell ref="TFG99:TFH99"/>
    <mergeCell ref="TFI99:TFJ99"/>
    <mergeCell ref="TFK99:TFL99"/>
    <mergeCell ref="TEO99:TEP99"/>
    <mergeCell ref="TEQ99:TER99"/>
    <mergeCell ref="TES99:TET99"/>
    <mergeCell ref="TEU99:TEV99"/>
    <mergeCell ref="TEW99:TEX99"/>
    <mergeCell ref="TEY99:TEZ99"/>
    <mergeCell ref="TEC99:TED99"/>
    <mergeCell ref="TEE99:TEF99"/>
    <mergeCell ref="TEG99:TEH99"/>
    <mergeCell ref="TEI99:TEJ99"/>
    <mergeCell ref="TEK99:TEL99"/>
    <mergeCell ref="TEM99:TEN99"/>
    <mergeCell ref="TDQ99:TDR99"/>
    <mergeCell ref="TDS99:TDT99"/>
    <mergeCell ref="TDU99:TDV99"/>
    <mergeCell ref="TDW99:TDX99"/>
    <mergeCell ref="TDY99:TDZ99"/>
    <mergeCell ref="TEA99:TEB99"/>
    <mergeCell ref="TDE99:TDF99"/>
    <mergeCell ref="TDG99:TDH99"/>
    <mergeCell ref="TDI99:TDJ99"/>
    <mergeCell ref="TDK99:TDL99"/>
    <mergeCell ref="TDM99:TDN99"/>
    <mergeCell ref="TDO99:TDP99"/>
    <mergeCell ref="TCS99:TCT99"/>
    <mergeCell ref="TCU99:TCV99"/>
    <mergeCell ref="TCW99:TCX99"/>
    <mergeCell ref="TCY99:TCZ99"/>
    <mergeCell ref="TDA99:TDB99"/>
    <mergeCell ref="TDC99:TDD99"/>
    <mergeCell ref="TCG99:TCH99"/>
    <mergeCell ref="TCI99:TCJ99"/>
    <mergeCell ref="TCK99:TCL99"/>
    <mergeCell ref="TCM99:TCN99"/>
    <mergeCell ref="TCO99:TCP99"/>
    <mergeCell ref="TCQ99:TCR99"/>
    <mergeCell ref="TBU99:TBV99"/>
    <mergeCell ref="TBW99:TBX99"/>
    <mergeCell ref="TBY99:TBZ99"/>
    <mergeCell ref="TCA99:TCB99"/>
    <mergeCell ref="TCC99:TCD99"/>
    <mergeCell ref="TCE99:TCF99"/>
    <mergeCell ref="TBI99:TBJ99"/>
    <mergeCell ref="TBK99:TBL99"/>
    <mergeCell ref="TBM99:TBN99"/>
    <mergeCell ref="TBO99:TBP99"/>
    <mergeCell ref="TBQ99:TBR99"/>
    <mergeCell ref="TBS99:TBT99"/>
    <mergeCell ref="TAW99:TAX99"/>
    <mergeCell ref="TAY99:TAZ99"/>
    <mergeCell ref="TBA99:TBB99"/>
    <mergeCell ref="TBC99:TBD99"/>
    <mergeCell ref="TBE99:TBF99"/>
    <mergeCell ref="TBG99:TBH99"/>
    <mergeCell ref="TAK99:TAL99"/>
    <mergeCell ref="TAM99:TAN99"/>
    <mergeCell ref="TAO99:TAP99"/>
    <mergeCell ref="TAQ99:TAR99"/>
    <mergeCell ref="TAS99:TAT99"/>
    <mergeCell ref="TAU99:TAV99"/>
    <mergeCell ref="SZY99:SZZ99"/>
    <mergeCell ref="TAA99:TAB99"/>
    <mergeCell ref="TAC99:TAD99"/>
    <mergeCell ref="TAE99:TAF99"/>
    <mergeCell ref="TAG99:TAH99"/>
    <mergeCell ref="TAI99:TAJ99"/>
    <mergeCell ref="SZM99:SZN99"/>
    <mergeCell ref="SZO99:SZP99"/>
    <mergeCell ref="SZQ99:SZR99"/>
    <mergeCell ref="SZS99:SZT99"/>
    <mergeCell ref="SZU99:SZV99"/>
    <mergeCell ref="SZW99:SZX99"/>
    <mergeCell ref="SZA99:SZB99"/>
    <mergeCell ref="SZC99:SZD99"/>
    <mergeCell ref="SZE99:SZF99"/>
    <mergeCell ref="SZG99:SZH99"/>
    <mergeCell ref="SZI99:SZJ99"/>
    <mergeCell ref="SZK99:SZL99"/>
    <mergeCell ref="SYO99:SYP99"/>
    <mergeCell ref="SYQ99:SYR99"/>
    <mergeCell ref="SYS99:SYT99"/>
    <mergeCell ref="SYU99:SYV99"/>
    <mergeCell ref="SYW99:SYX99"/>
    <mergeCell ref="SYY99:SYZ99"/>
    <mergeCell ref="SYC99:SYD99"/>
    <mergeCell ref="SYE99:SYF99"/>
    <mergeCell ref="SYG99:SYH99"/>
    <mergeCell ref="SYI99:SYJ99"/>
    <mergeCell ref="SYK99:SYL99"/>
    <mergeCell ref="SYM99:SYN99"/>
    <mergeCell ref="SXQ99:SXR99"/>
    <mergeCell ref="SXS99:SXT99"/>
    <mergeCell ref="SXU99:SXV99"/>
    <mergeCell ref="SXW99:SXX99"/>
    <mergeCell ref="SXY99:SXZ99"/>
    <mergeCell ref="SYA99:SYB99"/>
    <mergeCell ref="SXE99:SXF99"/>
    <mergeCell ref="SXG99:SXH99"/>
    <mergeCell ref="SXI99:SXJ99"/>
    <mergeCell ref="SXK99:SXL99"/>
    <mergeCell ref="SXM99:SXN99"/>
    <mergeCell ref="SXO99:SXP99"/>
    <mergeCell ref="SWS99:SWT99"/>
    <mergeCell ref="SWU99:SWV99"/>
    <mergeCell ref="SWW99:SWX99"/>
    <mergeCell ref="SWY99:SWZ99"/>
    <mergeCell ref="SXA99:SXB99"/>
    <mergeCell ref="SXC99:SXD99"/>
    <mergeCell ref="SWG99:SWH99"/>
    <mergeCell ref="SWI99:SWJ99"/>
    <mergeCell ref="SWK99:SWL99"/>
    <mergeCell ref="SWM99:SWN99"/>
    <mergeCell ref="SWO99:SWP99"/>
    <mergeCell ref="SWQ99:SWR99"/>
    <mergeCell ref="SVU99:SVV99"/>
    <mergeCell ref="SVW99:SVX99"/>
    <mergeCell ref="SVY99:SVZ99"/>
    <mergeCell ref="SWA99:SWB99"/>
    <mergeCell ref="SWC99:SWD99"/>
    <mergeCell ref="SWE99:SWF99"/>
    <mergeCell ref="SVI99:SVJ99"/>
    <mergeCell ref="SVK99:SVL99"/>
    <mergeCell ref="SVM99:SVN99"/>
    <mergeCell ref="SVO99:SVP99"/>
    <mergeCell ref="SVQ99:SVR99"/>
    <mergeCell ref="SVS99:SVT99"/>
    <mergeCell ref="SUW99:SUX99"/>
    <mergeCell ref="SUY99:SUZ99"/>
    <mergeCell ref="SVA99:SVB99"/>
    <mergeCell ref="SVC99:SVD99"/>
    <mergeCell ref="SVE99:SVF99"/>
    <mergeCell ref="SVG99:SVH99"/>
    <mergeCell ref="SUK99:SUL99"/>
    <mergeCell ref="SUM99:SUN99"/>
    <mergeCell ref="SUO99:SUP99"/>
    <mergeCell ref="SUQ99:SUR99"/>
    <mergeCell ref="SUS99:SUT99"/>
    <mergeCell ref="SUU99:SUV99"/>
    <mergeCell ref="STY99:STZ99"/>
    <mergeCell ref="SUA99:SUB99"/>
    <mergeCell ref="SUC99:SUD99"/>
    <mergeCell ref="SUE99:SUF99"/>
    <mergeCell ref="SUG99:SUH99"/>
    <mergeCell ref="SUI99:SUJ99"/>
    <mergeCell ref="STM99:STN99"/>
    <mergeCell ref="STO99:STP99"/>
    <mergeCell ref="STQ99:STR99"/>
    <mergeCell ref="STS99:STT99"/>
    <mergeCell ref="STU99:STV99"/>
    <mergeCell ref="STW99:STX99"/>
    <mergeCell ref="STA99:STB99"/>
    <mergeCell ref="STC99:STD99"/>
    <mergeCell ref="STE99:STF99"/>
    <mergeCell ref="STG99:STH99"/>
    <mergeCell ref="STI99:STJ99"/>
    <mergeCell ref="STK99:STL99"/>
    <mergeCell ref="SSO99:SSP99"/>
    <mergeCell ref="SSQ99:SSR99"/>
    <mergeCell ref="SSS99:SST99"/>
    <mergeCell ref="SSU99:SSV99"/>
    <mergeCell ref="SSW99:SSX99"/>
    <mergeCell ref="SSY99:SSZ99"/>
    <mergeCell ref="SSC99:SSD99"/>
    <mergeCell ref="SSE99:SSF99"/>
    <mergeCell ref="SSG99:SSH99"/>
    <mergeCell ref="SSI99:SSJ99"/>
    <mergeCell ref="SSK99:SSL99"/>
    <mergeCell ref="SSM99:SSN99"/>
    <mergeCell ref="SRQ99:SRR99"/>
    <mergeCell ref="SRS99:SRT99"/>
    <mergeCell ref="SRU99:SRV99"/>
    <mergeCell ref="SRW99:SRX99"/>
    <mergeCell ref="SRY99:SRZ99"/>
    <mergeCell ref="SSA99:SSB99"/>
    <mergeCell ref="SRE99:SRF99"/>
    <mergeCell ref="SRG99:SRH99"/>
    <mergeCell ref="SRI99:SRJ99"/>
    <mergeCell ref="SRK99:SRL99"/>
    <mergeCell ref="SRM99:SRN99"/>
    <mergeCell ref="SRO99:SRP99"/>
    <mergeCell ref="SQS99:SQT99"/>
    <mergeCell ref="SQU99:SQV99"/>
    <mergeCell ref="SQW99:SQX99"/>
    <mergeCell ref="SQY99:SQZ99"/>
    <mergeCell ref="SRA99:SRB99"/>
    <mergeCell ref="SRC99:SRD99"/>
    <mergeCell ref="SQG99:SQH99"/>
    <mergeCell ref="SQI99:SQJ99"/>
    <mergeCell ref="SQK99:SQL99"/>
    <mergeCell ref="SQM99:SQN99"/>
    <mergeCell ref="SQO99:SQP99"/>
    <mergeCell ref="SQQ99:SQR99"/>
    <mergeCell ref="SPU99:SPV99"/>
    <mergeCell ref="SPW99:SPX99"/>
    <mergeCell ref="SPY99:SPZ99"/>
    <mergeCell ref="SQA99:SQB99"/>
    <mergeCell ref="SQC99:SQD99"/>
    <mergeCell ref="SQE99:SQF99"/>
    <mergeCell ref="SPI99:SPJ99"/>
    <mergeCell ref="SPK99:SPL99"/>
    <mergeCell ref="SPM99:SPN99"/>
    <mergeCell ref="SPO99:SPP99"/>
    <mergeCell ref="SPQ99:SPR99"/>
    <mergeCell ref="SPS99:SPT99"/>
    <mergeCell ref="SOW99:SOX99"/>
    <mergeCell ref="SOY99:SOZ99"/>
    <mergeCell ref="SPA99:SPB99"/>
    <mergeCell ref="SPC99:SPD99"/>
    <mergeCell ref="SPE99:SPF99"/>
    <mergeCell ref="SPG99:SPH99"/>
    <mergeCell ref="SOK99:SOL99"/>
    <mergeCell ref="SOM99:SON99"/>
    <mergeCell ref="SOO99:SOP99"/>
    <mergeCell ref="SOQ99:SOR99"/>
    <mergeCell ref="SOS99:SOT99"/>
    <mergeCell ref="SOU99:SOV99"/>
    <mergeCell ref="SNY99:SNZ99"/>
    <mergeCell ref="SOA99:SOB99"/>
    <mergeCell ref="SOC99:SOD99"/>
    <mergeCell ref="SOE99:SOF99"/>
    <mergeCell ref="SOG99:SOH99"/>
    <mergeCell ref="SOI99:SOJ99"/>
    <mergeCell ref="SNM99:SNN99"/>
    <mergeCell ref="SNO99:SNP99"/>
    <mergeCell ref="SNQ99:SNR99"/>
    <mergeCell ref="SNS99:SNT99"/>
    <mergeCell ref="SNU99:SNV99"/>
    <mergeCell ref="SNW99:SNX99"/>
    <mergeCell ref="SNA99:SNB99"/>
    <mergeCell ref="SNC99:SND99"/>
    <mergeCell ref="SNE99:SNF99"/>
    <mergeCell ref="SNG99:SNH99"/>
    <mergeCell ref="SNI99:SNJ99"/>
    <mergeCell ref="SNK99:SNL99"/>
    <mergeCell ref="SMO99:SMP99"/>
    <mergeCell ref="SMQ99:SMR99"/>
    <mergeCell ref="SMS99:SMT99"/>
    <mergeCell ref="SMU99:SMV99"/>
    <mergeCell ref="SMW99:SMX99"/>
    <mergeCell ref="SMY99:SMZ99"/>
    <mergeCell ref="SMC99:SMD99"/>
    <mergeCell ref="SME99:SMF99"/>
    <mergeCell ref="SMG99:SMH99"/>
    <mergeCell ref="SMI99:SMJ99"/>
    <mergeCell ref="SMK99:SML99"/>
    <mergeCell ref="SMM99:SMN99"/>
    <mergeCell ref="SLQ99:SLR99"/>
    <mergeCell ref="SLS99:SLT99"/>
    <mergeCell ref="SLU99:SLV99"/>
    <mergeCell ref="SLW99:SLX99"/>
    <mergeCell ref="SLY99:SLZ99"/>
    <mergeCell ref="SMA99:SMB99"/>
    <mergeCell ref="SLE99:SLF99"/>
    <mergeCell ref="SLG99:SLH99"/>
    <mergeCell ref="SLI99:SLJ99"/>
    <mergeCell ref="SLK99:SLL99"/>
    <mergeCell ref="SLM99:SLN99"/>
    <mergeCell ref="SLO99:SLP99"/>
    <mergeCell ref="SKS99:SKT99"/>
    <mergeCell ref="SKU99:SKV99"/>
    <mergeCell ref="SKW99:SKX99"/>
    <mergeCell ref="SKY99:SKZ99"/>
    <mergeCell ref="SLA99:SLB99"/>
    <mergeCell ref="SLC99:SLD99"/>
    <mergeCell ref="SKG99:SKH99"/>
    <mergeCell ref="SKI99:SKJ99"/>
    <mergeCell ref="SKK99:SKL99"/>
    <mergeCell ref="SKM99:SKN99"/>
    <mergeCell ref="SKO99:SKP99"/>
    <mergeCell ref="SKQ99:SKR99"/>
    <mergeCell ref="SJU99:SJV99"/>
    <mergeCell ref="SJW99:SJX99"/>
    <mergeCell ref="SJY99:SJZ99"/>
    <mergeCell ref="SKA99:SKB99"/>
    <mergeCell ref="SKC99:SKD99"/>
    <mergeCell ref="SKE99:SKF99"/>
    <mergeCell ref="SJI99:SJJ99"/>
    <mergeCell ref="SJK99:SJL99"/>
    <mergeCell ref="SJM99:SJN99"/>
    <mergeCell ref="SJO99:SJP99"/>
    <mergeCell ref="SJQ99:SJR99"/>
    <mergeCell ref="SJS99:SJT99"/>
    <mergeCell ref="SIW99:SIX99"/>
    <mergeCell ref="SIY99:SIZ99"/>
    <mergeCell ref="SJA99:SJB99"/>
    <mergeCell ref="SJC99:SJD99"/>
    <mergeCell ref="SJE99:SJF99"/>
    <mergeCell ref="SJG99:SJH99"/>
    <mergeCell ref="SIK99:SIL99"/>
    <mergeCell ref="SIM99:SIN99"/>
    <mergeCell ref="SIO99:SIP99"/>
    <mergeCell ref="SIQ99:SIR99"/>
    <mergeCell ref="SIS99:SIT99"/>
    <mergeCell ref="SIU99:SIV99"/>
    <mergeCell ref="SHY99:SHZ99"/>
    <mergeCell ref="SIA99:SIB99"/>
    <mergeCell ref="SIC99:SID99"/>
    <mergeCell ref="SIE99:SIF99"/>
    <mergeCell ref="SIG99:SIH99"/>
    <mergeCell ref="SII99:SIJ99"/>
    <mergeCell ref="SHM99:SHN99"/>
    <mergeCell ref="SHO99:SHP99"/>
    <mergeCell ref="SHQ99:SHR99"/>
    <mergeCell ref="SHS99:SHT99"/>
    <mergeCell ref="SHU99:SHV99"/>
    <mergeCell ref="SHW99:SHX99"/>
    <mergeCell ref="SHA99:SHB99"/>
    <mergeCell ref="SHC99:SHD99"/>
    <mergeCell ref="SHE99:SHF99"/>
    <mergeCell ref="SHG99:SHH99"/>
    <mergeCell ref="SHI99:SHJ99"/>
    <mergeCell ref="SHK99:SHL99"/>
    <mergeCell ref="SGO99:SGP99"/>
    <mergeCell ref="SGQ99:SGR99"/>
    <mergeCell ref="SGS99:SGT99"/>
    <mergeCell ref="SGU99:SGV99"/>
    <mergeCell ref="SGW99:SGX99"/>
    <mergeCell ref="SGY99:SGZ99"/>
    <mergeCell ref="SGC99:SGD99"/>
    <mergeCell ref="SGE99:SGF99"/>
    <mergeCell ref="SGG99:SGH99"/>
    <mergeCell ref="SGI99:SGJ99"/>
    <mergeCell ref="SGK99:SGL99"/>
    <mergeCell ref="SGM99:SGN99"/>
    <mergeCell ref="SFQ99:SFR99"/>
    <mergeCell ref="SFS99:SFT99"/>
    <mergeCell ref="SFU99:SFV99"/>
    <mergeCell ref="SFW99:SFX99"/>
    <mergeCell ref="SFY99:SFZ99"/>
    <mergeCell ref="SGA99:SGB99"/>
    <mergeCell ref="SFE99:SFF99"/>
    <mergeCell ref="SFG99:SFH99"/>
    <mergeCell ref="SFI99:SFJ99"/>
    <mergeCell ref="SFK99:SFL99"/>
    <mergeCell ref="SFM99:SFN99"/>
    <mergeCell ref="SFO99:SFP99"/>
    <mergeCell ref="SES99:SET99"/>
    <mergeCell ref="SEU99:SEV99"/>
    <mergeCell ref="SEW99:SEX99"/>
    <mergeCell ref="SEY99:SEZ99"/>
    <mergeCell ref="SFA99:SFB99"/>
    <mergeCell ref="SFC99:SFD99"/>
    <mergeCell ref="SEG99:SEH99"/>
    <mergeCell ref="SEI99:SEJ99"/>
    <mergeCell ref="SEK99:SEL99"/>
    <mergeCell ref="SEM99:SEN99"/>
    <mergeCell ref="SEO99:SEP99"/>
    <mergeCell ref="SEQ99:SER99"/>
    <mergeCell ref="SDU99:SDV99"/>
    <mergeCell ref="SDW99:SDX99"/>
    <mergeCell ref="SDY99:SDZ99"/>
    <mergeCell ref="SEA99:SEB99"/>
    <mergeCell ref="SEC99:SED99"/>
    <mergeCell ref="SEE99:SEF99"/>
    <mergeCell ref="SDI99:SDJ99"/>
    <mergeCell ref="SDK99:SDL99"/>
    <mergeCell ref="SDM99:SDN99"/>
    <mergeCell ref="SDO99:SDP99"/>
    <mergeCell ref="SDQ99:SDR99"/>
    <mergeCell ref="SDS99:SDT99"/>
    <mergeCell ref="SCW99:SCX99"/>
    <mergeCell ref="SCY99:SCZ99"/>
    <mergeCell ref="SDA99:SDB99"/>
    <mergeCell ref="SDC99:SDD99"/>
    <mergeCell ref="SDE99:SDF99"/>
    <mergeCell ref="SDG99:SDH99"/>
    <mergeCell ref="SCK99:SCL99"/>
    <mergeCell ref="SCM99:SCN99"/>
    <mergeCell ref="SCO99:SCP99"/>
    <mergeCell ref="SCQ99:SCR99"/>
    <mergeCell ref="SCS99:SCT99"/>
    <mergeCell ref="SCU99:SCV99"/>
    <mergeCell ref="SBY99:SBZ99"/>
    <mergeCell ref="SCA99:SCB99"/>
    <mergeCell ref="SCC99:SCD99"/>
    <mergeCell ref="SCE99:SCF99"/>
    <mergeCell ref="SCG99:SCH99"/>
    <mergeCell ref="SCI99:SCJ99"/>
    <mergeCell ref="SBM99:SBN99"/>
    <mergeCell ref="SBO99:SBP99"/>
    <mergeCell ref="SBQ99:SBR99"/>
    <mergeCell ref="SBS99:SBT99"/>
    <mergeCell ref="SBU99:SBV99"/>
    <mergeCell ref="SBW99:SBX99"/>
    <mergeCell ref="SBA99:SBB99"/>
    <mergeCell ref="SBC99:SBD99"/>
    <mergeCell ref="SBE99:SBF99"/>
    <mergeCell ref="SBG99:SBH99"/>
    <mergeCell ref="SBI99:SBJ99"/>
    <mergeCell ref="SBK99:SBL99"/>
    <mergeCell ref="SAO99:SAP99"/>
    <mergeCell ref="SAQ99:SAR99"/>
    <mergeCell ref="SAS99:SAT99"/>
    <mergeCell ref="SAU99:SAV99"/>
    <mergeCell ref="SAW99:SAX99"/>
    <mergeCell ref="SAY99:SAZ99"/>
    <mergeCell ref="SAC99:SAD99"/>
    <mergeCell ref="SAE99:SAF99"/>
    <mergeCell ref="SAG99:SAH99"/>
    <mergeCell ref="SAI99:SAJ99"/>
    <mergeCell ref="SAK99:SAL99"/>
    <mergeCell ref="SAM99:SAN99"/>
    <mergeCell ref="RZQ99:RZR99"/>
    <mergeCell ref="RZS99:RZT99"/>
    <mergeCell ref="RZU99:RZV99"/>
    <mergeCell ref="RZW99:RZX99"/>
    <mergeCell ref="RZY99:RZZ99"/>
    <mergeCell ref="SAA99:SAB99"/>
    <mergeCell ref="RZE99:RZF99"/>
    <mergeCell ref="RZG99:RZH99"/>
    <mergeCell ref="RZI99:RZJ99"/>
    <mergeCell ref="RZK99:RZL99"/>
    <mergeCell ref="RZM99:RZN99"/>
    <mergeCell ref="RZO99:RZP99"/>
    <mergeCell ref="RYS99:RYT99"/>
    <mergeCell ref="RYU99:RYV99"/>
    <mergeCell ref="RYW99:RYX99"/>
    <mergeCell ref="RYY99:RYZ99"/>
    <mergeCell ref="RZA99:RZB99"/>
    <mergeCell ref="RZC99:RZD99"/>
    <mergeCell ref="RYG99:RYH99"/>
    <mergeCell ref="RYI99:RYJ99"/>
    <mergeCell ref="RYK99:RYL99"/>
    <mergeCell ref="RYM99:RYN99"/>
    <mergeCell ref="RYO99:RYP99"/>
    <mergeCell ref="RYQ99:RYR99"/>
    <mergeCell ref="RXU99:RXV99"/>
    <mergeCell ref="RXW99:RXX99"/>
    <mergeCell ref="RXY99:RXZ99"/>
    <mergeCell ref="RYA99:RYB99"/>
    <mergeCell ref="RYC99:RYD99"/>
    <mergeCell ref="RYE99:RYF99"/>
    <mergeCell ref="RXI99:RXJ99"/>
    <mergeCell ref="RXK99:RXL99"/>
    <mergeCell ref="RXM99:RXN99"/>
    <mergeCell ref="RXO99:RXP99"/>
    <mergeCell ref="RXQ99:RXR99"/>
    <mergeCell ref="RXS99:RXT99"/>
    <mergeCell ref="RWW99:RWX99"/>
    <mergeCell ref="RWY99:RWZ99"/>
    <mergeCell ref="RXA99:RXB99"/>
    <mergeCell ref="RXC99:RXD99"/>
    <mergeCell ref="RXE99:RXF99"/>
    <mergeCell ref="RXG99:RXH99"/>
    <mergeCell ref="RWK99:RWL99"/>
    <mergeCell ref="RWM99:RWN99"/>
    <mergeCell ref="RWO99:RWP99"/>
    <mergeCell ref="RWQ99:RWR99"/>
    <mergeCell ref="RWS99:RWT99"/>
    <mergeCell ref="RWU99:RWV99"/>
    <mergeCell ref="RVY99:RVZ99"/>
    <mergeCell ref="RWA99:RWB99"/>
    <mergeCell ref="RWC99:RWD99"/>
    <mergeCell ref="RWE99:RWF99"/>
    <mergeCell ref="RWG99:RWH99"/>
    <mergeCell ref="RWI99:RWJ99"/>
    <mergeCell ref="RVM99:RVN99"/>
    <mergeCell ref="RVO99:RVP99"/>
    <mergeCell ref="RVQ99:RVR99"/>
    <mergeCell ref="RVS99:RVT99"/>
    <mergeCell ref="RVU99:RVV99"/>
    <mergeCell ref="RVW99:RVX99"/>
    <mergeCell ref="RVA99:RVB99"/>
    <mergeCell ref="RVC99:RVD99"/>
    <mergeCell ref="RVE99:RVF99"/>
    <mergeCell ref="RVG99:RVH99"/>
    <mergeCell ref="RVI99:RVJ99"/>
    <mergeCell ref="RVK99:RVL99"/>
    <mergeCell ref="RUO99:RUP99"/>
    <mergeCell ref="RUQ99:RUR99"/>
    <mergeCell ref="RUS99:RUT99"/>
    <mergeCell ref="RUU99:RUV99"/>
    <mergeCell ref="RUW99:RUX99"/>
    <mergeCell ref="RUY99:RUZ99"/>
    <mergeCell ref="RUC99:RUD99"/>
    <mergeCell ref="RUE99:RUF99"/>
    <mergeCell ref="RUG99:RUH99"/>
    <mergeCell ref="RUI99:RUJ99"/>
    <mergeCell ref="RUK99:RUL99"/>
    <mergeCell ref="RUM99:RUN99"/>
    <mergeCell ref="RTQ99:RTR99"/>
    <mergeCell ref="RTS99:RTT99"/>
    <mergeCell ref="RTU99:RTV99"/>
    <mergeCell ref="RTW99:RTX99"/>
    <mergeCell ref="RTY99:RTZ99"/>
    <mergeCell ref="RUA99:RUB99"/>
    <mergeCell ref="RTE99:RTF99"/>
    <mergeCell ref="RTG99:RTH99"/>
    <mergeCell ref="RTI99:RTJ99"/>
    <mergeCell ref="RTK99:RTL99"/>
    <mergeCell ref="RTM99:RTN99"/>
    <mergeCell ref="RTO99:RTP99"/>
    <mergeCell ref="RSS99:RST99"/>
    <mergeCell ref="RSU99:RSV99"/>
    <mergeCell ref="RSW99:RSX99"/>
    <mergeCell ref="RSY99:RSZ99"/>
    <mergeCell ref="RTA99:RTB99"/>
    <mergeCell ref="RTC99:RTD99"/>
    <mergeCell ref="RSG99:RSH99"/>
    <mergeCell ref="RSI99:RSJ99"/>
    <mergeCell ref="RSK99:RSL99"/>
    <mergeCell ref="RSM99:RSN99"/>
    <mergeCell ref="RSO99:RSP99"/>
    <mergeCell ref="RSQ99:RSR99"/>
    <mergeCell ref="RRU99:RRV99"/>
    <mergeCell ref="RRW99:RRX99"/>
    <mergeCell ref="RRY99:RRZ99"/>
    <mergeCell ref="RSA99:RSB99"/>
    <mergeCell ref="RSC99:RSD99"/>
    <mergeCell ref="RSE99:RSF99"/>
    <mergeCell ref="RRI99:RRJ99"/>
    <mergeCell ref="RRK99:RRL99"/>
    <mergeCell ref="RRM99:RRN99"/>
    <mergeCell ref="RRO99:RRP99"/>
    <mergeCell ref="RRQ99:RRR99"/>
    <mergeCell ref="RRS99:RRT99"/>
    <mergeCell ref="RQW99:RQX99"/>
    <mergeCell ref="RQY99:RQZ99"/>
    <mergeCell ref="RRA99:RRB99"/>
    <mergeCell ref="RRC99:RRD99"/>
    <mergeCell ref="RRE99:RRF99"/>
    <mergeCell ref="RRG99:RRH99"/>
    <mergeCell ref="RQK99:RQL99"/>
    <mergeCell ref="RQM99:RQN99"/>
    <mergeCell ref="RQO99:RQP99"/>
    <mergeCell ref="RQQ99:RQR99"/>
    <mergeCell ref="RQS99:RQT99"/>
    <mergeCell ref="RQU99:RQV99"/>
    <mergeCell ref="RPY99:RPZ99"/>
    <mergeCell ref="RQA99:RQB99"/>
    <mergeCell ref="RQC99:RQD99"/>
    <mergeCell ref="RQE99:RQF99"/>
    <mergeCell ref="RQG99:RQH99"/>
    <mergeCell ref="RQI99:RQJ99"/>
    <mergeCell ref="RPM99:RPN99"/>
    <mergeCell ref="RPO99:RPP99"/>
    <mergeCell ref="RPQ99:RPR99"/>
    <mergeCell ref="RPS99:RPT99"/>
    <mergeCell ref="RPU99:RPV99"/>
    <mergeCell ref="RPW99:RPX99"/>
    <mergeCell ref="RPA99:RPB99"/>
    <mergeCell ref="RPC99:RPD99"/>
    <mergeCell ref="RPE99:RPF99"/>
    <mergeCell ref="RPG99:RPH99"/>
    <mergeCell ref="RPI99:RPJ99"/>
    <mergeCell ref="RPK99:RPL99"/>
    <mergeCell ref="ROO99:ROP99"/>
    <mergeCell ref="ROQ99:ROR99"/>
    <mergeCell ref="ROS99:ROT99"/>
    <mergeCell ref="ROU99:ROV99"/>
    <mergeCell ref="ROW99:ROX99"/>
    <mergeCell ref="ROY99:ROZ99"/>
    <mergeCell ref="ROC99:ROD99"/>
    <mergeCell ref="ROE99:ROF99"/>
    <mergeCell ref="ROG99:ROH99"/>
    <mergeCell ref="ROI99:ROJ99"/>
    <mergeCell ref="ROK99:ROL99"/>
    <mergeCell ref="ROM99:RON99"/>
    <mergeCell ref="RNQ99:RNR99"/>
    <mergeCell ref="RNS99:RNT99"/>
    <mergeCell ref="RNU99:RNV99"/>
    <mergeCell ref="RNW99:RNX99"/>
    <mergeCell ref="RNY99:RNZ99"/>
    <mergeCell ref="ROA99:ROB99"/>
    <mergeCell ref="RNE99:RNF99"/>
    <mergeCell ref="RNG99:RNH99"/>
    <mergeCell ref="RNI99:RNJ99"/>
    <mergeCell ref="RNK99:RNL99"/>
    <mergeCell ref="RNM99:RNN99"/>
    <mergeCell ref="RNO99:RNP99"/>
    <mergeCell ref="RMS99:RMT99"/>
    <mergeCell ref="RMU99:RMV99"/>
    <mergeCell ref="RMW99:RMX99"/>
    <mergeCell ref="RMY99:RMZ99"/>
    <mergeCell ref="RNA99:RNB99"/>
    <mergeCell ref="RNC99:RND99"/>
    <mergeCell ref="RMG99:RMH99"/>
    <mergeCell ref="RMI99:RMJ99"/>
    <mergeCell ref="RMK99:RML99"/>
    <mergeCell ref="RMM99:RMN99"/>
    <mergeCell ref="RMO99:RMP99"/>
    <mergeCell ref="RMQ99:RMR99"/>
    <mergeCell ref="RLU99:RLV99"/>
    <mergeCell ref="RLW99:RLX99"/>
    <mergeCell ref="RLY99:RLZ99"/>
    <mergeCell ref="RMA99:RMB99"/>
    <mergeCell ref="RMC99:RMD99"/>
    <mergeCell ref="RME99:RMF99"/>
    <mergeCell ref="RLI99:RLJ99"/>
    <mergeCell ref="RLK99:RLL99"/>
    <mergeCell ref="RLM99:RLN99"/>
    <mergeCell ref="RLO99:RLP99"/>
    <mergeCell ref="RLQ99:RLR99"/>
    <mergeCell ref="RLS99:RLT99"/>
    <mergeCell ref="RKW99:RKX99"/>
    <mergeCell ref="RKY99:RKZ99"/>
    <mergeCell ref="RLA99:RLB99"/>
    <mergeCell ref="RLC99:RLD99"/>
    <mergeCell ref="RLE99:RLF99"/>
    <mergeCell ref="RLG99:RLH99"/>
    <mergeCell ref="RKK99:RKL99"/>
    <mergeCell ref="RKM99:RKN99"/>
    <mergeCell ref="RKO99:RKP99"/>
    <mergeCell ref="RKQ99:RKR99"/>
    <mergeCell ref="RKS99:RKT99"/>
    <mergeCell ref="RKU99:RKV99"/>
    <mergeCell ref="RJY99:RJZ99"/>
    <mergeCell ref="RKA99:RKB99"/>
    <mergeCell ref="RKC99:RKD99"/>
    <mergeCell ref="RKE99:RKF99"/>
    <mergeCell ref="RKG99:RKH99"/>
    <mergeCell ref="RKI99:RKJ99"/>
    <mergeCell ref="RJM99:RJN99"/>
    <mergeCell ref="RJO99:RJP99"/>
    <mergeCell ref="RJQ99:RJR99"/>
    <mergeCell ref="RJS99:RJT99"/>
    <mergeCell ref="RJU99:RJV99"/>
    <mergeCell ref="RJW99:RJX99"/>
    <mergeCell ref="RJA99:RJB99"/>
    <mergeCell ref="RJC99:RJD99"/>
    <mergeCell ref="RJE99:RJF99"/>
    <mergeCell ref="RJG99:RJH99"/>
    <mergeCell ref="RJI99:RJJ99"/>
    <mergeCell ref="RJK99:RJL99"/>
    <mergeCell ref="RIO99:RIP99"/>
    <mergeCell ref="RIQ99:RIR99"/>
    <mergeCell ref="RIS99:RIT99"/>
    <mergeCell ref="RIU99:RIV99"/>
    <mergeCell ref="RIW99:RIX99"/>
    <mergeCell ref="RIY99:RIZ99"/>
    <mergeCell ref="RIC99:RID99"/>
    <mergeCell ref="RIE99:RIF99"/>
    <mergeCell ref="RIG99:RIH99"/>
    <mergeCell ref="RII99:RIJ99"/>
    <mergeCell ref="RIK99:RIL99"/>
    <mergeCell ref="RIM99:RIN99"/>
    <mergeCell ref="RHQ99:RHR99"/>
    <mergeCell ref="RHS99:RHT99"/>
    <mergeCell ref="RHU99:RHV99"/>
    <mergeCell ref="RHW99:RHX99"/>
    <mergeCell ref="RHY99:RHZ99"/>
    <mergeCell ref="RIA99:RIB99"/>
    <mergeCell ref="RHE99:RHF99"/>
    <mergeCell ref="RHG99:RHH99"/>
    <mergeCell ref="RHI99:RHJ99"/>
    <mergeCell ref="RHK99:RHL99"/>
    <mergeCell ref="RHM99:RHN99"/>
    <mergeCell ref="RHO99:RHP99"/>
    <mergeCell ref="RGS99:RGT99"/>
    <mergeCell ref="RGU99:RGV99"/>
    <mergeCell ref="RGW99:RGX99"/>
    <mergeCell ref="RGY99:RGZ99"/>
    <mergeCell ref="RHA99:RHB99"/>
    <mergeCell ref="RHC99:RHD99"/>
    <mergeCell ref="RGG99:RGH99"/>
    <mergeCell ref="RGI99:RGJ99"/>
    <mergeCell ref="RGK99:RGL99"/>
    <mergeCell ref="RGM99:RGN99"/>
    <mergeCell ref="RGO99:RGP99"/>
    <mergeCell ref="RGQ99:RGR99"/>
    <mergeCell ref="RFU99:RFV99"/>
    <mergeCell ref="RFW99:RFX99"/>
    <mergeCell ref="RFY99:RFZ99"/>
    <mergeCell ref="RGA99:RGB99"/>
    <mergeCell ref="RGC99:RGD99"/>
    <mergeCell ref="RGE99:RGF99"/>
    <mergeCell ref="RFI99:RFJ99"/>
    <mergeCell ref="RFK99:RFL99"/>
    <mergeCell ref="RFM99:RFN99"/>
    <mergeCell ref="RFO99:RFP99"/>
    <mergeCell ref="RFQ99:RFR99"/>
    <mergeCell ref="RFS99:RFT99"/>
    <mergeCell ref="REW99:REX99"/>
    <mergeCell ref="REY99:REZ99"/>
    <mergeCell ref="RFA99:RFB99"/>
    <mergeCell ref="RFC99:RFD99"/>
    <mergeCell ref="RFE99:RFF99"/>
    <mergeCell ref="RFG99:RFH99"/>
    <mergeCell ref="REK99:REL99"/>
    <mergeCell ref="REM99:REN99"/>
    <mergeCell ref="REO99:REP99"/>
    <mergeCell ref="REQ99:RER99"/>
    <mergeCell ref="RES99:RET99"/>
    <mergeCell ref="REU99:REV99"/>
    <mergeCell ref="RDY99:RDZ99"/>
    <mergeCell ref="REA99:REB99"/>
    <mergeCell ref="REC99:RED99"/>
    <mergeCell ref="REE99:REF99"/>
    <mergeCell ref="REG99:REH99"/>
    <mergeCell ref="REI99:REJ99"/>
    <mergeCell ref="RDM99:RDN99"/>
    <mergeCell ref="RDO99:RDP99"/>
    <mergeCell ref="RDQ99:RDR99"/>
    <mergeCell ref="RDS99:RDT99"/>
    <mergeCell ref="RDU99:RDV99"/>
    <mergeCell ref="RDW99:RDX99"/>
    <mergeCell ref="RDA99:RDB99"/>
    <mergeCell ref="RDC99:RDD99"/>
    <mergeCell ref="RDE99:RDF99"/>
    <mergeCell ref="RDG99:RDH99"/>
    <mergeCell ref="RDI99:RDJ99"/>
    <mergeCell ref="RDK99:RDL99"/>
    <mergeCell ref="RCO99:RCP99"/>
    <mergeCell ref="RCQ99:RCR99"/>
    <mergeCell ref="RCS99:RCT99"/>
    <mergeCell ref="RCU99:RCV99"/>
    <mergeCell ref="RCW99:RCX99"/>
    <mergeCell ref="RCY99:RCZ99"/>
    <mergeCell ref="RCC99:RCD99"/>
    <mergeCell ref="RCE99:RCF99"/>
    <mergeCell ref="RCG99:RCH99"/>
    <mergeCell ref="RCI99:RCJ99"/>
    <mergeCell ref="RCK99:RCL99"/>
    <mergeCell ref="RCM99:RCN99"/>
    <mergeCell ref="RBQ99:RBR99"/>
    <mergeCell ref="RBS99:RBT99"/>
    <mergeCell ref="RBU99:RBV99"/>
    <mergeCell ref="RBW99:RBX99"/>
    <mergeCell ref="RBY99:RBZ99"/>
    <mergeCell ref="RCA99:RCB99"/>
    <mergeCell ref="RBE99:RBF99"/>
    <mergeCell ref="RBG99:RBH99"/>
    <mergeCell ref="RBI99:RBJ99"/>
    <mergeCell ref="RBK99:RBL99"/>
    <mergeCell ref="RBM99:RBN99"/>
    <mergeCell ref="RBO99:RBP99"/>
    <mergeCell ref="RAS99:RAT99"/>
    <mergeCell ref="RAU99:RAV99"/>
    <mergeCell ref="RAW99:RAX99"/>
    <mergeCell ref="RAY99:RAZ99"/>
    <mergeCell ref="RBA99:RBB99"/>
    <mergeCell ref="RBC99:RBD99"/>
    <mergeCell ref="RAG99:RAH99"/>
    <mergeCell ref="RAI99:RAJ99"/>
    <mergeCell ref="RAK99:RAL99"/>
    <mergeCell ref="RAM99:RAN99"/>
    <mergeCell ref="RAO99:RAP99"/>
    <mergeCell ref="RAQ99:RAR99"/>
    <mergeCell ref="QZU99:QZV99"/>
    <mergeCell ref="QZW99:QZX99"/>
    <mergeCell ref="QZY99:QZZ99"/>
    <mergeCell ref="RAA99:RAB99"/>
    <mergeCell ref="RAC99:RAD99"/>
    <mergeCell ref="RAE99:RAF99"/>
    <mergeCell ref="QZI99:QZJ99"/>
    <mergeCell ref="QZK99:QZL99"/>
    <mergeCell ref="QZM99:QZN99"/>
    <mergeCell ref="QZO99:QZP99"/>
    <mergeCell ref="QZQ99:QZR99"/>
    <mergeCell ref="QZS99:QZT99"/>
    <mergeCell ref="QYW99:QYX99"/>
    <mergeCell ref="QYY99:QYZ99"/>
    <mergeCell ref="QZA99:QZB99"/>
    <mergeCell ref="QZC99:QZD99"/>
    <mergeCell ref="QZE99:QZF99"/>
    <mergeCell ref="QZG99:QZH99"/>
    <mergeCell ref="QYK99:QYL99"/>
    <mergeCell ref="QYM99:QYN99"/>
    <mergeCell ref="QYO99:QYP99"/>
    <mergeCell ref="QYQ99:QYR99"/>
    <mergeCell ref="QYS99:QYT99"/>
    <mergeCell ref="QYU99:QYV99"/>
    <mergeCell ref="QXY99:QXZ99"/>
    <mergeCell ref="QYA99:QYB99"/>
    <mergeCell ref="QYC99:QYD99"/>
    <mergeCell ref="QYE99:QYF99"/>
    <mergeCell ref="QYG99:QYH99"/>
    <mergeCell ref="QYI99:QYJ99"/>
    <mergeCell ref="QXM99:QXN99"/>
    <mergeCell ref="QXO99:QXP99"/>
    <mergeCell ref="QXQ99:QXR99"/>
    <mergeCell ref="QXS99:QXT99"/>
    <mergeCell ref="QXU99:QXV99"/>
    <mergeCell ref="QXW99:QXX99"/>
    <mergeCell ref="QXA99:QXB99"/>
    <mergeCell ref="QXC99:QXD99"/>
    <mergeCell ref="QXE99:QXF99"/>
    <mergeCell ref="QXG99:QXH99"/>
    <mergeCell ref="QXI99:QXJ99"/>
    <mergeCell ref="QXK99:QXL99"/>
    <mergeCell ref="QWO99:QWP99"/>
    <mergeCell ref="QWQ99:QWR99"/>
    <mergeCell ref="QWS99:QWT99"/>
    <mergeCell ref="QWU99:QWV99"/>
    <mergeCell ref="QWW99:QWX99"/>
    <mergeCell ref="QWY99:QWZ99"/>
    <mergeCell ref="QWC99:QWD99"/>
    <mergeCell ref="QWE99:QWF99"/>
    <mergeCell ref="QWG99:QWH99"/>
    <mergeCell ref="QWI99:QWJ99"/>
    <mergeCell ref="QWK99:QWL99"/>
    <mergeCell ref="QWM99:QWN99"/>
    <mergeCell ref="QVQ99:QVR99"/>
    <mergeCell ref="QVS99:QVT99"/>
    <mergeCell ref="QVU99:QVV99"/>
    <mergeCell ref="QVW99:QVX99"/>
    <mergeCell ref="QVY99:QVZ99"/>
    <mergeCell ref="QWA99:QWB99"/>
    <mergeCell ref="QVE99:QVF99"/>
    <mergeCell ref="QVG99:QVH99"/>
    <mergeCell ref="QVI99:QVJ99"/>
    <mergeCell ref="QVK99:QVL99"/>
    <mergeCell ref="QVM99:QVN99"/>
    <mergeCell ref="QVO99:QVP99"/>
    <mergeCell ref="QUS99:QUT99"/>
    <mergeCell ref="QUU99:QUV99"/>
    <mergeCell ref="QUW99:QUX99"/>
    <mergeCell ref="QUY99:QUZ99"/>
    <mergeCell ref="QVA99:QVB99"/>
    <mergeCell ref="QVC99:QVD99"/>
    <mergeCell ref="QUG99:QUH99"/>
    <mergeCell ref="QUI99:QUJ99"/>
    <mergeCell ref="QUK99:QUL99"/>
    <mergeCell ref="QUM99:QUN99"/>
    <mergeCell ref="QUO99:QUP99"/>
    <mergeCell ref="QUQ99:QUR99"/>
    <mergeCell ref="QTU99:QTV99"/>
    <mergeCell ref="QTW99:QTX99"/>
    <mergeCell ref="QTY99:QTZ99"/>
    <mergeCell ref="QUA99:QUB99"/>
    <mergeCell ref="QUC99:QUD99"/>
    <mergeCell ref="QUE99:QUF99"/>
    <mergeCell ref="QTI99:QTJ99"/>
    <mergeCell ref="QTK99:QTL99"/>
    <mergeCell ref="QTM99:QTN99"/>
    <mergeCell ref="QTO99:QTP99"/>
    <mergeCell ref="QTQ99:QTR99"/>
    <mergeCell ref="QTS99:QTT99"/>
    <mergeCell ref="QSW99:QSX99"/>
    <mergeCell ref="QSY99:QSZ99"/>
    <mergeCell ref="QTA99:QTB99"/>
    <mergeCell ref="QTC99:QTD99"/>
    <mergeCell ref="QTE99:QTF99"/>
    <mergeCell ref="QTG99:QTH99"/>
    <mergeCell ref="QSK99:QSL99"/>
    <mergeCell ref="QSM99:QSN99"/>
    <mergeCell ref="QSO99:QSP99"/>
    <mergeCell ref="QSQ99:QSR99"/>
    <mergeCell ref="QSS99:QST99"/>
    <mergeCell ref="QSU99:QSV99"/>
    <mergeCell ref="QRY99:QRZ99"/>
    <mergeCell ref="QSA99:QSB99"/>
    <mergeCell ref="QSC99:QSD99"/>
    <mergeCell ref="QSE99:QSF99"/>
    <mergeCell ref="QSG99:QSH99"/>
    <mergeCell ref="QSI99:QSJ99"/>
    <mergeCell ref="QRM99:QRN99"/>
    <mergeCell ref="QRO99:QRP99"/>
    <mergeCell ref="QRQ99:QRR99"/>
    <mergeCell ref="QRS99:QRT99"/>
    <mergeCell ref="QRU99:QRV99"/>
    <mergeCell ref="QRW99:QRX99"/>
    <mergeCell ref="QRA99:QRB99"/>
    <mergeCell ref="QRC99:QRD99"/>
    <mergeCell ref="QRE99:QRF99"/>
    <mergeCell ref="QRG99:QRH99"/>
    <mergeCell ref="QRI99:QRJ99"/>
    <mergeCell ref="QRK99:QRL99"/>
    <mergeCell ref="QQO99:QQP99"/>
    <mergeCell ref="QQQ99:QQR99"/>
    <mergeCell ref="QQS99:QQT99"/>
    <mergeCell ref="QQU99:QQV99"/>
    <mergeCell ref="QQW99:QQX99"/>
    <mergeCell ref="QQY99:QQZ99"/>
    <mergeCell ref="QQC99:QQD99"/>
    <mergeCell ref="QQE99:QQF99"/>
    <mergeCell ref="QQG99:QQH99"/>
    <mergeCell ref="QQI99:QQJ99"/>
    <mergeCell ref="QQK99:QQL99"/>
    <mergeCell ref="QQM99:QQN99"/>
    <mergeCell ref="QPQ99:QPR99"/>
    <mergeCell ref="QPS99:QPT99"/>
    <mergeCell ref="QPU99:QPV99"/>
    <mergeCell ref="QPW99:QPX99"/>
    <mergeCell ref="QPY99:QPZ99"/>
    <mergeCell ref="QQA99:QQB99"/>
    <mergeCell ref="QPE99:QPF99"/>
    <mergeCell ref="QPG99:QPH99"/>
    <mergeCell ref="QPI99:QPJ99"/>
    <mergeCell ref="QPK99:QPL99"/>
    <mergeCell ref="QPM99:QPN99"/>
    <mergeCell ref="QPO99:QPP99"/>
    <mergeCell ref="QOS99:QOT99"/>
    <mergeCell ref="QOU99:QOV99"/>
    <mergeCell ref="QOW99:QOX99"/>
    <mergeCell ref="QOY99:QOZ99"/>
    <mergeCell ref="QPA99:QPB99"/>
    <mergeCell ref="QPC99:QPD99"/>
    <mergeCell ref="QOG99:QOH99"/>
    <mergeCell ref="QOI99:QOJ99"/>
    <mergeCell ref="QOK99:QOL99"/>
    <mergeCell ref="QOM99:QON99"/>
    <mergeCell ref="QOO99:QOP99"/>
    <mergeCell ref="QOQ99:QOR99"/>
    <mergeCell ref="QNU99:QNV99"/>
    <mergeCell ref="QNW99:QNX99"/>
    <mergeCell ref="QNY99:QNZ99"/>
    <mergeCell ref="QOA99:QOB99"/>
    <mergeCell ref="QOC99:QOD99"/>
    <mergeCell ref="QOE99:QOF99"/>
    <mergeCell ref="QNI99:QNJ99"/>
    <mergeCell ref="QNK99:QNL99"/>
    <mergeCell ref="QNM99:QNN99"/>
    <mergeCell ref="QNO99:QNP99"/>
    <mergeCell ref="QNQ99:QNR99"/>
    <mergeCell ref="QNS99:QNT99"/>
    <mergeCell ref="QMW99:QMX99"/>
    <mergeCell ref="QMY99:QMZ99"/>
    <mergeCell ref="QNA99:QNB99"/>
    <mergeCell ref="QNC99:QND99"/>
    <mergeCell ref="QNE99:QNF99"/>
    <mergeCell ref="QNG99:QNH99"/>
    <mergeCell ref="QMK99:QML99"/>
    <mergeCell ref="QMM99:QMN99"/>
    <mergeCell ref="QMO99:QMP99"/>
    <mergeCell ref="QMQ99:QMR99"/>
    <mergeCell ref="QMS99:QMT99"/>
    <mergeCell ref="QMU99:QMV99"/>
    <mergeCell ref="QLY99:QLZ99"/>
    <mergeCell ref="QMA99:QMB99"/>
    <mergeCell ref="QMC99:QMD99"/>
    <mergeCell ref="QME99:QMF99"/>
    <mergeCell ref="QMG99:QMH99"/>
    <mergeCell ref="QMI99:QMJ99"/>
    <mergeCell ref="QLM99:QLN99"/>
    <mergeCell ref="QLO99:QLP99"/>
    <mergeCell ref="QLQ99:QLR99"/>
    <mergeCell ref="QLS99:QLT99"/>
    <mergeCell ref="QLU99:QLV99"/>
    <mergeCell ref="QLW99:QLX99"/>
    <mergeCell ref="QLA99:QLB99"/>
    <mergeCell ref="QLC99:QLD99"/>
    <mergeCell ref="QLE99:QLF99"/>
    <mergeCell ref="QLG99:QLH99"/>
    <mergeCell ref="QLI99:QLJ99"/>
    <mergeCell ref="QLK99:QLL99"/>
    <mergeCell ref="QKO99:QKP99"/>
    <mergeCell ref="QKQ99:QKR99"/>
    <mergeCell ref="QKS99:QKT99"/>
    <mergeCell ref="QKU99:QKV99"/>
    <mergeCell ref="QKW99:QKX99"/>
    <mergeCell ref="QKY99:QKZ99"/>
    <mergeCell ref="QKC99:QKD99"/>
    <mergeCell ref="QKE99:QKF99"/>
    <mergeCell ref="QKG99:QKH99"/>
    <mergeCell ref="QKI99:QKJ99"/>
    <mergeCell ref="QKK99:QKL99"/>
    <mergeCell ref="QKM99:QKN99"/>
    <mergeCell ref="QJQ99:QJR99"/>
    <mergeCell ref="QJS99:QJT99"/>
    <mergeCell ref="QJU99:QJV99"/>
    <mergeCell ref="QJW99:QJX99"/>
    <mergeCell ref="QJY99:QJZ99"/>
    <mergeCell ref="QKA99:QKB99"/>
    <mergeCell ref="QJE99:QJF99"/>
    <mergeCell ref="QJG99:QJH99"/>
    <mergeCell ref="QJI99:QJJ99"/>
    <mergeCell ref="QJK99:QJL99"/>
    <mergeCell ref="QJM99:QJN99"/>
    <mergeCell ref="QJO99:QJP99"/>
    <mergeCell ref="QIS99:QIT99"/>
    <mergeCell ref="QIU99:QIV99"/>
    <mergeCell ref="QIW99:QIX99"/>
    <mergeCell ref="QIY99:QIZ99"/>
    <mergeCell ref="QJA99:QJB99"/>
    <mergeCell ref="QJC99:QJD99"/>
    <mergeCell ref="QIG99:QIH99"/>
    <mergeCell ref="QII99:QIJ99"/>
    <mergeCell ref="QIK99:QIL99"/>
    <mergeCell ref="QIM99:QIN99"/>
    <mergeCell ref="QIO99:QIP99"/>
    <mergeCell ref="QIQ99:QIR99"/>
    <mergeCell ref="QHU99:QHV99"/>
    <mergeCell ref="QHW99:QHX99"/>
    <mergeCell ref="QHY99:QHZ99"/>
    <mergeCell ref="QIA99:QIB99"/>
    <mergeCell ref="QIC99:QID99"/>
    <mergeCell ref="QIE99:QIF99"/>
    <mergeCell ref="QHI99:QHJ99"/>
    <mergeCell ref="QHK99:QHL99"/>
    <mergeCell ref="QHM99:QHN99"/>
    <mergeCell ref="QHO99:QHP99"/>
    <mergeCell ref="QHQ99:QHR99"/>
    <mergeCell ref="QHS99:QHT99"/>
    <mergeCell ref="QGW99:QGX99"/>
    <mergeCell ref="QGY99:QGZ99"/>
    <mergeCell ref="QHA99:QHB99"/>
    <mergeCell ref="QHC99:QHD99"/>
    <mergeCell ref="QHE99:QHF99"/>
    <mergeCell ref="QHG99:QHH99"/>
    <mergeCell ref="QGK99:QGL99"/>
    <mergeCell ref="QGM99:QGN99"/>
    <mergeCell ref="QGO99:QGP99"/>
    <mergeCell ref="QGQ99:QGR99"/>
    <mergeCell ref="QGS99:QGT99"/>
    <mergeCell ref="QGU99:QGV99"/>
    <mergeCell ref="QFY99:QFZ99"/>
    <mergeCell ref="QGA99:QGB99"/>
    <mergeCell ref="QGC99:QGD99"/>
    <mergeCell ref="QGE99:QGF99"/>
    <mergeCell ref="QGG99:QGH99"/>
    <mergeCell ref="QGI99:QGJ99"/>
    <mergeCell ref="QFM99:QFN99"/>
    <mergeCell ref="QFO99:QFP99"/>
    <mergeCell ref="QFQ99:QFR99"/>
    <mergeCell ref="QFS99:QFT99"/>
    <mergeCell ref="QFU99:QFV99"/>
    <mergeCell ref="QFW99:QFX99"/>
    <mergeCell ref="QFA99:QFB99"/>
    <mergeCell ref="QFC99:QFD99"/>
    <mergeCell ref="QFE99:QFF99"/>
    <mergeCell ref="QFG99:QFH99"/>
    <mergeCell ref="QFI99:QFJ99"/>
    <mergeCell ref="QFK99:QFL99"/>
    <mergeCell ref="QEO99:QEP99"/>
    <mergeCell ref="QEQ99:QER99"/>
    <mergeCell ref="QES99:QET99"/>
    <mergeCell ref="QEU99:QEV99"/>
    <mergeCell ref="QEW99:QEX99"/>
    <mergeCell ref="QEY99:QEZ99"/>
    <mergeCell ref="QEC99:QED99"/>
    <mergeCell ref="QEE99:QEF99"/>
    <mergeCell ref="QEG99:QEH99"/>
    <mergeCell ref="QEI99:QEJ99"/>
    <mergeCell ref="QEK99:QEL99"/>
    <mergeCell ref="QEM99:QEN99"/>
    <mergeCell ref="QDQ99:QDR99"/>
    <mergeCell ref="QDS99:QDT99"/>
    <mergeCell ref="QDU99:QDV99"/>
    <mergeCell ref="QDW99:QDX99"/>
    <mergeCell ref="QDY99:QDZ99"/>
    <mergeCell ref="QEA99:QEB99"/>
    <mergeCell ref="QDE99:QDF99"/>
    <mergeCell ref="QDG99:QDH99"/>
    <mergeCell ref="QDI99:QDJ99"/>
    <mergeCell ref="QDK99:QDL99"/>
    <mergeCell ref="QDM99:QDN99"/>
    <mergeCell ref="QDO99:QDP99"/>
    <mergeCell ref="QCS99:QCT99"/>
    <mergeCell ref="QCU99:QCV99"/>
    <mergeCell ref="QCW99:QCX99"/>
    <mergeCell ref="QCY99:QCZ99"/>
    <mergeCell ref="QDA99:QDB99"/>
    <mergeCell ref="QDC99:QDD99"/>
    <mergeCell ref="QCG99:QCH99"/>
    <mergeCell ref="QCI99:QCJ99"/>
    <mergeCell ref="QCK99:QCL99"/>
    <mergeCell ref="QCM99:QCN99"/>
    <mergeCell ref="QCO99:QCP99"/>
    <mergeCell ref="QCQ99:QCR99"/>
    <mergeCell ref="QBU99:QBV99"/>
    <mergeCell ref="QBW99:QBX99"/>
    <mergeCell ref="QBY99:QBZ99"/>
    <mergeCell ref="QCA99:QCB99"/>
    <mergeCell ref="QCC99:QCD99"/>
    <mergeCell ref="QCE99:QCF99"/>
    <mergeCell ref="QBI99:QBJ99"/>
    <mergeCell ref="QBK99:QBL99"/>
    <mergeCell ref="QBM99:QBN99"/>
    <mergeCell ref="QBO99:QBP99"/>
    <mergeCell ref="QBQ99:QBR99"/>
    <mergeCell ref="QBS99:QBT99"/>
    <mergeCell ref="QAW99:QAX99"/>
    <mergeCell ref="QAY99:QAZ99"/>
    <mergeCell ref="QBA99:QBB99"/>
    <mergeCell ref="QBC99:QBD99"/>
    <mergeCell ref="QBE99:QBF99"/>
    <mergeCell ref="QBG99:QBH99"/>
    <mergeCell ref="QAK99:QAL99"/>
    <mergeCell ref="QAM99:QAN99"/>
    <mergeCell ref="QAO99:QAP99"/>
    <mergeCell ref="QAQ99:QAR99"/>
    <mergeCell ref="QAS99:QAT99"/>
    <mergeCell ref="QAU99:QAV99"/>
    <mergeCell ref="PZY99:PZZ99"/>
    <mergeCell ref="QAA99:QAB99"/>
    <mergeCell ref="QAC99:QAD99"/>
    <mergeCell ref="QAE99:QAF99"/>
    <mergeCell ref="QAG99:QAH99"/>
    <mergeCell ref="QAI99:QAJ99"/>
    <mergeCell ref="PZM99:PZN99"/>
    <mergeCell ref="PZO99:PZP99"/>
    <mergeCell ref="PZQ99:PZR99"/>
    <mergeCell ref="PZS99:PZT99"/>
    <mergeCell ref="PZU99:PZV99"/>
    <mergeCell ref="PZW99:PZX99"/>
    <mergeCell ref="PZA99:PZB99"/>
    <mergeCell ref="PZC99:PZD99"/>
    <mergeCell ref="PZE99:PZF99"/>
    <mergeCell ref="PZG99:PZH99"/>
    <mergeCell ref="PZI99:PZJ99"/>
    <mergeCell ref="PZK99:PZL99"/>
    <mergeCell ref="PYO99:PYP99"/>
    <mergeCell ref="PYQ99:PYR99"/>
    <mergeCell ref="PYS99:PYT99"/>
    <mergeCell ref="PYU99:PYV99"/>
    <mergeCell ref="PYW99:PYX99"/>
    <mergeCell ref="PYY99:PYZ99"/>
    <mergeCell ref="PYC99:PYD99"/>
    <mergeCell ref="PYE99:PYF99"/>
    <mergeCell ref="PYG99:PYH99"/>
    <mergeCell ref="PYI99:PYJ99"/>
    <mergeCell ref="PYK99:PYL99"/>
    <mergeCell ref="PYM99:PYN99"/>
    <mergeCell ref="PXQ99:PXR99"/>
    <mergeCell ref="PXS99:PXT99"/>
    <mergeCell ref="PXU99:PXV99"/>
    <mergeCell ref="PXW99:PXX99"/>
    <mergeCell ref="PXY99:PXZ99"/>
    <mergeCell ref="PYA99:PYB99"/>
    <mergeCell ref="PXE99:PXF99"/>
    <mergeCell ref="PXG99:PXH99"/>
    <mergeCell ref="PXI99:PXJ99"/>
    <mergeCell ref="PXK99:PXL99"/>
    <mergeCell ref="PXM99:PXN99"/>
    <mergeCell ref="PXO99:PXP99"/>
    <mergeCell ref="PWS99:PWT99"/>
    <mergeCell ref="PWU99:PWV99"/>
    <mergeCell ref="PWW99:PWX99"/>
    <mergeCell ref="PWY99:PWZ99"/>
    <mergeCell ref="PXA99:PXB99"/>
    <mergeCell ref="PXC99:PXD99"/>
    <mergeCell ref="PWG99:PWH99"/>
    <mergeCell ref="PWI99:PWJ99"/>
    <mergeCell ref="PWK99:PWL99"/>
    <mergeCell ref="PWM99:PWN99"/>
    <mergeCell ref="PWO99:PWP99"/>
    <mergeCell ref="PWQ99:PWR99"/>
    <mergeCell ref="PVU99:PVV99"/>
    <mergeCell ref="PVW99:PVX99"/>
    <mergeCell ref="PVY99:PVZ99"/>
    <mergeCell ref="PWA99:PWB99"/>
    <mergeCell ref="PWC99:PWD99"/>
    <mergeCell ref="PWE99:PWF99"/>
    <mergeCell ref="PVI99:PVJ99"/>
    <mergeCell ref="PVK99:PVL99"/>
    <mergeCell ref="PVM99:PVN99"/>
    <mergeCell ref="PVO99:PVP99"/>
    <mergeCell ref="PVQ99:PVR99"/>
    <mergeCell ref="PVS99:PVT99"/>
    <mergeCell ref="PUW99:PUX99"/>
    <mergeCell ref="PUY99:PUZ99"/>
    <mergeCell ref="PVA99:PVB99"/>
    <mergeCell ref="PVC99:PVD99"/>
    <mergeCell ref="PVE99:PVF99"/>
    <mergeCell ref="PVG99:PVH99"/>
    <mergeCell ref="PUK99:PUL99"/>
    <mergeCell ref="PUM99:PUN99"/>
    <mergeCell ref="PUO99:PUP99"/>
    <mergeCell ref="PUQ99:PUR99"/>
    <mergeCell ref="PUS99:PUT99"/>
    <mergeCell ref="PUU99:PUV99"/>
    <mergeCell ref="PTY99:PTZ99"/>
    <mergeCell ref="PUA99:PUB99"/>
    <mergeCell ref="PUC99:PUD99"/>
    <mergeCell ref="PUE99:PUF99"/>
    <mergeCell ref="PUG99:PUH99"/>
    <mergeCell ref="PUI99:PUJ99"/>
    <mergeCell ref="PTM99:PTN99"/>
    <mergeCell ref="PTO99:PTP99"/>
    <mergeCell ref="PTQ99:PTR99"/>
    <mergeCell ref="PTS99:PTT99"/>
    <mergeCell ref="PTU99:PTV99"/>
    <mergeCell ref="PTW99:PTX99"/>
    <mergeCell ref="PTA99:PTB99"/>
    <mergeCell ref="PTC99:PTD99"/>
    <mergeCell ref="PTE99:PTF99"/>
    <mergeCell ref="PTG99:PTH99"/>
    <mergeCell ref="PTI99:PTJ99"/>
    <mergeCell ref="PTK99:PTL99"/>
    <mergeCell ref="PSO99:PSP99"/>
    <mergeCell ref="PSQ99:PSR99"/>
    <mergeCell ref="PSS99:PST99"/>
    <mergeCell ref="PSU99:PSV99"/>
    <mergeCell ref="PSW99:PSX99"/>
    <mergeCell ref="PSY99:PSZ99"/>
    <mergeCell ref="PSC99:PSD99"/>
    <mergeCell ref="PSE99:PSF99"/>
    <mergeCell ref="PSG99:PSH99"/>
    <mergeCell ref="PSI99:PSJ99"/>
    <mergeCell ref="PSK99:PSL99"/>
    <mergeCell ref="PSM99:PSN99"/>
    <mergeCell ref="PRQ99:PRR99"/>
    <mergeCell ref="PRS99:PRT99"/>
    <mergeCell ref="PRU99:PRV99"/>
    <mergeCell ref="PRW99:PRX99"/>
    <mergeCell ref="PRY99:PRZ99"/>
    <mergeCell ref="PSA99:PSB99"/>
    <mergeCell ref="PRE99:PRF99"/>
    <mergeCell ref="PRG99:PRH99"/>
    <mergeCell ref="PRI99:PRJ99"/>
    <mergeCell ref="PRK99:PRL99"/>
    <mergeCell ref="PRM99:PRN99"/>
    <mergeCell ref="PRO99:PRP99"/>
    <mergeCell ref="PQS99:PQT99"/>
    <mergeCell ref="PQU99:PQV99"/>
    <mergeCell ref="PQW99:PQX99"/>
    <mergeCell ref="PQY99:PQZ99"/>
    <mergeCell ref="PRA99:PRB99"/>
    <mergeCell ref="PRC99:PRD99"/>
    <mergeCell ref="PQG99:PQH99"/>
    <mergeCell ref="PQI99:PQJ99"/>
    <mergeCell ref="PQK99:PQL99"/>
    <mergeCell ref="PQM99:PQN99"/>
    <mergeCell ref="PQO99:PQP99"/>
    <mergeCell ref="PQQ99:PQR99"/>
    <mergeCell ref="PPU99:PPV99"/>
    <mergeCell ref="PPW99:PPX99"/>
    <mergeCell ref="PPY99:PPZ99"/>
    <mergeCell ref="PQA99:PQB99"/>
    <mergeCell ref="PQC99:PQD99"/>
    <mergeCell ref="PQE99:PQF99"/>
    <mergeCell ref="PPI99:PPJ99"/>
    <mergeCell ref="PPK99:PPL99"/>
    <mergeCell ref="PPM99:PPN99"/>
    <mergeCell ref="PPO99:PPP99"/>
    <mergeCell ref="PPQ99:PPR99"/>
    <mergeCell ref="PPS99:PPT99"/>
    <mergeCell ref="POW99:POX99"/>
    <mergeCell ref="POY99:POZ99"/>
    <mergeCell ref="PPA99:PPB99"/>
    <mergeCell ref="PPC99:PPD99"/>
    <mergeCell ref="PPE99:PPF99"/>
    <mergeCell ref="PPG99:PPH99"/>
    <mergeCell ref="POK99:POL99"/>
    <mergeCell ref="POM99:PON99"/>
    <mergeCell ref="POO99:POP99"/>
    <mergeCell ref="POQ99:POR99"/>
    <mergeCell ref="POS99:POT99"/>
    <mergeCell ref="POU99:POV99"/>
    <mergeCell ref="PNY99:PNZ99"/>
    <mergeCell ref="POA99:POB99"/>
    <mergeCell ref="POC99:POD99"/>
    <mergeCell ref="POE99:POF99"/>
    <mergeCell ref="POG99:POH99"/>
    <mergeCell ref="POI99:POJ99"/>
    <mergeCell ref="PNM99:PNN99"/>
    <mergeCell ref="PNO99:PNP99"/>
    <mergeCell ref="PNQ99:PNR99"/>
    <mergeCell ref="PNS99:PNT99"/>
    <mergeCell ref="PNU99:PNV99"/>
    <mergeCell ref="PNW99:PNX99"/>
    <mergeCell ref="PNA99:PNB99"/>
    <mergeCell ref="PNC99:PND99"/>
    <mergeCell ref="PNE99:PNF99"/>
    <mergeCell ref="PNG99:PNH99"/>
    <mergeCell ref="PNI99:PNJ99"/>
    <mergeCell ref="PNK99:PNL99"/>
    <mergeCell ref="PMO99:PMP99"/>
    <mergeCell ref="PMQ99:PMR99"/>
    <mergeCell ref="PMS99:PMT99"/>
    <mergeCell ref="PMU99:PMV99"/>
    <mergeCell ref="PMW99:PMX99"/>
    <mergeCell ref="PMY99:PMZ99"/>
    <mergeCell ref="PMC99:PMD99"/>
    <mergeCell ref="PME99:PMF99"/>
    <mergeCell ref="PMG99:PMH99"/>
    <mergeCell ref="PMI99:PMJ99"/>
    <mergeCell ref="PMK99:PML99"/>
    <mergeCell ref="PMM99:PMN99"/>
    <mergeCell ref="PLQ99:PLR99"/>
    <mergeCell ref="PLS99:PLT99"/>
    <mergeCell ref="PLU99:PLV99"/>
    <mergeCell ref="PLW99:PLX99"/>
    <mergeCell ref="PLY99:PLZ99"/>
    <mergeCell ref="PMA99:PMB99"/>
    <mergeCell ref="PLE99:PLF99"/>
    <mergeCell ref="PLG99:PLH99"/>
    <mergeCell ref="PLI99:PLJ99"/>
    <mergeCell ref="PLK99:PLL99"/>
    <mergeCell ref="PLM99:PLN99"/>
    <mergeCell ref="PLO99:PLP99"/>
    <mergeCell ref="PKS99:PKT99"/>
    <mergeCell ref="PKU99:PKV99"/>
    <mergeCell ref="PKW99:PKX99"/>
    <mergeCell ref="PKY99:PKZ99"/>
    <mergeCell ref="PLA99:PLB99"/>
    <mergeCell ref="PLC99:PLD99"/>
    <mergeCell ref="PKG99:PKH99"/>
    <mergeCell ref="PKI99:PKJ99"/>
    <mergeCell ref="PKK99:PKL99"/>
    <mergeCell ref="PKM99:PKN99"/>
    <mergeCell ref="PKO99:PKP99"/>
    <mergeCell ref="PKQ99:PKR99"/>
    <mergeCell ref="PJU99:PJV99"/>
    <mergeCell ref="PJW99:PJX99"/>
    <mergeCell ref="PJY99:PJZ99"/>
    <mergeCell ref="PKA99:PKB99"/>
    <mergeCell ref="PKC99:PKD99"/>
    <mergeCell ref="PKE99:PKF99"/>
    <mergeCell ref="PJI99:PJJ99"/>
    <mergeCell ref="PJK99:PJL99"/>
    <mergeCell ref="PJM99:PJN99"/>
    <mergeCell ref="PJO99:PJP99"/>
    <mergeCell ref="PJQ99:PJR99"/>
    <mergeCell ref="PJS99:PJT99"/>
    <mergeCell ref="PIW99:PIX99"/>
    <mergeCell ref="PIY99:PIZ99"/>
    <mergeCell ref="PJA99:PJB99"/>
    <mergeCell ref="PJC99:PJD99"/>
    <mergeCell ref="PJE99:PJF99"/>
    <mergeCell ref="PJG99:PJH99"/>
    <mergeCell ref="PIK99:PIL99"/>
    <mergeCell ref="PIM99:PIN99"/>
    <mergeCell ref="PIO99:PIP99"/>
    <mergeCell ref="PIQ99:PIR99"/>
    <mergeCell ref="PIS99:PIT99"/>
    <mergeCell ref="PIU99:PIV99"/>
    <mergeCell ref="PHY99:PHZ99"/>
    <mergeCell ref="PIA99:PIB99"/>
    <mergeCell ref="PIC99:PID99"/>
    <mergeCell ref="PIE99:PIF99"/>
    <mergeCell ref="PIG99:PIH99"/>
    <mergeCell ref="PII99:PIJ99"/>
    <mergeCell ref="PHM99:PHN99"/>
    <mergeCell ref="PHO99:PHP99"/>
    <mergeCell ref="PHQ99:PHR99"/>
    <mergeCell ref="PHS99:PHT99"/>
    <mergeCell ref="PHU99:PHV99"/>
    <mergeCell ref="PHW99:PHX99"/>
    <mergeCell ref="PHA99:PHB99"/>
    <mergeCell ref="PHC99:PHD99"/>
    <mergeCell ref="PHE99:PHF99"/>
    <mergeCell ref="PHG99:PHH99"/>
    <mergeCell ref="PHI99:PHJ99"/>
    <mergeCell ref="PHK99:PHL99"/>
    <mergeCell ref="PGO99:PGP99"/>
    <mergeCell ref="PGQ99:PGR99"/>
    <mergeCell ref="PGS99:PGT99"/>
    <mergeCell ref="PGU99:PGV99"/>
    <mergeCell ref="PGW99:PGX99"/>
    <mergeCell ref="PGY99:PGZ99"/>
    <mergeCell ref="PGC99:PGD99"/>
    <mergeCell ref="PGE99:PGF99"/>
    <mergeCell ref="PGG99:PGH99"/>
    <mergeCell ref="PGI99:PGJ99"/>
    <mergeCell ref="PGK99:PGL99"/>
    <mergeCell ref="PGM99:PGN99"/>
    <mergeCell ref="PFQ99:PFR99"/>
    <mergeCell ref="PFS99:PFT99"/>
    <mergeCell ref="PFU99:PFV99"/>
    <mergeCell ref="PFW99:PFX99"/>
    <mergeCell ref="PFY99:PFZ99"/>
    <mergeCell ref="PGA99:PGB99"/>
    <mergeCell ref="PFE99:PFF99"/>
    <mergeCell ref="PFG99:PFH99"/>
    <mergeCell ref="PFI99:PFJ99"/>
    <mergeCell ref="PFK99:PFL99"/>
    <mergeCell ref="PFM99:PFN99"/>
    <mergeCell ref="PFO99:PFP99"/>
    <mergeCell ref="PES99:PET99"/>
    <mergeCell ref="PEU99:PEV99"/>
    <mergeCell ref="PEW99:PEX99"/>
    <mergeCell ref="PEY99:PEZ99"/>
    <mergeCell ref="PFA99:PFB99"/>
    <mergeCell ref="PFC99:PFD99"/>
    <mergeCell ref="PEG99:PEH99"/>
    <mergeCell ref="PEI99:PEJ99"/>
    <mergeCell ref="PEK99:PEL99"/>
    <mergeCell ref="PEM99:PEN99"/>
    <mergeCell ref="PEO99:PEP99"/>
    <mergeCell ref="PEQ99:PER99"/>
    <mergeCell ref="PDU99:PDV99"/>
    <mergeCell ref="PDW99:PDX99"/>
    <mergeCell ref="PDY99:PDZ99"/>
    <mergeCell ref="PEA99:PEB99"/>
    <mergeCell ref="PEC99:PED99"/>
    <mergeCell ref="PEE99:PEF99"/>
    <mergeCell ref="PDI99:PDJ99"/>
    <mergeCell ref="PDK99:PDL99"/>
    <mergeCell ref="PDM99:PDN99"/>
    <mergeCell ref="PDO99:PDP99"/>
    <mergeCell ref="PDQ99:PDR99"/>
    <mergeCell ref="PDS99:PDT99"/>
    <mergeCell ref="PCW99:PCX99"/>
    <mergeCell ref="PCY99:PCZ99"/>
    <mergeCell ref="PDA99:PDB99"/>
    <mergeCell ref="PDC99:PDD99"/>
    <mergeCell ref="PDE99:PDF99"/>
    <mergeCell ref="PDG99:PDH99"/>
    <mergeCell ref="PCK99:PCL99"/>
    <mergeCell ref="PCM99:PCN99"/>
    <mergeCell ref="PCO99:PCP99"/>
    <mergeCell ref="PCQ99:PCR99"/>
    <mergeCell ref="PCS99:PCT99"/>
    <mergeCell ref="PCU99:PCV99"/>
    <mergeCell ref="PBY99:PBZ99"/>
    <mergeCell ref="PCA99:PCB99"/>
    <mergeCell ref="PCC99:PCD99"/>
    <mergeCell ref="PCE99:PCF99"/>
    <mergeCell ref="PCG99:PCH99"/>
    <mergeCell ref="PCI99:PCJ99"/>
    <mergeCell ref="PBM99:PBN99"/>
    <mergeCell ref="PBO99:PBP99"/>
    <mergeCell ref="PBQ99:PBR99"/>
    <mergeCell ref="PBS99:PBT99"/>
    <mergeCell ref="PBU99:PBV99"/>
    <mergeCell ref="PBW99:PBX99"/>
    <mergeCell ref="PBA99:PBB99"/>
    <mergeCell ref="PBC99:PBD99"/>
    <mergeCell ref="PBE99:PBF99"/>
    <mergeCell ref="PBG99:PBH99"/>
    <mergeCell ref="PBI99:PBJ99"/>
    <mergeCell ref="PBK99:PBL99"/>
    <mergeCell ref="PAO99:PAP99"/>
    <mergeCell ref="PAQ99:PAR99"/>
    <mergeCell ref="PAS99:PAT99"/>
    <mergeCell ref="PAU99:PAV99"/>
    <mergeCell ref="PAW99:PAX99"/>
    <mergeCell ref="PAY99:PAZ99"/>
    <mergeCell ref="PAC99:PAD99"/>
    <mergeCell ref="PAE99:PAF99"/>
    <mergeCell ref="PAG99:PAH99"/>
    <mergeCell ref="PAI99:PAJ99"/>
    <mergeCell ref="PAK99:PAL99"/>
    <mergeCell ref="PAM99:PAN99"/>
    <mergeCell ref="OZQ99:OZR99"/>
    <mergeCell ref="OZS99:OZT99"/>
    <mergeCell ref="OZU99:OZV99"/>
    <mergeCell ref="OZW99:OZX99"/>
    <mergeCell ref="OZY99:OZZ99"/>
    <mergeCell ref="PAA99:PAB99"/>
    <mergeCell ref="OZE99:OZF99"/>
    <mergeCell ref="OZG99:OZH99"/>
    <mergeCell ref="OZI99:OZJ99"/>
    <mergeCell ref="OZK99:OZL99"/>
    <mergeCell ref="OZM99:OZN99"/>
    <mergeCell ref="OZO99:OZP99"/>
    <mergeCell ref="OYS99:OYT99"/>
    <mergeCell ref="OYU99:OYV99"/>
    <mergeCell ref="OYW99:OYX99"/>
    <mergeCell ref="OYY99:OYZ99"/>
    <mergeCell ref="OZA99:OZB99"/>
    <mergeCell ref="OZC99:OZD99"/>
    <mergeCell ref="OYG99:OYH99"/>
    <mergeCell ref="OYI99:OYJ99"/>
    <mergeCell ref="OYK99:OYL99"/>
    <mergeCell ref="OYM99:OYN99"/>
    <mergeCell ref="OYO99:OYP99"/>
    <mergeCell ref="OYQ99:OYR99"/>
    <mergeCell ref="OXU99:OXV99"/>
    <mergeCell ref="OXW99:OXX99"/>
    <mergeCell ref="OXY99:OXZ99"/>
    <mergeCell ref="OYA99:OYB99"/>
    <mergeCell ref="OYC99:OYD99"/>
    <mergeCell ref="OYE99:OYF99"/>
    <mergeCell ref="OXI99:OXJ99"/>
    <mergeCell ref="OXK99:OXL99"/>
    <mergeCell ref="OXM99:OXN99"/>
    <mergeCell ref="OXO99:OXP99"/>
    <mergeCell ref="OXQ99:OXR99"/>
    <mergeCell ref="OXS99:OXT99"/>
    <mergeCell ref="OWW99:OWX99"/>
    <mergeCell ref="OWY99:OWZ99"/>
    <mergeCell ref="OXA99:OXB99"/>
    <mergeCell ref="OXC99:OXD99"/>
    <mergeCell ref="OXE99:OXF99"/>
    <mergeCell ref="OXG99:OXH99"/>
    <mergeCell ref="OWK99:OWL99"/>
    <mergeCell ref="OWM99:OWN99"/>
    <mergeCell ref="OWO99:OWP99"/>
    <mergeCell ref="OWQ99:OWR99"/>
    <mergeCell ref="OWS99:OWT99"/>
    <mergeCell ref="OWU99:OWV99"/>
    <mergeCell ref="OVY99:OVZ99"/>
    <mergeCell ref="OWA99:OWB99"/>
    <mergeCell ref="OWC99:OWD99"/>
    <mergeCell ref="OWE99:OWF99"/>
    <mergeCell ref="OWG99:OWH99"/>
    <mergeCell ref="OWI99:OWJ99"/>
    <mergeCell ref="OVM99:OVN99"/>
    <mergeCell ref="OVO99:OVP99"/>
    <mergeCell ref="OVQ99:OVR99"/>
    <mergeCell ref="OVS99:OVT99"/>
    <mergeCell ref="OVU99:OVV99"/>
    <mergeCell ref="OVW99:OVX99"/>
    <mergeCell ref="OVA99:OVB99"/>
    <mergeCell ref="OVC99:OVD99"/>
    <mergeCell ref="OVE99:OVF99"/>
    <mergeCell ref="OVG99:OVH99"/>
    <mergeCell ref="OVI99:OVJ99"/>
    <mergeCell ref="OVK99:OVL99"/>
    <mergeCell ref="OUO99:OUP99"/>
    <mergeCell ref="OUQ99:OUR99"/>
    <mergeCell ref="OUS99:OUT99"/>
    <mergeCell ref="OUU99:OUV99"/>
    <mergeCell ref="OUW99:OUX99"/>
    <mergeCell ref="OUY99:OUZ99"/>
    <mergeCell ref="OUC99:OUD99"/>
    <mergeCell ref="OUE99:OUF99"/>
    <mergeCell ref="OUG99:OUH99"/>
    <mergeCell ref="OUI99:OUJ99"/>
    <mergeCell ref="OUK99:OUL99"/>
    <mergeCell ref="OUM99:OUN99"/>
    <mergeCell ref="OTQ99:OTR99"/>
    <mergeCell ref="OTS99:OTT99"/>
    <mergeCell ref="OTU99:OTV99"/>
    <mergeCell ref="OTW99:OTX99"/>
    <mergeCell ref="OTY99:OTZ99"/>
    <mergeCell ref="OUA99:OUB99"/>
    <mergeCell ref="OTE99:OTF99"/>
    <mergeCell ref="OTG99:OTH99"/>
    <mergeCell ref="OTI99:OTJ99"/>
    <mergeCell ref="OTK99:OTL99"/>
    <mergeCell ref="OTM99:OTN99"/>
    <mergeCell ref="OTO99:OTP99"/>
    <mergeCell ref="OSS99:OST99"/>
    <mergeCell ref="OSU99:OSV99"/>
    <mergeCell ref="OSW99:OSX99"/>
    <mergeCell ref="OSY99:OSZ99"/>
    <mergeCell ref="OTA99:OTB99"/>
    <mergeCell ref="OTC99:OTD99"/>
    <mergeCell ref="OSG99:OSH99"/>
    <mergeCell ref="OSI99:OSJ99"/>
    <mergeCell ref="OSK99:OSL99"/>
    <mergeCell ref="OSM99:OSN99"/>
    <mergeCell ref="OSO99:OSP99"/>
    <mergeCell ref="OSQ99:OSR99"/>
    <mergeCell ref="ORU99:ORV99"/>
    <mergeCell ref="ORW99:ORX99"/>
    <mergeCell ref="ORY99:ORZ99"/>
    <mergeCell ref="OSA99:OSB99"/>
    <mergeCell ref="OSC99:OSD99"/>
    <mergeCell ref="OSE99:OSF99"/>
    <mergeCell ref="ORI99:ORJ99"/>
    <mergeCell ref="ORK99:ORL99"/>
    <mergeCell ref="ORM99:ORN99"/>
    <mergeCell ref="ORO99:ORP99"/>
    <mergeCell ref="ORQ99:ORR99"/>
    <mergeCell ref="ORS99:ORT99"/>
    <mergeCell ref="OQW99:OQX99"/>
    <mergeCell ref="OQY99:OQZ99"/>
    <mergeCell ref="ORA99:ORB99"/>
    <mergeCell ref="ORC99:ORD99"/>
    <mergeCell ref="ORE99:ORF99"/>
    <mergeCell ref="ORG99:ORH99"/>
    <mergeCell ref="OQK99:OQL99"/>
    <mergeCell ref="OQM99:OQN99"/>
    <mergeCell ref="OQO99:OQP99"/>
    <mergeCell ref="OQQ99:OQR99"/>
    <mergeCell ref="OQS99:OQT99"/>
    <mergeCell ref="OQU99:OQV99"/>
    <mergeCell ref="OPY99:OPZ99"/>
    <mergeCell ref="OQA99:OQB99"/>
    <mergeCell ref="OQC99:OQD99"/>
    <mergeCell ref="OQE99:OQF99"/>
    <mergeCell ref="OQG99:OQH99"/>
    <mergeCell ref="OQI99:OQJ99"/>
    <mergeCell ref="OPM99:OPN99"/>
    <mergeCell ref="OPO99:OPP99"/>
    <mergeCell ref="OPQ99:OPR99"/>
    <mergeCell ref="OPS99:OPT99"/>
    <mergeCell ref="OPU99:OPV99"/>
    <mergeCell ref="OPW99:OPX99"/>
    <mergeCell ref="OPA99:OPB99"/>
    <mergeCell ref="OPC99:OPD99"/>
    <mergeCell ref="OPE99:OPF99"/>
    <mergeCell ref="OPG99:OPH99"/>
    <mergeCell ref="OPI99:OPJ99"/>
    <mergeCell ref="OPK99:OPL99"/>
    <mergeCell ref="OOO99:OOP99"/>
    <mergeCell ref="OOQ99:OOR99"/>
    <mergeCell ref="OOS99:OOT99"/>
    <mergeCell ref="OOU99:OOV99"/>
    <mergeCell ref="OOW99:OOX99"/>
    <mergeCell ref="OOY99:OOZ99"/>
    <mergeCell ref="OOC99:OOD99"/>
    <mergeCell ref="OOE99:OOF99"/>
    <mergeCell ref="OOG99:OOH99"/>
    <mergeCell ref="OOI99:OOJ99"/>
    <mergeCell ref="OOK99:OOL99"/>
    <mergeCell ref="OOM99:OON99"/>
    <mergeCell ref="ONQ99:ONR99"/>
    <mergeCell ref="ONS99:ONT99"/>
    <mergeCell ref="ONU99:ONV99"/>
    <mergeCell ref="ONW99:ONX99"/>
    <mergeCell ref="ONY99:ONZ99"/>
    <mergeCell ref="OOA99:OOB99"/>
    <mergeCell ref="ONE99:ONF99"/>
    <mergeCell ref="ONG99:ONH99"/>
    <mergeCell ref="ONI99:ONJ99"/>
    <mergeCell ref="ONK99:ONL99"/>
    <mergeCell ref="ONM99:ONN99"/>
    <mergeCell ref="ONO99:ONP99"/>
    <mergeCell ref="OMS99:OMT99"/>
    <mergeCell ref="OMU99:OMV99"/>
    <mergeCell ref="OMW99:OMX99"/>
    <mergeCell ref="OMY99:OMZ99"/>
    <mergeCell ref="ONA99:ONB99"/>
    <mergeCell ref="ONC99:OND99"/>
    <mergeCell ref="OMG99:OMH99"/>
    <mergeCell ref="OMI99:OMJ99"/>
    <mergeCell ref="OMK99:OML99"/>
    <mergeCell ref="OMM99:OMN99"/>
    <mergeCell ref="OMO99:OMP99"/>
    <mergeCell ref="OMQ99:OMR99"/>
    <mergeCell ref="OLU99:OLV99"/>
    <mergeCell ref="OLW99:OLX99"/>
    <mergeCell ref="OLY99:OLZ99"/>
    <mergeCell ref="OMA99:OMB99"/>
    <mergeCell ref="OMC99:OMD99"/>
    <mergeCell ref="OME99:OMF99"/>
    <mergeCell ref="OLI99:OLJ99"/>
    <mergeCell ref="OLK99:OLL99"/>
    <mergeCell ref="OLM99:OLN99"/>
    <mergeCell ref="OLO99:OLP99"/>
    <mergeCell ref="OLQ99:OLR99"/>
    <mergeCell ref="OLS99:OLT99"/>
    <mergeCell ref="OKW99:OKX99"/>
    <mergeCell ref="OKY99:OKZ99"/>
    <mergeCell ref="OLA99:OLB99"/>
    <mergeCell ref="OLC99:OLD99"/>
    <mergeCell ref="OLE99:OLF99"/>
    <mergeCell ref="OLG99:OLH99"/>
    <mergeCell ref="OKK99:OKL99"/>
    <mergeCell ref="OKM99:OKN99"/>
    <mergeCell ref="OKO99:OKP99"/>
    <mergeCell ref="OKQ99:OKR99"/>
    <mergeCell ref="OKS99:OKT99"/>
    <mergeCell ref="OKU99:OKV99"/>
    <mergeCell ref="OJY99:OJZ99"/>
    <mergeCell ref="OKA99:OKB99"/>
    <mergeCell ref="OKC99:OKD99"/>
    <mergeCell ref="OKE99:OKF99"/>
    <mergeCell ref="OKG99:OKH99"/>
    <mergeCell ref="OKI99:OKJ99"/>
    <mergeCell ref="OJM99:OJN99"/>
    <mergeCell ref="OJO99:OJP99"/>
    <mergeCell ref="OJQ99:OJR99"/>
    <mergeCell ref="OJS99:OJT99"/>
    <mergeCell ref="OJU99:OJV99"/>
    <mergeCell ref="OJW99:OJX99"/>
    <mergeCell ref="OJA99:OJB99"/>
    <mergeCell ref="OJC99:OJD99"/>
    <mergeCell ref="OJE99:OJF99"/>
    <mergeCell ref="OJG99:OJH99"/>
    <mergeCell ref="OJI99:OJJ99"/>
    <mergeCell ref="OJK99:OJL99"/>
    <mergeCell ref="OIO99:OIP99"/>
    <mergeCell ref="OIQ99:OIR99"/>
    <mergeCell ref="OIS99:OIT99"/>
    <mergeCell ref="OIU99:OIV99"/>
    <mergeCell ref="OIW99:OIX99"/>
    <mergeCell ref="OIY99:OIZ99"/>
    <mergeCell ref="OIC99:OID99"/>
    <mergeCell ref="OIE99:OIF99"/>
    <mergeCell ref="OIG99:OIH99"/>
    <mergeCell ref="OII99:OIJ99"/>
    <mergeCell ref="OIK99:OIL99"/>
    <mergeCell ref="OIM99:OIN99"/>
    <mergeCell ref="OHQ99:OHR99"/>
    <mergeCell ref="OHS99:OHT99"/>
    <mergeCell ref="OHU99:OHV99"/>
    <mergeCell ref="OHW99:OHX99"/>
    <mergeCell ref="OHY99:OHZ99"/>
    <mergeCell ref="OIA99:OIB99"/>
    <mergeCell ref="OHE99:OHF99"/>
    <mergeCell ref="OHG99:OHH99"/>
    <mergeCell ref="OHI99:OHJ99"/>
    <mergeCell ref="OHK99:OHL99"/>
    <mergeCell ref="OHM99:OHN99"/>
    <mergeCell ref="OHO99:OHP99"/>
    <mergeCell ref="OGS99:OGT99"/>
    <mergeCell ref="OGU99:OGV99"/>
    <mergeCell ref="OGW99:OGX99"/>
    <mergeCell ref="OGY99:OGZ99"/>
    <mergeCell ref="OHA99:OHB99"/>
    <mergeCell ref="OHC99:OHD99"/>
    <mergeCell ref="OGG99:OGH99"/>
    <mergeCell ref="OGI99:OGJ99"/>
    <mergeCell ref="OGK99:OGL99"/>
    <mergeCell ref="OGM99:OGN99"/>
    <mergeCell ref="OGO99:OGP99"/>
    <mergeCell ref="OGQ99:OGR99"/>
    <mergeCell ref="OFU99:OFV99"/>
    <mergeCell ref="OFW99:OFX99"/>
    <mergeCell ref="OFY99:OFZ99"/>
    <mergeCell ref="OGA99:OGB99"/>
    <mergeCell ref="OGC99:OGD99"/>
    <mergeCell ref="OGE99:OGF99"/>
    <mergeCell ref="OFI99:OFJ99"/>
    <mergeCell ref="OFK99:OFL99"/>
    <mergeCell ref="OFM99:OFN99"/>
    <mergeCell ref="OFO99:OFP99"/>
    <mergeCell ref="OFQ99:OFR99"/>
    <mergeCell ref="OFS99:OFT99"/>
    <mergeCell ref="OEW99:OEX99"/>
    <mergeCell ref="OEY99:OEZ99"/>
    <mergeCell ref="OFA99:OFB99"/>
    <mergeCell ref="OFC99:OFD99"/>
    <mergeCell ref="OFE99:OFF99"/>
    <mergeCell ref="OFG99:OFH99"/>
    <mergeCell ref="OEK99:OEL99"/>
    <mergeCell ref="OEM99:OEN99"/>
    <mergeCell ref="OEO99:OEP99"/>
    <mergeCell ref="OEQ99:OER99"/>
    <mergeCell ref="OES99:OET99"/>
    <mergeCell ref="OEU99:OEV99"/>
    <mergeCell ref="ODY99:ODZ99"/>
    <mergeCell ref="OEA99:OEB99"/>
    <mergeCell ref="OEC99:OED99"/>
    <mergeCell ref="OEE99:OEF99"/>
    <mergeCell ref="OEG99:OEH99"/>
    <mergeCell ref="OEI99:OEJ99"/>
    <mergeCell ref="ODM99:ODN99"/>
    <mergeCell ref="ODO99:ODP99"/>
    <mergeCell ref="ODQ99:ODR99"/>
    <mergeCell ref="ODS99:ODT99"/>
    <mergeCell ref="ODU99:ODV99"/>
    <mergeCell ref="ODW99:ODX99"/>
    <mergeCell ref="ODA99:ODB99"/>
    <mergeCell ref="ODC99:ODD99"/>
    <mergeCell ref="ODE99:ODF99"/>
    <mergeCell ref="ODG99:ODH99"/>
    <mergeCell ref="ODI99:ODJ99"/>
    <mergeCell ref="ODK99:ODL99"/>
    <mergeCell ref="OCO99:OCP99"/>
    <mergeCell ref="OCQ99:OCR99"/>
    <mergeCell ref="OCS99:OCT99"/>
    <mergeCell ref="OCU99:OCV99"/>
    <mergeCell ref="OCW99:OCX99"/>
    <mergeCell ref="OCY99:OCZ99"/>
    <mergeCell ref="OCC99:OCD99"/>
    <mergeCell ref="OCE99:OCF99"/>
    <mergeCell ref="OCG99:OCH99"/>
    <mergeCell ref="OCI99:OCJ99"/>
    <mergeCell ref="OCK99:OCL99"/>
    <mergeCell ref="OCM99:OCN99"/>
    <mergeCell ref="OBQ99:OBR99"/>
    <mergeCell ref="OBS99:OBT99"/>
    <mergeCell ref="OBU99:OBV99"/>
    <mergeCell ref="OBW99:OBX99"/>
    <mergeCell ref="OBY99:OBZ99"/>
    <mergeCell ref="OCA99:OCB99"/>
    <mergeCell ref="OBE99:OBF99"/>
    <mergeCell ref="OBG99:OBH99"/>
    <mergeCell ref="OBI99:OBJ99"/>
    <mergeCell ref="OBK99:OBL99"/>
    <mergeCell ref="OBM99:OBN99"/>
    <mergeCell ref="OBO99:OBP99"/>
    <mergeCell ref="OAS99:OAT99"/>
    <mergeCell ref="OAU99:OAV99"/>
    <mergeCell ref="OAW99:OAX99"/>
    <mergeCell ref="OAY99:OAZ99"/>
    <mergeCell ref="OBA99:OBB99"/>
    <mergeCell ref="OBC99:OBD99"/>
    <mergeCell ref="OAG99:OAH99"/>
    <mergeCell ref="OAI99:OAJ99"/>
    <mergeCell ref="OAK99:OAL99"/>
    <mergeCell ref="OAM99:OAN99"/>
    <mergeCell ref="OAO99:OAP99"/>
    <mergeCell ref="OAQ99:OAR99"/>
    <mergeCell ref="NZU99:NZV99"/>
    <mergeCell ref="NZW99:NZX99"/>
    <mergeCell ref="NZY99:NZZ99"/>
    <mergeCell ref="OAA99:OAB99"/>
    <mergeCell ref="OAC99:OAD99"/>
    <mergeCell ref="OAE99:OAF99"/>
    <mergeCell ref="NZI99:NZJ99"/>
    <mergeCell ref="NZK99:NZL99"/>
    <mergeCell ref="NZM99:NZN99"/>
    <mergeCell ref="NZO99:NZP99"/>
    <mergeCell ref="NZQ99:NZR99"/>
    <mergeCell ref="NZS99:NZT99"/>
    <mergeCell ref="NYW99:NYX99"/>
    <mergeCell ref="NYY99:NYZ99"/>
    <mergeCell ref="NZA99:NZB99"/>
    <mergeCell ref="NZC99:NZD99"/>
    <mergeCell ref="NZE99:NZF99"/>
    <mergeCell ref="NZG99:NZH99"/>
    <mergeCell ref="NYK99:NYL99"/>
    <mergeCell ref="NYM99:NYN99"/>
    <mergeCell ref="NYO99:NYP99"/>
    <mergeCell ref="NYQ99:NYR99"/>
    <mergeCell ref="NYS99:NYT99"/>
    <mergeCell ref="NYU99:NYV99"/>
    <mergeCell ref="NXY99:NXZ99"/>
    <mergeCell ref="NYA99:NYB99"/>
    <mergeCell ref="NYC99:NYD99"/>
    <mergeCell ref="NYE99:NYF99"/>
    <mergeCell ref="NYG99:NYH99"/>
    <mergeCell ref="NYI99:NYJ99"/>
    <mergeCell ref="NXM99:NXN99"/>
    <mergeCell ref="NXO99:NXP99"/>
    <mergeCell ref="NXQ99:NXR99"/>
    <mergeCell ref="NXS99:NXT99"/>
    <mergeCell ref="NXU99:NXV99"/>
    <mergeCell ref="NXW99:NXX99"/>
    <mergeCell ref="NXA99:NXB99"/>
    <mergeCell ref="NXC99:NXD99"/>
    <mergeCell ref="NXE99:NXF99"/>
    <mergeCell ref="NXG99:NXH99"/>
    <mergeCell ref="NXI99:NXJ99"/>
    <mergeCell ref="NXK99:NXL99"/>
    <mergeCell ref="NWO99:NWP99"/>
    <mergeCell ref="NWQ99:NWR99"/>
    <mergeCell ref="NWS99:NWT99"/>
    <mergeCell ref="NWU99:NWV99"/>
    <mergeCell ref="NWW99:NWX99"/>
    <mergeCell ref="NWY99:NWZ99"/>
    <mergeCell ref="NWC99:NWD99"/>
    <mergeCell ref="NWE99:NWF99"/>
    <mergeCell ref="NWG99:NWH99"/>
    <mergeCell ref="NWI99:NWJ99"/>
    <mergeCell ref="NWK99:NWL99"/>
    <mergeCell ref="NWM99:NWN99"/>
    <mergeCell ref="NVQ99:NVR99"/>
    <mergeCell ref="NVS99:NVT99"/>
    <mergeCell ref="NVU99:NVV99"/>
    <mergeCell ref="NVW99:NVX99"/>
    <mergeCell ref="NVY99:NVZ99"/>
    <mergeCell ref="NWA99:NWB99"/>
    <mergeCell ref="NVE99:NVF99"/>
    <mergeCell ref="NVG99:NVH99"/>
    <mergeCell ref="NVI99:NVJ99"/>
    <mergeCell ref="NVK99:NVL99"/>
    <mergeCell ref="NVM99:NVN99"/>
    <mergeCell ref="NVO99:NVP99"/>
    <mergeCell ref="NUS99:NUT99"/>
    <mergeCell ref="NUU99:NUV99"/>
    <mergeCell ref="NUW99:NUX99"/>
    <mergeCell ref="NUY99:NUZ99"/>
    <mergeCell ref="NVA99:NVB99"/>
    <mergeCell ref="NVC99:NVD99"/>
    <mergeCell ref="NUG99:NUH99"/>
    <mergeCell ref="NUI99:NUJ99"/>
    <mergeCell ref="NUK99:NUL99"/>
    <mergeCell ref="NUM99:NUN99"/>
    <mergeCell ref="NUO99:NUP99"/>
    <mergeCell ref="NUQ99:NUR99"/>
    <mergeCell ref="NTU99:NTV99"/>
    <mergeCell ref="NTW99:NTX99"/>
    <mergeCell ref="NTY99:NTZ99"/>
    <mergeCell ref="NUA99:NUB99"/>
    <mergeCell ref="NUC99:NUD99"/>
    <mergeCell ref="NUE99:NUF99"/>
    <mergeCell ref="NTI99:NTJ99"/>
    <mergeCell ref="NTK99:NTL99"/>
    <mergeCell ref="NTM99:NTN99"/>
    <mergeCell ref="NTO99:NTP99"/>
    <mergeCell ref="NTQ99:NTR99"/>
    <mergeCell ref="NTS99:NTT99"/>
    <mergeCell ref="NSW99:NSX99"/>
    <mergeCell ref="NSY99:NSZ99"/>
    <mergeCell ref="NTA99:NTB99"/>
    <mergeCell ref="NTC99:NTD99"/>
    <mergeCell ref="NTE99:NTF99"/>
    <mergeCell ref="NTG99:NTH99"/>
    <mergeCell ref="NSK99:NSL99"/>
    <mergeCell ref="NSM99:NSN99"/>
    <mergeCell ref="NSO99:NSP99"/>
    <mergeCell ref="NSQ99:NSR99"/>
    <mergeCell ref="NSS99:NST99"/>
    <mergeCell ref="NSU99:NSV99"/>
    <mergeCell ref="NRY99:NRZ99"/>
    <mergeCell ref="NSA99:NSB99"/>
    <mergeCell ref="NSC99:NSD99"/>
    <mergeCell ref="NSE99:NSF99"/>
    <mergeCell ref="NSG99:NSH99"/>
    <mergeCell ref="NSI99:NSJ99"/>
    <mergeCell ref="NRM99:NRN99"/>
    <mergeCell ref="NRO99:NRP99"/>
    <mergeCell ref="NRQ99:NRR99"/>
    <mergeCell ref="NRS99:NRT99"/>
    <mergeCell ref="NRU99:NRV99"/>
    <mergeCell ref="NRW99:NRX99"/>
    <mergeCell ref="NRA99:NRB99"/>
    <mergeCell ref="NRC99:NRD99"/>
    <mergeCell ref="NRE99:NRF99"/>
    <mergeCell ref="NRG99:NRH99"/>
    <mergeCell ref="NRI99:NRJ99"/>
    <mergeCell ref="NRK99:NRL99"/>
    <mergeCell ref="NQO99:NQP99"/>
    <mergeCell ref="NQQ99:NQR99"/>
    <mergeCell ref="NQS99:NQT99"/>
    <mergeCell ref="NQU99:NQV99"/>
    <mergeCell ref="NQW99:NQX99"/>
    <mergeCell ref="NQY99:NQZ99"/>
    <mergeCell ref="NQC99:NQD99"/>
    <mergeCell ref="NQE99:NQF99"/>
    <mergeCell ref="NQG99:NQH99"/>
    <mergeCell ref="NQI99:NQJ99"/>
    <mergeCell ref="NQK99:NQL99"/>
    <mergeCell ref="NQM99:NQN99"/>
    <mergeCell ref="NPQ99:NPR99"/>
    <mergeCell ref="NPS99:NPT99"/>
    <mergeCell ref="NPU99:NPV99"/>
    <mergeCell ref="NPW99:NPX99"/>
    <mergeCell ref="NPY99:NPZ99"/>
    <mergeCell ref="NQA99:NQB99"/>
    <mergeCell ref="NPE99:NPF99"/>
    <mergeCell ref="NPG99:NPH99"/>
    <mergeCell ref="NPI99:NPJ99"/>
    <mergeCell ref="NPK99:NPL99"/>
    <mergeCell ref="NPM99:NPN99"/>
    <mergeCell ref="NPO99:NPP99"/>
    <mergeCell ref="NOS99:NOT99"/>
    <mergeCell ref="NOU99:NOV99"/>
    <mergeCell ref="NOW99:NOX99"/>
    <mergeCell ref="NOY99:NOZ99"/>
    <mergeCell ref="NPA99:NPB99"/>
    <mergeCell ref="NPC99:NPD99"/>
    <mergeCell ref="NOG99:NOH99"/>
    <mergeCell ref="NOI99:NOJ99"/>
    <mergeCell ref="NOK99:NOL99"/>
    <mergeCell ref="NOM99:NON99"/>
    <mergeCell ref="NOO99:NOP99"/>
    <mergeCell ref="NOQ99:NOR99"/>
    <mergeCell ref="NNU99:NNV99"/>
    <mergeCell ref="NNW99:NNX99"/>
    <mergeCell ref="NNY99:NNZ99"/>
    <mergeCell ref="NOA99:NOB99"/>
    <mergeCell ref="NOC99:NOD99"/>
    <mergeCell ref="NOE99:NOF99"/>
    <mergeCell ref="NNI99:NNJ99"/>
    <mergeCell ref="NNK99:NNL99"/>
    <mergeCell ref="NNM99:NNN99"/>
    <mergeCell ref="NNO99:NNP99"/>
    <mergeCell ref="NNQ99:NNR99"/>
    <mergeCell ref="NNS99:NNT99"/>
    <mergeCell ref="NMW99:NMX99"/>
    <mergeCell ref="NMY99:NMZ99"/>
    <mergeCell ref="NNA99:NNB99"/>
    <mergeCell ref="NNC99:NND99"/>
    <mergeCell ref="NNE99:NNF99"/>
    <mergeCell ref="NNG99:NNH99"/>
    <mergeCell ref="NMK99:NML99"/>
    <mergeCell ref="NMM99:NMN99"/>
    <mergeCell ref="NMO99:NMP99"/>
    <mergeCell ref="NMQ99:NMR99"/>
    <mergeCell ref="NMS99:NMT99"/>
    <mergeCell ref="NMU99:NMV99"/>
    <mergeCell ref="NLY99:NLZ99"/>
    <mergeCell ref="NMA99:NMB99"/>
    <mergeCell ref="NMC99:NMD99"/>
    <mergeCell ref="NME99:NMF99"/>
    <mergeCell ref="NMG99:NMH99"/>
    <mergeCell ref="NMI99:NMJ99"/>
    <mergeCell ref="NLM99:NLN99"/>
    <mergeCell ref="NLO99:NLP99"/>
    <mergeCell ref="NLQ99:NLR99"/>
    <mergeCell ref="NLS99:NLT99"/>
    <mergeCell ref="NLU99:NLV99"/>
    <mergeCell ref="NLW99:NLX99"/>
    <mergeCell ref="NLA99:NLB99"/>
    <mergeCell ref="NLC99:NLD99"/>
    <mergeCell ref="NLE99:NLF99"/>
    <mergeCell ref="NLG99:NLH99"/>
    <mergeCell ref="NLI99:NLJ99"/>
    <mergeCell ref="NLK99:NLL99"/>
    <mergeCell ref="NKO99:NKP99"/>
    <mergeCell ref="NKQ99:NKR99"/>
    <mergeCell ref="NKS99:NKT99"/>
    <mergeCell ref="NKU99:NKV99"/>
    <mergeCell ref="NKW99:NKX99"/>
    <mergeCell ref="NKY99:NKZ99"/>
    <mergeCell ref="NKC99:NKD99"/>
    <mergeCell ref="NKE99:NKF99"/>
    <mergeCell ref="NKG99:NKH99"/>
    <mergeCell ref="NKI99:NKJ99"/>
    <mergeCell ref="NKK99:NKL99"/>
    <mergeCell ref="NKM99:NKN99"/>
    <mergeCell ref="NJQ99:NJR99"/>
    <mergeCell ref="NJS99:NJT99"/>
    <mergeCell ref="NJU99:NJV99"/>
    <mergeCell ref="NJW99:NJX99"/>
    <mergeCell ref="NJY99:NJZ99"/>
    <mergeCell ref="NKA99:NKB99"/>
    <mergeCell ref="NJE99:NJF99"/>
    <mergeCell ref="NJG99:NJH99"/>
    <mergeCell ref="NJI99:NJJ99"/>
    <mergeCell ref="NJK99:NJL99"/>
    <mergeCell ref="NJM99:NJN99"/>
    <mergeCell ref="NJO99:NJP99"/>
    <mergeCell ref="NIS99:NIT99"/>
    <mergeCell ref="NIU99:NIV99"/>
    <mergeCell ref="NIW99:NIX99"/>
    <mergeCell ref="NIY99:NIZ99"/>
    <mergeCell ref="NJA99:NJB99"/>
    <mergeCell ref="NJC99:NJD99"/>
    <mergeCell ref="NIG99:NIH99"/>
    <mergeCell ref="NII99:NIJ99"/>
    <mergeCell ref="NIK99:NIL99"/>
    <mergeCell ref="NIM99:NIN99"/>
    <mergeCell ref="NIO99:NIP99"/>
    <mergeCell ref="NIQ99:NIR99"/>
    <mergeCell ref="NHU99:NHV99"/>
    <mergeCell ref="NHW99:NHX99"/>
    <mergeCell ref="NHY99:NHZ99"/>
    <mergeCell ref="NIA99:NIB99"/>
    <mergeCell ref="NIC99:NID99"/>
    <mergeCell ref="NIE99:NIF99"/>
    <mergeCell ref="NHI99:NHJ99"/>
    <mergeCell ref="NHK99:NHL99"/>
    <mergeCell ref="NHM99:NHN99"/>
    <mergeCell ref="NHO99:NHP99"/>
    <mergeCell ref="NHQ99:NHR99"/>
    <mergeCell ref="NHS99:NHT99"/>
    <mergeCell ref="NGW99:NGX99"/>
    <mergeCell ref="NGY99:NGZ99"/>
    <mergeCell ref="NHA99:NHB99"/>
    <mergeCell ref="NHC99:NHD99"/>
    <mergeCell ref="NHE99:NHF99"/>
    <mergeCell ref="NHG99:NHH99"/>
    <mergeCell ref="NGK99:NGL99"/>
    <mergeCell ref="NGM99:NGN99"/>
    <mergeCell ref="NGO99:NGP99"/>
    <mergeCell ref="NGQ99:NGR99"/>
    <mergeCell ref="NGS99:NGT99"/>
    <mergeCell ref="NGU99:NGV99"/>
    <mergeCell ref="NFY99:NFZ99"/>
    <mergeCell ref="NGA99:NGB99"/>
    <mergeCell ref="NGC99:NGD99"/>
    <mergeCell ref="NGE99:NGF99"/>
    <mergeCell ref="NGG99:NGH99"/>
    <mergeCell ref="NGI99:NGJ99"/>
    <mergeCell ref="NFM99:NFN99"/>
    <mergeCell ref="NFO99:NFP99"/>
    <mergeCell ref="NFQ99:NFR99"/>
    <mergeCell ref="NFS99:NFT99"/>
    <mergeCell ref="NFU99:NFV99"/>
    <mergeCell ref="NFW99:NFX99"/>
    <mergeCell ref="NFA99:NFB99"/>
    <mergeCell ref="NFC99:NFD99"/>
    <mergeCell ref="NFE99:NFF99"/>
    <mergeCell ref="NFG99:NFH99"/>
    <mergeCell ref="NFI99:NFJ99"/>
    <mergeCell ref="NFK99:NFL99"/>
    <mergeCell ref="NEO99:NEP99"/>
    <mergeCell ref="NEQ99:NER99"/>
    <mergeCell ref="NES99:NET99"/>
    <mergeCell ref="NEU99:NEV99"/>
    <mergeCell ref="NEW99:NEX99"/>
    <mergeCell ref="NEY99:NEZ99"/>
    <mergeCell ref="NEC99:NED99"/>
    <mergeCell ref="NEE99:NEF99"/>
    <mergeCell ref="NEG99:NEH99"/>
    <mergeCell ref="NEI99:NEJ99"/>
    <mergeCell ref="NEK99:NEL99"/>
    <mergeCell ref="NEM99:NEN99"/>
    <mergeCell ref="NDQ99:NDR99"/>
    <mergeCell ref="NDS99:NDT99"/>
    <mergeCell ref="NDU99:NDV99"/>
    <mergeCell ref="NDW99:NDX99"/>
    <mergeCell ref="NDY99:NDZ99"/>
    <mergeCell ref="NEA99:NEB99"/>
    <mergeCell ref="NDE99:NDF99"/>
    <mergeCell ref="NDG99:NDH99"/>
    <mergeCell ref="NDI99:NDJ99"/>
    <mergeCell ref="NDK99:NDL99"/>
    <mergeCell ref="NDM99:NDN99"/>
    <mergeCell ref="NDO99:NDP99"/>
    <mergeCell ref="NCS99:NCT99"/>
    <mergeCell ref="NCU99:NCV99"/>
    <mergeCell ref="NCW99:NCX99"/>
    <mergeCell ref="NCY99:NCZ99"/>
    <mergeCell ref="NDA99:NDB99"/>
    <mergeCell ref="NDC99:NDD99"/>
    <mergeCell ref="NCG99:NCH99"/>
    <mergeCell ref="NCI99:NCJ99"/>
    <mergeCell ref="NCK99:NCL99"/>
    <mergeCell ref="NCM99:NCN99"/>
    <mergeCell ref="NCO99:NCP99"/>
    <mergeCell ref="NCQ99:NCR99"/>
    <mergeCell ref="NBU99:NBV99"/>
    <mergeCell ref="NBW99:NBX99"/>
    <mergeCell ref="NBY99:NBZ99"/>
    <mergeCell ref="NCA99:NCB99"/>
    <mergeCell ref="NCC99:NCD99"/>
    <mergeCell ref="NCE99:NCF99"/>
    <mergeCell ref="NBI99:NBJ99"/>
    <mergeCell ref="NBK99:NBL99"/>
    <mergeCell ref="NBM99:NBN99"/>
    <mergeCell ref="NBO99:NBP99"/>
    <mergeCell ref="NBQ99:NBR99"/>
    <mergeCell ref="NBS99:NBT99"/>
    <mergeCell ref="NAW99:NAX99"/>
    <mergeCell ref="NAY99:NAZ99"/>
    <mergeCell ref="NBA99:NBB99"/>
    <mergeCell ref="NBC99:NBD99"/>
    <mergeCell ref="NBE99:NBF99"/>
    <mergeCell ref="NBG99:NBH99"/>
    <mergeCell ref="NAK99:NAL99"/>
    <mergeCell ref="NAM99:NAN99"/>
    <mergeCell ref="NAO99:NAP99"/>
    <mergeCell ref="NAQ99:NAR99"/>
    <mergeCell ref="NAS99:NAT99"/>
    <mergeCell ref="NAU99:NAV99"/>
    <mergeCell ref="MZY99:MZZ99"/>
    <mergeCell ref="NAA99:NAB99"/>
    <mergeCell ref="NAC99:NAD99"/>
    <mergeCell ref="NAE99:NAF99"/>
    <mergeCell ref="NAG99:NAH99"/>
    <mergeCell ref="NAI99:NAJ99"/>
    <mergeCell ref="MZM99:MZN99"/>
    <mergeCell ref="MZO99:MZP99"/>
    <mergeCell ref="MZQ99:MZR99"/>
    <mergeCell ref="MZS99:MZT99"/>
    <mergeCell ref="MZU99:MZV99"/>
    <mergeCell ref="MZW99:MZX99"/>
    <mergeCell ref="MZA99:MZB99"/>
    <mergeCell ref="MZC99:MZD99"/>
    <mergeCell ref="MZE99:MZF99"/>
    <mergeCell ref="MZG99:MZH99"/>
    <mergeCell ref="MZI99:MZJ99"/>
    <mergeCell ref="MZK99:MZL99"/>
    <mergeCell ref="MYO99:MYP99"/>
    <mergeCell ref="MYQ99:MYR99"/>
    <mergeCell ref="MYS99:MYT99"/>
    <mergeCell ref="MYU99:MYV99"/>
    <mergeCell ref="MYW99:MYX99"/>
    <mergeCell ref="MYY99:MYZ99"/>
    <mergeCell ref="MYC99:MYD99"/>
    <mergeCell ref="MYE99:MYF99"/>
    <mergeCell ref="MYG99:MYH99"/>
    <mergeCell ref="MYI99:MYJ99"/>
    <mergeCell ref="MYK99:MYL99"/>
    <mergeCell ref="MYM99:MYN99"/>
    <mergeCell ref="MXQ99:MXR99"/>
    <mergeCell ref="MXS99:MXT99"/>
    <mergeCell ref="MXU99:MXV99"/>
    <mergeCell ref="MXW99:MXX99"/>
    <mergeCell ref="MXY99:MXZ99"/>
    <mergeCell ref="MYA99:MYB99"/>
    <mergeCell ref="MXE99:MXF99"/>
    <mergeCell ref="MXG99:MXH99"/>
    <mergeCell ref="MXI99:MXJ99"/>
    <mergeCell ref="MXK99:MXL99"/>
    <mergeCell ref="MXM99:MXN99"/>
    <mergeCell ref="MXO99:MXP99"/>
    <mergeCell ref="MWS99:MWT99"/>
    <mergeCell ref="MWU99:MWV99"/>
    <mergeCell ref="MWW99:MWX99"/>
    <mergeCell ref="MWY99:MWZ99"/>
    <mergeCell ref="MXA99:MXB99"/>
    <mergeCell ref="MXC99:MXD99"/>
    <mergeCell ref="MWG99:MWH99"/>
    <mergeCell ref="MWI99:MWJ99"/>
    <mergeCell ref="MWK99:MWL99"/>
    <mergeCell ref="MWM99:MWN99"/>
    <mergeCell ref="MWO99:MWP99"/>
    <mergeCell ref="MWQ99:MWR99"/>
    <mergeCell ref="MVU99:MVV99"/>
    <mergeCell ref="MVW99:MVX99"/>
    <mergeCell ref="MVY99:MVZ99"/>
    <mergeCell ref="MWA99:MWB99"/>
    <mergeCell ref="MWC99:MWD99"/>
    <mergeCell ref="MWE99:MWF99"/>
    <mergeCell ref="MVI99:MVJ99"/>
    <mergeCell ref="MVK99:MVL99"/>
    <mergeCell ref="MVM99:MVN99"/>
    <mergeCell ref="MVO99:MVP99"/>
    <mergeCell ref="MVQ99:MVR99"/>
    <mergeCell ref="MVS99:MVT99"/>
    <mergeCell ref="MUW99:MUX99"/>
    <mergeCell ref="MUY99:MUZ99"/>
    <mergeCell ref="MVA99:MVB99"/>
    <mergeCell ref="MVC99:MVD99"/>
    <mergeCell ref="MVE99:MVF99"/>
    <mergeCell ref="MVG99:MVH99"/>
    <mergeCell ref="MUK99:MUL99"/>
    <mergeCell ref="MUM99:MUN99"/>
    <mergeCell ref="MUO99:MUP99"/>
    <mergeCell ref="MUQ99:MUR99"/>
    <mergeCell ref="MUS99:MUT99"/>
    <mergeCell ref="MUU99:MUV99"/>
    <mergeCell ref="MTY99:MTZ99"/>
    <mergeCell ref="MUA99:MUB99"/>
    <mergeCell ref="MUC99:MUD99"/>
    <mergeCell ref="MUE99:MUF99"/>
    <mergeCell ref="MUG99:MUH99"/>
    <mergeCell ref="MUI99:MUJ99"/>
    <mergeCell ref="MTM99:MTN99"/>
    <mergeCell ref="MTO99:MTP99"/>
    <mergeCell ref="MTQ99:MTR99"/>
    <mergeCell ref="MTS99:MTT99"/>
    <mergeCell ref="MTU99:MTV99"/>
    <mergeCell ref="MTW99:MTX99"/>
    <mergeCell ref="MTA99:MTB99"/>
    <mergeCell ref="MTC99:MTD99"/>
    <mergeCell ref="MTE99:MTF99"/>
    <mergeCell ref="MTG99:MTH99"/>
    <mergeCell ref="MTI99:MTJ99"/>
    <mergeCell ref="MTK99:MTL99"/>
    <mergeCell ref="MSO99:MSP99"/>
    <mergeCell ref="MSQ99:MSR99"/>
    <mergeCell ref="MSS99:MST99"/>
    <mergeCell ref="MSU99:MSV99"/>
    <mergeCell ref="MSW99:MSX99"/>
    <mergeCell ref="MSY99:MSZ99"/>
    <mergeCell ref="MSC99:MSD99"/>
    <mergeCell ref="MSE99:MSF99"/>
    <mergeCell ref="MSG99:MSH99"/>
    <mergeCell ref="MSI99:MSJ99"/>
    <mergeCell ref="MSK99:MSL99"/>
    <mergeCell ref="MSM99:MSN99"/>
    <mergeCell ref="MRQ99:MRR99"/>
    <mergeCell ref="MRS99:MRT99"/>
    <mergeCell ref="MRU99:MRV99"/>
    <mergeCell ref="MRW99:MRX99"/>
    <mergeCell ref="MRY99:MRZ99"/>
    <mergeCell ref="MSA99:MSB99"/>
    <mergeCell ref="MRE99:MRF99"/>
    <mergeCell ref="MRG99:MRH99"/>
    <mergeCell ref="MRI99:MRJ99"/>
    <mergeCell ref="MRK99:MRL99"/>
    <mergeCell ref="MRM99:MRN99"/>
    <mergeCell ref="MRO99:MRP99"/>
    <mergeCell ref="MQS99:MQT99"/>
    <mergeCell ref="MQU99:MQV99"/>
    <mergeCell ref="MQW99:MQX99"/>
    <mergeCell ref="MQY99:MQZ99"/>
    <mergeCell ref="MRA99:MRB99"/>
    <mergeCell ref="MRC99:MRD99"/>
    <mergeCell ref="MQG99:MQH99"/>
    <mergeCell ref="MQI99:MQJ99"/>
    <mergeCell ref="MQK99:MQL99"/>
    <mergeCell ref="MQM99:MQN99"/>
    <mergeCell ref="MQO99:MQP99"/>
    <mergeCell ref="MQQ99:MQR99"/>
    <mergeCell ref="MPU99:MPV99"/>
    <mergeCell ref="MPW99:MPX99"/>
    <mergeCell ref="MPY99:MPZ99"/>
    <mergeCell ref="MQA99:MQB99"/>
    <mergeCell ref="MQC99:MQD99"/>
    <mergeCell ref="MQE99:MQF99"/>
    <mergeCell ref="MPI99:MPJ99"/>
    <mergeCell ref="MPK99:MPL99"/>
    <mergeCell ref="MPM99:MPN99"/>
    <mergeCell ref="MPO99:MPP99"/>
    <mergeCell ref="MPQ99:MPR99"/>
    <mergeCell ref="MPS99:MPT99"/>
    <mergeCell ref="MOW99:MOX99"/>
    <mergeCell ref="MOY99:MOZ99"/>
    <mergeCell ref="MPA99:MPB99"/>
    <mergeCell ref="MPC99:MPD99"/>
    <mergeCell ref="MPE99:MPF99"/>
    <mergeCell ref="MPG99:MPH99"/>
    <mergeCell ref="MOK99:MOL99"/>
    <mergeCell ref="MOM99:MON99"/>
    <mergeCell ref="MOO99:MOP99"/>
    <mergeCell ref="MOQ99:MOR99"/>
    <mergeCell ref="MOS99:MOT99"/>
    <mergeCell ref="MOU99:MOV99"/>
    <mergeCell ref="MNY99:MNZ99"/>
    <mergeCell ref="MOA99:MOB99"/>
    <mergeCell ref="MOC99:MOD99"/>
    <mergeCell ref="MOE99:MOF99"/>
    <mergeCell ref="MOG99:MOH99"/>
    <mergeCell ref="MOI99:MOJ99"/>
    <mergeCell ref="MNM99:MNN99"/>
    <mergeCell ref="MNO99:MNP99"/>
    <mergeCell ref="MNQ99:MNR99"/>
    <mergeCell ref="MNS99:MNT99"/>
    <mergeCell ref="MNU99:MNV99"/>
    <mergeCell ref="MNW99:MNX99"/>
    <mergeCell ref="MNA99:MNB99"/>
    <mergeCell ref="MNC99:MND99"/>
    <mergeCell ref="MNE99:MNF99"/>
    <mergeCell ref="MNG99:MNH99"/>
    <mergeCell ref="MNI99:MNJ99"/>
    <mergeCell ref="MNK99:MNL99"/>
    <mergeCell ref="MMO99:MMP99"/>
    <mergeCell ref="MMQ99:MMR99"/>
    <mergeCell ref="MMS99:MMT99"/>
    <mergeCell ref="MMU99:MMV99"/>
    <mergeCell ref="MMW99:MMX99"/>
    <mergeCell ref="MMY99:MMZ99"/>
    <mergeCell ref="MMC99:MMD99"/>
    <mergeCell ref="MME99:MMF99"/>
    <mergeCell ref="MMG99:MMH99"/>
    <mergeCell ref="MMI99:MMJ99"/>
    <mergeCell ref="MMK99:MML99"/>
    <mergeCell ref="MMM99:MMN99"/>
    <mergeCell ref="MLQ99:MLR99"/>
    <mergeCell ref="MLS99:MLT99"/>
    <mergeCell ref="MLU99:MLV99"/>
    <mergeCell ref="MLW99:MLX99"/>
    <mergeCell ref="MLY99:MLZ99"/>
    <mergeCell ref="MMA99:MMB99"/>
    <mergeCell ref="MLE99:MLF99"/>
    <mergeCell ref="MLG99:MLH99"/>
    <mergeCell ref="MLI99:MLJ99"/>
    <mergeCell ref="MLK99:MLL99"/>
    <mergeCell ref="MLM99:MLN99"/>
    <mergeCell ref="MLO99:MLP99"/>
    <mergeCell ref="MKS99:MKT99"/>
    <mergeCell ref="MKU99:MKV99"/>
    <mergeCell ref="MKW99:MKX99"/>
    <mergeCell ref="MKY99:MKZ99"/>
    <mergeCell ref="MLA99:MLB99"/>
    <mergeCell ref="MLC99:MLD99"/>
    <mergeCell ref="MKG99:MKH99"/>
    <mergeCell ref="MKI99:MKJ99"/>
    <mergeCell ref="MKK99:MKL99"/>
    <mergeCell ref="MKM99:MKN99"/>
    <mergeCell ref="MKO99:MKP99"/>
    <mergeCell ref="MKQ99:MKR99"/>
    <mergeCell ref="MJU99:MJV99"/>
    <mergeCell ref="MJW99:MJX99"/>
    <mergeCell ref="MJY99:MJZ99"/>
    <mergeCell ref="MKA99:MKB99"/>
    <mergeCell ref="MKC99:MKD99"/>
    <mergeCell ref="MKE99:MKF99"/>
    <mergeCell ref="MJI99:MJJ99"/>
    <mergeCell ref="MJK99:MJL99"/>
    <mergeCell ref="MJM99:MJN99"/>
    <mergeCell ref="MJO99:MJP99"/>
    <mergeCell ref="MJQ99:MJR99"/>
    <mergeCell ref="MJS99:MJT99"/>
    <mergeCell ref="MIW99:MIX99"/>
    <mergeCell ref="MIY99:MIZ99"/>
    <mergeCell ref="MJA99:MJB99"/>
    <mergeCell ref="MJC99:MJD99"/>
    <mergeCell ref="MJE99:MJF99"/>
    <mergeCell ref="MJG99:MJH99"/>
    <mergeCell ref="MIK99:MIL99"/>
    <mergeCell ref="MIM99:MIN99"/>
    <mergeCell ref="MIO99:MIP99"/>
    <mergeCell ref="MIQ99:MIR99"/>
    <mergeCell ref="MIS99:MIT99"/>
    <mergeCell ref="MIU99:MIV99"/>
    <mergeCell ref="MHY99:MHZ99"/>
    <mergeCell ref="MIA99:MIB99"/>
    <mergeCell ref="MIC99:MID99"/>
    <mergeCell ref="MIE99:MIF99"/>
    <mergeCell ref="MIG99:MIH99"/>
    <mergeCell ref="MII99:MIJ99"/>
    <mergeCell ref="MHM99:MHN99"/>
    <mergeCell ref="MHO99:MHP99"/>
    <mergeCell ref="MHQ99:MHR99"/>
    <mergeCell ref="MHS99:MHT99"/>
    <mergeCell ref="MHU99:MHV99"/>
    <mergeCell ref="MHW99:MHX99"/>
    <mergeCell ref="MHA99:MHB99"/>
    <mergeCell ref="MHC99:MHD99"/>
    <mergeCell ref="MHE99:MHF99"/>
    <mergeCell ref="MHG99:MHH99"/>
    <mergeCell ref="MHI99:MHJ99"/>
    <mergeCell ref="MHK99:MHL99"/>
    <mergeCell ref="MGO99:MGP99"/>
    <mergeCell ref="MGQ99:MGR99"/>
    <mergeCell ref="MGS99:MGT99"/>
    <mergeCell ref="MGU99:MGV99"/>
    <mergeCell ref="MGW99:MGX99"/>
    <mergeCell ref="MGY99:MGZ99"/>
    <mergeCell ref="MGC99:MGD99"/>
    <mergeCell ref="MGE99:MGF99"/>
    <mergeCell ref="MGG99:MGH99"/>
    <mergeCell ref="MGI99:MGJ99"/>
    <mergeCell ref="MGK99:MGL99"/>
    <mergeCell ref="MGM99:MGN99"/>
    <mergeCell ref="MFQ99:MFR99"/>
    <mergeCell ref="MFS99:MFT99"/>
    <mergeCell ref="MFU99:MFV99"/>
    <mergeCell ref="MFW99:MFX99"/>
    <mergeCell ref="MFY99:MFZ99"/>
    <mergeCell ref="MGA99:MGB99"/>
    <mergeCell ref="MFE99:MFF99"/>
    <mergeCell ref="MFG99:MFH99"/>
    <mergeCell ref="MFI99:MFJ99"/>
    <mergeCell ref="MFK99:MFL99"/>
    <mergeCell ref="MFM99:MFN99"/>
    <mergeCell ref="MFO99:MFP99"/>
    <mergeCell ref="MES99:MET99"/>
    <mergeCell ref="MEU99:MEV99"/>
    <mergeCell ref="MEW99:MEX99"/>
    <mergeCell ref="MEY99:MEZ99"/>
    <mergeCell ref="MFA99:MFB99"/>
    <mergeCell ref="MFC99:MFD99"/>
    <mergeCell ref="MEG99:MEH99"/>
    <mergeCell ref="MEI99:MEJ99"/>
    <mergeCell ref="MEK99:MEL99"/>
    <mergeCell ref="MEM99:MEN99"/>
    <mergeCell ref="MEO99:MEP99"/>
    <mergeCell ref="MEQ99:MER99"/>
    <mergeCell ref="MDU99:MDV99"/>
    <mergeCell ref="MDW99:MDX99"/>
    <mergeCell ref="MDY99:MDZ99"/>
    <mergeCell ref="MEA99:MEB99"/>
    <mergeCell ref="MEC99:MED99"/>
    <mergeCell ref="MEE99:MEF99"/>
    <mergeCell ref="MDI99:MDJ99"/>
    <mergeCell ref="MDK99:MDL99"/>
    <mergeCell ref="MDM99:MDN99"/>
    <mergeCell ref="MDO99:MDP99"/>
    <mergeCell ref="MDQ99:MDR99"/>
    <mergeCell ref="MDS99:MDT99"/>
    <mergeCell ref="MCW99:MCX99"/>
    <mergeCell ref="MCY99:MCZ99"/>
    <mergeCell ref="MDA99:MDB99"/>
    <mergeCell ref="MDC99:MDD99"/>
    <mergeCell ref="MDE99:MDF99"/>
    <mergeCell ref="MDG99:MDH99"/>
    <mergeCell ref="MCK99:MCL99"/>
    <mergeCell ref="MCM99:MCN99"/>
    <mergeCell ref="MCO99:MCP99"/>
    <mergeCell ref="MCQ99:MCR99"/>
    <mergeCell ref="MCS99:MCT99"/>
    <mergeCell ref="MCU99:MCV99"/>
    <mergeCell ref="MBY99:MBZ99"/>
    <mergeCell ref="MCA99:MCB99"/>
    <mergeCell ref="MCC99:MCD99"/>
    <mergeCell ref="MCE99:MCF99"/>
    <mergeCell ref="MCG99:MCH99"/>
    <mergeCell ref="MCI99:MCJ99"/>
    <mergeCell ref="MBM99:MBN99"/>
    <mergeCell ref="MBO99:MBP99"/>
    <mergeCell ref="MBQ99:MBR99"/>
    <mergeCell ref="MBS99:MBT99"/>
    <mergeCell ref="MBU99:MBV99"/>
    <mergeCell ref="MBW99:MBX99"/>
    <mergeCell ref="MBA99:MBB99"/>
    <mergeCell ref="MBC99:MBD99"/>
    <mergeCell ref="MBE99:MBF99"/>
    <mergeCell ref="MBG99:MBH99"/>
    <mergeCell ref="MBI99:MBJ99"/>
    <mergeCell ref="MBK99:MBL99"/>
    <mergeCell ref="MAO99:MAP99"/>
    <mergeCell ref="MAQ99:MAR99"/>
    <mergeCell ref="MAS99:MAT99"/>
    <mergeCell ref="MAU99:MAV99"/>
    <mergeCell ref="MAW99:MAX99"/>
    <mergeCell ref="MAY99:MAZ99"/>
    <mergeCell ref="MAC99:MAD99"/>
    <mergeCell ref="MAE99:MAF99"/>
    <mergeCell ref="MAG99:MAH99"/>
    <mergeCell ref="MAI99:MAJ99"/>
    <mergeCell ref="MAK99:MAL99"/>
    <mergeCell ref="MAM99:MAN99"/>
    <mergeCell ref="LZQ99:LZR99"/>
    <mergeCell ref="LZS99:LZT99"/>
    <mergeCell ref="LZU99:LZV99"/>
    <mergeCell ref="LZW99:LZX99"/>
    <mergeCell ref="LZY99:LZZ99"/>
    <mergeCell ref="MAA99:MAB99"/>
    <mergeCell ref="LZE99:LZF99"/>
    <mergeCell ref="LZG99:LZH99"/>
    <mergeCell ref="LZI99:LZJ99"/>
    <mergeCell ref="LZK99:LZL99"/>
    <mergeCell ref="LZM99:LZN99"/>
    <mergeCell ref="LZO99:LZP99"/>
    <mergeCell ref="LYS99:LYT99"/>
    <mergeCell ref="LYU99:LYV99"/>
    <mergeCell ref="LYW99:LYX99"/>
    <mergeCell ref="LYY99:LYZ99"/>
    <mergeCell ref="LZA99:LZB99"/>
    <mergeCell ref="LZC99:LZD99"/>
    <mergeCell ref="LYG99:LYH99"/>
    <mergeCell ref="LYI99:LYJ99"/>
    <mergeCell ref="LYK99:LYL99"/>
    <mergeCell ref="LYM99:LYN99"/>
    <mergeCell ref="LYO99:LYP99"/>
    <mergeCell ref="LYQ99:LYR99"/>
    <mergeCell ref="LXU99:LXV99"/>
    <mergeCell ref="LXW99:LXX99"/>
    <mergeCell ref="LXY99:LXZ99"/>
    <mergeCell ref="LYA99:LYB99"/>
    <mergeCell ref="LYC99:LYD99"/>
    <mergeCell ref="LYE99:LYF99"/>
    <mergeCell ref="LXI99:LXJ99"/>
    <mergeCell ref="LXK99:LXL99"/>
    <mergeCell ref="LXM99:LXN99"/>
    <mergeCell ref="LXO99:LXP99"/>
    <mergeCell ref="LXQ99:LXR99"/>
    <mergeCell ref="LXS99:LXT99"/>
    <mergeCell ref="LWW99:LWX99"/>
    <mergeCell ref="LWY99:LWZ99"/>
    <mergeCell ref="LXA99:LXB99"/>
    <mergeCell ref="LXC99:LXD99"/>
    <mergeCell ref="LXE99:LXF99"/>
    <mergeCell ref="LXG99:LXH99"/>
    <mergeCell ref="LWK99:LWL99"/>
    <mergeCell ref="LWM99:LWN99"/>
    <mergeCell ref="LWO99:LWP99"/>
    <mergeCell ref="LWQ99:LWR99"/>
    <mergeCell ref="LWS99:LWT99"/>
    <mergeCell ref="LWU99:LWV99"/>
    <mergeCell ref="LVY99:LVZ99"/>
    <mergeCell ref="LWA99:LWB99"/>
    <mergeCell ref="LWC99:LWD99"/>
    <mergeCell ref="LWE99:LWF99"/>
    <mergeCell ref="LWG99:LWH99"/>
    <mergeCell ref="LWI99:LWJ99"/>
    <mergeCell ref="LVM99:LVN99"/>
    <mergeCell ref="LVO99:LVP99"/>
    <mergeCell ref="LVQ99:LVR99"/>
    <mergeCell ref="LVS99:LVT99"/>
    <mergeCell ref="LVU99:LVV99"/>
    <mergeCell ref="LVW99:LVX99"/>
    <mergeCell ref="LVA99:LVB99"/>
    <mergeCell ref="LVC99:LVD99"/>
    <mergeCell ref="LVE99:LVF99"/>
    <mergeCell ref="LVG99:LVH99"/>
    <mergeCell ref="LVI99:LVJ99"/>
    <mergeCell ref="LVK99:LVL99"/>
    <mergeCell ref="LUO99:LUP99"/>
    <mergeCell ref="LUQ99:LUR99"/>
    <mergeCell ref="LUS99:LUT99"/>
    <mergeCell ref="LUU99:LUV99"/>
    <mergeCell ref="LUW99:LUX99"/>
    <mergeCell ref="LUY99:LUZ99"/>
    <mergeCell ref="LUC99:LUD99"/>
    <mergeCell ref="LUE99:LUF99"/>
    <mergeCell ref="LUG99:LUH99"/>
    <mergeCell ref="LUI99:LUJ99"/>
    <mergeCell ref="LUK99:LUL99"/>
    <mergeCell ref="LUM99:LUN99"/>
    <mergeCell ref="LTQ99:LTR99"/>
    <mergeCell ref="LTS99:LTT99"/>
    <mergeCell ref="LTU99:LTV99"/>
    <mergeCell ref="LTW99:LTX99"/>
    <mergeCell ref="LTY99:LTZ99"/>
    <mergeCell ref="LUA99:LUB99"/>
    <mergeCell ref="LTE99:LTF99"/>
    <mergeCell ref="LTG99:LTH99"/>
    <mergeCell ref="LTI99:LTJ99"/>
    <mergeCell ref="LTK99:LTL99"/>
    <mergeCell ref="LTM99:LTN99"/>
    <mergeCell ref="LTO99:LTP99"/>
    <mergeCell ref="LSS99:LST99"/>
    <mergeCell ref="LSU99:LSV99"/>
    <mergeCell ref="LSW99:LSX99"/>
    <mergeCell ref="LSY99:LSZ99"/>
    <mergeCell ref="LTA99:LTB99"/>
    <mergeCell ref="LTC99:LTD99"/>
    <mergeCell ref="LSG99:LSH99"/>
    <mergeCell ref="LSI99:LSJ99"/>
    <mergeCell ref="LSK99:LSL99"/>
    <mergeCell ref="LSM99:LSN99"/>
    <mergeCell ref="LSO99:LSP99"/>
    <mergeCell ref="LSQ99:LSR99"/>
    <mergeCell ref="LRU99:LRV99"/>
    <mergeCell ref="LRW99:LRX99"/>
    <mergeCell ref="LRY99:LRZ99"/>
    <mergeCell ref="LSA99:LSB99"/>
    <mergeCell ref="LSC99:LSD99"/>
    <mergeCell ref="LSE99:LSF99"/>
    <mergeCell ref="LRI99:LRJ99"/>
    <mergeCell ref="LRK99:LRL99"/>
    <mergeCell ref="LRM99:LRN99"/>
    <mergeCell ref="LRO99:LRP99"/>
    <mergeCell ref="LRQ99:LRR99"/>
    <mergeCell ref="LRS99:LRT99"/>
    <mergeCell ref="LQW99:LQX99"/>
    <mergeCell ref="LQY99:LQZ99"/>
    <mergeCell ref="LRA99:LRB99"/>
    <mergeCell ref="LRC99:LRD99"/>
    <mergeCell ref="LRE99:LRF99"/>
    <mergeCell ref="LRG99:LRH99"/>
    <mergeCell ref="LQK99:LQL99"/>
    <mergeCell ref="LQM99:LQN99"/>
    <mergeCell ref="LQO99:LQP99"/>
    <mergeCell ref="LQQ99:LQR99"/>
    <mergeCell ref="LQS99:LQT99"/>
    <mergeCell ref="LQU99:LQV99"/>
    <mergeCell ref="LPY99:LPZ99"/>
    <mergeCell ref="LQA99:LQB99"/>
    <mergeCell ref="LQC99:LQD99"/>
    <mergeCell ref="LQE99:LQF99"/>
    <mergeCell ref="LQG99:LQH99"/>
    <mergeCell ref="LQI99:LQJ99"/>
    <mergeCell ref="LPM99:LPN99"/>
    <mergeCell ref="LPO99:LPP99"/>
    <mergeCell ref="LPQ99:LPR99"/>
    <mergeCell ref="LPS99:LPT99"/>
    <mergeCell ref="LPU99:LPV99"/>
    <mergeCell ref="LPW99:LPX99"/>
    <mergeCell ref="LPA99:LPB99"/>
    <mergeCell ref="LPC99:LPD99"/>
    <mergeCell ref="LPE99:LPF99"/>
    <mergeCell ref="LPG99:LPH99"/>
    <mergeCell ref="LPI99:LPJ99"/>
    <mergeCell ref="LPK99:LPL99"/>
    <mergeCell ref="LOO99:LOP99"/>
    <mergeCell ref="LOQ99:LOR99"/>
    <mergeCell ref="LOS99:LOT99"/>
    <mergeCell ref="LOU99:LOV99"/>
    <mergeCell ref="LOW99:LOX99"/>
    <mergeCell ref="LOY99:LOZ99"/>
    <mergeCell ref="LOC99:LOD99"/>
    <mergeCell ref="LOE99:LOF99"/>
    <mergeCell ref="LOG99:LOH99"/>
    <mergeCell ref="LOI99:LOJ99"/>
    <mergeCell ref="LOK99:LOL99"/>
    <mergeCell ref="LOM99:LON99"/>
    <mergeCell ref="LNQ99:LNR99"/>
    <mergeCell ref="LNS99:LNT99"/>
    <mergeCell ref="LNU99:LNV99"/>
    <mergeCell ref="LNW99:LNX99"/>
    <mergeCell ref="LNY99:LNZ99"/>
    <mergeCell ref="LOA99:LOB99"/>
    <mergeCell ref="LNE99:LNF99"/>
    <mergeCell ref="LNG99:LNH99"/>
    <mergeCell ref="LNI99:LNJ99"/>
    <mergeCell ref="LNK99:LNL99"/>
    <mergeCell ref="LNM99:LNN99"/>
    <mergeCell ref="LNO99:LNP99"/>
    <mergeCell ref="LMS99:LMT99"/>
    <mergeCell ref="LMU99:LMV99"/>
    <mergeCell ref="LMW99:LMX99"/>
    <mergeCell ref="LMY99:LMZ99"/>
    <mergeCell ref="LNA99:LNB99"/>
    <mergeCell ref="LNC99:LND99"/>
    <mergeCell ref="LMG99:LMH99"/>
    <mergeCell ref="LMI99:LMJ99"/>
    <mergeCell ref="LMK99:LML99"/>
    <mergeCell ref="LMM99:LMN99"/>
    <mergeCell ref="LMO99:LMP99"/>
    <mergeCell ref="LMQ99:LMR99"/>
    <mergeCell ref="LLU99:LLV99"/>
    <mergeCell ref="LLW99:LLX99"/>
    <mergeCell ref="LLY99:LLZ99"/>
    <mergeCell ref="LMA99:LMB99"/>
    <mergeCell ref="LMC99:LMD99"/>
    <mergeCell ref="LME99:LMF99"/>
    <mergeCell ref="LLI99:LLJ99"/>
    <mergeCell ref="LLK99:LLL99"/>
    <mergeCell ref="LLM99:LLN99"/>
    <mergeCell ref="LLO99:LLP99"/>
    <mergeCell ref="LLQ99:LLR99"/>
    <mergeCell ref="LLS99:LLT99"/>
    <mergeCell ref="LKW99:LKX99"/>
    <mergeCell ref="LKY99:LKZ99"/>
    <mergeCell ref="LLA99:LLB99"/>
    <mergeCell ref="LLC99:LLD99"/>
    <mergeCell ref="LLE99:LLF99"/>
    <mergeCell ref="LLG99:LLH99"/>
    <mergeCell ref="LKK99:LKL99"/>
    <mergeCell ref="LKM99:LKN99"/>
    <mergeCell ref="LKO99:LKP99"/>
    <mergeCell ref="LKQ99:LKR99"/>
    <mergeCell ref="LKS99:LKT99"/>
    <mergeCell ref="LKU99:LKV99"/>
    <mergeCell ref="LJY99:LJZ99"/>
    <mergeCell ref="LKA99:LKB99"/>
    <mergeCell ref="LKC99:LKD99"/>
    <mergeCell ref="LKE99:LKF99"/>
    <mergeCell ref="LKG99:LKH99"/>
    <mergeCell ref="LKI99:LKJ99"/>
    <mergeCell ref="LJM99:LJN99"/>
    <mergeCell ref="LJO99:LJP99"/>
    <mergeCell ref="LJQ99:LJR99"/>
    <mergeCell ref="LJS99:LJT99"/>
    <mergeCell ref="LJU99:LJV99"/>
    <mergeCell ref="LJW99:LJX99"/>
    <mergeCell ref="LJA99:LJB99"/>
    <mergeCell ref="LJC99:LJD99"/>
    <mergeCell ref="LJE99:LJF99"/>
    <mergeCell ref="LJG99:LJH99"/>
    <mergeCell ref="LJI99:LJJ99"/>
    <mergeCell ref="LJK99:LJL99"/>
    <mergeCell ref="LIO99:LIP99"/>
    <mergeCell ref="LIQ99:LIR99"/>
    <mergeCell ref="LIS99:LIT99"/>
    <mergeCell ref="LIU99:LIV99"/>
    <mergeCell ref="LIW99:LIX99"/>
    <mergeCell ref="LIY99:LIZ99"/>
    <mergeCell ref="LIC99:LID99"/>
    <mergeCell ref="LIE99:LIF99"/>
    <mergeCell ref="LIG99:LIH99"/>
    <mergeCell ref="LII99:LIJ99"/>
    <mergeCell ref="LIK99:LIL99"/>
    <mergeCell ref="LIM99:LIN99"/>
    <mergeCell ref="LHQ99:LHR99"/>
    <mergeCell ref="LHS99:LHT99"/>
    <mergeCell ref="LHU99:LHV99"/>
    <mergeCell ref="LHW99:LHX99"/>
    <mergeCell ref="LHY99:LHZ99"/>
    <mergeCell ref="LIA99:LIB99"/>
    <mergeCell ref="LHE99:LHF99"/>
    <mergeCell ref="LHG99:LHH99"/>
    <mergeCell ref="LHI99:LHJ99"/>
    <mergeCell ref="LHK99:LHL99"/>
    <mergeCell ref="LHM99:LHN99"/>
    <mergeCell ref="LHO99:LHP99"/>
    <mergeCell ref="LGS99:LGT99"/>
    <mergeCell ref="LGU99:LGV99"/>
    <mergeCell ref="LGW99:LGX99"/>
    <mergeCell ref="LGY99:LGZ99"/>
    <mergeCell ref="LHA99:LHB99"/>
    <mergeCell ref="LHC99:LHD99"/>
    <mergeCell ref="LGG99:LGH99"/>
    <mergeCell ref="LGI99:LGJ99"/>
    <mergeCell ref="LGK99:LGL99"/>
    <mergeCell ref="LGM99:LGN99"/>
    <mergeCell ref="LGO99:LGP99"/>
    <mergeCell ref="LGQ99:LGR99"/>
    <mergeCell ref="LFU99:LFV99"/>
    <mergeCell ref="LFW99:LFX99"/>
    <mergeCell ref="LFY99:LFZ99"/>
    <mergeCell ref="LGA99:LGB99"/>
    <mergeCell ref="LGC99:LGD99"/>
    <mergeCell ref="LGE99:LGF99"/>
    <mergeCell ref="LFI99:LFJ99"/>
    <mergeCell ref="LFK99:LFL99"/>
    <mergeCell ref="LFM99:LFN99"/>
    <mergeCell ref="LFO99:LFP99"/>
    <mergeCell ref="LFQ99:LFR99"/>
    <mergeCell ref="LFS99:LFT99"/>
    <mergeCell ref="LEW99:LEX99"/>
    <mergeCell ref="LEY99:LEZ99"/>
    <mergeCell ref="LFA99:LFB99"/>
    <mergeCell ref="LFC99:LFD99"/>
    <mergeCell ref="LFE99:LFF99"/>
    <mergeCell ref="LFG99:LFH99"/>
    <mergeCell ref="LEK99:LEL99"/>
    <mergeCell ref="LEM99:LEN99"/>
    <mergeCell ref="LEO99:LEP99"/>
    <mergeCell ref="LEQ99:LER99"/>
    <mergeCell ref="LES99:LET99"/>
    <mergeCell ref="LEU99:LEV99"/>
    <mergeCell ref="LDY99:LDZ99"/>
    <mergeCell ref="LEA99:LEB99"/>
    <mergeCell ref="LEC99:LED99"/>
    <mergeCell ref="LEE99:LEF99"/>
    <mergeCell ref="LEG99:LEH99"/>
    <mergeCell ref="LEI99:LEJ99"/>
    <mergeCell ref="LDM99:LDN99"/>
    <mergeCell ref="LDO99:LDP99"/>
    <mergeCell ref="LDQ99:LDR99"/>
    <mergeCell ref="LDS99:LDT99"/>
    <mergeCell ref="LDU99:LDV99"/>
    <mergeCell ref="LDW99:LDX99"/>
    <mergeCell ref="LDA99:LDB99"/>
    <mergeCell ref="LDC99:LDD99"/>
    <mergeCell ref="LDE99:LDF99"/>
    <mergeCell ref="LDG99:LDH99"/>
    <mergeCell ref="LDI99:LDJ99"/>
    <mergeCell ref="LDK99:LDL99"/>
    <mergeCell ref="LCO99:LCP99"/>
    <mergeCell ref="LCQ99:LCR99"/>
    <mergeCell ref="LCS99:LCT99"/>
    <mergeCell ref="LCU99:LCV99"/>
    <mergeCell ref="LCW99:LCX99"/>
    <mergeCell ref="LCY99:LCZ99"/>
    <mergeCell ref="LCC99:LCD99"/>
    <mergeCell ref="LCE99:LCF99"/>
    <mergeCell ref="LCG99:LCH99"/>
    <mergeCell ref="LCI99:LCJ99"/>
    <mergeCell ref="LCK99:LCL99"/>
    <mergeCell ref="LCM99:LCN99"/>
    <mergeCell ref="LBQ99:LBR99"/>
    <mergeCell ref="LBS99:LBT99"/>
    <mergeCell ref="LBU99:LBV99"/>
    <mergeCell ref="LBW99:LBX99"/>
    <mergeCell ref="LBY99:LBZ99"/>
    <mergeCell ref="LCA99:LCB99"/>
    <mergeCell ref="LBE99:LBF99"/>
    <mergeCell ref="LBG99:LBH99"/>
    <mergeCell ref="LBI99:LBJ99"/>
    <mergeCell ref="LBK99:LBL99"/>
    <mergeCell ref="LBM99:LBN99"/>
    <mergeCell ref="LBO99:LBP99"/>
    <mergeCell ref="LAS99:LAT99"/>
    <mergeCell ref="LAU99:LAV99"/>
    <mergeCell ref="LAW99:LAX99"/>
    <mergeCell ref="LAY99:LAZ99"/>
    <mergeCell ref="LBA99:LBB99"/>
    <mergeCell ref="LBC99:LBD99"/>
    <mergeCell ref="LAG99:LAH99"/>
    <mergeCell ref="LAI99:LAJ99"/>
    <mergeCell ref="LAK99:LAL99"/>
    <mergeCell ref="LAM99:LAN99"/>
    <mergeCell ref="LAO99:LAP99"/>
    <mergeCell ref="LAQ99:LAR99"/>
    <mergeCell ref="KZU99:KZV99"/>
    <mergeCell ref="KZW99:KZX99"/>
    <mergeCell ref="KZY99:KZZ99"/>
    <mergeCell ref="LAA99:LAB99"/>
    <mergeCell ref="LAC99:LAD99"/>
    <mergeCell ref="LAE99:LAF99"/>
    <mergeCell ref="KZI99:KZJ99"/>
    <mergeCell ref="KZK99:KZL99"/>
    <mergeCell ref="KZM99:KZN99"/>
    <mergeCell ref="KZO99:KZP99"/>
    <mergeCell ref="KZQ99:KZR99"/>
    <mergeCell ref="KZS99:KZT99"/>
    <mergeCell ref="KYW99:KYX99"/>
    <mergeCell ref="KYY99:KYZ99"/>
    <mergeCell ref="KZA99:KZB99"/>
    <mergeCell ref="KZC99:KZD99"/>
    <mergeCell ref="KZE99:KZF99"/>
    <mergeCell ref="KZG99:KZH99"/>
    <mergeCell ref="KYK99:KYL99"/>
    <mergeCell ref="KYM99:KYN99"/>
    <mergeCell ref="KYO99:KYP99"/>
    <mergeCell ref="KYQ99:KYR99"/>
    <mergeCell ref="KYS99:KYT99"/>
    <mergeCell ref="KYU99:KYV99"/>
    <mergeCell ref="KXY99:KXZ99"/>
    <mergeCell ref="KYA99:KYB99"/>
    <mergeCell ref="KYC99:KYD99"/>
    <mergeCell ref="KYE99:KYF99"/>
    <mergeCell ref="KYG99:KYH99"/>
    <mergeCell ref="KYI99:KYJ99"/>
    <mergeCell ref="KXM99:KXN99"/>
    <mergeCell ref="KXO99:KXP99"/>
    <mergeCell ref="KXQ99:KXR99"/>
    <mergeCell ref="KXS99:KXT99"/>
    <mergeCell ref="KXU99:KXV99"/>
    <mergeCell ref="KXW99:KXX99"/>
    <mergeCell ref="KXA99:KXB99"/>
    <mergeCell ref="KXC99:KXD99"/>
    <mergeCell ref="KXE99:KXF99"/>
    <mergeCell ref="KXG99:KXH99"/>
    <mergeCell ref="KXI99:KXJ99"/>
    <mergeCell ref="KXK99:KXL99"/>
    <mergeCell ref="KWO99:KWP99"/>
    <mergeCell ref="KWQ99:KWR99"/>
    <mergeCell ref="KWS99:KWT99"/>
    <mergeCell ref="KWU99:KWV99"/>
    <mergeCell ref="KWW99:KWX99"/>
    <mergeCell ref="KWY99:KWZ99"/>
    <mergeCell ref="KWC99:KWD99"/>
    <mergeCell ref="KWE99:KWF99"/>
    <mergeCell ref="KWG99:KWH99"/>
    <mergeCell ref="KWI99:KWJ99"/>
    <mergeCell ref="KWK99:KWL99"/>
    <mergeCell ref="KWM99:KWN99"/>
    <mergeCell ref="KVQ99:KVR99"/>
    <mergeCell ref="KVS99:KVT99"/>
    <mergeCell ref="KVU99:KVV99"/>
    <mergeCell ref="KVW99:KVX99"/>
    <mergeCell ref="KVY99:KVZ99"/>
    <mergeCell ref="KWA99:KWB99"/>
    <mergeCell ref="KVE99:KVF99"/>
    <mergeCell ref="KVG99:KVH99"/>
    <mergeCell ref="KVI99:KVJ99"/>
    <mergeCell ref="KVK99:KVL99"/>
    <mergeCell ref="KVM99:KVN99"/>
    <mergeCell ref="KVO99:KVP99"/>
    <mergeCell ref="KUS99:KUT99"/>
    <mergeCell ref="KUU99:KUV99"/>
    <mergeCell ref="KUW99:KUX99"/>
    <mergeCell ref="KUY99:KUZ99"/>
    <mergeCell ref="KVA99:KVB99"/>
    <mergeCell ref="KVC99:KVD99"/>
    <mergeCell ref="KUG99:KUH99"/>
    <mergeCell ref="KUI99:KUJ99"/>
    <mergeCell ref="KUK99:KUL99"/>
    <mergeCell ref="KUM99:KUN99"/>
    <mergeCell ref="KUO99:KUP99"/>
    <mergeCell ref="KUQ99:KUR99"/>
    <mergeCell ref="KTU99:KTV99"/>
    <mergeCell ref="KTW99:KTX99"/>
    <mergeCell ref="KTY99:KTZ99"/>
    <mergeCell ref="KUA99:KUB99"/>
    <mergeCell ref="KUC99:KUD99"/>
    <mergeCell ref="KUE99:KUF99"/>
    <mergeCell ref="KTI99:KTJ99"/>
    <mergeCell ref="KTK99:KTL99"/>
    <mergeCell ref="KTM99:KTN99"/>
    <mergeCell ref="KTO99:KTP99"/>
    <mergeCell ref="KTQ99:KTR99"/>
    <mergeCell ref="KTS99:KTT99"/>
    <mergeCell ref="KSW99:KSX99"/>
    <mergeCell ref="KSY99:KSZ99"/>
    <mergeCell ref="KTA99:KTB99"/>
    <mergeCell ref="KTC99:KTD99"/>
    <mergeCell ref="KTE99:KTF99"/>
    <mergeCell ref="KTG99:KTH99"/>
    <mergeCell ref="KSK99:KSL99"/>
    <mergeCell ref="KSM99:KSN99"/>
    <mergeCell ref="KSO99:KSP99"/>
    <mergeCell ref="KSQ99:KSR99"/>
    <mergeCell ref="KSS99:KST99"/>
    <mergeCell ref="KSU99:KSV99"/>
    <mergeCell ref="KRY99:KRZ99"/>
    <mergeCell ref="KSA99:KSB99"/>
    <mergeCell ref="KSC99:KSD99"/>
    <mergeCell ref="KSE99:KSF99"/>
    <mergeCell ref="KSG99:KSH99"/>
    <mergeCell ref="KSI99:KSJ99"/>
    <mergeCell ref="KRM99:KRN99"/>
    <mergeCell ref="KRO99:KRP99"/>
    <mergeCell ref="KRQ99:KRR99"/>
    <mergeCell ref="KRS99:KRT99"/>
    <mergeCell ref="KRU99:KRV99"/>
    <mergeCell ref="KRW99:KRX99"/>
    <mergeCell ref="KRA99:KRB99"/>
    <mergeCell ref="KRC99:KRD99"/>
    <mergeCell ref="KRE99:KRF99"/>
    <mergeCell ref="KRG99:KRH99"/>
    <mergeCell ref="KRI99:KRJ99"/>
    <mergeCell ref="KRK99:KRL99"/>
    <mergeCell ref="KQO99:KQP99"/>
    <mergeCell ref="KQQ99:KQR99"/>
    <mergeCell ref="KQS99:KQT99"/>
    <mergeCell ref="KQU99:KQV99"/>
    <mergeCell ref="KQW99:KQX99"/>
    <mergeCell ref="KQY99:KQZ99"/>
    <mergeCell ref="KQC99:KQD99"/>
    <mergeCell ref="KQE99:KQF99"/>
    <mergeCell ref="KQG99:KQH99"/>
    <mergeCell ref="KQI99:KQJ99"/>
    <mergeCell ref="KQK99:KQL99"/>
    <mergeCell ref="KQM99:KQN99"/>
    <mergeCell ref="KPQ99:KPR99"/>
    <mergeCell ref="KPS99:KPT99"/>
    <mergeCell ref="KPU99:KPV99"/>
    <mergeCell ref="KPW99:KPX99"/>
    <mergeCell ref="KPY99:KPZ99"/>
    <mergeCell ref="KQA99:KQB99"/>
    <mergeCell ref="KPE99:KPF99"/>
    <mergeCell ref="KPG99:KPH99"/>
    <mergeCell ref="KPI99:KPJ99"/>
    <mergeCell ref="KPK99:KPL99"/>
    <mergeCell ref="KPM99:KPN99"/>
    <mergeCell ref="KPO99:KPP99"/>
    <mergeCell ref="KOS99:KOT99"/>
    <mergeCell ref="KOU99:KOV99"/>
    <mergeCell ref="KOW99:KOX99"/>
    <mergeCell ref="KOY99:KOZ99"/>
    <mergeCell ref="KPA99:KPB99"/>
    <mergeCell ref="KPC99:KPD99"/>
    <mergeCell ref="KOG99:KOH99"/>
    <mergeCell ref="KOI99:KOJ99"/>
    <mergeCell ref="KOK99:KOL99"/>
    <mergeCell ref="KOM99:KON99"/>
    <mergeCell ref="KOO99:KOP99"/>
    <mergeCell ref="KOQ99:KOR99"/>
    <mergeCell ref="KNU99:KNV99"/>
    <mergeCell ref="KNW99:KNX99"/>
    <mergeCell ref="KNY99:KNZ99"/>
    <mergeCell ref="KOA99:KOB99"/>
    <mergeCell ref="KOC99:KOD99"/>
    <mergeCell ref="KOE99:KOF99"/>
    <mergeCell ref="KNI99:KNJ99"/>
    <mergeCell ref="KNK99:KNL99"/>
    <mergeCell ref="KNM99:KNN99"/>
    <mergeCell ref="KNO99:KNP99"/>
    <mergeCell ref="KNQ99:KNR99"/>
    <mergeCell ref="KNS99:KNT99"/>
    <mergeCell ref="KMW99:KMX99"/>
    <mergeCell ref="KMY99:KMZ99"/>
    <mergeCell ref="KNA99:KNB99"/>
    <mergeCell ref="KNC99:KND99"/>
    <mergeCell ref="KNE99:KNF99"/>
    <mergeCell ref="KNG99:KNH99"/>
    <mergeCell ref="KMK99:KML99"/>
    <mergeCell ref="KMM99:KMN99"/>
    <mergeCell ref="KMO99:KMP99"/>
    <mergeCell ref="KMQ99:KMR99"/>
    <mergeCell ref="KMS99:KMT99"/>
    <mergeCell ref="KMU99:KMV99"/>
    <mergeCell ref="KLY99:KLZ99"/>
    <mergeCell ref="KMA99:KMB99"/>
    <mergeCell ref="KMC99:KMD99"/>
    <mergeCell ref="KME99:KMF99"/>
    <mergeCell ref="KMG99:KMH99"/>
    <mergeCell ref="KMI99:KMJ99"/>
    <mergeCell ref="KLM99:KLN99"/>
    <mergeCell ref="KLO99:KLP99"/>
    <mergeCell ref="KLQ99:KLR99"/>
    <mergeCell ref="KLS99:KLT99"/>
    <mergeCell ref="KLU99:KLV99"/>
    <mergeCell ref="KLW99:KLX99"/>
    <mergeCell ref="KLA99:KLB99"/>
    <mergeCell ref="KLC99:KLD99"/>
    <mergeCell ref="KLE99:KLF99"/>
    <mergeCell ref="KLG99:KLH99"/>
    <mergeCell ref="KLI99:KLJ99"/>
    <mergeCell ref="KLK99:KLL99"/>
    <mergeCell ref="KKO99:KKP99"/>
    <mergeCell ref="KKQ99:KKR99"/>
    <mergeCell ref="KKS99:KKT99"/>
    <mergeCell ref="KKU99:KKV99"/>
    <mergeCell ref="KKW99:KKX99"/>
    <mergeCell ref="KKY99:KKZ99"/>
    <mergeCell ref="KKC99:KKD99"/>
    <mergeCell ref="KKE99:KKF99"/>
    <mergeCell ref="KKG99:KKH99"/>
    <mergeCell ref="KKI99:KKJ99"/>
    <mergeCell ref="KKK99:KKL99"/>
    <mergeCell ref="KKM99:KKN99"/>
    <mergeCell ref="KJQ99:KJR99"/>
    <mergeCell ref="KJS99:KJT99"/>
    <mergeCell ref="KJU99:KJV99"/>
    <mergeCell ref="KJW99:KJX99"/>
    <mergeCell ref="KJY99:KJZ99"/>
    <mergeCell ref="KKA99:KKB99"/>
    <mergeCell ref="KJE99:KJF99"/>
    <mergeCell ref="KJG99:KJH99"/>
    <mergeCell ref="KJI99:KJJ99"/>
    <mergeCell ref="KJK99:KJL99"/>
    <mergeCell ref="KJM99:KJN99"/>
    <mergeCell ref="KJO99:KJP99"/>
    <mergeCell ref="KIS99:KIT99"/>
    <mergeCell ref="KIU99:KIV99"/>
    <mergeCell ref="KIW99:KIX99"/>
    <mergeCell ref="KIY99:KIZ99"/>
    <mergeCell ref="KJA99:KJB99"/>
    <mergeCell ref="KJC99:KJD99"/>
    <mergeCell ref="KIG99:KIH99"/>
    <mergeCell ref="KII99:KIJ99"/>
    <mergeCell ref="KIK99:KIL99"/>
    <mergeCell ref="KIM99:KIN99"/>
    <mergeCell ref="KIO99:KIP99"/>
    <mergeCell ref="KIQ99:KIR99"/>
    <mergeCell ref="KHU99:KHV99"/>
    <mergeCell ref="KHW99:KHX99"/>
    <mergeCell ref="KHY99:KHZ99"/>
    <mergeCell ref="KIA99:KIB99"/>
    <mergeCell ref="KIC99:KID99"/>
    <mergeCell ref="KIE99:KIF99"/>
    <mergeCell ref="KHI99:KHJ99"/>
    <mergeCell ref="KHK99:KHL99"/>
    <mergeCell ref="KHM99:KHN99"/>
    <mergeCell ref="KHO99:KHP99"/>
    <mergeCell ref="KHQ99:KHR99"/>
    <mergeCell ref="KHS99:KHT99"/>
    <mergeCell ref="KGW99:KGX99"/>
    <mergeCell ref="KGY99:KGZ99"/>
    <mergeCell ref="KHA99:KHB99"/>
    <mergeCell ref="KHC99:KHD99"/>
    <mergeCell ref="KHE99:KHF99"/>
    <mergeCell ref="KHG99:KHH99"/>
    <mergeCell ref="KGK99:KGL99"/>
    <mergeCell ref="KGM99:KGN99"/>
    <mergeCell ref="KGO99:KGP99"/>
    <mergeCell ref="KGQ99:KGR99"/>
    <mergeCell ref="KGS99:KGT99"/>
    <mergeCell ref="KGU99:KGV99"/>
    <mergeCell ref="KFY99:KFZ99"/>
    <mergeCell ref="KGA99:KGB99"/>
    <mergeCell ref="KGC99:KGD99"/>
    <mergeCell ref="KGE99:KGF99"/>
    <mergeCell ref="KGG99:KGH99"/>
    <mergeCell ref="KGI99:KGJ99"/>
    <mergeCell ref="KFM99:KFN99"/>
    <mergeCell ref="KFO99:KFP99"/>
    <mergeCell ref="KFQ99:KFR99"/>
    <mergeCell ref="KFS99:KFT99"/>
    <mergeCell ref="KFU99:KFV99"/>
    <mergeCell ref="KFW99:KFX99"/>
    <mergeCell ref="KFA99:KFB99"/>
    <mergeCell ref="KFC99:KFD99"/>
    <mergeCell ref="KFE99:KFF99"/>
    <mergeCell ref="KFG99:KFH99"/>
    <mergeCell ref="KFI99:KFJ99"/>
    <mergeCell ref="KFK99:KFL99"/>
    <mergeCell ref="KEO99:KEP99"/>
    <mergeCell ref="KEQ99:KER99"/>
    <mergeCell ref="KES99:KET99"/>
    <mergeCell ref="KEU99:KEV99"/>
    <mergeCell ref="KEW99:KEX99"/>
    <mergeCell ref="KEY99:KEZ99"/>
    <mergeCell ref="KEC99:KED99"/>
    <mergeCell ref="KEE99:KEF99"/>
    <mergeCell ref="KEG99:KEH99"/>
    <mergeCell ref="KEI99:KEJ99"/>
    <mergeCell ref="KEK99:KEL99"/>
    <mergeCell ref="KEM99:KEN99"/>
    <mergeCell ref="KDQ99:KDR99"/>
    <mergeCell ref="KDS99:KDT99"/>
    <mergeCell ref="KDU99:KDV99"/>
    <mergeCell ref="KDW99:KDX99"/>
    <mergeCell ref="KDY99:KDZ99"/>
    <mergeCell ref="KEA99:KEB99"/>
    <mergeCell ref="KDE99:KDF99"/>
    <mergeCell ref="KDG99:KDH99"/>
    <mergeCell ref="KDI99:KDJ99"/>
    <mergeCell ref="KDK99:KDL99"/>
    <mergeCell ref="KDM99:KDN99"/>
    <mergeCell ref="KDO99:KDP99"/>
    <mergeCell ref="KCS99:KCT99"/>
    <mergeCell ref="KCU99:KCV99"/>
    <mergeCell ref="KCW99:KCX99"/>
    <mergeCell ref="KCY99:KCZ99"/>
    <mergeCell ref="KDA99:KDB99"/>
    <mergeCell ref="KDC99:KDD99"/>
    <mergeCell ref="KCG99:KCH99"/>
    <mergeCell ref="KCI99:KCJ99"/>
    <mergeCell ref="KCK99:KCL99"/>
    <mergeCell ref="KCM99:KCN99"/>
    <mergeCell ref="KCO99:KCP99"/>
    <mergeCell ref="KCQ99:KCR99"/>
    <mergeCell ref="KBU99:KBV99"/>
    <mergeCell ref="KBW99:KBX99"/>
    <mergeCell ref="KBY99:KBZ99"/>
    <mergeCell ref="KCA99:KCB99"/>
    <mergeCell ref="KCC99:KCD99"/>
    <mergeCell ref="KCE99:KCF99"/>
    <mergeCell ref="KBI99:KBJ99"/>
    <mergeCell ref="KBK99:KBL99"/>
    <mergeCell ref="KBM99:KBN99"/>
    <mergeCell ref="KBO99:KBP99"/>
    <mergeCell ref="KBQ99:KBR99"/>
    <mergeCell ref="KBS99:KBT99"/>
    <mergeCell ref="KAW99:KAX99"/>
    <mergeCell ref="KAY99:KAZ99"/>
    <mergeCell ref="KBA99:KBB99"/>
    <mergeCell ref="KBC99:KBD99"/>
    <mergeCell ref="KBE99:KBF99"/>
    <mergeCell ref="KBG99:KBH99"/>
    <mergeCell ref="KAK99:KAL99"/>
    <mergeCell ref="KAM99:KAN99"/>
    <mergeCell ref="KAO99:KAP99"/>
    <mergeCell ref="KAQ99:KAR99"/>
    <mergeCell ref="KAS99:KAT99"/>
    <mergeCell ref="KAU99:KAV99"/>
    <mergeCell ref="JZY99:JZZ99"/>
    <mergeCell ref="KAA99:KAB99"/>
    <mergeCell ref="KAC99:KAD99"/>
    <mergeCell ref="KAE99:KAF99"/>
    <mergeCell ref="KAG99:KAH99"/>
    <mergeCell ref="KAI99:KAJ99"/>
    <mergeCell ref="JZM99:JZN99"/>
    <mergeCell ref="JZO99:JZP99"/>
    <mergeCell ref="JZQ99:JZR99"/>
    <mergeCell ref="JZS99:JZT99"/>
    <mergeCell ref="JZU99:JZV99"/>
    <mergeCell ref="JZW99:JZX99"/>
    <mergeCell ref="JZA99:JZB99"/>
    <mergeCell ref="JZC99:JZD99"/>
    <mergeCell ref="JZE99:JZF99"/>
    <mergeCell ref="JZG99:JZH99"/>
    <mergeCell ref="JZI99:JZJ99"/>
    <mergeCell ref="JZK99:JZL99"/>
    <mergeCell ref="JYO99:JYP99"/>
    <mergeCell ref="JYQ99:JYR99"/>
    <mergeCell ref="JYS99:JYT99"/>
    <mergeCell ref="JYU99:JYV99"/>
    <mergeCell ref="JYW99:JYX99"/>
    <mergeCell ref="JYY99:JYZ99"/>
    <mergeCell ref="JYC99:JYD99"/>
    <mergeCell ref="JYE99:JYF99"/>
    <mergeCell ref="JYG99:JYH99"/>
    <mergeCell ref="JYI99:JYJ99"/>
    <mergeCell ref="JYK99:JYL99"/>
    <mergeCell ref="JYM99:JYN99"/>
    <mergeCell ref="JXQ99:JXR99"/>
    <mergeCell ref="JXS99:JXT99"/>
    <mergeCell ref="JXU99:JXV99"/>
    <mergeCell ref="JXW99:JXX99"/>
    <mergeCell ref="JXY99:JXZ99"/>
    <mergeCell ref="JYA99:JYB99"/>
    <mergeCell ref="JXE99:JXF99"/>
    <mergeCell ref="JXG99:JXH99"/>
    <mergeCell ref="JXI99:JXJ99"/>
    <mergeCell ref="JXK99:JXL99"/>
    <mergeCell ref="JXM99:JXN99"/>
    <mergeCell ref="JXO99:JXP99"/>
    <mergeCell ref="JWS99:JWT99"/>
    <mergeCell ref="JWU99:JWV99"/>
    <mergeCell ref="JWW99:JWX99"/>
    <mergeCell ref="JWY99:JWZ99"/>
    <mergeCell ref="JXA99:JXB99"/>
    <mergeCell ref="JXC99:JXD99"/>
    <mergeCell ref="JWG99:JWH99"/>
    <mergeCell ref="JWI99:JWJ99"/>
    <mergeCell ref="JWK99:JWL99"/>
    <mergeCell ref="JWM99:JWN99"/>
    <mergeCell ref="JWO99:JWP99"/>
    <mergeCell ref="JWQ99:JWR99"/>
    <mergeCell ref="JVU99:JVV99"/>
    <mergeCell ref="JVW99:JVX99"/>
    <mergeCell ref="JVY99:JVZ99"/>
    <mergeCell ref="JWA99:JWB99"/>
    <mergeCell ref="JWC99:JWD99"/>
    <mergeCell ref="JWE99:JWF99"/>
    <mergeCell ref="JVI99:JVJ99"/>
    <mergeCell ref="JVK99:JVL99"/>
    <mergeCell ref="JVM99:JVN99"/>
    <mergeCell ref="JVO99:JVP99"/>
    <mergeCell ref="JVQ99:JVR99"/>
    <mergeCell ref="JVS99:JVT99"/>
    <mergeCell ref="JUW99:JUX99"/>
    <mergeCell ref="JUY99:JUZ99"/>
    <mergeCell ref="JVA99:JVB99"/>
    <mergeCell ref="JVC99:JVD99"/>
    <mergeCell ref="JVE99:JVF99"/>
    <mergeCell ref="JVG99:JVH99"/>
    <mergeCell ref="JUK99:JUL99"/>
    <mergeCell ref="JUM99:JUN99"/>
    <mergeCell ref="JUO99:JUP99"/>
    <mergeCell ref="JUQ99:JUR99"/>
    <mergeCell ref="JUS99:JUT99"/>
    <mergeCell ref="JUU99:JUV99"/>
    <mergeCell ref="JTY99:JTZ99"/>
    <mergeCell ref="JUA99:JUB99"/>
    <mergeCell ref="JUC99:JUD99"/>
    <mergeCell ref="JUE99:JUF99"/>
    <mergeCell ref="JUG99:JUH99"/>
    <mergeCell ref="JUI99:JUJ99"/>
    <mergeCell ref="JTM99:JTN99"/>
    <mergeCell ref="JTO99:JTP99"/>
    <mergeCell ref="JTQ99:JTR99"/>
    <mergeCell ref="JTS99:JTT99"/>
    <mergeCell ref="JTU99:JTV99"/>
    <mergeCell ref="JTW99:JTX99"/>
    <mergeCell ref="JTA99:JTB99"/>
    <mergeCell ref="JTC99:JTD99"/>
    <mergeCell ref="JTE99:JTF99"/>
    <mergeCell ref="JTG99:JTH99"/>
    <mergeCell ref="JTI99:JTJ99"/>
    <mergeCell ref="JTK99:JTL99"/>
    <mergeCell ref="JSO99:JSP99"/>
    <mergeCell ref="JSQ99:JSR99"/>
    <mergeCell ref="JSS99:JST99"/>
    <mergeCell ref="JSU99:JSV99"/>
    <mergeCell ref="JSW99:JSX99"/>
    <mergeCell ref="JSY99:JSZ99"/>
    <mergeCell ref="JSC99:JSD99"/>
    <mergeCell ref="JSE99:JSF99"/>
    <mergeCell ref="JSG99:JSH99"/>
    <mergeCell ref="JSI99:JSJ99"/>
    <mergeCell ref="JSK99:JSL99"/>
    <mergeCell ref="JSM99:JSN99"/>
    <mergeCell ref="JRQ99:JRR99"/>
    <mergeCell ref="JRS99:JRT99"/>
    <mergeCell ref="JRU99:JRV99"/>
    <mergeCell ref="JRW99:JRX99"/>
    <mergeCell ref="JRY99:JRZ99"/>
    <mergeCell ref="JSA99:JSB99"/>
    <mergeCell ref="JRE99:JRF99"/>
    <mergeCell ref="JRG99:JRH99"/>
    <mergeCell ref="JRI99:JRJ99"/>
    <mergeCell ref="JRK99:JRL99"/>
    <mergeCell ref="JRM99:JRN99"/>
    <mergeCell ref="JRO99:JRP99"/>
    <mergeCell ref="JQS99:JQT99"/>
    <mergeCell ref="JQU99:JQV99"/>
    <mergeCell ref="JQW99:JQX99"/>
    <mergeCell ref="JQY99:JQZ99"/>
    <mergeCell ref="JRA99:JRB99"/>
    <mergeCell ref="JRC99:JRD99"/>
    <mergeCell ref="JQG99:JQH99"/>
    <mergeCell ref="JQI99:JQJ99"/>
    <mergeCell ref="JQK99:JQL99"/>
    <mergeCell ref="JQM99:JQN99"/>
    <mergeCell ref="JQO99:JQP99"/>
    <mergeCell ref="JQQ99:JQR99"/>
    <mergeCell ref="JPU99:JPV99"/>
    <mergeCell ref="JPW99:JPX99"/>
    <mergeCell ref="JPY99:JPZ99"/>
    <mergeCell ref="JQA99:JQB99"/>
    <mergeCell ref="JQC99:JQD99"/>
    <mergeCell ref="JQE99:JQF99"/>
    <mergeCell ref="JPI99:JPJ99"/>
    <mergeCell ref="JPK99:JPL99"/>
    <mergeCell ref="JPM99:JPN99"/>
    <mergeCell ref="JPO99:JPP99"/>
    <mergeCell ref="JPQ99:JPR99"/>
    <mergeCell ref="JPS99:JPT99"/>
    <mergeCell ref="JOW99:JOX99"/>
    <mergeCell ref="JOY99:JOZ99"/>
    <mergeCell ref="JPA99:JPB99"/>
    <mergeCell ref="JPC99:JPD99"/>
    <mergeCell ref="JPE99:JPF99"/>
    <mergeCell ref="JPG99:JPH99"/>
    <mergeCell ref="JOK99:JOL99"/>
    <mergeCell ref="JOM99:JON99"/>
    <mergeCell ref="JOO99:JOP99"/>
    <mergeCell ref="JOQ99:JOR99"/>
    <mergeCell ref="JOS99:JOT99"/>
    <mergeCell ref="JOU99:JOV99"/>
    <mergeCell ref="JNY99:JNZ99"/>
    <mergeCell ref="JOA99:JOB99"/>
    <mergeCell ref="JOC99:JOD99"/>
    <mergeCell ref="JOE99:JOF99"/>
    <mergeCell ref="JOG99:JOH99"/>
    <mergeCell ref="JOI99:JOJ99"/>
    <mergeCell ref="JNM99:JNN99"/>
    <mergeCell ref="JNO99:JNP99"/>
    <mergeCell ref="JNQ99:JNR99"/>
    <mergeCell ref="JNS99:JNT99"/>
    <mergeCell ref="JNU99:JNV99"/>
    <mergeCell ref="JNW99:JNX99"/>
    <mergeCell ref="JNA99:JNB99"/>
    <mergeCell ref="JNC99:JND99"/>
    <mergeCell ref="JNE99:JNF99"/>
    <mergeCell ref="JNG99:JNH99"/>
    <mergeCell ref="JNI99:JNJ99"/>
    <mergeCell ref="JNK99:JNL99"/>
    <mergeCell ref="JMO99:JMP99"/>
    <mergeCell ref="JMQ99:JMR99"/>
    <mergeCell ref="JMS99:JMT99"/>
    <mergeCell ref="JMU99:JMV99"/>
    <mergeCell ref="JMW99:JMX99"/>
    <mergeCell ref="JMY99:JMZ99"/>
    <mergeCell ref="JMC99:JMD99"/>
    <mergeCell ref="JME99:JMF99"/>
    <mergeCell ref="JMG99:JMH99"/>
    <mergeCell ref="JMI99:JMJ99"/>
    <mergeCell ref="JMK99:JML99"/>
    <mergeCell ref="JMM99:JMN99"/>
    <mergeCell ref="JLQ99:JLR99"/>
    <mergeCell ref="JLS99:JLT99"/>
    <mergeCell ref="JLU99:JLV99"/>
    <mergeCell ref="JLW99:JLX99"/>
    <mergeCell ref="JLY99:JLZ99"/>
    <mergeCell ref="JMA99:JMB99"/>
    <mergeCell ref="JLE99:JLF99"/>
    <mergeCell ref="JLG99:JLH99"/>
    <mergeCell ref="JLI99:JLJ99"/>
    <mergeCell ref="JLK99:JLL99"/>
    <mergeCell ref="JLM99:JLN99"/>
    <mergeCell ref="JLO99:JLP99"/>
    <mergeCell ref="JKS99:JKT99"/>
    <mergeCell ref="JKU99:JKV99"/>
    <mergeCell ref="JKW99:JKX99"/>
    <mergeCell ref="JKY99:JKZ99"/>
    <mergeCell ref="JLA99:JLB99"/>
    <mergeCell ref="JLC99:JLD99"/>
    <mergeCell ref="JKG99:JKH99"/>
    <mergeCell ref="JKI99:JKJ99"/>
    <mergeCell ref="JKK99:JKL99"/>
    <mergeCell ref="JKM99:JKN99"/>
    <mergeCell ref="JKO99:JKP99"/>
    <mergeCell ref="JKQ99:JKR99"/>
    <mergeCell ref="JJU99:JJV99"/>
    <mergeCell ref="JJW99:JJX99"/>
    <mergeCell ref="JJY99:JJZ99"/>
    <mergeCell ref="JKA99:JKB99"/>
    <mergeCell ref="JKC99:JKD99"/>
    <mergeCell ref="JKE99:JKF99"/>
    <mergeCell ref="JJI99:JJJ99"/>
    <mergeCell ref="JJK99:JJL99"/>
    <mergeCell ref="JJM99:JJN99"/>
    <mergeCell ref="JJO99:JJP99"/>
    <mergeCell ref="JJQ99:JJR99"/>
    <mergeCell ref="JJS99:JJT99"/>
    <mergeCell ref="JIW99:JIX99"/>
    <mergeCell ref="JIY99:JIZ99"/>
    <mergeCell ref="JJA99:JJB99"/>
    <mergeCell ref="JJC99:JJD99"/>
    <mergeCell ref="JJE99:JJF99"/>
    <mergeCell ref="JJG99:JJH99"/>
    <mergeCell ref="JIK99:JIL99"/>
    <mergeCell ref="JIM99:JIN99"/>
    <mergeCell ref="JIO99:JIP99"/>
    <mergeCell ref="JIQ99:JIR99"/>
    <mergeCell ref="JIS99:JIT99"/>
    <mergeCell ref="JIU99:JIV99"/>
    <mergeCell ref="JHY99:JHZ99"/>
    <mergeCell ref="JIA99:JIB99"/>
    <mergeCell ref="JIC99:JID99"/>
    <mergeCell ref="JIE99:JIF99"/>
    <mergeCell ref="JIG99:JIH99"/>
    <mergeCell ref="JII99:JIJ99"/>
    <mergeCell ref="JHM99:JHN99"/>
    <mergeCell ref="JHO99:JHP99"/>
    <mergeCell ref="JHQ99:JHR99"/>
    <mergeCell ref="JHS99:JHT99"/>
    <mergeCell ref="JHU99:JHV99"/>
    <mergeCell ref="JHW99:JHX99"/>
    <mergeCell ref="JHA99:JHB99"/>
    <mergeCell ref="JHC99:JHD99"/>
    <mergeCell ref="JHE99:JHF99"/>
    <mergeCell ref="JHG99:JHH99"/>
    <mergeCell ref="JHI99:JHJ99"/>
    <mergeCell ref="JHK99:JHL99"/>
    <mergeCell ref="JGO99:JGP99"/>
    <mergeCell ref="JGQ99:JGR99"/>
    <mergeCell ref="JGS99:JGT99"/>
    <mergeCell ref="JGU99:JGV99"/>
    <mergeCell ref="JGW99:JGX99"/>
    <mergeCell ref="JGY99:JGZ99"/>
    <mergeCell ref="JGC99:JGD99"/>
    <mergeCell ref="JGE99:JGF99"/>
    <mergeCell ref="JGG99:JGH99"/>
    <mergeCell ref="JGI99:JGJ99"/>
    <mergeCell ref="JGK99:JGL99"/>
    <mergeCell ref="JGM99:JGN99"/>
    <mergeCell ref="JFQ99:JFR99"/>
    <mergeCell ref="JFS99:JFT99"/>
    <mergeCell ref="JFU99:JFV99"/>
    <mergeCell ref="JFW99:JFX99"/>
    <mergeCell ref="JFY99:JFZ99"/>
    <mergeCell ref="JGA99:JGB99"/>
    <mergeCell ref="JFE99:JFF99"/>
    <mergeCell ref="JFG99:JFH99"/>
    <mergeCell ref="JFI99:JFJ99"/>
    <mergeCell ref="JFK99:JFL99"/>
    <mergeCell ref="JFM99:JFN99"/>
    <mergeCell ref="JFO99:JFP99"/>
    <mergeCell ref="JES99:JET99"/>
    <mergeCell ref="JEU99:JEV99"/>
    <mergeCell ref="JEW99:JEX99"/>
    <mergeCell ref="JEY99:JEZ99"/>
    <mergeCell ref="JFA99:JFB99"/>
    <mergeCell ref="JFC99:JFD99"/>
    <mergeCell ref="JEG99:JEH99"/>
    <mergeCell ref="JEI99:JEJ99"/>
    <mergeCell ref="JEK99:JEL99"/>
    <mergeCell ref="JEM99:JEN99"/>
    <mergeCell ref="JEO99:JEP99"/>
    <mergeCell ref="JEQ99:JER99"/>
    <mergeCell ref="JDU99:JDV99"/>
    <mergeCell ref="JDW99:JDX99"/>
    <mergeCell ref="JDY99:JDZ99"/>
    <mergeCell ref="JEA99:JEB99"/>
    <mergeCell ref="JEC99:JED99"/>
    <mergeCell ref="JEE99:JEF99"/>
    <mergeCell ref="JDI99:JDJ99"/>
    <mergeCell ref="JDK99:JDL99"/>
    <mergeCell ref="JDM99:JDN99"/>
    <mergeCell ref="JDO99:JDP99"/>
    <mergeCell ref="JDQ99:JDR99"/>
    <mergeCell ref="JDS99:JDT99"/>
    <mergeCell ref="JCW99:JCX99"/>
    <mergeCell ref="JCY99:JCZ99"/>
    <mergeCell ref="JDA99:JDB99"/>
    <mergeCell ref="JDC99:JDD99"/>
    <mergeCell ref="JDE99:JDF99"/>
    <mergeCell ref="JDG99:JDH99"/>
    <mergeCell ref="JCK99:JCL99"/>
    <mergeCell ref="JCM99:JCN99"/>
    <mergeCell ref="JCO99:JCP99"/>
    <mergeCell ref="JCQ99:JCR99"/>
    <mergeCell ref="JCS99:JCT99"/>
    <mergeCell ref="JCU99:JCV99"/>
    <mergeCell ref="JBY99:JBZ99"/>
    <mergeCell ref="JCA99:JCB99"/>
    <mergeCell ref="JCC99:JCD99"/>
    <mergeCell ref="JCE99:JCF99"/>
    <mergeCell ref="JCG99:JCH99"/>
    <mergeCell ref="JCI99:JCJ99"/>
    <mergeCell ref="JBM99:JBN99"/>
    <mergeCell ref="JBO99:JBP99"/>
    <mergeCell ref="JBQ99:JBR99"/>
    <mergeCell ref="JBS99:JBT99"/>
    <mergeCell ref="JBU99:JBV99"/>
    <mergeCell ref="JBW99:JBX99"/>
    <mergeCell ref="JBA99:JBB99"/>
    <mergeCell ref="JBC99:JBD99"/>
    <mergeCell ref="JBE99:JBF99"/>
    <mergeCell ref="JBG99:JBH99"/>
    <mergeCell ref="JBI99:JBJ99"/>
    <mergeCell ref="JBK99:JBL99"/>
    <mergeCell ref="JAO99:JAP99"/>
    <mergeCell ref="JAQ99:JAR99"/>
    <mergeCell ref="JAS99:JAT99"/>
    <mergeCell ref="JAU99:JAV99"/>
    <mergeCell ref="JAW99:JAX99"/>
    <mergeCell ref="JAY99:JAZ99"/>
    <mergeCell ref="JAC99:JAD99"/>
    <mergeCell ref="JAE99:JAF99"/>
    <mergeCell ref="JAG99:JAH99"/>
    <mergeCell ref="JAI99:JAJ99"/>
    <mergeCell ref="JAK99:JAL99"/>
    <mergeCell ref="JAM99:JAN99"/>
    <mergeCell ref="IZQ99:IZR99"/>
    <mergeCell ref="IZS99:IZT99"/>
    <mergeCell ref="IZU99:IZV99"/>
    <mergeCell ref="IZW99:IZX99"/>
    <mergeCell ref="IZY99:IZZ99"/>
    <mergeCell ref="JAA99:JAB99"/>
    <mergeCell ref="IZE99:IZF99"/>
    <mergeCell ref="IZG99:IZH99"/>
    <mergeCell ref="IZI99:IZJ99"/>
    <mergeCell ref="IZK99:IZL99"/>
    <mergeCell ref="IZM99:IZN99"/>
    <mergeCell ref="IZO99:IZP99"/>
    <mergeCell ref="IYS99:IYT99"/>
    <mergeCell ref="IYU99:IYV99"/>
    <mergeCell ref="IYW99:IYX99"/>
    <mergeCell ref="IYY99:IYZ99"/>
    <mergeCell ref="IZA99:IZB99"/>
    <mergeCell ref="IZC99:IZD99"/>
    <mergeCell ref="IYG99:IYH99"/>
    <mergeCell ref="IYI99:IYJ99"/>
    <mergeCell ref="IYK99:IYL99"/>
    <mergeCell ref="IYM99:IYN99"/>
    <mergeCell ref="IYO99:IYP99"/>
    <mergeCell ref="IYQ99:IYR99"/>
    <mergeCell ref="IXU99:IXV99"/>
    <mergeCell ref="IXW99:IXX99"/>
    <mergeCell ref="IXY99:IXZ99"/>
    <mergeCell ref="IYA99:IYB99"/>
    <mergeCell ref="IYC99:IYD99"/>
    <mergeCell ref="IYE99:IYF99"/>
    <mergeCell ref="IXI99:IXJ99"/>
    <mergeCell ref="IXK99:IXL99"/>
    <mergeCell ref="IXM99:IXN99"/>
    <mergeCell ref="IXO99:IXP99"/>
    <mergeCell ref="IXQ99:IXR99"/>
    <mergeCell ref="IXS99:IXT99"/>
    <mergeCell ref="IWW99:IWX99"/>
    <mergeCell ref="IWY99:IWZ99"/>
    <mergeCell ref="IXA99:IXB99"/>
    <mergeCell ref="IXC99:IXD99"/>
    <mergeCell ref="IXE99:IXF99"/>
    <mergeCell ref="IXG99:IXH99"/>
    <mergeCell ref="IWK99:IWL99"/>
    <mergeCell ref="IWM99:IWN99"/>
    <mergeCell ref="IWO99:IWP99"/>
    <mergeCell ref="IWQ99:IWR99"/>
    <mergeCell ref="IWS99:IWT99"/>
    <mergeCell ref="IWU99:IWV99"/>
    <mergeCell ref="IVY99:IVZ99"/>
    <mergeCell ref="IWA99:IWB99"/>
    <mergeCell ref="IWC99:IWD99"/>
    <mergeCell ref="IWE99:IWF99"/>
    <mergeCell ref="IWG99:IWH99"/>
    <mergeCell ref="IWI99:IWJ99"/>
    <mergeCell ref="IVM99:IVN99"/>
    <mergeCell ref="IVO99:IVP99"/>
    <mergeCell ref="IVQ99:IVR99"/>
    <mergeCell ref="IVS99:IVT99"/>
    <mergeCell ref="IVU99:IVV99"/>
    <mergeCell ref="IVW99:IVX99"/>
    <mergeCell ref="IVA99:IVB99"/>
    <mergeCell ref="IVC99:IVD99"/>
    <mergeCell ref="IVE99:IVF99"/>
    <mergeCell ref="IVG99:IVH99"/>
    <mergeCell ref="IVI99:IVJ99"/>
    <mergeCell ref="IVK99:IVL99"/>
    <mergeCell ref="IUO99:IUP99"/>
    <mergeCell ref="IUQ99:IUR99"/>
    <mergeCell ref="IUS99:IUT99"/>
    <mergeCell ref="IUU99:IUV99"/>
    <mergeCell ref="IUW99:IUX99"/>
    <mergeCell ref="IUY99:IUZ99"/>
    <mergeCell ref="IUC99:IUD99"/>
    <mergeCell ref="IUE99:IUF99"/>
    <mergeCell ref="IUG99:IUH99"/>
    <mergeCell ref="IUI99:IUJ99"/>
    <mergeCell ref="IUK99:IUL99"/>
    <mergeCell ref="IUM99:IUN99"/>
    <mergeCell ref="ITQ99:ITR99"/>
    <mergeCell ref="ITS99:ITT99"/>
    <mergeCell ref="ITU99:ITV99"/>
    <mergeCell ref="ITW99:ITX99"/>
    <mergeCell ref="ITY99:ITZ99"/>
    <mergeCell ref="IUA99:IUB99"/>
    <mergeCell ref="ITE99:ITF99"/>
    <mergeCell ref="ITG99:ITH99"/>
    <mergeCell ref="ITI99:ITJ99"/>
    <mergeCell ref="ITK99:ITL99"/>
    <mergeCell ref="ITM99:ITN99"/>
    <mergeCell ref="ITO99:ITP99"/>
    <mergeCell ref="ISS99:IST99"/>
    <mergeCell ref="ISU99:ISV99"/>
    <mergeCell ref="ISW99:ISX99"/>
    <mergeCell ref="ISY99:ISZ99"/>
    <mergeCell ref="ITA99:ITB99"/>
    <mergeCell ref="ITC99:ITD99"/>
    <mergeCell ref="ISG99:ISH99"/>
    <mergeCell ref="ISI99:ISJ99"/>
    <mergeCell ref="ISK99:ISL99"/>
    <mergeCell ref="ISM99:ISN99"/>
    <mergeCell ref="ISO99:ISP99"/>
    <mergeCell ref="ISQ99:ISR99"/>
    <mergeCell ref="IRU99:IRV99"/>
    <mergeCell ref="IRW99:IRX99"/>
    <mergeCell ref="IRY99:IRZ99"/>
    <mergeCell ref="ISA99:ISB99"/>
    <mergeCell ref="ISC99:ISD99"/>
    <mergeCell ref="ISE99:ISF99"/>
    <mergeCell ref="IRI99:IRJ99"/>
    <mergeCell ref="IRK99:IRL99"/>
    <mergeCell ref="IRM99:IRN99"/>
    <mergeCell ref="IRO99:IRP99"/>
    <mergeCell ref="IRQ99:IRR99"/>
    <mergeCell ref="IRS99:IRT99"/>
    <mergeCell ref="IQW99:IQX99"/>
    <mergeCell ref="IQY99:IQZ99"/>
    <mergeCell ref="IRA99:IRB99"/>
    <mergeCell ref="IRC99:IRD99"/>
    <mergeCell ref="IRE99:IRF99"/>
    <mergeCell ref="IRG99:IRH99"/>
    <mergeCell ref="IQK99:IQL99"/>
    <mergeCell ref="IQM99:IQN99"/>
    <mergeCell ref="IQO99:IQP99"/>
    <mergeCell ref="IQQ99:IQR99"/>
    <mergeCell ref="IQS99:IQT99"/>
    <mergeCell ref="IQU99:IQV99"/>
    <mergeCell ref="IPY99:IPZ99"/>
    <mergeCell ref="IQA99:IQB99"/>
    <mergeCell ref="IQC99:IQD99"/>
    <mergeCell ref="IQE99:IQF99"/>
    <mergeCell ref="IQG99:IQH99"/>
    <mergeCell ref="IQI99:IQJ99"/>
    <mergeCell ref="IPM99:IPN99"/>
    <mergeCell ref="IPO99:IPP99"/>
    <mergeCell ref="IPQ99:IPR99"/>
    <mergeCell ref="IPS99:IPT99"/>
    <mergeCell ref="IPU99:IPV99"/>
    <mergeCell ref="IPW99:IPX99"/>
    <mergeCell ref="IPA99:IPB99"/>
    <mergeCell ref="IPC99:IPD99"/>
    <mergeCell ref="IPE99:IPF99"/>
    <mergeCell ref="IPG99:IPH99"/>
    <mergeCell ref="IPI99:IPJ99"/>
    <mergeCell ref="IPK99:IPL99"/>
    <mergeCell ref="IOO99:IOP99"/>
    <mergeCell ref="IOQ99:IOR99"/>
    <mergeCell ref="IOS99:IOT99"/>
    <mergeCell ref="IOU99:IOV99"/>
    <mergeCell ref="IOW99:IOX99"/>
    <mergeCell ref="IOY99:IOZ99"/>
    <mergeCell ref="IOC99:IOD99"/>
    <mergeCell ref="IOE99:IOF99"/>
    <mergeCell ref="IOG99:IOH99"/>
    <mergeCell ref="IOI99:IOJ99"/>
    <mergeCell ref="IOK99:IOL99"/>
    <mergeCell ref="IOM99:ION99"/>
    <mergeCell ref="INQ99:INR99"/>
    <mergeCell ref="INS99:INT99"/>
    <mergeCell ref="INU99:INV99"/>
    <mergeCell ref="INW99:INX99"/>
    <mergeCell ref="INY99:INZ99"/>
    <mergeCell ref="IOA99:IOB99"/>
    <mergeCell ref="INE99:INF99"/>
    <mergeCell ref="ING99:INH99"/>
    <mergeCell ref="INI99:INJ99"/>
    <mergeCell ref="INK99:INL99"/>
    <mergeCell ref="INM99:INN99"/>
    <mergeCell ref="INO99:INP99"/>
    <mergeCell ref="IMS99:IMT99"/>
    <mergeCell ref="IMU99:IMV99"/>
    <mergeCell ref="IMW99:IMX99"/>
    <mergeCell ref="IMY99:IMZ99"/>
    <mergeCell ref="INA99:INB99"/>
    <mergeCell ref="INC99:IND99"/>
    <mergeCell ref="IMG99:IMH99"/>
    <mergeCell ref="IMI99:IMJ99"/>
    <mergeCell ref="IMK99:IML99"/>
    <mergeCell ref="IMM99:IMN99"/>
    <mergeCell ref="IMO99:IMP99"/>
    <mergeCell ref="IMQ99:IMR99"/>
    <mergeCell ref="ILU99:ILV99"/>
    <mergeCell ref="ILW99:ILX99"/>
    <mergeCell ref="ILY99:ILZ99"/>
    <mergeCell ref="IMA99:IMB99"/>
    <mergeCell ref="IMC99:IMD99"/>
    <mergeCell ref="IME99:IMF99"/>
    <mergeCell ref="ILI99:ILJ99"/>
    <mergeCell ref="ILK99:ILL99"/>
    <mergeCell ref="ILM99:ILN99"/>
    <mergeCell ref="ILO99:ILP99"/>
    <mergeCell ref="ILQ99:ILR99"/>
    <mergeCell ref="ILS99:ILT99"/>
    <mergeCell ref="IKW99:IKX99"/>
    <mergeCell ref="IKY99:IKZ99"/>
    <mergeCell ref="ILA99:ILB99"/>
    <mergeCell ref="ILC99:ILD99"/>
    <mergeCell ref="ILE99:ILF99"/>
    <mergeCell ref="ILG99:ILH99"/>
    <mergeCell ref="IKK99:IKL99"/>
    <mergeCell ref="IKM99:IKN99"/>
    <mergeCell ref="IKO99:IKP99"/>
    <mergeCell ref="IKQ99:IKR99"/>
    <mergeCell ref="IKS99:IKT99"/>
    <mergeCell ref="IKU99:IKV99"/>
    <mergeCell ref="IJY99:IJZ99"/>
    <mergeCell ref="IKA99:IKB99"/>
    <mergeCell ref="IKC99:IKD99"/>
    <mergeCell ref="IKE99:IKF99"/>
    <mergeCell ref="IKG99:IKH99"/>
    <mergeCell ref="IKI99:IKJ99"/>
    <mergeCell ref="IJM99:IJN99"/>
    <mergeCell ref="IJO99:IJP99"/>
    <mergeCell ref="IJQ99:IJR99"/>
    <mergeCell ref="IJS99:IJT99"/>
    <mergeCell ref="IJU99:IJV99"/>
    <mergeCell ref="IJW99:IJX99"/>
    <mergeCell ref="IJA99:IJB99"/>
    <mergeCell ref="IJC99:IJD99"/>
    <mergeCell ref="IJE99:IJF99"/>
    <mergeCell ref="IJG99:IJH99"/>
    <mergeCell ref="IJI99:IJJ99"/>
    <mergeCell ref="IJK99:IJL99"/>
    <mergeCell ref="IIO99:IIP99"/>
    <mergeCell ref="IIQ99:IIR99"/>
    <mergeCell ref="IIS99:IIT99"/>
    <mergeCell ref="IIU99:IIV99"/>
    <mergeCell ref="IIW99:IIX99"/>
    <mergeCell ref="IIY99:IIZ99"/>
    <mergeCell ref="IIC99:IID99"/>
    <mergeCell ref="IIE99:IIF99"/>
    <mergeCell ref="IIG99:IIH99"/>
    <mergeCell ref="III99:IIJ99"/>
    <mergeCell ref="IIK99:IIL99"/>
    <mergeCell ref="IIM99:IIN99"/>
    <mergeCell ref="IHQ99:IHR99"/>
    <mergeCell ref="IHS99:IHT99"/>
    <mergeCell ref="IHU99:IHV99"/>
    <mergeCell ref="IHW99:IHX99"/>
    <mergeCell ref="IHY99:IHZ99"/>
    <mergeCell ref="IIA99:IIB99"/>
    <mergeCell ref="IHE99:IHF99"/>
    <mergeCell ref="IHG99:IHH99"/>
    <mergeCell ref="IHI99:IHJ99"/>
    <mergeCell ref="IHK99:IHL99"/>
    <mergeCell ref="IHM99:IHN99"/>
    <mergeCell ref="IHO99:IHP99"/>
    <mergeCell ref="IGS99:IGT99"/>
    <mergeCell ref="IGU99:IGV99"/>
    <mergeCell ref="IGW99:IGX99"/>
    <mergeCell ref="IGY99:IGZ99"/>
    <mergeCell ref="IHA99:IHB99"/>
    <mergeCell ref="IHC99:IHD99"/>
    <mergeCell ref="IGG99:IGH99"/>
    <mergeCell ref="IGI99:IGJ99"/>
    <mergeCell ref="IGK99:IGL99"/>
    <mergeCell ref="IGM99:IGN99"/>
    <mergeCell ref="IGO99:IGP99"/>
    <mergeCell ref="IGQ99:IGR99"/>
    <mergeCell ref="IFU99:IFV99"/>
    <mergeCell ref="IFW99:IFX99"/>
    <mergeCell ref="IFY99:IFZ99"/>
    <mergeCell ref="IGA99:IGB99"/>
    <mergeCell ref="IGC99:IGD99"/>
    <mergeCell ref="IGE99:IGF99"/>
    <mergeCell ref="IFI99:IFJ99"/>
    <mergeCell ref="IFK99:IFL99"/>
    <mergeCell ref="IFM99:IFN99"/>
    <mergeCell ref="IFO99:IFP99"/>
    <mergeCell ref="IFQ99:IFR99"/>
    <mergeCell ref="IFS99:IFT99"/>
    <mergeCell ref="IEW99:IEX99"/>
    <mergeCell ref="IEY99:IEZ99"/>
    <mergeCell ref="IFA99:IFB99"/>
    <mergeCell ref="IFC99:IFD99"/>
    <mergeCell ref="IFE99:IFF99"/>
    <mergeCell ref="IFG99:IFH99"/>
    <mergeCell ref="IEK99:IEL99"/>
    <mergeCell ref="IEM99:IEN99"/>
    <mergeCell ref="IEO99:IEP99"/>
    <mergeCell ref="IEQ99:IER99"/>
    <mergeCell ref="IES99:IET99"/>
    <mergeCell ref="IEU99:IEV99"/>
    <mergeCell ref="IDY99:IDZ99"/>
    <mergeCell ref="IEA99:IEB99"/>
    <mergeCell ref="IEC99:IED99"/>
    <mergeCell ref="IEE99:IEF99"/>
    <mergeCell ref="IEG99:IEH99"/>
    <mergeCell ref="IEI99:IEJ99"/>
    <mergeCell ref="IDM99:IDN99"/>
    <mergeCell ref="IDO99:IDP99"/>
    <mergeCell ref="IDQ99:IDR99"/>
    <mergeCell ref="IDS99:IDT99"/>
    <mergeCell ref="IDU99:IDV99"/>
    <mergeCell ref="IDW99:IDX99"/>
    <mergeCell ref="IDA99:IDB99"/>
    <mergeCell ref="IDC99:IDD99"/>
    <mergeCell ref="IDE99:IDF99"/>
    <mergeCell ref="IDG99:IDH99"/>
    <mergeCell ref="IDI99:IDJ99"/>
    <mergeCell ref="IDK99:IDL99"/>
    <mergeCell ref="ICO99:ICP99"/>
    <mergeCell ref="ICQ99:ICR99"/>
    <mergeCell ref="ICS99:ICT99"/>
    <mergeCell ref="ICU99:ICV99"/>
    <mergeCell ref="ICW99:ICX99"/>
    <mergeCell ref="ICY99:ICZ99"/>
    <mergeCell ref="ICC99:ICD99"/>
    <mergeCell ref="ICE99:ICF99"/>
    <mergeCell ref="ICG99:ICH99"/>
    <mergeCell ref="ICI99:ICJ99"/>
    <mergeCell ref="ICK99:ICL99"/>
    <mergeCell ref="ICM99:ICN99"/>
    <mergeCell ref="IBQ99:IBR99"/>
    <mergeCell ref="IBS99:IBT99"/>
    <mergeCell ref="IBU99:IBV99"/>
    <mergeCell ref="IBW99:IBX99"/>
    <mergeCell ref="IBY99:IBZ99"/>
    <mergeCell ref="ICA99:ICB99"/>
    <mergeCell ref="IBE99:IBF99"/>
    <mergeCell ref="IBG99:IBH99"/>
    <mergeCell ref="IBI99:IBJ99"/>
    <mergeCell ref="IBK99:IBL99"/>
    <mergeCell ref="IBM99:IBN99"/>
    <mergeCell ref="IBO99:IBP99"/>
    <mergeCell ref="IAS99:IAT99"/>
    <mergeCell ref="IAU99:IAV99"/>
    <mergeCell ref="IAW99:IAX99"/>
    <mergeCell ref="IAY99:IAZ99"/>
    <mergeCell ref="IBA99:IBB99"/>
    <mergeCell ref="IBC99:IBD99"/>
    <mergeCell ref="IAG99:IAH99"/>
    <mergeCell ref="IAI99:IAJ99"/>
    <mergeCell ref="IAK99:IAL99"/>
    <mergeCell ref="IAM99:IAN99"/>
    <mergeCell ref="IAO99:IAP99"/>
    <mergeCell ref="IAQ99:IAR99"/>
    <mergeCell ref="HZU99:HZV99"/>
    <mergeCell ref="HZW99:HZX99"/>
    <mergeCell ref="HZY99:HZZ99"/>
    <mergeCell ref="IAA99:IAB99"/>
    <mergeCell ref="IAC99:IAD99"/>
    <mergeCell ref="IAE99:IAF99"/>
    <mergeCell ref="HZI99:HZJ99"/>
    <mergeCell ref="HZK99:HZL99"/>
    <mergeCell ref="HZM99:HZN99"/>
    <mergeCell ref="HZO99:HZP99"/>
    <mergeCell ref="HZQ99:HZR99"/>
    <mergeCell ref="HZS99:HZT99"/>
    <mergeCell ref="HYW99:HYX99"/>
    <mergeCell ref="HYY99:HYZ99"/>
    <mergeCell ref="HZA99:HZB99"/>
    <mergeCell ref="HZC99:HZD99"/>
    <mergeCell ref="HZE99:HZF99"/>
    <mergeCell ref="HZG99:HZH99"/>
    <mergeCell ref="HYK99:HYL99"/>
    <mergeCell ref="HYM99:HYN99"/>
    <mergeCell ref="HYO99:HYP99"/>
    <mergeCell ref="HYQ99:HYR99"/>
    <mergeCell ref="HYS99:HYT99"/>
    <mergeCell ref="HYU99:HYV99"/>
    <mergeCell ref="HXY99:HXZ99"/>
    <mergeCell ref="HYA99:HYB99"/>
    <mergeCell ref="HYC99:HYD99"/>
    <mergeCell ref="HYE99:HYF99"/>
    <mergeCell ref="HYG99:HYH99"/>
    <mergeCell ref="HYI99:HYJ99"/>
    <mergeCell ref="HXM99:HXN99"/>
    <mergeCell ref="HXO99:HXP99"/>
    <mergeCell ref="HXQ99:HXR99"/>
    <mergeCell ref="HXS99:HXT99"/>
    <mergeCell ref="HXU99:HXV99"/>
    <mergeCell ref="HXW99:HXX99"/>
    <mergeCell ref="HXA99:HXB99"/>
    <mergeCell ref="HXC99:HXD99"/>
    <mergeCell ref="HXE99:HXF99"/>
    <mergeCell ref="HXG99:HXH99"/>
    <mergeCell ref="HXI99:HXJ99"/>
    <mergeCell ref="HXK99:HXL99"/>
    <mergeCell ref="HWO99:HWP99"/>
    <mergeCell ref="HWQ99:HWR99"/>
    <mergeCell ref="HWS99:HWT99"/>
    <mergeCell ref="HWU99:HWV99"/>
    <mergeCell ref="HWW99:HWX99"/>
    <mergeCell ref="HWY99:HWZ99"/>
    <mergeCell ref="HWC99:HWD99"/>
    <mergeCell ref="HWE99:HWF99"/>
    <mergeCell ref="HWG99:HWH99"/>
    <mergeCell ref="HWI99:HWJ99"/>
    <mergeCell ref="HWK99:HWL99"/>
    <mergeCell ref="HWM99:HWN99"/>
    <mergeCell ref="HVQ99:HVR99"/>
    <mergeCell ref="HVS99:HVT99"/>
    <mergeCell ref="HVU99:HVV99"/>
    <mergeCell ref="HVW99:HVX99"/>
    <mergeCell ref="HVY99:HVZ99"/>
    <mergeCell ref="HWA99:HWB99"/>
    <mergeCell ref="HVE99:HVF99"/>
    <mergeCell ref="HVG99:HVH99"/>
    <mergeCell ref="HVI99:HVJ99"/>
    <mergeCell ref="HVK99:HVL99"/>
    <mergeCell ref="HVM99:HVN99"/>
    <mergeCell ref="HVO99:HVP99"/>
    <mergeCell ref="HUS99:HUT99"/>
    <mergeCell ref="HUU99:HUV99"/>
    <mergeCell ref="HUW99:HUX99"/>
    <mergeCell ref="HUY99:HUZ99"/>
    <mergeCell ref="HVA99:HVB99"/>
    <mergeCell ref="HVC99:HVD99"/>
    <mergeCell ref="HUG99:HUH99"/>
    <mergeCell ref="HUI99:HUJ99"/>
    <mergeCell ref="HUK99:HUL99"/>
    <mergeCell ref="HUM99:HUN99"/>
    <mergeCell ref="HUO99:HUP99"/>
    <mergeCell ref="HUQ99:HUR99"/>
    <mergeCell ref="HTU99:HTV99"/>
    <mergeCell ref="HTW99:HTX99"/>
    <mergeCell ref="HTY99:HTZ99"/>
    <mergeCell ref="HUA99:HUB99"/>
    <mergeCell ref="HUC99:HUD99"/>
    <mergeCell ref="HUE99:HUF99"/>
    <mergeCell ref="HTI99:HTJ99"/>
    <mergeCell ref="HTK99:HTL99"/>
    <mergeCell ref="HTM99:HTN99"/>
    <mergeCell ref="HTO99:HTP99"/>
    <mergeCell ref="HTQ99:HTR99"/>
    <mergeCell ref="HTS99:HTT99"/>
    <mergeCell ref="HSW99:HSX99"/>
    <mergeCell ref="HSY99:HSZ99"/>
    <mergeCell ref="HTA99:HTB99"/>
    <mergeCell ref="HTC99:HTD99"/>
    <mergeCell ref="HTE99:HTF99"/>
    <mergeCell ref="HTG99:HTH99"/>
    <mergeCell ref="HSK99:HSL99"/>
    <mergeCell ref="HSM99:HSN99"/>
    <mergeCell ref="HSO99:HSP99"/>
    <mergeCell ref="HSQ99:HSR99"/>
    <mergeCell ref="HSS99:HST99"/>
    <mergeCell ref="HSU99:HSV99"/>
    <mergeCell ref="HRY99:HRZ99"/>
    <mergeCell ref="HSA99:HSB99"/>
    <mergeCell ref="HSC99:HSD99"/>
    <mergeCell ref="HSE99:HSF99"/>
    <mergeCell ref="HSG99:HSH99"/>
    <mergeCell ref="HSI99:HSJ99"/>
    <mergeCell ref="HRM99:HRN99"/>
    <mergeCell ref="HRO99:HRP99"/>
    <mergeCell ref="HRQ99:HRR99"/>
    <mergeCell ref="HRS99:HRT99"/>
    <mergeCell ref="HRU99:HRV99"/>
    <mergeCell ref="HRW99:HRX99"/>
    <mergeCell ref="HRA99:HRB99"/>
    <mergeCell ref="HRC99:HRD99"/>
    <mergeCell ref="HRE99:HRF99"/>
    <mergeCell ref="HRG99:HRH99"/>
    <mergeCell ref="HRI99:HRJ99"/>
    <mergeCell ref="HRK99:HRL99"/>
    <mergeCell ref="HQO99:HQP99"/>
    <mergeCell ref="HQQ99:HQR99"/>
    <mergeCell ref="HQS99:HQT99"/>
    <mergeCell ref="HQU99:HQV99"/>
    <mergeCell ref="HQW99:HQX99"/>
    <mergeCell ref="HQY99:HQZ99"/>
    <mergeCell ref="HQC99:HQD99"/>
    <mergeCell ref="HQE99:HQF99"/>
    <mergeCell ref="HQG99:HQH99"/>
    <mergeCell ref="HQI99:HQJ99"/>
    <mergeCell ref="HQK99:HQL99"/>
    <mergeCell ref="HQM99:HQN99"/>
    <mergeCell ref="HPQ99:HPR99"/>
    <mergeCell ref="HPS99:HPT99"/>
    <mergeCell ref="HPU99:HPV99"/>
    <mergeCell ref="HPW99:HPX99"/>
    <mergeCell ref="HPY99:HPZ99"/>
    <mergeCell ref="HQA99:HQB99"/>
    <mergeCell ref="HPE99:HPF99"/>
    <mergeCell ref="HPG99:HPH99"/>
    <mergeCell ref="HPI99:HPJ99"/>
    <mergeCell ref="HPK99:HPL99"/>
    <mergeCell ref="HPM99:HPN99"/>
    <mergeCell ref="HPO99:HPP99"/>
    <mergeCell ref="HOS99:HOT99"/>
    <mergeCell ref="HOU99:HOV99"/>
    <mergeCell ref="HOW99:HOX99"/>
    <mergeCell ref="HOY99:HOZ99"/>
    <mergeCell ref="HPA99:HPB99"/>
    <mergeCell ref="HPC99:HPD99"/>
    <mergeCell ref="HOG99:HOH99"/>
    <mergeCell ref="HOI99:HOJ99"/>
    <mergeCell ref="HOK99:HOL99"/>
    <mergeCell ref="HOM99:HON99"/>
    <mergeCell ref="HOO99:HOP99"/>
    <mergeCell ref="HOQ99:HOR99"/>
    <mergeCell ref="HNU99:HNV99"/>
    <mergeCell ref="HNW99:HNX99"/>
    <mergeCell ref="HNY99:HNZ99"/>
    <mergeCell ref="HOA99:HOB99"/>
    <mergeCell ref="HOC99:HOD99"/>
    <mergeCell ref="HOE99:HOF99"/>
    <mergeCell ref="HNI99:HNJ99"/>
    <mergeCell ref="HNK99:HNL99"/>
    <mergeCell ref="HNM99:HNN99"/>
    <mergeCell ref="HNO99:HNP99"/>
    <mergeCell ref="HNQ99:HNR99"/>
    <mergeCell ref="HNS99:HNT99"/>
    <mergeCell ref="HMW99:HMX99"/>
    <mergeCell ref="HMY99:HMZ99"/>
    <mergeCell ref="HNA99:HNB99"/>
    <mergeCell ref="HNC99:HND99"/>
    <mergeCell ref="HNE99:HNF99"/>
    <mergeCell ref="HNG99:HNH99"/>
    <mergeCell ref="HMK99:HML99"/>
    <mergeCell ref="HMM99:HMN99"/>
    <mergeCell ref="HMO99:HMP99"/>
    <mergeCell ref="HMQ99:HMR99"/>
    <mergeCell ref="HMS99:HMT99"/>
    <mergeCell ref="HMU99:HMV99"/>
    <mergeCell ref="HLY99:HLZ99"/>
    <mergeCell ref="HMA99:HMB99"/>
    <mergeCell ref="HMC99:HMD99"/>
    <mergeCell ref="HME99:HMF99"/>
    <mergeCell ref="HMG99:HMH99"/>
    <mergeCell ref="HMI99:HMJ99"/>
    <mergeCell ref="HLM99:HLN99"/>
    <mergeCell ref="HLO99:HLP99"/>
    <mergeCell ref="HLQ99:HLR99"/>
    <mergeCell ref="HLS99:HLT99"/>
    <mergeCell ref="HLU99:HLV99"/>
    <mergeCell ref="HLW99:HLX99"/>
    <mergeCell ref="HLA99:HLB99"/>
    <mergeCell ref="HLC99:HLD99"/>
    <mergeCell ref="HLE99:HLF99"/>
    <mergeCell ref="HLG99:HLH99"/>
    <mergeCell ref="HLI99:HLJ99"/>
    <mergeCell ref="HLK99:HLL99"/>
    <mergeCell ref="HKO99:HKP99"/>
    <mergeCell ref="HKQ99:HKR99"/>
    <mergeCell ref="HKS99:HKT99"/>
    <mergeCell ref="HKU99:HKV99"/>
    <mergeCell ref="HKW99:HKX99"/>
    <mergeCell ref="HKY99:HKZ99"/>
    <mergeCell ref="HKC99:HKD99"/>
    <mergeCell ref="HKE99:HKF99"/>
    <mergeCell ref="HKG99:HKH99"/>
    <mergeCell ref="HKI99:HKJ99"/>
    <mergeCell ref="HKK99:HKL99"/>
    <mergeCell ref="HKM99:HKN99"/>
    <mergeCell ref="HJQ99:HJR99"/>
    <mergeCell ref="HJS99:HJT99"/>
    <mergeCell ref="HJU99:HJV99"/>
    <mergeCell ref="HJW99:HJX99"/>
    <mergeCell ref="HJY99:HJZ99"/>
    <mergeCell ref="HKA99:HKB99"/>
    <mergeCell ref="HJE99:HJF99"/>
    <mergeCell ref="HJG99:HJH99"/>
    <mergeCell ref="HJI99:HJJ99"/>
    <mergeCell ref="HJK99:HJL99"/>
    <mergeCell ref="HJM99:HJN99"/>
    <mergeCell ref="HJO99:HJP99"/>
    <mergeCell ref="HIS99:HIT99"/>
    <mergeCell ref="HIU99:HIV99"/>
    <mergeCell ref="HIW99:HIX99"/>
    <mergeCell ref="HIY99:HIZ99"/>
    <mergeCell ref="HJA99:HJB99"/>
    <mergeCell ref="HJC99:HJD99"/>
    <mergeCell ref="HIG99:HIH99"/>
    <mergeCell ref="HII99:HIJ99"/>
    <mergeCell ref="HIK99:HIL99"/>
    <mergeCell ref="HIM99:HIN99"/>
    <mergeCell ref="HIO99:HIP99"/>
    <mergeCell ref="HIQ99:HIR99"/>
    <mergeCell ref="HHU99:HHV99"/>
    <mergeCell ref="HHW99:HHX99"/>
    <mergeCell ref="HHY99:HHZ99"/>
    <mergeCell ref="HIA99:HIB99"/>
    <mergeCell ref="HIC99:HID99"/>
    <mergeCell ref="HIE99:HIF99"/>
    <mergeCell ref="HHI99:HHJ99"/>
    <mergeCell ref="HHK99:HHL99"/>
    <mergeCell ref="HHM99:HHN99"/>
    <mergeCell ref="HHO99:HHP99"/>
    <mergeCell ref="HHQ99:HHR99"/>
    <mergeCell ref="HHS99:HHT99"/>
    <mergeCell ref="HGW99:HGX99"/>
    <mergeCell ref="HGY99:HGZ99"/>
    <mergeCell ref="HHA99:HHB99"/>
    <mergeCell ref="HHC99:HHD99"/>
    <mergeCell ref="HHE99:HHF99"/>
    <mergeCell ref="HHG99:HHH99"/>
    <mergeCell ref="HGK99:HGL99"/>
    <mergeCell ref="HGM99:HGN99"/>
    <mergeCell ref="HGO99:HGP99"/>
    <mergeCell ref="HGQ99:HGR99"/>
    <mergeCell ref="HGS99:HGT99"/>
    <mergeCell ref="HGU99:HGV99"/>
    <mergeCell ref="HFY99:HFZ99"/>
    <mergeCell ref="HGA99:HGB99"/>
    <mergeCell ref="HGC99:HGD99"/>
    <mergeCell ref="HGE99:HGF99"/>
    <mergeCell ref="HGG99:HGH99"/>
    <mergeCell ref="HGI99:HGJ99"/>
    <mergeCell ref="HFM99:HFN99"/>
    <mergeCell ref="HFO99:HFP99"/>
    <mergeCell ref="HFQ99:HFR99"/>
    <mergeCell ref="HFS99:HFT99"/>
    <mergeCell ref="HFU99:HFV99"/>
    <mergeCell ref="HFW99:HFX99"/>
    <mergeCell ref="HFA99:HFB99"/>
    <mergeCell ref="HFC99:HFD99"/>
    <mergeCell ref="HFE99:HFF99"/>
    <mergeCell ref="HFG99:HFH99"/>
    <mergeCell ref="HFI99:HFJ99"/>
    <mergeCell ref="HFK99:HFL99"/>
    <mergeCell ref="HEO99:HEP99"/>
    <mergeCell ref="HEQ99:HER99"/>
    <mergeCell ref="HES99:HET99"/>
    <mergeCell ref="HEU99:HEV99"/>
    <mergeCell ref="HEW99:HEX99"/>
    <mergeCell ref="HEY99:HEZ99"/>
    <mergeCell ref="HEC99:HED99"/>
    <mergeCell ref="HEE99:HEF99"/>
    <mergeCell ref="HEG99:HEH99"/>
    <mergeCell ref="HEI99:HEJ99"/>
    <mergeCell ref="HEK99:HEL99"/>
    <mergeCell ref="HEM99:HEN99"/>
    <mergeCell ref="HDQ99:HDR99"/>
    <mergeCell ref="HDS99:HDT99"/>
    <mergeCell ref="HDU99:HDV99"/>
    <mergeCell ref="HDW99:HDX99"/>
    <mergeCell ref="HDY99:HDZ99"/>
    <mergeCell ref="HEA99:HEB99"/>
    <mergeCell ref="HDE99:HDF99"/>
    <mergeCell ref="HDG99:HDH99"/>
    <mergeCell ref="HDI99:HDJ99"/>
    <mergeCell ref="HDK99:HDL99"/>
    <mergeCell ref="HDM99:HDN99"/>
    <mergeCell ref="HDO99:HDP99"/>
    <mergeCell ref="HCS99:HCT99"/>
    <mergeCell ref="HCU99:HCV99"/>
    <mergeCell ref="HCW99:HCX99"/>
    <mergeCell ref="HCY99:HCZ99"/>
    <mergeCell ref="HDA99:HDB99"/>
    <mergeCell ref="HDC99:HDD99"/>
    <mergeCell ref="HCG99:HCH99"/>
    <mergeCell ref="HCI99:HCJ99"/>
    <mergeCell ref="HCK99:HCL99"/>
    <mergeCell ref="HCM99:HCN99"/>
    <mergeCell ref="HCO99:HCP99"/>
    <mergeCell ref="HCQ99:HCR99"/>
    <mergeCell ref="HBU99:HBV99"/>
    <mergeCell ref="HBW99:HBX99"/>
    <mergeCell ref="HBY99:HBZ99"/>
    <mergeCell ref="HCA99:HCB99"/>
    <mergeCell ref="HCC99:HCD99"/>
    <mergeCell ref="HCE99:HCF99"/>
    <mergeCell ref="HBI99:HBJ99"/>
    <mergeCell ref="HBK99:HBL99"/>
    <mergeCell ref="HBM99:HBN99"/>
    <mergeCell ref="HBO99:HBP99"/>
    <mergeCell ref="HBQ99:HBR99"/>
    <mergeCell ref="HBS99:HBT99"/>
    <mergeCell ref="HAW99:HAX99"/>
    <mergeCell ref="HAY99:HAZ99"/>
    <mergeCell ref="HBA99:HBB99"/>
    <mergeCell ref="HBC99:HBD99"/>
    <mergeCell ref="HBE99:HBF99"/>
    <mergeCell ref="HBG99:HBH99"/>
    <mergeCell ref="HAK99:HAL99"/>
    <mergeCell ref="HAM99:HAN99"/>
    <mergeCell ref="HAO99:HAP99"/>
    <mergeCell ref="HAQ99:HAR99"/>
    <mergeCell ref="HAS99:HAT99"/>
    <mergeCell ref="HAU99:HAV99"/>
    <mergeCell ref="GZY99:GZZ99"/>
    <mergeCell ref="HAA99:HAB99"/>
    <mergeCell ref="HAC99:HAD99"/>
    <mergeCell ref="HAE99:HAF99"/>
    <mergeCell ref="HAG99:HAH99"/>
    <mergeCell ref="HAI99:HAJ99"/>
    <mergeCell ref="GZM99:GZN99"/>
    <mergeCell ref="GZO99:GZP99"/>
    <mergeCell ref="GZQ99:GZR99"/>
    <mergeCell ref="GZS99:GZT99"/>
    <mergeCell ref="GZU99:GZV99"/>
    <mergeCell ref="GZW99:GZX99"/>
    <mergeCell ref="GZA99:GZB99"/>
    <mergeCell ref="GZC99:GZD99"/>
    <mergeCell ref="GZE99:GZF99"/>
    <mergeCell ref="GZG99:GZH99"/>
    <mergeCell ref="GZI99:GZJ99"/>
    <mergeCell ref="GZK99:GZL99"/>
    <mergeCell ref="GYO99:GYP99"/>
    <mergeCell ref="GYQ99:GYR99"/>
    <mergeCell ref="GYS99:GYT99"/>
    <mergeCell ref="GYU99:GYV99"/>
    <mergeCell ref="GYW99:GYX99"/>
    <mergeCell ref="GYY99:GYZ99"/>
    <mergeCell ref="GYC99:GYD99"/>
    <mergeCell ref="GYE99:GYF99"/>
    <mergeCell ref="GYG99:GYH99"/>
    <mergeCell ref="GYI99:GYJ99"/>
    <mergeCell ref="GYK99:GYL99"/>
    <mergeCell ref="GYM99:GYN99"/>
    <mergeCell ref="GXQ99:GXR99"/>
    <mergeCell ref="GXS99:GXT99"/>
    <mergeCell ref="GXU99:GXV99"/>
    <mergeCell ref="GXW99:GXX99"/>
    <mergeCell ref="GXY99:GXZ99"/>
    <mergeCell ref="GYA99:GYB99"/>
    <mergeCell ref="GXE99:GXF99"/>
    <mergeCell ref="GXG99:GXH99"/>
    <mergeCell ref="GXI99:GXJ99"/>
    <mergeCell ref="GXK99:GXL99"/>
    <mergeCell ref="GXM99:GXN99"/>
    <mergeCell ref="GXO99:GXP99"/>
    <mergeCell ref="GWS99:GWT99"/>
    <mergeCell ref="GWU99:GWV99"/>
    <mergeCell ref="GWW99:GWX99"/>
    <mergeCell ref="GWY99:GWZ99"/>
    <mergeCell ref="GXA99:GXB99"/>
    <mergeCell ref="GXC99:GXD99"/>
    <mergeCell ref="GWG99:GWH99"/>
    <mergeCell ref="GWI99:GWJ99"/>
    <mergeCell ref="GWK99:GWL99"/>
    <mergeCell ref="GWM99:GWN99"/>
    <mergeCell ref="GWO99:GWP99"/>
    <mergeCell ref="GWQ99:GWR99"/>
    <mergeCell ref="GVU99:GVV99"/>
    <mergeCell ref="GVW99:GVX99"/>
    <mergeCell ref="GVY99:GVZ99"/>
    <mergeCell ref="GWA99:GWB99"/>
    <mergeCell ref="GWC99:GWD99"/>
    <mergeCell ref="GWE99:GWF99"/>
    <mergeCell ref="GVI99:GVJ99"/>
    <mergeCell ref="GVK99:GVL99"/>
    <mergeCell ref="GVM99:GVN99"/>
    <mergeCell ref="GVO99:GVP99"/>
    <mergeCell ref="GVQ99:GVR99"/>
    <mergeCell ref="GVS99:GVT99"/>
    <mergeCell ref="GUW99:GUX99"/>
    <mergeCell ref="GUY99:GUZ99"/>
    <mergeCell ref="GVA99:GVB99"/>
    <mergeCell ref="GVC99:GVD99"/>
    <mergeCell ref="GVE99:GVF99"/>
    <mergeCell ref="GVG99:GVH99"/>
    <mergeCell ref="GUK99:GUL99"/>
    <mergeCell ref="GUM99:GUN99"/>
    <mergeCell ref="GUO99:GUP99"/>
    <mergeCell ref="GUQ99:GUR99"/>
    <mergeCell ref="GUS99:GUT99"/>
    <mergeCell ref="GUU99:GUV99"/>
    <mergeCell ref="GTY99:GTZ99"/>
    <mergeCell ref="GUA99:GUB99"/>
    <mergeCell ref="GUC99:GUD99"/>
    <mergeCell ref="GUE99:GUF99"/>
    <mergeCell ref="GUG99:GUH99"/>
    <mergeCell ref="GUI99:GUJ99"/>
    <mergeCell ref="GTM99:GTN99"/>
    <mergeCell ref="GTO99:GTP99"/>
    <mergeCell ref="GTQ99:GTR99"/>
    <mergeCell ref="GTS99:GTT99"/>
    <mergeCell ref="GTU99:GTV99"/>
    <mergeCell ref="GTW99:GTX99"/>
    <mergeCell ref="GTA99:GTB99"/>
    <mergeCell ref="GTC99:GTD99"/>
    <mergeCell ref="GTE99:GTF99"/>
    <mergeCell ref="GTG99:GTH99"/>
    <mergeCell ref="GTI99:GTJ99"/>
    <mergeCell ref="GTK99:GTL99"/>
    <mergeCell ref="GSO99:GSP99"/>
    <mergeCell ref="GSQ99:GSR99"/>
    <mergeCell ref="GSS99:GST99"/>
    <mergeCell ref="GSU99:GSV99"/>
    <mergeCell ref="GSW99:GSX99"/>
    <mergeCell ref="GSY99:GSZ99"/>
    <mergeCell ref="GSC99:GSD99"/>
    <mergeCell ref="GSE99:GSF99"/>
    <mergeCell ref="GSG99:GSH99"/>
    <mergeCell ref="GSI99:GSJ99"/>
    <mergeCell ref="GSK99:GSL99"/>
    <mergeCell ref="GSM99:GSN99"/>
    <mergeCell ref="GRQ99:GRR99"/>
    <mergeCell ref="GRS99:GRT99"/>
    <mergeCell ref="GRU99:GRV99"/>
    <mergeCell ref="GRW99:GRX99"/>
    <mergeCell ref="GRY99:GRZ99"/>
    <mergeCell ref="GSA99:GSB99"/>
    <mergeCell ref="GRE99:GRF99"/>
    <mergeCell ref="GRG99:GRH99"/>
    <mergeCell ref="GRI99:GRJ99"/>
    <mergeCell ref="GRK99:GRL99"/>
    <mergeCell ref="GRM99:GRN99"/>
    <mergeCell ref="GRO99:GRP99"/>
    <mergeCell ref="GQS99:GQT99"/>
    <mergeCell ref="GQU99:GQV99"/>
    <mergeCell ref="GQW99:GQX99"/>
    <mergeCell ref="GQY99:GQZ99"/>
    <mergeCell ref="GRA99:GRB99"/>
    <mergeCell ref="GRC99:GRD99"/>
    <mergeCell ref="GQG99:GQH99"/>
    <mergeCell ref="GQI99:GQJ99"/>
    <mergeCell ref="GQK99:GQL99"/>
    <mergeCell ref="GQM99:GQN99"/>
    <mergeCell ref="GQO99:GQP99"/>
    <mergeCell ref="GQQ99:GQR99"/>
    <mergeCell ref="GPU99:GPV99"/>
    <mergeCell ref="GPW99:GPX99"/>
    <mergeCell ref="GPY99:GPZ99"/>
    <mergeCell ref="GQA99:GQB99"/>
    <mergeCell ref="GQC99:GQD99"/>
    <mergeCell ref="GQE99:GQF99"/>
    <mergeCell ref="GPI99:GPJ99"/>
    <mergeCell ref="GPK99:GPL99"/>
    <mergeCell ref="GPM99:GPN99"/>
    <mergeCell ref="GPO99:GPP99"/>
    <mergeCell ref="GPQ99:GPR99"/>
    <mergeCell ref="GPS99:GPT99"/>
    <mergeCell ref="GOW99:GOX99"/>
    <mergeCell ref="GOY99:GOZ99"/>
    <mergeCell ref="GPA99:GPB99"/>
    <mergeCell ref="GPC99:GPD99"/>
    <mergeCell ref="GPE99:GPF99"/>
    <mergeCell ref="GPG99:GPH99"/>
    <mergeCell ref="GOK99:GOL99"/>
    <mergeCell ref="GOM99:GON99"/>
    <mergeCell ref="GOO99:GOP99"/>
    <mergeCell ref="GOQ99:GOR99"/>
    <mergeCell ref="GOS99:GOT99"/>
    <mergeCell ref="GOU99:GOV99"/>
    <mergeCell ref="GNY99:GNZ99"/>
    <mergeCell ref="GOA99:GOB99"/>
    <mergeCell ref="GOC99:GOD99"/>
    <mergeCell ref="GOE99:GOF99"/>
    <mergeCell ref="GOG99:GOH99"/>
    <mergeCell ref="GOI99:GOJ99"/>
    <mergeCell ref="GNM99:GNN99"/>
    <mergeCell ref="GNO99:GNP99"/>
    <mergeCell ref="GNQ99:GNR99"/>
    <mergeCell ref="GNS99:GNT99"/>
    <mergeCell ref="GNU99:GNV99"/>
    <mergeCell ref="GNW99:GNX99"/>
    <mergeCell ref="GNA99:GNB99"/>
    <mergeCell ref="GNC99:GND99"/>
    <mergeCell ref="GNE99:GNF99"/>
    <mergeCell ref="GNG99:GNH99"/>
    <mergeCell ref="GNI99:GNJ99"/>
    <mergeCell ref="GNK99:GNL99"/>
    <mergeCell ref="GMO99:GMP99"/>
    <mergeCell ref="GMQ99:GMR99"/>
    <mergeCell ref="GMS99:GMT99"/>
    <mergeCell ref="GMU99:GMV99"/>
    <mergeCell ref="GMW99:GMX99"/>
    <mergeCell ref="GMY99:GMZ99"/>
    <mergeCell ref="GMC99:GMD99"/>
    <mergeCell ref="GME99:GMF99"/>
    <mergeCell ref="GMG99:GMH99"/>
    <mergeCell ref="GMI99:GMJ99"/>
    <mergeCell ref="GMK99:GML99"/>
    <mergeCell ref="GMM99:GMN99"/>
    <mergeCell ref="GLQ99:GLR99"/>
    <mergeCell ref="GLS99:GLT99"/>
    <mergeCell ref="GLU99:GLV99"/>
    <mergeCell ref="GLW99:GLX99"/>
    <mergeCell ref="GLY99:GLZ99"/>
    <mergeCell ref="GMA99:GMB99"/>
    <mergeCell ref="GLE99:GLF99"/>
    <mergeCell ref="GLG99:GLH99"/>
    <mergeCell ref="GLI99:GLJ99"/>
    <mergeCell ref="GLK99:GLL99"/>
    <mergeCell ref="GLM99:GLN99"/>
    <mergeCell ref="GLO99:GLP99"/>
    <mergeCell ref="GKS99:GKT99"/>
    <mergeCell ref="GKU99:GKV99"/>
    <mergeCell ref="GKW99:GKX99"/>
    <mergeCell ref="GKY99:GKZ99"/>
    <mergeCell ref="GLA99:GLB99"/>
    <mergeCell ref="GLC99:GLD99"/>
    <mergeCell ref="GKG99:GKH99"/>
    <mergeCell ref="GKI99:GKJ99"/>
    <mergeCell ref="GKK99:GKL99"/>
    <mergeCell ref="GKM99:GKN99"/>
    <mergeCell ref="GKO99:GKP99"/>
    <mergeCell ref="GKQ99:GKR99"/>
    <mergeCell ref="GJU99:GJV99"/>
    <mergeCell ref="GJW99:GJX99"/>
    <mergeCell ref="GJY99:GJZ99"/>
    <mergeCell ref="GKA99:GKB99"/>
    <mergeCell ref="GKC99:GKD99"/>
    <mergeCell ref="GKE99:GKF99"/>
    <mergeCell ref="GJI99:GJJ99"/>
    <mergeCell ref="GJK99:GJL99"/>
    <mergeCell ref="GJM99:GJN99"/>
    <mergeCell ref="GJO99:GJP99"/>
    <mergeCell ref="GJQ99:GJR99"/>
    <mergeCell ref="GJS99:GJT99"/>
    <mergeCell ref="GIW99:GIX99"/>
    <mergeCell ref="GIY99:GIZ99"/>
    <mergeCell ref="GJA99:GJB99"/>
    <mergeCell ref="GJC99:GJD99"/>
    <mergeCell ref="GJE99:GJF99"/>
    <mergeCell ref="GJG99:GJH99"/>
    <mergeCell ref="GIK99:GIL99"/>
    <mergeCell ref="GIM99:GIN99"/>
    <mergeCell ref="GIO99:GIP99"/>
    <mergeCell ref="GIQ99:GIR99"/>
    <mergeCell ref="GIS99:GIT99"/>
    <mergeCell ref="GIU99:GIV99"/>
    <mergeCell ref="GHY99:GHZ99"/>
    <mergeCell ref="GIA99:GIB99"/>
    <mergeCell ref="GIC99:GID99"/>
    <mergeCell ref="GIE99:GIF99"/>
    <mergeCell ref="GIG99:GIH99"/>
    <mergeCell ref="GII99:GIJ99"/>
    <mergeCell ref="GHM99:GHN99"/>
    <mergeCell ref="GHO99:GHP99"/>
    <mergeCell ref="GHQ99:GHR99"/>
    <mergeCell ref="GHS99:GHT99"/>
    <mergeCell ref="GHU99:GHV99"/>
    <mergeCell ref="GHW99:GHX99"/>
    <mergeCell ref="GHA99:GHB99"/>
    <mergeCell ref="GHC99:GHD99"/>
    <mergeCell ref="GHE99:GHF99"/>
    <mergeCell ref="GHG99:GHH99"/>
    <mergeCell ref="GHI99:GHJ99"/>
    <mergeCell ref="GHK99:GHL99"/>
    <mergeCell ref="GGO99:GGP99"/>
    <mergeCell ref="GGQ99:GGR99"/>
    <mergeCell ref="GGS99:GGT99"/>
    <mergeCell ref="GGU99:GGV99"/>
    <mergeCell ref="GGW99:GGX99"/>
    <mergeCell ref="GGY99:GGZ99"/>
    <mergeCell ref="GGC99:GGD99"/>
    <mergeCell ref="GGE99:GGF99"/>
    <mergeCell ref="GGG99:GGH99"/>
    <mergeCell ref="GGI99:GGJ99"/>
    <mergeCell ref="GGK99:GGL99"/>
    <mergeCell ref="GGM99:GGN99"/>
    <mergeCell ref="GFQ99:GFR99"/>
    <mergeCell ref="GFS99:GFT99"/>
    <mergeCell ref="GFU99:GFV99"/>
    <mergeCell ref="GFW99:GFX99"/>
    <mergeCell ref="GFY99:GFZ99"/>
    <mergeCell ref="GGA99:GGB99"/>
    <mergeCell ref="GFE99:GFF99"/>
    <mergeCell ref="GFG99:GFH99"/>
    <mergeCell ref="GFI99:GFJ99"/>
    <mergeCell ref="GFK99:GFL99"/>
    <mergeCell ref="GFM99:GFN99"/>
    <mergeCell ref="GFO99:GFP99"/>
    <mergeCell ref="GES99:GET99"/>
    <mergeCell ref="GEU99:GEV99"/>
    <mergeCell ref="GEW99:GEX99"/>
    <mergeCell ref="GEY99:GEZ99"/>
    <mergeCell ref="GFA99:GFB99"/>
    <mergeCell ref="GFC99:GFD99"/>
    <mergeCell ref="GEG99:GEH99"/>
    <mergeCell ref="GEI99:GEJ99"/>
    <mergeCell ref="GEK99:GEL99"/>
    <mergeCell ref="GEM99:GEN99"/>
    <mergeCell ref="GEO99:GEP99"/>
    <mergeCell ref="GEQ99:GER99"/>
    <mergeCell ref="GDU99:GDV99"/>
    <mergeCell ref="GDW99:GDX99"/>
    <mergeCell ref="GDY99:GDZ99"/>
    <mergeCell ref="GEA99:GEB99"/>
    <mergeCell ref="GEC99:GED99"/>
    <mergeCell ref="GEE99:GEF99"/>
    <mergeCell ref="GDI99:GDJ99"/>
    <mergeCell ref="GDK99:GDL99"/>
    <mergeCell ref="GDM99:GDN99"/>
    <mergeCell ref="GDO99:GDP99"/>
    <mergeCell ref="GDQ99:GDR99"/>
    <mergeCell ref="GDS99:GDT99"/>
    <mergeCell ref="GCW99:GCX99"/>
    <mergeCell ref="GCY99:GCZ99"/>
    <mergeCell ref="GDA99:GDB99"/>
    <mergeCell ref="GDC99:GDD99"/>
    <mergeCell ref="GDE99:GDF99"/>
    <mergeCell ref="GDG99:GDH99"/>
    <mergeCell ref="GCK99:GCL99"/>
    <mergeCell ref="GCM99:GCN99"/>
    <mergeCell ref="GCO99:GCP99"/>
    <mergeCell ref="GCQ99:GCR99"/>
    <mergeCell ref="GCS99:GCT99"/>
    <mergeCell ref="GCU99:GCV99"/>
    <mergeCell ref="GBY99:GBZ99"/>
    <mergeCell ref="GCA99:GCB99"/>
    <mergeCell ref="GCC99:GCD99"/>
    <mergeCell ref="GCE99:GCF99"/>
    <mergeCell ref="GCG99:GCH99"/>
    <mergeCell ref="GCI99:GCJ99"/>
    <mergeCell ref="GBM99:GBN99"/>
    <mergeCell ref="GBO99:GBP99"/>
    <mergeCell ref="GBQ99:GBR99"/>
    <mergeCell ref="GBS99:GBT99"/>
    <mergeCell ref="GBU99:GBV99"/>
    <mergeCell ref="GBW99:GBX99"/>
    <mergeCell ref="GBA99:GBB99"/>
    <mergeCell ref="GBC99:GBD99"/>
    <mergeCell ref="GBE99:GBF99"/>
    <mergeCell ref="GBG99:GBH99"/>
    <mergeCell ref="GBI99:GBJ99"/>
    <mergeCell ref="GBK99:GBL99"/>
    <mergeCell ref="GAO99:GAP99"/>
    <mergeCell ref="GAQ99:GAR99"/>
    <mergeCell ref="GAS99:GAT99"/>
    <mergeCell ref="GAU99:GAV99"/>
    <mergeCell ref="GAW99:GAX99"/>
    <mergeCell ref="GAY99:GAZ99"/>
    <mergeCell ref="GAC99:GAD99"/>
    <mergeCell ref="GAE99:GAF99"/>
    <mergeCell ref="GAG99:GAH99"/>
    <mergeCell ref="GAI99:GAJ99"/>
    <mergeCell ref="GAK99:GAL99"/>
    <mergeCell ref="GAM99:GAN99"/>
    <mergeCell ref="FZQ99:FZR99"/>
    <mergeCell ref="FZS99:FZT99"/>
    <mergeCell ref="FZU99:FZV99"/>
    <mergeCell ref="FZW99:FZX99"/>
    <mergeCell ref="FZY99:FZZ99"/>
    <mergeCell ref="GAA99:GAB99"/>
    <mergeCell ref="FZE99:FZF99"/>
    <mergeCell ref="FZG99:FZH99"/>
    <mergeCell ref="FZI99:FZJ99"/>
    <mergeCell ref="FZK99:FZL99"/>
    <mergeCell ref="FZM99:FZN99"/>
    <mergeCell ref="FZO99:FZP99"/>
    <mergeCell ref="FYS99:FYT99"/>
    <mergeCell ref="FYU99:FYV99"/>
    <mergeCell ref="FYW99:FYX99"/>
    <mergeCell ref="FYY99:FYZ99"/>
    <mergeCell ref="FZA99:FZB99"/>
    <mergeCell ref="FZC99:FZD99"/>
    <mergeCell ref="FYG99:FYH99"/>
    <mergeCell ref="FYI99:FYJ99"/>
    <mergeCell ref="FYK99:FYL99"/>
    <mergeCell ref="FYM99:FYN99"/>
    <mergeCell ref="FYO99:FYP99"/>
    <mergeCell ref="FYQ99:FYR99"/>
    <mergeCell ref="FXU99:FXV99"/>
    <mergeCell ref="FXW99:FXX99"/>
    <mergeCell ref="FXY99:FXZ99"/>
    <mergeCell ref="FYA99:FYB99"/>
    <mergeCell ref="FYC99:FYD99"/>
    <mergeCell ref="FYE99:FYF99"/>
    <mergeCell ref="FXI99:FXJ99"/>
    <mergeCell ref="FXK99:FXL99"/>
    <mergeCell ref="FXM99:FXN99"/>
    <mergeCell ref="FXO99:FXP99"/>
    <mergeCell ref="FXQ99:FXR99"/>
    <mergeCell ref="FXS99:FXT99"/>
    <mergeCell ref="FWW99:FWX99"/>
    <mergeCell ref="FWY99:FWZ99"/>
    <mergeCell ref="FXA99:FXB99"/>
    <mergeCell ref="FXC99:FXD99"/>
    <mergeCell ref="FXE99:FXF99"/>
    <mergeCell ref="FXG99:FXH99"/>
    <mergeCell ref="FWK99:FWL99"/>
    <mergeCell ref="FWM99:FWN99"/>
    <mergeCell ref="FWO99:FWP99"/>
    <mergeCell ref="FWQ99:FWR99"/>
    <mergeCell ref="FWS99:FWT99"/>
    <mergeCell ref="FWU99:FWV99"/>
    <mergeCell ref="FVY99:FVZ99"/>
    <mergeCell ref="FWA99:FWB99"/>
    <mergeCell ref="FWC99:FWD99"/>
    <mergeCell ref="FWE99:FWF99"/>
    <mergeCell ref="FWG99:FWH99"/>
    <mergeCell ref="FWI99:FWJ99"/>
    <mergeCell ref="FVM99:FVN99"/>
    <mergeCell ref="FVO99:FVP99"/>
    <mergeCell ref="FVQ99:FVR99"/>
    <mergeCell ref="FVS99:FVT99"/>
    <mergeCell ref="FVU99:FVV99"/>
    <mergeCell ref="FVW99:FVX99"/>
    <mergeCell ref="FVA99:FVB99"/>
    <mergeCell ref="FVC99:FVD99"/>
    <mergeCell ref="FVE99:FVF99"/>
    <mergeCell ref="FVG99:FVH99"/>
    <mergeCell ref="FVI99:FVJ99"/>
    <mergeCell ref="FVK99:FVL99"/>
    <mergeCell ref="FUO99:FUP99"/>
    <mergeCell ref="FUQ99:FUR99"/>
    <mergeCell ref="FUS99:FUT99"/>
    <mergeCell ref="FUU99:FUV99"/>
    <mergeCell ref="FUW99:FUX99"/>
    <mergeCell ref="FUY99:FUZ99"/>
    <mergeCell ref="FUC99:FUD99"/>
    <mergeCell ref="FUE99:FUF99"/>
    <mergeCell ref="FUG99:FUH99"/>
    <mergeCell ref="FUI99:FUJ99"/>
    <mergeCell ref="FUK99:FUL99"/>
    <mergeCell ref="FUM99:FUN99"/>
    <mergeCell ref="FTQ99:FTR99"/>
    <mergeCell ref="FTS99:FTT99"/>
    <mergeCell ref="FTU99:FTV99"/>
    <mergeCell ref="FTW99:FTX99"/>
    <mergeCell ref="FTY99:FTZ99"/>
    <mergeCell ref="FUA99:FUB99"/>
    <mergeCell ref="FTE99:FTF99"/>
    <mergeCell ref="FTG99:FTH99"/>
    <mergeCell ref="FTI99:FTJ99"/>
    <mergeCell ref="FTK99:FTL99"/>
    <mergeCell ref="FTM99:FTN99"/>
    <mergeCell ref="FTO99:FTP99"/>
    <mergeCell ref="FSS99:FST99"/>
    <mergeCell ref="FSU99:FSV99"/>
    <mergeCell ref="FSW99:FSX99"/>
    <mergeCell ref="FSY99:FSZ99"/>
    <mergeCell ref="FTA99:FTB99"/>
    <mergeCell ref="FTC99:FTD99"/>
    <mergeCell ref="FSG99:FSH99"/>
    <mergeCell ref="FSI99:FSJ99"/>
    <mergeCell ref="FSK99:FSL99"/>
    <mergeCell ref="FSM99:FSN99"/>
    <mergeCell ref="FSO99:FSP99"/>
    <mergeCell ref="FSQ99:FSR99"/>
    <mergeCell ref="FRU99:FRV99"/>
    <mergeCell ref="FRW99:FRX99"/>
    <mergeCell ref="FRY99:FRZ99"/>
    <mergeCell ref="FSA99:FSB99"/>
    <mergeCell ref="FSC99:FSD99"/>
    <mergeCell ref="FSE99:FSF99"/>
    <mergeCell ref="FRI99:FRJ99"/>
    <mergeCell ref="FRK99:FRL99"/>
    <mergeCell ref="FRM99:FRN99"/>
    <mergeCell ref="FRO99:FRP99"/>
    <mergeCell ref="FRQ99:FRR99"/>
    <mergeCell ref="FRS99:FRT99"/>
    <mergeCell ref="FQW99:FQX99"/>
    <mergeCell ref="FQY99:FQZ99"/>
    <mergeCell ref="FRA99:FRB99"/>
    <mergeCell ref="FRC99:FRD99"/>
    <mergeCell ref="FRE99:FRF99"/>
    <mergeCell ref="FRG99:FRH99"/>
    <mergeCell ref="FQK99:FQL99"/>
    <mergeCell ref="FQM99:FQN99"/>
    <mergeCell ref="FQO99:FQP99"/>
    <mergeCell ref="FQQ99:FQR99"/>
    <mergeCell ref="FQS99:FQT99"/>
    <mergeCell ref="FQU99:FQV99"/>
    <mergeCell ref="FPY99:FPZ99"/>
    <mergeCell ref="FQA99:FQB99"/>
    <mergeCell ref="FQC99:FQD99"/>
    <mergeCell ref="FQE99:FQF99"/>
    <mergeCell ref="FQG99:FQH99"/>
    <mergeCell ref="FQI99:FQJ99"/>
    <mergeCell ref="FPM99:FPN99"/>
    <mergeCell ref="FPO99:FPP99"/>
    <mergeCell ref="FPQ99:FPR99"/>
    <mergeCell ref="FPS99:FPT99"/>
    <mergeCell ref="FPU99:FPV99"/>
    <mergeCell ref="FPW99:FPX99"/>
    <mergeCell ref="FPA99:FPB99"/>
    <mergeCell ref="FPC99:FPD99"/>
    <mergeCell ref="FPE99:FPF99"/>
    <mergeCell ref="FPG99:FPH99"/>
    <mergeCell ref="FPI99:FPJ99"/>
    <mergeCell ref="FPK99:FPL99"/>
    <mergeCell ref="FOO99:FOP99"/>
    <mergeCell ref="FOQ99:FOR99"/>
    <mergeCell ref="FOS99:FOT99"/>
    <mergeCell ref="FOU99:FOV99"/>
    <mergeCell ref="FOW99:FOX99"/>
    <mergeCell ref="FOY99:FOZ99"/>
    <mergeCell ref="FOC99:FOD99"/>
    <mergeCell ref="FOE99:FOF99"/>
    <mergeCell ref="FOG99:FOH99"/>
    <mergeCell ref="FOI99:FOJ99"/>
    <mergeCell ref="FOK99:FOL99"/>
    <mergeCell ref="FOM99:FON99"/>
    <mergeCell ref="FNQ99:FNR99"/>
    <mergeCell ref="FNS99:FNT99"/>
    <mergeCell ref="FNU99:FNV99"/>
    <mergeCell ref="FNW99:FNX99"/>
    <mergeCell ref="FNY99:FNZ99"/>
    <mergeCell ref="FOA99:FOB99"/>
    <mergeCell ref="FNE99:FNF99"/>
    <mergeCell ref="FNG99:FNH99"/>
    <mergeCell ref="FNI99:FNJ99"/>
    <mergeCell ref="FNK99:FNL99"/>
    <mergeCell ref="FNM99:FNN99"/>
    <mergeCell ref="FNO99:FNP99"/>
    <mergeCell ref="FMS99:FMT99"/>
    <mergeCell ref="FMU99:FMV99"/>
    <mergeCell ref="FMW99:FMX99"/>
    <mergeCell ref="FMY99:FMZ99"/>
    <mergeCell ref="FNA99:FNB99"/>
    <mergeCell ref="FNC99:FND99"/>
    <mergeCell ref="FMG99:FMH99"/>
    <mergeCell ref="FMI99:FMJ99"/>
    <mergeCell ref="FMK99:FML99"/>
    <mergeCell ref="FMM99:FMN99"/>
    <mergeCell ref="FMO99:FMP99"/>
    <mergeCell ref="FMQ99:FMR99"/>
    <mergeCell ref="FLU99:FLV99"/>
    <mergeCell ref="FLW99:FLX99"/>
    <mergeCell ref="FLY99:FLZ99"/>
    <mergeCell ref="FMA99:FMB99"/>
    <mergeCell ref="FMC99:FMD99"/>
    <mergeCell ref="FME99:FMF99"/>
    <mergeCell ref="FLI99:FLJ99"/>
    <mergeCell ref="FLK99:FLL99"/>
    <mergeCell ref="FLM99:FLN99"/>
    <mergeCell ref="FLO99:FLP99"/>
    <mergeCell ref="FLQ99:FLR99"/>
    <mergeCell ref="FLS99:FLT99"/>
    <mergeCell ref="FKW99:FKX99"/>
    <mergeCell ref="FKY99:FKZ99"/>
    <mergeCell ref="FLA99:FLB99"/>
    <mergeCell ref="FLC99:FLD99"/>
    <mergeCell ref="FLE99:FLF99"/>
    <mergeCell ref="FLG99:FLH99"/>
    <mergeCell ref="FKK99:FKL99"/>
    <mergeCell ref="FKM99:FKN99"/>
    <mergeCell ref="FKO99:FKP99"/>
    <mergeCell ref="FKQ99:FKR99"/>
    <mergeCell ref="FKS99:FKT99"/>
    <mergeCell ref="FKU99:FKV99"/>
    <mergeCell ref="FJY99:FJZ99"/>
    <mergeCell ref="FKA99:FKB99"/>
    <mergeCell ref="FKC99:FKD99"/>
    <mergeCell ref="FKE99:FKF99"/>
    <mergeCell ref="FKG99:FKH99"/>
    <mergeCell ref="FKI99:FKJ99"/>
    <mergeCell ref="FJM99:FJN99"/>
    <mergeCell ref="FJO99:FJP99"/>
    <mergeCell ref="FJQ99:FJR99"/>
    <mergeCell ref="FJS99:FJT99"/>
    <mergeCell ref="FJU99:FJV99"/>
    <mergeCell ref="FJW99:FJX99"/>
    <mergeCell ref="FJA99:FJB99"/>
    <mergeCell ref="FJC99:FJD99"/>
    <mergeCell ref="FJE99:FJF99"/>
    <mergeCell ref="FJG99:FJH99"/>
    <mergeCell ref="FJI99:FJJ99"/>
    <mergeCell ref="FJK99:FJL99"/>
    <mergeCell ref="FIO99:FIP99"/>
    <mergeCell ref="FIQ99:FIR99"/>
    <mergeCell ref="FIS99:FIT99"/>
    <mergeCell ref="FIU99:FIV99"/>
    <mergeCell ref="FIW99:FIX99"/>
    <mergeCell ref="FIY99:FIZ99"/>
    <mergeCell ref="FIC99:FID99"/>
    <mergeCell ref="FIE99:FIF99"/>
    <mergeCell ref="FIG99:FIH99"/>
    <mergeCell ref="FII99:FIJ99"/>
    <mergeCell ref="FIK99:FIL99"/>
    <mergeCell ref="FIM99:FIN99"/>
    <mergeCell ref="FHQ99:FHR99"/>
    <mergeCell ref="FHS99:FHT99"/>
    <mergeCell ref="FHU99:FHV99"/>
    <mergeCell ref="FHW99:FHX99"/>
    <mergeCell ref="FHY99:FHZ99"/>
    <mergeCell ref="FIA99:FIB99"/>
    <mergeCell ref="FHE99:FHF99"/>
    <mergeCell ref="FHG99:FHH99"/>
    <mergeCell ref="FHI99:FHJ99"/>
    <mergeCell ref="FHK99:FHL99"/>
    <mergeCell ref="FHM99:FHN99"/>
    <mergeCell ref="FHO99:FHP99"/>
    <mergeCell ref="FGS99:FGT99"/>
    <mergeCell ref="FGU99:FGV99"/>
    <mergeCell ref="FGW99:FGX99"/>
    <mergeCell ref="FGY99:FGZ99"/>
    <mergeCell ref="FHA99:FHB99"/>
    <mergeCell ref="FHC99:FHD99"/>
    <mergeCell ref="FGG99:FGH99"/>
    <mergeCell ref="FGI99:FGJ99"/>
    <mergeCell ref="FGK99:FGL99"/>
    <mergeCell ref="FGM99:FGN99"/>
    <mergeCell ref="FGO99:FGP99"/>
    <mergeCell ref="FGQ99:FGR99"/>
    <mergeCell ref="FFU99:FFV99"/>
    <mergeCell ref="FFW99:FFX99"/>
    <mergeCell ref="FFY99:FFZ99"/>
    <mergeCell ref="FGA99:FGB99"/>
    <mergeCell ref="FGC99:FGD99"/>
    <mergeCell ref="FGE99:FGF99"/>
    <mergeCell ref="FFI99:FFJ99"/>
    <mergeCell ref="FFK99:FFL99"/>
    <mergeCell ref="FFM99:FFN99"/>
    <mergeCell ref="FFO99:FFP99"/>
    <mergeCell ref="FFQ99:FFR99"/>
    <mergeCell ref="FFS99:FFT99"/>
    <mergeCell ref="FEW99:FEX99"/>
    <mergeCell ref="FEY99:FEZ99"/>
    <mergeCell ref="FFA99:FFB99"/>
    <mergeCell ref="FFC99:FFD99"/>
    <mergeCell ref="FFE99:FFF99"/>
    <mergeCell ref="FFG99:FFH99"/>
    <mergeCell ref="FEK99:FEL99"/>
    <mergeCell ref="FEM99:FEN99"/>
    <mergeCell ref="FEO99:FEP99"/>
    <mergeCell ref="FEQ99:FER99"/>
    <mergeCell ref="FES99:FET99"/>
    <mergeCell ref="FEU99:FEV99"/>
    <mergeCell ref="FDY99:FDZ99"/>
    <mergeCell ref="FEA99:FEB99"/>
    <mergeCell ref="FEC99:FED99"/>
    <mergeCell ref="FEE99:FEF99"/>
    <mergeCell ref="FEG99:FEH99"/>
    <mergeCell ref="FEI99:FEJ99"/>
    <mergeCell ref="FDM99:FDN99"/>
    <mergeCell ref="FDO99:FDP99"/>
    <mergeCell ref="FDQ99:FDR99"/>
    <mergeCell ref="FDS99:FDT99"/>
    <mergeCell ref="FDU99:FDV99"/>
    <mergeCell ref="FDW99:FDX99"/>
    <mergeCell ref="FDA99:FDB99"/>
    <mergeCell ref="FDC99:FDD99"/>
    <mergeCell ref="FDE99:FDF99"/>
    <mergeCell ref="FDG99:FDH99"/>
    <mergeCell ref="FDI99:FDJ99"/>
    <mergeCell ref="FDK99:FDL99"/>
    <mergeCell ref="FCO99:FCP99"/>
    <mergeCell ref="FCQ99:FCR99"/>
    <mergeCell ref="FCS99:FCT99"/>
    <mergeCell ref="FCU99:FCV99"/>
    <mergeCell ref="FCW99:FCX99"/>
    <mergeCell ref="FCY99:FCZ99"/>
    <mergeCell ref="FCC99:FCD99"/>
    <mergeCell ref="FCE99:FCF99"/>
    <mergeCell ref="FCG99:FCH99"/>
    <mergeCell ref="FCI99:FCJ99"/>
    <mergeCell ref="FCK99:FCL99"/>
    <mergeCell ref="FCM99:FCN99"/>
    <mergeCell ref="FBQ99:FBR99"/>
    <mergeCell ref="FBS99:FBT99"/>
    <mergeCell ref="FBU99:FBV99"/>
    <mergeCell ref="FBW99:FBX99"/>
    <mergeCell ref="FBY99:FBZ99"/>
    <mergeCell ref="FCA99:FCB99"/>
    <mergeCell ref="FBE99:FBF99"/>
    <mergeCell ref="FBG99:FBH99"/>
    <mergeCell ref="FBI99:FBJ99"/>
    <mergeCell ref="FBK99:FBL99"/>
    <mergeCell ref="FBM99:FBN99"/>
    <mergeCell ref="FBO99:FBP99"/>
    <mergeCell ref="FAS99:FAT99"/>
    <mergeCell ref="FAU99:FAV99"/>
    <mergeCell ref="FAW99:FAX99"/>
    <mergeCell ref="FAY99:FAZ99"/>
    <mergeCell ref="FBA99:FBB99"/>
    <mergeCell ref="FBC99:FBD99"/>
    <mergeCell ref="FAG99:FAH99"/>
    <mergeCell ref="FAI99:FAJ99"/>
    <mergeCell ref="FAK99:FAL99"/>
    <mergeCell ref="FAM99:FAN99"/>
    <mergeCell ref="FAO99:FAP99"/>
    <mergeCell ref="FAQ99:FAR99"/>
    <mergeCell ref="EZU99:EZV99"/>
    <mergeCell ref="EZW99:EZX99"/>
    <mergeCell ref="EZY99:EZZ99"/>
    <mergeCell ref="FAA99:FAB99"/>
    <mergeCell ref="FAC99:FAD99"/>
    <mergeCell ref="FAE99:FAF99"/>
    <mergeCell ref="EZI99:EZJ99"/>
    <mergeCell ref="EZK99:EZL99"/>
    <mergeCell ref="EZM99:EZN99"/>
    <mergeCell ref="EZO99:EZP99"/>
    <mergeCell ref="EZQ99:EZR99"/>
    <mergeCell ref="EZS99:EZT99"/>
    <mergeCell ref="EYW99:EYX99"/>
    <mergeCell ref="EYY99:EYZ99"/>
    <mergeCell ref="EZA99:EZB99"/>
    <mergeCell ref="EZC99:EZD99"/>
    <mergeCell ref="EZE99:EZF99"/>
    <mergeCell ref="EZG99:EZH99"/>
    <mergeCell ref="EYK99:EYL99"/>
    <mergeCell ref="EYM99:EYN99"/>
    <mergeCell ref="EYO99:EYP99"/>
    <mergeCell ref="EYQ99:EYR99"/>
    <mergeCell ref="EYS99:EYT99"/>
    <mergeCell ref="EYU99:EYV99"/>
    <mergeCell ref="EXZ99:EYA99"/>
    <mergeCell ref="EYB99:EYC99"/>
    <mergeCell ref="EYD99:EYE99"/>
    <mergeCell ref="EYF99:EYG99"/>
    <mergeCell ref="EYI99:EYJ99"/>
    <mergeCell ref="EXN99:EXO99"/>
    <mergeCell ref="EXP99:EXQ99"/>
    <mergeCell ref="EXR99:EXS99"/>
    <mergeCell ref="EXT99:EXU99"/>
    <mergeCell ref="EXV99:EXW99"/>
    <mergeCell ref="EXX99:EXY99"/>
    <mergeCell ref="EXB99:EXC99"/>
    <mergeCell ref="EXD99:EXE99"/>
    <mergeCell ref="EXF99:EXG99"/>
    <mergeCell ref="EXH99:EXI99"/>
    <mergeCell ref="EXJ99:EXK99"/>
    <mergeCell ref="EXL99:EXM99"/>
    <mergeCell ref="EWP99:EWQ99"/>
    <mergeCell ref="EWR99:EWS99"/>
    <mergeCell ref="EWT99:EWU99"/>
    <mergeCell ref="EWV99:EWW99"/>
    <mergeCell ref="EWX99:EWY99"/>
    <mergeCell ref="EWZ99:EXA99"/>
    <mergeCell ref="EWD99:EWE99"/>
    <mergeCell ref="EWF99:EWG99"/>
    <mergeCell ref="EWH99:EWI99"/>
    <mergeCell ref="EWJ99:EWK99"/>
    <mergeCell ref="EWL99:EWM99"/>
    <mergeCell ref="EWN99:EWO99"/>
    <mergeCell ref="EVR99:EVS99"/>
    <mergeCell ref="EVT99:EVU99"/>
    <mergeCell ref="EVV99:EVW99"/>
    <mergeCell ref="EVX99:EVY99"/>
    <mergeCell ref="EVZ99:EWA99"/>
    <mergeCell ref="EWB99:EWC99"/>
    <mergeCell ref="EVF99:EVG99"/>
    <mergeCell ref="EVH99:EVI99"/>
    <mergeCell ref="EVJ99:EVK99"/>
    <mergeCell ref="EVL99:EVM99"/>
    <mergeCell ref="EVN99:EVO99"/>
    <mergeCell ref="EVP99:EVQ99"/>
    <mergeCell ref="EUT99:EUU99"/>
    <mergeCell ref="EUV99:EUW99"/>
    <mergeCell ref="EUX99:EUY99"/>
    <mergeCell ref="EUZ99:EVA99"/>
    <mergeCell ref="EVB99:EVC99"/>
    <mergeCell ref="EVD99:EVE99"/>
    <mergeCell ref="EUH99:EUI99"/>
    <mergeCell ref="EUJ99:EUK99"/>
    <mergeCell ref="EUL99:EUM99"/>
    <mergeCell ref="EUN99:EUO99"/>
    <mergeCell ref="EUP99:EUQ99"/>
    <mergeCell ref="EUR99:EUS99"/>
    <mergeCell ref="ETV99:ETW99"/>
    <mergeCell ref="ETX99:ETY99"/>
    <mergeCell ref="ETZ99:EUA99"/>
    <mergeCell ref="EUB99:EUC99"/>
    <mergeCell ref="EUD99:EUE99"/>
    <mergeCell ref="EUF99:EUG99"/>
    <mergeCell ref="ETJ99:ETK99"/>
    <mergeCell ref="ETL99:ETM99"/>
    <mergeCell ref="ETN99:ETO99"/>
    <mergeCell ref="ETP99:ETQ99"/>
    <mergeCell ref="ETR99:ETS99"/>
    <mergeCell ref="ETT99:ETU99"/>
    <mergeCell ref="ESX99:ESY99"/>
    <mergeCell ref="ESZ99:ETA99"/>
    <mergeCell ref="ETB99:ETC99"/>
    <mergeCell ref="ETD99:ETE99"/>
    <mergeCell ref="ETF99:ETG99"/>
    <mergeCell ref="ETH99:ETI99"/>
    <mergeCell ref="ESL99:ESM99"/>
    <mergeCell ref="ESN99:ESO99"/>
    <mergeCell ref="ESP99:ESQ99"/>
    <mergeCell ref="ESR99:ESS99"/>
    <mergeCell ref="EST99:ESU99"/>
    <mergeCell ref="ESV99:ESW99"/>
    <mergeCell ref="ERZ99:ESA99"/>
    <mergeCell ref="ESB99:ESC99"/>
    <mergeCell ref="ESD99:ESE99"/>
    <mergeCell ref="ESF99:ESG99"/>
    <mergeCell ref="ESH99:ESI99"/>
    <mergeCell ref="ESJ99:ESK99"/>
    <mergeCell ref="ERN99:ERO99"/>
    <mergeCell ref="ERP99:ERQ99"/>
    <mergeCell ref="ERR99:ERS99"/>
    <mergeCell ref="ERT99:ERU99"/>
    <mergeCell ref="ERV99:ERW99"/>
    <mergeCell ref="ERX99:ERY99"/>
    <mergeCell ref="ERB99:ERC99"/>
    <mergeCell ref="ERD99:ERE99"/>
    <mergeCell ref="ERF99:ERG99"/>
    <mergeCell ref="ERH99:ERI99"/>
    <mergeCell ref="ERJ99:ERK99"/>
    <mergeCell ref="ERL99:ERM99"/>
    <mergeCell ref="EQP99:EQQ99"/>
    <mergeCell ref="EQR99:EQS99"/>
    <mergeCell ref="EQT99:EQU99"/>
    <mergeCell ref="EQV99:EQW99"/>
    <mergeCell ref="EQX99:EQY99"/>
    <mergeCell ref="EQZ99:ERA99"/>
    <mergeCell ref="EQD99:EQE99"/>
    <mergeCell ref="EQF99:EQG99"/>
    <mergeCell ref="EQH99:EQI99"/>
    <mergeCell ref="EQJ99:EQK99"/>
    <mergeCell ref="EQL99:EQM99"/>
    <mergeCell ref="EQN99:EQO99"/>
    <mergeCell ref="EPR99:EPS99"/>
    <mergeCell ref="EPT99:EPU99"/>
    <mergeCell ref="EPV99:EPW99"/>
    <mergeCell ref="EPX99:EPY99"/>
    <mergeCell ref="EPZ99:EQA99"/>
    <mergeCell ref="EQB99:EQC99"/>
    <mergeCell ref="EPF99:EPG99"/>
    <mergeCell ref="EPH99:EPI99"/>
    <mergeCell ref="EPJ99:EPK99"/>
    <mergeCell ref="EPL99:EPM99"/>
    <mergeCell ref="EPN99:EPO99"/>
    <mergeCell ref="EPP99:EPQ99"/>
    <mergeCell ref="EOT99:EOU99"/>
    <mergeCell ref="EOV99:EOW99"/>
    <mergeCell ref="EOX99:EOY99"/>
    <mergeCell ref="EOZ99:EPA99"/>
    <mergeCell ref="EPB99:EPC99"/>
    <mergeCell ref="EPD99:EPE99"/>
    <mergeCell ref="EOH99:EOI99"/>
    <mergeCell ref="EOJ99:EOK99"/>
    <mergeCell ref="EOL99:EOM99"/>
    <mergeCell ref="EON99:EOO99"/>
    <mergeCell ref="EOP99:EOQ99"/>
    <mergeCell ref="EOR99:EOS99"/>
    <mergeCell ref="ENV99:ENW99"/>
    <mergeCell ref="ENX99:ENY99"/>
    <mergeCell ref="ENZ99:EOA99"/>
    <mergeCell ref="EOB99:EOC99"/>
    <mergeCell ref="EOD99:EOE99"/>
    <mergeCell ref="EOF99:EOG99"/>
    <mergeCell ref="ENJ99:ENK99"/>
    <mergeCell ref="ENL99:ENM99"/>
    <mergeCell ref="ENN99:ENO99"/>
    <mergeCell ref="ENP99:ENQ99"/>
    <mergeCell ref="ENR99:ENS99"/>
    <mergeCell ref="ENT99:ENU99"/>
    <mergeCell ref="EMX99:EMY99"/>
    <mergeCell ref="EMZ99:ENA99"/>
    <mergeCell ref="ENB99:ENC99"/>
    <mergeCell ref="END99:ENE99"/>
    <mergeCell ref="ENF99:ENG99"/>
    <mergeCell ref="ENH99:ENI99"/>
    <mergeCell ref="EML99:EMM99"/>
    <mergeCell ref="EMN99:EMO99"/>
    <mergeCell ref="EMP99:EMQ99"/>
    <mergeCell ref="EMR99:EMS99"/>
    <mergeCell ref="EMT99:EMU99"/>
    <mergeCell ref="EMV99:EMW99"/>
    <mergeCell ref="ELZ99:EMA99"/>
    <mergeCell ref="EMB99:EMC99"/>
    <mergeCell ref="EMD99:EME99"/>
    <mergeCell ref="EMF99:EMG99"/>
    <mergeCell ref="EMH99:EMI99"/>
    <mergeCell ref="EMJ99:EMK99"/>
    <mergeCell ref="ELN99:ELO99"/>
    <mergeCell ref="ELP99:ELQ99"/>
    <mergeCell ref="ELR99:ELS99"/>
    <mergeCell ref="ELT99:ELU99"/>
    <mergeCell ref="ELV99:ELW99"/>
    <mergeCell ref="ELX99:ELY99"/>
    <mergeCell ref="ELB99:ELC99"/>
    <mergeCell ref="ELD99:ELE99"/>
    <mergeCell ref="ELF99:ELG99"/>
    <mergeCell ref="ELH99:ELI99"/>
    <mergeCell ref="ELJ99:ELK99"/>
    <mergeCell ref="ELL99:ELM99"/>
    <mergeCell ref="EKP99:EKQ99"/>
    <mergeCell ref="EKR99:EKS99"/>
    <mergeCell ref="EKT99:EKU99"/>
    <mergeCell ref="EKV99:EKW99"/>
    <mergeCell ref="EKX99:EKY99"/>
    <mergeCell ref="EKZ99:ELA99"/>
    <mergeCell ref="EKD99:EKE99"/>
    <mergeCell ref="EKF99:EKG99"/>
    <mergeCell ref="EKH99:EKI99"/>
    <mergeCell ref="EKJ99:EKK99"/>
    <mergeCell ref="EKL99:EKM99"/>
    <mergeCell ref="EKN99:EKO99"/>
    <mergeCell ref="EJR99:EJS99"/>
    <mergeCell ref="EJT99:EJU99"/>
    <mergeCell ref="EJV99:EJW99"/>
    <mergeCell ref="EJX99:EJY99"/>
    <mergeCell ref="EJZ99:EKA99"/>
    <mergeCell ref="EKB99:EKC99"/>
    <mergeCell ref="EJF99:EJG99"/>
    <mergeCell ref="EJH99:EJI99"/>
    <mergeCell ref="EJJ99:EJK99"/>
    <mergeCell ref="EJL99:EJM99"/>
    <mergeCell ref="EJN99:EJO99"/>
    <mergeCell ref="EJP99:EJQ99"/>
    <mergeCell ref="EIT99:EIU99"/>
    <mergeCell ref="EIV99:EIW99"/>
    <mergeCell ref="EIX99:EIY99"/>
    <mergeCell ref="EIZ99:EJA99"/>
    <mergeCell ref="EJB99:EJC99"/>
    <mergeCell ref="EJD99:EJE99"/>
    <mergeCell ref="EIH99:EII99"/>
    <mergeCell ref="EIJ99:EIK99"/>
    <mergeCell ref="EIL99:EIM99"/>
    <mergeCell ref="EIN99:EIO99"/>
    <mergeCell ref="EIP99:EIQ99"/>
    <mergeCell ref="EIR99:EIS99"/>
    <mergeCell ref="EHV99:EHW99"/>
    <mergeCell ref="EHX99:EHY99"/>
    <mergeCell ref="EHZ99:EIA99"/>
    <mergeCell ref="EIB99:EIC99"/>
    <mergeCell ref="EID99:EIE99"/>
    <mergeCell ref="EIF99:EIG99"/>
    <mergeCell ref="EHJ99:EHK99"/>
    <mergeCell ref="EHL99:EHM99"/>
    <mergeCell ref="EHN99:EHO99"/>
    <mergeCell ref="EHP99:EHQ99"/>
    <mergeCell ref="EHR99:EHS99"/>
    <mergeCell ref="EHT99:EHU99"/>
    <mergeCell ref="EGX99:EGY99"/>
    <mergeCell ref="EGZ99:EHA99"/>
    <mergeCell ref="EHB99:EHC99"/>
    <mergeCell ref="EHD99:EHE99"/>
    <mergeCell ref="EHF99:EHG99"/>
    <mergeCell ref="EHH99:EHI99"/>
    <mergeCell ref="EGL99:EGM99"/>
    <mergeCell ref="EGN99:EGO99"/>
    <mergeCell ref="EGP99:EGQ99"/>
    <mergeCell ref="EGR99:EGS99"/>
    <mergeCell ref="EGT99:EGU99"/>
    <mergeCell ref="EGV99:EGW99"/>
    <mergeCell ref="EFZ99:EGA99"/>
    <mergeCell ref="EGB99:EGC99"/>
    <mergeCell ref="EGD99:EGE99"/>
    <mergeCell ref="EGF99:EGG99"/>
    <mergeCell ref="EGH99:EGI99"/>
    <mergeCell ref="EGJ99:EGK99"/>
    <mergeCell ref="EFN99:EFO99"/>
    <mergeCell ref="EFP99:EFQ99"/>
    <mergeCell ref="EFR99:EFS99"/>
    <mergeCell ref="EFT99:EFU99"/>
    <mergeCell ref="EFV99:EFW99"/>
    <mergeCell ref="EFX99:EFY99"/>
    <mergeCell ref="EFB99:EFC99"/>
    <mergeCell ref="EFD99:EFE99"/>
    <mergeCell ref="EFF99:EFG99"/>
    <mergeCell ref="EFH99:EFI99"/>
    <mergeCell ref="EFJ99:EFK99"/>
    <mergeCell ref="EFL99:EFM99"/>
    <mergeCell ref="EEP99:EEQ99"/>
    <mergeCell ref="EER99:EES99"/>
    <mergeCell ref="EET99:EEU99"/>
    <mergeCell ref="EEV99:EEW99"/>
    <mergeCell ref="EEX99:EEY99"/>
    <mergeCell ref="EEZ99:EFA99"/>
    <mergeCell ref="EED99:EEE99"/>
    <mergeCell ref="EEF99:EEG99"/>
    <mergeCell ref="EEH99:EEI99"/>
    <mergeCell ref="EEJ99:EEK99"/>
    <mergeCell ref="EEL99:EEM99"/>
    <mergeCell ref="EEN99:EEO99"/>
    <mergeCell ref="EDR99:EDS99"/>
    <mergeCell ref="EDT99:EDU99"/>
    <mergeCell ref="EDV99:EDW99"/>
    <mergeCell ref="EDX99:EDY99"/>
    <mergeCell ref="EDZ99:EEA99"/>
    <mergeCell ref="EEB99:EEC99"/>
    <mergeCell ref="EDF99:EDG99"/>
    <mergeCell ref="EDH99:EDI99"/>
    <mergeCell ref="EDJ99:EDK99"/>
    <mergeCell ref="EDL99:EDM99"/>
    <mergeCell ref="EDN99:EDO99"/>
    <mergeCell ref="EDP99:EDQ99"/>
    <mergeCell ref="ECT99:ECU99"/>
    <mergeCell ref="ECV99:ECW99"/>
    <mergeCell ref="ECX99:ECY99"/>
    <mergeCell ref="ECZ99:EDA99"/>
    <mergeCell ref="EDB99:EDC99"/>
    <mergeCell ref="EDD99:EDE99"/>
    <mergeCell ref="ECH99:ECI99"/>
    <mergeCell ref="ECJ99:ECK99"/>
    <mergeCell ref="ECL99:ECM99"/>
    <mergeCell ref="ECN99:ECO99"/>
    <mergeCell ref="ECP99:ECQ99"/>
    <mergeCell ref="ECR99:ECS99"/>
    <mergeCell ref="EBV99:EBW99"/>
    <mergeCell ref="EBX99:EBY99"/>
    <mergeCell ref="EBZ99:ECA99"/>
    <mergeCell ref="ECB99:ECC99"/>
    <mergeCell ref="ECD99:ECE99"/>
    <mergeCell ref="ECF99:ECG99"/>
    <mergeCell ref="EBJ99:EBK99"/>
    <mergeCell ref="EBL99:EBM99"/>
    <mergeCell ref="EBN99:EBO99"/>
    <mergeCell ref="EBP99:EBQ99"/>
    <mergeCell ref="EBR99:EBS99"/>
    <mergeCell ref="EBT99:EBU99"/>
    <mergeCell ref="EAX99:EAY99"/>
    <mergeCell ref="EAZ99:EBA99"/>
    <mergeCell ref="EBB99:EBC99"/>
    <mergeCell ref="EBD99:EBE99"/>
    <mergeCell ref="EBF99:EBG99"/>
    <mergeCell ref="EBH99:EBI99"/>
    <mergeCell ref="EAL99:EAM99"/>
    <mergeCell ref="EAN99:EAO99"/>
    <mergeCell ref="EAP99:EAQ99"/>
    <mergeCell ref="EAR99:EAS99"/>
    <mergeCell ref="EAT99:EAU99"/>
    <mergeCell ref="EAV99:EAW99"/>
    <mergeCell ref="DZZ99:EAA99"/>
    <mergeCell ref="EAB99:EAC99"/>
    <mergeCell ref="EAD99:EAE99"/>
    <mergeCell ref="EAF99:EAG99"/>
    <mergeCell ref="EAH99:EAI99"/>
    <mergeCell ref="EAJ99:EAK99"/>
    <mergeCell ref="DZN99:DZO99"/>
    <mergeCell ref="DZP99:DZQ99"/>
    <mergeCell ref="DZR99:DZS99"/>
    <mergeCell ref="DZT99:DZU99"/>
    <mergeCell ref="DZV99:DZW99"/>
    <mergeCell ref="DZX99:DZY99"/>
    <mergeCell ref="DZB99:DZC99"/>
    <mergeCell ref="DZD99:DZE99"/>
    <mergeCell ref="DZF99:DZG99"/>
    <mergeCell ref="DZH99:DZI99"/>
    <mergeCell ref="DZJ99:DZK99"/>
    <mergeCell ref="DZL99:DZM99"/>
    <mergeCell ref="DYP99:DYQ99"/>
    <mergeCell ref="DYR99:DYS99"/>
    <mergeCell ref="DYT99:DYU99"/>
    <mergeCell ref="DYV99:DYW99"/>
    <mergeCell ref="DYX99:DYY99"/>
    <mergeCell ref="DYZ99:DZA99"/>
    <mergeCell ref="DYD99:DYE99"/>
    <mergeCell ref="DYF99:DYG99"/>
    <mergeCell ref="DYH99:DYI99"/>
    <mergeCell ref="DYJ99:DYK99"/>
    <mergeCell ref="DYL99:DYM99"/>
    <mergeCell ref="DYN99:DYO99"/>
    <mergeCell ref="DXR99:DXS99"/>
    <mergeCell ref="DXT99:DXU99"/>
    <mergeCell ref="DXV99:DXW99"/>
    <mergeCell ref="DXX99:DXY99"/>
    <mergeCell ref="DXZ99:DYA99"/>
    <mergeCell ref="DYB99:DYC99"/>
    <mergeCell ref="DXF99:DXG99"/>
    <mergeCell ref="DXH99:DXI99"/>
    <mergeCell ref="DXJ99:DXK99"/>
    <mergeCell ref="DXL99:DXM99"/>
    <mergeCell ref="DXN99:DXO99"/>
    <mergeCell ref="DXP99:DXQ99"/>
    <mergeCell ref="DWT99:DWU99"/>
    <mergeCell ref="DWV99:DWW99"/>
    <mergeCell ref="DWX99:DWY99"/>
    <mergeCell ref="DWZ99:DXA99"/>
    <mergeCell ref="DXB99:DXC99"/>
    <mergeCell ref="DXD99:DXE99"/>
    <mergeCell ref="DWH99:DWI99"/>
    <mergeCell ref="DWJ99:DWK99"/>
    <mergeCell ref="DWL99:DWM99"/>
    <mergeCell ref="DWN99:DWO99"/>
    <mergeCell ref="DWP99:DWQ99"/>
    <mergeCell ref="DWR99:DWS99"/>
    <mergeCell ref="DVV99:DVW99"/>
    <mergeCell ref="DVX99:DVY99"/>
    <mergeCell ref="DVZ99:DWA99"/>
    <mergeCell ref="DWB99:DWC99"/>
    <mergeCell ref="DWD99:DWE99"/>
    <mergeCell ref="DWF99:DWG99"/>
    <mergeCell ref="DVJ99:DVK99"/>
    <mergeCell ref="DVL99:DVM99"/>
    <mergeCell ref="DVN99:DVO99"/>
    <mergeCell ref="DVP99:DVQ99"/>
    <mergeCell ref="DVR99:DVS99"/>
    <mergeCell ref="DVT99:DVU99"/>
    <mergeCell ref="DUX99:DUY99"/>
    <mergeCell ref="DUZ99:DVA99"/>
    <mergeCell ref="DVB99:DVC99"/>
    <mergeCell ref="DVD99:DVE99"/>
    <mergeCell ref="DVF99:DVG99"/>
    <mergeCell ref="DVH99:DVI99"/>
    <mergeCell ref="DUL99:DUM99"/>
    <mergeCell ref="DUN99:DUO99"/>
    <mergeCell ref="DUP99:DUQ99"/>
    <mergeCell ref="DUR99:DUS99"/>
    <mergeCell ref="DUT99:DUU99"/>
    <mergeCell ref="DUV99:DUW99"/>
    <mergeCell ref="DTZ99:DUA99"/>
    <mergeCell ref="DUB99:DUC99"/>
    <mergeCell ref="DUD99:DUE99"/>
    <mergeCell ref="DUF99:DUG99"/>
    <mergeCell ref="DUH99:DUI99"/>
    <mergeCell ref="DUJ99:DUK99"/>
    <mergeCell ref="DTN99:DTO99"/>
    <mergeCell ref="DTP99:DTQ99"/>
    <mergeCell ref="DTR99:DTS99"/>
    <mergeCell ref="DTT99:DTU99"/>
    <mergeCell ref="DTV99:DTW99"/>
    <mergeCell ref="DTX99:DTY99"/>
    <mergeCell ref="DTB99:DTC99"/>
    <mergeCell ref="DTD99:DTE99"/>
    <mergeCell ref="DTF99:DTG99"/>
    <mergeCell ref="DTH99:DTI99"/>
    <mergeCell ref="DTJ99:DTK99"/>
    <mergeCell ref="DTL99:DTM99"/>
    <mergeCell ref="DSP99:DSQ99"/>
    <mergeCell ref="DSR99:DSS99"/>
    <mergeCell ref="DST99:DSU99"/>
    <mergeCell ref="DSV99:DSW99"/>
    <mergeCell ref="DSX99:DSY99"/>
    <mergeCell ref="DSZ99:DTA99"/>
    <mergeCell ref="DSD99:DSE99"/>
    <mergeCell ref="DSF99:DSG99"/>
    <mergeCell ref="DSH99:DSI99"/>
    <mergeCell ref="DSJ99:DSK99"/>
    <mergeCell ref="DSL99:DSM99"/>
    <mergeCell ref="DSN99:DSO99"/>
    <mergeCell ref="DRR99:DRS99"/>
    <mergeCell ref="DRT99:DRU99"/>
    <mergeCell ref="DRV99:DRW99"/>
    <mergeCell ref="DRX99:DRY99"/>
    <mergeCell ref="DRZ99:DSA99"/>
    <mergeCell ref="DSB99:DSC99"/>
    <mergeCell ref="DRF99:DRG99"/>
    <mergeCell ref="DRH99:DRI99"/>
    <mergeCell ref="DRJ99:DRK99"/>
    <mergeCell ref="DRL99:DRM99"/>
    <mergeCell ref="DRN99:DRO99"/>
    <mergeCell ref="DRP99:DRQ99"/>
    <mergeCell ref="DQT99:DQU99"/>
    <mergeCell ref="DQV99:DQW99"/>
    <mergeCell ref="DQX99:DQY99"/>
    <mergeCell ref="DQZ99:DRA99"/>
    <mergeCell ref="DRB99:DRC99"/>
    <mergeCell ref="DRD99:DRE99"/>
    <mergeCell ref="DQH99:DQI99"/>
    <mergeCell ref="DQJ99:DQK99"/>
    <mergeCell ref="DQL99:DQM99"/>
    <mergeCell ref="DQN99:DQO99"/>
    <mergeCell ref="DQP99:DQQ99"/>
    <mergeCell ref="DQR99:DQS99"/>
    <mergeCell ref="DPV99:DPW99"/>
    <mergeCell ref="DPX99:DPY99"/>
    <mergeCell ref="DPZ99:DQA99"/>
    <mergeCell ref="DQB99:DQC99"/>
    <mergeCell ref="DQD99:DQE99"/>
    <mergeCell ref="DQF99:DQG99"/>
    <mergeCell ref="DPJ99:DPK99"/>
    <mergeCell ref="DPL99:DPM99"/>
    <mergeCell ref="DPN99:DPO99"/>
    <mergeCell ref="DPP99:DPQ99"/>
    <mergeCell ref="DPR99:DPS99"/>
    <mergeCell ref="DPT99:DPU99"/>
    <mergeCell ref="DOX99:DOY99"/>
    <mergeCell ref="DOZ99:DPA99"/>
    <mergeCell ref="DPB99:DPC99"/>
    <mergeCell ref="DPD99:DPE99"/>
    <mergeCell ref="DPF99:DPG99"/>
    <mergeCell ref="DPH99:DPI99"/>
    <mergeCell ref="DOL99:DOM99"/>
    <mergeCell ref="DON99:DOO99"/>
    <mergeCell ref="DOP99:DOQ99"/>
    <mergeCell ref="DOR99:DOS99"/>
    <mergeCell ref="DOT99:DOU99"/>
    <mergeCell ref="DOV99:DOW99"/>
    <mergeCell ref="DNZ99:DOA99"/>
    <mergeCell ref="DOB99:DOC99"/>
    <mergeCell ref="DOD99:DOE99"/>
    <mergeCell ref="DOF99:DOG99"/>
    <mergeCell ref="DOH99:DOI99"/>
    <mergeCell ref="DOJ99:DOK99"/>
    <mergeCell ref="DNN99:DNO99"/>
    <mergeCell ref="DNP99:DNQ99"/>
    <mergeCell ref="DNR99:DNS99"/>
    <mergeCell ref="DNT99:DNU99"/>
    <mergeCell ref="DNV99:DNW99"/>
    <mergeCell ref="DNX99:DNY99"/>
    <mergeCell ref="DNB99:DNC99"/>
    <mergeCell ref="DND99:DNE99"/>
    <mergeCell ref="DNF99:DNG99"/>
    <mergeCell ref="DNH99:DNI99"/>
    <mergeCell ref="DNJ99:DNK99"/>
    <mergeCell ref="DNL99:DNM99"/>
    <mergeCell ref="DMP99:DMQ99"/>
    <mergeCell ref="DMR99:DMS99"/>
    <mergeCell ref="DMT99:DMU99"/>
    <mergeCell ref="DMV99:DMW99"/>
    <mergeCell ref="DMX99:DMY99"/>
    <mergeCell ref="DMZ99:DNA99"/>
    <mergeCell ref="DMD99:DME99"/>
    <mergeCell ref="DMF99:DMG99"/>
    <mergeCell ref="DMH99:DMI99"/>
    <mergeCell ref="DMJ99:DMK99"/>
    <mergeCell ref="DML99:DMM99"/>
    <mergeCell ref="DMN99:DMO99"/>
    <mergeCell ref="DLR99:DLS99"/>
    <mergeCell ref="DLT99:DLU99"/>
    <mergeCell ref="DLV99:DLW99"/>
    <mergeCell ref="DLX99:DLY99"/>
    <mergeCell ref="DLZ99:DMA99"/>
    <mergeCell ref="DMB99:DMC99"/>
    <mergeCell ref="DLF99:DLG99"/>
    <mergeCell ref="DLH99:DLI99"/>
    <mergeCell ref="DLJ99:DLK99"/>
    <mergeCell ref="DLL99:DLM99"/>
    <mergeCell ref="DLN99:DLO99"/>
    <mergeCell ref="DLP99:DLQ99"/>
    <mergeCell ref="DKT99:DKU99"/>
    <mergeCell ref="DKV99:DKW99"/>
    <mergeCell ref="DKX99:DKY99"/>
    <mergeCell ref="DKZ99:DLA99"/>
    <mergeCell ref="DLB99:DLC99"/>
    <mergeCell ref="DLD99:DLE99"/>
    <mergeCell ref="DKH99:DKI99"/>
    <mergeCell ref="DKJ99:DKK99"/>
    <mergeCell ref="DKL99:DKM99"/>
    <mergeCell ref="DKN99:DKO99"/>
    <mergeCell ref="DKP99:DKQ99"/>
    <mergeCell ref="DKR99:DKS99"/>
    <mergeCell ref="DJV99:DJW99"/>
    <mergeCell ref="DJX99:DJY99"/>
    <mergeCell ref="DJZ99:DKA99"/>
    <mergeCell ref="DKB99:DKC99"/>
    <mergeCell ref="DKD99:DKE99"/>
    <mergeCell ref="DKF99:DKG99"/>
    <mergeCell ref="DJJ99:DJK99"/>
    <mergeCell ref="DJL99:DJM99"/>
    <mergeCell ref="DJN99:DJO99"/>
    <mergeCell ref="DJP99:DJQ99"/>
    <mergeCell ref="DJR99:DJS99"/>
    <mergeCell ref="DJT99:DJU99"/>
    <mergeCell ref="DIX99:DIY99"/>
    <mergeCell ref="DIZ99:DJA99"/>
    <mergeCell ref="DJB99:DJC99"/>
    <mergeCell ref="DJD99:DJE99"/>
    <mergeCell ref="DJF99:DJG99"/>
    <mergeCell ref="DJH99:DJI99"/>
    <mergeCell ref="DIL99:DIM99"/>
    <mergeCell ref="DIN99:DIO99"/>
    <mergeCell ref="DIP99:DIQ99"/>
    <mergeCell ref="DIR99:DIS99"/>
    <mergeCell ref="DIT99:DIU99"/>
    <mergeCell ref="DIV99:DIW99"/>
    <mergeCell ref="DHZ99:DIA99"/>
    <mergeCell ref="DIB99:DIC99"/>
    <mergeCell ref="DID99:DIE99"/>
    <mergeCell ref="DIF99:DIG99"/>
    <mergeCell ref="DIH99:DII99"/>
    <mergeCell ref="DIJ99:DIK99"/>
    <mergeCell ref="DHN99:DHO99"/>
    <mergeCell ref="DHP99:DHQ99"/>
    <mergeCell ref="DHR99:DHS99"/>
    <mergeCell ref="DHT99:DHU99"/>
    <mergeCell ref="DHV99:DHW99"/>
    <mergeCell ref="DHX99:DHY99"/>
    <mergeCell ref="DHB99:DHC99"/>
    <mergeCell ref="DHD99:DHE99"/>
    <mergeCell ref="DHF99:DHG99"/>
    <mergeCell ref="DHH99:DHI99"/>
    <mergeCell ref="DHJ99:DHK99"/>
    <mergeCell ref="DHL99:DHM99"/>
    <mergeCell ref="DGP99:DGQ99"/>
    <mergeCell ref="DGR99:DGS99"/>
    <mergeCell ref="DGT99:DGU99"/>
    <mergeCell ref="DGV99:DGW99"/>
    <mergeCell ref="DGX99:DGY99"/>
    <mergeCell ref="DGZ99:DHA99"/>
    <mergeCell ref="DGD99:DGE99"/>
    <mergeCell ref="DGF99:DGG99"/>
    <mergeCell ref="DGH99:DGI99"/>
    <mergeCell ref="DGJ99:DGK99"/>
    <mergeCell ref="DGL99:DGM99"/>
    <mergeCell ref="DGN99:DGO99"/>
    <mergeCell ref="DFR99:DFS99"/>
    <mergeCell ref="DFT99:DFU99"/>
    <mergeCell ref="DFV99:DFW99"/>
    <mergeCell ref="DFX99:DFY99"/>
    <mergeCell ref="DFZ99:DGA99"/>
    <mergeCell ref="DGB99:DGC99"/>
    <mergeCell ref="DFF99:DFG99"/>
    <mergeCell ref="DFH99:DFI99"/>
    <mergeCell ref="DFJ99:DFK99"/>
    <mergeCell ref="DFL99:DFM99"/>
    <mergeCell ref="DFN99:DFO99"/>
    <mergeCell ref="DFP99:DFQ99"/>
    <mergeCell ref="DET99:DEU99"/>
    <mergeCell ref="DEV99:DEW99"/>
    <mergeCell ref="DEX99:DEY99"/>
    <mergeCell ref="DEZ99:DFA99"/>
    <mergeCell ref="DFB99:DFC99"/>
    <mergeCell ref="DFD99:DFE99"/>
    <mergeCell ref="DEH99:DEI99"/>
    <mergeCell ref="DEJ99:DEK99"/>
    <mergeCell ref="DEL99:DEM99"/>
    <mergeCell ref="DEN99:DEO99"/>
    <mergeCell ref="DEP99:DEQ99"/>
    <mergeCell ref="DER99:DES99"/>
    <mergeCell ref="DDV99:DDW99"/>
    <mergeCell ref="DDX99:DDY99"/>
    <mergeCell ref="DDZ99:DEA99"/>
    <mergeCell ref="DEB99:DEC99"/>
    <mergeCell ref="DED99:DEE99"/>
    <mergeCell ref="DEF99:DEG99"/>
    <mergeCell ref="DDJ99:DDK99"/>
    <mergeCell ref="DDL99:DDM99"/>
    <mergeCell ref="DDN99:DDO99"/>
    <mergeCell ref="DDP99:DDQ99"/>
    <mergeCell ref="DDR99:DDS99"/>
    <mergeCell ref="DDT99:DDU99"/>
    <mergeCell ref="DCX99:DCY99"/>
    <mergeCell ref="DCZ99:DDA99"/>
    <mergeCell ref="DDB99:DDC99"/>
    <mergeCell ref="DDD99:DDE99"/>
    <mergeCell ref="DDF99:DDG99"/>
    <mergeCell ref="DDH99:DDI99"/>
    <mergeCell ref="DCL99:DCM99"/>
    <mergeCell ref="DCN99:DCO99"/>
    <mergeCell ref="DCP99:DCQ99"/>
    <mergeCell ref="DCR99:DCS99"/>
    <mergeCell ref="DCT99:DCU99"/>
    <mergeCell ref="DCV99:DCW99"/>
    <mergeCell ref="DBZ99:DCA99"/>
    <mergeCell ref="DCB99:DCC99"/>
    <mergeCell ref="DCD99:DCE99"/>
    <mergeCell ref="DCF99:DCG99"/>
    <mergeCell ref="DCH99:DCI99"/>
    <mergeCell ref="DCJ99:DCK99"/>
    <mergeCell ref="DBN99:DBO99"/>
    <mergeCell ref="DBP99:DBQ99"/>
    <mergeCell ref="DBR99:DBS99"/>
    <mergeCell ref="DBT99:DBU99"/>
    <mergeCell ref="DBV99:DBW99"/>
    <mergeCell ref="DBX99:DBY99"/>
    <mergeCell ref="DBB99:DBC99"/>
    <mergeCell ref="DBD99:DBE99"/>
    <mergeCell ref="DBF99:DBG99"/>
    <mergeCell ref="DBH99:DBI99"/>
    <mergeCell ref="DBJ99:DBK99"/>
    <mergeCell ref="DBL99:DBM99"/>
    <mergeCell ref="DAP99:DAQ99"/>
    <mergeCell ref="DAR99:DAS99"/>
    <mergeCell ref="DAT99:DAU99"/>
    <mergeCell ref="DAV99:DAW99"/>
    <mergeCell ref="DAX99:DAY99"/>
    <mergeCell ref="DAZ99:DBA99"/>
    <mergeCell ref="DAD99:DAE99"/>
    <mergeCell ref="DAF99:DAG99"/>
    <mergeCell ref="DAH99:DAI99"/>
    <mergeCell ref="DAJ99:DAK99"/>
    <mergeCell ref="DAL99:DAM99"/>
    <mergeCell ref="DAN99:DAO99"/>
    <mergeCell ref="CZR99:CZS99"/>
    <mergeCell ref="CZT99:CZU99"/>
    <mergeCell ref="CZV99:CZW99"/>
    <mergeCell ref="CZX99:CZY99"/>
    <mergeCell ref="CZZ99:DAA99"/>
    <mergeCell ref="DAB99:DAC99"/>
    <mergeCell ref="CZF99:CZG99"/>
    <mergeCell ref="CZH99:CZI99"/>
    <mergeCell ref="CZJ99:CZK99"/>
    <mergeCell ref="CZL99:CZM99"/>
    <mergeCell ref="CZN99:CZO99"/>
    <mergeCell ref="CZP99:CZQ99"/>
    <mergeCell ref="CYT99:CYU99"/>
    <mergeCell ref="CYV99:CYW99"/>
    <mergeCell ref="CYX99:CYY99"/>
    <mergeCell ref="CYZ99:CZA99"/>
    <mergeCell ref="CZB99:CZC99"/>
    <mergeCell ref="CZD99:CZE99"/>
    <mergeCell ref="CYH99:CYI99"/>
    <mergeCell ref="CYJ99:CYK99"/>
    <mergeCell ref="CYL99:CYM99"/>
    <mergeCell ref="CYN99:CYO99"/>
    <mergeCell ref="CYP99:CYQ99"/>
    <mergeCell ref="CYR99:CYS99"/>
    <mergeCell ref="CXV99:CXW99"/>
    <mergeCell ref="CXX99:CXY99"/>
    <mergeCell ref="CXZ99:CYA99"/>
    <mergeCell ref="CYB99:CYC99"/>
    <mergeCell ref="CYD99:CYE99"/>
    <mergeCell ref="CYF99:CYG99"/>
    <mergeCell ref="CXJ99:CXK99"/>
    <mergeCell ref="CXL99:CXM99"/>
    <mergeCell ref="CXN99:CXO99"/>
    <mergeCell ref="CXP99:CXQ99"/>
    <mergeCell ref="CXR99:CXS99"/>
    <mergeCell ref="CXT99:CXU99"/>
    <mergeCell ref="CWX99:CWY99"/>
    <mergeCell ref="CWZ99:CXA99"/>
    <mergeCell ref="CXB99:CXC99"/>
    <mergeCell ref="CXD99:CXE99"/>
    <mergeCell ref="CXF99:CXG99"/>
    <mergeCell ref="CXH99:CXI99"/>
    <mergeCell ref="CWL99:CWM99"/>
    <mergeCell ref="CWN99:CWO99"/>
    <mergeCell ref="CWP99:CWQ99"/>
    <mergeCell ref="CWR99:CWS99"/>
    <mergeCell ref="CWT99:CWU99"/>
    <mergeCell ref="CWV99:CWW99"/>
    <mergeCell ref="CVZ99:CWA99"/>
    <mergeCell ref="CWB99:CWC99"/>
    <mergeCell ref="CWD99:CWE99"/>
    <mergeCell ref="CWF99:CWG99"/>
    <mergeCell ref="CWH99:CWI99"/>
    <mergeCell ref="CWJ99:CWK99"/>
    <mergeCell ref="CVN99:CVO99"/>
    <mergeCell ref="CVP99:CVQ99"/>
    <mergeCell ref="CVR99:CVS99"/>
    <mergeCell ref="CVT99:CVU99"/>
    <mergeCell ref="CVV99:CVW99"/>
    <mergeCell ref="CVX99:CVY99"/>
    <mergeCell ref="CVB99:CVC99"/>
    <mergeCell ref="CVD99:CVE99"/>
    <mergeCell ref="CVF99:CVG99"/>
    <mergeCell ref="CVH99:CVI99"/>
    <mergeCell ref="CVJ99:CVK99"/>
    <mergeCell ref="CVL99:CVM99"/>
    <mergeCell ref="CUP99:CUQ99"/>
    <mergeCell ref="CUR99:CUS99"/>
    <mergeCell ref="CUT99:CUU99"/>
    <mergeCell ref="CUV99:CUW99"/>
    <mergeCell ref="CUX99:CUY99"/>
    <mergeCell ref="CUZ99:CVA99"/>
    <mergeCell ref="CUD99:CUE99"/>
    <mergeCell ref="CUF99:CUG99"/>
    <mergeCell ref="CUH99:CUI99"/>
    <mergeCell ref="CUJ99:CUK99"/>
    <mergeCell ref="CUL99:CUM99"/>
    <mergeCell ref="CUN99:CUO99"/>
    <mergeCell ref="CTR99:CTS99"/>
    <mergeCell ref="CTT99:CTU99"/>
    <mergeCell ref="CTV99:CTW99"/>
    <mergeCell ref="CTX99:CTY99"/>
    <mergeCell ref="CTZ99:CUA99"/>
    <mergeCell ref="CUB99:CUC99"/>
    <mergeCell ref="CTF99:CTG99"/>
    <mergeCell ref="CTH99:CTI99"/>
    <mergeCell ref="CTJ99:CTK99"/>
    <mergeCell ref="CTL99:CTM99"/>
    <mergeCell ref="CTN99:CTO99"/>
    <mergeCell ref="CTP99:CTQ99"/>
    <mergeCell ref="CST99:CSU99"/>
    <mergeCell ref="CSV99:CSW99"/>
    <mergeCell ref="CSX99:CSY99"/>
    <mergeCell ref="CSZ99:CTA99"/>
    <mergeCell ref="CTB99:CTC99"/>
    <mergeCell ref="CTD99:CTE99"/>
    <mergeCell ref="CSH99:CSI99"/>
    <mergeCell ref="CSJ99:CSK99"/>
    <mergeCell ref="CSL99:CSM99"/>
    <mergeCell ref="CSN99:CSO99"/>
    <mergeCell ref="CSP99:CSQ99"/>
    <mergeCell ref="CSR99:CSS99"/>
    <mergeCell ref="CRV99:CRW99"/>
    <mergeCell ref="CRX99:CRY99"/>
    <mergeCell ref="CRZ99:CSA99"/>
    <mergeCell ref="CSB99:CSC99"/>
    <mergeCell ref="CSD99:CSE99"/>
    <mergeCell ref="CSF99:CSG99"/>
    <mergeCell ref="CRJ99:CRK99"/>
    <mergeCell ref="CRL99:CRM99"/>
    <mergeCell ref="CRN99:CRO99"/>
    <mergeCell ref="CRP99:CRQ99"/>
    <mergeCell ref="CRR99:CRS99"/>
    <mergeCell ref="CRT99:CRU99"/>
    <mergeCell ref="CQX99:CQY99"/>
    <mergeCell ref="CQZ99:CRA99"/>
    <mergeCell ref="CRB99:CRC99"/>
    <mergeCell ref="CRD99:CRE99"/>
    <mergeCell ref="CRF99:CRG99"/>
    <mergeCell ref="CRH99:CRI99"/>
    <mergeCell ref="CQL99:CQM99"/>
    <mergeCell ref="CQN99:CQO99"/>
    <mergeCell ref="CQP99:CQQ99"/>
    <mergeCell ref="CQR99:CQS99"/>
    <mergeCell ref="CQT99:CQU99"/>
    <mergeCell ref="CQV99:CQW99"/>
    <mergeCell ref="CPZ99:CQA99"/>
    <mergeCell ref="CQB99:CQC99"/>
    <mergeCell ref="CQD99:CQE99"/>
    <mergeCell ref="CQF99:CQG99"/>
    <mergeCell ref="CQH99:CQI99"/>
    <mergeCell ref="CQJ99:CQK99"/>
    <mergeCell ref="CPN99:CPO99"/>
    <mergeCell ref="CPP99:CPQ99"/>
    <mergeCell ref="CPR99:CPS99"/>
    <mergeCell ref="CPT99:CPU99"/>
    <mergeCell ref="CPV99:CPW99"/>
    <mergeCell ref="CPX99:CPY99"/>
    <mergeCell ref="CPB99:CPC99"/>
    <mergeCell ref="CPD99:CPE99"/>
    <mergeCell ref="CPF99:CPG99"/>
    <mergeCell ref="CPH99:CPI99"/>
    <mergeCell ref="CPJ99:CPK99"/>
    <mergeCell ref="CPL99:CPM99"/>
    <mergeCell ref="COP99:COQ99"/>
    <mergeCell ref="COR99:COS99"/>
    <mergeCell ref="COT99:COU99"/>
    <mergeCell ref="COV99:COW99"/>
    <mergeCell ref="COX99:COY99"/>
    <mergeCell ref="COZ99:CPA99"/>
    <mergeCell ref="COD99:COE99"/>
    <mergeCell ref="COF99:COG99"/>
    <mergeCell ref="COH99:COI99"/>
    <mergeCell ref="COJ99:COK99"/>
    <mergeCell ref="COL99:COM99"/>
    <mergeCell ref="CON99:COO99"/>
    <mergeCell ref="CNR99:CNS99"/>
    <mergeCell ref="CNT99:CNU99"/>
    <mergeCell ref="CNV99:CNW99"/>
    <mergeCell ref="CNX99:CNY99"/>
    <mergeCell ref="CNZ99:COA99"/>
    <mergeCell ref="COB99:COC99"/>
    <mergeCell ref="CNF99:CNG99"/>
    <mergeCell ref="CNH99:CNI99"/>
    <mergeCell ref="CNJ99:CNK99"/>
    <mergeCell ref="CNL99:CNM99"/>
    <mergeCell ref="CNN99:CNO99"/>
    <mergeCell ref="CNP99:CNQ99"/>
    <mergeCell ref="CMT99:CMU99"/>
    <mergeCell ref="CMV99:CMW99"/>
    <mergeCell ref="CMX99:CMY99"/>
    <mergeCell ref="CMZ99:CNA99"/>
    <mergeCell ref="CNB99:CNC99"/>
    <mergeCell ref="CND99:CNE99"/>
    <mergeCell ref="CMH99:CMI99"/>
    <mergeCell ref="CMJ99:CMK99"/>
    <mergeCell ref="CML99:CMM99"/>
    <mergeCell ref="CMN99:CMO99"/>
    <mergeCell ref="CMP99:CMQ99"/>
    <mergeCell ref="CMR99:CMS99"/>
    <mergeCell ref="CLV99:CLW99"/>
    <mergeCell ref="CLX99:CLY99"/>
    <mergeCell ref="CLZ99:CMA99"/>
    <mergeCell ref="CMB99:CMC99"/>
    <mergeCell ref="CMD99:CME99"/>
    <mergeCell ref="CMF99:CMG99"/>
    <mergeCell ref="CLJ99:CLK99"/>
    <mergeCell ref="CLL99:CLM99"/>
    <mergeCell ref="CLN99:CLO99"/>
    <mergeCell ref="CLP99:CLQ99"/>
    <mergeCell ref="CLR99:CLS99"/>
    <mergeCell ref="CLT99:CLU99"/>
    <mergeCell ref="CKX99:CKY99"/>
    <mergeCell ref="CKZ99:CLA99"/>
    <mergeCell ref="CLB99:CLC99"/>
    <mergeCell ref="CLD99:CLE99"/>
    <mergeCell ref="CLF99:CLG99"/>
    <mergeCell ref="CLH99:CLI99"/>
    <mergeCell ref="CKL99:CKM99"/>
    <mergeCell ref="CKN99:CKO99"/>
    <mergeCell ref="CKP99:CKQ99"/>
    <mergeCell ref="CKR99:CKS99"/>
    <mergeCell ref="CKT99:CKU99"/>
    <mergeCell ref="CKV99:CKW99"/>
    <mergeCell ref="CJZ99:CKA99"/>
    <mergeCell ref="CKB99:CKC99"/>
    <mergeCell ref="CKD99:CKE99"/>
    <mergeCell ref="CKF99:CKG99"/>
    <mergeCell ref="CKH99:CKI99"/>
    <mergeCell ref="CKJ99:CKK99"/>
    <mergeCell ref="CJN99:CJO99"/>
    <mergeCell ref="CJP99:CJQ99"/>
    <mergeCell ref="CJR99:CJS99"/>
    <mergeCell ref="CJT99:CJU99"/>
    <mergeCell ref="CJV99:CJW99"/>
    <mergeCell ref="CJX99:CJY99"/>
    <mergeCell ref="CJB99:CJC99"/>
    <mergeCell ref="CJD99:CJE99"/>
    <mergeCell ref="CJF99:CJG99"/>
    <mergeCell ref="CJH99:CJI99"/>
    <mergeCell ref="CJJ99:CJK99"/>
    <mergeCell ref="CJL99:CJM99"/>
    <mergeCell ref="CIP99:CIQ99"/>
    <mergeCell ref="CIR99:CIS99"/>
    <mergeCell ref="CIT99:CIU99"/>
    <mergeCell ref="CIV99:CIW99"/>
    <mergeCell ref="CIX99:CIY99"/>
    <mergeCell ref="CIZ99:CJA99"/>
    <mergeCell ref="CID99:CIE99"/>
    <mergeCell ref="CIF99:CIG99"/>
    <mergeCell ref="CIH99:CII99"/>
    <mergeCell ref="CIJ99:CIK99"/>
    <mergeCell ref="CIL99:CIM99"/>
    <mergeCell ref="CIN99:CIO99"/>
    <mergeCell ref="CHR99:CHS99"/>
    <mergeCell ref="CHT99:CHU99"/>
    <mergeCell ref="CHV99:CHW99"/>
    <mergeCell ref="CHX99:CHY99"/>
    <mergeCell ref="CHZ99:CIA99"/>
    <mergeCell ref="CIB99:CIC99"/>
    <mergeCell ref="CHF99:CHG99"/>
    <mergeCell ref="CHH99:CHI99"/>
    <mergeCell ref="CHJ99:CHK99"/>
    <mergeCell ref="CHL99:CHM99"/>
    <mergeCell ref="CHN99:CHO99"/>
    <mergeCell ref="CHP99:CHQ99"/>
    <mergeCell ref="CGT99:CGU99"/>
    <mergeCell ref="CGV99:CGW99"/>
    <mergeCell ref="CGX99:CGY99"/>
    <mergeCell ref="CGZ99:CHA99"/>
    <mergeCell ref="CHB99:CHC99"/>
    <mergeCell ref="CHD99:CHE99"/>
    <mergeCell ref="CGH99:CGI99"/>
    <mergeCell ref="CGJ99:CGK99"/>
    <mergeCell ref="CGL99:CGM99"/>
    <mergeCell ref="CGN99:CGO99"/>
    <mergeCell ref="CGP99:CGQ99"/>
    <mergeCell ref="CGR99:CGS99"/>
    <mergeCell ref="CFV99:CFW99"/>
    <mergeCell ref="CFX99:CFY99"/>
    <mergeCell ref="CFZ99:CGA99"/>
    <mergeCell ref="CGB99:CGC99"/>
    <mergeCell ref="CGD99:CGE99"/>
    <mergeCell ref="CGF99:CGG99"/>
    <mergeCell ref="CFJ99:CFK99"/>
    <mergeCell ref="CFL99:CFM99"/>
    <mergeCell ref="CFN99:CFO99"/>
    <mergeCell ref="CFP99:CFQ99"/>
    <mergeCell ref="CFR99:CFS99"/>
    <mergeCell ref="CFT99:CFU99"/>
    <mergeCell ref="CEX99:CEY99"/>
    <mergeCell ref="CEZ99:CFA99"/>
    <mergeCell ref="CFB99:CFC99"/>
    <mergeCell ref="CFD99:CFE99"/>
    <mergeCell ref="CFF99:CFG99"/>
    <mergeCell ref="CFH99:CFI99"/>
    <mergeCell ref="CEL99:CEM99"/>
    <mergeCell ref="CEN99:CEO99"/>
    <mergeCell ref="CEP99:CEQ99"/>
    <mergeCell ref="CER99:CES99"/>
    <mergeCell ref="CET99:CEU99"/>
    <mergeCell ref="CEV99:CEW99"/>
    <mergeCell ref="CDZ99:CEA99"/>
    <mergeCell ref="CEB99:CEC99"/>
    <mergeCell ref="CED99:CEE99"/>
    <mergeCell ref="CEF99:CEG99"/>
    <mergeCell ref="CEH99:CEI99"/>
    <mergeCell ref="CEJ99:CEK99"/>
    <mergeCell ref="CDN99:CDO99"/>
    <mergeCell ref="CDP99:CDQ99"/>
    <mergeCell ref="CDR99:CDS99"/>
    <mergeCell ref="CDT99:CDU99"/>
    <mergeCell ref="CDV99:CDW99"/>
    <mergeCell ref="CDX99:CDY99"/>
    <mergeCell ref="CDB99:CDC99"/>
    <mergeCell ref="CDD99:CDE99"/>
    <mergeCell ref="CDF99:CDG99"/>
    <mergeCell ref="CDH99:CDI99"/>
    <mergeCell ref="CDJ99:CDK99"/>
    <mergeCell ref="CDL99:CDM99"/>
    <mergeCell ref="CCP99:CCQ99"/>
    <mergeCell ref="CCR99:CCS99"/>
    <mergeCell ref="CCT99:CCU99"/>
    <mergeCell ref="CCV99:CCW99"/>
    <mergeCell ref="CCX99:CCY99"/>
    <mergeCell ref="CCZ99:CDA99"/>
    <mergeCell ref="CCD99:CCE99"/>
    <mergeCell ref="CCF99:CCG99"/>
    <mergeCell ref="CCH99:CCI99"/>
    <mergeCell ref="CCJ99:CCK99"/>
    <mergeCell ref="CCL99:CCM99"/>
    <mergeCell ref="CCN99:CCO99"/>
    <mergeCell ref="CBR99:CBS99"/>
    <mergeCell ref="CBT99:CBU99"/>
    <mergeCell ref="CBV99:CBW99"/>
    <mergeCell ref="CBX99:CBY99"/>
    <mergeCell ref="CBZ99:CCA99"/>
    <mergeCell ref="CCB99:CCC99"/>
    <mergeCell ref="CBF99:CBG99"/>
    <mergeCell ref="CBH99:CBI99"/>
    <mergeCell ref="CBJ99:CBK99"/>
    <mergeCell ref="CBL99:CBM99"/>
    <mergeCell ref="CBN99:CBO99"/>
    <mergeCell ref="CBP99:CBQ99"/>
    <mergeCell ref="CAT99:CAU99"/>
    <mergeCell ref="CAV99:CAW99"/>
    <mergeCell ref="CAX99:CAY99"/>
    <mergeCell ref="CAZ99:CBA99"/>
    <mergeCell ref="CBB99:CBC99"/>
    <mergeCell ref="CBD99:CBE99"/>
    <mergeCell ref="CAH99:CAI99"/>
    <mergeCell ref="CAJ99:CAK99"/>
    <mergeCell ref="CAL99:CAM99"/>
    <mergeCell ref="CAN99:CAO99"/>
    <mergeCell ref="CAP99:CAQ99"/>
    <mergeCell ref="CAR99:CAS99"/>
    <mergeCell ref="BZV99:BZW99"/>
    <mergeCell ref="BZX99:BZY99"/>
    <mergeCell ref="BZZ99:CAA99"/>
    <mergeCell ref="CAB99:CAC99"/>
    <mergeCell ref="CAD99:CAE99"/>
    <mergeCell ref="CAF99:CAG99"/>
    <mergeCell ref="BZJ99:BZK99"/>
    <mergeCell ref="BZL99:BZM99"/>
    <mergeCell ref="BZN99:BZO99"/>
    <mergeCell ref="BZP99:BZQ99"/>
    <mergeCell ref="BZR99:BZS99"/>
    <mergeCell ref="BZT99:BZU99"/>
    <mergeCell ref="BYX99:BYY99"/>
    <mergeCell ref="BYZ99:BZA99"/>
    <mergeCell ref="BZB99:BZC99"/>
    <mergeCell ref="BZD99:BZE99"/>
    <mergeCell ref="BZF99:BZG99"/>
    <mergeCell ref="BZH99:BZI99"/>
    <mergeCell ref="BYL99:BYM99"/>
    <mergeCell ref="BYN99:BYO99"/>
    <mergeCell ref="BYP99:BYQ99"/>
    <mergeCell ref="BYR99:BYS99"/>
    <mergeCell ref="BYT99:BYU99"/>
    <mergeCell ref="BYV99:BYW99"/>
    <mergeCell ref="BXZ99:BYA99"/>
    <mergeCell ref="BYB99:BYC99"/>
    <mergeCell ref="BYD99:BYE99"/>
    <mergeCell ref="BYF99:BYG99"/>
    <mergeCell ref="BYH99:BYI99"/>
    <mergeCell ref="BYJ99:BYK99"/>
    <mergeCell ref="BXN99:BXO99"/>
    <mergeCell ref="BXP99:BXQ99"/>
    <mergeCell ref="BXR99:BXS99"/>
    <mergeCell ref="BXT99:BXU99"/>
    <mergeCell ref="BXV99:BXW99"/>
    <mergeCell ref="BXX99:BXY99"/>
    <mergeCell ref="BXB99:BXC99"/>
    <mergeCell ref="BXD99:BXE99"/>
    <mergeCell ref="BXF99:BXG99"/>
    <mergeCell ref="BXH99:BXI99"/>
    <mergeCell ref="BXJ99:BXK99"/>
    <mergeCell ref="BXL99:BXM99"/>
    <mergeCell ref="BWP99:BWQ99"/>
    <mergeCell ref="BWR99:BWS99"/>
    <mergeCell ref="BWT99:BWU99"/>
    <mergeCell ref="BWV99:BWW99"/>
    <mergeCell ref="BWX99:BWY99"/>
    <mergeCell ref="BWZ99:BXA99"/>
    <mergeCell ref="BWD99:BWE99"/>
    <mergeCell ref="BWF99:BWG99"/>
    <mergeCell ref="BWH99:BWI99"/>
    <mergeCell ref="BWJ99:BWK99"/>
    <mergeCell ref="BWL99:BWM99"/>
    <mergeCell ref="BWN99:BWO99"/>
    <mergeCell ref="BVR99:BVS99"/>
    <mergeCell ref="BVT99:BVU99"/>
    <mergeCell ref="BVV99:BVW99"/>
    <mergeCell ref="BVX99:BVY99"/>
    <mergeCell ref="BVZ99:BWA99"/>
    <mergeCell ref="BWB99:BWC99"/>
    <mergeCell ref="BVF99:BVG99"/>
    <mergeCell ref="BVH99:BVI99"/>
    <mergeCell ref="BVJ99:BVK99"/>
    <mergeCell ref="BVL99:BVM99"/>
    <mergeCell ref="BVN99:BVO99"/>
    <mergeCell ref="BVP99:BVQ99"/>
    <mergeCell ref="BUT99:BUU99"/>
    <mergeCell ref="BUV99:BUW99"/>
    <mergeCell ref="BUX99:BUY99"/>
    <mergeCell ref="BUZ99:BVA99"/>
    <mergeCell ref="BVB99:BVC99"/>
    <mergeCell ref="BVD99:BVE99"/>
    <mergeCell ref="BUH99:BUI99"/>
    <mergeCell ref="BUJ99:BUK99"/>
    <mergeCell ref="BUL99:BUM99"/>
    <mergeCell ref="BUN99:BUO99"/>
    <mergeCell ref="BUP99:BUQ99"/>
    <mergeCell ref="BUR99:BUS99"/>
    <mergeCell ref="BTV99:BTW99"/>
    <mergeCell ref="BTX99:BTY99"/>
    <mergeCell ref="BTZ99:BUA99"/>
    <mergeCell ref="BUB99:BUC99"/>
    <mergeCell ref="BUD99:BUE99"/>
    <mergeCell ref="BUF99:BUG99"/>
    <mergeCell ref="BTJ99:BTK99"/>
    <mergeCell ref="BTL99:BTM99"/>
    <mergeCell ref="BTN99:BTO99"/>
    <mergeCell ref="BTP99:BTQ99"/>
    <mergeCell ref="BTR99:BTS99"/>
    <mergeCell ref="BTT99:BTU99"/>
    <mergeCell ref="BSX99:BSY99"/>
    <mergeCell ref="BSZ99:BTA99"/>
    <mergeCell ref="BTB99:BTC99"/>
    <mergeCell ref="BTD99:BTE99"/>
    <mergeCell ref="BTF99:BTG99"/>
    <mergeCell ref="BTH99:BTI99"/>
    <mergeCell ref="BSL99:BSM99"/>
    <mergeCell ref="BSN99:BSO99"/>
    <mergeCell ref="BSP99:BSQ99"/>
    <mergeCell ref="BSR99:BSS99"/>
    <mergeCell ref="BST99:BSU99"/>
    <mergeCell ref="BSV99:BSW99"/>
    <mergeCell ref="BRZ99:BSA99"/>
    <mergeCell ref="BSB99:BSC99"/>
    <mergeCell ref="BSD99:BSE99"/>
    <mergeCell ref="BSF99:BSG99"/>
    <mergeCell ref="BSH99:BSI99"/>
    <mergeCell ref="BSJ99:BSK99"/>
    <mergeCell ref="BRN99:BRO99"/>
    <mergeCell ref="BRP99:BRQ99"/>
    <mergeCell ref="BRR99:BRS99"/>
    <mergeCell ref="BRT99:BRU99"/>
    <mergeCell ref="BRV99:BRW99"/>
    <mergeCell ref="BRX99:BRY99"/>
    <mergeCell ref="BRB99:BRC99"/>
    <mergeCell ref="BRD99:BRE99"/>
    <mergeCell ref="BRF99:BRG99"/>
    <mergeCell ref="BRH99:BRI99"/>
    <mergeCell ref="BRJ99:BRK99"/>
    <mergeCell ref="BRL99:BRM99"/>
    <mergeCell ref="BQP99:BQQ99"/>
    <mergeCell ref="BQR99:BQS99"/>
    <mergeCell ref="BQT99:BQU99"/>
    <mergeCell ref="BQV99:BQW99"/>
    <mergeCell ref="BQX99:BQY99"/>
    <mergeCell ref="BQZ99:BRA99"/>
    <mergeCell ref="BQD99:BQE99"/>
    <mergeCell ref="BQF99:BQG99"/>
    <mergeCell ref="BQH99:BQI99"/>
    <mergeCell ref="BQJ99:BQK99"/>
    <mergeCell ref="BQL99:BQM99"/>
    <mergeCell ref="BQN99:BQO99"/>
    <mergeCell ref="BPR99:BPS99"/>
    <mergeCell ref="BPT99:BPU99"/>
    <mergeCell ref="BPV99:BPW99"/>
    <mergeCell ref="BPX99:BPY99"/>
    <mergeCell ref="BPZ99:BQA99"/>
    <mergeCell ref="BQB99:BQC99"/>
    <mergeCell ref="BPF99:BPG99"/>
    <mergeCell ref="BPH99:BPI99"/>
    <mergeCell ref="BPJ99:BPK99"/>
    <mergeCell ref="BPL99:BPM99"/>
    <mergeCell ref="BPN99:BPO99"/>
    <mergeCell ref="BPP99:BPQ99"/>
    <mergeCell ref="BOT99:BOU99"/>
    <mergeCell ref="BOV99:BOW99"/>
    <mergeCell ref="BOX99:BOY99"/>
    <mergeCell ref="BOZ99:BPA99"/>
    <mergeCell ref="BPB99:BPC99"/>
    <mergeCell ref="BPD99:BPE99"/>
    <mergeCell ref="BOH99:BOI99"/>
    <mergeCell ref="BOJ99:BOK99"/>
    <mergeCell ref="BOL99:BOM99"/>
    <mergeCell ref="BON99:BOO99"/>
    <mergeCell ref="BOP99:BOQ99"/>
    <mergeCell ref="BOR99:BOS99"/>
    <mergeCell ref="BNV99:BNW99"/>
    <mergeCell ref="BNX99:BNY99"/>
    <mergeCell ref="BNZ99:BOA99"/>
    <mergeCell ref="BOB99:BOC99"/>
    <mergeCell ref="BOD99:BOE99"/>
    <mergeCell ref="BOF99:BOG99"/>
    <mergeCell ref="BNJ99:BNK99"/>
    <mergeCell ref="BNL99:BNM99"/>
    <mergeCell ref="BNN99:BNO99"/>
    <mergeCell ref="BNP99:BNQ99"/>
    <mergeCell ref="BNR99:BNS99"/>
    <mergeCell ref="BNT99:BNU99"/>
    <mergeCell ref="BMX99:BMY99"/>
    <mergeCell ref="BMZ99:BNA99"/>
    <mergeCell ref="BNB99:BNC99"/>
    <mergeCell ref="BND99:BNE99"/>
    <mergeCell ref="BNF99:BNG99"/>
    <mergeCell ref="BNH99:BNI99"/>
    <mergeCell ref="BML99:BMM99"/>
    <mergeCell ref="BMN99:BMO99"/>
    <mergeCell ref="BMP99:BMQ99"/>
    <mergeCell ref="BMR99:BMS99"/>
    <mergeCell ref="BMT99:BMU99"/>
    <mergeCell ref="BMV99:BMW99"/>
    <mergeCell ref="BLZ99:BMA99"/>
    <mergeCell ref="BMB99:BMC99"/>
    <mergeCell ref="BMD99:BME99"/>
    <mergeCell ref="BMF99:BMG99"/>
    <mergeCell ref="BMH99:BMI99"/>
    <mergeCell ref="BMJ99:BMK99"/>
    <mergeCell ref="BLN99:BLO99"/>
    <mergeCell ref="BLP99:BLQ99"/>
    <mergeCell ref="BLR99:BLS99"/>
    <mergeCell ref="BLT99:BLU99"/>
    <mergeCell ref="BLV99:BLW99"/>
    <mergeCell ref="BLX99:BLY99"/>
    <mergeCell ref="BLB99:BLC99"/>
    <mergeCell ref="BLD99:BLE99"/>
    <mergeCell ref="BLF99:BLG99"/>
    <mergeCell ref="BLH99:BLI99"/>
    <mergeCell ref="BLJ99:BLK99"/>
    <mergeCell ref="BLL99:BLM99"/>
    <mergeCell ref="BKP99:BKQ99"/>
    <mergeCell ref="BKR99:BKS99"/>
    <mergeCell ref="BKT99:BKU99"/>
    <mergeCell ref="BKV99:BKW99"/>
    <mergeCell ref="BKX99:BKY99"/>
    <mergeCell ref="BKZ99:BLA99"/>
    <mergeCell ref="BKD99:BKE99"/>
    <mergeCell ref="BKF99:BKG99"/>
    <mergeCell ref="BKH99:BKI99"/>
    <mergeCell ref="BKJ99:BKK99"/>
    <mergeCell ref="BKL99:BKM99"/>
    <mergeCell ref="BKN99:BKO99"/>
    <mergeCell ref="BJR99:BJS99"/>
    <mergeCell ref="BJT99:BJU99"/>
    <mergeCell ref="BJV99:BJW99"/>
    <mergeCell ref="BJX99:BJY99"/>
    <mergeCell ref="BJZ99:BKA99"/>
    <mergeCell ref="BKB99:BKC99"/>
    <mergeCell ref="BJF99:BJG99"/>
    <mergeCell ref="BJH99:BJI99"/>
    <mergeCell ref="BJJ99:BJK99"/>
    <mergeCell ref="BJL99:BJM99"/>
    <mergeCell ref="BJN99:BJO99"/>
    <mergeCell ref="BJP99:BJQ99"/>
    <mergeCell ref="BIT99:BIU99"/>
    <mergeCell ref="BIV99:BIW99"/>
    <mergeCell ref="BIX99:BIY99"/>
    <mergeCell ref="BIZ99:BJA99"/>
    <mergeCell ref="BJB99:BJC99"/>
    <mergeCell ref="BJD99:BJE99"/>
    <mergeCell ref="BIH99:BII99"/>
    <mergeCell ref="BIJ99:BIK99"/>
    <mergeCell ref="BIL99:BIM99"/>
    <mergeCell ref="BIN99:BIO99"/>
    <mergeCell ref="BIP99:BIQ99"/>
    <mergeCell ref="BIR99:BIS99"/>
    <mergeCell ref="BHV99:BHW99"/>
    <mergeCell ref="BHX99:BHY99"/>
    <mergeCell ref="BHZ99:BIA99"/>
    <mergeCell ref="BIB99:BIC99"/>
    <mergeCell ref="BID99:BIE99"/>
    <mergeCell ref="BIF99:BIG99"/>
    <mergeCell ref="BHJ99:BHK99"/>
    <mergeCell ref="BHL99:BHM99"/>
    <mergeCell ref="BHN99:BHO99"/>
    <mergeCell ref="BHP99:BHQ99"/>
    <mergeCell ref="BHR99:BHS99"/>
    <mergeCell ref="BHT99:BHU99"/>
    <mergeCell ref="BGX99:BGY99"/>
    <mergeCell ref="BGZ99:BHA99"/>
    <mergeCell ref="BHB99:BHC99"/>
    <mergeCell ref="BHD99:BHE99"/>
    <mergeCell ref="BHF99:BHG99"/>
    <mergeCell ref="BHH99:BHI99"/>
    <mergeCell ref="BGL99:BGM99"/>
    <mergeCell ref="BGN99:BGO99"/>
    <mergeCell ref="BGP99:BGQ99"/>
    <mergeCell ref="BGR99:BGS99"/>
    <mergeCell ref="BGT99:BGU99"/>
    <mergeCell ref="BGV99:BGW99"/>
    <mergeCell ref="BFZ99:BGA99"/>
    <mergeCell ref="BGB99:BGC99"/>
    <mergeCell ref="BGD99:BGE99"/>
    <mergeCell ref="BGF99:BGG99"/>
    <mergeCell ref="BGH99:BGI99"/>
    <mergeCell ref="BGJ99:BGK99"/>
    <mergeCell ref="BFN99:BFO99"/>
    <mergeCell ref="BFP99:BFQ99"/>
    <mergeCell ref="BFR99:BFS99"/>
    <mergeCell ref="BFT99:BFU99"/>
    <mergeCell ref="BFV99:BFW99"/>
    <mergeCell ref="BFX99:BFY99"/>
    <mergeCell ref="BFB99:BFC99"/>
    <mergeCell ref="BFD99:BFE99"/>
    <mergeCell ref="BFF99:BFG99"/>
    <mergeCell ref="BFH99:BFI99"/>
    <mergeCell ref="BFJ99:BFK99"/>
    <mergeCell ref="BFL99:BFM99"/>
    <mergeCell ref="BEP99:BEQ99"/>
    <mergeCell ref="BER99:BES99"/>
    <mergeCell ref="BET99:BEU99"/>
    <mergeCell ref="BEV99:BEW99"/>
    <mergeCell ref="BEX99:BEY99"/>
    <mergeCell ref="BEZ99:BFA99"/>
    <mergeCell ref="BED99:BEE99"/>
    <mergeCell ref="BEF99:BEG99"/>
    <mergeCell ref="BEH99:BEI99"/>
    <mergeCell ref="BEJ99:BEK99"/>
    <mergeCell ref="BEL99:BEM99"/>
    <mergeCell ref="BEN99:BEO99"/>
    <mergeCell ref="BDR99:BDS99"/>
    <mergeCell ref="BDT99:BDU99"/>
    <mergeCell ref="BDV99:BDW99"/>
    <mergeCell ref="BDX99:BDY99"/>
    <mergeCell ref="BDZ99:BEA99"/>
    <mergeCell ref="BEB99:BEC99"/>
    <mergeCell ref="BDF99:BDG99"/>
    <mergeCell ref="BDH99:BDI99"/>
    <mergeCell ref="BDJ99:BDK99"/>
    <mergeCell ref="BDL99:BDM99"/>
    <mergeCell ref="BDN99:BDO99"/>
    <mergeCell ref="BDP99:BDQ99"/>
    <mergeCell ref="BCT99:BCU99"/>
    <mergeCell ref="BCV99:BCW99"/>
    <mergeCell ref="BCX99:BCY99"/>
    <mergeCell ref="BCZ99:BDA99"/>
    <mergeCell ref="BDB99:BDC99"/>
    <mergeCell ref="BDD99:BDE99"/>
    <mergeCell ref="BCH99:BCI99"/>
    <mergeCell ref="BCJ99:BCK99"/>
    <mergeCell ref="BCL99:BCM99"/>
    <mergeCell ref="BCN99:BCO99"/>
    <mergeCell ref="BCP99:BCQ99"/>
    <mergeCell ref="BCR99:BCS99"/>
    <mergeCell ref="BBV99:BBW99"/>
    <mergeCell ref="BBX99:BBY99"/>
    <mergeCell ref="BBZ99:BCA99"/>
    <mergeCell ref="BCB99:BCC99"/>
    <mergeCell ref="BCD99:BCE99"/>
    <mergeCell ref="BCF99:BCG99"/>
    <mergeCell ref="BBJ99:BBK99"/>
    <mergeCell ref="BBL99:BBM99"/>
    <mergeCell ref="BBN99:BBO99"/>
    <mergeCell ref="BBP99:BBQ99"/>
    <mergeCell ref="BBR99:BBS99"/>
    <mergeCell ref="BBT99:BBU99"/>
    <mergeCell ref="BAX99:BAY99"/>
    <mergeCell ref="BAZ99:BBA99"/>
    <mergeCell ref="BBB99:BBC99"/>
    <mergeCell ref="BBD99:BBE99"/>
    <mergeCell ref="BBF99:BBG99"/>
    <mergeCell ref="BBH99:BBI99"/>
    <mergeCell ref="BAL99:BAM99"/>
    <mergeCell ref="BAN99:BAO99"/>
    <mergeCell ref="BAP99:BAQ99"/>
    <mergeCell ref="BAR99:BAS99"/>
    <mergeCell ref="BAT99:BAU99"/>
    <mergeCell ref="BAV99:BAW99"/>
    <mergeCell ref="AZZ99:BAA99"/>
    <mergeCell ref="BAB99:BAC99"/>
    <mergeCell ref="BAD99:BAE99"/>
    <mergeCell ref="BAF99:BAG99"/>
    <mergeCell ref="BAH99:BAI99"/>
    <mergeCell ref="BAJ99:BAK99"/>
    <mergeCell ref="AZN99:AZO99"/>
    <mergeCell ref="AZP99:AZQ99"/>
    <mergeCell ref="AZR99:AZS99"/>
    <mergeCell ref="AZT99:AZU99"/>
    <mergeCell ref="AZV99:AZW99"/>
    <mergeCell ref="AZX99:AZY99"/>
    <mergeCell ref="AZB99:AZC99"/>
    <mergeCell ref="AZD99:AZE99"/>
    <mergeCell ref="AZF99:AZG99"/>
    <mergeCell ref="AZH99:AZI99"/>
    <mergeCell ref="AZJ99:AZK99"/>
    <mergeCell ref="AZL99:AZM99"/>
    <mergeCell ref="AYP99:AYQ99"/>
    <mergeCell ref="AYR99:AYS99"/>
    <mergeCell ref="AYT99:AYU99"/>
    <mergeCell ref="AYV99:AYW99"/>
    <mergeCell ref="AYX99:AYY99"/>
    <mergeCell ref="AYZ99:AZA99"/>
    <mergeCell ref="AYD99:AYE99"/>
    <mergeCell ref="AYF99:AYG99"/>
    <mergeCell ref="AYH99:AYI99"/>
    <mergeCell ref="AYJ99:AYK99"/>
    <mergeCell ref="AYL99:AYM99"/>
    <mergeCell ref="AYN99:AYO99"/>
    <mergeCell ref="AXR99:AXS99"/>
    <mergeCell ref="AXT99:AXU99"/>
    <mergeCell ref="AXV99:AXW99"/>
    <mergeCell ref="AXX99:AXY99"/>
    <mergeCell ref="AXZ99:AYA99"/>
    <mergeCell ref="AYB99:AYC99"/>
    <mergeCell ref="AXF99:AXG99"/>
    <mergeCell ref="AXH99:AXI99"/>
    <mergeCell ref="AXJ99:AXK99"/>
    <mergeCell ref="AXL99:AXM99"/>
    <mergeCell ref="AXN99:AXO99"/>
    <mergeCell ref="AXP99:AXQ99"/>
    <mergeCell ref="AWT99:AWU99"/>
    <mergeCell ref="AWV99:AWW99"/>
    <mergeCell ref="AWX99:AWY99"/>
    <mergeCell ref="AWZ99:AXA99"/>
    <mergeCell ref="AXB99:AXC99"/>
    <mergeCell ref="AXD99:AXE99"/>
    <mergeCell ref="AWH99:AWI99"/>
    <mergeCell ref="AWJ99:AWK99"/>
    <mergeCell ref="AWL99:AWM99"/>
    <mergeCell ref="AWN99:AWO99"/>
    <mergeCell ref="AWP99:AWQ99"/>
    <mergeCell ref="AWR99:AWS99"/>
    <mergeCell ref="AVV99:AVW99"/>
    <mergeCell ref="AVX99:AVY99"/>
    <mergeCell ref="AVZ99:AWA99"/>
    <mergeCell ref="AWB99:AWC99"/>
    <mergeCell ref="AWD99:AWE99"/>
    <mergeCell ref="AWF99:AWG99"/>
    <mergeCell ref="AVJ99:AVK99"/>
    <mergeCell ref="AVL99:AVM99"/>
    <mergeCell ref="AVN99:AVO99"/>
    <mergeCell ref="AVP99:AVQ99"/>
    <mergeCell ref="AVR99:AVS99"/>
    <mergeCell ref="AVT99:AVU99"/>
    <mergeCell ref="AUX99:AUY99"/>
    <mergeCell ref="AUZ99:AVA99"/>
    <mergeCell ref="AVB99:AVC99"/>
    <mergeCell ref="AVD99:AVE99"/>
    <mergeCell ref="AVF99:AVG99"/>
    <mergeCell ref="AVH99:AVI99"/>
    <mergeCell ref="AUL99:AUM99"/>
    <mergeCell ref="AUN99:AUO99"/>
    <mergeCell ref="AUP99:AUQ99"/>
    <mergeCell ref="AUR99:AUS99"/>
    <mergeCell ref="AUT99:AUU99"/>
    <mergeCell ref="AUV99:AUW99"/>
    <mergeCell ref="ATZ99:AUA99"/>
    <mergeCell ref="AUB99:AUC99"/>
    <mergeCell ref="AUD99:AUE99"/>
    <mergeCell ref="AUF99:AUG99"/>
    <mergeCell ref="AUH99:AUI99"/>
    <mergeCell ref="AUJ99:AUK99"/>
    <mergeCell ref="ATN99:ATO99"/>
    <mergeCell ref="ATP99:ATQ99"/>
    <mergeCell ref="ATR99:ATS99"/>
    <mergeCell ref="ATT99:ATU99"/>
    <mergeCell ref="ATV99:ATW99"/>
    <mergeCell ref="ATX99:ATY99"/>
    <mergeCell ref="ATB99:ATC99"/>
    <mergeCell ref="ATD99:ATE99"/>
    <mergeCell ref="ATF99:ATG99"/>
    <mergeCell ref="ATH99:ATI99"/>
    <mergeCell ref="ATJ99:ATK99"/>
    <mergeCell ref="ATL99:ATM99"/>
    <mergeCell ref="ASP99:ASQ99"/>
    <mergeCell ref="ASR99:ASS99"/>
    <mergeCell ref="AST99:ASU99"/>
    <mergeCell ref="ASV99:ASW99"/>
    <mergeCell ref="ASX99:ASY99"/>
    <mergeCell ref="ASZ99:ATA99"/>
    <mergeCell ref="ASD99:ASE99"/>
    <mergeCell ref="ASF99:ASG99"/>
    <mergeCell ref="ASH99:ASI99"/>
    <mergeCell ref="ASJ99:ASK99"/>
    <mergeCell ref="ASL99:ASM99"/>
    <mergeCell ref="ASN99:ASO99"/>
    <mergeCell ref="ARR99:ARS99"/>
    <mergeCell ref="ART99:ARU99"/>
    <mergeCell ref="ARV99:ARW99"/>
    <mergeCell ref="ARX99:ARY99"/>
    <mergeCell ref="ARZ99:ASA99"/>
    <mergeCell ref="ASB99:ASC99"/>
    <mergeCell ref="ARF99:ARG99"/>
    <mergeCell ref="ARH99:ARI99"/>
    <mergeCell ref="ARJ99:ARK99"/>
    <mergeCell ref="ARL99:ARM99"/>
    <mergeCell ref="ARN99:ARO99"/>
    <mergeCell ref="ARP99:ARQ99"/>
    <mergeCell ref="AQT99:AQU99"/>
    <mergeCell ref="AQV99:AQW99"/>
    <mergeCell ref="AQX99:AQY99"/>
    <mergeCell ref="AQZ99:ARA99"/>
    <mergeCell ref="ARB99:ARC99"/>
    <mergeCell ref="ARD99:ARE99"/>
    <mergeCell ref="AQH99:AQI99"/>
    <mergeCell ref="AQJ99:AQK99"/>
    <mergeCell ref="AQL99:AQM99"/>
    <mergeCell ref="AQN99:AQO99"/>
    <mergeCell ref="AQP99:AQQ99"/>
    <mergeCell ref="AQR99:AQS99"/>
    <mergeCell ref="APV99:APW99"/>
    <mergeCell ref="APX99:APY99"/>
    <mergeCell ref="APZ99:AQA99"/>
    <mergeCell ref="AQB99:AQC99"/>
    <mergeCell ref="AQD99:AQE99"/>
    <mergeCell ref="AQF99:AQG99"/>
    <mergeCell ref="APJ99:APK99"/>
    <mergeCell ref="APL99:APM99"/>
    <mergeCell ref="APN99:APO99"/>
    <mergeCell ref="APP99:APQ99"/>
    <mergeCell ref="APR99:APS99"/>
    <mergeCell ref="APT99:APU99"/>
    <mergeCell ref="AOX99:AOY99"/>
    <mergeCell ref="AOZ99:APA99"/>
    <mergeCell ref="APB99:APC99"/>
    <mergeCell ref="APD99:APE99"/>
    <mergeCell ref="APF99:APG99"/>
    <mergeCell ref="APH99:API99"/>
    <mergeCell ref="AOL99:AOM99"/>
    <mergeCell ref="AON99:AOO99"/>
    <mergeCell ref="AOP99:AOQ99"/>
    <mergeCell ref="AOR99:AOS99"/>
    <mergeCell ref="AOT99:AOU99"/>
    <mergeCell ref="AOV99:AOW99"/>
    <mergeCell ref="ANZ99:AOA99"/>
    <mergeCell ref="AOB99:AOC99"/>
    <mergeCell ref="AOD99:AOE99"/>
    <mergeCell ref="AOF99:AOG99"/>
    <mergeCell ref="AOH99:AOI99"/>
    <mergeCell ref="AOJ99:AOK99"/>
    <mergeCell ref="ANN99:ANO99"/>
    <mergeCell ref="ANP99:ANQ99"/>
    <mergeCell ref="ANR99:ANS99"/>
    <mergeCell ref="ANT99:ANU99"/>
    <mergeCell ref="ANV99:ANW99"/>
    <mergeCell ref="ANX99:ANY99"/>
    <mergeCell ref="ANB99:ANC99"/>
    <mergeCell ref="AND99:ANE99"/>
    <mergeCell ref="ANF99:ANG99"/>
    <mergeCell ref="ANH99:ANI99"/>
    <mergeCell ref="ANJ99:ANK99"/>
    <mergeCell ref="ANL99:ANM99"/>
    <mergeCell ref="AMP99:AMQ99"/>
    <mergeCell ref="AMR99:AMS99"/>
    <mergeCell ref="AMT99:AMU99"/>
    <mergeCell ref="AMV99:AMW99"/>
    <mergeCell ref="AMX99:AMY99"/>
    <mergeCell ref="AMZ99:ANA99"/>
    <mergeCell ref="AMD99:AME99"/>
    <mergeCell ref="AMF99:AMG99"/>
    <mergeCell ref="AMH99:AMI99"/>
    <mergeCell ref="AMJ99:AMK99"/>
    <mergeCell ref="AML99:AMM99"/>
    <mergeCell ref="AMN99:AMO99"/>
    <mergeCell ref="ALR99:ALS99"/>
    <mergeCell ref="ALT99:ALU99"/>
    <mergeCell ref="ALV99:ALW99"/>
    <mergeCell ref="ALX99:ALY99"/>
    <mergeCell ref="ALZ99:AMA99"/>
    <mergeCell ref="AMB99:AMC99"/>
    <mergeCell ref="ALF99:ALG99"/>
    <mergeCell ref="ALH99:ALI99"/>
    <mergeCell ref="ALJ99:ALK99"/>
    <mergeCell ref="ALL99:ALM99"/>
    <mergeCell ref="ALN99:ALO99"/>
    <mergeCell ref="ALP99:ALQ99"/>
    <mergeCell ref="AKT99:AKU99"/>
    <mergeCell ref="AKV99:AKW99"/>
    <mergeCell ref="AKX99:AKY99"/>
    <mergeCell ref="AKZ99:ALA99"/>
    <mergeCell ref="ALB99:ALC99"/>
    <mergeCell ref="ALD99:ALE99"/>
    <mergeCell ref="AKH99:AKI99"/>
    <mergeCell ref="AKJ99:AKK99"/>
    <mergeCell ref="AKL99:AKM99"/>
    <mergeCell ref="AKN99:AKO99"/>
    <mergeCell ref="AKP99:AKQ99"/>
    <mergeCell ref="AKR99:AKS99"/>
    <mergeCell ref="AJV99:AJW99"/>
    <mergeCell ref="AJX99:AJY99"/>
    <mergeCell ref="AJZ99:AKA99"/>
    <mergeCell ref="AKB99:AKC99"/>
    <mergeCell ref="AKD99:AKE99"/>
    <mergeCell ref="AKF99:AKG99"/>
    <mergeCell ref="AJJ99:AJK99"/>
    <mergeCell ref="AJL99:AJM99"/>
    <mergeCell ref="AJN99:AJO99"/>
    <mergeCell ref="AJP99:AJQ99"/>
    <mergeCell ref="AJR99:AJS99"/>
    <mergeCell ref="AJT99:AJU99"/>
    <mergeCell ref="AIX99:AIY99"/>
    <mergeCell ref="AIZ99:AJA99"/>
    <mergeCell ref="AJB99:AJC99"/>
    <mergeCell ref="AJD99:AJE99"/>
    <mergeCell ref="AJF99:AJG99"/>
    <mergeCell ref="AJH99:AJI99"/>
    <mergeCell ref="AIL99:AIM99"/>
    <mergeCell ref="AIN99:AIO99"/>
    <mergeCell ref="AIP99:AIQ99"/>
    <mergeCell ref="AIR99:AIS99"/>
    <mergeCell ref="AIT99:AIU99"/>
    <mergeCell ref="AIV99:AIW99"/>
    <mergeCell ref="AHZ99:AIA99"/>
    <mergeCell ref="AIB99:AIC99"/>
    <mergeCell ref="AID99:AIE99"/>
    <mergeCell ref="AIF99:AIG99"/>
    <mergeCell ref="AIH99:AII99"/>
    <mergeCell ref="AIJ99:AIK99"/>
    <mergeCell ref="AHN99:AHO99"/>
    <mergeCell ref="AHP99:AHQ99"/>
    <mergeCell ref="AHR99:AHS99"/>
    <mergeCell ref="AHT99:AHU99"/>
    <mergeCell ref="AHV99:AHW99"/>
    <mergeCell ref="AHX99:AHY99"/>
    <mergeCell ref="AHB99:AHC99"/>
    <mergeCell ref="AHD99:AHE99"/>
    <mergeCell ref="AHF99:AHG99"/>
    <mergeCell ref="AHH99:AHI99"/>
    <mergeCell ref="AHJ99:AHK99"/>
    <mergeCell ref="AHL99:AHM99"/>
    <mergeCell ref="AGP99:AGQ99"/>
    <mergeCell ref="AGR99:AGS99"/>
    <mergeCell ref="AGT99:AGU99"/>
    <mergeCell ref="AGV99:AGW99"/>
    <mergeCell ref="AGX99:AGY99"/>
    <mergeCell ref="AGZ99:AHA99"/>
    <mergeCell ref="AGD99:AGE99"/>
    <mergeCell ref="AGF99:AGG99"/>
    <mergeCell ref="AGH99:AGI99"/>
    <mergeCell ref="AGJ99:AGK99"/>
    <mergeCell ref="AGL99:AGM99"/>
    <mergeCell ref="AGN99:AGO99"/>
    <mergeCell ref="AFR99:AFS99"/>
    <mergeCell ref="AFT99:AFU99"/>
    <mergeCell ref="AFV99:AFW99"/>
    <mergeCell ref="AFX99:AFY99"/>
    <mergeCell ref="AFZ99:AGA99"/>
    <mergeCell ref="AGB99:AGC99"/>
    <mergeCell ref="AFF99:AFG99"/>
    <mergeCell ref="AFH99:AFI99"/>
    <mergeCell ref="AFJ99:AFK99"/>
    <mergeCell ref="AFL99:AFM99"/>
    <mergeCell ref="AFN99:AFO99"/>
    <mergeCell ref="AFP99:AFQ99"/>
    <mergeCell ref="AET99:AEU99"/>
    <mergeCell ref="AEV99:AEW99"/>
    <mergeCell ref="AEX99:AEY99"/>
    <mergeCell ref="AEZ99:AFA99"/>
    <mergeCell ref="AFB99:AFC99"/>
    <mergeCell ref="AFD99:AFE99"/>
    <mergeCell ref="AEH99:AEI99"/>
    <mergeCell ref="AEJ99:AEK99"/>
    <mergeCell ref="AEL99:AEM99"/>
    <mergeCell ref="AEN99:AEO99"/>
    <mergeCell ref="AEP99:AEQ99"/>
    <mergeCell ref="AER99:AES99"/>
    <mergeCell ref="ADV99:ADW99"/>
    <mergeCell ref="ADX99:ADY99"/>
    <mergeCell ref="ADZ99:AEA99"/>
    <mergeCell ref="AEB99:AEC99"/>
    <mergeCell ref="AED99:AEE99"/>
    <mergeCell ref="AEF99:AEG99"/>
    <mergeCell ref="ADJ99:ADK99"/>
    <mergeCell ref="ADL99:ADM99"/>
    <mergeCell ref="ADN99:ADO99"/>
    <mergeCell ref="ADP99:ADQ99"/>
    <mergeCell ref="ADR99:ADS99"/>
    <mergeCell ref="ADT99:ADU99"/>
    <mergeCell ref="ACX99:ACY99"/>
    <mergeCell ref="ACZ99:ADA99"/>
    <mergeCell ref="ADB99:ADC99"/>
    <mergeCell ref="ADD99:ADE99"/>
    <mergeCell ref="ADF99:ADG99"/>
    <mergeCell ref="ADH99:ADI99"/>
    <mergeCell ref="ACL99:ACM99"/>
    <mergeCell ref="ACN99:ACO99"/>
    <mergeCell ref="ACP99:ACQ99"/>
    <mergeCell ref="ACR99:ACS99"/>
    <mergeCell ref="ACT99:ACU99"/>
    <mergeCell ref="ACV99:ACW99"/>
    <mergeCell ref="ABZ99:ACA99"/>
    <mergeCell ref="ACB99:ACC99"/>
    <mergeCell ref="ACD99:ACE99"/>
    <mergeCell ref="ACF99:ACG99"/>
    <mergeCell ref="ACH99:ACI99"/>
    <mergeCell ref="ACJ99:ACK99"/>
    <mergeCell ref="ABN99:ABO99"/>
    <mergeCell ref="ABP99:ABQ99"/>
    <mergeCell ref="ABR99:ABS99"/>
    <mergeCell ref="ABT99:ABU99"/>
    <mergeCell ref="ABV99:ABW99"/>
    <mergeCell ref="ABX99:ABY99"/>
    <mergeCell ref="ABB99:ABC99"/>
    <mergeCell ref="ABD99:ABE99"/>
    <mergeCell ref="ABF99:ABG99"/>
    <mergeCell ref="ABH99:ABI99"/>
    <mergeCell ref="ABJ99:ABK99"/>
    <mergeCell ref="ABL99:ABM99"/>
    <mergeCell ref="AAP99:AAQ99"/>
    <mergeCell ref="AAR99:AAS99"/>
    <mergeCell ref="AAT99:AAU99"/>
    <mergeCell ref="AAV99:AAW99"/>
    <mergeCell ref="AAX99:AAY99"/>
    <mergeCell ref="AAZ99:ABA99"/>
    <mergeCell ref="AAD99:AAE99"/>
    <mergeCell ref="AAF99:AAG99"/>
    <mergeCell ref="AAH99:AAI99"/>
    <mergeCell ref="AAJ99:AAK99"/>
    <mergeCell ref="AAL99:AAM99"/>
    <mergeCell ref="AAN99:AAO99"/>
    <mergeCell ref="ZR99:ZS99"/>
    <mergeCell ref="ZT99:ZU99"/>
    <mergeCell ref="ZV99:ZW99"/>
    <mergeCell ref="ZX99:ZY99"/>
    <mergeCell ref="ZZ99:AAA99"/>
    <mergeCell ref="AAB99:AAC99"/>
    <mergeCell ref="ZF99:ZG99"/>
    <mergeCell ref="ZH99:ZI99"/>
    <mergeCell ref="ZJ99:ZK99"/>
    <mergeCell ref="ZL99:ZM99"/>
    <mergeCell ref="ZN99:ZO99"/>
    <mergeCell ref="ZP99:ZQ99"/>
    <mergeCell ref="YT99:YU99"/>
    <mergeCell ref="YV99:YW99"/>
    <mergeCell ref="YX99:YY99"/>
    <mergeCell ref="YZ99:ZA99"/>
    <mergeCell ref="ZB99:ZC99"/>
    <mergeCell ref="ZD99:ZE99"/>
    <mergeCell ref="YH99:YI99"/>
    <mergeCell ref="YJ99:YK99"/>
    <mergeCell ref="YL99:YM99"/>
    <mergeCell ref="YN99:YO99"/>
    <mergeCell ref="YP99:YQ99"/>
    <mergeCell ref="YR99:YS99"/>
    <mergeCell ref="XV99:XW99"/>
    <mergeCell ref="XX99:XY99"/>
    <mergeCell ref="XZ99:YA99"/>
    <mergeCell ref="YB99:YC99"/>
    <mergeCell ref="YD99:YE99"/>
    <mergeCell ref="YF99:YG99"/>
    <mergeCell ref="XJ99:XK99"/>
    <mergeCell ref="XL99:XM99"/>
    <mergeCell ref="XN99:XO99"/>
    <mergeCell ref="XP99:XQ99"/>
    <mergeCell ref="XR99:XS99"/>
    <mergeCell ref="XT99:XU99"/>
    <mergeCell ref="WX99:WY99"/>
    <mergeCell ref="WZ99:XA99"/>
    <mergeCell ref="XB99:XC99"/>
    <mergeCell ref="XD99:XE99"/>
    <mergeCell ref="XF99:XG99"/>
    <mergeCell ref="XH99:XI99"/>
    <mergeCell ref="WL99:WM99"/>
    <mergeCell ref="WN99:WO99"/>
    <mergeCell ref="WP99:WQ99"/>
    <mergeCell ref="WR99:WS99"/>
    <mergeCell ref="WT99:WU99"/>
    <mergeCell ref="WV99:WW99"/>
    <mergeCell ref="VZ99:WA99"/>
    <mergeCell ref="WB99:WC99"/>
    <mergeCell ref="WD99:WE99"/>
    <mergeCell ref="WF99:WG99"/>
    <mergeCell ref="WH99:WI99"/>
    <mergeCell ref="WJ99:WK99"/>
    <mergeCell ref="VN99:VO99"/>
    <mergeCell ref="VP99:VQ99"/>
    <mergeCell ref="VR99:VS99"/>
    <mergeCell ref="VT99:VU99"/>
    <mergeCell ref="VV99:VW99"/>
    <mergeCell ref="VX99:VY99"/>
    <mergeCell ref="VB99:VC99"/>
    <mergeCell ref="VD99:VE99"/>
    <mergeCell ref="VF99:VG99"/>
    <mergeCell ref="VH99:VI99"/>
    <mergeCell ref="VJ99:VK99"/>
    <mergeCell ref="VL99:VM99"/>
    <mergeCell ref="UP99:UQ99"/>
    <mergeCell ref="UR99:US99"/>
    <mergeCell ref="UT99:UU99"/>
    <mergeCell ref="UV99:UW99"/>
    <mergeCell ref="UX99:UY99"/>
    <mergeCell ref="UZ99:VA99"/>
    <mergeCell ref="UD99:UE99"/>
    <mergeCell ref="UF99:UG99"/>
    <mergeCell ref="UH99:UI99"/>
    <mergeCell ref="UJ99:UK99"/>
    <mergeCell ref="UL99:UM99"/>
    <mergeCell ref="UN99:UO99"/>
    <mergeCell ref="TR99:TS99"/>
    <mergeCell ref="TT99:TU99"/>
    <mergeCell ref="TV99:TW99"/>
    <mergeCell ref="TX99:TY99"/>
    <mergeCell ref="TZ99:UA99"/>
    <mergeCell ref="UB99:UC99"/>
    <mergeCell ref="TF99:TG99"/>
    <mergeCell ref="TH99:TI99"/>
    <mergeCell ref="TJ99:TK99"/>
    <mergeCell ref="TL99:TM99"/>
    <mergeCell ref="TN99:TO99"/>
    <mergeCell ref="TP99:TQ99"/>
    <mergeCell ref="ST99:SU99"/>
    <mergeCell ref="SV99:SW99"/>
    <mergeCell ref="SX99:SY99"/>
    <mergeCell ref="SZ99:TA99"/>
    <mergeCell ref="TB99:TC99"/>
    <mergeCell ref="TD99:TE99"/>
    <mergeCell ref="SH99:SI99"/>
    <mergeCell ref="SJ99:SK99"/>
    <mergeCell ref="SL99:SM99"/>
    <mergeCell ref="SN99:SO99"/>
    <mergeCell ref="SP99:SQ99"/>
    <mergeCell ref="SR99:SS99"/>
    <mergeCell ref="RV99:RW99"/>
    <mergeCell ref="RX99:RY99"/>
    <mergeCell ref="RZ99:SA99"/>
    <mergeCell ref="SB99:SC99"/>
    <mergeCell ref="SD99:SE99"/>
    <mergeCell ref="SF99:SG99"/>
    <mergeCell ref="RJ99:RK99"/>
    <mergeCell ref="RL99:RM99"/>
    <mergeCell ref="RN99:RO99"/>
    <mergeCell ref="RP99:RQ99"/>
    <mergeCell ref="RR99:RS99"/>
    <mergeCell ref="RT99:RU99"/>
    <mergeCell ref="QX99:QY99"/>
    <mergeCell ref="QZ99:RA99"/>
    <mergeCell ref="RB99:RC99"/>
    <mergeCell ref="RD99:RE99"/>
    <mergeCell ref="RF99:RG99"/>
    <mergeCell ref="RH99:RI99"/>
    <mergeCell ref="QL99:QM99"/>
    <mergeCell ref="QN99:QO99"/>
    <mergeCell ref="QP99:QQ99"/>
    <mergeCell ref="QR99:QS99"/>
    <mergeCell ref="QT99:QU99"/>
    <mergeCell ref="QV99:QW99"/>
    <mergeCell ref="PZ99:QA99"/>
    <mergeCell ref="QB99:QC99"/>
    <mergeCell ref="QD99:QE99"/>
    <mergeCell ref="QF99:QG99"/>
    <mergeCell ref="QH99:QI99"/>
    <mergeCell ref="QJ99:QK99"/>
    <mergeCell ref="PN99:PO99"/>
    <mergeCell ref="PP99:PQ99"/>
    <mergeCell ref="PR99:PS99"/>
    <mergeCell ref="PT99:PU99"/>
    <mergeCell ref="PV99:PW99"/>
    <mergeCell ref="PX99:PY99"/>
    <mergeCell ref="PB99:PC99"/>
    <mergeCell ref="PD99:PE99"/>
    <mergeCell ref="PF99:PG99"/>
    <mergeCell ref="PH99:PI99"/>
    <mergeCell ref="PJ99:PK99"/>
    <mergeCell ref="PL99:PM99"/>
    <mergeCell ref="OP99:OQ99"/>
    <mergeCell ref="OR99:OS99"/>
    <mergeCell ref="OT99:OU99"/>
    <mergeCell ref="OV99:OW99"/>
    <mergeCell ref="OX99:OY99"/>
    <mergeCell ref="OZ99:PA99"/>
    <mergeCell ref="OD99:OE99"/>
    <mergeCell ref="OF99:OG99"/>
    <mergeCell ref="OH99:OI99"/>
    <mergeCell ref="OJ99:OK99"/>
    <mergeCell ref="OL99:OM99"/>
    <mergeCell ref="ON99:OO99"/>
    <mergeCell ref="NR99:NS99"/>
    <mergeCell ref="NT99:NU99"/>
    <mergeCell ref="NV99:NW99"/>
    <mergeCell ref="NX99:NY99"/>
    <mergeCell ref="NZ99:OA99"/>
    <mergeCell ref="OB99:OC99"/>
    <mergeCell ref="NF99:NG99"/>
    <mergeCell ref="NH99:NI99"/>
    <mergeCell ref="NJ99:NK99"/>
    <mergeCell ref="NL99:NM99"/>
    <mergeCell ref="NN99:NO99"/>
    <mergeCell ref="NP99:NQ99"/>
    <mergeCell ref="MT99:MU99"/>
    <mergeCell ref="MV99:MW99"/>
    <mergeCell ref="MX99:MY99"/>
    <mergeCell ref="MZ99:NA99"/>
    <mergeCell ref="NB99:NC99"/>
    <mergeCell ref="ND99:NE99"/>
    <mergeCell ref="MH99:MI99"/>
    <mergeCell ref="MJ99:MK99"/>
    <mergeCell ref="ML99:MM99"/>
    <mergeCell ref="MN99:MO99"/>
    <mergeCell ref="MP99:MQ99"/>
    <mergeCell ref="MR99:MS99"/>
    <mergeCell ref="LV99:LW99"/>
    <mergeCell ref="LX99:LY99"/>
    <mergeCell ref="LZ99:MA99"/>
    <mergeCell ref="MB99:MC99"/>
    <mergeCell ref="MD99:ME99"/>
    <mergeCell ref="MF99:MG99"/>
    <mergeCell ref="LJ99:LK99"/>
    <mergeCell ref="LL99:LM99"/>
    <mergeCell ref="LN99:LO99"/>
    <mergeCell ref="LP99:LQ99"/>
    <mergeCell ref="LR99:LS99"/>
    <mergeCell ref="LT99:LU99"/>
    <mergeCell ref="KX99:KY99"/>
    <mergeCell ref="KZ99:LA99"/>
    <mergeCell ref="LB99:LC99"/>
    <mergeCell ref="LD99:LE99"/>
    <mergeCell ref="LF99:LG99"/>
    <mergeCell ref="LH99:LI99"/>
    <mergeCell ref="KL99:KM99"/>
    <mergeCell ref="KN99:KO99"/>
    <mergeCell ref="KP99:KQ99"/>
    <mergeCell ref="KR99:KS99"/>
    <mergeCell ref="KT99:KU99"/>
    <mergeCell ref="KV99:KW99"/>
    <mergeCell ref="JZ99:KA99"/>
    <mergeCell ref="KB99:KC99"/>
    <mergeCell ref="KD99:KE99"/>
    <mergeCell ref="KF99:KG99"/>
    <mergeCell ref="KH99:KI99"/>
    <mergeCell ref="KJ99:KK99"/>
    <mergeCell ref="JN99:JO99"/>
    <mergeCell ref="JP99:JQ99"/>
    <mergeCell ref="JR99:JS99"/>
    <mergeCell ref="JT99:JU99"/>
    <mergeCell ref="JV99:JW99"/>
    <mergeCell ref="JX99:JY99"/>
    <mergeCell ref="JB99:JC99"/>
    <mergeCell ref="JD99:JE99"/>
    <mergeCell ref="JF99:JG99"/>
    <mergeCell ref="JH99:JI99"/>
    <mergeCell ref="JJ99:JK99"/>
    <mergeCell ref="JL99:JM99"/>
    <mergeCell ref="IP99:IQ99"/>
    <mergeCell ref="IR99:IS99"/>
    <mergeCell ref="IT99:IU99"/>
    <mergeCell ref="IV99:IW99"/>
    <mergeCell ref="IX99:IY99"/>
    <mergeCell ref="IZ99:JA99"/>
    <mergeCell ref="ID99:IE99"/>
    <mergeCell ref="IF99:IG99"/>
    <mergeCell ref="IH99:II99"/>
    <mergeCell ref="IJ99:IK99"/>
    <mergeCell ref="IL99:IM99"/>
    <mergeCell ref="IN99:IO99"/>
    <mergeCell ref="HR99:HS99"/>
    <mergeCell ref="HT99:HU99"/>
    <mergeCell ref="HV99:HW99"/>
    <mergeCell ref="HX99:HY99"/>
    <mergeCell ref="HZ99:IA99"/>
    <mergeCell ref="IB99:IC99"/>
    <mergeCell ref="HF99:HG99"/>
    <mergeCell ref="HH99:HI99"/>
    <mergeCell ref="HJ99:HK99"/>
    <mergeCell ref="HL99:HM99"/>
    <mergeCell ref="HN99:HO99"/>
    <mergeCell ref="HP99:HQ99"/>
    <mergeCell ref="GT99:GU99"/>
    <mergeCell ref="GV99:GW99"/>
    <mergeCell ref="GX99:GY99"/>
    <mergeCell ref="GZ99:HA99"/>
    <mergeCell ref="HB99:HC99"/>
    <mergeCell ref="HD99:HE99"/>
    <mergeCell ref="GH99:GI99"/>
    <mergeCell ref="GJ99:GK99"/>
    <mergeCell ref="GL99:GM99"/>
    <mergeCell ref="GN99:GO99"/>
    <mergeCell ref="GP99:GQ99"/>
    <mergeCell ref="GR99:GS99"/>
    <mergeCell ref="FV99:FW99"/>
    <mergeCell ref="FX99:FY99"/>
    <mergeCell ref="FZ99:GA99"/>
    <mergeCell ref="GB99:GC99"/>
    <mergeCell ref="GD99:GE99"/>
    <mergeCell ref="GF99:GG99"/>
    <mergeCell ref="FJ99:FK99"/>
    <mergeCell ref="FL99:FM99"/>
    <mergeCell ref="FN99:FO99"/>
    <mergeCell ref="FP99:FQ99"/>
    <mergeCell ref="FR99:FS99"/>
    <mergeCell ref="FT99:FU99"/>
    <mergeCell ref="EX99:EY99"/>
    <mergeCell ref="EZ99:FA99"/>
    <mergeCell ref="FB99:FC99"/>
    <mergeCell ref="FD99:FE99"/>
    <mergeCell ref="FF99:FG99"/>
    <mergeCell ref="FH99:FI99"/>
    <mergeCell ref="EL99:EM99"/>
    <mergeCell ref="EN99:EO99"/>
    <mergeCell ref="EP99:EQ99"/>
    <mergeCell ref="ER99:ES99"/>
    <mergeCell ref="ET99:EU99"/>
    <mergeCell ref="EV99:EW99"/>
    <mergeCell ref="DZ99:EA99"/>
    <mergeCell ref="EB99:EC99"/>
    <mergeCell ref="ED99:EE99"/>
    <mergeCell ref="EF99:EG99"/>
    <mergeCell ref="EH99:EI99"/>
    <mergeCell ref="EJ99:EK99"/>
    <mergeCell ref="DN99:DO99"/>
    <mergeCell ref="DP99:DQ99"/>
    <mergeCell ref="DR99:DS99"/>
    <mergeCell ref="DT99:DU99"/>
    <mergeCell ref="DV99:DW99"/>
    <mergeCell ref="DX99:DY99"/>
    <mergeCell ref="DB99:DC99"/>
    <mergeCell ref="DD99:DE99"/>
    <mergeCell ref="DF99:DG99"/>
    <mergeCell ref="DH99:DI99"/>
    <mergeCell ref="DJ99:DK99"/>
    <mergeCell ref="DL99:DM99"/>
    <mergeCell ref="CP99:CQ99"/>
    <mergeCell ref="CR99:CS99"/>
    <mergeCell ref="CT99:CU99"/>
    <mergeCell ref="CV99:CW99"/>
    <mergeCell ref="CX99:CY99"/>
    <mergeCell ref="CZ99:DA99"/>
    <mergeCell ref="CD99:CE99"/>
    <mergeCell ref="CF99:CG99"/>
    <mergeCell ref="CH99:CI99"/>
    <mergeCell ref="CJ99:CK99"/>
    <mergeCell ref="CL99:CM99"/>
    <mergeCell ref="CN99:CO99"/>
    <mergeCell ref="BR99:BS99"/>
    <mergeCell ref="BT99:BU99"/>
    <mergeCell ref="BV99:BW99"/>
    <mergeCell ref="BX99:BY99"/>
    <mergeCell ref="BZ99:CA99"/>
    <mergeCell ref="CB99:CC99"/>
    <mergeCell ref="BF99:BG99"/>
    <mergeCell ref="BH99:BI99"/>
    <mergeCell ref="BJ99:BK99"/>
    <mergeCell ref="BL99:BM99"/>
    <mergeCell ref="BN99:BO99"/>
    <mergeCell ref="BP99:BQ99"/>
    <mergeCell ref="AT99:AU99"/>
    <mergeCell ref="AV99:AW99"/>
    <mergeCell ref="AX99:AY99"/>
    <mergeCell ref="AZ99:BA99"/>
    <mergeCell ref="BB99:BC99"/>
    <mergeCell ref="BD99:BE99"/>
    <mergeCell ref="AH99:AI99"/>
    <mergeCell ref="AJ99:AK99"/>
    <mergeCell ref="AL99:AM99"/>
    <mergeCell ref="AN99:AO99"/>
    <mergeCell ref="AP99:AQ99"/>
    <mergeCell ref="AR99:AS99"/>
    <mergeCell ref="V99:W99"/>
    <mergeCell ref="X99:Y99"/>
    <mergeCell ref="Z99:AA99"/>
    <mergeCell ref="AB99:AC99"/>
    <mergeCell ref="AD99:AE99"/>
    <mergeCell ref="AF99:AG99"/>
    <mergeCell ref="J99:K99"/>
    <mergeCell ref="L99:M99"/>
    <mergeCell ref="N99:O99"/>
    <mergeCell ref="P99:Q99"/>
    <mergeCell ref="R99:S99"/>
    <mergeCell ref="T99:U99"/>
    <mergeCell ref="XES95:XET95"/>
    <mergeCell ref="XEU95:XEV95"/>
    <mergeCell ref="A98:B98"/>
    <mergeCell ref="A99:B99"/>
    <mergeCell ref="E99:F99"/>
    <mergeCell ref="G99:H99"/>
    <mergeCell ref="XEG95:XEH95"/>
    <mergeCell ref="XEI95:XEJ95"/>
    <mergeCell ref="XEK95:XEL95"/>
    <mergeCell ref="XEM95:XEN95"/>
    <mergeCell ref="XEO95:XEP95"/>
    <mergeCell ref="XEQ95:XER95"/>
    <mergeCell ref="XDU95:XDV95"/>
    <mergeCell ref="XDW95:XDX95"/>
    <mergeCell ref="XDY95:XDZ95"/>
    <mergeCell ref="XEA95:XEB95"/>
    <mergeCell ref="XEC95:XED95"/>
    <mergeCell ref="XEE95:XEF95"/>
    <mergeCell ref="XDI95:XDJ95"/>
    <mergeCell ref="XDK95:XDL95"/>
    <mergeCell ref="XDM95:XDN95"/>
    <mergeCell ref="XDO95:XDP95"/>
    <mergeCell ref="XDQ95:XDR95"/>
    <mergeCell ref="XDS95:XDT95"/>
    <mergeCell ref="XCW95:XCX95"/>
    <mergeCell ref="XCY95:XCZ95"/>
    <mergeCell ref="XDA95:XDB95"/>
    <mergeCell ref="XDC95:XDD95"/>
    <mergeCell ref="XDE95:XDF95"/>
    <mergeCell ref="XDG95:XDH95"/>
    <mergeCell ref="XCK95:XCL95"/>
    <mergeCell ref="XCM95:XCN95"/>
    <mergeCell ref="XCO95:XCP95"/>
    <mergeCell ref="XCQ95:XCR95"/>
    <mergeCell ref="XCS95:XCT95"/>
    <mergeCell ref="XCU95:XCV95"/>
    <mergeCell ref="XBY95:XBZ95"/>
    <mergeCell ref="XCA95:XCB95"/>
    <mergeCell ref="XCC95:XCD95"/>
    <mergeCell ref="XCE95:XCF95"/>
    <mergeCell ref="XCG95:XCH95"/>
    <mergeCell ref="XCI95:XCJ95"/>
    <mergeCell ref="XBM95:XBN95"/>
    <mergeCell ref="XBO95:XBP95"/>
    <mergeCell ref="XBQ95:XBR95"/>
    <mergeCell ref="XBS95:XBT95"/>
    <mergeCell ref="XBU95:XBV95"/>
    <mergeCell ref="XBW95:XBX95"/>
    <mergeCell ref="XBA95:XBB95"/>
    <mergeCell ref="XBC95:XBD95"/>
    <mergeCell ref="XBE95:XBF95"/>
    <mergeCell ref="XBG95:XBH95"/>
    <mergeCell ref="XBI95:XBJ95"/>
    <mergeCell ref="XBK95:XBL95"/>
    <mergeCell ref="XAO95:XAP95"/>
    <mergeCell ref="XAQ95:XAR95"/>
    <mergeCell ref="XAS95:XAT95"/>
    <mergeCell ref="XAU95:XAV95"/>
    <mergeCell ref="XAW95:XAX95"/>
    <mergeCell ref="XAY95:XAZ95"/>
    <mergeCell ref="XAC95:XAD95"/>
    <mergeCell ref="XAE95:XAF95"/>
    <mergeCell ref="XAG95:XAH95"/>
    <mergeCell ref="XAI95:XAJ95"/>
    <mergeCell ref="XAK95:XAL95"/>
    <mergeCell ref="XAM95:XAN95"/>
    <mergeCell ref="WZQ95:WZR95"/>
    <mergeCell ref="WZS95:WZT95"/>
    <mergeCell ref="WZU95:WZV95"/>
    <mergeCell ref="WZW95:WZX95"/>
    <mergeCell ref="WZY95:WZZ95"/>
    <mergeCell ref="XAA95:XAB95"/>
    <mergeCell ref="WZE95:WZF95"/>
    <mergeCell ref="WZG95:WZH95"/>
    <mergeCell ref="WZI95:WZJ95"/>
    <mergeCell ref="WZK95:WZL95"/>
    <mergeCell ref="WZM95:WZN95"/>
    <mergeCell ref="WZO95:WZP95"/>
    <mergeCell ref="WYS95:WYT95"/>
    <mergeCell ref="WYU95:WYV95"/>
    <mergeCell ref="WYW95:WYX95"/>
    <mergeCell ref="WYY95:WYZ95"/>
    <mergeCell ref="WZA95:WZB95"/>
    <mergeCell ref="WZC95:WZD95"/>
    <mergeCell ref="WYG95:WYH95"/>
    <mergeCell ref="WYI95:WYJ95"/>
    <mergeCell ref="WYK95:WYL95"/>
    <mergeCell ref="WYM95:WYN95"/>
    <mergeCell ref="WYO95:WYP95"/>
    <mergeCell ref="WYQ95:WYR95"/>
    <mergeCell ref="WXU95:WXV95"/>
    <mergeCell ref="WXW95:WXX95"/>
    <mergeCell ref="WXY95:WXZ95"/>
    <mergeCell ref="WYA95:WYB95"/>
    <mergeCell ref="WYC95:WYD95"/>
    <mergeCell ref="WYE95:WYF95"/>
    <mergeCell ref="WXI95:WXJ95"/>
    <mergeCell ref="WXK95:WXL95"/>
    <mergeCell ref="WXM95:WXN95"/>
    <mergeCell ref="WXO95:WXP95"/>
    <mergeCell ref="WXQ95:WXR95"/>
    <mergeCell ref="WXS95:WXT95"/>
    <mergeCell ref="WWW95:WWX95"/>
    <mergeCell ref="WWY95:WWZ95"/>
    <mergeCell ref="WXA95:WXB95"/>
    <mergeCell ref="WXC95:WXD95"/>
    <mergeCell ref="WXE95:WXF95"/>
    <mergeCell ref="WXG95:WXH95"/>
    <mergeCell ref="WWK95:WWL95"/>
    <mergeCell ref="WWM95:WWN95"/>
    <mergeCell ref="WWO95:WWP95"/>
    <mergeCell ref="WWQ95:WWR95"/>
    <mergeCell ref="WWS95:WWT95"/>
    <mergeCell ref="WWU95:WWV95"/>
    <mergeCell ref="WVY95:WVZ95"/>
    <mergeCell ref="WWA95:WWB95"/>
    <mergeCell ref="WWC95:WWD95"/>
    <mergeCell ref="WWE95:WWF95"/>
    <mergeCell ref="WWG95:WWH95"/>
    <mergeCell ref="WWI95:WWJ95"/>
    <mergeCell ref="WVM95:WVN95"/>
    <mergeCell ref="WVO95:WVP95"/>
    <mergeCell ref="WVQ95:WVR95"/>
    <mergeCell ref="WVS95:WVT95"/>
    <mergeCell ref="WVU95:WVV95"/>
    <mergeCell ref="WVW95:WVX95"/>
    <mergeCell ref="WVA95:WVB95"/>
    <mergeCell ref="WVC95:WVD95"/>
    <mergeCell ref="WVE95:WVF95"/>
    <mergeCell ref="WVG95:WVH95"/>
    <mergeCell ref="WVI95:WVJ95"/>
    <mergeCell ref="WVK95:WVL95"/>
    <mergeCell ref="WUO95:WUP95"/>
    <mergeCell ref="WUQ95:WUR95"/>
    <mergeCell ref="WUS95:WUT95"/>
    <mergeCell ref="WUU95:WUV95"/>
    <mergeCell ref="WUW95:WUX95"/>
    <mergeCell ref="WUY95:WUZ95"/>
    <mergeCell ref="WUC95:WUD95"/>
    <mergeCell ref="WUE95:WUF95"/>
    <mergeCell ref="WUG95:WUH95"/>
    <mergeCell ref="WUI95:WUJ95"/>
    <mergeCell ref="WUK95:WUL95"/>
    <mergeCell ref="WUM95:WUN95"/>
    <mergeCell ref="WTQ95:WTR95"/>
    <mergeCell ref="WTS95:WTT95"/>
    <mergeCell ref="WTU95:WTV95"/>
    <mergeCell ref="WTW95:WTX95"/>
    <mergeCell ref="WTY95:WTZ95"/>
    <mergeCell ref="WUA95:WUB95"/>
    <mergeCell ref="WTE95:WTF95"/>
    <mergeCell ref="WTG95:WTH95"/>
    <mergeCell ref="WTI95:WTJ95"/>
    <mergeCell ref="WTK95:WTL95"/>
    <mergeCell ref="WTM95:WTN95"/>
    <mergeCell ref="WTO95:WTP95"/>
    <mergeCell ref="WSS95:WST95"/>
    <mergeCell ref="WSU95:WSV95"/>
    <mergeCell ref="WSW95:WSX95"/>
    <mergeCell ref="WSY95:WSZ95"/>
    <mergeCell ref="WTA95:WTB95"/>
    <mergeCell ref="WTC95:WTD95"/>
    <mergeCell ref="WSG95:WSH95"/>
    <mergeCell ref="WSI95:WSJ95"/>
    <mergeCell ref="WSK95:WSL95"/>
    <mergeCell ref="WSM95:WSN95"/>
    <mergeCell ref="WSO95:WSP95"/>
    <mergeCell ref="WSQ95:WSR95"/>
    <mergeCell ref="WRU95:WRV95"/>
    <mergeCell ref="WRW95:WRX95"/>
    <mergeCell ref="WRY95:WRZ95"/>
    <mergeCell ref="WSA95:WSB95"/>
    <mergeCell ref="WSC95:WSD95"/>
    <mergeCell ref="WSE95:WSF95"/>
    <mergeCell ref="WRI95:WRJ95"/>
    <mergeCell ref="WRK95:WRL95"/>
    <mergeCell ref="WRM95:WRN95"/>
    <mergeCell ref="WRO95:WRP95"/>
    <mergeCell ref="WRQ95:WRR95"/>
    <mergeCell ref="WRS95:WRT95"/>
    <mergeCell ref="WQW95:WQX95"/>
    <mergeCell ref="WQY95:WQZ95"/>
    <mergeCell ref="WRA95:WRB95"/>
    <mergeCell ref="WRC95:WRD95"/>
    <mergeCell ref="WRE95:WRF95"/>
    <mergeCell ref="WRG95:WRH95"/>
    <mergeCell ref="WQK95:WQL95"/>
    <mergeCell ref="WQM95:WQN95"/>
    <mergeCell ref="WQO95:WQP95"/>
    <mergeCell ref="WQQ95:WQR95"/>
    <mergeCell ref="WQS95:WQT95"/>
    <mergeCell ref="WQU95:WQV95"/>
    <mergeCell ref="WPY95:WPZ95"/>
    <mergeCell ref="WQA95:WQB95"/>
    <mergeCell ref="WQC95:WQD95"/>
    <mergeCell ref="WQE95:WQF95"/>
    <mergeCell ref="WQG95:WQH95"/>
    <mergeCell ref="WQI95:WQJ95"/>
    <mergeCell ref="WPM95:WPN95"/>
    <mergeCell ref="WPO95:WPP95"/>
    <mergeCell ref="WPQ95:WPR95"/>
    <mergeCell ref="WPS95:WPT95"/>
    <mergeCell ref="WPU95:WPV95"/>
    <mergeCell ref="WPW95:WPX95"/>
    <mergeCell ref="WPA95:WPB95"/>
    <mergeCell ref="WPC95:WPD95"/>
    <mergeCell ref="WPE95:WPF95"/>
    <mergeCell ref="WPG95:WPH95"/>
    <mergeCell ref="WPI95:WPJ95"/>
    <mergeCell ref="WPK95:WPL95"/>
    <mergeCell ref="WOO95:WOP95"/>
    <mergeCell ref="WOQ95:WOR95"/>
    <mergeCell ref="WOS95:WOT95"/>
    <mergeCell ref="WOU95:WOV95"/>
    <mergeCell ref="WOW95:WOX95"/>
    <mergeCell ref="WOY95:WOZ95"/>
    <mergeCell ref="WOC95:WOD95"/>
    <mergeCell ref="WOE95:WOF95"/>
    <mergeCell ref="WOG95:WOH95"/>
    <mergeCell ref="WOI95:WOJ95"/>
    <mergeCell ref="WOK95:WOL95"/>
    <mergeCell ref="WOM95:WON95"/>
    <mergeCell ref="WNQ95:WNR95"/>
    <mergeCell ref="WNS95:WNT95"/>
    <mergeCell ref="WNU95:WNV95"/>
    <mergeCell ref="WNW95:WNX95"/>
    <mergeCell ref="WNY95:WNZ95"/>
    <mergeCell ref="WOA95:WOB95"/>
    <mergeCell ref="WNE95:WNF95"/>
    <mergeCell ref="WNG95:WNH95"/>
    <mergeCell ref="WNI95:WNJ95"/>
    <mergeCell ref="WNK95:WNL95"/>
    <mergeCell ref="WNM95:WNN95"/>
    <mergeCell ref="WNO95:WNP95"/>
    <mergeCell ref="WMS95:WMT95"/>
    <mergeCell ref="WMU95:WMV95"/>
    <mergeCell ref="WMW95:WMX95"/>
    <mergeCell ref="WMY95:WMZ95"/>
    <mergeCell ref="WNA95:WNB95"/>
    <mergeCell ref="WNC95:WND95"/>
    <mergeCell ref="WMG95:WMH95"/>
    <mergeCell ref="WMI95:WMJ95"/>
    <mergeCell ref="WMK95:WML95"/>
    <mergeCell ref="WMM95:WMN95"/>
    <mergeCell ref="WMO95:WMP95"/>
    <mergeCell ref="WMQ95:WMR95"/>
    <mergeCell ref="WLU95:WLV95"/>
    <mergeCell ref="WLW95:WLX95"/>
    <mergeCell ref="WLY95:WLZ95"/>
    <mergeCell ref="WMA95:WMB95"/>
    <mergeCell ref="WMC95:WMD95"/>
    <mergeCell ref="WME95:WMF95"/>
    <mergeCell ref="WLI95:WLJ95"/>
    <mergeCell ref="WLK95:WLL95"/>
    <mergeCell ref="WLM95:WLN95"/>
    <mergeCell ref="WLO95:WLP95"/>
    <mergeCell ref="WLQ95:WLR95"/>
    <mergeCell ref="WLS95:WLT95"/>
    <mergeCell ref="WKW95:WKX95"/>
    <mergeCell ref="WKY95:WKZ95"/>
    <mergeCell ref="WLA95:WLB95"/>
    <mergeCell ref="WLC95:WLD95"/>
    <mergeCell ref="WLE95:WLF95"/>
    <mergeCell ref="WLG95:WLH95"/>
    <mergeCell ref="WKK95:WKL95"/>
    <mergeCell ref="WKM95:WKN95"/>
    <mergeCell ref="WKO95:WKP95"/>
    <mergeCell ref="WKQ95:WKR95"/>
    <mergeCell ref="WKS95:WKT95"/>
    <mergeCell ref="WKU95:WKV95"/>
    <mergeCell ref="WJY95:WJZ95"/>
    <mergeCell ref="WKA95:WKB95"/>
    <mergeCell ref="WKC95:WKD95"/>
    <mergeCell ref="WKE95:WKF95"/>
    <mergeCell ref="WKG95:WKH95"/>
    <mergeCell ref="WKI95:WKJ95"/>
    <mergeCell ref="WJM95:WJN95"/>
    <mergeCell ref="WJO95:WJP95"/>
    <mergeCell ref="WJQ95:WJR95"/>
    <mergeCell ref="WJS95:WJT95"/>
    <mergeCell ref="WJU95:WJV95"/>
    <mergeCell ref="WJW95:WJX95"/>
    <mergeCell ref="WJA95:WJB95"/>
    <mergeCell ref="WJC95:WJD95"/>
    <mergeCell ref="WJE95:WJF95"/>
    <mergeCell ref="WJG95:WJH95"/>
    <mergeCell ref="WJI95:WJJ95"/>
    <mergeCell ref="WJK95:WJL95"/>
    <mergeCell ref="WIO95:WIP95"/>
    <mergeCell ref="WIQ95:WIR95"/>
    <mergeCell ref="WIS95:WIT95"/>
    <mergeCell ref="WIU95:WIV95"/>
    <mergeCell ref="WIW95:WIX95"/>
    <mergeCell ref="WIY95:WIZ95"/>
    <mergeCell ref="WIC95:WID95"/>
    <mergeCell ref="WIE95:WIF95"/>
    <mergeCell ref="WIG95:WIH95"/>
    <mergeCell ref="WII95:WIJ95"/>
    <mergeCell ref="WIK95:WIL95"/>
    <mergeCell ref="WIM95:WIN95"/>
    <mergeCell ref="WHQ95:WHR95"/>
    <mergeCell ref="WHS95:WHT95"/>
    <mergeCell ref="WHU95:WHV95"/>
    <mergeCell ref="WHW95:WHX95"/>
    <mergeCell ref="WHY95:WHZ95"/>
    <mergeCell ref="WIA95:WIB95"/>
    <mergeCell ref="WHE95:WHF95"/>
    <mergeCell ref="WHG95:WHH95"/>
    <mergeCell ref="WHI95:WHJ95"/>
    <mergeCell ref="WHK95:WHL95"/>
    <mergeCell ref="WHM95:WHN95"/>
    <mergeCell ref="WHO95:WHP95"/>
    <mergeCell ref="WGS95:WGT95"/>
    <mergeCell ref="WGU95:WGV95"/>
    <mergeCell ref="WGW95:WGX95"/>
    <mergeCell ref="WGY95:WGZ95"/>
    <mergeCell ref="WHA95:WHB95"/>
    <mergeCell ref="WHC95:WHD95"/>
    <mergeCell ref="WGG95:WGH95"/>
    <mergeCell ref="WGI95:WGJ95"/>
    <mergeCell ref="WGK95:WGL95"/>
    <mergeCell ref="WGM95:WGN95"/>
    <mergeCell ref="WGO95:WGP95"/>
    <mergeCell ref="WGQ95:WGR95"/>
    <mergeCell ref="WFU95:WFV95"/>
    <mergeCell ref="WFW95:WFX95"/>
    <mergeCell ref="WFY95:WFZ95"/>
    <mergeCell ref="WGA95:WGB95"/>
    <mergeCell ref="WGC95:WGD95"/>
    <mergeCell ref="WGE95:WGF95"/>
    <mergeCell ref="WFI95:WFJ95"/>
    <mergeCell ref="WFK95:WFL95"/>
    <mergeCell ref="WFM95:WFN95"/>
    <mergeCell ref="WFO95:WFP95"/>
    <mergeCell ref="WFQ95:WFR95"/>
    <mergeCell ref="WFS95:WFT95"/>
    <mergeCell ref="WEW95:WEX95"/>
    <mergeCell ref="WEY95:WEZ95"/>
    <mergeCell ref="WFA95:WFB95"/>
    <mergeCell ref="WFC95:WFD95"/>
    <mergeCell ref="WFE95:WFF95"/>
    <mergeCell ref="WFG95:WFH95"/>
    <mergeCell ref="WEK95:WEL95"/>
    <mergeCell ref="WEM95:WEN95"/>
    <mergeCell ref="WEO95:WEP95"/>
    <mergeCell ref="WEQ95:WER95"/>
    <mergeCell ref="WES95:WET95"/>
    <mergeCell ref="WEU95:WEV95"/>
    <mergeCell ref="WDY95:WDZ95"/>
    <mergeCell ref="WEA95:WEB95"/>
    <mergeCell ref="WEC95:WED95"/>
    <mergeCell ref="WEE95:WEF95"/>
    <mergeCell ref="WEG95:WEH95"/>
    <mergeCell ref="WEI95:WEJ95"/>
    <mergeCell ref="WDM95:WDN95"/>
    <mergeCell ref="WDO95:WDP95"/>
    <mergeCell ref="WDQ95:WDR95"/>
    <mergeCell ref="WDS95:WDT95"/>
    <mergeCell ref="WDU95:WDV95"/>
    <mergeCell ref="WDW95:WDX95"/>
    <mergeCell ref="WDA95:WDB95"/>
    <mergeCell ref="WDC95:WDD95"/>
    <mergeCell ref="WDE95:WDF95"/>
    <mergeCell ref="WDG95:WDH95"/>
    <mergeCell ref="WDI95:WDJ95"/>
    <mergeCell ref="WDK95:WDL95"/>
    <mergeCell ref="WCO95:WCP95"/>
    <mergeCell ref="WCQ95:WCR95"/>
    <mergeCell ref="WCS95:WCT95"/>
    <mergeCell ref="WCU95:WCV95"/>
    <mergeCell ref="WCW95:WCX95"/>
    <mergeCell ref="WCY95:WCZ95"/>
    <mergeCell ref="WCC95:WCD95"/>
    <mergeCell ref="WCE95:WCF95"/>
    <mergeCell ref="WCG95:WCH95"/>
    <mergeCell ref="WCI95:WCJ95"/>
    <mergeCell ref="WCK95:WCL95"/>
    <mergeCell ref="WCM95:WCN95"/>
    <mergeCell ref="WBQ95:WBR95"/>
    <mergeCell ref="WBS95:WBT95"/>
    <mergeCell ref="WBU95:WBV95"/>
    <mergeCell ref="WBW95:WBX95"/>
    <mergeCell ref="WBY95:WBZ95"/>
    <mergeCell ref="WCA95:WCB95"/>
    <mergeCell ref="WBE95:WBF95"/>
    <mergeCell ref="WBG95:WBH95"/>
    <mergeCell ref="WBI95:WBJ95"/>
    <mergeCell ref="WBK95:WBL95"/>
    <mergeCell ref="WBM95:WBN95"/>
    <mergeCell ref="WBO95:WBP95"/>
    <mergeCell ref="WAS95:WAT95"/>
    <mergeCell ref="WAU95:WAV95"/>
    <mergeCell ref="WAW95:WAX95"/>
    <mergeCell ref="WAY95:WAZ95"/>
    <mergeCell ref="WBA95:WBB95"/>
    <mergeCell ref="WBC95:WBD95"/>
    <mergeCell ref="WAG95:WAH95"/>
    <mergeCell ref="WAI95:WAJ95"/>
    <mergeCell ref="WAK95:WAL95"/>
    <mergeCell ref="WAM95:WAN95"/>
    <mergeCell ref="WAO95:WAP95"/>
    <mergeCell ref="WAQ95:WAR95"/>
    <mergeCell ref="VZU95:VZV95"/>
    <mergeCell ref="VZW95:VZX95"/>
    <mergeCell ref="VZY95:VZZ95"/>
    <mergeCell ref="WAA95:WAB95"/>
    <mergeCell ref="WAC95:WAD95"/>
    <mergeCell ref="WAE95:WAF95"/>
    <mergeCell ref="VZI95:VZJ95"/>
    <mergeCell ref="VZK95:VZL95"/>
    <mergeCell ref="VZM95:VZN95"/>
    <mergeCell ref="VZO95:VZP95"/>
    <mergeCell ref="VZQ95:VZR95"/>
    <mergeCell ref="VZS95:VZT95"/>
    <mergeCell ref="VYW95:VYX95"/>
    <mergeCell ref="VYY95:VYZ95"/>
    <mergeCell ref="VZA95:VZB95"/>
    <mergeCell ref="VZC95:VZD95"/>
    <mergeCell ref="VZE95:VZF95"/>
    <mergeCell ref="VZG95:VZH95"/>
    <mergeCell ref="VYK95:VYL95"/>
    <mergeCell ref="VYM95:VYN95"/>
    <mergeCell ref="VYO95:VYP95"/>
    <mergeCell ref="VYQ95:VYR95"/>
    <mergeCell ref="VYS95:VYT95"/>
    <mergeCell ref="VYU95:VYV95"/>
    <mergeCell ref="VXY95:VXZ95"/>
    <mergeCell ref="VYA95:VYB95"/>
    <mergeCell ref="VYC95:VYD95"/>
    <mergeCell ref="VYE95:VYF95"/>
    <mergeCell ref="VYG95:VYH95"/>
    <mergeCell ref="VYI95:VYJ95"/>
    <mergeCell ref="VXM95:VXN95"/>
    <mergeCell ref="VXO95:VXP95"/>
    <mergeCell ref="VXQ95:VXR95"/>
    <mergeCell ref="VXS95:VXT95"/>
    <mergeCell ref="VXU95:VXV95"/>
    <mergeCell ref="VXW95:VXX95"/>
    <mergeCell ref="VXA95:VXB95"/>
    <mergeCell ref="VXC95:VXD95"/>
    <mergeCell ref="VXE95:VXF95"/>
    <mergeCell ref="VXG95:VXH95"/>
    <mergeCell ref="VXI95:VXJ95"/>
    <mergeCell ref="VXK95:VXL95"/>
    <mergeCell ref="VWO95:VWP95"/>
    <mergeCell ref="VWQ95:VWR95"/>
    <mergeCell ref="VWS95:VWT95"/>
    <mergeCell ref="VWU95:VWV95"/>
    <mergeCell ref="VWW95:VWX95"/>
    <mergeCell ref="VWY95:VWZ95"/>
    <mergeCell ref="VWC95:VWD95"/>
    <mergeCell ref="VWE95:VWF95"/>
    <mergeCell ref="VWG95:VWH95"/>
    <mergeCell ref="VWI95:VWJ95"/>
    <mergeCell ref="VWK95:VWL95"/>
    <mergeCell ref="VWM95:VWN95"/>
    <mergeCell ref="VVQ95:VVR95"/>
    <mergeCell ref="VVS95:VVT95"/>
    <mergeCell ref="VVU95:VVV95"/>
    <mergeCell ref="VVW95:VVX95"/>
    <mergeCell ref="VVY95:VVZ95"/>
    <mergeCell ref="VWA95:VWB95"/>
    <mergeCell ref="VVE95:VVF95"/>
    <mergeCell ref="VVG95:VVH95"/>
    <mergeCell ref="VVI95:VVJ95"/>
    <mergeCell ref="VVK95:VVL95"/>
    <mergeCell ref="VVM95:VVN95"/>
    <mergeCell ref="VVO95:VVP95"/>
    <mergeCell ref="VUS95:VUT95"/>
    <mergeCell ref="VUU95:VUV95"/>
    <mergeCell ref="VUW95:VUX95"/>
    <mergeCell ref="VUY95:VUZ95"/>
    <mergeCell ref="VVA95:VVB95"/>
    <mergeCell ref="VVC95:VVD95"/>
    <mergeCell ref="VUG95:VUH95"/>
    <mergeCell ref="VUI95:VUJ95"/>
    <mergeCell ref="VUK95:VUL95"/>
    <mergeCell ref="VUM95:VUN95"/>
    <mergeCell ref="VUO95:VUP95"/>
    <mergeCell ref="VUQ95:VUR95"/>
    <mergeCell ref="VTU95:VTV95"/>
    <mergeCell ref="VTW95:VTX95"/>
    <mergeCell ref="VTY95:VTZ95"/>
    <mergeCell ref="VUA95:VUB95"/>
    <mergeCell ref="VUC95:VUD95"/>
    <mergeCell ref="VUE95:VUF95"/>
    <mergeCell ref="VTI95:VTJ95"/>
    <mergeCell ref="VTK95:VTL95"/>
    <mergeCell ref="VTM95:VTN95"/>
    <mergeCell ref="VTO95:VTP95"/>
    <mergeCell ref="VTQ95:VTR95"/>
    <mergeCell ref="VTS95:VTT95"/>
    <mergeCell ref="VSW95:VSX95"/>
    <mergeCell ref="VSY95:VSZ95"/>
    <mergeCell ref="VTA95:VTB95"/>
    <mergeCell ref="VTC95:VTD95"/>
    <mergeCell ref="VTE95:VTF95"/>
    <mergeCell ref="VTG95:VTH95"/>
    <mergeCell ref="VSK95:VSL95"/>
    <mergeCell ref="VSM95:VSN95"/>
    <mergeCell ref="VSO95:VSP95"/>
    <mergeCell ref="VSQ95:VSR95"/>
    <mergeCell ref="VSS95:VST95"/>
    <mergeCell ref="VSU95:VSV95"/>
    <mergeCell ref="VRY95:VRZ95"/>
    <mergeCell ref="VSA95:VSB95"/>
    <mergeCell ref="VSC95:VSD95"/>
    <mergeCell ref="VSE95:VSF95"/>
    <mergeCell ref="VSG95:VSH95"/>
    <mergeCell ref="VSI95:VSJ95"/>
    <mergeCell ref="VRM95:VRN95"/>
    <mergeCell ref="VRO95:VRP95"/>
    <mergeCell ref="VRQ95:VRR95"/>
    <mergeCell ref="VRS95:VRT95"/>
    <mergeCell ref="VRU95:VRV95"/>
    <mergeCell ref="VRW95:VRX95"/>
    <mergeCell ref="VRA95:VRB95"/>
    <mergeCell ref="VRC95:VRD95"/>
    <mergeCell ref="VRE95:VRF95"/>
    <mergeCell ref="VRG95:VRH95"/>
    <mergeCell ref="VRI95:VRJ95"/>
    <mergeCell ref="VRK95:VRL95"/>
    <mergeCell ref="VQO95:VQP95"/>
    <mergeCell ref="VQQ95:VQR95"/>
    <mergeCell ref="VQS95:VQT95"/>
    <mergeCell ref="VQU95:VQV95"/>
    <mergeCell ref="VQW95:VQX95"/>
    <mergeCell ref="VQY95:VQZ95"/>
    <mergeCell ref="VQC95:VQD95"/>
    <mergeCell ref="VQE95:VQF95"/>
    <mergeCell ref="VQG95:VQH95"/>
    <mergeCell ref="VQI95:VQJ95"/>
    <mergeCell ref="VQK95:VQL95"/>
    <mergeCell ref="VQM95:VQN95"/>
    <mergeCell ref="VPQ95:VPR95"/>
    <mergeCell ref="VPS95:VPT95"/>
    <mergeCell ref="VPU95:VPV95"/>
    <mergeCell ref="VPW95:VPX95"/>
    <mergeCell ref="VPY95:VPZ95"/>
    <mergeCell ref="VQA95:VQB95"/>
    <mergeCell ref="VPE95:VPF95"/>
    <mergeCell ref="VPG95:VPH95"/>
    <mergeCell ref="VPI95:VPJ95"/>
    <mergeCell ref="VPK95:VPL95"/>
    <mergeCell ref="VPM95:VPN95"/>
    <mergeCell ref="VPO95:VPP95"/>
    <mergeCell ref="VOS95:VOT95"/>
    <mergeCell ref="VOU95:VOV95"/>
    <mergeCell ref="VOW95:VOX95"/>
    <mergeCell ref="VOY95:VOZ95"/>
    <mergeCell ref="VPA95:VPB95"/>
    <mergeCell ref="VPC95:VPD95"/>
    <mergeCell ref="VOG95:VOH95"/>
    <mergeCell ref="VOI95:VOJ95"/>
    <mergeCell ref="VOK95:VOL95"/>
    <mergeCell ref="VOM95:VON95"/>
    <mergeCell ref="VOO95:VOP95"/>
    <mergeCell ref="VOQ95:VOR95"/>
    <mergeCell ref="VNU95:VNV95"/>
    <mergeCell ref="VNW95:VNX95"/>
    <mergeCell ref="VNY95:VNZ95"/>
    <mergeCell ref="VOA95:VOB95"/>
    <mergeCell ref="VOC95:VOD95"/>
    <mergeCell ref="VOE95:VOF95"/>
    <mergeCell ref="VNI95:VNJ95"/>
    <mergeCell ref="VNK95:VNL95"/>
    <mergeCell ref="VNM95:VNN95"/>
    <mergeCell ref="VNO95:VNP95"/>
    <mergeCell ref="VNQ95:VNR95"/>
    <mergeCell ref="VNS95:VNT95"/>
    <mergeCell ref="VMW95:VMX95"/>
    <mergeCell ref="VMY95:VMZ95"/>
    <mergeCell ref="VNA95:VNB95"/>
    <mergeCell ref="VNC95:VND95"/>
    <mergeCell ref="VNE95:VNF95"/>
    <mergeCell ref="VNG95:VNH95"/>
    <mergeCell ref="VMK95:VML95"/>
    <mergeCell ref="VMM95:VMN95"/>
    <mergeCell ref="VMO95:VMP95"/>
    <mergeCell ref="VMQ95:VMR95"/>
    <mergeCell ref="VMS95:VMT95"/>
    <mergeCell ref="VMU95:VMV95"/>
    <mergeCell ref="VLY95:VLZ95"/>
    <mergeCell ref="VMA95:VMB95"/>
    <mergeCell ref="VMC95:VMD95"/>
    <mergeCell ref="VME95:VMF95"/>
    <mergeCell ref="VMG95:VMH95"/>
    <mergeCell ref="VMI95:VMJ95"/>
    <mergeCell ref="VLM95:VLN95"/>
    <mergeCell ref="VLO95:VLP95"/>
    <mergeCell ref="VLQ95:VLR95"/>
    <mergeCell ref="VLS95:VLT95"/>
    <mergeCell ref="VLU95:VLV95"/>
    <mergeCell ref="VLW95:VLX95"/>
    <mergeCell ref="VLA95:VLB95"/>
    <mergeCell ref="VLC95:VLD95"/>
    <mergeCell ref="VLE95:VLF95"/>
    <mergeCell ref="VLG95:VLH95"/>
    <mergeCell ref="VLI95:VLJ95"/>
    <mergeCell ref="VLK95:VLL95"/>
    <mergeCell ref="VKO95:VKP95"/>
    <mergeCell ref="VKQ95:VKR95"/>
    <mergeCell ref="VKS95:VKT95"/>
    <mergeCell ref="VKU95:VKV95"/>
    <mergeCell ref="VKW95:VKX95"/>
    <mergeCell ref="VKY95:VKZ95"/>
    <mergeCell ref="VKC95:VKD95"/>
    <mergeCell ref="VKE95:VKF95"/>
    <mergeCell ref="VKG95:VKH95"/>
    <mergeCell ref="VKI95:VKJ95"/>
    <mergeCell ref="VKK95:VKL95"/>
    <mergeCell ref="VKM95:VKN95"/>
    <mergeCell ref="VJQ95:VJR95"/>
    <mergeCell ref="VJS95:VJT95"/>
    <mergeCell ref="VJU95:VJV95"/>
    <mergeCell ref="VJW95:VJX95"/>
    <mergeCell ref="VJY95:VJZ95"/>
    <mergeCell ref="VKA95:VKB95"/>
    <mergeCell ref="VJE95:VJF95"/>
    <mergeCell ref="VJG95:VJH95"/>
    <mergeCell ref="VJI95:VJJ95"/>
    <mergeCell ref="VJK95:VJL95"/>
    <mergeCell ref="VJM95:VJN95"/>
    <mergeCell ref="VJO95:VJP95"/>
    <mergeCell ref="VIS95:VIT95"/>
    <mergeCell ref="VIU95:VIV95"/>
    <mergeCell ref="VIW95:VIX95"/>
    <mergeCell ref="VIY95:VIZ95"/>
    <mergeCell ref="VJA95:VJB95"/>
    <mergeCell ref="VJC95:VJD95"/>
    <mergeCell ref="VIG95:VIH95"/>
    <mergeCell ref="VII95:VIJ95"/>
    <mergeCell ref="VIK95:VIL95"/>
    <mergeCell ref="VIM95:VIN95"/>
    <mergeCell ref="VIO95:VIP95"/>
    <mergeCell ref="VIQ95:VIR95"/>
    <mergeCell ref="VHU95:VHV95"/>
    <mergeCell ref="VHW95:VHX95"/>
    <mergeCell ref="VHY95:VHZ95"/>
    <mergeCell ref="VIA95:VIB95"/>
    <mergeCell ref="VIC95:VID95"/>
    <mergeCell ref="VIE95:VIF95"/>
    <mergeCell ref="VHI95:VHJ95"/>
    <mergeCell ref="VHK95:VHL95"/>
    <mergeCell ref="VHM95:VHN95"/>
    <mergeCell ref="VHO95:VHP95"/>
    <mergeCell ref="VHQ95:VHR95"/>
    <mergeCell ref="VHS95:VHT95"/>
    <mergeCell ref="VGW95:VGX95"/>
    <mergeCell ref="VGY95:VGZ95"/>
    <mergeCell ref="VHA95:VHB95"/>
    <mergeCell ref="VHC95:VHD95"/>
    <mergeCell ref="VHE95:VHF95"/>
    <mergeCell ref="VHG95:VHH95"/>
    <mergeCell ref="VGK95:VGL95"/>
    <mergeCell ref="VGM95:VGN95"/>
    <mergeCell ref="VGO95:VGP95"/>
    <mergeCell ref="VGQ95:VGR95"/>
    <mergeCell ref="VGS95:VGT95"/>
    <mergeCell ref="VGU95:VGV95"/>
    <mergeCell ref="VFY95:VFZ95"/>
    <mergeCell ref="VGA95:VGB95"/>
    <mergeCell ref="VGC95:VGD95"/>
    <mergeCell ref="VGE95:VGF95"/>
    <mergeCell ref="VGG95:VGH95"/>
    <mergeCell ref="VGI95:VGJ95"/>
    <mergeCell ref="VFM95:VFN95"/>
    <mergeCell ref="VFO95:VFP95"/>
    <mergeCell ref="VFQ95:VFR95"/>
    <mergeCell ref="VFS95:VFT95"/>
    <mergeCell ref="VFU95:VFV95"/>
    <mergeCell ref="VFW95:VFX95"/>
    <mergeCell ref="VFA95:VFB95"/>
    <mergeCell ref="VFC95:VFD95"/>
    <mergeCell ref="VFE95:VFF95"/>
    <mergeCell ref="VFG95:VFH95"/>
    <mergeCell ref="VFI95:VFJ95"/>
    <mergeCell ref="VFK95:VFL95"/>
    <mergeCell ref="VEO95:VEP95"/>
    <mergeCell ref="VEQ95:VER95"/>
    <mergeCell ref="VES95:VET95"/>
    <mergeCell ref="VEU95:VEV95"/>
    <mergeCell ref="VEW95:VEX95"/>
    <mergeCell ref="VEY95:VEZ95"/>
    <mergeCell ref="VEC95:VED95"/>
    <mergeCell ref="VEE95:VEF95"/>
    <mergeCell ref="VEG95:VEH95"/>
    <mergeCell ref="VEI95:VEJ95"/>
    <mergeCell ref="VEK95:VEL95"/>
    <mergeCell ref="VEM95:VEN95"/>
    <mergeCell ref="VDQ95:VDR95"/>
    <mergeCell ref="VDS95:VDT95"/>
    <mergeCell ref="VDU95:VDV95"/>
    <mergeCell ref="VDW95:VDX95"/>
    <mergeCell ref="VDY95:VDZ95"/>
    <mergeCell ref="VEA95:VEB95"/>
    <mergeCell ref="VDE95:VDF95"/>
    <mergeCell ref="VDG95:VDH95"/>
    <mergeCell ref="VDI95:VDJ95"/>
    <mergeCell ref="VDK95:VDL95"/>
    <mergeCell ref="VDM95:VDN95"/>
    <mergeCell ref="VDO95:VDP95"/>
    <mergeCell ref="VCS95:VCT95"/>
    <mergeCell ref="VCU95:VCV95"/>
    <mergeCell ref="VCW95:VCX95"/>
    <mergeCell ref="VCY95:VCZ95"/>
    <mergeCell ref="VDA95:VDB95"/>
    <mergeCell ref="VDC95:VDD95"/>
    <mergeCell ref="VCG95:VCH95"/>
    <mergeCell ref="VCI95:VCJ95"/>
    <mergeCell ref="VCK95:VCL95"/>
    <mergeCell ref="VCM95:VCN95"/>
    <mergeCell ref="VCO95:VCP95"/>
    <mergeCell ref="VCQ95:VCR95"/>
    <mergeCell ref="VBU95:VBV95"/>
    <mergeCell ref="VBW95:VBX95"/>
    <mergeCell ref="VBY95:VBZ95"/>
    <mergeCell ref="VCA95:VCB95"/>
    <mergeCell ref="VCC95:VCD95"/>
    <mergeCell ref="VCE95:VCF95"/>
    <mergeCell ref="VBI95:VBJ95"/>
    <mergeCell ref="VBK95:VBL95"/>
    <mergeCell ref="VBM95:VBN95"/>
    <mergeCell ref="VBO95:VBP95"/>
    <mergeCell ref="VBQ95:VBR95"/>
    <mergeCell ref="VBS95:VBT95"/>
    <mergeCell ref="VAW95:VAX95"/>
    <mergeCell ref="VAY95:VAZ95"/>
    <mergeCell ref="VBA95:VBB95"/>
    <mergeCell ref="VBC95:VBD95"/>
    <mergeCell ref="VBE95:VBF95"/>
    <mergeCell ref="VBG95:VBH95"/>
    <mergeCell ref="VAK95:VAL95"/>
    <mergeCell ref="VAM95:VAN95"/>
    <mergeCell ref="VAO95:VAP95"/>
    <mergeCell ref="VAQ95:VAR95"/>
    <mergeCell ref="VAS95:VAT95"/>
    <mergeCell ref="VAU95:VAV95"/>
    <mergeCell ref="UZY95:UZZ95"/>
    <mergeCell ref="VAA95:VAB95"/>
    <mergeCell ref="VAC95:VAD95"/>
    <mergeCell ref="VAE95:VAF95"/>
    <mergeCell ref="VAG95:VAH95"/>
    <mergeCell ref="VAI95:VAJ95"/>
    <mergeCell ref="UZM95:UZN95"/>
    <mergeCell ref="UZO95:UZP95"/>
    <mergeCell ref="UZQ95:UZR95"/>
    <mergeCell ref="UZS95:UZT95"/>
    <mergeCell ref="UZU95:UZV95"/>
    <mergeCell ref="UZW95:UZX95"/>
    <mergeCell ref="UZA95:UZB95"/>
    <mergeCell ref="UZC95:UZD95"/>
    <mergeCell ref="UZE95:UZF95"/>
    <mergeCell ref="UZG95:UZH95"/>
    <mergeCell ref="UZI95:UZJ95"/>
    <mergeCell ref="UZK95:UZL95"/>
    <mergeCell ref="UYO95:UYP95"/>
    <mergeCell ref="UYQ95:UYR95"/>
    <mergeCell ref="UYS95:UYT95"/>
    <mergeCell ref="UYU95:UYV95"/>
    <mergeCell ref="UYW95:UYX95"/>
    <mergeCell ref="UYY95:UYZ95"/>
    <mergeCell ref="UYC95:UYD95"/>
    <mergeCell ref="UYE95:UYF95"/>
    <mergeCell ref="UYG95:UYH95"/>
    <mergeCell ref="UYI95:UYJ95"/>
    <mergeCell ref="UYK95:UYL95"/>
    <mergeCell ref="UYM95:UYN95"/>
    <mergeCell ref="UXQ95:UXR95"/>
    <mergeCell ref="UXS95:UXT95"/>
    <mergeCell ref="UXU95:UXV95"/>
    <mergeCell ref="UXW95:UXX95"/>
    <mergeCell ref="UXY95:UXZ95"/>
    <mergeCell ref="UYA95:UYB95"/>
    <mergeCell ref="UXE95:UXF95"/>
    <mergeCell ref="UXG95:UXH95"/>
    <mergeCell ref="UXI95:UXJ95"/>
    <mergeCell ref="UXK95:UXL95"/>
    <mergeCell ref="UXM95:UXN95"/>
    <mergeCell ref="UXO95:UXP95"/>
    <mergeCell ref="UWS95:UWT95"/>
    <mergeCell ref="UWU95:UWV95"/>
    <mergeCell ref="UWW95:UWX95"/>
    <mergeCell ref="UWY95:UWZ95"/>
    <mergeCell ref="UXA95:UXB95"/>
    <mergeCell ref="UXC95:UXD95"/>
    <mergeCell ref="UWG95:UWH95"/>
    <mergeCell ref="UWI95:UWJ95"/>
    <mergeCell ref="UWK95:UWL95"/>
    <mergeCell ref="UWM95:UWN95"/>
    <mergeCell ref="UWO95:UWP95"/>
    <mergeCell ref="UWQ95:UWR95"/>
    <mergeCell ref="UVU95:UVV95"/>
    <mergeCell ref="UVW95:UVX95"/>
    <mergeCell ref="UVY95:UVZ95"/>
    <mergeCell ref="UWA95:UWB95"/>
    <mergeCell ref="UWC95:UWD95"/>
    <mergeCell ref="UWE95:UWF95"/>
    <mergeCell ref="UVI95:UVJ95"/>
    <mergeCell ref="UVK95:UVL95"/>
    <mergeCell ref="UVM95:UVN95"/>
    <mergeCell ref="UVO95:UVP95"/>
    <mergeCell ref="UVQ95:UVR95"/>
    <mergeCell ref="UVS95:UVT95"/>
    <mergeCell ref="UUW95:UUX95"/>
    <mergeCell ref="UUY95:UUZ95"/>
    <mergeCell ref="UVA95:UVB95"/>
    <mergeCell ref="UVC95:UVD95"/>
    <mergeCell ref="UVE95:UVF95"/>
    <mergeCell ref="UVG95:UVH95"/>
    <mergeCell ref="UUK95:UUL95"/>
    <mergeCell ref="UUM95:UUN95"/>
    <mergeCell ref="UUO95:UUP95"/>
    <mergeCell ref="UUQ95:UUR95"/>
    <mergeCell ref="UUS95:UUT95"/>
    <mergeCell ref="UUU95:UUV95"/>
    <mergeCell ref="UTY95:UTZ95"/>
    <mergeCell ref="UUA95:UUB95"/>
    <mergeCell ref="UUC95:UUD95"/>
    <mergeCell ref="UUE95:UUF95"/>
    <mergeCell ref="UUG95:UUH95"/>
    <mergeCell ref="UUI95:UUJ95"/>
    <mergeCell ref="UTM95:UTN95"/>
    <mergeCell ref="UTO95:UTP95"/>
    <mergeCell ref="UTQ95:UTR95"/>
    <mergeCell ref="UTS95:UTT95"/>
    <mergeCell ref="UTU95:UTV95"/>
    <mergeCell ref="UTW95:UTX95"/>
    <mergeCell ref="UTA95:UTB95"/>
    <mergeCell ref="UTC95:UTD95"/>
    <mergeCell ref="UTE95:UTF95"/>
    <mergeCell ref="UTG95:UTH95"/>
    <mergeCell ref="UTI95:UTJ95"/>
    <mergeCell ref="UTK95:UTL95"/>
    <mergeCell ref="USO95:USP95"/>
    <mergeCell ref="USQ95:USR95"/>
    <mergeCell ref="USS95:UST95"/>
    <mergeCell ref="USU95:USV95"/>
    <mergeCell ref="USW95:USX95"/>
    <mergeCell ref="USY95:USZ95"/>
    <mergeCell ref="USC95:USD95"/>
    <mergeCell ref="USE95:USF95"/>
    <mergeCell ref="USG95:USH95"/>
    <mergeCell ref="USI95:USJ95"/>
    <mergeCell ref="USK95:USL95"/>
    <mergeCell ref="USM95:USN95"/>
    <mergeCell ref="URQ95:URR95"/>
    <mergeCell ref="URS95:URT95"/>
    <mergeCell ref="URU95:URV95"/>
    <mergeCell ref="URW95:URX95"/>
    <mergeCell ref="URY95:URZ95"/>
    <mergeCell ref="USA95:USB95"/>
    <mergeCell ref="URE95:URF95"/>
    <mergeCell ref="URG95:URH95"/>
    <mergeCell ref="URI95:URJ95"/>
    <mergeCell ref="URK95:URL95"/>
    <mergeCell ref="URM95:URN95"/>
    <mergeCell ref="URO95:URP95"/>
    <mergeCell ref="UQS95:UQT95"/>
    <mergeCell ref="UQU95:UQV95"/>
    <mergeCell ref="UQW95:UQX95"/>
    <mergeCell ref="UQY95:UQZ95"/>
    <mergeCell ref="URA95:URB95"/>
    <mergeCell ref="URC95:URD95"/>
    <mergeCell ref="UQG95:UQH95"/>
    <mergeCell ref="UQI95:UQJ95"/>
    <mergeCell ref="UQK95:UQL95"/>
    <mergeCell ref="UQM95:UQN95"/>
    <mergeCell ref="UQO95:UQP95"/>
    <mergeCell ref="UQQ95:UQR95"/>
    <mergeCell ref="UPU95:UPV95"/>
    <mergeCell ref="UPW95:UPX95"/>
    <mergeCell ref="UPY95:UPZ95"/>
    <mergeCell ref="UQA95:UQB95"/>
    <mergeCell ref="UQC95:UQD95"/>
    <mergeCell ref="UQE95:UQF95"/>
    <mergeCell ref="UPI95:UPJ95"/>
    <mergeCell ref="UPK95:UPL95"/>
    <mergeCell ref="UPM95:UPN95"/>
    <mergeCell ref="UPO95:UPP95"/>
    <mergeCell ref="UPQ95:UPR95"/>
    <mergeCell ref="UPS95:UPT95"/>
    <mergeCell ref="UOW95:UOX95"/>
    <mergeCell ref="UOY95:UOZ95"/>
    <mergeCell ref="UPA95:UPB95"/>
    <mergeCell ref="UPC95:UPD95"/>
    <mergeCell ref="UPE95:UPF95"/>
    <mergeCell ref="UPG95:UPH95"/>
    <mergeCell ref="UOK95:UOL95"/>
    <mergeCell ref="UOM95:UON95"/>
    <mergeCell ref="UOO95:UOP95"/>
    <mergeCell ref="UOQ95:UOR95"/>
    <mergeCell ref="UOS95:UOT95"/>
    <mergeCell ref="UOU95:UOV95"/>
    <mergeCell ref="UNY95:UNZ95"/>
    <mergeCell ref="UOA95:UOB95"/>
    <mergeCell ref="UOC95:UOD95"/>
    <mergeCell ref="UOE95:UOF95"/>
    <mergeCell ref="UOG95:UOH95"/>
    <mergeCell ref="UOI95:UOJ95"/>
    <mergeCell ref="UNM95:UNN95"/>
    <mergeCell ref="UNO95:UNP95"/>
    <mergeCell ref="UNQ95:UNR95"/>
    <mergeCell ref="UNS95:UNT95"/>
    <mergeCell ref="UNU95:UNV95"/>
    <mergeCell ref="UNW95:UNX95"/>
    <mergeCell ref="UNA95:UNB95"/>
    <mergeCell ref="UNC95:UND95"/>
    <mergeCell ref="UNE95:UNF95"/>
    <mergeCell ref="UNG95:UNH95"/>
    <mergeCell ref="UNI95:UNJ95"/>
    <mergeCell ref="UNK95:UNL95"/>
    <mergeCell ref="UMO95:UMP95"/>
    <mergeCell ref="UMQ95:UMR95"/>
    <mergeCell ref="UMS95:UMT95"/>
    <mergeCell ref="UMU95:UMV95"/>
    <mergeCell ref="UMW95:UMX95"/>
    <mergeCell ref="UMY95:UMZ95"/>
    <mergeCell ref="UMC95:UMD95"/>
    <mergeCell ref="UME95:UMF95"/>
    <mergeCell ref="UMG95:UMH95"/>
    <mergeCell ref="UMI95:UMJ95"/>
    <mergeCell ref="UMK95:UML95"/>
    <mergeCell ref="UMM95:UMN95"/>
    <mergeCell ref="ULQ95:ULR95"/>
    <mergeCell ref="ULS95:ULT95"/>
    <mergeCell ref="ULU95:ULV95"/>
    <mergeCell ref="ULW95:ULX95"/>
    <mergeCell ref="ULY95:ULZ95"/>
    <mergeCell ref="UMA95:UMB95"/>
    <mergeCell ref="ULE95:ULF95"/>
    <mergeCell ref="ULG95:ULH95"/>
    <mergeCell ref="ULI95:ULJ95"/>
    <mergeCell ref="ULK95:ULL95"/>
    <mergeCell ref="ULM95:ULN95"/>
    <mergeCell ref="ULO95:ULP95"/>
    <mergeCell ref="UKS95:UKT95"/>
    <mergeCell ref="UKU95:UKV95"/>
    <mergeCell ref="UKW95:UKX95"/>
    <mergeCell ref="UKY95:UKZ95"/>
    <mergeCell ref="ULA95:ULB95"/>
    <mergeCell ref="ULC95:ULD95"/>
    <mergeCell ref="UKG95:UKH95"/>
    <mergeCell ref="UKI95:UKJ95"/>
    <mergeCell ref="UKK95:UKL95"/>
    <mergeCell ref="UKM95:UKN95"/>
    <mergeCell ref="UKO95:UKP95"/>
    <mergeCell ref="UKQ95:UKR95"/>
    <mergeCell ref="UJU95:UJV95"/>
    <mergeCell ref="UJW95:UJX95"/>
    <mergeCell ref="UJY95:UJZ95"/>
    <mergeCell ref="UKA95:UKB95"/>
    <mergeCell ref="UKC95:UKD95"/>
    <mergeCell ref="UKE95:UKF95"/>
    <mergeCell ref="UJI95:UJJ95"/>
    <mergeCell ref="UJK95:UJL95"/>
    <mergeCell ref="UJM95:UJN95"/>
    <mergeCell ref="UJO95:UJP95"/>
    <mergeCell ref="UJQ95:UJR95"/>
    <mergeCell ref="UJS95:UJT95"/>
    <mergeCell ref="UIW95:UIX95"/>
    <mergeCell ref="UIY95:UIZ95"/>
    <mergeCell ref="UJA95:UJB95"/>
    <mergeCell ref="UJC95:UJD95"/>
    <mergeCell ref="UJE95:UJF95"/>
    <mergeCell ref="UJG95:UJH95"/>
    <mergeCell ref="UIK95:UIL95"/>
    <mergeCell ref="UIM95:UIN95"/>
    <mergeCell ref="UIO95:UIP95"/>
    <mergeCell ref="UIQ95:UIR95"/>
    <mergeCell ref="UIS95:UIT95"/>
    <mergeCell ref="UIU95:UIV95"/>
    <mergeCell ref="UHY95:UHZ95"/>
    <mergeCell ref="UIA95:UIB95"/>
    <mergeCell ref="UIC95:UID95"/>
    <mergeCell ref="UIE95:UIF95"/>
    <mergeCell ref="UIG95:UIH95"/>
    <mergeCell ref="UII95:UIJ95"/>
    <mergeCell ref="UHM95:UHN95"/>
    <mergeCell ref="UHO95:UHP95"/>
    <mergeCell ref="UHQ95:UHR95"/>
    <mergeCell ref="UHS95:UHT95"/>
    <mergeCell ref="UHU95:UHV95"/>
    <mergeCell ref="UHW95:UHX95"/>
    <mergeCell ref="UHA95:UHB95"/>
    <mergeCell ref="UHC95:UHD95"/>
    <mergeCell ref="UHE95:UHF95"/>
    <mergeCell ref="UHG95:UHH95"/>
    <mergeCell ref="UHI95:UHJ95"/>
    <mergeCell ref="UHK95:UHL95"/>
    <mergeCell ref="UGO95:UGP95"/>
    <mergeCell ref="UGQ95:UGR95"/>
    <mergeCell ref="UGS95:UGT95"/>
    <mergeCell ref="UGU95:UGV95"/>
    <mergeCell ref="UGW95:UGX95"/>
    <mergeCell ref="UGY95:UGZ95"/>
    <mergeCell ref="UGC95:UGD95"/>
    <mergeCell ref="UGE95:UGF95"/>
    <mergeCell ref="UGG95:UGH95"/>
    <mergeCell ref="UGI95:UGJ95"/>
    <mergeCell ref="UGK95:UGL95"/>
    <mergeCell ref="UGM95:UGN95"/>
    <mergeCell ref="UFQ95:UFR95"/>
    <mergeCell ref="UFS95:UFT95"/>
    <mergeCell ref="UFU95:UFV95"/>
    <mergeCell ref="UFW95:UFX95"/>
    <mergeCell ref="UFY95:UFZ95"/>
    <mergeCell ref="UGA95:UGB95"/>
    <mergeCell ref="UFE95:UFF95"/>
    <mergeCell ref="UFG95:UFH95"/>
    <mergeCell ref="UFI95:UFJ95"/>
    <mergeCell ref="UFK95:UFL95"/>
    <mergeCell ref="UFM95:UFN95"/>
    <mergeCell ref="UFO95:UFP95"/>
    <mergeCell ref="UES95:UET95"/>
    <mergeCell ref="UEU95:UEV95"/>
    <mergeCell ref="UEW95:UEX95"/>
    <mergeCell ref="UEY95:UEZ95"/>
    <mergeCell ref="UFA95:UFB95"/>
    <mergeCell ref="UFC95:UFD95"/>
    <mergeCell ref="UEG95:UEH95"/>
    <mergeCell ref="UEI95:UEJ95"/>
    <mergeCell ref="UEK95:UEL95"/>
    <mergeCell ref="UEM95:UEN95"/>
    <mergeCell ref="UEO95:UEP95"/>
    <mergeCell ref="UEQ95:UER95"/>
    <mergeCell ref="UDU95:UDV95"/>
    <mergeCell ref="UDW95:UDX95"/>
    <mergeCell ref="UDY95:UDZ95"/>
    <mergeCell ref="UEA95:UEB95"/>
    <mergeCell ref="UEC95:UED95"/>
    <mergeCell ref="UEE95:UEF95"/>
    <mergeCell ref="UDI95:UDJ95"/>
    <mergeCell ref="UDK95:UDL95"/>
    <mergeCell ref="UDM95:UDN95"/>
    <mergeCell ref="UDO95:UDP95"/>
    <mergeCell ref="UDQ95:UDR95"/>
    <mergeCell ref="UDS95:UDT95"/>
    <mergeCell ref="UCW95:UCX95"/>
    <mergeCell ref="UCY95:UCZ95"/>
    <mergeCell ref="UDA95:UDB95"/>
    <mergeCell ref="UDC95:UDD95"/>
    <mergeCell ref="UDE95:UDF95"/>
    <mergeCell ref="UDG95:UDH95"/>
    <mergeCell ref="UCK95:UCL95"/>
    <mergeCell ref="UCM95:UCN95"/>
    <mergeCell ref="UCO95:UCP95"/>
    <mergeCell ref="UCQ95:UCR95"/>
    <mergeCell ref="UCS95:UCT95"/>
    <mergeCell ref="UCU95:UCV95"/>
    <mergeCell ref="UBY95:UBZ95"/>
    <mergeCell ref="UCA95:UCB95"/>
    <mergeCell ref="UCC95:UCD95"/>
    <mergeCell ref="UCE95:UCF95"/>
    <mergeCell ref="UCG95:UCH95"/>
    <mergeCell ref="UCI95:UCJ95"/>
    <mergeCell ref="UBM95:UBN95"/>
    <mergeCell ref="UBO95:UBP95"/>
    <mergeCell ref="UBQ95:UBR95"/>
    <mergeCell ref="UBS95:UBT95"/>
    <mergeCell ref="UBU95:UBV95"/>
    <mergeCell ref="UBW95:UBX95"/>
    <mergeCell ref="UBA95:UBB95"/>
    <mergeCell ref="UBC95:UBD95"/>
    <mergeCell ref="UBE95:UBF95"/>
    <mergeCell ref="UBG95:UBH95"/>
    <mergeCell ref="UBI95:UBJ95"/>
    <mergeCell ref="UBK95:UBL95"/>
    <mergeCell ref="UAO95:UAP95"/>
    <mergeCell ref="UAQ95:UAR95"/>
    <mergeCell ref="UAS95:UAT95"/>
    <mergeCell ref="UAU95:UAV95"/>
    <mergeCell ref="UAW95:UAX95"/>
    <mergeCell ref="UAY95:UAZ95"/>
    <mergeCell ref="UAC95:UAD95"/>
    <mergeCell ref="UAE95:UAF95"/>
    <mergeCell ref="UAG95:UAH95"/>
    <mergeCell ref="UAI95:UAJ95"/>
    <mergeCell ref="UAK95:UAL95"/>
    <mergeCell ref="UAM95:UAN95"/>
    <mergeCell ref="TZQ95:TZR95"/>
    <mergeCell ref="TZS95:TZT95"/>
    <mergeCell ref="TZU95:TZV95"/>
    <mergeCell ref="TZW95:TZX95"/>
    <mergeCell ref="TZY95:TZZ95"/>
    <mergeCell ref="UAA95:UAB95"/>
    <mergeCell ref="TZE95:TZF95"/>
    <mergeCell ref="TZG95:TZH95"/>
    <mergeCell ref="TZI95:TZJ95"/>
    <mergeCell ref="TZK95:TZL95"/>
    <mergeCell ref="TZM95:TZN95"/>
    <mergeCell ref="TZO95:TZP95"/>
    <mergeCell ref="TYS95:TYT95"/>
    <mergeCell ref="TYU95:TYV95"/>
    <mergeCell ref="TYW95:TYX95"/>
    <mergeCell ref="TYY95:TYZ95"/>
    <mergeCell ref="TZA95:TZB95"/>
    <mergeCell ref="TZC95:TZD95"/>
    <mergeCell ref="TYG95:TYH95"/>
    <mergeCell ref="TYI95:TYJ95"/>
    <mergeCell ref="TYK95:TYL95"/>
    <mergeCell ref="TYM95:TYN95"/>
    <mergeCell ref="TYO95:TYP95"/>
    <mergeCell ref="TYQ95:TYR95"/>
    <mergeCell ref="TXU95:TXV95"/>
    <mergeCell ref="TXW95:TXX95"/>
    <mergeCell ref="TXY95:TXZ95"/>
    <mergeCell ref="TYA95:TYB95"/>
    <mergeCell ref="TYC95:TYD95"/>
    <mergeCell ref="TYE95:TYF95"/>
    <mergeCell ref="TXI95:TXJ95"/>
    <mergeCell ref="TXK95:TXL95"/>
    <mergeCell ref="TXM95:TXN95"/>
    <mergeCell ref="TXO95:TXP95"/>
    <mergeCell ref="TXQ95:TXR95"/>
    <mergeCell ref="TXS95:TXT95"/>
    <mergeCell ref="TWW95:TWX95"/>
    <mergeCell ref="TWY95:TWZ95"/>
    <mergeCell ref="TXA95:TXB95"/>
    <mergeCell ref="TXC95:TXD95"/>
    <mergeCell ref="TXE95:TXF95"/>
    <mergeCell ref="TXG95:TXH95"/>
    <mergeCell ref="TWK95:TWL95"/>
    <mergeCell ref="TWM95:TWN95"/>
    <mergeCell ref="TWO95:TWP95"/>
    <mergeCell ref="TWQ95:TWR95"/>
    <mergeCell ref="TWS95:TWT95"/>
    <mergeCell ref="TWU95:TWV95"/>
    <mergeCell ref="TVY95:TVZ95"/>
    <mergeCell ref="TWA95:TWB95"/>
    <mergeCell ref="TWC95:TWD95"/>
    <mergeCell ref="TWE95:TWF95"/>
    <mergeCell ref="TWG95:TWH95"/>
    <mergeCell ref="TWI95:TWJ95"/>
    <mergeCell ref="TVM95:TVN95"/>
    <mergeCell ref="TVO95:TVP95"/>
    <mergeCell ref="TVQ95:TVR95"/>
    <mergeCell ref="TVS95:TVT95"/>
    <mergeCell ref="TVU95:TVV95"/>
    <mergeCell ref="TVW95:TVX95"/>
    <mergeCell ref="TVA95:TVB95"/>
    <mergeCell ref="TVC95:TVD95"/>
    <mergeCell ref="TVE95:TVF95"/>
    <mergeCell ref="TVG95:TVH95"/>
    <mergeCell ref="TVI95:TVJ95"/>
    <mergeCell ref="TVK95:TVL95"/>
    <mergeCell ref="TUO95:TUP95"/>
    <mergeCell ref="TUQ95:TUR95"/>
    <mergeCell ref="TUS95:TUT95"/>
    <mergeCell ref="TUU95:TUV95"/>
    <mergeCell ref="TUW95:TUX95"/>
    <mergeCell ref="TUY95:TUZ95"/>
    <mergeCell ref="TUC95:TUD95"/>
    <mergeCell ref="TUE95:TUF95"/>
    <mergeCell ref="TUG95:TUH95"/>
    <mergeCell ref="TUI95:TUJ95"/>
    <mergeCell ref="TUK95:TUL95"/>
    <mergeCell ref="TUM95:TUN95"/>
    <mergeCell ref="TTQ95:TTR95"/>
    <mergeCell ref="TTS95:TTT95"/>
    <mergeCell ref="TTU95:TTV95"/>
    <mergeCell ref="TTW95:TTX95"/>
    <mergeCell ref="TTY95:TTZ95"/>
    <mergeCell ref="TUA95:TUB95"/>
    <mergeCell ref="TTE95:TTF95"/>
    <mergeCell ref="TTG95:TTH95"/>
    <mergeCell ref="TTI95:TTJ95"/>
    <mergeCell ref="TTK95:TTL95"/>
    <mergeCell ref="TTM95:TTN95"/>
    <mergeCell ref="TTO95:TTP95"/>
    <mergeCell ref="TSS95:TST95"/>
    <mergeCell ref="TSU95:TSV95"/>
    <mergeCell ref="TSW95:TSX95"/>
    <mergeCell ref="TSY95:TSZ95"/>
    <mergeCell ref="TTA95:TTB95"/>
    <mergeCell ref="TTC95:TTD95"/>
    <mergeCell ref="TSG95:TSH95"/>
    <mergeCell ref="TSI95:TSJ95"/>
    <mergeCell ref="TSK95:TSL95"/>
    <mergeCell ref="TSM95:TSN95"/>
    <mergeCell ref="TSO95:TSP95"/>
    <mergeCell ref="TSQ95:TSR95"/>
    <mergeCell ref="TRU95:TRV95"/>
    <mergeCell ref="TRW95:TRX95"/>
    <mergeCell ref="TRY95:TRZ95"/>
    <mergeCell ref="TSA95:TSB95"/>
    <mergeCell ref="TSC95:TSD95"/>
    <mergeCell ref="TSE95:TSF95"/>
    <mergeCell ref="TRI95:TRJ95"/>
    <mergeCell ref="TRK95:TRL95"/>
    <mergeCell ref="TRM95:TRN95"/>
    <mergeCell ref="TRO95:TRP95"/>
    <mergeCell ref="TRQ95:TRR95"/>
    <mergeCell ref="TRS95:TRT95"/>
    <mergeCell ref="TQW95:TQX95"/>
    <mergeCell ref="TQY95:TQZ95"/>
    <mergeCell ref="TRA95:TRB95"/>
    <mergeCell ref="TRC95:TRD95"/>
    <mergeCell ref="TRE95:TRF95"/>
    <mergeCell ref="TRG95:TRH95"/>
    <mergeCell ref="TQK95:TQL95"/>
    <mergeCell ref="TQM95:TQN95"/>
    <mergeCell ref="TQO95:TQP95"/>
    <mergeCell ref="TQQ95:TQR95"/>
    <mergeCell ref="TQS95:TQT95"/>
    <mergeCell ref="TQU95:TQV95"/>
    <mergeCell ref="TPY95:TPZ95"/>
    <mergeCell ref="TQA95:TQB95"/>
    <mergeCell ref="TQC95:TQD95"/>
    <mergeCell ref="TQE95:TQF95"/>
    <mergeCell ref="TQG95:TQH95"/>
    <mergeCell ref="TQI95:TQJ95"/>
    <mergeCell ref="TPM95:TPN95"/>
    <mergeCell ref="TPO95:TPP95"/>
    <mergeCell ref="TPQ95:TPR95"/>
    <mergeCell ref="TPS95:TPT95"/>
    <mergeCell ref="TPU95:TPV95"/>
    <mergeCell ref="TPW95:TPX95"/>
    <mergeCell ref="TPA95:TPB95"/>
    <mergeCell ref="TPC95:TPD95"/>
    <mergeCell ref="TPE95:TPF95"/>
    <mergeCell ref="TPG95:TPH95"/>
    <mergeCell ref="TPI95:TPJ95"/>
    <mergeCell ref="TPK95:TPL95"/>
    <mergeCell ref="TOO95:TOP95"/>
    <mergeCell ref="TOQ95:TOR95"/>
    <mergeCell ref="TOS95:TOT95"/>
    <mergeCell ref="TOU95:TOV95"/>
    <mergeCell ref="TOW95:TOX95"/>
    <mergeCell ref="TOY95:TOZ95"/>
    <mergeCell ref="TOC95:TOD95"/>
    <mergeCell ref="TOE95:TOF95"/>
    <mergeCell ref="TOG95:TOH95"/>
    <mergeCell ref="TOI95:TOJ95"/>
    <mergeCell ref="TOK95:TOL95"/>
    <mergeCell ref="TOM95:TON95"/>
    <mergeCell ref="TNQ95:TNR95"/>
    <mergeCell ref="TNS95:TNT95"/>
    <mergeCell ref="TNU95:TNV95"/>
    <mergeCell ref="TNW95:TNX95"/>
    <mergeCell ref="TNY95:TNZ95"/>
    <mergeCell ref="TOA95:TOB95"/>
    <mergeCell ref="TNE95:TNF95"/>
    <mergeCell ref="TNG95:TNH95"/>
    <mergeCell ref="TNI95:TNJ95"/>
    <mergeCell ref="TNK95:TNL95"/>
    <mergeCell ref="TNM95:TNN95"/>
    <mergeCell ref="TNO95:TNP95"/>
    <mergeCell ref="TMS95:TMT95"/>
    <mergeCell ref="TMU95:TMV95"/>
    <mergeCell ref="TMW95:TMX95"/>
    <mergeCell ref="TMY95:TMZ95"/>
    <mergeCell ref="TNA95:TNB95"/>
    <mergeCell ref="TNC95:TND95"/>
    <mergeCell ref="TMG95:TMH95"/>
    <mergeCell ref="TMI95:TMJ95"/>
    <mergeCell ref="TMK95:TML95"/>
    <mergeCell ref="TMM95:TMN95"/>
    <mergeCell ref="TMO95:TMP95"/>
    <mergeCell ref="TMQ95:TMR95"/>
    <mergeCell ref="TLU95:TLV95"/>
    <mergeCell ref="TLW95:TLX95"/>
    <mergeCell ref="TLY95:TLZ95"/>
    <mergeCell ref="TMA95:TMB95"/>
    <mergeCell ref="TMC95:TMD95"/>
    <mergeCell ref="TME95:TMF95"/>
    <mergeCell ref="TLI95:TLJ95"/>
    <mergeCell ref="TLK95:TLL95"/>
    <mergeCell ref="TLM95:TLN95"/>
    <mergeCell ref="TLO95:TLP95"/>
    <mergeCell ref="TLQ95:TLR95"/>
    <mergeCell ref="TLS95:TLT95"/>
    <mergeCell ref="TKW95:TKX95"/>
    <mergeCell ref="TKY95:TKZ95"/>
    <mergeCell ref="TLA95:TLB95"/>
    <mergeCell ref="TLC95:TLD95"/>
    <mergeCell ref="TLE95:TLF95"/>
    <mergeCell ref="TLG95:TLH95"/>
    <mergeCell ref="TKK95:TKL95"/>
    <mergeCell ref="TKM95:TKN95"/>
    <mergeCell ref="TKO95:TKP95"/>
    <mergeCell ref="TKQ95:TKR95"/>
    <mergeCell ref="TKS95:TKT95"/>
    <mergeCell ref="TKU95:TKV95"/>
    <mergeCell ref="TJY95:TJZ95"/>
    <mergeCell ref="TKA95:TKB95"/>
    <mergeCell ref="TKC95:TKD95"/>
    <mergeCell ref="TKE95:TKF95"/>
    <mergeCell ref="TKG95:TKH95"/>
    <mergeCell ref="TKI95:TKJ95"/>
    <mergeCell ref="TJM95:TJN95"/>
    <mergeCell ref="TJO95:TJP95"/>
    <mergeCell ref="TJQ95:TJR95"/>
    <mergeCell ref="TJS95:TJT95"/>
    <mergeCell ref="TJU95:TJV95"/>
    <mergeCell ref="TJW95:TJX95"/>
    <mergeCell ref="TJA95:TJB95"/>
    <mergeCell ref="TJC95:TJD95"/>
    <mergeCell ref="TJE95:TJF95"/>
    <mergeCell ref="TJG95:TJH95"/>
    <mergeCell ref="TJI95:TJJ95"/>
    <mergeCell ref="TJK95:TJL95"/>
    <mergeCell ref="TIO95:TIP95"/>
    <mergeCell ref="TIQ95:TIR95"/>
    <mergeCell ref="TIS95:TIT95"/>
    <mergeCell ref="TIU95:TIV95"/>
    <mergeCell ref="TIW95:TIX95"/>
    <mergeCell ref="TIY95:TIZ95"/>
    <mergeCell ref="TIC95:TID95"/>
    <mergeCell ref="TIE95:TIF95"/>
    <mergeCell ref="TIG95:TIH95"/>
    <mergeCell ref="TII95:TIJ95"/>
    <mergeCell ref="TIK95:TIL95"/>
    <mergeCell ref="TIM95:TIN95"/>
    <mergeCell ref="THQ95:THR95"/>
    <mergeCell ref="THS95:THT95"/>
    <mergeCell ref="THU95:THV95"/>
    <mergeCell ref="THW95:THX95"/>
    <mergeCell ref="THY95:THZ95"/>
    <mergeCell ref="TIA95:TIB95"/>
    <mergeCell ref="THE95:THF95"/>
    <mergeCell ref="THG95:THH95"/>
    <mergeCell ref="THI95:THJ95"/>
    <mergeCell ref="THK95:THL95"/>
    <mergeCell ref="THM95:THN95"/>
    <mergeCell ref="THO95:THP95"/>
    <mergeCell ref="TGS95:TGT95"/>
    <mergeCell ref="TGU95:TGV95"/>
    <mergeCell ref="TGW95:TGX95"/>
    <mergeCell ref="TGY95:TGZ95"/>
    <mergeCell ref="THA95:THB95"/>
    <mergeCell ref="THC95:THD95"/>
    <mergeCell ref="TGG95:TGH95"/>
    <mergeCell ref="TGI95:TGJ95"/>
    <mergeCell ref="TGK95:TGL95"/>
    <mergeCell ref="TGM95:TGN95"/>
    <mergeCell ref="TGO95:TGP95"/>
    <mergeCell ref="TGQ95:TGR95"/>
    <mergeCell ref="TFU95:TFV95"/>
    <mergeCell ref="TFW95:TFX95"/>
    <mergeCell ref="TFY95:TFZ95"/>
    <mergeCell ref="TGA95:TGB95"/>
    <mergeCell ref="TGC95:TGD95"/>
    <mergeCell ref="TGE95:TGF95"/>
    <mergeCell ref="TFI95:TFJ95"/>
    <mergeCell ref="TFK95:TFL95"/>
    <mergeCell ref="TFM95:TFN95"/>
    <mergeCell ref="TFO95:TFP95"/>
    <mergeCell ref="TFQ95:TFR95"/>
    <mergeCell ref="TFS95:TFT95"/>
    <mergeCell ref="TEW95:TEX95"/>
    <mergeCell ref="TEY95:TEZ95"/>
    <mergeCell ref="TFA95:TFB95"/>
    <mergeCell ref="TFC95:TFD95"/>
    <mergeCell ref="TFE95:TFF95"/>
    <mergeCell ref="TFG95:TFH95"/>
    <mergeCell ref="TEK95:TEL95"/>
    <mergeCell ref="TEM95:TEN95"/>
    <mergeCell ref="TEO95:TEP95"/>
    <mergeCell ref="TEQ95:TER95"/>
    <mergeCell ref="TES95:TET95"/>
    <mergeCell ref="TEU95:TEV95"/>
    <mergeCell ref="TDY95:TDZ95"/>
    <mergeCell ref="TEA95:TEB95"/>
    <mergeCell ref="TEC95:TED95"/>
    <mergeCell ref="TEE95:TEF95"/>
    <mergeCell ref="TEG95:TEH95"/>
    <mergeCell ref="TEI95:TEJ95"/>
    <mergeCell ref="TDM95:TDN95"/>
    <mergeCell ref="TDO95:TDP95"/>
    <mergeCell ref="TDQ95:TDR95"/>
    <mergeCell ref="TDS95:TDT95"/>
    <mergeCell ref="TDU95:TDV95"/>
    <mergeCell ref="TDW95:TDX95"/>
    <mergeCell ref="TDA95:TDB95"/>
    <mergeCell ref="TDC95:TDD95"/>
    <mergeCell ref="TDE95:TDF95"/>
    <mergeCell ref="TDG95:TDH95"/>
    <mergeCell ref="TDI95:TDJ95"/>
    <mergeCell ref="TDK95:TDL95"/>
    <mergeCell ref="TCO95:TCP95"/>
    <mergeCell ref="TCQ95:TCR95"/>
    <mergeCell ref="TCS95:TCT95"/>
    <mergeCell ref="TCU95:TCV95"/>
    <mergeCell ref="TCW95:TCX95"/>
    <mergeCell ref="TCY95:TCZ95"/>
    <mergeCell ref="TCC95:TCD95"/>
    <mergeCell ref="TCE95:TCF95"/>
    <mergeCell ref="TCG95:TCH95"/>
    <mergeCell ref="TCI95:TCJ95"/>
    <mergeCell ref="TCK95:TCL95"/>
    <mergeCell ref="TCM95:TCN95"/>
    <mergeCell ref="TBQ95:TBR95"/>
    <mergeCell ref="TBS95:TBT95"/>
    <mergeCell ref="TBU95:TBV95"/>
    <mergeCell ref="TBW95:TBX95"/>
    <mergeCell ref="TBY95:TBZ95"/>
    <mergeCell ref="TCA95:TCB95"/>
    <mergeCell ref="TBE95:TBF95"/>
    <mergeCell ref="TBG95:TBH95"/>
    <mergeCell ref="TBI95:TBJ95"/>
    <mergeCell ref="TBK95:TBL95"/>
    <mergeCell ref="TBM95:TBN95"/>
    <mergeCell ref="TBO95:TBP95"/>
    <mergeCell ref="TAS95:TAT95"/>
    <mergeCell ref="TAU95:TAV95"/>
    <mergeCell ref="TAW95:TAX95"/>
    <mergeCell ref="TAY95:TAZ95"/>
    <mergeCell ref="TBA95:TBB95"/>
    <mergeCell ref="TBC95:TBD95"/>
    <mergeCell ref="TAG95:TAH95"/>
    <mergeCell ref="TAI95:TAJ95"/>
    <mergeCell ref="TAK95:TAL95"/>
    <mergeCell ref="TAM95:TAN95"/>
    <mergeCell ref="TAO95:TAP95"/>
    <mergeCell ref="TAQ95:TAR95"/>
    <mergeCell ref="SZU95:SZV95"/>
    <mergeCell ref="SZW95:SZX95"/>
    <mergeCell ref="SZY95:SZZ95"/>
    <mergeCell ref="TAA95:TAB95"/>
    <mergeCell ref="TAC95:TAD95"/>
    <mergeCell ref="TAE95:TAF95"/>
    <mergeCell ref="SZI95:SZJ95"/>
    <mergeCell ref="SZK95:SZL95"/>
    <mergeCell ref="SZM95:SZN95"/>
    <mergeCell ref="SZO95:SZP95"/>
    <mergeCell ref="SZQ95:SZR95"/>
    <mergeCell ref="SZS95:SZT95"/>
    <mergeCell ref="SYW95:SYX95"/>
    <mergeCell ref="SYY95:SYZ95"/>
    <mergeCell ref="SZA95:SZB95"/>
    <mergeCell ref="SZC95:SZD95"/>
    <mergeCell ref="SZE95:SZF95"/>
    <mergeCell ref="SZG95:SZH95"/>
    <mergeCell ref="SYK95:SYL95"/>
    <mergeCell ref="SYM95:SYN95"/>
    <mergeCell ref="SYO95:SYP95"/>
    <mergeCell ref="SYQ95:SYR95"/>
    <mergeCell ref="SYS95:SYT95"/>
    <mergeCell ref="SYU95:SYV95"/>
    <mergeCell ref="SXY95:SXZ95"/>
    <mergeCell ref="SYA95:SYB95"/>
    <mergeCell ref="SYC95:SYD95"/>
    <mergeCell ref="SYE95:SYF95"/>
    <mergeCell ref="SYG95:SYH95"/>
    <mergeCell ref="SYI95:SYJ95"/>
    <mergeCell ref="SXM95:SXN95"/>
    <mergeCell ref="SXO95:SXP95"/>
    <mergeCell ref="SXQ95:SXR95"/>
    <mergeCell ref="SXS95:SXT95"/>
    <mergeCell ref="SXU95:SXV95"/>
    <mergeCell ref="SXW95:SXX95"/>
    <mergeCell ref="SXA95:SXB95"/>
    <mergeCell ref="SXC95:SXD95"/>
    <mergeCell ref="SXE95:SXF95"/>
    <mergeCell ref="SXG95:SXH95"/>
    <mergeCell ref="SXI95:SXJ95"/>
    <mergeCell ref="SXK95:SXL95"/>
    <mergeCell ref="SWO95:SWP95"/>
    <mergeCell ref="SWQ95:SWR95"/>
    <mergeCell ref="SWS95:SWT95"/>
    <mergeCell ref="SWU95:SWV95"/>
    <mergeCell ref="SWW95:SWX95"/>
    <mergeCell ref="SWY95:SWZ95"/>
    <mergeCell ref="SWC95:SWD95"/>
    <mergeCell ref="SWE95:SWF95"/>
    <mergeCell ref="SWG95:SWH95"/>
    <mergeCell ref="SWI95:SWJ95"/>
    <mergeCell ref="SWK95:SWL95"/>
    <mergeCell ref="SWM95:SWN95"/>
    <mergeCell ref="SVQ95:SVR95"/>
    <mergeCell ref="SVS95:SVT95"/>
    <mergeCell ref="SVU95:SVV95"/>
    <mergeCell ref="SVW95:SVX95"/>
    <mergeCell ref="SVY95:SVZ95"/>
    <mergeCell ref="SWA95:SWB95"/>
    <mergeCell ref="SVE95:SVF95"/>
    <mergeCell ref="SVG95:SVH95"/>
    <mergeCell ref="SVI95:SVJ95"/>
    <mergeCell ref="SVK95:SVL95"/>
    <mergeCell ref="SVM95:SVN95"/>
    <mergeCell ref="SVO95:SVP95"/>
    <mergeCell ref="SUS95:SUT95"/>
    <mergeCell ref="SUU95:SUV95"/>
    <mergeCell ref="SUW95:SUX95"/>
    <mergeCell ref="SUY95:SUZ95"/>
    <mergeCell ref="SVA95:SVB95"/>
    <mergeCell ref="SVC95:SVD95"/>
    <mergeCell ref="SUG95:SUH95"/>
    <mergeCell ref="SUI95:SUJ95"/>
    <mergeCell ref="SUK95:SUL95"/>
    <mergeCell ref="SUM95:SUN95"/>
    <mergeCell ref="SUO95:SUP95"/>
    <mergeCell ref="SUQ95:SUR95"/>
    <mergeCell ref="STU95:STV95"/>
    <mergeCell ref="STW95:STX95"/>
    <mergeCell ref="STY95:STZ95"/>
    <mergeCell ref="SUA95:SUB95"/>
    <mergeCell ref="SUC95:SUD95"/>
    <mergeCell ref="SUE95:SUF95"/>
    <mergeCell ref="STI95:STJ95"/>
    <mergeCell ref="STK95:STL95"/>
    <mergeCell ref="STM95:STN95"/>
    <mergeCell ref="STO95:STP95"/>
    <mergeCell ref="STQ95:STR95"/>
    <mergeCell ref="STS95:STT95"/>
    <mergeCell ref="SSW95:SSX95"/>
    <mergeCell ref="SSY95:SSZ95"/>
    <mergeCell ref="STA95:STB95"/>
    <mergeCell ref="STC95:STD95"/>
    <mergeCell ref="STE95:STF95"/>
    <mergeCell ref="STG95:STH95"/>
    <mergeCell ref="SSK95:SSL95"/>
    <mergeCell ref="SSM95:SSN95"/>
    <mergeCell ref="SSO95:SSP95"/>
    <mergeCell ref="SSQ95:SSR95"/>
    <mergeCell ref="SSS95:SST95"/>
    <mergeCell ref="SSU95:SSV95"/>
    <mergeCell ref="SRY95:SRZ95"/>
    <mergeCell ref="SSA95:SSB95"/>
    <mergeCell ref="SSC95:SSD95"/>
    <mergeCell ref="SSE95:SSF95"/>
    <mergeCell ref="SSG95:SSH95"/>
    <mergeCell ref="SSI95:SSJ95"/>
    <mergeCell ref="SRM95:SRN95"/>
    <mergeCell ref="SRO95:SRP95"/>
    <mergeCell ref="SRQ95:SRR95"/>
    <mergeCell ref="SRS95:SRT95"/>
    <mergeCell ref="SRU95:SRV95"/>
    <mergeCell ref="SRW95:SRX95"/>
    <mergeCell ref="SRA95:SRB95"/>
    <mergeCell ref="SRC95:SRD95"/>
    <mergeCell ref="SRE95:SRF95"/>
    <mergeCell ref="SRG95:SRH95"/>
    <mergeCell ref="SRI95:SRJ95"/>
    <mergeCell ref="SRK95:SRL95"/>
    <mergeCell ref="SQO95:SQP95"/>
    <mergeCell ref="SQQ95:SQR95"/>
    <mergeCell ref="SQS95:SQT95"/>
    <mergeCell ref="SQU95:SQV95"/>
    <mergeCell ref="SQW95:SQX95"/>
    <mergeCell ref="SQY95:SQZ95"/>
    <mergeCell ref="SQC95:SQD95"/>
    <mergeCell ref="SQE95:SQF95"/>
    <mergeCell ref="SQG95:SQH95"/>
    <mergeCell ref="SQI95:SQJ95"/>
    <mergeCell ref="SQK95:SQL95"/>
    <mergeCell ref="SQM95:SQN95"/>
    <mergeCell ref="SPQ95:SPR95"/>
    <mergeCell ref="SPS95:SPT95"/>
    <mergeCell ref="SPU95:SPV95"/>
    <mergeCell ref="SPW95:SPX95"/>
    <mergeCell ref="SPY95:SPZ95"/>
    <mergeCell ref="SQA95:SQB95"/>
    <mergeCell ref="SPE95:SPF95"/>
    <mergeCell ref="SPG95:SPH95"/>
    <mergeCell ref="SPI95:SPJ95"/>
    <mergeCell ref="SPK95:SPL95"/>
    <mergeCell ref="SPM95:SPN95"/>
    <mergeCell ref="SPO95:SPP95"/>
    <mergeCell ref="SOS95:SOT95"/>
    <mergeCell ref="SOU95:SOV95"/>
    <mergeCell ref="SOW95:SOX95"/>
    <mergeCell ref="SOY95:SOZ95"/>
    <mergeCell ref="SPA95:SPB95"/>
    <mergeCell ref="SPC95:SPD95"/>
    <mergeCell ref="SOG95:SOH95"/>
    <mergeCell ref="SOI95:SOJ95"/>
    <mergeCell ref="SOK95:SOL95"/>
    <mergeCell ref="SOM95:SON95"/>
    <mergeCell ref="SOO95:SOP95"/>
    <mergeCell ref="SOQ95:SOR95"/>
    <mergeCell ref="SNU95:SNV95"/>
    <mergeCell ref="SNW95:SNX95"/>
    <mergeCell ref="SNY95:SNZ95"/>
    <mergeCell ref="SOA95:SOB95"/>
    <mergeCell ref="SOC95:SOD95"/>
    <mergeCell ref="SOE95:SOF95"/>
    <mergeCell ref="SNI95:SNJ95"/>
    <mergeCell ref="SNK95:SNL95"/>
    <mergeCell ref="SNM95:SNN95"/>
    <mergeCell ref="SNO95:SNP95"/>
    <mergeCell ref="SNQ95:SNR95"/>
    <mergeCell ref="SNS95:SNT95"/>
    <mergeCell ref="SMW95:SMX95"/>
    <mergeCell ref="SMY95:SMZ95"/>
    <mergeCell ref="SNA95:SNB95"/>
    <mergeCell ref="SNC95:SND95"/>
    <mergeCell ref="SNE95:SNF95"/>
    <mergeCell ref="SNG95:SNH95"/>
    <mergeCell ref="SMK95:SML95"/>
    <mergeCell ref="SMM95:SMN95"/>
    <mergeCell ref="SMO95:SMP95"/>
    <mergeCell ref="SMQ95:SMR95"/>
    <mergeCell ref="SMS95:SMT95"/>
    <mergeCell ref="SMU95:SMV95"/>
    <mergeCell ref="SLY95:SLZ95"/>
    <mergeCell ref="SMA95:SMB95"/>
    <mergeCell ref="SMC95:SMD95"/>
    <mergeCell ref="SME95:SMF95"/>
    <mergeCell ref="SMG95:SMH95"/>
    <mergeCell ref="SMI95:SMJ95"/>
    <mergeCell ref="SLM95:SLN95"/>
    <mergeCell ref="SLO95:SLP95"/>
    <mergeCell ref="SLQ95:SLR95"/>
    <mergeCell ref="SLS95:SLT95"/>
    <mergeCell ref="SLU95:SLV95"/>
    <mergeCell ref="SLW95:SLX95"/>
    <mergeCell ref="SLA95:SLB95"/>
    <mergeCell ref="SLC95:SLD95"/>
    <mergeCell ref="SLE95:SLF95"/>
    <mergeCell ref="SLG95:SLH95"/>
    <mergeCell ref="SLI95:SLJ95"/>
    <mergeCell ref="SLK95:SLL95"/>
    <mergeCell ref="SKO95:SKP95"/>
    <mergeCell ref="SKQ95:SKR95"/>
    <mergeCell ref="SKS95:SKT95"/>
    <mergeCell ref="SKU95:SKV95"/>
    <mergeCell ref="SKW95:SKX95"/>
    <mergeCell ref="SKY95:SKZ95"/>
    <mergeCell ref="SKC95:SKD95"/>
    <mergeCell ref="SKE95:SKF95"/>
    <mergeCell ref="SKG95:SKH95"/>
    <mergeCell ref="SKI95:SKJ95"/>
    <mergeCell ref="SKK95:SKL95"/>
    <mergeCell ref="SKM95:SKN95"/>
    <mergeCell ref="SJQ95:SJR95"/>
    <mergeCell ref="SJS95:SJT95"/>
    <mergeCell ref="SJU95:SJV95"/>
    <mergeCell ref="SJW95:SJX95"/>
    <mergeCell ref="SJY95:SJZ95"/>
    <mergeCell ref="SKA95:SKB95"/>
    <mergeCell ref="SJE95:SJF95"/>
    <mergeCell ref="SJG95:SJH95"/>
    <mergeCell ref="SJI95:SJJ95"/>
    <mergeCell ref="SJK95:SJL95"/>
    <mergeCell ref="SJM95:SJN95"/>
    <mergeCell ref="SJO95:SJP95"/>
    <mergeCell ref="SIS95:SIT95"/>
    <mergeCell ref="SIU95:SIV95"/>
    <mergeCell ref="SIW95:SIX95"/>
    <mergeCell ref="SIY95:SIZ95"/>
    <mergeCell ref="SJA95:SJB95"/>
    <mergeCell ref="SJC95:SJD95"/>
    <mergeCell ref="SIG95:SIH95"/>
    <mergeCell ref="SII95:SIJ95"/>
    <mergeCell ref="SIK95:SIL95"/>
    <mergeCell ref="SIM95:SIN95"/>
    <mergeCell ref="SIO95:SIP95"/>
    <mergeCell ref="SIQ95:SIR95"/>
    <mergeCell ref="SHU95:SHV95"/>
    <mergeCell ref="SHW95:SHX95"/>
    <mergeCell ref="SHY95:SHZ95"/>
    <mergeCell ref="SIA95:SIB95"/>
    <mergeCell ref="SIC95:SID95"/>
    <mergeCell ref="SIE95:SIF95"/>
    <mergeCell ref="SHI95:SHJ95"/>
    <mergeCell ref="SHK95:SHL95"/>
    <mergeCell ref="SHM95:SHN95"/>
    <mergeCell ref="SHO95:SHP95"/>
    <mergeCell ref="SHQ95:SHR95"/>
    <mergeCell ref="SHS95:SHT95"/>
    <mergeCell ref="SGW95:SGX95"/>
    <mergeCell ref="SGY95:SGZ95"/>
    <mergeCell ref="SHA95:SHB95"/>
    <mergeCell ref="SHC95:SHD95"/>
    <mergeCell ref="SHE95:SHF95"/>
    <mergeCell ref="SHG95:SHH95"/>
    <mergeCell ref="SGK95:SGL95"/>
    <mergeCell ref="SGM95:SGN95"/>
    <mergeCell ref="SGO95:SGP95"/>
    <mergeCell ref="SGQ95:SGR95"/>
    <mergeCell ref="SGS95:SGT95"/>
    <mergeCell ref="SGU95:SGV95"/>
    <mergeCell ref="SFY95:SFZ95"/>
    <mergeCell ref="SGA95:SGB95"/>
    <mergeCell ref="SGC95:SGD95"/>
    <mergeCell ref="SGE95:SGF95"/>
    <mergeCell ref="SGG95:SGH95"/>
    <mergeCell ref="SGI95:SGJ95"/>
    <mergeCell ref="SFM95:SFN95"/>
    <mergeCell ref="SFO95:SFP95"/>
    <mergeCell ref="SFQ95:SFR95"/>
    <mergeCell ref="SFS95:SFT95"/>
    <mergeCell ref="SFU95:SFV95"/>
    <mergeCell ref="SFW95:SFX95"/>
    <mergeCell ref="SFA95:SFB95"/>
    <mergeCell ref="SFC95:SFD95"/>
    <mergeCell ref="SFE95:SFF95"/>
    <mergeCell ref="SFG95:SFH95"/>
    <mergeCell ref="SFI95:SFJ95"/>
    <mergeCell ref="SFK95:SFL95"/>
    <mergeCell ref="SEO95:SEP95"/>
    <mergeCell ref="SEQ95:SER95"/>
    <mergeCell ref="SES95:SET95"/>
    <mergeCell ref="SEU95:SEV95"/>
    <mergeCell ref="SEW95:SEX95"/>
    <mergeCell ref="SEY95:SEZ95"/>
    <mergeCell ref="SEC95:SED95"/>
    <mergeCell ref="SEE95:SEF95"/>
    <mergeCell ref="SEG95:SEH95"/>
    <mergeCell ref="SEI95:SEJ95"/>
    <mergeCell ref="SEK95:SEL95"/>
    <mergeCell ref="SEM95:SEN95"/>
    <mergeCell ref="SDQ95:SDR95"/>
    <mergeCell ref="SDS95:SDT95"/>
    <mergeCell ref="SDU95:SDV95"/>
    <mergeCell ref="SDW95:SDX95"/>
    <mergeCell ref="SDY95:SDZ95"/>
    <mergeCell ref="SEA95:SEB95"/>
    <mergeCell ref="SDE95:SDF95"/>
    <mergeCell ref="SDG95:SDH95"/>
    <mergeCell ref="SDI95:SDJ95"/>
    <mergeCell ref="SDK95:SDL95"/>
    <mergeCell ref="SDM95:SDN95"/>
    <mergeCell ref="SDO95:SDP95"/>
    <mergeCell ref="SCS95:SCT95"/>
    <mergeCell ref="SCU95:SCV95"/>
    <mergeCell ref="SCW95:SCX95"/>
    <mergeCell ref="SCY95:SCZ95"/>
    <mergeCell ref="SDA95:SDB95"/>
    <mergeCell ref="SDC95:SDD95"/>
    <mergeCell ref="SCG95:SCH95"/>
    <mergeCell ref="SCI95:SCJ95"/>
    <mergeCell ref="SCK95:SCL95"/>
    <mergeCell ref="SCM95:SCN95"/>
    <mergeCell ref="SCO95:SCP95"/>
    <mergeCell ref="SCQ95:SCR95"/>
    <mergeCell ref="SBU95:SBV95"/>
    <mergeCell ref="SBW95:SBX95"/>
    <mergeCell ref="SBY95:SBZ95"/>
    <mergeCell ref="SCA95:SCB95"/>
    <mergeCell ref="SCC95:SCD95"/>
    <mergeCell ref="SCE95:SCF95"/>
    <mergeCell ref="SBI95:SBJ95"/>
    <mergeCell ref="SBK95:SBL95"/>
    <mergeCell ref="SBM95:SBN95"/>
    <mergeCell ref="SBO95:SBP95"/>
    <mergeCell ref="SBQ95:SBR95"/>
    <mergeCell ref="SBS95:SBT95"/>
    <mergeCell ref="SAW95:SAX95"/>
    <mergeCell ref="SAY95:SAZ95"/>
    <mergeCell ref="SBA95:SBB95"/>
    <mergeCell ref="SBC95:SBD95"/>
    <mergeCell ref="SBE95:SBF95"/>
    <mergeCell ref="SBG95:SBH95"/>
    <mergeCell ref="SAK95:SAL95"/>
    <mergeCell ref="SAM95:SAN95"/>
    <mergeCell ref="SAO95:SAP95"/>
    <mergeCell ref="SAQ95:SAR95"/>
    <mergeCell ref="SAS95:SAT95"/>
    <mergeCell ref="SAU95:SAV95"/>
    <mergeCell ref="RZY95:RZZ95"/>
    <mergeCell ref="SAA95:SAB95"/>
    <mergeCell ref="SAC95:SAD95"/>
    <mergeCell ref="SAE95:SAF95"/>
    <mergeCell ref="SAG95:SAH95"/>
    <mergeCell ref="SAI95:SAJ95"/>
    <mergeCell ref="RZM95:RZN95"/>
    <mergeCell ref="RZO95:RZP95"/>
    <mergeCell ref="RZQ95:RZR95"/>
    <mergeCell ref="RZS95:RZT95"/>
    <mergeCell ref="RZU95:RZV95"/>
    <mergeCell ref="RZW95:RZX95"/>
    <mergeCell ref="RZA95:RZB95"/>
    <mergeCell ref="RZC95:RZD95"/>
    <mergeCell ref="RZE95:RZF95"/>
    <mergeCell ref="RZG95:RZH95"/>
    <mergeCell ref="RZI95:RZJ95"/>
    <mergeCell ref="RZK95:RZL95"/>
    <mergeCell ref="RYO95:RYP95"/>
    <mergeCell ref="RYQ95:RYR95"/>
    <mergeCell ref="RYS95:RYT95"/>
    <mergeCell ref="RYU95:RYV95"/>
    <mergeCell ref="RYW95:RYX95"/>
    <mergeCell ref="RYY95:RYZ95"/>
    <mergeCell ref="RYC95:RYD95"/>
    <mergeCell ref="RYE95:RYF95"/>
    <mergeCell ref="RYG95:RYH95"/>
    <mergeCell ref="RYI95:RYJ95"/>
    <mergeCell ref="RYK95:RYL95"/>
    <mergeCell ref="RYM95:RYN95"/>
    <mergeCell ref="RXQ95:RXR95"/>
    <mergeCell ref="RXS95:RXT95"/>
    <mergeCell ref="RXU95:RXV95"/>
    <mergeCell ref="RXW95:RXX95"/>
    <mergeCell ref="RXY95:RXZ95"/>
    <mergeCell ref="RYA95:RYB95"/>
    <mergeCell ref="RXE95:RXF95"/>
    <mergeCell ref="RXG95:RXH95"/>
    <mergeCell ref="RXI95:RXJ95"/>
    <mergeCell ref="RXK95:RXL95"/>
    <mergeCell ref="RXM95:RXN95"/>
    <mergeCell ref="RXO95:RXP95"/>
    <mergeCell ref="RWS95:RWT95"/>
    <mergeCell ref="RWU95:RWV95"/>
    <mergeCell ref="RWW95:RWX95"/>
    <mergeCell ref="RWY95:RWZ95"/>
    <mergeCell ref="RXA95:RXB95"/>
    <mergeCell ref="RXC95:RXD95"/>
    <mergeCell ref="RWG95:RWH95"/>
    <mergeCell ref="RWI95:RWJ95"/>
    <mergeCell ref="RWK95:RWL95"/>
    <mergeCell ref="RWM95:RWN95"/>
    <mergeCell ref="RWO95:RWP95"/>
    <mergeCell ref="RWQ95:RWR95"/>
    <mergeCell ref="RVU95:RVV95"/>
    <mergeCell ref="RVW95:RVX95"/>
    <mergeCell ref="RVY95:RVZ95"/>
    <mergeCell ref="RWA95:RWB95"/>
    <mergeCell ref="RWC95:RWD95"/>
    <mergeCell ref="RWE95:RWF95"/>
    <mergeCell ref="RVI95:RVJ95"/>
    <mergeCell ref="RVK95:RVL95"/>
    <mergeCell ref="RVM95:RVN95"/>
    <mergeCell ref="RVO95:RVP95"/>
    <mergeCell ref="RVQ95:RVR95"/>
    <mergeCell ref="RVS95:RVT95"/>
    <mergeCell ref="RUW95:RUX95"/>
    <mergeCell ref="RUY95:RUZ95"/>
    <mergeCell ref="RVA95:RVB95"/>
    <mergeCell ref="RVC95:RVD95"/>
    <mergeCell ref="RVE95:RVF95"/>
    <mergeCell ref="RVG95:RVH95"/>
    <mergeCell ref="RUK95:RUL95"/>
    <mergeCell ref="RUM95:RUN95"/>
    <mergeCell ref="RUO95:RUP95"/>
    <mergeCell ref="RUQ95:RUR95"/>
    <mergeCell ref="RUS95:RUT95"/>
    <mergeCell ref="RUU95:RUV95"/>
    <mergeCell ref="RTY95:RTZ95"/>
    <mergeCell ref="RUA95:RUB95"/>
    <mergeCell ref="RUC95:RUD95"/>
    <mergeCell ref="RUE95:RUF95"/>
    <mergeCell ref="RUG95:RUH95"/>
    <mergeCell ref="RUI95:RUJ95"/>
    <mergeCell ref="RTM95:RTN95"/>
    <mergeCell ref="RTO95:RTP95"/>
    <mergeCell ref="RTQ95:RTR95"/>
    <mergeCell ref="RTS95:RTT95"/>
    <mergeCell ref="RTU95:RTV95"/>
    <mergeCell ref="RTW95:RTX95"/>
    <mergeCell ref="RTA95:RTB95"/>
    <mergeCell ref="RTC95:RTD95"/>
    <mergeCell ref="RTE95:RTF95"/>
    <mergeCell ref="RTG95:RTH95"/>
    <mergeCell ref="RTI95:RTJ95"/>
    <mergeCell ref="RTK95:RTL95"/>
    <mergeCell ref="RSO95:RSP95"/>
    <mergeCell ref="RSQ95:RSR95"/>
    <mergeCell ref="RSS95:RST95"/>
    <mergeCell ref="RSU95:RSV95"/>
    <mergeCell ref="RSW95:RSX95"/>
    <mergeCell ref="RSY95:RSZ95"/>
    <mergeCell ref="RSC95:RSD95"/>
    <mergeCell ref="RSE95:RSF95"/>
    <mergeCell ref="RSG95:RSH95"/>
    <mergeCell ref="RSI95:RSJ95"/>
    <mergeCell ref="RSK95:RSL95"/>
    <mergeCell ref="RSM95:RSN95"/>
    <mergeCell ref="RRQ95:RRR95"/>
    <mergeCell ref="RRS95:RRT95"/>
    <mergeCell ref="RRU95:RRV95"/>
    <mergeCell ref="RRW95:RRX95"/>
    <mergeCell ref="RRY95:RRZ95"/>
    <mergeCell ref="RSA95:RSB95"/>
    <mergeCell ref="RRE95:RRF95"/>
    <mergeCell ref="RRG95:RRH95"/>
    <mergeCell ref="RRI95:RRJ95"/>
    <mergeCell ref="RRK95:RRL95"/>
    <mergeCell ref="RRM95:RRN95"/>
    <mergeCell ref="RRO95:RRP95"/>
    <mergeCell ref="RQS95:RQT95"/>
    <mergeCell ref="RQU95:RQV95"/>
    <mergeCell ref="RQW95:RQX95"/>
    <mergeCell ref="RQY95:RQZ95"/>
    <mergeCell ref="RRA95:RRB95"/>
    <mergeCell ref="RRC95:RRD95"/>
    <mergeCell ref="RQG95:RQH95"/>
    <mergeCell ref="RQI95:RQJ95"/>
    <mergeCell ref="RQK95:RQL95"/>
    <mergeCell ref="RQM95:RQN95"/>
    <mergeCell ref="RQO95:RQP95"/>
    <mergeCell ref="RQQ95:RQR95"/>
    <mergeCell ref="RPU95:RPV95"/>
    <mergeCell ref="RPW95:RPX95"/>
    <mergeCell ref="RPY95:RPZ95"/>
    <mergeCell ref="RQA95:RQB95"/>
    <mergeCell ref="RQC95:RQD95"/>
    <mergeCell ref="RQE95:RQF95"/>
    <mergeCell ref="RPI95:RPJ95"/>
    <mergeCell ref="RPK95:RPL95"/>
    <mergeCell ref="RPM95:RPN95"/>
    <mergeCell ref="RPO95:RPP95"/>
    <mergeCell ref="RPQ95:RPR95"/>
    <mergeCell ref="RPS95:RPT95"/>
    <mergeCell ref="ROW95:ROX95"/>
    <mergeCell ref="ROY95:ROZ95"/>
    <mergeCell ref="RPA95:RPB95"/>
    <mergeCell ref="RPC95:RPD95"/>
    <mergeCell ref="RPE95:RPF95"/>
    <mergeCell ref="RPG95:RPH95"/>
    <mergeCell ref="ROK95:ROL95"/>
    <mergeCell ref="ROM95:RON95"/>
    <mergeCell ref="ROO95:ROP95"/>
    <mergeCell ref="ROQ95:ROR95"/>
    <mergeCell ref="ROS95:ROT95"/>
    <mergeCell ref="ROU95:ROV95"/>
    <mergeCell ref="RNY95:RNZ95"/>
    <mergeCell ref="ROA95:ROB95"/>
    <mergeCell ref="ROC95:ROD95"/>
    <mergeCell ref="ROE95:ROF95"/>
    <mergeCell ref="ROG95:ROH95"/>
    <mergeCell ref="ROI95:ROJ95"/>
    <mergeCell ref="RNM95:RNN95"/>
    <mergeCell ref="RNO95:RNP95"/>
    <mergeCell ref="RNQ95:RNR95"/>
    <mergeCell ref="RNS95:RNT95"/>
    <mergeCell ref="RNU95:RNV95"/>
    <mergeCell ref="RNW95:RNX95"/>
    <mergeCell ref="RNA95:RNB95"/>
    <mergeCell ref="RNC95:RND95"/>
    <mergeCell ref="RNE95:RNF95"/>
    <mergeCell ref="RNG95:RNH95"/>
    <mergeCell ref="RNI95:RNJ95"/>
    <mergeCell ref="RNK95:RNL95"/>
    <mergeCell ref="RMO95:RMP95"/>
    <mergeCell ref="RMQ95:RMR95"/>
    <mergeCell ref="RMS95:RMT95"/>
    <mergeCell ref="RMU95:RMV95"/>
    <mergeCell ref="RMW95:RMX95"/>
    <mergeCell ref="RMY95:RMZ95"/>
    <mergeCell ref="RMC95:RMD95"/>
    <mergeCell ref="RME95:RMF95"/>
    <mergeCell ref="RMG95:RMH95"/>
    <mergeCell ref="RMI95:RMJ95"/>
    <mergeCell ref="RMK95:RML95"/>
    <mergeCell ref="RMM95:RMN95"/>
    <mergeCell ref="RLQ95:RLR95"/>
    <mergeCell ref="RLS95:RLT95"/>
    <mergeCell ref="RLU95:RLV95"/>
    <mergeCell ref="RLW95:RLX95"/>
    <mergeCell ref="RLY95:RLZ95"/>
    <mergeCell ref="RMA95:RMB95"/>
    <mergeCell ref="RLE95:RLF95"/>
    <mergeCell ref="RLG95:RLH95"/>
    <mergeCell ref="RLI95:RLJ95"/>
    <mergeCell ref="RLK95:RLL95"/>
    <mergeCell ref="RLM95:RLN95"/>
    <mergeCell ref="RLO95:RLP95"/>
    <mergeCell ref="RKS95:RKT95"/>
    <mergeCell ref="RKU95:RKV95"/>
    <mergeCell ref="RKW95:RKX95"/>
    <mergeCell ref="RKY95:RKZ95"/>
    <mergeCell ref="RLA95:RLB95"/>
    <mergeCell ref="RLC95:RLD95"/>
    <mergeCell ref="RKG95:RKH95"/>
    <mergeCell ref="RKI95:RKJ95"/>
    <mergeCell ref="RKK95:RKL95"/>
    <mergeCell ref="RKM95:RKN95"/>
    <mergeCell ref="RKO95:RKP95"/>
    <mergeCell ref="RKQ95:RKR95"/>
    <mergeCell ref="RJU95:RJV95"/>
    <mergeCell ref="RJW95:RJX95"/>
    <mergeCell ref="RJY95:RJZ95"/>
    <mergeCell ref="RKA95:RKB95"/>
    <mergeCell ref="RKC95:RKD95"/>
    <mergeCell ref="RKE95:RKF95"/>
    <mergeCell ref="RJI95:RJJ95"/>
    <mergeCell ref="RJK95:RJL95"/>
    <mergeCell ref="RJM95:RJN95"/>
    <mergeCell ref="RJO95:RJP95"/>
    <mergeCell ref="RJQ95:RJR95"/>
    <mergeCell ref="RJS95:RJT95"/>
    <mergeCell ref="RIW95:RIX95"/>
    <mergeCell ref="RIY95:RIZ95"/>
    <mergeCell ref="RJA95:RJB95"/>
    <mergeCell ref="RJC95:RJD95"/>
    <mergeCell ref="RJE95:RJF95"/>
    <mergeCell ref="RJG95:RJH95"/>
    <mergeCell ref="RIK95:RIL95"/>
    <mergeCell ref="RIM95:RIN95"/>
    <mergeCell ref="RIO95:RIP95"/>
    <mergeCell ref="RIQ95:RIR95"/>
    <mergeCell ref="RIS95:RIT95"/>
    <mergeCell ref="RIU95:RIV95"/>
    <mergeCell ref="RHY95:RHZ95"/>
    <mergeCell ref="RIA95:RIB95"/>
    <mergeCell ref="RIC95:RID95"/>
    <mergeCell ref="RIE95:RIF95"/>
    <mergeCell ref="RIG95:RIH95"/>
    <mergeCell ref="RII95:RIJ95"/>
    <mergeCell ref="RHM95:RHN95"/>
    <mergeCell ref="RHO95:RHP95"/>
    <mergeCell ref="RHQ95:RHR95"/>
    <mergeCell ref="RHS95:RHT95"/>
    <mergeCell ref="RHU95:RHV95"/>
    <mergeCell ref="RHW95:RHX95"/>
    <mergeCell ref="RHA95:RHB95"/>
    <mergeCell ref="RHC95:RHD95"/>
    <mergeCell ref="RHE95:RHF95"/>
    <mergeCell ref="RHG95:RHH95"/>
    <mergeCell ref="RHI95:RHJ95"/>
    <mergeCell ref="RHK95:RHL95"/>
    <mergeCell ref="RGO95:RGP95"/>
    <mergeCell ref="RGQ95:RGR95"/>
    <mergeCell ref="RGS95:RGT95"/>
    <mergeCell ref="RGU95:RGV95"/>
    <mergeCell ref="RGW95:RGX95"/>
    <mergeCell ref="RGY95:RGZ95"/>
    <mergeCell ref="RGC95:RGD95"/>
    <mergeCell ref="RGE95:RGF95"/>
    <mergeCell ref="RGG95:RGH95"/>
    <mergeCell ref="RGI95:RGJ95"/>
    <mergeCell ref="RGK95:RGL95"/>
    <mergeCell ref="RGM95:RGN95"/>
    <mergeCell ref="RFQ95:RFR95"/>
    <mergeCell ref="RFS95:RFT95"/>
    <mergeCell ref="RFU95:RFV95"/>
    <mergeCell ref="RFW95:RFX95"/>
    <mergeCell ref="RFY95:RFZ95"/>
    <mergeCell ref="RGA95:RGB95"/>
    <mergeCell ref="RFE95:RFF95"/>
    <mergeCell ref="RFG95:RFH95"/>
    <mergeCell ref="RFI95:RFJ95"/>
    <mergeCell ref="RFK95:RFL95"/>
    <mergeCell ref="RFM95:RFN95"/>
    <mergeCell ref="RFO95:RFP95"/>
    <mergeCell ref="RES95:RET95"/>
    <mergeCell ref="REU95:REV95"/>
    <mergeCell ref="REW95:REX95"/>
    <mergeCell ref="REY95:REZ95"/>
    <mergeCell ref="RFA95:RFB95"/>
    <mergeCell ref="RFC95:RFD95"/>
    <mergeCell ref="REG95:REH95"/>
    <mergeCell ref="REI95:REJ95"/>
    <mergeCell ref="REK95:REL95"/>
    <mergeCell ref="REM95:REN95"/>
    <mergeCell ref="REO95:REP95"/>
    <mergeCell ref="REQ95:RER95"/>
    <mergeCell ref="RDU95:RDV95"/>
    <mergeCell ref="RDW95:RDX95"/>
    <mergeCell ref="RDY95:RDZ95"/>
    <mergeCell ref="REA95:REB95"/>
    <mergeCell ref="REC95:RED95"/>
    <mergeCell ref="REE95:REF95"/>
    <mergeCell ref="RDI95:RDJ95"/>
    <mergeCell ref="RDK95:RDL95"/>
    <mergeCell ref="RDM95:RDN95"/>
    <mergeCell ref="RDO95:RDP95"/>
    <mergeCell ref="RDQ95:RDR95"/>
    <mergeCell ref="RDS95:RDT95"/>
    <mergeCell ref="RCW95:RCX95"/>
    <mergeCell ref="RCY95:RCZ95"/>
    <mergeCell ref="RDA95:RDB95"/>
    <mergeCell ref="RDC95:RDD95"/>
    <mergeCell ref="RDE95:RDF95"/>
    <mergeCell ref="RDG95:RDH95"/>
    <mergeCell ref="RCK95:RCL95"/>
    <mergeCell ref="RCM95:RCN95"/>
    <mergeCell ref="RCO95:RCP95"/>
    <mergeCell ref="RCQ95:RCR95"/>
    <mergeCell ref="RCS95:RCT95"/>
    <mergeCell ref="RCU95:RCV95"/>
    <mergeCell ref="RBY95:RBZ95"/>
    <mergeCell ref="RCA95:RCB95"/>
    <mergeCell ref="RCC95:RCD95"/>
    <mergeCell ref="RCE95:RCF95"/>
    <mergeCell ref="RCG95:RCH95"/>
    <mergeCell ref="RCI95:RCJ95"/>
    <mergeCell ref="RBM95:RBN95"/>
    <mergeCell ref="RBO95:RBP95"/>
    <mergeCell ref="RBQ95:RBR95"/>
    <mergeCell ref="RBS95:RBT95"/>
    <mergeCell ref="RBU95:RBV95"/>
    <mergeCell ref="RBW95:RBX95"/>
    <mergeCell ref="RBA95:RBB95"/>
    <mergeCell ref="RBC95:RBD95"/>
    <mergeCell ref="RBE95:RBF95"/>
    <mergeCell ref="RBG95:RBH95"/>
    <mergeCell ref="RBI95:RBJ95"/>
    <mergeCell ref="RBK95:RBL95"/>
    <mergeCell ref="RAO95:RAP95"/>
    <mergeCell ref="RAQ95:RAR95"/>
    <mergeCell ref="RAS95:RAT95"/>
    <mergeCell ref="RAU95:RAV95"/>
    <mergeCell ref="RAW95:RAX95"/>
    <mergeCell ref="RAY95:RAZ95"/>
    <mergeCell ref="RAC95:RAD95"/>
    <mergeCell ref="RAE95:RAF95"/>
    <mergeCell ref="RAG95:RAH95"/>
    <mergeCell ref="RAI95:RAJ95"/>
    <mergeCell ref="RAK95:RAL95"/>
    <mergeCell ref="RAM95:RAN95"/>
    <mergeCell ref="QZQ95:QZR95"/>
    <mergeCell ref="QZS95:QZT95"/>
    <mergeCell ref="QZU95:QZV95"/>
    <mergeCell ref="QZW95:QZX95"/>
    <mergeCell ref="QZY95:QZZ95"/>
    <mergeCell ref="RAA95:RAB95"/>
    <mergeCell ref="QZE95:QZF95"/>
    <mergeCell ref="QZG95:QZH95"/>
    <mergeCell ref="QZI95:QZJ95"/>
    <mergeCell ref="QZK95:QZL95"/>
    <mergeCell ref="QZM95:QZN95"/>
    <mergeCell ref="QZO95:QZP95"/>
    <mergeCell ref="QYS95:QYT95"/>
    <mergeCell ref="QYU95:QYV95"/>
    <mergeCell ref="QYW95:QYX95"/>
    <mergeCell ref="QYY95:QYZ95"/>
    <mergeCell ref="QZA95:QZB95"/>
    <mergeCell ref="QZC95:QZD95"/>
    <mergeCell ref="QYG95:QYH95"/>
    <mergeCell ref="QYI95:QYJ95"/>
    <mergeCell ref="QYK95:QYL95"/>
    <mergeCell ref="QYM95:QYN95"/>
    <mergeCell ref="QYO95:QYP95"/>
    <mergeCell ref="QYQ95:QYR95"/>
    <mergeCell ref="QXU95:QXV95"/>
    <mergeCell ref="QXW95:QXX95"/>
    <mergeCell ref="QXY95:QXZ95"/>
    <mergeCell ref="QYA95:QYB95"/>
    <mergeCell ref="QYC95:QYD95"/>
    <mergeCell ref="QYE95:QYF95"/>
    <mergeCell ref="QXI95:QXJ95"/>
    <mergeCell ref="QXK95:QXL95"/>
    <mergeCell ref="QXM95:QXN95"/>
    <mergeCell ref="QXO95:QXP95"/>
    <mergeCell ref="QXQ95:QXR95"/>
    <mergeCell ref="QXS95:QXT95"/>
    <mergeCell ref="QWW95:QWX95"/>
    <mergeCell ref="QWY95:QWZ95"/>
    <mergeCell ref="QXA95:QXB95"/>
    <mergeCell ref="QXC95:QXD95"/>
    <mergeCell ref="QXE95:QXF95"/>
    <mergeCell ref="QXG95:QXH95"/>
    <mergeCell ref="QWK95:QWL95"/>
    <mergeCell ref="QWM95:QWN95"/>
    <mergeCell ref="QWO95:QWP95"/>
    <mergeCell ref="QWQ95:QWR95"/>
    <mergeCell ref="QWS95:QWT95"/>
    <mergeCell ref="QWU95:QWV95"/>
    <mergeCell ref="QVY95:QVZ95"/>
    <mergeCell ref="QWA95:QWB95"/>
    <mergeCell ref="QWC95:QWD95"/>
    <mergeCell ref="QWE95:QWF95"/>
    <mergeCell ref="QWG95:QWH95"/>
    <mergeCell ref="QWI95:QWJ95"/>
    <mergeCell ref="QVM95:QVN95"/>
    <mergeCell ref="QVO95:QVP95"/>
    <mergeCell ref="QVQ95:QVR95"/>
    <mergeCell ref="QVS95:QVT95"/>
    <mergeCell ref="QVU95:QVV95"/>
    <mergeCell ref="QVW95:QVX95"/>
    <mergeCell ref="QVA95:QVB95"/>
    <mergeCell ref="QVC95:QVD95"/>
    <mergeCell ref="QVE95:QVF95"/>
    <mergeCell ref="QVG95:QVH95"/>
    <mergeCell ref="QVI95:QVJ95"/>
    <mergeCell ref="QVK95:QVL95"/>
    <mergeCell ref="QUO95:QUP95"/>
    <mergeCell ref="QUQ95:QUR95"/>
    <mergeCell ref="QUS95:QUT95"/>
    <mergeCell ref="QUU95:QUV95"/>
    <mergeCell ref="QUW95:QUX95"/>
    <mergeCell ref="QUY95:QUZ95"/>
    <mergeCell ref="QUC95:QUD95"/>
    <mergeCell ref="QUE95:QUF95"/>
    <mergeCell ref="QUG95:QUH95"/>
    <mergeCell ref="QUI95:QUJ95"/>
    <mergeCell ref="QUK95:QUL95"/>
    <mergeCell ref="QUM95:QUN95"/>
    <mergeCell ref="QTQ95:QTR95"/>
    <mergeCell ref="QTS95:QTT95"/>
    <mergeCell ref="QTU95:QTV95"/>
    <mergeCell ref="QTW95:QTX95"/>
    <mergeCell ref="QTY95:QTZ95"/>
    <mergeCell ref="QUA95:QUB95"/>
    <mergeCell ref="QTE95:QTF95"/>
    <mergeCell ref="QTG95:QTH95"/>
    <mergeCell ref="QTI95:QTJ95"/>
    <mergeCell ref="QTK95:QTL95"/>
    <mergeCell ref="QTM95:QTN95"/>
    <mergeCell ref="QTO95:QTP95"/>
    <mergeCell ref="QSS95:QST95"/>
    <mergeCell ref="QSU95:QSV95"/>
    <mergeCell ref="QSW95:QSX95"/>
    <mergeCell ref="QSY95:QSZ95"/>
    <mergeCell ref="QTA95:QTB95"/>
    <mergeCell ref="QTC95:QTD95"/>
    <mergeCell ref="QSG95:QSH95"/>
    <mergeCell ref="QSI95:QSJ95"/>
    <mergeCell ref="QSK95:QSL95"/>
    <mergeCell ref="QSM95:QSN95"/>
    <mergeCell ref="QSO95:QSP95"/>
    <mergeCell ref="QSQ95:QSR95"/>
    <mergeCell ref="QRU95:QRV95"/>
    <mergeCell ref="QRW95:QRX95"/>
    <mergeCell ref="QRY95:QRZ95"/>
    <mergeCell ref="QSA95:QSB95"/>
    <mergeCell ref="QSC95:QSD95"/>
    <mergeCell ref="QSE95:QSF95"/>
    <mergeCell ref="QRI95:QRJ95"/>
    <mergeCell ref="QRK95:QRL95"/>
    <mergeCell ref="QRM95:QRN95"/>
    <mergeCell ref="QRO95:QRP95"/>
    <mergeCell ref="QRQ95:QRR95"/>
    <mergeCell ref="QRS95:QRT95"/>
    <mergeCell ref="QQW95:QQX95"/>
    <mergeCell ref="QQY95:QQZ95"/>
    <mergeCell ref="QRA95:QRB95"/>
    <mergeCell ref="QRC95:QRD95"/>
    <mergeCell ref="QRE95:QRF95"/>
    <mergeCell ref="QRG95:QRH95"/>
    <mergeCell ref="QQK95:QQL95"/>
    <mergeCell ref="QQM95:QQN95"/>
    <mergeCell ref="QQO95:QQP95"/>
    <mergeCell ref="QQQ95:QQR95"/>
    <mergeCell ref="QQS95:QQT95"/>
    <mergeCell ref="QQU95:QQV95"/>
    <mergeCell ref="QPY95:QPZ95"/>
    <mergeCell ref="QQA95:QQB95"/>
    <mergeCell ref="QQC95:QQD95"/>
    <mergeCell ref="QQE95:QQF95"/>
    <mergeCell ref="QQG95:QQH95"/>
    <mergeCell ref="QQI95:QQJ95"/>
    <mergeCell ref="QPM95:QPN95"/>
    <mergeCell ref="QPO95:QPP95"/>
    <mergeCell ref="QPQ95:QPR95"/>
    <mergeCell ref="QPS95:QPT95"/>
    <mergeCell ref="QPU95:QPV95"/>
    <mergeCell ref="QPW95:QPX95"/>
    <mergeCell ref="QPA95:QPB95"/>
    <mergeCell ref="QPC95:QPD95"/>
    <mergeCell ref="QPE95:QPF95"/>
    <mergeCell ref="QPG95:QPH95"/>
    <mergeCell ref="QPI95:QPJ95"/>
    <mergeCell ref="QPK95:QPL95"/>
    <mergeCell ref="QOO95:QOP95"/>
    <mergeCell ref="QOQ95:QOR95"/>
    <mergeCell ref="QOS95:QOT95"/>
    <mergeCell ref="QOU95:QOV95"/>
    <mergeCell ref="QOW95:QOX95"/>
    <mergeCell ref="QOY95:QOZ95"/>
    <mergeCell ref="QOC95:QOD95"/>
    <mergeCell ref="QOE95:QOF95"/>
    <mergeCell ref="QOG95:QOH95"/>
    <mergeCell ref="QOI95:QOJ95"/>
    <mergeCell ref="QOK95:QOL95"/>
    <mergeCell ref="QOM95:QON95"/>
    <mergeCell ref="QNQ95:QNR95"/>
    <mergeCell ref="QNS95:QNT95"/>
    <mergeCell ref="QNU95:QNV95"/>
    <mergeCell ref="QNW95:QNX95"/>
    <mergeCell ref="QNY95:QNZ95"/>
    <mergeCell ref="QOA95:QOB95"/>
    <mergeCell ref="QNE95:QNF95"/>
    <mergeCell ref="QNG95:QNH95"/>
    <mergeCell ref="QNI95:QNJ95"/>
    <mergeCell ref="QNK95:QNL95"/>
    <mergeCell ref="QNM95:QNN95"/>
    <mergeCell ref="QNO95:QNP95"/>
    <mergeCell ref="QMS95:QMT95"/>
    <mergeCell ref="QMU95:QMV95"/>
    <mergeCell ref="QMW95:QMX95"/>
    <mergeCell ref="QMY95:QMZ95"/>
    <mergeCell ref="QNA95:QNB95"/>
    <mergeCell ref="QNC95:QND95"/>
    <mergeCell ref="QMG95:QMH95"/>
    <mergeCell ref="QMI95:QMJ95"/>
    <mergeCell ref="QMK95:QML95"/>
    <mergeCell ref="QMM95:QMN95"/>
    <mergeCell ref="QMO95:QMP95"/>
    <mergeCell ref="QMQ95:QMR95"/>
    <mergeCell ref="QLU95:QLV95"/>
    <mergeCell ref="QLW95:QLX95"/>
    <mergeCell ref="QLY95:QLZ95"/>
    <mergeCell ref="QMA95:QMB95"/>
    <mergeCell ref="QMC95:QMD95"/>
    <mergeCell ref="QME95:QMF95"/>
    <mergeCell ref="QLI95:QLJ95"/>
    <mergeCell ref="QLK95:QLL95"/>
    <mergeCell ref="QLM95:QLN95"/>
    <mergeCell ref="QLO95:QLP95"/>
    <mergeCell ref="QLQ95:QLR95"/>
    <mergeCell ref="QLS95:QLT95"/>
    <mergeCell ref="QKW95:QKX95"/>
    <mergeCell ref="QKY95:QKZ95"/>
    <mergeCell ref="QLA95:QLB95"/>
    <mergeCell ref="QLC95:QLD95"/>
    <mergeCell ref="QLE95:QLF95"/>
    <mergeCell ref="QLG95:QLH95"/>
    <mergeCell ref="QKK95:QKL95"/>
    <mergeCell ref="QKM95:QKN95"/>
    <mergeCell ref="QKO95:QKP95"/>
    <mergeCell ref="QKQ95:QKR95"/>
    <mergeCell ref="QKS95:QKT95"/>
    <mergeCell ref="QKU95:QKV95"/>
    <mergeCell ref="QJY95:QJZ95"/>
    <mergeCell ref="QKA95:QKB95"/>
    <mergeCell ref="QKC95:QKD95"/>
    <mergeCell ref="QKE95:QKF95"/>
    <mergeCell ref="QKG95:QKH95"/>
    <mergeCell ref="QKI95:QKJ95"/>
    <mergeCell ref="QJM95:QJN95"/>
    <mergeCell ref="QJO95:QJP95"/>
    <mergeCell ref="QJQ95:QJR95"/>
    <mergeCell ref="QJS95:QJT95"/>
    <mergeCell ref="QJU95:QJV95"/>
    <mergeCell ref="QJW95:QJX95"/>
    <mergeCell ref="QJA95:QJB95"/>
    <mergeCell ref="QJC95:QJD95"/>
    <mergeCell ref="QJE95:QJF95"/>
    <mergeCell ref="QJG95:QJH95"/>
    <mergeCell ref="QJI95:QJJ95"/>
    <mergeCell ref="QJK95:QJL95"/>
    <mergeCell ref="QIO95:QIP95"/>
    <mergeCell ref="QIQ95:QIR95"/>
    <mergeCell ref="QIS95:QIT95"/>
    <mergeCell ref="QIU95:QIV95"/>
    <mergeCell ref="QIW95:QIX95"/>
    <mergeCell ref="QIY95:QIZ95"/>
    <mergeCell ref="QIC95:QID95"/>
    <mergeCell ref="QIE95:QIF95"/>
    <mergeCell ref="QIG95:QIH95"/>
    <mergeCell ref="QII95:QIJ95"/>
    <mergeCell ref="QIK95:QIL95"/>
    <mergeCell ref="QIM95:QIN95"/>
    <mergeCell ref="QHQ95:QHR95"/>
    <mergeCell ref="QHS95:QHT95"/>
    <mergeCell ref="QHU95:QHV95"/>
    <mergeCell ref="QHW95:QHX95"/>
    <mergeCell ref="QHY95:QHZ95"/>
    <mergeCell ref="QIA95:QIB95"/>
    <mergeCell ref="QHE95:QHF95"/>
    <mergeCell ref="QHG95:QHH95"/>
    <mergeCell ref="QHI95:QHJ95"/>
    <mergeCell ref="QHK95:QHL95"/>
    <mergeCell ref="QHM95:QHN95"/>
    <mergeCell ref="QHO95:QHP95"/>
    <mergeCell ref="QGS95:QGT95"/>
    <mergeCell ref="QGU95:QGV95"/>
    <mergeCell ref="QGW95:QGX95"/>
    <mergeCell ref="QGY95:QGZ95"/>
    <mergeCell ref="QHA95:QHB95"/>
    <mergeCell ref="QHC95:QHD95"/>
    <mergeCell ref="QGG95:QGH95"/>
    <mergeCell ref="QGI95:QGJ95"/>
    <mergeCell ref="QGK95:QGL95"/>
    <mergeCell ref="QGM95:QGN95"/>
    <mergeCell ref="QGO95:QGP95"/>
    <mergeCell ref="QGQ95:QGR95"/>
    <mergeCell ref="QFU95:QFV95"/>
    <mergeCell ref="QFW95:QFX95"/>
    <mergeCell ref="QFY95:QFZ95"/>
    <mergeCell ref="QGA95:QGB95"/>
    <mergeCell ref="QGC95:QGD95"/>
    <mergeCell ref="QGE95:QGF95"/>
    <mergeCell ref="QFI95:QFJ95"/>
    <mergeCell ref="QFK95:QFL95"/>
    <mergeCell ref="QFM95:QFN95"/>
    <mergeCell ref="QFO95:QFP95"/>
    <mergeCell ref="QFQ95:QFR95"/>
    <mergeCell ref="QFS95:QFT95"/>
    <mergeCell ref="QEW95:QEX95"/>
    <mergeCell ref="QEY95:QEZ95"/>
    <mergeCell ref="QFA95:QFB95"/>
    <mergeCell ref="QFC95:QFD95"/>
    <mergeCell ref="QFE95:QFF95"/>
    <mergeCell ref="QFG95:QFH95"/>
    <mergeCell ref="QEK95:QEL95"/>
    <mergeCell ref="QEM95:QEN95"/>
    <mergeCell ref="QEO95:QEP95"/>
    <mergeCell ref="QEQ95:QER95"/>
    <mergeCell ref="QES95:QET95"/>
    <mergeCell ref="QEU95:QEV95"/>
    <mergeCell ref="QDY95:QDZ95"/>
    <mergeCell ref="QEA95:QEB95"/>
    <mergeCell ref="QEC95:QED95"/>
    <mergeCell ref="QEE95:QEF95"/>
    <mergeCell ref="QEG95:QEH95"/>
    <mergeCell ref="QEI95:QEJ95"/>
    <mergeCell ref="QDM95:QDN95"/>
    <mergeCell ref="QDO95:QDP95"/>
    <mergeCell ref="QDQ95:QDR95"/>
    <mergeCell ref="QDS95:QDT95"/>
    <mergeCell ref="QDU95:QDV95"/>
    <mergeCell ref="QDW95:QDX95"/>
    <mergeCell ref="QDA95:QDB95"/>
    <mergeCell ref="QDC95:QDD95"/>
    <mergeCell ref="QDE95:QDF95"/>
    <mergeCell ref="QDG95:QDH95"/>
    <mergeCell ref="QDI95:QDJ95"/>
    <mergeCell ref="QDK95:QDL95"/>
    <mergeCell ref="QCO95:QCP95"/>
    <mergeCell ref="QCQ95:QCR95"/>
    <mergeCell ref="QCS95:QCT95"/>
    <mergeCell ref="QCU95:QCV95"/>
    <mergeCell ref="QCW95:QCX95"/>
    <mergeCell ref="QCY95:QCZ95"/>
    <mergeCell ref="QCC95:QCD95"/>
    <mergeCell ref="QCE95:QCF95"/>
    <mergeCell ref="QCG95:QCH95"/>
    <mergeCell ref="QCI95:QCJ95"/>
    <mergeCell ref="QCK95:QCL95"/>
    <mergeCell ref="QCM95:QCN95"/>
    <mergeCell ref="QBQ95:QBR95"/>
    <mergeCell ref="QBS95:QBT95"/>
    <mergeCell ref="QBU95:QBV95"/>
    <mergeCell ref="QBW95:QBX95"/>
    <mergeCell ref="QBY95:QBZ95"/>
    <mergeCell ref="QCA95:QCB95"/>
    <mergeCell ref="QBE95:QBF95"/>
    <mergeCell ref="QBG95:QBH95"/>
    <mergeCell ref="QBI95:QBJ95"/>
    <mergeCell ref="QBK95:QBL95"/>
    <mergeCell ref="QBM95:QBN95"/>
    <mergeCell ref="QBO95:QBP95"/>
    <mergeCell ref="QAS95:QAT95"/>
    <mergeCell ref="QAU95:QAV95"/>
    <mergeCell ref="QAW95:QAX95"/>
    <mergeCell ref="QAY95:QAZ95"/>
    <mergeCell ref="QBA95:QBB95"/>
    <mergeCell ref="QBC95:QBD95"/>
    <mergeCell ref="QAG95:QAH95"/>
    <mergeCell ref="QAI95:QAJ95"/>
    <mergeCell ref="QAK95:QAL95"/>
    <mergeCell ref="QAM95:QAN95"/>
    <mergeCell ref="QAO95:QAP95"/>
    <mergeCell ref="QAQ95:QAR95"/>
    <mergeCell ref="PZU95:PZV95"/>
    <mergeCell ref="PZW95:PZX95"/>
    <mergeCell ref="PZY95:PZZ95"/>
    <mergeCell ref="QAA95:QAB95"/>
    <mergeCell ref="QAC95:QAD95"/>
    <mergeCell ref="QAE95:QAF95"/>
    <mergeCell ref="PZI95:PZJ95"/>
    <mergeCell ref="PZK95:PZL95"/>
    <mergeCell ref="PZM95:PZN95"/>
    <mergeCell ref="PZO95:PZP95"/>
    <mergeCell ref="PZQ95:PZR95"/>
    <mergeCell ref="PZS95:PZT95"/>
    <mergeCell ref="PYW95:PYX95"/>
    <mergeCell ref="PYY95:PYZ95"/>
    <mergeCell ref="PZA95:PZB95"/>
    <mergeCell ref="PZC95:PZD95"/>
    <mergeCell ref="PZE95:PZF95"/>
    <mergeCell ref="PZG95:PZH95"/>
    <mergeCell ref="PYK95:PYL95"/>
    <mergeCell ref="PYM95:PYN95"/>
    <mergeCell ref="PYO95:PYP95"/>
    <mergeCell ref="PYQ95:PYR95"/>
    <mergeCell ref="PYS95:PYT95"/>
    <mergeCell ref="PYU95:PYV95"/>
    <mergeCell ref="PXY95:PXZ95"/>
    <mergeCell ref="PYA95:PYB95"/>
    <mergeCell ref="PYC95:PYD95"/>
    <mergeCell ref="PYE95:PYF95"/>
    <mergeCell ref="PYG95:PYH95"/>
    <mergeCell ref="PYI95:PYJ95"/>
    <mergeCell ref="PXM95:PXN95"/>
    <mergeCell ref="PXO95:PXP95"/>
    <mergeCell ref="PXQ95:PXR95"/>
    <mergeCell ref="PXS95:PXT95"/>
    <mergeCell ref="PXU95:PXV95"/>
    <mergeCell ref="PXW95:PXX95"/>
    <mergeCell ref="PXA95:PXB95"/>
    <mergeCell ref="PXC95:PXD95"/>
    <mergeCell ref="PXE95:PXF95"/>
    <mergeCell ref="PXG95:PXH95"/>
    <mergeCell ref="PXI95:PXJ95"/>
    <mergeCell ref="PXK95:PXL95"/>
    <mergeCell ref="PWO95:PWP95"/>
    <mergeCell ref="PWQ95:PWR95"/>
    <mergeCell ref="PWS95:PWT95"/>
    <mergeCell ref="PWU95:PWV95"/>
    <mergeCell ref="PWW95:PWX95"/>
    <mergeCell ref="PWY95:PWZ95"/>
    <mergeCell ref="PWC95:PWD95"/>
    <mergeCell ref="PWE95:PWF95"/>
    <mergeCell ref="PWG95:PWH95"/>
    <mergeCell ref="PWI95:PWJ95"/>
    <mergeCell ref="PWK95:PWL95"/>
    <mergeCell ref="PWM95:PWN95"/>
    <mergeCell ref="PVQ95:PVR95"/>
    <mergeCell ref="PVS95:PVT95"/>
    <mergeCell ref="PVU95:PVV95"/>
    <mergeCell ref="PVW95:PVX95"/>
    <mergeCell ref="PVY95:PVZ95"/>
    <mergeCell ref="PWA95:PWB95"/>
    <mergeCell ref="PVE95:PVF95"/>
    <mergeCell ref="PVG95:PVH95"/>
    <mergeCell ref="PVI95:PVJ95"/>
    <mergeCell ref="PVK95:PVL95"/>
    <mergeCell ref="PVM95:PVN95"/>
    <mergeCell ref="PVO95:PVP95"/>
    <mergeCell ref="PUS95:PUT95"/>
    <mergeCell ref="PUU95:PUV95"/>
    <mergeCell ref="PUW95:PUX95"/>
    <mergeCell ref="PUY95:PUZ95"/>
    <mergeCell ref="PVA95:PVB95"/>
    <mergeCell ref="PVC95:PVD95"/>
    <mergeCell ref="PUG95:PUH95"/>
    <mergeCell ref="PUI95:PUJ95"/>
    <mergeCell ref="PUK95:PUL95"/>
    <mergeCell ref="PUM95:PUN95"/>
    <mergeCell ref="PUO95:PUP95"/>
    <mergeCell ref="PUQ95:PUR95"/>
    <mergeCell ref="PTU95:PTV95"/>
    <mergeCell ref="PTW95:PTX95"/>
    <mergeCell ref="PTY95:PTZ95"/>
    <mergeCell ref="PUA95:PUB95"/>
    <mergeCell ref="PUC95:PUD95"/>
    <mergeCell ref="PUE95:PUF95"/>
    <mergeCell ref="PTI95:PTJ95"/>
    <mergeCell ref="PTK95:PTL95"/>
    <mergeCell ref="PTM95:PTN95"/>
    <mergeCell ref="PTO95:PTP95"/>
    <mergeCell ref="PTQ95:PTR95"/>
    <mergeCell ref="PTS95:PTT95"/>
    <mergeCell ref="PSW95:PSX95"/>
    <mergeCell ref="PSY95:PSZ95"/>
    <mergeCell ref="PTA95:PTB95"/>
    <mergeCell ref="PTC95:PTD95"/>
    <mergeCell ref="PTE95:PTF95"/>
    <mergeCell ref="PTG95:PTH95"/>
    <mergeCell ref="PSK95:PSL95"/>
    <mergeCell ref="PSM95:PSN95"/>
    <mergeCell ref="PSO95:PSP95"/>
    <mergeCell ref="PSQ95:PSR95"/>
    <mergeCell ref="PSS95:PST95"/>
    <mergeCell ref="PSU95:PSV95"/>
    <mergeCell ref="PRY95:PRZ95"/>
    <mergeCell ref="PSA95:PSB95"/>
    <mergeCell ref="PSC95:PSD95"/>
    <mergeCell ref="PSE95:PSF95"/>
    <mergeCell ref="PSG95:PSH95"/>
    <mergeCell ref="PSI95:PSJ95"/>
    <mergeCell ref="PRM95:PRN95"/>
    <mergeCell ref="PRO95:PRP95"/>
    <mergeCell ref="PRQ95:PRR95"/>
    <mergeCell ref="PRS95:PRT95"/>
    <mergeCell ref="PRU95:PRV95"/>
    <mergeCell ref="PRW95:PRX95"/>
    <mergeCell ref="PRA95:PRB95"/>
    <mergeCell ref="PRC95:PRD95"/>
    <mergeCell ref="PRE95:PRF95"/>
    <mergeCell ref="PRG95:PRH95"/>
    <mergeCell ref="PRI95:PRJ95"/>
    <mergeCell ref="PRK95:PRL95"/>
    <mergeCell ref="PQO95:PQP95"/>
    <mergeCell ref="PQQ95:PQR95"/>
    <mergeCell ref="PQS95:PQT95"/>
    <mergeCell ref="PQU95:PQV95"/>
    <mergeCell ref="PQW95:PQX95"/>
    <mergeCell ref="PQY95:PQZ95"/>
    <mergeCell ref="PQC95:PQD95"/>
    <mergeCell ref="PQE95:PQF95"/>
    <mergeCell ref="PQG95:PQH95"/>
    <mergeCell ref="PQI95:PQJ95"/>
    <mergeCell ref="PQK95:PQL95"/>
    <mergeCell ref="PQM95:PQN95"/>
    <mergeCell ref="PPQ95:PPR95"/>
    <mergeCell ref="PPS95:PPT95"/>
    <mergeCell ref="PPU95:PPV95"/>
    <mergeCell ref="PPW95:PPX95"/>
    <mergeCell ref="PPY95:PPZ95"/>
    <mergeCell ref="PQA95:PQB95"/>
    <mergeCell ref="PPE95:PPF95"/>
    <mergeCell ref="PPG95:PPH95"/>
    <mergeCell ref="PPI95:PPJ95"/>
    <mergeCell ref="PPK95:PPL95"/>
    <mergeCell ref="PPM95:PPN95"/>
    <mergeCell ref="PPO95:PPP95"/>
    <mergeCell ref="POS95:POT95"/>
    <mergeCell ref="POU95:POV95"/>
    <mergeCell ref="POW95:POX95"/>
    <mergeCell ref="POY95:POZ95"/>
    <mergeCell ref="PPA95:PPB95"/>
    <mergeCell ref="PPC95:PPD95"/>
    <mergeCell ref="POG95:POH95"/>
    <mergeCell ref="POI95:POJ95"/>
    <mergeCell ref="POK95:POL95"/>
    <mergeCell ref="POM95:PON95"/>
    <mergeCell ref="POO95:POP95"/>
    <mergeCell ref="POQ95:POR95"/>
    <mergeCell ref="PNU95:PNV95"/>
    <mergeCell ref="PNW95:PNX95"/>
    <mergeCell ref="PNY95:PNZ95"/>
    <mergeCell ref="POA95:POB95"/>
    <mergeCell ref="POC95:POD95"/>
    <mergeCell ref="POE95:POF95"/>
    <mergeCell ref="PNI95:PNJ95"/>
    <mergeCell ref="PNK95:PNL95"/>
    <mergeCell ref="PNM95:PNN95"/>
    <mergeCell ref="PNO95:PNP95"/>
    <mergeCell ref="PNQ95:PNR95"/>
    <mergeCell ref="PNS95:PNT95"/>
    <mergeCell ref="PMW95:PMX95"/>
    <mergeCell ref="PMY95:PMZ95"/>
    <mergeCell ref="PNA95:PNB95"/>
    <mergeCell ref="PNC95:PND95"/>
    <mergeCell ref="PNE95:PNF95"/>
    <mergeCell ref="PNG95:PNH95"/>
    <mergeCell ref="PMK95:PML95"/>
    <mergeCell ref="PMM95:PMN95"/>
    <mergeCell ref="PMO95:PMP95"/>
    <mergeCell ref="PMQ95:PMR95"/>
    <mergeCell ref="PMS95:PMT95"/>
    <mergeCell ref="PMU95:PMV95"/>
    <mergeCell ref="PLY95:PLZ95"/>
    <mergeCell ref="PMA95:PMB95"/>
    <mergeCell ref="PMC95:PMD95"/>
    <mergeCell ref="PME95:PMF95"/>
    <mergeCell ref="PMG95:PMH95"/>
    <mergeCell ref="PMI95:PMJ95"/>
    <mergeCell ref="PLM95:PLN95"/>
    <mergeCell ref="PLO95:PLP95"/>
    <mergeCell ref="PLQ95:PLR95"/>
    <mergeCell ref="PLS95:PLT95"/>
    <mergeCell ref="PLU95:PLV95"/>
    <mergeCell ref="PLW95:PLX95"/>
    <mergeCell ref="PLA95:PLB95"/>
    <mergeCell ref="PLC95:PLD95"/>
    <mergeCell ref="PLE95:PLF95"/>
    <mergeCell ref="PLG95:PLH95"/>
    <mergeCell ref="PLI95:PLJ95"/>
    <mergeCell ref="PLK95:PLL95"/>
    <mergeCell ref="PKO95:PKP95"/>
    <mergeCell ref="PKQ95:PKR95"/>
    <mergeCell ref="PKS95:PKT95"/>
    <mergeCell ref="PKU95:PKV95"/>
    <mergeCell ref="PKW95:PKX95"/>
    <mergeCell ref="PKY95:PKZ95"/>
    <mergeCell ref="PKC95:PKD95"/>
    <mergeCell ref="PKE95:PKF95"/>
    <mergeCell ref="PKG95:PKH95"/>
    <mergeCell ref="PKI95:PKJ95"/>
    <mergeCell ref="PKK95:PKL95"/>
    <mergeCell ref="PKM95:PKN95"/>
    <mergeCell ref="PJQ95:PJR95"/>
    <mergeCell ref="PJS95:PJT95"/>
    <mergeCell ref="PJU95:PJV95"/>
    <mergeCell ref="PJW95:PJX95"/>
    <mergeCell ref="PJY95:PJZ95"/>
    <mergeCell ref="PKA95:PKB95"/>
    <mergeCell ref="PJE95:PJF95"/>
    <mergeCell ref="PJG95:PJH95"/>
    <mergeCell ref="PJI95:PJJ95"/>
    <mergeCell ref="PJK95:PJL95"/>
    <mergeCell ref="PJM95:PJN95"/>
    <mergeCell ref="PJO95:PJP95"/>
    <mergeCell ref="PIS95:PIT95"/>
    <mergeCell ref="PIU95:PIV95"/>
    <mergeCell ref="PIW95:PIX95"/>
    <mergeCell ref="PIY95:PIZ95"/>
    <mergeCell ref="PJA95:PJB95"/>
    <mergeCell ref="PJC95:PJD95"/>
    <mergeCell ref="PIG95:PIH95"/>
    <mergeCell ref="PII95:PIJ95"/>
    <mergeCell ref="PIK95:PIL95"/>
    <mergeCell ref="PIM95:PIN95"/>
    <mergeCell ref="PIO95:PIP95"/>
    <mergeCell ref="PIQ95:PIR95"/>
    <mergeCell ref="PHU95:PHV95"/>
    <mergeCell ref="PHW95:PHX95"/>
    <mergeCell ref="PHY95:PHZ95"/>
    <mergeCell ref="PIA95:PIB95"/>
    <mergeCell ref="PIC95:PID95"/>
    <mergeCell ref="PIE95:PIF95"/>
    <mergeCell ref="PHI95:PHJ95"/>
    <mergeCell ref="PHK95:PHL95"/>
    <mergeCell ref="PHM95:PHN95"/>
    <mergeCell ref="PHO95:PHP95"/>
    <mergeCell ref="PHQ95:PHR95"/>
    <mergeCell ref="PHS95:PHT95"/>
    <mergeCell ref="PGW95:PGX95"/>
    <mergeCell ref="PGY95:PGZ95"/>
    <mergeCell ref="PHA95:PHB95"/>
    <mergeCell ref="PHC95:PHD95"/>
    <mergeCell ref="PHE95:PHF95"/>
    <mergeCell ref="PHG95:PHH95"/>
    <mergeCell ref="PGK95:PGL95"/>
    <mergeCell ref="PGM95:PGN95"/>
    <mergeCell ref="PGO95:PGP95"/>
    <mergeCell ref="PGQ95:PGR95"/>
    <mergeCell ref="PGS95:PGT95"/>
    <mergeCell ref="PGU95:PGV95"/>
    <mergeCell ref="PFY95:PFZ95"/>
    <mergeCell ref="PGA95:PGB95"/>
    <mergeCell ref="PGC95:PGD95"/>
    <mergeCell ref="PGE95:PGF95"/>
    <mergeCell ref="PGG95:PGH95"/>
    <mergeCell ref="PGI95:PGJ95"/>
    <mergeCell ref="PFM95:PFN95"/>
    <mergeCell ref="PFO95:PFP95"/>
    <mergeCell ref="PFQ95:PFR95"/>
    <mergeCell ref="PFS95:PFT95"/>
    <mergeCell ref="PFU95:PFV95"/>
    <mergeCell ref="PFW95:PFX95"/>
    <mergeCell ref="PFA95:PFB95"/>
    <mergeCell ref="PFC95:PFD95"/>
    <mergeCell ref="PFE95:PFF95"/>
    <mergeCell ref="PFG95:PFH95"/>
    <mergeCell ref="PFI95:PFJ95"/>
    <mergeCell ref="PFK95:PFL95"/>
    <mergeCell ref="PEO95:PEP95"/>
    <mergeCell ref="PEQ95:PER95"/>
    <mergeCell ref="PES95:PET95"/>
    <mergeCell ref="PEU95:PEV95"/>
    <mergeCell ref="PEW95:PEX95"/>
    <mergeCell ref="PEY95:PEZ95"/>
    <mergeCell ref="PEC95:PED95"/>
    <mergeCell ref="PEE95:PEF95"/>
    <mergeCell ref="PEG95:PEH95"/>
    <mergeCell ref="PEI95:PEJ95"/>
    <mergeCell ref="PEK95:PEL95"/>
    <mergeCell ref="PEM95:PEN95"/>
    <mergeCell ref="PDQ95:PDR95"/>
    <mergeCell ref="PDS95:PDT95"/>
    <mergeCell ref="PDU95:PDV95"/>
    <mergeCell ref="PDW95:PDX95"/>
    <mergeCell ref="PDY95:PDZ95"/>
    <mergeCell ref="PEA95:PEB95"/>
    <mergeCell ref="PDE95:PDF95"/>
    <mergeCell ref="PDG95:PDH95"/>
    <mergeCell ref="PDI95:PDJ95"/>
    <mergeCell ref="PDK95:PDL95"/>
    <mergeCell ref="PDM95:PDN95"/>
    <mergeCell ref="PDO95:PDP95"/>
    <mergeCell ref="PCS95:PCT95"/>
    <mergeCell ref="PCU95:PCV95"/>
    <mergeCell ref="PCW95:PCX95"/>
    <mergeCell ref="PCY95:PCZ95"/>
    <mergeCell ref="PDA95:PDB95"/>
    <mergeCell ref="PDC95:PDD95"/>
    <mergeCell ref="PCG95:PCH95"/>
    <mergeCell ref="PCI95:PCJ95"/>
    <mergeCell ref="PCK95:PCL95"/>
    <mergeCell ref="PCM95:PCN95"/>
    <mergeCell ref="PCO95:PCP95"/>
    <mergeCell ref="PCQ95:PCR95"/>
    <mergeCell ref="PBU95:PBV95"/>
    <mergeCell ref="PBW95:PBX95"/>
    <mergeCell ref="PBY95:PBZ95"/>
    <mergeCell ref="PCA95:PCB95"/>
    <mergeCell ref="PCC95:PCD95"/>
    <mergeCell ref="PCE95:PCF95"/>
    <mergeCell ref="PBI95:PBJ95"/>
    <mergeCell ref="PBK95:PBL95"/>
    <mergeCell ref="PBM95:PBN95"/>
    <mergeCell ref="PBO95:PBP95"/>
    <mergeCell ref="PBQ95:PBR95"/>
    <mergeCell ref="PBS95:PBT95"/>
    <mergeCell ref="PAW95:PAX95"/>
    <mergeCell ref="PAY95:PAZ95"/>
    <mergeCell ref="PBA95:PBB95"/>
    <mergeCell ref="PBC95:PBD95"/>
    <mergeCell ref="PBE95:PBF95"/>
    <mergeCell ref="PBG95:PBH95"/>
    <mergeCell ref="PAK95:PAL95"/>
    <mergeCell ref="PAM95:PAN95"/>
    <mergeCell ref="PAO95:PAP95"/>
    <mergeCell ref="PAQ95:PAR95"/>
    <mergeCell ref="PAS95:PAT95"/>
    <mergeCell ref="PAU95:PAV95"/>
    <mergeCell ref="OZY95:OZZ95"/>
    <mergeCell ref="PAA95:PAB95"/>
    <mergeCell ref="PAC95:PAD95"/>
    <mergeCell ref="PAE95:PAF95"/>
    <mergeCell ref="PAG95:PAH95"/>
    <mergeCell ref="PAI95:PAJ95"/>
    <mergeCell ref="OZM95:OZN95"/>
    <mergeCell ref="OZO95:OZP95"/>
    <mergeCell ref="OZQ95:OZR95"/>
    <mergeCell ref="OZS95:OZT95"/>
    <mergeCell ref="OZU95:OZV95"/>
    <mergeCell ref="OZW95:OZX95"/>
    <mergeCell ref="OZA95:OZB95"/>
    <mergeCell ref="OZC95:OZD95"/>
    <mergeCell ref="OZE95:OZF95"/>
    <mergeCell ref="OZG95:OZH95"/>
    <mergeCell ref="OZI95:OZJ95"/>
    <mergeCell ref="OZK95:OZL95"/>
    <mergeCell ref="OYO95:OYP95"/>
    <mergeCell ref="OYQ95:OYR95"/>
    <mergeCell ref="OYS95:OYT95"/>
    <mergeCell ref="OYU95:OYV95"/>
    <mergeCell ref="OYW95:OYX95"/>
    <mergeCell ref="OYY95:OYZ95"/>
    <mergeCell ref="OYC95:OYD95"/>
    <mergeCell ref="OYE95:OYF95"/>
    <mergeCell ref="OYG95:OYH95"/>
    <mergeCell ref="OYI95:OYJ95"/>
    <mergeCell ref="OYK95:OYL95"/>
    <mergeCell ref="OYM95:OYN95"/>
    <mergeCell ref="OXQ95:OXR95"/>
    <mergeCell ref="OXS95:OXT95"/>
    <mergeCell ref="OXU95:OXV95"/>
    <mergeCell ref="OXW95:OXX95"/>
    <mergeCell ref="OXY95:OXZ95"/>
    <mergeCell ref="OYA95:OYB95"/>
    <mergeCell ref="OXE95:OXF95"/>
    <mergeCell ref="OXG95:OXH95"/>
    <mergeCell ref="OXI95:OXJ95"/>
    <mergeCell ref="OXK95:OXL95"/>
    <mergeCell ref="OXM95:OXN95"/>
    <mergeCell ref="OXO95:OXP95"/>
    <mergeCell ref="OWS95:OWT95"/>
    <mergeCell ref="OWU95:OWV95"/>
    <mergeCell ref="OWW95:OWX95"/>
    <mergeCell ref="OWY95:OWZ95"/>
    <mergeCell ref="OXA95:OXB95"/>
    <mergeCell ref="OXC95:OXD95"/>
    <mergeCell ref="OWG95:OWH95"/>
    <mergeCell ref="OWI95:OWJ95"/>
    <mergeCell ref="OWK95:OWL95"/>
    <mergeCell ref="OWM95:OWN95"/>
    <mergeCell ref="OWO95:OWP95"/>
    <mergeCell ref="OWQ95:OWR95"/>
    <mergeCell ref="OVU95:OVV95"/>
    <mergeCell ref="OVW95:OVX95"/>
    <mergeCell ref="OVY95:OVZ95"/>
    <mergeCell ref="OWA95:OWB95"/>
    <mergeCell ref="OWC95:OWD95"/>
    <mergeCell ref="OWE95:OWF95"/>
    <mergeCell ref="OVI95:OVJ95"/>
    <mergeCell ref="OVK95:OVL95"/>
    <mergeCell ref="OVM95:OVN95"/>
    <mergeCell ref="OVO95:OVP95"/>
    <mergeCell ref="OVQ95:OVR95"/>
    <mergeCell ref="OVS95:OVT95"/>
    <mergeCell ref="OUW95:OUX95"/>
    <mergeCell ref="OUY95:OUZ95"/>
    <mergeCell ref="OVA95:OVB95"/>
    <mergeCell ref="OVC95:OVD95"/>
    <mergeCell ref="OVE95:OVF95"/>
    <mergeCell ref="OVG95:OVH95"/>
    <mergeCell ref="OUK95:OUL95"/>
    <mergeCell ref="OUM95:OUN95"/>
    <mergeCell ref="OUO95:OUP95"/>
    <mergeCell ref="OUQ95:OUR95"/>
    <mergeCell ref="OUS95:OUT95"/>
    <mergeCell ref="OUU95:OUV95"/>
    <mergeCell ref="OTY95:OTZ95"/>
    <mergeCell ref="OUA95:OUB95"/>
    <mergeCell ref="OUC95:OUD95"/>
    <mergeCell ref="OUE95:OUF95"/>
    <mergeCell ref="OUG95:OUH95"/>
    <mergeCell ref="OUI95:OUJ95"/>
    <mergeCell ref="OTM95:OTN95"/>
    <mergeCell ref="OTO95:OTP95"/>
    <mergeCell ref="OTQ95:OTR95"/>
    <mergeCell ref="OTS95:OTT95"/>
    <mergeCell ref="OTU95:OTV95"/>
    <mergeCell ref="OTW95:OTX95"/>
    <mergeCell ref="OTA95:OTB95"/>
    <mergeCell ref="OTC95:OTD95"/>
    <mergeCell ref="OTE95:OTF95"/>
    <mergeCell ref="OTG95:OTH95"/>
    <mergeCell ref="OTI95:OTJ95"/>
    <mergeCell ref="OTK95:OTL95"/>
    <mergeCell ref="OSO95:OSP95"/>
    <mergeCell ref="OSQ95:OSR95"/>
    <mergeCell ref="OSS95:OST95"/>
    <mergeCell ref="OSU95:OSV95"/>
    <mergeCell ref="OSW95:OSX95"/>
    <mergeCell ref="OSY95:OSZ95"/>
    <mergeCell ref="OSC95:OSD95"/>
    <mergeCell ref="OSE95:OSF95"/>
    <mergeCell ref="OSG95:OSH95"/>
    <mergeCell ref="OSI95:OSJ95"/>
    <mergeCell ref="OSK95:OSL95"/>
    <mergeCell ref="OSM95:OSN95"/>
    <mergeCell ref="ORQ95:ORR95"/>
    <mergeCell ref="ORS95:ORT95"/>
    <mergeCell ref="ORU95:ORV95"/>
    <mergeCell ref="ORW95:ORX95"/>
    <mergeCell ref="ORY95:ORZ95"/>
    <mergeCell ref="OSA95:OSB95"/>
    <mergeCell ref="ORE95:ORF95"/>
    <mergeCell ref="ORG95:ORH95"/>
    <mergeCell ref="ORI95:ORJ95"/>
    <mergeCell ref="ORK95:ORL95"/>
    <mergeCell ref="ORM95:ORN95"/>
    <mergeCell ref="ORO95:ORP95"/>
    <mergeCell ref="OQS95:OQT95"/>
    <mergeCell ref="OQU95:OQV95"/>
    <mergeCell ref="OQW95:OQX95"/>
    <mergeCell ref="OQY95:OQZ95"/>
    <mergeCell ref="ORA95:ORB95"/>
    <mergeCell ref="ORC95:ORD95"/>
    <mergeCell ref="OQG95:OQH95"/>
    <mergeCell ref="OQI95:OQJ95"/>
    <mergeCell ref="OQK95:OQL95"/>
    <mergeCell ref="OQM95:OQN95"/>
    <mergeCell ref="OQO95:OQP95"/>
    <mergeCell ref="OQQ95:OQR95"/>
    <mergeCell ref="OPU95:OPV95"/>
    <mergeCell ref="OPW95:OPX95"/>
    <mergeCell ref="OPY95:OPZ95"/>
    <mergeCell ref="OQA95:OQB95"/>
    <mergeCell ref="OQC95:OQD95"/>
    <mergeCell ref="OQE95:OQF95"/>
    <mergeCell ref="OPI95:OPJ95"/>
    <mergeCell ref="OPK95:OPL95"/>
    <mergeCell ref="OPM95:OPN95"/>
    <mergeCell ref="OPO95:OPP95"/>
    <mergeCell ref="OPQ95:OPR95"/>
    <mergeCell ref="OPS95:OPT95"/>
    <mergeCell ref="OOW95:OOX95"/>
    <mergeCell ref="OOY95:OOZ95"/>
    <mergeCell ref="OPA95:OPB95"/>
    <mergeCell ref="OPC95:OPD95"/>
    <mergeCell ref="OPE95:OPF95"/>
    <mergeCell ref="OPG95:OPH95"/>
    <mergeCell ref="OOK95:OOL95"/>
    <mergeCell ref="OOM95:OON95"/>
    <mergeCell ref="OOO95:OOP95"/>
    <mergeCell ref="OOQ95:OOR95"/>
    <mergeCell ref="OOS95:OOT95"/>
    <mergeCell ref="OOU95:OOV95"/>
    <mergeCell ref="ONY95:ONZ95"/>
    <mergeCell ref="OOA95:OOB95"/>
    <mergeCell ref="OOC95:OOD95"/>
    <mergeCell ref="OOE95:OOF95"/>
    <mergeCell ref="OOG95:OOH95"/>
    <mergeCell ref="OOI95:OOJ95"/>
    <mergeCell ref="ONM95:ONN95"/>
    <mergeCell ref="ONO95:ONP95"/>
    <mergeCell ref="ONQ95:ONR95"/>
    <mergeCell ref="ONS95:ONT95"/>
    <mergeCell ref="ONU95:ONV95"/>
    <mergeCell ref="ONW95:ONX95"/>
    <mergeCell ref="ONA95:ONB95"/>
    <mergeCell ref="ONC95:OND95"/>
    <mergeCell ref="ONE95:ONF95"/>
    <mergeCell ref="ONG95:ONH95"/>
    <mergeCell ref="ONI95:ONJ95"/>
    <mergeCell ref="ONK95:ONL95"/>
    <mergeCell ref="OMO95:OMP95"/>
    <mergeCell ref="OMQ95:OMR95"/>
    <mergeCell ref="OMS95:OMT95"/>
    <mergeCell ref="OMU95:OMV95"/>
    <mergeCell ref="OMW95:OMX95"/>
    <mergeCell ref="OMY95:OMZ95"/>
    <mergeCell ref="OMC95:OMD95"/>
    <mergeCell ref="OME95:OMF95"/>
    <mergeCell ref="OMG95:OMH95"/>
    <mergeCell ref="OMI95:OMJ95"/>
    <mergeCell ref="OMK95:OML95"/>
    <mergeCell ref="OMM95:OMN95"/>
    <mergeCell ref="OLQ95:OLR95"/>
    <mergeCell ref="OLS95:OLT95"/>
    <mergeCell ref="OLU95:OLV95"/>
    <mergeCell ref="OLW95:OLX95"/>
    <mergeCell ref="OLY95:OLZ95"/>
    <mergeCell ref="OMA95:OMB95"/>
    <mergeCell ref="OLE95:OLF95"/>
    <mergeCell ref="OLG95:OLH95"/>
    <mergeCell ref="OLI95:OLJ95"/>
    <mergeCell ref="OLK95:OLL95"/>
    <mergeCell ref="OLM95:OLN95"/>
    <mergeCell ref="OLO95:OLP95"/>
    <mergeCell ref="OKS95:OKT95"/>
    <mergeCell ref="OKU95:OKV95"/>
    <mergeCell ref="OKW95:OKX95"/>
    <mergeCell ref="OKY95:OKZ95"/>
    <mergeCell ref="OLA95:OLB95"/>
    <mergeCell ref="OLC95:OLD95"/>
    <mergeCell ref="OKG95:OKH95"/>
    <mergeCell ref="OKI95:OKJ95"/>
    <mergeCell ref="OKK95:OKL95"/>
    <mergeCell ref="OKM95:OKN95"/>
    <mergeCell ref="OKO95:OKP95"/>
    <mergeCell ref="OKQ95:OKR95"/>
    <mergeCell ref="OJU95:OJV95"/>
    <mergeCell ref="OJW95:OJX95"/>
    <mergeCell ref="OJY95:OJZ95"/>
    <mergeCell ref="OKA95:OKB95"/>
    <mergeCell ref="OKC95:OKD95"/>
    <mergeCell ref="OKE95:OKF95"/>
    <mergeCell ref="OJI95:OJJ95"/>
    <mergeCell ref="OJK95:OJL95"/>
    <mergeCell ref="OJM95:OJN95"/>
    <mergeCell ref="OJO95:OJP95"/>
    <mergeCell ref="OJQ95:OJR95"/>
    <mergeCell ref="OJS95:OJT95"/>
    <mergeCell ref="OIW95:OIX95"/>
    <mergeCell ref="OIY95:OIZ95"/>
    <mergeCell ref="OJA95:OJB95"/>
    <mergeCell ref="OJC95:OJD95"/>
    <mergeCell ref="OJE95:OJF95"/>
    <mergeCell ref="OJG95:OJH95"/>
    <mergeCell ref="OIK95:OIL95"/>
    <mergeCell ref="OIM95:OIN95"/>
    <mergeCell ref="OIO95:OIP95"/>
    <mergeCell ref="OIQ95:OIR95"/>
    <mergeCell ref="OIS95:OIT95"/>
    <mergeCell ref="OIU95:OIV95"/>
    <mergeCell ref="OHY95:OHZ95"/>
    <mergeCell ref="OIA95:OIB95"/>
    <mergeCell ref="OIC95:OID95"/>
    <mergeCell ref="OIE95:OIF95"/>
    <mergeCell ref="OIG95:OIH95"/>
    <mergeCell ref="OII95:OIJ95"/>
    <mergeCell ref="OHM95:OHN95"/>
    <mergeCell ref="OHO95:OHP95"/>
    <mergeCell ref="OHQ95:OHR95"/>
    <mergeCell ref="OHS95:OHT95"/>
    <mergeCell ref="OHU95:OHV95"/>
    <mergeCell ref="OHW95:OHX95"/>
    <mergeCell ref="OHA95:OHB95"/>
    <mergeCell ref="OHC95:OHD95"/>
    <mergeCell ref="OHE95:OHF95"/>
    <mergeCell ref="OHG95:OHH95"/>
    <mergeCell ref="OHI95:OHJ95"/>
    <mergeCell ref="OHK95:OHL95"/>
    <mergeCell ref="OGO95:OGP95"/>
    <mergeCell ref="OGQ95:OGR95"/>
    <mergeCell ref="OGS95:OGT95"/>
    <mergeCell ref="OGU95:OGV95"/>
    <mergeCell ref="OGW95:OGX95"/>
    <mergeCell ref="OGY95:OGZ95"/>
    <mergeCell ref="OGC95:OGD95"/>
    <mergeCell ref="OGE95:OGF95"/>
    <mergeCell ref="OGG95:OGH95"/>
    <mergeCell ref="OGI95:OGJ95"/>
    <mergeCell ref="OGK95:OGL95"/>
    <mergeCell ref="OGM95:OGN95"/>
    <mergeCell ref="OFQ95:OFR95"/>
    <mergeCell ref="OFS95:OFT95"/>
    <mergeCell ref="OFU95:OFV95"/>
    <mergeCell ref="OFW95:OFX95"/>
    <mergeCell ref="OFY95:OFZ95"/>
    <mergeCell ref="OGA95:OGB95"/>
    <mergeCell ref="OFE95:OFF95"/>
    <mergeCell ref="OFG95:OFH95"/>
    <mergeCell ref="OFI95:OFJ95"/>
    <mergeCell ref="OFK95:OFL95"/>
    <mergeCell ref="OFM95:OFN95"/>
    <mergeCell ref="OFO95:OFP95"/>
    <mergeCell ref="OES95:OET95"/>
    <mergeCell ref="OEU95:OEV95"/>
    <mergeCell ref="OEW95:OEX95"/>
    <mergeCell ref="OEY95:OEZ95"/>
    <mergeCell ref="OFA95:OFB95"/>
    <mergeCell ref="OFC95:OFD95"/>
    <mergeCell ref="OEG95:OEH95"/>
    <mergeCell ref="OEI95:OEJ95"/>
    <mergeCell ref="OEK95:OEL95"/>
    <mergeCell ref="OEM95:OEN95"/>
    <mergeCell ref="OEO95:OEP95"/>
    <mergeCell ref="OEQ95:OER95"/>
    <mergeCell ref="ODU95:ODV95"/>
    <mergeCell ref="ODW95:ODX95"/>
    <mergeCell ref="ODY95:ODZ95"/>
    <mergeCell ref="OEA95:OEB95"/>
    <mergeCell ref="OEC95:OED95"/>
    <mergeCell ref="OEE95:OEF95"/>
    <mergeCell ref="ODI95:ODJ95"/>
    <mergeCell ref="ODK95:ODL95"/>
    <mergeCell ref="ODM95:ODN95"/>
    <mergeCell ref="ODO95:ODP95"/>
    <mergeCell ref="ODQ95:ODR95"/>
    <mergeCell ref="ODS95:ODT95"/>
    <mergeCell ref="OCW95:OCX95"/>
    <mergeCell ref="OCY95:OCZ95"/>
    <mergeCell ref="ODA95:ODB95"/>
    <mergeCell ref="ODC95:ODD95"/>
    <mergeCell ref="ODE95:ODF95"/>
    <mergeCell ref="ODG95:ODH95"/>
    <mergeCell ref="OCK95:OCL95"/>
    <mergeCell ref="OCM95:OCN95"/>
    <mergeCell ref="OCO95:OCP95"/>
    <mergeCell ref="OCQ95:OCR95"/>
    <mergeCell ref="OCS95:OCT95"/>
    <mergeCell ref="OCU95:OCV95"/>
    <mergeCell ref="OBY95:OBZ95"/>
    <mergeCell ref="OCA95:OCB95"/>
    <mergeCell ref="OCC95:OCD95"/>
    <mergeCell ref="OCE95:OCF95"/>
    <mergeCell ref="OCG95:OCH95"/>
    <mergeCell ref="OCI95:OCJ95"/>
    <mergeCell ref="OBM95:OBN95"/>
    <mergeCell ref="OBO95:OBP95"/>
    <mergeCell ref="OBQ95:OBR95"/>
    <mergeCell ref="OBS95:OBT95"/>
    <mergeCell ref="OBU95:OBV95"/>
    <mergeCell ref="OBW95:OBX95"/>
    <mergeCell ref="OBA95:OBB95"/>
    <mergeCell ref="OBC95:OBD95"/>
    <mergeCell ref="OBE95:OBF95"/>
    <mergeCell ref="OBG95:OBH95"/>
    <mergeCell ref="OBI95:OBJ95"/>
    <mergeCell ref="OBK95:OBL95"/>
    <mergeCell ref="OAO95:OAP95"/>
    <mergeCell ref="OAQ95:OAR95"/>
    <mergeCell ref="OAS95:OAT95"/>
    <mergeCell ref="OAU95:OAV95"/>
    <mergeCell ref="OAW95:OAX95"/>
    <mergeCell ref="OAY95:OAZ95"/>
    <mergeCell ref="OAC95:OAD95"/>
    <mergeCell ref="OAE95:OAF95"/>
    <mergeCell ref="OAG95:OAH95"/>
    <mergeCell ref="OAI95:OAJ95"/>
    <mergeCell ref="OAK95:OAL95"/>
    <mergeCell ref="OAM95:OAN95"/>
    <mergeCell ref="NZQ95:NZR95"/>
    <mergeCell ref="NZS95:NZT95"/>
    <mergeCell ref="NZU95:NZV95"/>
    <mergeCell ref="NZW95:NZX95"/>
    <mergeCell ref="NZY95:NZZ95"/>
    <mergeCell ref="OAA95:OAB95"/>
    <mergeCell ref="NZE95:NZF95"/>
    <mergeCell ref="NZG95:NZH95"/>
    <mergeCell ref="NZI95:NZJ95"/>
    <mergeCell ref="NZK95:NZL95"/>
    <mergeCell ref="NZM95:NZN95"/>
    <mergeCell ref="NZO95:NZP95"/>
    <mergeCell ref="NYS95:NYT95"/>
    <mergeCell ref="NYU95:NYV95"/>
    <mergeCell ref="NYW95:NYX95"/>
    <mergeCell ref="NYY95:NYZ95"/>
    <mergeCell ref="NZA95:NZB95"/>
    <mergeCell ref="NZC95:NZD95"/>
    <mergeCell ref="NYG95:NYH95"/>
    <mergeCell ref="NYI95:NYJ95"/>
    <mergeCell ref="NYK95:NYL95"/>
    <mergeCell ref="NYM95:NYN95"/>
    <mergeCell ref="NYO95:NYP95"/>
    <mergeCell ref="NYQ95:NYR95"/>
    <mergeCell ref="NXU95:NXV95"/>
    <mergeCell ref="NXW95:NXX95"/>
    <mergeCell ref="NXY95:NXZ95"/>
    <mergeCell ref="NYA95:NYB95"/>
    <mergeCell ref="NYC95:NYD95"/>
    <mergeCell ref="NYE95:NYF95"/>
    <mergeCell ref="NXI95:NXJ95"/>
    <mergeCell ref="NXK95:NXL95"/>
    <mergeCell ref="NXM95:NXN95"/>
    <mergeCell ref="NXO95:NXP95"/>
    <mergeCell ref="NXQ95:NXR95"/>
    <mergeCell ref="NXS95:NXT95"/>
    <mergeCell ref="NWW95:NWX95"/>
    <mergeCell ref="NWY95:NWZ95"/>
    <mergeCell ref="NXA95:NXB95"/>
    <mergeCell ref="NXC95:NXD95"/>
    <mergeCell ref="NXE95:NXF95"/>
    <mergeCell ref="NXG95:NXH95"/>
    <mergeCell ref="NWK95:NWL95"/>
    <mergeCell ref="NWM95:NWN95"/>
    <mergeCell ref="NWO95:NWP95"/>
    <mergeCell ref="NWQ95:NWR95"/>
    <mergeCell ref="NWS95:NWT95"/>
    <mergeCell ref="NWU95:NWV95"/>
    <mergeCell ref="NVY95:NVZ95"/>
    <mergeCell ref="NWA95:NWB95"/>
    <mergeCell ref="NWC95:NWD95"/>
    <mergeCell ref="NWE95:NWF95"/>
    <mergeCell ref="NWG95:NWH95"/>
    <mergeCell ref="NWI95:NWJ95"/>
    <mergeCell ref="NVM95:NVN95"/>
    <mergeCell ref="NVO95:NVP95"/>
    <mergeCell ref="NVQ95:NVR95"/>
    <mergeCell ref="NVS95:NVT95"/>
    <mergeCell ref="NVU95:NVV95"/>
    <mergeCell ref="NVW95:NVX95"/>
    <mergeCell ref="NVA95:NVB95"/>
    <mergeCell ref="NVC95:NVD95"/>
    <mergeCell ref="NVE95:NVF95"/>
    <mergeCell ref="NVG95:NVH95"/>
    <mergeCell ref="NVI95:NVJ95"/>
    <mergeCell ref="NVK95:NVL95"/>
    <mergeCell ref="NUO95:NUP95"/>
    <mergeCell ref="NUQ95:NUR95"/>
    <mergeCell ref="NUS95:NUT95"/>
    <mergeCell ref="NUU95:NUV95"/>
    <mergeCell ref="NUW95:NUX95"/>
    <mergeCell ref="NUY95:NUZ95"/>
    <mergeCell ref="NUC95:NUD95"/>
    <mergeCell ref="NUE95:NUF95"/>
    <mergeCell ref="NUG95:NUH95"/>
    <mergeCell ref="NUI95:NUJ95"/>
    <mergeCell ref="NUK95:NUL95"/>
    <mergeCell ref="NUM95:NUN95"/>
    <mergeCell ref="NTQ95:NTR95"/>
    <mergeCell ref="NTS95:NTT95"/>
    <mergeCell ref="NTU95:NTV95"/>
    <mergeCell ref="NTW95:NTX95"/>
    <mergeCell ref="NTY95:NTZ95"/>
    <mergeCell ref="NUA95:NUB95"/>
    <mergeCell ref="NTE95:NTF95"/>
    <mergeCell ref="NTG95:NTH95"/>
    <mergeCell ref="NTI95:NTJ95"/>
    <mergeCell ref="NTK95:NTL95"/>
    <mergeCell ref="NTM95:NTN95"/>
    <mergeCell ref="NTO95:NTP95"/>
    <mergeCell ref="NSS95:NST95"/>
    <mergeCell ref="NSU95:NSV95"/>
    <mergeCell ref="NSW95:NSX95"/>
    <mergeCell ref="NSY95:NSZ95"/>
    <mergeCell ref="NTA95:NTB95"/>
    <mergeCell ref="NTC95:NTD95"/>
    <mergeCell ref="NSG95:NSH95"/>
    <mergeCell ref="NSI95:NSJ95"/>
    <mergeCell ref="NSK95:NSL95"/>
    <mergeCell ref="NSM95:NSN95"/>
    <mergeCell ref="NSO95:NSP95"/>
    <mergeCell ref="NSQ95:NSR95"/>
    <mergeCell ref="NRU95:NRV95"/>
    <mergeCell ref="NRW95:NRX95"/>
    <mergeCell ref="NRY95:NRZ95"/>
    <mergeCell ref="NSA95:NSB95"/>
    <mergeCell ref="NSC95:NSD95"/>
    <mergeCell ref="NSE95:NSF95"/>
    <mergeCell ref="NRI95:NRJ95"/>
    <mergeCell ref="NRK95:NRL95"/>
    <mergeCell ref="NRM95:NRN95"/>
    <mergeCell ref="NRO95:NRP95"/>
    <mergeCell ref="NRQ95:NRR95"/>
    <mergeCell ref="NRS95:NRT95"/>
    <mergeCell ref="NQW95:NQX95"/>
    <mergeCell ref="NQY95:NQZ95"/>
    <mergeCell ref="NRA95:NRB95"/>
    <mergeCell ref="NRC95:NRD95"/>
    <mergeCell ref="NRE95:NRF95"/>
    <mergeCell ref="NRG95:NRH95"/>
    <mergeCell ref="NQK95:NQL95"/>
    <mergeCell ref="NQM95:NQN95"/>
    <mergeCell ref="NQO95:NQP95"/>
    <mergeCell ref="NQQ95:NQR95"/>
    <mergeCell ref="NQS95:NQT95"/>
    <mergeCell ref="NQU95:NQV95"/>
    <mergeCell ref="NPY95:NPZ95"/>
    <mergeCell ref="NQA95:NQB95"/>
    <mergeCell ref="NQC95:NQD95"/>
    <mergeCell ref="NQE95:NQF95"/>
    <mergeCell ref="NQG95:NQH95"/>
    <mergeCell ref="NQI95:NQJ95"/>
    <mergeCell ref="NPM95:NPN95"/>
    <mergeCell ref="NPO95:NPP95"/>
    <mergeCell ref="NPQ95:NPR95"/>
    <mergeCell ref="NPS95:NPT95"/>
    <mergeCell ref="NPU95:NPV95"/>
    <mergeCell ref="NPW95:NPX95"/>
    <mergeCell ref="NPA95:NPB95"/>
    <mergeCell ref="NPC95:NPD95"/>
    <mergeCell ref="NPE95:NPF95"/>
    <mergeCell ref="NPG95:NPH95"/>
    <mergeCell ref="NPI95:NPJ95"/>
    <mergeCell ref="NPK95:NPL95"/>
    <mergeCell ref="NOO95:NOP95"/>
    <mergeCell ref="NOQ95:NOR95"/>
    <mergeCell ref="NOS95:NOT95"/>
    <mergeCell ref="NOU95:NOV95"/>
    <mergeCell ref="NOW95:NOX95"/>
    <mergeCell ref="NOY95:NOZ95"/>
    <mergeCell ref="NOC95:NOD95"/>
    <mergeCell ref="NOE95:NOF95"/>
    <mergeCell ref="NOG95:NOH95"/>
    <mergeCell ref="NOI95:NOJ95"/>
    <mergeCell ref="NOK95:NOL95"/>
    <mergeCell ref="NOM95:NON95"/>
    <mergeCell ref="NNQ95:NNR95"/>
    <mergeCell ref="NNS95:NNT95"/>
    <mergeCell ref="NNU95:NNV95"/>
    <mergeCell ref="NNW95:NNX95"/>
    <mergeCell ref="NNY95:NNZ95"/>
    <mergeCell ref="NOA95:NOB95"/>
    <mergeCell ref="NNE95:NNF95"/>
    <mergeCell ref="NNG95:NNH95"/>
    <mergeCell ref="NNI95:NNJ95"/>
    <mergeCell ref="NNK95:NNL95"/>
    <mergeCell ref="NNM95:NNN95"/>
    <mergeCell ref="NNO95:NNP95"/>
    <mergeCell ref="NMS95:NMT95"/>
    <mergeCell ref="NMU95:NMV95"/>
    <mergeCell ref="NMW95:NMX95"/>
    <mergeCell ref="NMY95:NMZ95"/>
    <mergeCell ref="NNA95:NNB95"/>
    <mergeCell ref="NNC95:NND95"/>
    <mergeCell ref="NMG95:NMH95"/>
    <mergeCell ref="NMI95:NMJ95"/>
    <mergeCell ref="NMK95:NML95"/>
    <mergeCell ref="NMM95:NMN95"/>
    <mergeCell ref="NMO95:NMP95"/>
    <mergeCell ref="NMQ95:NMR95"/>
    <mergeCell ref="NLU95:NLV95"/>
    <mergeCell ref="NLW95:NLX95"/>
    <mergeCell ref="NLY95:NLZ95"/>
    <mergeCell ref="NMA95:NMB95"/>
    <mergeCell ref="NMC95:NMD95"/>
    <mergeCell ref="NME95:NMF95"/>
    <mergeCell ref="NLI95:NLJ95"/>
    <mergeCell ref="NLK95:NLL95"/>
    <mergeCell ref="NLM95:NLN95"/>
    <mergeCell ref="NLO95:NLP95"/>
    <mergeCell ref="NLQ95:NLR95"/>
    <mergeCell ref="NLS95:NLT95"/>
    <mergeCell ref="NKW95:NKX95"/>
    <mergeCell ref="NKY95:NKZ95"/>
    <mergeCell ref="NLA95:NLB95"/>
    <mergeCell ref="NLC95:NLD95"/>
    <mergeCell ref="NLE95:NLF95"/>
    <mergeCell ref="NLG95:NLH95"/>
    <mergeCell ref="NKK95:NKL95"/>
    <mergeCell ref="NKM95:NKN95"/>
    <mergeCell ref="NKO95:NKP95"/>
    <mergeCell ref="NKQ95:NKR95"/>
    <mergeCell ref="NKS95:NKT95"/>
    <mergeCell ref="NKU95:NKV95"/>
    <mergeCell ref="NJY95:NJZ95"/>
    <mergeCell ref="NKA95:NKB95"/>
    <mergeCell ref="NKC95:NKD95"/>
    <mergeCell ref="NKE95:NKF95"/>
    <mergeCell ref="NKG95:NKH95"/>
    <mergeCell ref="NKI95:NKJ95"/>
    <mergeCell ref="NJM95:NJN95"/>
    <mergeCell ref="NJO95:NJP95"/>
    <mergeCell ref="NJQ95:NJR95"/>
    <mergeCell ref="NJS95:NJT95"/>
    <mergeCell ref="NJU95:NJV95"/>
    <mergeCell ref="NJW95:NJX95"/>
    <mergeCell ref="NJA95:NJB95"/>
    <mergeCell ref="NJC95:NJD95"/>
    <mergeCell ref="NJE95:NJF95"/>
    <mergeCell ref="NJG95:NJH95"/>
    <mergeCell ref="NJI95:NJJ95"/>
    <mergeCell ref="NJK95:NJL95"/>
    <mergeCell ref="NIO95:NIP95"/>
    <mergeCell ref="NIQ95:NIR95"/>
    <mergeCell ref="NIS95:NIT95"/>
    <mergeCell ref="NIU95:NIV95"/>
    <mergeCell ref="NIW95:NIX95"/>
    <mergeCell ref="NIY95:NIZ95"/>
    <mergeCell ref="NIC95:NID95"/>
    <mergeCell ref="NIE95:NIF95"/>
    <mergeCell ref="NIG95:NIH95"/>
    <mergeCell ref="NII95:NIJ95"/>
    <mergeCell ref="NIK95:NIL95"/>
    <mergeCell ref="NIM95:NIN95"/>
    <mergeCell ref="NHQ95:NHR95"/>
    <mergeCell ref="NHS95:NHT95"/>
    <mergeCell ref="NHU95:NHV95"/>
    <mergeCell ref="NHW95:NHX95"/>
    <mergeCell ref="NHY95:NHZ95"/>
    <mergeCell ref="NIA95:NIB95"/>
    <mergeCell ref="NHE95:NHF95"/>
    <mergeCell ref="NHG95:NHH95"/>
    <mergeCell ref="NHI95:NHJ95"/>
    <mergeCell ref="NHK95:NHL95"/>
    <mergeCell ref="NHM95:NHN95"/>
    <mergeCell ref="NHO95:NHP95"/>
    <mergeCell ref="NGS95:NGT95"/>
    <mergeCell ref="NGU95:NGV95"/>
    <mergeCell ref="NGW95:NGX95"/>
    <mergeCell ref="NGY95:NGZ95"/>
    <mergeCell ref="NHA95:NHB95"/>
    <mergeCell ref="NHC95:NHD95"/>
    <mergeCell ref="NGG95:NGH95"/>
    <mergeCell ref="NGI95:NGJ95"/>
    <mergeCell ref="NGK95:NGL95"/>
    <mergeCell ref="NGM95:NGN95"/>
    <mergeCell ref="NGO95:NGP95"/>
    <mergeCell ref="NGQ95:NGR95"/>
    <mergeCell ref="NFU95:NFV95"/>
    <mergeCell ref="NFW95:NFX95"/>
    <mergeCell ref="NFY95:NFZ95"/>
    <mergeCell ref="NGA95:NGB95"/>
    <mergeCell ref="NGC95:NGD95"/>
    <mergeCell ref="NGE95:NGF95"/>
    <mergeCell ref="NFI95:NFJ95"/>
    <mergeCell ref="NFK95:NFL95"/>
    <mergeCell ref="NFM95:NFN95"/>
    <mergeCell ref="NFO95:NFP95"/>
    <mergeCell ref="NFQ95:NFR95"/>
    <mergeCell ref="NFS95:NFT95"/>
    <mergeCell ref="NEW95:NEX95"/>
    <mergeCell ref="NEY95:NEZ95"/>
    <mergeCell ref="NFA95:NFB95"/>
    <mergeCell ref="NFC95:NFD95"/>
    <mergeCell ref="NFE95:NFF95"/>
    <mergeCell ref="NFG95:NFH95"/>
    <mergeCell ref="NEK95:NEL95"/>
    <mergeCell ref="NEM95:NEN95"/>
    <mergeCell ref="NEO95:NEP95"/>
    <mergeCell ref="NEQ95:NER95"/>
    <mergeCell ref="NES95:NET95"/>
    <mergeCell ref="NEU95:NEV95"/>
    <mergeCell ref="NDY95:NDZ95"/>
    <mergeCell ref="NEA95:NEB95"/>
    <mergeCell ref="NEC95:NED95"/>
    <mergeCell ref="NEE95:NEF95"/>
    <mergeCell ref="NEG95:NEH95"/>
    <mergeCell ref="NEI95:NEJ95"/>
    <mergeCell ref="NDM95:NDN95"/>
    <mergeCell ref="NDO95:NDP95"/>
    <mergeCell ref="NDQ95:NDR95"/>
    <mergeCell ref="NDS95:NDT95"/>
    <mergeCell ref="NDU95:NDV95"/>
    <mergeCell ref="NDW95:NDX95"/>
    <mergeCell ref="NDA95:NDB95"/>
    <mergeCell ref="NDC95:NDD95"/>
    <mergeCell ref="NDE95:NDF95"/>
    <mergeCell ref="NDG95:NDH95"/>
    <mergeCell ref="NDI95:NDJ95"/>
    <mergeCell ref="NDK95:NDL95"/>
    <mergeCell ref="NCO95:NCP95"/>
    <mergeCell ref="NCQ95:NCR95"/>
    <mergeCell ref="NCS95:NCT95"/>
    <mergeCell ref="NCU95:NCV95"/>
    <mergeCell ref="NCW95:NCX95"/>
    <mergeCell ref="NCY95:NCZ95"/>
    <mergeCell ref="NCC95:NCD95"/>
    <mergeCell ref="NCE95:NCF95"/>
    <mergeCell ref="NCG95:NCH95"/>
    <mergeCell ref="NCI95:NCJ95"/>
    <mergeCell ref="NCK95:NCL95"/>
    <mergeCell ref="NCM95:NCN95"/>
    <mergeCell ref="NBQ95:NBR95"/>
    <mergeCell ref="NBS95:NBT95"/>
    <mergeCell ref="NBU95:NBV95"/>
    <mergeCell ref="NBW95:NBX95"/>
    <mergeCell ref="NBY95:NBZ95"/>
    <mergeCell ref="NCA95:NCB95"/>
    <mergeCell ref="NBE95:NBF95"/>
    <mergeCell ref="NBG95:NBH95"/>
    <mergeCell ref="NBI95:NBJ95"/>
    <mergeCell ref="NBK95:NBL95"/>
    <mergeCell ref="NBM95:NBN95"/>
    <mergeCell ref="NBO95:NBP95"/>
    <mergeCell ref="NAS95:NAT95"/>
    <mergeCell ref="NAU95:NAV95"/>
    <mergeCell ref="NAW95:NAX95"/>
    <mergeCell ref="NAY95:NAZ95"/>
    <mergeCell ref="NBA95:NBB95"/>
    <mergeCell ref="NBC95:NBD95"/>
    <mergeCell ref="NAG95:NAH95"/>
    <mergeCell ref="NAI95:NAJ95"/>
    <mergeCell ref="NAK95:NAL95"/>
    <mergeCell ref="NAM95:NAN95"/>
    <mergeCell ref="NAO95:NAP95"/>
    <mergeCell ref="NAQ95:NAR95"/>
    <mergeCell ref="MZU95:MZV95"/>
    <mergeCell ref="MZW95:MZX95"/>
    <mergeCell ref="MZY95:MZZ95"/>
    <mergeCell ref="NAA95:NAB95"/>
    <mergeCell ref="NAC95:NAD95"/>
    <mergeCell ref="NAE95:NAF95"/>
    <mergeCell ref="MZI95:MZJ95"/>
    <mergeCell ref="MZK95:MZL95"/>
    <mergeCell ref="MZM95:MZN95"/>
    <mergeCell ref="MZO95:MZP95"/>
    <mergeCell ref="MZQ95:MZR95"/>
    <mergeCell ref="MZS95:MZT95"/>
    <mergeCell ref="MYW95:MYX95"/>
    <mergeCell ref="MYY95:MYZ95"/>
    <mergeCell ref="MZA95:MZB95"/>
    <mergeCell ref="MZC95:MZD95"/>
    <mergeCell ref="MZE95:MZF95"/>
    <mergeCell ref="MZG95:MZH95"/>
    <mergeCell ref="MYK95:MYL95"/>
    <mergeCell ref="MYM95:MYN95"/>
    <mergeCell ref="MYO95:MYP95"/>
    <mergeCell ref="MYQ95:MYR95"/>
    <mergeCell ref="MYS95:MYT95"/>
    <mergeCell ref="MYU95:MYV95"/>
    <mergeCell ref="MXY95:MXZ95"/>
    <mergeCell ref="MYA95:MYB95"/>
    <mergeCell ref="MYC95:MYD95"/>
    <mergeCell ref="MYE95:MYF95"/>
    <mergeCell ref="MYG95:MYH95"/>
    <mergeCell ref="MYI95:MYJ95"/>
    <mergeCell ref="MXM95:MXN95"/>
    <mergeCell ref="MXO95:MXP95"/>
    <mergeCell ref="MXQ95:MXR95"/>
    <mergeCell ref="MXS95:MXT95"/>
    <mergeCell ref="MXU95:MXV95"/>
    <mergeCell ref="MXW95:MXX95"/>
    <mergeCell ref="MXA95:MXB95"/>
    <mergeCell ref="MXC95:MXD95"/>
    <mergeCell ref="MXE95:MXF95"/>
    <mergeCell ref="MXG95:MXH95"/>
    <mergeCell ref="MXI95:MXJ95"/>
    <mergeCell ref="MXK95:MXL95"/>
    <mergeCell ref="MWO95:MWP95"/>
    <mergeCell ref="MWQ95:MWR95"/>
    <mergeCell ref="MWS95:MWT95"/>
    <mergeCell ref="MWU95:MWV95"/>
    <mergeCell ref="MWW95:MWX95"/>
    <mergeCell ref="MWY95:MWZ95"/>
    <mergeCell ref="MWC95:MWD95"/>
    <mergeCell ref="MWE95:MWF95"/>
    <mergeCell ref="MWG95:MWH95"/>
    <mergeCell ref="MWI95:MWJ95"/>
    <mergeCell ref="MWK95:MWL95"/>
    <mergeCell ref="MWM95:MWN95"/>
    <mergeCell ref="MVQ95:MVR95"/>
    <mergeCell ref="MVS95:MVT95"/>
    <mergeCell ref="MVU95:MVV95"/>
    <mergeCell ref="MVW95:MVX95"/>
    <mergeCell ref="MVY95:MVZ95"/>
    <mergeCell ref="MWA95:MWB95"/>
    <mergeCell ref="MVE95:MVF95"/>
    <mergeCell ref="MVG95:MVH95"/>
    <mergeCell ref="MVI95:MVJ95"/>
    <mergeCell ref="MVK95:MVL95"/>
    <mergeCell ref="MVM95:MVN95"/>
    <mergeCell ref="MVO95:MVP95"/>
    <mergeCell ref="MUS95:MUT95"/>
    <mergeCell ref="MUU95:MUV95"/>
    <mergeCell ref="MUW95:MUX95"/>
    <mergeCell ref="MUY95:MUZ95"/>
    <mergeCell ref="MVA95:MVB95"/>
    <mergeCell ref="MVC95:MVD95"/>
    <mergeCell ref="MUG95:MUH95"/>
    <mergeCell ref="MUI95:MUJ95"/>
    <mergeCell ref="MUK95:MUL95"/>
    <mergeCell ref="MUM95:MUN95"/>
    <mergeCell ref="MUO95:MUP95"/>
    <mergeCell ref="MUQ95:MUR95"/>
    <mergeCell ref="MTU95:MTV95"/>
    <mergeCell ref="MTW95:MTX95"/>
    <mergeCell ref="MTY95:MTZ95"/>
    <mergeCell ref="MUA95:MUB95"/>
    <mergeCell ref="MUC95:MUD95"/>
    <mergeCell ref="MUE95:MUF95"/>
    <mergeCell ref="MTI95:MTJ95"/>
    <mergeCell ref="MTK95:MTL95"/>
    <mergeCell ref="MTM95:MTN95"/>
    <mergeCell ref="MTO95:MTP95"/>
    <mergeCell ref="MTQ95:MTR95"/>
    <mergeCell ref="MTS95:MTT95"/>
    <mergeCell ref="MSW95:MSX95"/>
    <mergeCell ref="MSY95:MSZ95"/>
    <mergeCell ref="MTA95:MTB95"/>
    <mergeCell ref="MTC95:MTD95"/>
    <mergeCell ref="MTE95:MTF95"/>
    <mergeCell ref="MTG95:MTH95"/>
    <mergeCell ref="MSK95:MSL95"/>
    <mergeCell ref="MSM95:MSN95"/>
    <mergeCell ref="MSO95:MSP95"/>
    <mergeCell ref="MSQ95:MSR95"/>
    <mergeCell ref="MSS95:MST95"/>
    <mergeCell ref="MSU95:MSV95"/>
    <mergeCell ref="MRY95:MRZ95"/>
    <mergeCell ref="MSA95:MSB95"/>
    <mergeCell ref="MSC95:MSD95"/>
    <mergeCell ref="MSE95:MSF95"/>
    <mergeCell ref="MSG95:MSH95"/>
    <mergeCell ref="MSI95:MSJ95"/>
    <mergeCell ref="MRM95:MRN95"/>
    <mergeCell ref="MRO95:MRP95"/>
    <mergeCell ref="MRQ95:MRR95"/>
    <mergeCell ref="MRS95:MRT95"/>
    <mergeCell ref="MRU95:MRV95"/>
    <mergeCell ref="MRW95:MRX95"/>
    <mergeCell ref="MRA95:MRB95"/>
    <mergeCell ref="MRC95:MRD95"/>
    <mergeCell ref="MRE95:MRF95"/>
    <mergeCell ref="MRG95:MRH95"/>
    <mergeCell ref="MRI95:MRJ95"/>
    <mergeCell ref="MRK95:MRL95"/>
    <mergeCell ref="MQO95:MQP95"/>
    <mergeCell ref="MQQ95:MQR95"/>
    <mergeCell ref="MQS95:MQT95"/>
    <mergeCell ref="MQU95:MQV95"/>
    <mergeCell ref="MQW95:MQX95"/>
    <mergeCell ref="MQY95:MQZ95"/>
    <mergeCell ref="MQC95:MQD95"/>
    <mergeCell ref="MQE95:MQF95"/>
    <mergeCell ref="MQG95:MQH95"/>
    <mergeCell ref="MQI95:MQJ95"/>
    <mergeCell ref="MQK95:MQL95"/>
    <mergeCell ref="MQM95:MQN95"/>
    <mergeCell ref="MPQ95:MPR95"/>
    <mergeCell ref="MPS95:MPT95"/>
    <mergeCell ref="MPU95:MPV95"/>
    <mergeCell ref="MPW95:MPX95"/>
    <mergeCell ref="MPY95:MPZ95"/>
    <mergeCell ref="MQA95:MQB95"/>
    <mergeCell ref="MPE95:MPF95"/>
    <mergeCell ref="MPG95:MPH95"/>
    <mergeCell ref="MPI95:MPJ95"/>
    <mergeCell ref="MPK95:MPL95"/>
    <mergeCell ref="MPM95:MPN95"/>
    <mergeCell ref="MPO95:MPP95"/>
    <mergeCell ref="MOS95:MOT95"/>
    <mergeCell ref="MOU95:MOV95"/>
    <mergeCell ref="MOW95:MOX95"/>
    <mergeCell ref="MOY95:MOZ95"/>
    <mergeCell ref="MPA95:MPB95"/>
    <mergeCell ref="MPC95:MPD95"/>
    <mergeCell ref="MOG95:MOH95"/>
    <mergeCell ref="MOI95:MOJ95"/>
    <mergeCell ref="MOK95:MOL95"/>
    <mergeCell ref="MOM95:MON95"/>
    <mergeCell ref="MOO95:MOP95"/>
    <mergeCell ref="MOQ95:MOR95"/>
    <mergeCell ref="MNU95:MNV95"/>
    <mergeCell ref="MNW95:MNX95"/>
    <mergeCell ref="MNY95:MNZ95"/>
    <mergeCell ref="MOA95:MOB95"/>
    <mergeCell ref="MOC95:MOD95"/>
    <mergeCell ref="MOE95:MOF95"/>
    <mergeCell ref="MNI95:MNJ95"/>
    <mergeCell ref="MNK95:MNL95"/>
    <mergeCell ref="MNM95:MNN95"/>
    <mergeCell ref="MNO95:MNP95"/>
    <mergeCell ref="MNQ95:MNR95"/>
    <mergeCell ref="MNS95:MNT95"/>
    <mergeCell ref="MMW95:MMX95"/>
    <mergeCell ref="MMY95:MMZ95"/>
    <mergeCell ref="MNA95:MNB95"/>
    <mergeCell ref="MNC95:MND95"/>
    <mergeCell ref="MNE95:MNF95"/>
    <mergeCell ref="MNG95:MNH95"/>
    <mergeCell ref="MMK95:MML95"/>
    <mergeCell ref="MMM95:MMN95"/>
    <mergeCell ref="MMO95:MMP95"/>
    <mergeCell ref="MMQ95:MMR95"/>
    <mergeCell ref="MMS95:MMT95"/>
    <mergeCell ref="MMU95:MMV95"/>
    <mergeCell ref="MLY95:MLZ95"/>
    <mergeCell ref="MMA95:MMB95"/>
    <mergeCell ref="MMC95:MMD95"/>
    <mergeCell ref="MME95:MMF95"/>
    <mergeCell ref="MMG95:MMH95"/>
    <mergeCell ref="MMI95:MMJ95"/>
    <mergeCell ref="MLM95:MLN95"/>
    <mergeCell ref="MLO95:MLP95"/>
    <mergeCell ref="MLQ95:MLR95"/>
    <mergeCell ref="MLS95:MLT95"/>
    <mergeCell ref="MLU95:MLV95"/>
    <mergeCell ref="MLW95:MLX95"/>
    <mergeCell ref="MLA95:MLB95"/>
    <mergeCell ref="MLC95:MLD95"/>
    <mergeCell ref="MLE95:MLF95"/>
    <mergeCell ref="MLG95:MLH95"/>
    <mergeCell ref="MLI95:MLJ95"/>
    <mergeCell ref="MLK95:MLL95"/>
    <mergeCell ref="MKO95:MKP95"/>
    <mergeCell ref="MKQ95:MKR95"/>
    <mergeCell ref="MKS95:MKT95"/>
    <mergeCell ref="MKU95:MKV95"/>
    <mergeCell ref="MKW95:MKX95"/>
    <mergeCell ref="MKY95:MKZ95"/>
    <mergeCell ref="MKC95:MKD95"/>
    <mergeCell ref="MKE95:MKF95"/>
    <mergeCell ref="MKG95:MKH95"/>
    <mergeCell ref="MKI95:MKJ95"/>
    <mergeCell ref="MKK95:MKL95"/>
    <mergeCell ref="MKM95:MKN95"/>
    <mergeCell ref="MJQ95:MJR95"/>
    <mergeCell ref="MJS95:MJT95"/>
    <mergeCell ref="MJU95:MJV95"/>
    <mergeCell ref="MJW95:MJX95"/>
    <mergeCell ref="MJY95:MJZ95"/>
    <mergeCell ref="MKA95:MKB95"/>
    <mergeCell ref="MJE95:MJF95"/>
    <mergeCell ref="MJG95:MJH95"/>
    <mergeCell ref="MJI95:MJJ95"/>
    <mergeCell ref="MJK95:MJL95"/>
    <mergeCell ref="MJM95:MJN95"/>
    <mergeCell ref="MJO95:MJP95"/>
    <mergeCell ref="MIS95:MIT95"/>
    <mergeCell ref="MIU95:MIV95"/>
    <mergeCell ref="MIW95:MIX95"/>
    <mergeCell ref="MIY95:MIZ95"/>
    <mergeCell ref="MJA95:MJB95"/>
    <mergeCell ref="MJC95:MJD95"/>
    <mergeCell ref="MIG95:MIH95"/>
    <mergeCell ref="MII95:MIJ95"/>
    <mergeCell ref="MIK95:MIL95"/>
    <mergeCell ref="MIM95:MIN95"/>
    <mergeCell ref="MIO95:MIP95"/>
    <mergeCell ref="MIQ95:MIR95"/>
    <mergeCell ref="MHU95:MHV95"/>
    <mergeCell ref="MHW95:MHX95"/>
    <mergeCell ref="MHY95:MHZ95"/>
    <mergeCell ref="MIA95:MIB95"/>
    <mergeCell ref="MIC95:MID95"/>
    <mergeCell ref="MIE95:MIF95"/>
    <mergeCell ref="MHI95:MHJ95"/>
    <mergeCell ref="MHK95:MHL95"/>
    <mergeCell ref="MHM95:MHN95"/>
    <mergeCell ref="MHO95:MHP95"/>
    <mergeCell ref="MHQ95:MHR95"/>
    <mergeCell ref="MHS95:MHT95"/>
    <mergeCell ref="MGW95:MGX95"/>
    <mergeCell ref="MGY95:MGZ95"/>
    <mergeCell ref="MHA95:MHB95"/>
    <mergeCell ref="MHC95:MHD95"/>
    <mergeCell ref="MHE95:MHF95"/>
    <mergeCell ref="MHG95:MHH95"/>
    <mergeCell ref="MGK95:MGL95"/>
    <mergeCell ref="MGM95:MGN95"/>
    <mergeCell ref="MGO95:MGP95"/>
    <mergeCell ref="MGQ95:MGR95"/>
    <mergeCell ref="MGS95:MGT95"/>
    <mergeCell ref="MGU95:MGV95"/>
    <mergeCell ref="MFY95:MFZ95"/>
    <mergeCell ref="MGA95:MGB95"/>
    <mergeCell ref="MGC95:MGD95"/>
    <mergeCell ref="MGE95:MGF95"/>
    <mergeCell ref="MGG95:MGH95"/>
    <mergeCell ref="MGI95:MGJ95"/>
    <mergeCell ref="MFM95:MFN95"/>
    <mergeCell ref="MFO95:MFP95"/>
    <mergeCell ref="MFQ95:MFR95"/>
    <mergeCell ref="MFS95:MFT95"/>
    <mergeCell ref="MFU95:MFV95"/>
    <mergeCell ref="MFW95:MFX95"/>
    <mergeCell ref="MFA95:MFB95"/>
    <mergeCell ref="MFC95:MFD95"/>
    <mergeCell ref="MFE95:MFF95"/>
    <mergeCell ref="MFG95:MFH95"/>
    <mergeCell ref="MFI95:MFJ95"/>
    <mergeCell ref="MFK95:MFL95"/>
    <mergeCell ref="MEO95:MEP95"/>
    <mergeCell ref="MEQ95:MER95"/>
    <mergeCell ref="MES95:MET95"/>
    <mergeCell ref="MEU95:MEV95"/>
    <mergeCell ref="MEW95:MEX95"/>
    <mergeCell ref="MEY95:MEZ95"/>
    <mergeCell ref="MEC95:MED95"/>
    <mergeCell ref="MEE95:MEF95"/>
    <mergeCell ref="MEG95:MEH95"/>
    <mergeCell ref="MEI95:MEJ95"/>
    <mergeCell ref="MEK95:MEL95"/>
    <mergeCell ref="MEM95:MEN95"/>
    <mergeCell ref="MDQ95:MDR95"/>
    <mergeCell ref="MDS95:MDT95"/>
    <mergeCell ref="MDU95:MDV95"/>
    <mergeCell ref="MDW95:MDX95"/>
    <mergeCell ref="MDY95:MDZ95"/>
    <mergeCell ref="MEA95:MEB95"/>
    <mergeCell ref="MDE95:MDF95"/>
    <mergeCell ref="MDG95:MDH95"/>
    <mergeCell ref="MDI95:MDJ95"/>
    <mergeCell ref="MDK95:MDL95"/>
    <mergeCell ref="MDM95:MDN95"/>
    <mergeCell ref="MDO95:MDP95"/>
    <mergeCell ref="MCS95:MCT95"/>
    <mergeCell ref="MCU95:MCV95"/>
    <mergeCell ref="MCW95:MCX95"/>
    <mergeCell ref="MCY95:MCZ95"/>
    <mergeCell ref="MDA95:MDB95"/>
    <mergeCell ref="MDC95:MDD95"/>
    <mergeCell ref="MCG95:MCH95"/>
    <mergeCell ref="MCI95:MCJ95"/>
    <mergeCell ref="MCK95:MCL95"/>
    <mergeCell ref="MCM95:MCN95"/>
    <mergeCell ref="MCO95:MCP95"/>
    <mergeCell ref="MCQ95:MCR95"/>
    <mergeCell ref="MBU95:MBV95"/>
    <mergeCell ref="MBW95:MBX95"/>
    <mergeCell ref="MBY95:MBZ95"/>
    <mergeCell ref="MCA95:MCB95"/>
    <mergeCell ref="MCC95:MCD95"/>
    <mergeCell ref="MCE95:MCF95"/>
    <mergeCell ref="MBI95:MBJ95"/>
    <mergeCell ref="MBK95:MBL95"/>
    <mergeCell ref="MBM95:MBN95"/>
    <mergeCell ref="MBO95:MBP95"/>
    <mergeCell ref="MBQ95:MBR95"/>
    <mergeCell ref="MBS95:MBT95"/>
    <mergeCell ref="MAW95:MAX95"/>
    <mergeCell ref="MAY95:MAZ95"/>
    <mergeCell ref="MBA95:MBB95"/>
    <mergeCell ref="MBC95:MBD95"/>
    <mergeCell ref="MBE95:MBF95"/>
    <mergeCell ref="MBG95:MBH95"/>
    <mergeCell ref="MAK95:MAL95"/>
    <mergeCell ref="MAM95:MAN95"/>
    <mergeCell ref="MAO95:MAP95"/>
    <mergeCell ref="MAQ95:MAR95"/>
    <mergeCell ref="MAS95:MAT95"/>
    <mergeCell ref="MAU95:MAV95"/>
    <mergeCell ref="LZY95:LZZ95"/>
    <mergeCell ref="MAA95:MAB95"/>
    <mergeCell ref="MAC95:MAD95"/>
    <mergeCell ref="MAE95:MAF95"/>
    <mergeCell ref="MAG95:MAH95"/>
    <mergeCell ref="MAI95:MAJ95"/>
    <mergeCell ref="LZM95:LZN95"/>
    <mergeCell ref="LZO95:LZP95"/>
    <mergeCell ref="LZQ95:LZR95"/>
    <mergeCell ref="LZS95:LZT95"/>
    <mergeCell ref="LZU95:LZV95"/>
    <mergeCell ref="LZW95:LZX95"/>
    <mergeCell ref="LZA95:LZB95"/>
    <mergeCell ref="LZC95:LZD95"/>
    <mergeCell ref="LZE95:LZF95"/>
    <mergeCell ref="LZG95:LZH95"/>
    <mergeCell ref="LZI95:LZJ95"/>
    <mergeCell ref="LZK95:LZL95"/>
    <mergeCell ref="LYO95:LYP95"/>
    <mergeCell ref="LYQ95:LYR95"/>
    <mergeCell ref="LYS95:LYT95"/>
    <mergeCell ref="LYU95:LYV95"/>
    <mergeCell ref="LYW95:LYX95"/>
    <mergeCell ref="LYY95:LYZ95"/>
    <mergeCell ref="LYC95:LYD95"/>
    <mergeCell ref="LYE95:LYF95"/>
    <mergeCell ref="LYG95:LYH95"/>
    <mergeCell ref="LYI95:LYJ95"/>
    <mergeCell ref="LYK95:LYL95"/>
    <mergeCell ref="LYM95:LYN95"/>
    <mergeCell ref="LXQ95:LXR95"/>
    <mergeCell ref="LXS95:LXT95"/>
    <mergeCell ref="LXU95:LXV95"/>
    <mergeCell ref="LXW95:LXX95"/>
    <mergeCell ref="LXY95:LXZ95"/>
    <mergeCell ref="LYA95:LYB95"/>
    <mergeCell ref="LXE95:LXF95"/>
    <mergeCell ref="LXG95:LXH95"/>
    <mergeCell ref="LXI95:LXJ95"/>
    <mergeCell ref="LXK95:LXL95"/>
    <mergeCell ref="LXM95:LXN95"/>
    <mergeCell ref="LXO95:LXP95"/>
    <mergeCell ref="LWS95:LWT95"/>
    <mergeCell ref="LWU95:LWV95"/>
    <mergeCell ref="LWW95:LWX95"/>
    <mergeCell ref="LWY95:LWZ95"/>
    <mergeCell ref="LXA95:LXB95"/>
    <mergeCell ref="LXC95:LXD95"/>
    <mergeCell ref="LWG95:LWH95"/>
    <mergeCell ref="LWI95:LWJ95"/>
    <mergeCell ref="LWK95:LWL95"/>
    <mergeCell ref="LWM95:LWN95"/>
    <mergeCell ref="LWO95:LWP95"/>
    <mergeCell ref="LWQ95:LWR95"/>
    <mergeCell ref="LVU95:LVV95"/>
    <mergeCell ref="LVW95:LVX95"/>
    <mergeCell ref="LVY95:LVZ95"/>
    <mergeCell ref="LWA95:LWB95"/>
    <mergeCell ref="LWC95:LWD95"/>
    <mergeCell ref="LWE95:LWF95"/>
    <mergeCell ref="LVI95:LVJ95"/>
    <mergeCell ref="LVK95:LVL95"/>
    <mergeCell ref="LVM95:LVN95"/>
    <mergeCell ref="LVO95:LVP95"/>
    <mergeCell ref="LVQ95:LVR95"/>
    <mergeCell ref="LVS95:LVT95"/>
    <mergeCell ref="LUW95:LUX95"/>
    <mergeCell ref="LUY95:LUZ95"/>
    <mergeCell ref="LVA95:LVB95"/>
    <mergeCell ref="LVC95:LVD95"/>
    <mergeCell ref="LVE95:LVF95"/>
    <mergeCell ref="LVG95:LVH95"/>
    <mergeCell ref="LUK95:LUL95"/>
    <mergeCell ref="LUM95:LUN95"/>
    <mergeCell ref="LUO95:LUP95"/>
    <mergeCell ref="LUQ95:LUR95"/>
    <mergeCell ref="LUS95:LUT95"/>
    <mergeCell ref="LUU95:LUV95"/>
    <mergeCell ref="LTY95:LTZ95"/>
    <mergeCell ref="LUA95:LUB95"/>
    <mergeCell ref="LUC95:LUD95"/>
    <mergeCell ref="LUE95:LUF95"/>
    <mergeCell ref="LUG95:LUH95"/>
    <mergeCell ref="LUI95:LUJ95"/>
    <mergeCell ref="LTM95:LTN95"/>
    <mergeCell ref="LTO95:LTP95"/>
    <mergeCell ref="LTQ95:LTR95"/>
    <mergeCell ref="LTS95:LTT95"/>
    <mergeCell ref="LTU95:LTV95"/>
    <mergeCell ref="LTW95:LTX95"/>
    <mergeCell ref="LTA95:LTB95"/>
    <mergeCell ref="LTC95:LTD95"/>
    <mergeCell ref="LTE95:LTF95"/>
    <mergeCell ref="LTG95:LTH95"/>
    <mergeCell ref="LTI95:LTJ95"/>
    <mergeCell ref="LTK95:LTL95"/>
    <mergeCell ref="LSO95:LSP95"/>
    <mergeCell ref="LSQ95:LSR95"/>
    <mergeCell ref="LSS95:LST95"/>
    <mergeCell ref="LSU95:LSV95"/>
    <mergeCell ref="LSW95:LSX95"/>
    <mergeCell ref="LSY95:LSZ95"/>
    <mergeCell ref="LSC95:LSD95"/>
    <mergeCell ref="LSE95:LSF95"/>
    <mergeCell ref="LSG95:LSH95"/>
    <mergeCell ref="LSI95:LSJ95"/>
    <mergeCell ref="LSK95:LSL95"/>
    <mergeCell ref="LSM95:LSN95"/>
    <mergeCell ref="LRQ95:LRR95"/>
    <mergeCell ref="LRS95:LRT95"/>
    <mergeCell ref="LRU95:LRV95"/>
    <mergeCell ref="LRW95:LRX95"/>
    <mergeCell ref="LRY95:LRZ95"/>
    <mergeCell ref="LSA95:LSB95"/>
    <mergeCell ref="LRE95:LRF95"/>
    <mergeCell ref="LRG95:LRH95"/>
    <mergeCell ref="LRI95:LRJ95"/>
    <mergeCell ref="LRK95:LRL95"/>
    <mergeCell ref="LRM95:LRN95"/>
    <mergeCell ref="LRO95:LRP95"/>
    <mergeCell ref="LQS95:LQT95"/>
    <mergeCell ref="LQU95:LQV95"/>
    <mergeCell ref="LQW95:LQX95"/>
    <mergeCell ref="LQY95:LQZ95"/>
    <mergeCell ref="LRA95:LRB95"/>
    <mergeCell ref="LRC95:LRD95"/>
    <mergeCell ref="LQG95:LQH95"/>
    <mergeCell ref="LQI95:LQJ95"/>
    <mergeCell ref="LQK95:LQL95"/>
    <mergeCell ref="LQM95:LQN95"/>
    <mergeCell ref="LQO95:LQP95"/>
    <mergeCell ref="LQQ95:LQR95"/>
    <mergeCell ref="LPU95:LPV95"/>
    <mergeCell ref="LPW95:LPX95"/>
    <mergeCell ref="LPY95:LPZ95"/>
    <mergeCell ref="LQA95:LQB95"/>
    <mergeCell ref="LQC95:LQD95"/>
    <mergeCell ref="LQE95:LQF95"/>
    <mergeCell ref="LPI95:LPJ95"/>
    <mergeCell ref="LPK95:LPL95"/>
    <mergeCell ref="LPM95:LPN95"/>
    <mergeCell ref="LPO95:LPP95"/>
    <mergeCell ref="LPQ95:LPR95"/>
    <mergeCell ref="LPS95:LPT95"/>
    <mergeCell ref="LOW95:LOX95"/>
    <mergeCell ref="LOY95:LOZ95"/>
    <mergeCell ref="LPA95:LPB95"/>
    <mergeCell ref="LPC95:LPD95"/>
    <mergeCell ref="LPE95:LPF95"/>
    <mergeCell ref="LPG95:LPH95"/>
    <mergeCell ref="LOK95:LOL95"/>
    <mergeCell ref="LOM95:LON95"/>
    <mergeCell ref="LOO95:LOP95"/>
    <mergeCell ref="LOQ95:LOR95"/>
    <mergeCell ref="LOS95:LOT95"/>
    <mergeCell ref="LOU95:LOV95"/>
    <mergeCell ref="LNY95:LNZ95"/>
    <mergeCell ref="LOA95:LOB95"/>
    <mergeCell ref="LOC95:LOD95"/>
    <mergeCell ref="LOE95:LOF95"/>
    <mergeCell ref="LOG95:LOH95"/>
    <mergeCell ref="LOI95:LOJ95"/>
    <mergeCell ref="LNM95:LNN95"/>
    <mergeCell ref="LNO95:LNP95"/>
    <mergeCell ref="LNQ95:LNR95"/>
    <mergeCell ref="LNS95:LNT95"/>
    <mergeCell ref="LNU95:LNV95"/>
    <mergeCell ref="LNW95:LNX95"/>
    <mergeCell ref="LNA95:LNB95"/>
    <mergeCell ref="LNC95:LND95"/>
    <mergeCell ref="LNE95:LNF95"/>
    <mergeCell ref="LNG95:LNH95"/>
    <mergeCell ref="LNI95:LNJ95"/>
    <mergeCell ref="LNK95:LNL95"/>
    <mergeCell ref="LMO95:LMP95"/>
    <mergeCell ref="LMQ95:LMR95"/>
    <mergeCell ref="LMS95:LMT95"/>
    <mergeCell ref="LMU95:LMV95"/>
    <mergeCell ref="LMW95:LMX95"/>
    <mergeCell ref="LMY95:LMZ95"/>
    <mergeCell ref="LMC95:LMD95"/>
    <mergeCell ref="LME95:LMF95"/>
    <mergeCell ref="LMG95:LMH95"/>
    <mergeCell ref="LMI95:LMJ95"/>
    <mergeCell ref="LMK95:LML95"/>
    <mergeCell ref="LMM95:LMN95"/>
    <mergeCell ref="LLQ95:LLR95"/>
    <mergeCell ref="LLS95:LLT95"/>
    <mergeCell ref="LLU95:LLV95"/>
    <mergeCell ref="LLW95:LLX95"/>
    <mergeCell ref="LLY95:LLZ95"/>
    <mergeCell ref="LMA95:LMB95"/>
    <mergeCell ref="LLE95:LLF95"/>
    <mergeCell ref="LLG95:LLH95"/>
    <mergeCell ref="LLI95:LLJ95"/>
    <mergeCell ref="LLK95:LLL95"/>
    <mergeCell ref="LLM95:LLN95"/>
    <mergeCell ref="LLO95:LLP95"/>
    <mergeCell ref="LKS95:LKT95"/>
    <mergeCell ref="LKU95:LKV95"/>
    <mergeCell ref="LKW95:LKX95"/>
    <mergeCell ref="LKY95:LKZ95"/>
    <mergeCell ref="LLA95:LLB95"/>
    <mergeCell ref="LLC95:LLD95"/>
    <mergeCell ref="LKG95:LKH95"/>
    <mergeCell ref="LKI95:LKJ95"/>
    <mergeCell ref="LKK95:LKL95"/>
    <mergeCell ref="LKM95:LKN95"/>
    <mergeCell ref="LKO95:LKP95"/>
    <mergeCell ref="LKQ95:LKR95"/>
    <mergeCell ref="LJU95:LJV95"/>
    <mergeCell ref="LJW95:LJX95"/>
    <mergeCell ref="LJY95:LJZ95"/>
    <mergeCell ref="LKA95:LKB95"/>
    <mergeCell ref="LKC95:LKD95"/>
    <mergeCell ref="LKE95:LKF95"/>
    <mergeCell ref="LJI95:LJJ95"/>
    <mergeCell ref="LJK95:LJL95"/>
    <mergeCell ref="LJM95:LJN95"/>
    <mergeCell ref="LJO95:LJP95"/>
    <mergeCell ref="LJQ95:LJR95"/>
    <mergeCell ref="LJS95:LJT95"/>
    <mergeCell ref="LIW95:LIX95"/>
    <mergeCell ref="LIY95:LIZ95"/>
    <mergeCell ref="LJA95:LJB95"/>
    <mergeCell ref="LJC95:LJD95"/>
    <mergeCell ref="LJE95:LJF95"/>
    <mergeCell ref="LJG95:LJH95"/>
    <mergeCell ref="LIK95:LIL95"/>
    <mergeCell ref="LIM95:LIN95"/>
    <mergeCell ref="LIO95:LIP95"/>
    <mergeCell ref="LIQ95:LIR95"/>
    <mergeCell ref="LIS95:LIT95"/>
    <mergeCell ref="LIU95:LIV95"/>
    <mergeCell ref="LHY95:LHZ95"/>
    <mergeCell ref="LIA95:LIB95"/>
    <mergeCell ref="LIC95:LID95"/>
    <mergeCell ref="LIE95:LIF95"/>
    <mergeCell ref="LIG95:LIH95"/>
    <mergeCell ref="LII95:LIJ95"/>
    <mergeCell ref="LHM95:LHN95"/>
    <mergeCell ref="LHO95:LHP95"/>
    <mergeCell ref="LHQ95:LHR95"/>
    <mergeCell ref="LHS95:LHT95"/>
    <mergeCell ref="LHU95:LHV95"/>
    <mergeCell ref="LHW95:LHX95"/>
    <mergeCell ref="LHA95:LHB95"/>
    <mergeCell ref="LHC95:LHD95"/>
    <mergeCell ref="LHE95:LHF95"/>
    <mergeCell ref="LHG95:LHH95"/>
    <mergeCell ref="LHI95:LHJ95"/>
    <mergeCell ref="LHK95:LHL95"/>
    <mergeCell ref="LGO95:LGP95"/>
    <mergeCell ref="LGQ95:LGR95"/>
    <mergeCell ref="LGS95:LGT95"/>
    <mergeCell ref="LGU95:LGV95"/>
    <mergeCell ref="LGW95:LGX95"/>
    <mergeCell ref="LGY95:LGZ95"/>
    <mergeCell ref="LGC95:LGD95"/>
    <mergeCell ref="LGE95:LGF95"/>
    <mergeCell ref="LGG95:LGH95"/>
    <mergeCell ref="LGI95:LGJ95"/>
    <mergeCell ref="LGK95:LGL95"/>
    <mergeCell ref="LGM95:LGN95"/>
    <mergeCell ref="LFQ95:LFR95"/>
    <mergeCell ref="LFS95:LFT95"/>
    <mergeCell ref="LFU95:LFV95"/>
    <mergeCell ref="LFW95:LFX95"/>
    <mergeCell ref="LFY95:LFZ95"/>
    <mergeCell ref="LGA95:LGB95"/>
    <mergeCell ref="LFE95:LFF95"/>
    <mergeCell ref="LFG95:LFH95"/>
    <mergeCell ref="LFI95:LFJ95"/>
    <mergeCell ref="LFK95:LFL95"/>
    <mergeCell ref="LFM95:LFN95"/>
    <mergeCell ref="LFO95:LFP95"/>
    <mergeCell ref="LES95:LET95"/>
    <mergeCell ref="LEU95:LEV95"/>
    <mergeCell ref="LEW95:LEX95"/>
    <mergeCell ref="LEY95:LEZ95"/>
    <mergeCell ref="LFA95:LFB95"/>
    <mergeCell ref="LFC95:LFD95"/>
    <mergeCell ref="LEG95:LEH95"/>
    <mergeCell ref="LEI95:LEJ95"/>
    <mergeCell ref="LEK95:LEL95"/>
    <mergeCell ref="LEM95:LEN95"/>
    <mergeCell ref="LEO95:LEP95"/>
    <mergeCell ref="LEQ95:LER95"/>
    <mergeCell ref="LDU95:LDV95"/>
    <mergeCell ref="LDW95:LDX95"/>
    <mergeCell ref="LDY95:LDZ95"/>
    <mergeCell ref="LEA95:LEB95"/>
    <mergeCell ref="LEC95:LED95"/>
    <mergeCell ref="LEE95:LEF95"/>
    <mergeCell ref="LDI95:LDJ95"/>
    <mergeCell ref="LDK95:LDL95"/>
    <mergeCell ref="LDM95:LDN95"/>
    <mergeCell ref="LDO95:LDP95"/>
    <mergeCell ref="LDQ95:LDR95"/>
    <mergeCell ref="LDS95:LDT95"/>
    <mergeCell ref="LCW95:LCX95"/>
    <mergeCell ref="LCY95:LCZ95"/>
    <mergeCell ref="LDA95:LDB95"/>
    <mergeCell ref="LDC95:LDD95"/>
    <mergeCell ref="LDE95:LDF95"/>
    <mergeCell ref="LDG95:LDH95"/>
    <mergeCell ref="LCK95:LCL95"/>
    <mergeCell ref="LCM95:LCN95"/>
    <mergeCell ref="LCO95:LCP95"/>
    <mergeCell ref="LCQ95:LCR95"/>
    <mergeCell ref="LCS95:LCT95"/>
    <mergeCell ref="LCU95:LCV95"/>
    <mergeCell ref="LBY95:LBZ95"/>
    <mergeCell ref="LCA95:LCB95"/>
    <mergeCell ref="LCC95:LCD95"/>
    <mergeCell ref="LCE95:LCF95"/>
    <mergeCell ref="LCG95:LCH95"/>
    <mergeCell ref="LCI95:LCJ95"/>
    <mergeCell ref="LBM95:LBN95"/>
    <mergeCell ref="LBO95:LBP95"/>
    <mergeCell ref="LBQ95:LBR95"/>
    <mergeCell ref="LBS95:LBT95"/>
    <mergeCell ref="LBU95:LBV95"/>
    <mergeCell ref="LBW95:LBX95"/>
    <mergeCell ref="LBA95:LBB95"/>
    <mergeCell ref="LBC95:LBD95"/>
    <mergeCell ref="LBE95:LBF95"/>
    <mergeCell ref="LBG95:LBH95"/>
    <mergeCell ref="LBI95:LBJ95"/>
    <mergeCell ref="LBK95:LBL95"/>
    <mergeCell ref="LAO95:LAP95"/>
    <mergeCell ref="LAQ95:LAR95"/>
    <mergeCell ref="LAS95:LAT95"/>
    <mergeCell ref="LAU95:LAV95"/>
    <mergeCell ref="LAW95:LAX95"/>
    <mergeCell ref="LAY95:LAZ95"/>
    <mergeCell ref="LAC95:LAD95"/>
    <mergeCell ref="LAE95:LAF95"/>
    <mergeCell ref="LAG95:LAH95"/>
    <mergeCell ref="LAI95:LAJ95"/>
    <mergeCell ref="LAK95:LAL95"/>
    <mergeCell ref="LAM95:LAN95"/>
    <mergeCell ref="KZQ95:KZR95"/>
    <mergeCell ref="KZS95:KZT95"/>
    <mergeCell ref="KZU95:KZV95"/>
    <mergeCell ref="KZW95:KZX95"/>
    <mergeCell ref="KZY95:KZZ95"/>
    <mergeCell ref="LAA95:LAB95"/>
    <mergeCell ref="KZE95:KZF95"/>
    <mergeCell ref="KZG95:KZH95"/>
    <mergeCell ref="KZI95:KZJ95"/>
    <mergeCell ref="KZK95:KZL95"/>
    <mergeCell ref="KZM95:KZN95"/>
    <mergeCell ref="KZO95:KZP95"/>
    <mergeCell ref="KYS95:KYT95"/>
    <mergeCell ref="KYU95:KYV95"/>
    <mergeCell ref="KYW95:KYX95"/>
    <mergeCell ref="KYY95:KYZ95"/>
    <mergeCell ref="KZA95:KZB95"/>
    <mergeCell ref="KZC95:KZD95"/>
    <mergeCell ref="KYG95:KYH95"/>
    <mergeCell ref="KYI95:KYJ95"/>
    <mergeCell ref="KYK95:KYL95"/>
    <mergeCell ref="KYM95:KYN95"/>
    <mergeCell ref="KYO95:KYP95"/>
    <mergeCell ref="KYQ95:KYR95"/>
    <mergeCell ref="KXU95:KXV95"/>
    <mergeCell ref="KXW95:KXX95"/>
    <mergeCell ref="KXY95:KXZ95"/>
    <mergeCell ref="KYA95:KYB95"/>
    <mergeCell ref="KYC95:KYD95"/>
    <mergeCell ref="KYE95:KYF95"/>
    <mergeCell ref="KXI95:KXJ95"/>
    <mergeCell ref="KXK95:KXL95"/>
    <mergeCell ref="KXM95:KXN95"/>
    <mergeCell ref="KXO95:KXP95"/>
    <mergeCell ref="KXQ95:KXR95"/>
    <mergeCell ref="KXS95:KXT95"/>
    <mergeCell ref="KWW95:KWX95"/>
    <mergeCell ref="KWY95:KWZ95"/>
    <mergeCell ref="KXA95:KXB95"/>
    <mergeCell ref="KXC95:KXD95"/>
    <mergeCell ref="KXE95:KXF95"/>
    <mergeCell ref="KXG95:KXH95"/>
    <mergeCell ref="KWK95:KWL95"/>
    <mergeCell ref="KWM95:KWN95"/>
    <mergeCell ref="KWO95:KWP95"/>
    <mergeCell ref="KWQ95:KWR95"/>
    <mergeCell ref="KWS95:KWT95"/>
    <mergeCell ref="KWU95:KWV95"/>
    <mergeCell ref="KVY95:KVZ95"/>
    <mergeCell ref="KWA95:KWB95"/>
    <mergeCell ref="KWC95:KWD95"/>
    <mergeCell ref="KWE95:KWF95"/>
    <mergeCell ref="KWG95:KWH95"/>
    <mergeCell ref="KWI95:KWJ95"/>
    <mergeCell ref="KVM95:KVN95"/>
    <mergeCell ref="KVO95:KVP95"/>
    <mergeCell ref="KVQ95:KVR95"/>
    <mergeCell ref="KVS95:KVT95"/>
    <mergeCell ref="KVU95:KVV95"/>
    <mergeCell ref="KVW95:KVX95"/>
    <mergeCell ref="KVA95:KVB95"/>
    <mergeCell ref="KVC95:KVD95"/>
    <mergeCell ref="KVE95:KVF95"/>
    <mergeCell ref="KVG95:KVH95"/>
    <mergeCell ref="KVI95:KVJ95"/>
    <mergeCell ref="KVK95:KVL95"/>
    <mergeCell ref="KUO95:KUP95"/>
    <mergeCell ref="KUQ95:KUR95"/>
    <mergeCell ref="KUS95:KUT95"/>
    <mergeCell ref="KUU95:KUV95"/>
    <mergeCell ref="KUW95:KUX95"/>
    <mergeCell ref="KUY95:KUZ95"/>
    <mergeCell ref="KUC95:KUD95"/>
    <mergeCell ref="KUE95:KUF95"/>
    <mergeCell ref="KUG95:KUH95"/>
    <mergeCell ref="KUI95:KUJ95"/>
    <mergeCell ref="KUK95:KUL95"/>
    <mergeCell ref="KUM95:KUN95"/>
    <mergeCell ref="KTQ95:KTR95"/>
    <mergeCell ref="KTS95:KTT95"/>
    <mergeCell ref="KTU95:KTV95"/>
    <mergeCell ref="KTW95:KTX95"/>
    <mergeCell ref="KTY95:KTZ95"/>
    <mergeCell ref="KUA95:KUB95"/>
    <mergeCell ref="KTE95:KTF95"/>
    <mergeCell ref="KTG95:KTH95"/>
    <mergeCell ref="KTI95:KTJ95"/>
    <mergeCell ref="KTK95:KTL95"/>
    <mergeCell ref="KTM95:KTN95"/>
    <mergeCell ref="KTO95:KTP95"/>
    <mergeCell ref="KSS95:KST95"/>
    <mergeCell ref="KSU95:KSV95"/>
    <mergeCell ref="KSW95:KSX95"/>
    <mergeCell ref="KSY95:KSZ95"/>
    <mergeCell ref="KTA95:KTB95"/>
    <mergeCell ref="KTC95:KTD95"/>
    <mergeCell ref="KSG95:KSH95"/>
    <mergeCell ref="KSI95:KSJ95"/>
    <mergeCell ref="KSK95:KSL95"/>
    <mergeCell ref="KSM95:KSN95"/>
    <mergeCell ref="KSO95:KSP95"/>
    <mergeCell ref="KSQ95:KSR95"/>
    <mergeCell ref="KRU95:KRV95"/>
    <mergeCell ref="KRW95:KRX95"/>
    <mergeCell ref="KRY95:KRZ95"/>
    <mergeCell ref="KSA95:KSB95"/>
    <mergeCell ref="KSC95:KSD95"/>
    <mergeCell ref="KSE95:KSF95"/>
    <mergeCell ref="KRI95:KRJ95"/>
    <mergeCell ref="KRK95:KRL95"/>
    <mergeCell ref="KRM95:KRN95"/>
    <mergeCell ref="KRO95:KRP95"/>
    <mergeCell ref="KRQ95:KRR95"/>
    <mergeCell ref="KRS95:KRT95"/>
    <mergeCell ref="KQW95:KQX95"/>
    <mergeCell ref="KQY95:KQZ95"/>
    <mergeCell ref="KRA95:KRB95"/>
    <mergeCell ref="KRC95:KRD95"/>
    <mergeCell ref="KRE95:KRF95"/>
    <mergeCell ref="KRG95:KRH95"/>
    <mergeCell ref="KQK95:KQL95"/>
    <mergeCell ref="KQM95:KQN95"/>
    <mergeCell ref="KQO95:KQP95"/>
    <mergeCell ref="KQQ95:KQR95"/>
    <mergeCell ref="KQS95:KQT95"/>
    <mergeCell ref="KQU95:KQV95"/>
    <mergeCell ref="KPY95:KPZ95"/>
    <mergeCell ref="KQA95:KQB95"/>
    <mergeCell ref="KQC95:KQD95"/>
    <mergeCell ref="KQE95:KQF95"/>
    <mergeCell ref="KQG95:KQH95"/>
    <mergeCell ref="KQI95:KQJ95"/>
    <mergeCell ref="KPM95:KPN95"/>
    <mergeCell ref="KPO95:KPP95"/>
    <mergeCell ref="KPQ95:KPR95"/>
    <mergeCell ref="KPS95:KPT95"/>
    <mergeCell ref="KPU95:KPV95"/>
    <mergeCell ref="KPW95:KPX95"/>
    <mergeCell ref="KPA95:KPB95"/>
    <mergeCell ref="KPC95:KPD95"/>
    <mergeCell ref="KPE95:KPF95"/>
    <mergeCell ref="KPG95:KPH95"/>
    <mergeCell ref="KPI95:KPJ95"/>
    <mergeCell ref="KPK95:KPL95"/>
    <mergeCell ref="KOO95:KOP95"/>
    <mergeCell ref="KOQ95:KOR95"/>
    <mergeCell ref="KOS95:KOT95"/>
    <mergeCell ref="KOU95:KOV95"/>
    <mergeCell ref="KOW95:KOX95"/>
    <mergeCell ref="KOY95:KOZ95"/>
    <mergeCell ref="KOC95:KOD95"/>
    <mergeCell ref="KOE95:KOF95"/>
    <mergeCell ref="KOG95:KOH95"/>
    <mergeCell ref="KOI95:KOJ95"/>
    <mergeCell ref="KOK95:KOL95"/>
    <mergeCell ref="KOM95:KON95"/>
    <mergeCell ref="KNQ95:KNR95"/>
    <mergeCell ref="KNS95:KNT95"/>
    <mergeCell ref="KNU95:KNV95"/>
    <mergeCell ref="KNW95:KNX95"/>
    <mergeCell ref="KNY95:KNZ95"/>
    <mergeCell ref="KOA95:KOB95"/>
    <mergeCell ref="KNE95:KNF95"/>
    <mergeCell ref="KNG95:KNH95"/>
    <mergeCell ref="KNI95:KNJ95"/>
    <mergeCell ref="KNK95:KNL95"/>
    <mergeCell ref="KNM95:KNN95"/>
    <mergeCell ref="KNO95:KNP95"/>
    <mergeCell ref="KMS95:KMT95"/>
    <mergeCell ref="KMU95:KMV95"/>
    <mergeCell ref="KMW95:KMX95"/>
    <mergeCell ref="KMY95:KMZ95"/>
    <mergeCell ref="KNA95:KNB95"/>
    <mergeCell ref="KNC95:KND95"/>
    <mergeCell ref="KMG95:KMH95"/>
    <mergeCell ref="KMI95:KMJ95"/>
    <mergeCell ref="KMK95:KML95"/>
    <mergeCell ref="KMM95:KMN95"/>
    <mergeCell ref="KMO95:KMP95"/>
    <mergeCell ref="KMQ95:KMR95"/>
    <mergeCell ref="KLU95:KLV95"/>
    <mergeCell ref="KLW95:KLX95"/>
    <mergeCell ref="KLY95:KLZ95"/>
    <mergeCell ref="KMA95:KMB95"/>
    <mergeCell ref="KMC95:KMD95"/>
    <mergeCell ref="KME95:KMF95"/>
    <mergeCell ref="KLI95:KLJ95"/>
    <mergeCell ref="KLK95:KLL95"/>
    <mergeCell ref="KLM95:KLN95"/>
    <mergeCell ref="KLO95:KLP95"/>
    <mergeCell ref="KLQ95:KLR95"/>
    <mergeCell ref="KLS95:KLT95"/>
    <mergeCell ref="KKW95:KKX95"/>
    <mergeCell ref="KKY95:KKZ95"/>
    <mergeCell ref="KLA95:KLB95"/>
    <mergeCell ref="KLC95:KLD95"/>
    <mergeCell ref="KLE95:KLF95"/>
    <mergeCell ref="KLG95:KLH95"/>
    <mergeCell ref="KKK95:KKL95"/>
    <mergeCell ref="KKM95:KKN95"/>
    <mergeCell ref="KKO95:KKP95"/>
    <mergeCell ref="KKQ95:KKR95"/>
    <mergeCell ref="KKS95:KKT95"/>
    <mergeCell ref="KKU95:KKV95"/>
    <mergeCell ref="KJY95:KJZ95"/>
    <mergeCell ref="KKA95:KKB95"/>
    <mergeCell ref="KKC95:KKD95"/>
    <mergeCell ref="KKE95:KKF95"/>
    <mergeCell ref="KKG95:KKH95"/>
    <mergeCell ref="KKI95:KKJ95"/>
    <mergeCell ref="KJM95:KJN95"/>
    <mergeCell ref="KJO95:KJP95"/>
    <mergeCell ref="KJQ95:KJR95"/>
    <mergeCell ref="KJS95:KJT95"/>
    <mergeCell ref="KJU95:KJV95"/>
    <mergeCell ref="KJW95:KJX95"/>
    <mergeCell ref="KJA95:KJB95"/>
    <mergeCell ref="KJC95:KJD95"/>
    <mergeCell ref="KJE95:KJF95"/>
    <mergeCell ref="KJG95:KJH95"/>
    <mergeCell ref="KJI95:KJJ95"/>
    <mergeCell ref="KJK95:KJL95"/>
    <mergeCell ref="KIO95:KIP95"/>
    <mergeCell ref="KIQ95:KIR95"/>
    <mergeCell ref="KIS95:KIT95"/>
    <mergeCell ref="KIU95:KIV95"/>
    <mergeCell ref="KIW95:KIX95"/>
    <mergeCell ref="KIY95:KIZ95"/>
    <mergeCell ref="KIC95:KID95"/>
    <mergeCell ref="KIE95:KIF95"/>
    <mergeCell ref="KIG95:KIH95"/>
    <mergeCell ref="KII95:KIJ95"/>
    <mergeCell ref="KIK95:KIL95"/>
    <mergeCell ref="KIM95:KIN95"/>
    <mergeCell ref="KHQ95:KHR95"/>
    <mergeCell ref="KHS95:KHT95"/>
    <mergeCell ref="KHU95:KHV95"/>
    <mergeCell ref="KHW95:KHX95"/>
    <mergeCell ref="KHY95:KHZ95"/>
    <mergeCell ref="KIA95:KIB95"/>
    <mergeCell ref="KHE95:KHF95"/>
    <mergeCell ref="KHG95:KHH95"/>
    <mergeCell ref="KHI95:KHJ95"/>
    <mergeCell ref="KHK95:KHL95"/>
    <mergeCell ref="KHM95:KHN95"/>
    <mergeCell ref="KHO95:KHP95"/>
    <mergeCell ref="KGS95:KGT95"/>
    <mergeCell ref="KGU95:KGV95"/>
    <mergeCell ref="KGW95:KGX95"/>
    <mergeCell ref="KGY95:KGZ95"/>
    <mergeCell ref="KHA95:KHB95"/>
    <mergeCell ref="KHC95:KHD95"/>
    <mergeCell ref="KGG95:KGH95"/>
    <mergeCell ref="KGI95:KGJ95"/>
    <mergeCell ref="KGK95:KGL95"/>
    <mergeCell ref="KGM95:KGN95"/>
    <mergeCell ref="KGO95:KGP95"/>
    <mergeCell ref="KGQ95:KGR95"/>
    <mergeCell ref="KFU95:KFV95"/>
    <mergeCell ref="KFW95:KFX95"/>
    <mergeCell ref="KFY95:KFZ95"/>
    <mergeCell ref="KGA95:KGB95"/>
    <mergeCell ref="KGC95:KGD95"/>
    <mergeCell ref="KGE95:KGF95"/>
    <mergeCell ref="KFI95:KFJ95"/>
    <mergeCell ref="KFK95:KFL95"/>
    <mergeCell ref="KFM95:KFN95"/>
    <mergeCell ref="KFO95:KFP95"/>
    <mergeCell ref="KFQ95:KFR95"/>
    <mergeCell ref="KFS95:KFT95"/>
    <mergeCell ref="KEW95:KEX95"/>
    <mergeCell ref="KEY95:KEZ95"/>
    <mergeCell ref="KFA95:KFB95"/>
    <mergeCell ref="KFC95:KFD95"/>
    <mergeCell ref="KFE95:KFF95"/>
    <mergeCell ref="KFG95:KFH95"/>
    <mergeCell ref="KEK95:KEL95"/>
    <mergeCell ref="KEM95:KEN95"/>
    <mergeCell ref="KEO95:KEP95"/>
    <mergeCell ref="KEQ95:KER95"/>
    <mergeCell ref="KES95:KET95"/>
    <mergeCell ref="KEU95:KEV95"/>
    <mergeCell ref="KDY95:KDZ95"/>
    <mergeCell ref="KEA95:KEB95"/>
    <mergeCell ref="KEC95:KED95"/>
    <mergeCell ref="KEE95:KEF95"/>
    <mergeCell ref="KEG95:KEH95"/>
    <mergeCell ref="KEI95:KEJ95"/>
    <mergeCell ref="KDM95:KDN95"/>
    <mergeCell ref="KDO95:KDP95"/>
    <mergeCell ref="KDQ95:KDR95"/>
    <mergeCell ref="KDS95:KDT95"/>
    <mergeCell ref="KDU95:KDV95"/>
    <mergeCell ref="KDW95:KDX95"/>
    <mergeCell ref="KDA95:KDB95"/>
    <mergeCell ref="KDC95:KDD95"/>
    <mergeCell ref="KDE95:KDF95"/>
    <mergeCell ref="KDG95:KDH95"/>
    <mergeCell ref="KDI95:KDJ95"/>
    <mergeCell ref="KDK95:KDL95"/>
    <mergeCell ref="KCO95:KCP95"/>
    <mergeCell ref="KCQ95:KCR95"/>
    <mergeCell ref="KCS95:KCT95"/>
    <mergeCell ref="KCU95:KCV95"/>
    <mergeCell ref="KCW95:KCX95"/>
    <mergeCell ref="KCY95:KCZ95"/>
    <mergeCell ref="KCC95:KCD95"/>
    <mergeCell ref="KCE95:KCF95"/>
    <mergeCell ref="KCG95:KCH95"/>
    <mergeCell ref="KCI95:KCJ95"/>
    <mergeCell ref="KCK95:KCL95"/>
    <mergeCell ref="KCM95:KCN95"/>
    <mergeCell ref="KBQ95:KBR95"/>
    <mergeCell ref="KBS95:KBT95"/>
    <mergeCell ref="KBU95:KBV95"/>
    <mergeCell ref="KBW95:KBX95"/>
    <mergeCell ref="KBY95:KBZ95"/>
    <mergeCell ref="KCA95:KCB95"/>
    <mergeCell ref="KBE95:KBF95"/>
    <mergeCell ref="KBG95:KBH95"/>
    <mergeCell ref="KBI95:KBJ95"/>
    <mergeCell ref="KBK95:KBL95"/>
    <mergeCell ref="KBM95:KBN95"/>
    <mergeCell ref="KBO95:KBP95"/>
    <mergeCell ref="KAS95:KAT95"/>
    <mergeCell ref="KAU95:KAV95"/>
    <mergeCell ref="KAW95:KAX95"/>
    <mergeCell ref="KAY95:KAZ95"/>
    <mergeCell ref="KBA95:KBB95"/>
    <mergeCell ref="KBC95:KBD95"/>
    <mergeCell ref="KAG95:KAH95"/>
    <mergeCell ref="KAI95:KAJ95"/>
    <mergeCell ref="KAK95:KAL95"/>
    <mergeCell ref="KAM95:KAN95"/>
    <mergeCell ref="KAO95:KAP95"/>
    <mergeCell ref="KAQ95:KAR95"/>
    <mergeCell ref="JZU95:JZV95"/>
    <mergeCell ref="JZW95:JZX95"/>
    <mergeCell ref="JZY95:JZZ95"/>
    <mergeCell ref="KAA95:KAB95"/>
    <mergeCell ref="KAC95:KAD95"/>
    <mergeCell ref="KAE95:KAF95"/>
    <mergeCell ref="JZI95:JZJ95"/>
    <mergeCell ref="JZK95:JZL95"/>
    <mergeCell ref="JZM95:JZN95"/>
    <mergeCell ref="JZO95:JZP95"/>
    <mergeCell ref="JZQ95:JZR95"/>
    <mergeCell ref="JZS95:JZT95"/>
    <mergeCell ref="JYW95:JYX95"/>
    <mergeCell ref="JYY95:JYZ95"/>
    <mergeCell ref="JZA95:JZB95"/>
    <mergeCell ref="JZC95:JZD95"/>
    <mergeCell ref="JZE95:JZF95"/>
    <mergeCell ref="JZG95:JZH95"/>
    <mergeCell ref="JYK95:JYL95"/>
    <mergeCell ref="JYM95:JYN95"/>
    <mergeCell ref="JYO95:JYP95"/>
    <mergeCell ref="JYQ95:JYR95"/>
    <mergeCell ref="JYS95:JYT95"/>
    <mergeCell ref="JYU95:JYV95"/>
    <mergeCell ref="JXY95:JXZ95"/>
    <mergeCell ref="JYA95:JYB95"/>
    <mergeCell ref="JYC95:JYD95"/>
    <mergeCell ref="JYE95:JYF95"/>
    <mergeCell ref="JYG95:JYH95"/>
    <mergeCell ref="JYI95:JYJ95"/>
    <mergeCell ref="JXM95:JXN95"/>
    <mergeCell ref="JXO95:JXP95"/>
    <mergeCell ref="JXQ95:JXR95"/>
    <mergeCell ref="JXS95:JXT95"/>
    <mergeCell ref="JXU95:JXV95"/>
    <mergeCell ref="JXW95:JXX95"/>
    <mergeCell ref="JXA95:JXB95"/>
    <mergeCell ref="JXC95:JXD95"/>
    <mergeCell ref="JXE95:JXF95"/>
    <mergeCell ref="JXG95:JXH95"/>
    <mergeCell ref="JXI95:JXJ95"/>
    <mergeCell ref="JXK95:JXL95"/>
    <mergeCell ref="JWO95:JWP95"/>
    <mergeCell ref="JWQ95:JWR95"/>
    <mergeCell ref="JWS95:JWT95"/>
    <mergeCell ref="JWU95:JWV95"/>
    <mergeCell ref="JWW95:JWX95"/>
    <mergeCell ref="JWY95:JWZ95"/>
    <mergeCell ref="JWC95:JWD95"/>
    <mergeCell ref="JWE95:JWF95"/>
    <mergeCell ref="JWG95:JWH95"/>
    <mergeCell ref="JWI95:JWJ95"/>
    <mergeCell ref="JWK95:JWL95"/>
    <mergeCell ref="JWM95:JWN95"/>
    <mergeCell ref="JVQ95:JVR95"/>
    <mergeCell ref="JVS95:JVT95"/>
    <mergeCell ref="JVU95:JVV95"/>
    <mergeCell ref="JVW95:JVX95"/>
    <mergeCell ref="JVY95:JVZ95"/>
    <mergeCell ref="JWA95:JWB95"/>
    <mergeCell ref="JVE95:JVF95"/>
    <mergeCell ref="JVG95:JVH95"/>
    <mergeCell ref="JVI95:JVJ95"/>
    <mergeCell ref="JVK95:JVL95"/>
    <mergeCell ref="JVM95:JVN95"/>
    <mergeCell ref="JVO95:JVP95"/>
    <mergeCell ref="JUS95:JUT95"/>
    <mergeCell ref="JUU95:JUV95"/>
    <mergeCell ref="JUW95:JUX95"/>
    <mergeCell ref="JUY95:JUZ95"/>
    <mergeCell ref="JVA95:JVB95"/>
    <mergeCell ref="JVC95:JVD95"/>
    <mergeCell ref="JUG95:JUH95"/>
    <mergeCell ref="JUI95:JUJ95"/>
    <mergeCell ref="JUK95:JUL95"/>
    <mergeCell ref="JUM95:JUN95"/>
    <mergeCell ref="JUO95:JUP95"/>
    <mergeCell ref="JUQ95:JUR95"/>
    <mergeCell ref="JTU95:JTV95"/>
    <mergeCell ref="JTW95:JTX95"/>
    <mergeCell ref="JTY95:JTZ95"/>
    <mergeCell ref="JUA95:JUB95"/>
    <mergeCell ref="JUC95:JUD95"/>
    <mergeCell ref="JUE95:JUF95"/>
    <mergeCell ref="JTI95:JTJ95"/>
    <mergeCell ref="JTK95:JTL95"/>
    <mergeCell ref="JTM95:JTN95"/>
    <mergeCell ref="JTO95:JTP95"/>
    <mergeCell ref="JTQ95:JTR95"/>
    <mergeCell ref="JTS95:JTT95"/>
    <mergeCell ref="JSW95:JSX95"/>
    <mergeCell ref="JSY95:JSZ95"/>
    <mergeCell ref="JTA95:JTB95"/>
    <mergeCell ref="JTC95:JTD95"/>
    <mergeCell ref="JTE95:JTF95"/>
    <mergeCell ref="JTG95:JTH95"/>
    <mergeCell ref="JSK95:JSL95"/>
    <mergeCell ref="JSM95:JSN95"/>
    <mergeCell ref="JSO95:JSP95"/>
    <mergeCell ref="JSQ95:JSR95"/>
    <mergeCell ref="JSS95:JST95"/>
    <mergeCell ref="JSU95:JSV95"/>
    <mergeCell ref="JRY95:JRZ95"/>
    <mergeCell ref="JSA95:JSB95"/>
    <mergeCell ref="JSC95:JSD95"/>
    <mergeCell ref="JSE95:JSF95"/>
    <mergeCell ref="JSG95:JSH95"/>
    <mergeCell ref="JSI95:JSJ95"/>
    <mergeCell ref="JRM95:JRN95"/>
    <mergeCell ref="JRO95:JRP95"/>
    <mergeCell ref="JRQ95:JRR95"/>
    <mergeCell ref="JRS95:JRT95"/>
    <mergeCell ref="JRU95:JRV95"/>
    <mergeCell ref="JRW95:JRX95"/>
    <mergeCell ref="JRA95:JRB95"/>
    <mergeCell ref="JRC95:JRD95"/>
    <mergeCell ref="JRE95:JRF95"/>
    <mergeCell ref="JRG95:JRH95"/>
    <mergeCell ref="JRI95:JRJ95"/>
    <mergeCell ref="JRK95:JRL95"/>
    <mergeCell ref="JQO95:JQP95"/>
    <mergeCell ref="JQQ95:JQR95"/>
    <mergeCell ref="JQS95:JQT95"/>
    <mergeCell ref="JQU95:JQV95"/>
    <mergeCell ref="JQW95:JQX95"/>
    <mergeCell ref="JQY95:JQZ95"/>
    <mergeCell ref="JQC95:JQD95"/>
    <mergeCell ref="JQE95:JQF95"/>
    <mergeCell ref="JQG95:JQH95"/>
    <mergeCell ref="JQI95:JQJ95"/>
    <mergeCell ref="JQK95:JQL95"/>
    <mergeCell ref="JQM95:JQN95"/>
    <mergeCell ref="JPQ95:JPR95"/>
    <mergeCell ref="JPS95:JPT95"/>
    <mergeCell ref="JPU95:JPV95"/>
    <mergeCell ref="JPW95:JPX95"/>
    <mergeCell ref="JPY95:JPZ95"/>
    <mergeCell ref="JQA95:JQB95"/>
    <mergeCell ref="JPE95:JPF95"/>
    <mergeCell ref="JPG95:JPH95"/>
    <mergeCell ref="JPI95:JPJ95"/>
    <mergeCell ref="JPK95:JPL95"/>
    <mergeCell ref="JPM95:JPN95"/>
    <mergeCell ref="JPO95:JPP95"/>
    <mergeCell ref="JOS95:JOT95"/>
    <mergeCell ref="JOU95:JOV95"/>
    <mergeCell ref="JOW95:JOX95"/>
    <mergeCell ref="JOY95:JOZ95"/>
    <mergeCell ref="JPA95:JPB95"/>
    <mergeCell ref="JPC95:JPD95"/>
    <mergeCell ref="JOG95:JOH95"/>
    <mergeCell ref="JOI95:JOJ95"/>
    <mergeCell ref="JOK95:JOL95"/>
    <mergeCell ref="JOM95:JON95"/>
    <mergeCell ref="JOO95:JOP95"/>
    <mergeCell ref="JOQ95:JOR95"/>
    <mergeCell ref="JNU95:JNV95"/>
    <mergeCell ref="JNW95:JNX95"/>
    <mergeCell ref="JNY95:JNZ95"/>
    <mergeCell ref="JOA95:JOB95"/>
    <mergeCell ref="JOC95:JOD95"/>
    <mergeCell ref="JOE95:JOF95"/>
    <mergeCell ref="JNI95:JNJ95"/>
    <mergeCell ref="JNK95:JNL95"/>
    <mergeCell ref="JNM95:JNN95"/>
    <mergeCell ref="JNO95:JNP95"/>
    <mergeCell ref="JNQ95:JNR95"/>
    <mergeCell ref="JNS95:JNT95"/>
    <mergeCell ref="JMW95:JMX95"/>
    <mergeCell ref="JMY95:JMZ95"/>
    <mergeCell ref="JNA95:JNB95"/>
    <mergeCell ref="JNC95:JND95"/>
    <mergeCell ref="JNE95:JNF95"/>
    <mergeCell ref="JNG95:JNH95"/>
    <mergeCell ref="JMK95:JML95"/>
    <mergeCell ref="JMM95:JMN95"/>
    <mergeCell ref="JMO95:JMP95"/>
    <mergeCell ref="JMQ95:JMR95"/>
    <mergeCell ref="JMS95:JMT95"/>
    <mergeCell ref="JMU95:JMV95"/>
    <mergeCell ref="JLY95:JLZ95"/>
    <mergeCell ref="JMA95:JMB95"/>
    <mergeCell ref="JMC95:JMD95"/>
    <mergeCell ref="JME95:JMF95"/>
    <mergeCell ref="JMG95:JMH95"/>
    <mergeCell ref="JMI95:JMJ95"/>
    <mergeCell ref="JLM95:JLN95"/>
    <mergeCell ref="JLO95:JLP95"/>
    <mergeCell ref="JLQ95:JLR95"/>
    <mergeCell ref="JLS95:JLT95"/>
    <mergeCell ref="JLU95:JLV95"/>
    <mergeCell ref="JLW95:JLX95"/>
    <mergeCell ref="JLA95:JLB95"/>
    <mergeCell ref="JLC95:JLD95"/>
    <mergeCell ref="JLE95:JLF95"/>
    <mergeCell ref="JLG95:JLH95"/>
    <mergeCell ref="JLI95:JLJ95"/>
    <mergeCell ref="JLK95:JLL95"/>
    <mergeCell ref="JKO95:JKP95"/>
    <mergeCell ref="JKQ95:JKR95"/>
    <mergeCell ref="JKS95:JKT95"/>
    <mergeCell ref="JKU95:JKV95"/>
    <mergeCell ref="JKW95:JKX95"/>
    <mergeCell ref="JKY95:JKZ95"/>
    <mergeCell ref="JKC95:JKD95"/>
    <mergeCell ref="JKE95:JKF95"/>
    <mergeCell ref="JKG95:JKH95"/>
    <mergeCell ref="JKI95:JKJ95"/>
    <mergeCell ref="JKK95:JKL95"/>
    <mergeCell ref="JKM95:JKN95"/>
    <mergeCell ref="JJQ95:JJR95"/>
    <mergeCell ref="JJS95:JJT95"/>
    <mergeCell ref="JJU95:JJV95"/>
    <mergeCell ref="JJW95:JJX95"/>
    <mergeCell ref="JJY95:JJZ95"/>
    <mergeCell ref="JKA95:JKB95"/>
    <mergeCell ref="JJE95:JJF95"/>
    <mergeCell ref="JJG95:JJH95"/>
    <mergeCell ref="JJI95:JJJ95"/>
    <mergeCell ref="JJK95:JJL95"/>
    <mergeCell ref="JJM95:JJN95"/>
    <mergeCell ref="JJO95:JJP95"/>
    <mergeCell ref="JIS95:JIT95"/>
    <mergeCell ref="JIU95:JIV95"/>
    <mergeCell ref="JIW95:JIX95"/>
    <mergeCell ref="JIY95:JIZ95"/>
    <mergeCell ref="JJA95:JJB95"/>
    <mergeCell ref="JJC95:JJD95"/>
    <mergeCell ref="JIG95:JIH95"/>
    <mergeCell ref="JII95:JIJ95"/>
    <mergeCell ref="JIK95:JIL95"/>
    <mergeCell ref="JIM95:JIN95"/>
    <mergeCell ref="JIO95:JIP95"/>
    <mergeCell ref="JIQ95:JIR95"/>
    <mergeCell ref="JHU95:JHV95"/>
    <mergeCell ref="JHW95:JHX95"/>
    <mergeCell ref="JHY95:JHZ95"/>
    <mergeCell ref="JIA95:JIB95"/>
    <mergeCell ref="JIC95:JID95"/>
    <mergeCell ref="JIE95:JIF95"/>
    <mergeCell ref="JHI95:JHJ95"/>
    <mergeCell ref="JHK95:JHL95"/>
    <mergeCell ref="JHM95:JHN95"/>
    <mergeCell ref="JHO95:JHP95"/>
    <mergeCell ref="JHQ95:JHR95"/>
    <mergeCell ref="JHS95:JHT95"/>
    <mergeCell ref="JGW95:JGX95"/>
    <mergeCell ref="JGY95:JGZ95"/>
    <mergeCell ref="JHA95:JHB95"/>
    <mergeCell ref="JHC95:JHD95"/>
    <mergeCell ref="JHE95:JHF95"/>
    <mergeCell ref="JHG95:JHH95"/>
    <mergeCell ref="JGK95:JGL95"/>
    <mergeCell ref="JGM95:JGN95"/>
    <mergeCell ref="JGO95:JGP95"/>
    <mergeCell ref="JGQ95:JGR95"/>
    <mergeCell ref="JGS95:JGT95"/>
    <mergeCell ref="JGU95:JGV95"/>
    <mergeCell ref="JFY95:JFZ95"/>
    <mergeCell ref="JGA95:JGB95"/>
    <mergeCell ref="JGC95:JGD95"/>
    <mergeCell ref="JGE95:JGF95"/>
    <mergeCell ref="JGG95:JGH95"/>
    <mergeCell ref="JGI95:JGJ95"/>
    <mergeCell ref="JFM95:JFN95"/>
    <mergeCell ref="JFO95:JFP95"/>
    <mergeCell ref="JFQ95:JFR95"/>
    <mergeCell ref="JFS95:JFT95"/>
    <mergeCell ref="JFU95:JFV95"/>
    <mergeCell ref="JFW95:JFX95"/>
    <mergeCell ref="JFA95:JFB95"/>
    <mergeCell ref="JFC95:JFD95"/>
    <mergeCell ref="JFE95:JFF95"/>
    <mergeCell ref="JFG95:JFH95"/>
    <mergeCell ref="JFI95:JFJ95"/>
    <mergeCell ref="JFK95:JFL95"/>
    <mergeCell ref="JEO95:JEP95"/>
    <mergeCell ref="JEQ95:JER95"/>
    <mergeCell ref="JES95:JET95"/>
    <mergeCell ref="JEU95:JEV95"/>
    <mergeCell ref="JEW95:JEX95"/>
    <mergeCell ref="JEY95:JEZ95"/>
    <mergeCell ref="JEC95:JED95"/>
    <mergeCell ref="JEE95:JEF95"/>
    <mergeCell ref="JEG95:JEH95"/>
    <mergeCell ref="JEI95:JEJ95"/>
    <mergeCell ref="JEK95:JEL95"/>
    <mergeCell ref="JEM95:JEN95"/>
    <mergeCell ref="JDQ95:JDR95"/>
    <mergeCell ref="JDS95:JDT95"/>
    <mergeCell ref="JDU95:JDV95"/>
    <mergeCell ref="JDW95:JDX95"/>
    <mergeCell ref="JDY95:JDZ95"/>
    <mergeCell ref="JEA95:JEB95"/>
    <mergeCell ref="JDE95:JDF95"/>
    <mergeCell ref="JDG95:JDH95"/>
    <mergeCell ref="JDI95:JDJ95"/>
    <mergeCell ref="JDK95:JDL95"/>
    <mergeCell ref="JDM95:JDN95"/>
    <mergeCell ref="JDO95:JDP95"/>
    <mergeCell ref="JCS95:JCT95"/>
    <mergeCell ref="JCU95:JCV95"/>
    <mergeCell ref="JCW95:JCX95"/>
    <mergeCell ref="JCY95:JCZ95"/>
    <mergeCell ref="JDA95:JDB95"/>
    <mergeCell ref="JDC95:JDD95"/>
    <mergeCell ref="JCG95:JCH95"/>
    <mergeCell ref="JCI95:JCJ95"/>
    <mergeCell ref="JCK95:JCL95"/>
    <mergeCell ref="JCM95:JCN95"/>
    <mergeCell ref="JCO95:JCP95"/>
    <mergeCell ref="JCQ95:JCR95"/>
    <mergeCell ref="JBU95:JBV95"/>
    <mergeCell ref="JBW95:JBX95"/>
    <mergeCell ref="JBY95:JBZ95"/>
    <mergeCell ref="JCA95:JCB95"/>
    <mergeCell ref="JCC95:JCD95"/>
    <mergeCell ref="JCE95:JCF95"/>
    <mergeCell ref="JBI95:JBJ95"/>
    <mergeCell ref="JBK95:JBL95"/>
    <mergeCell ref="JBM95:JBN95"/>
    <mergeCell ref="JBO95:JBP95"/>
    <mergeCell ref="JBQ95:JBR95"/>
    <mergeCell ref="JBS95:JBT95"/>
    <mergeCell ref="JAW95:JAX95"/>
    <mergeCell ref="JAY95:JAZ95"/>
    <mergeCell ref="JBA95:JBB95"/>
    <mergeCell ref="JBC95:JBD95"/>
    <mergeCell ref="JBE95:JBF95"/>
    <mergeCell ref="JBG95:JBH95"/>
    <mergeCell ref="JAK95:JAL95"/>
    <mergeCell ref="JAM95:JAN95"/>
    <mergeCell ref="JAO95:JAP95"/>
    <mergeCell ref="JAQ95:JAR95"/>
    <mergeCell ref="JAS95:JAT95"/>
    <mergeCell ref="JAU95:JAV95"/>
    <mergeCell ref="IZY95:IZZ95"/>
    <mergeCell ref="JAA95:JAB95"/>
    <mergeCell ref="JAC95:JAD95"/>
    <mergeCell ref="JAE95:JAF95"/>
    <mergeCell ref="JAG95:JAH95"/>
    <mergeCell ref="JAI95:JAJ95"/>
    <mergeCell ref="IZM95:IZN95"/>
    <mergeCell ref="IZO95:IZP95"/>
    <mergeCell ref="IZQ95:IZR95"/>
    <mergeCell ref="IZS95:IZT95"/>
    <mergeCell ref="IZU95:IZV95"/>
    <mergeCell ref="IZW95:IZX95"/>
    <mergeCell ref="IZA95:IZB95"/>
    <mergeCell ref="IZC95:IZD95"/>
    <mergeCell ref="IZE95:IZF95"/>
    <mergeCell ref="IZG95:IZH95"/>
    <mergeCell ref="IZI95:IZJ95"/>
    <mergeCell ref="IZK95:IZL95"/>
    <mergeCell ref="IYO95:IYP95"/>
    <mergeCell ref="IYQ95:IYR95"/>
    <mergeCell ref="IYS95:IYT95"/>
    <mergeCell ref="IYU95:IYV95"/>
    <mergeCell ref="IYW95:IYX95"/>
    <mergeCell ref="IYY95:IYZ95"/>
    <mergeCell ref="IYC95:IYD95"/>
    <mergeCell ref="IYE95:IYF95"/>
    <mergeCell ref="IYG95:IYH95"/>
    <mergeCell ref="IYI95:IYJ95"/>
    <mergeCell ref="IYK95:IYL95"/>
    <mergeCell ref="IYM95:IYN95"/>
    <mergeCell ref="IXQ95:IXR95"/>
    <mergeCell ref="IXS95:IXT95"/>
    <mergeCell ref="IXU95:IXV95"/>
    <mergeCell ref="IXW95:IXX95"/>
    <mergeCell ref="IXY95:IXZ95"/>
    <mergeCell ref="IYA95:IYB95"/>
    <mergeCell ref="IXE95:IXF95"/>
    <mergeCell ref="IXG95:IXH95"/>
    <mergeCell ref="IXI95:IXJ95"/>
    <mergeCell ref="IXK95:IXL95"/>
    <mergeCell ref="IXM95:IXN95"/>
    <mergeCell ref="IXO95:IXP95"/>
    <mergeCell ref="IWS95:IWT95"/>
    <mergeCell ref="IWU95:IWV95"/>
    <mergeCell ref="IWW95:IWX95"/>
    <mergeCell ref="IWY95:IWZ95"/>
    <mergeCell ref="IXA95:IXB95"/>
    <mergeCell ref="IXC95:IXD95"/>
    <mergeCell ref="IWG95:IWH95"/>
    <mergeCell ref="IWI95:IWJ95"/>
    <mergeCell ref="IWK95:IWL95"/>
    <mergeCell ref="IWM95:IWN95"/>
    <mergeCell ref="IWO95:IWP95"/>
    <mergeCell ref="IWQ95:IWR95"/>
    <mergeCell ref="IVU95:IVV95"/>
    <mergeCell ref="IVW95:IVX95"/>
    <mergeCell ref="IVY95:IVZ95"/>
    <mergeCell ref="IWA95:IWB95"/>
    <mergeCell ref="IWC95:IWD95"/>
    <mergeCell ref="IWE95:IWF95"/>
    <mergeCell ref="IVI95:IVJ95"/>
    <mergeCell ref="IVK95:IVL95"/>
    <mergeCell ref="IVM95:IVN95"/>
    <mergeCell ref="IVO95:IVP95"/>
    <mergeCell ref="IVQ95:IVR95"/>
    <mergeCell ref="IVS95:IVT95"/>
    <mergeCell ref="IUW95:IUX95"/>
    <mergeCell ref="IUY95:IUZ95"/>
    <mergeCell ref="IVA95:IVB95"/>
    <mergeCell ref="IVC95:IVD95"/>
    <mergeCell ref="IVE95:IVF95"/>
    <mergeCell ref="IVG95:IVH95"/>
    <mergeCell ref="IUK95:IUL95"/>
    <mergeCell ref="IUM95:IUN95"/>
    <mergeCell ref="IUO95:IUP95"/>
    <mergeCell ref="IUQ95:IUR95"/>
    <mergeCell ref="IUS95:IUT95"/>
    <mergeCell ref="IUU95:IUV95"/>
    <mergeCell ref="ITY95:ITZ95"/>
    <mergeCell ref="IUA95:IUB95"/>
    <mergeCell ref="IUC95:IUD95"/>
    <mergeCell ref="IUE95:IUF95"/>
    <mergeCell ref="IUG95:IUH95"/>
    <mergeCell ref="IUI95:IUJ95"/>
    <mergeCell ref="ITM95:ITN95"/>
    <mergeCell ref="ITO95:ITP95"/>
    <mergeCell ref="ITQ95:ITR95"/>
    <mergeCell ref="ITS95:ITT95"/>
    <mergeCell ref="ITU95:ITV95"/>
    <mergeCell ref="ITW95:ITX95"/>
    <mergeCell ref="ITA95:ITB95"/>
    <mergeCell ref="ITC95:ITD95"/>
    <mergeCell ref="ITE95:ITF95"/>
    <mergeCell ref="ITG95:ITH95"/>
    <mergeCell ref="ITI95:ITJ95"/>
    <mergeCell ref="ITK95:ITL95"/>
    <mergeCell ref="ISO95:ISP95"/>
    <mergeCell ref="ISQ95:ISR95"/>
    <mergeCell ref="ISS95:IST95"/>
    <mergeCell ref="ISU95:ISV95"/>
    <mergeCell ref="ISW95:ISX95"/>
    <mergeCell ref="ISY95:ISZ95"/>
    <mergeCell ref="ISC95:ISD95"/>
    <mergeCell ref="ISE95:ISF95"/>
    <mergeCell ref="ISG95:ISH95"/>
    <mergeCell ref="ISI95:ISJ95"/>
    <mergeCell ref="ISK95:ISL95"/>
    <mergeCell ref="ISM95:ISN95"/>
    <mergeCell ref="IRQ95:IRR95"/>
    <mergeCell ref="IRS95:IRT95"/>
    <mergeCell ref="IRU95:IRV95"/>
    <mergeCell ref="IRW95:IRX95"/>
    <mergeCell ref="IRY95:IRZ95"/>
    <mergeCell ref="ISA95:ISB95"/>
    <mergeCell ref="IRE95:IRF95"/>
    <mergeCell ref="IRG95:IRH95"/>
    <mergeCell ref="IRI95:IRJ95"/>
    <mergeCell ref="IRK95:IRL95"/>
    <mergeCell ref="IRM95:IRN95"/>
    <mergeCell ref="IRO95:IRP95"/>
    <mergeCell ref="IQS95:IQT95"/>
    <mergeCell ref="IQU95:IQV95"/>
    <mergeCell ref="IQW95:IQX95"/>
    <mergeCell ref="IQY95:IQZ95"/>
    <mergeCell ref="IRA95:IRB95"/>
    <mergeCell ref="IRC95:IRD95"/>
    <mergeCell ref="IQG95:IQH95"/>
    <mergeCell ref="IQI95:IQJ95"/>
    <mergeCell ref="IQK95:IQL95"/>
    <mergeCell ref="IQM95:IQN95"/>
    <mergeCell ref="IQO95:IQP95"/>
    <mergeCell ref="IQQ95:IQR95"/>
    <mergeCell ref="IPU95:IPV95"/>
    <mergeCell ref="IPW95:IPX95"/>
    <mergeCell ref="IPY95:IPZ95"/>
    <mergeCell ref="IQA95:IQB95"/>
    <mergeCell ref="IQC95:IQD95"/>
    <mergeCell ref="IQE95:IQF95"/>
    <mergeCell ref="IPI95:IPJ95"/>
    <mergeCell ref="IPK95:IPL95"/>
    <mergeCell ref="IPM95:IPN95"/>
    <mergeCell ref="IPO95:IPP95"/>
    <mergeCell ref="IPQ95:IPR95"/>
    <mergeCell ref="IPS95:IPT95"/>
    <mergeCell ref="IOW95:IOX95"/>
    <mergeCell ref="IOY95:IOZ95"/>
    <mergeCell ref="IPA95:IPB95"/>
    <mergeCell ref="IPC95:IPD95"/>
    <mergeCell ref="IPE95:IPF95"/>
    <mergeCell ref="IPG95:IPH95"/>
    <mergeCell ref="IOK95:IOL95"/>
    <mergeCell ref="IOM95:ION95"/>
    <mergeCell ref="IOO95:IOP95"/>
    <mergeCell ref="IOQ95:IOR95"/>
    <mergeCell ref="IOS95:IOT95"/>
    <mergeCell ref="IOU95:IOV95"/>
    <mergeCell ref="INY95:INZ95"/>
    <mergeCell ref="IOA95:IOB95"/>
    <mergeCell ref="IOC95:IOD95"/>
    <mergeCell ref="IOE95:IOF95"/>
    <mergeCell ref="IOG95:IOH95"/>
    <mergeCell ref="IOI95:IOJ95"/>
    <mergeCell ref="INM95:INN95"/>
    <mergeCell ref="INO95:INP95"/>
    <mergeCell ref="INQ95:INR95"/>
    <mergeCell ref="INS95:INT95"/>
    <mergeCell ref="INU95:INV95"/>
    <mergeCell ref="INW95:INX95"/>
    <mergeCell ref="INA95:INB95"/>
    <mergeCell ref="INC95:IND95"/>
    <mergeCell ref="INE95:INF95"/>
    <mergeCell ref="ING95:INH95"/>
    <mergeCell ref="INI95:INJ95"/>
    <mergeCell ref="INK95:INL95"/>
    <mergeCell ref="IMO95:IMP95"/>
    <mergeCell ref="IMQ95:IMR95"/>
    <mergeCell ref="IMS95:IMT95"/>
    <mergeCell ref="IMU95:IMV95"/>
    <mergeCell ref="IMW95:IMX95"/>
    <mergeCell ref="IMY95:IMZ95"/>
    <mergeCell ref="IMC95:IMD95"/>
    <mergeCell ref="IME95:IMF95"/>
    <mergeCell ref="IMG95:IMH95"/>
    <mergeCell ref="IMI95:IMJ95"/>
    <mergeCell ref="IMK95:IML95"/>
    <mergeCell ref="IMM95:IMN95"/>
    <mergeCell ref="ILQ95:ILR95"/>
    <mergeCell ref="ILS95:ILT95"/>
    <mergeCell ref="ILU95:ILV95"/>
    <mergeCell ref="ILW95:ILX95"/>
    <mergeCell ref="ILY95:ILZ95"/>
    <mergeCell ref="IMA95:IMB95"/>
    <mergeCell ref="ILE95:ILF95"/>
    <mergeCell ref="ILG95:ILH95"/>
    <mergeCell ref="ILI95:ILJ95"/>
    <mergeCell ref="ILK95:ILL95"/>
    <mergeCell ref="ILM95:ILN95"/>
    <mergeCell ref="ILO95:ILP95"/>
    <mergeCell ref="IKS95:IKT95"/>
    <mergeCell ref="IKU95:IKV95"/>
    <mergeCell ref="IKW95:IKX95"/>
    <mergeCell ref="IKY95:IKZ95"/>
    <mergeCell ref="ILA95:ILB95"/>
    <mergeCell ref="ILC95:ILD95"/>
    <mergeCell ref="IKG95:IKH95"/>
    <mergeCell ref="IKI95:IKJ95"/>
    <mergeCell ref="IKK95:IKL95"/>
    <mergeCell ref="IKM95:IKN95"/>
    <mergeCell ref="IKO95:IKP95"/>
    <mergeCell ref="IKQ95:IKR95"/>
    <mergeCell ref="IJU95:IJV95"/>
    <mergeCell ref="IJW95:IJX95"/>
    <mergeCell ref="IJY95:IJZ95"/>
    <mergeCell ref="IKA95:IKB95"/>
    <mergeCell ref="IKC95:IKD95"/>
    <mergeCell ref="IKE95:IKF95"/>
    <mergeCell ref="IJI95:IJJ95"/>
    <mergeCell ref="IJK95:IJL95"/>
    <mergeCell ref="IJM95:IJN95"/>
    <mergeCell ref="IJO95:IJP95"/>
    <mergeCell ref="IJQ95:IJR95"/>
    <mergeCell ref="IJS95:IJT95"/>
    <mergeCell ref="IIW95:IIX95"/>
    <mergeCell ref="IIY95:IIZ95"/>
    <mergeCell ref="IJA95:IJB95"/>
    <mergeCell ref="IJC95:IJD95"/>
    <mergeCell ref="IJE95:IJF95"/>
    <mergeCell ref="IJG95:IJH95"/>
    <mergeCell ref="IIK95:IIL95"/>
    <mergeCell ref="IIM95:IIN95"/>
    <mergeCell ref="IIO95:IIP95"/>
    <mergeCell ref="IIQ95:IIR95"/>
    <mergeCell ref="IIS95:IIT95"/>
    <mergeCell ref="IIU95:IIV95"/>
    <mergeCell ref="IHY95:IHZ95"/>
    <mergeCell ref="IIA95:IIB95"/>
    <mergeCell ref="IIC95:IID95"/>
    <mergeCell ref="IIE95:IIF95"/>
    <mergeCell ref="IIG95:IIH95"/>
    <mergeCell ref="III95:IIJ95"/>
    <mergeCell ref="IHM95:IHN95"/>
    <mergeCell ref="IHO95:IHP95"/>
    <mergeCell ref="IHQ95:IHR95"/>
    <mergeCell ref="IHS95:IHT95"/>
    <mergeCell ref="IHU95:IHV95"/>
    <mergeCell ref="IHW95:IHX95"/>
    <mergeCell ref="IHA95:IHB95"/>
    <mergeCell ref="IHC95:IHD95"/>
    <mergeCell ref="IHE95:IHF95"/>
    <mergeCell ref="IHG95:IHH95"/>
    <mergeCell ref="IHI95:IHJ95"/>
    <mergeCell ref="IHK95:IHL95"/>
    <mergeCell ref="IGO95:IGP95"/>
    <mergeCell ref="IGQ95:IGR95"/>
    <mergeCell ref="IGS95:IGT95"/>
    <mergeCell ref="IGU95:IGV95"/>
    <mergeCell ref="IGW95:IGX95"/>
    <mergeCell ref="IGY95:IGZ95"/>
    <mergeCell ref="IGC95:IGD95"/>
    <mergeCell ref="IGE95:IGF95"/>
    <mergeCell ref="IGG95:IGH95"/>
    <mergeCell ref="IGI95:IGJ95"/>
    <mergeCell ref="IGK95:IGL95"/>
    <mergeCell ref="IGM95:IGN95"/>
    <mergeCell ref="IFQ95:IFR95"/>
    <mergeCell ref="IFS95:IFT95"/>
    <mergeCell ref="IFU95:IFV95"/>
    <mergeCell ref="IFW95:IFX95"/>
    <mergeCell ref="IFY95:IFZ95"/>
    <mergeCell ref="IGA95:IGB95"/>
    <mergeCell ref="IFE95:IFF95"/>
    <mergeCell ref="IFG95:IFH95"/>
    <mergeCell ref="IFI95:IFJ95"/>
    <mergeCell ref="IFK95:IFL95"/>
    <mergeCell ref="IFM95:IFN95"/>
    <mergeCell ref="IFO95:IFP95"/>
    <mergeCell ref="IES95:IET95"/>
    <mergeCell ref="IEU95:IEV95"/>
    <mergeCell ref="IEW95:IEX95"/>
    <mergeCell ref="IEY95:IEZ95"/>
    <mergeCell ref="IFA95:IFB95"/>
    <mergeCell ref="IFC95:IFD95"/>
    <mergeCell ref="IEG95:IEH95"/>
    <mergeCell ref="IEI95:IEJ95"/>
    <mergeCell ref="IEK95:IEL95"/>
    <mergeCell ref="IEM95:IEN95"/>
    <mergeCell ref="IEO95:IEP95"/>
    <mergeCell ref="IEQ95:IER95"/>
    <mergeCell ref="IDU95:IDV95"/>
    <mergeCell ref="IDW95:IDX95"/>
    <mergeCell ref="IDY95:IDZ95"/>
    <mergeCell ref="IEA95:IEB95"/>
    <mergeCell ref="IEC95:IED95"/>
    <mergeCell ref="IEE95:IEF95"/>
    <mergeCell ref="IDI95:IDJ95"/>
    <mergeCell ref="IDK95:IDL95"/>
    <mergeCell ref="IDM95:IDN95"/>
    <mergeCell ref="IDO95:IDP95"/>
    <mergeCell ref="IDQ95:IDR95"/>
    <mergeCell ref="IDS95:IDT95"/>
    <mergeCell ref="ICW95:ICX95"/>
    <mergeCell ref="ICY95:ICZ95"/>
    <mergeCell ref="IDA95:IDB95"/>
    <mergeCell ref="IDC95:IDD95"/>
    <mergeCell ref="IDE95:IDF95"/>
    <mergeCell ref="IDG95:IDH95"/>
    <mergeCell ref="ICK95:ICL95"/>
    <mergeCell ref="ICM95:ICN95"/>
    <mergeCell ref="ICO95:ICP95"/>
    <mergeCell ref="ICQ95:ICR95"/>
    <mergeCell ref="ICS95:ICT95"/>
    <mergeCell ref="ICU95:ICV95"/>
    <mergeCell ref="IBY95:IBZ95"/>
    <mergeCell ref="ICA95:ICB95"/>
    <mergeCell ref="ICC95:ICD95"/>
    <mergeCell ref="ICE95:ICF95"/>
    <mergeCell ref="ICG95:ICH95"/>
    <mergeCell ref="ICI95:ICJ95"/>
    <mergeCell ref="IBM95:IBN95"/>
    <mergeCell ref="IBO95:IBP95"/>
    <mergeCell ref="IBQ95:IBR95"/>
    <mergeCell ref="IBS95:IBT95"/>
    <mergeCell ref="IBU95:IBV95"/>
    <mergeCell ref="IBW95:IBX95"/>
    <mergeCell ref="IBA95:IBB95"/>
    <mergeCell ref="IBC95:IBD95"/>
    <mergeCell ref="IBE95:IBF95"/>
    <mergeCell ref="IBG95:IBH95"/>
    <mergeCell ref="IBI95:IBJ95"/>
    <mergeCell ref="IBK95:IBL95"/>
    <mergeCell ref="IAO95:IAP95"/>
    <mergeCell ref="IAQ95:IAR95"/>
    <mergeCell ref="IAS95:IAT95"/>
    <mergeCell ref="IAU95:IAV95"/>
    <mergeCell ref="IAW95:IAX95"/>
    <mergeCell ref="IAY95:IAZ95"/>
    <mergeCell ref="IAC95:IAD95"/>
    <mergeCell ref="IAE95:IAF95"/>
    <mergeCell ref="IAG95:IAH95"/>
    <mergeCell ref="IAI95:IAJ95"/>
    <mergeCell ref="IAK95:IAL95"/>
    <mergeCell ref="IAM95:IAN95"/>
    <mergeCell ref="HZQ95:HZR95"/>
    <mergeCell ref="HZS95:HZT95"/>
    <mergeCell ref="HZU95:HZV95"/>
    <mergeCell ref="HZW95:HZX95"/>
    <mergeCell ref="HZY95:HZZ95"/>
    <mergeCell ref="IAA95:IAB95"/>
    <mergeCell ref="HZE95:HZF95"/>
    <mergeCell ref="HZG95:HZH95"/>
    <mergeCell ref="HZI95:HZJ95"/>
    <mergeCell ref="HZK95:HZL95"/>
    <mergeCell ref="HZM95:HZN95"/>
    <mergeCell ref="HZO95:HZP95"/>
    <mergeCell ref="HYS95:HYT95"/>
    <mergeCell ref="HYU95:HYV95"/>
    <mergeCell ref="HYW95:HYX95"/>
    <mergeCell ref="HYY95:HYZ95"/>
    <mergeCell ref="HZA95:HZB95"/>
    <mergeCell ref="HZC95:HZD95"/>
    <mergeCell ref="HYG95:HYH95"/>
    <mergeCell ref="HYI95:HYJ95"/>
    <mergeCell ref="HYK95:HYL95"/>
    <mergeCell ref="HYM95:HYN95"/>
    <mergeCell ref="HYO95:HYP95"/>
    <mergeCell ref="HYQ95:HYR95"/>
    <mergeCell ref="HXU95:HXV95"/>
    <mergeCell ref="HXW95:HXX95"/>
    <mergeCell ref="HXY95:HXZ95"/>
    <mergeCell ref="HYA95:HYB95"/>
    <mergeCell ref="HYC95:HYD95"/>
    <mergeCell ref="HYE95:HYF95"/>
    <mergeCell ref="HXI95:HXJ95"/>
    <mergeCell ref="HXK95:HXL95"/>
    <mergeCell ref="HXM95:HXN95"/>
    <mergeCell ref="HXO95:HXP95"/>
    <mergeCell ref="HXQ95:HXR95"/>
    <mergeCell ref="HXS95:HXT95"/>
    <mergeCell ref="HWW95:HWX95"/>
    <mergeCell ref="HWY95:HWZ95"/>
    <mergeCell ref="HXA95:HXB95"/>
    <mergeCell ref="HXC95:HXD95"/>
    <mergeCell ref="HXE95:HXF95"/>
    <mergeCell ref="HXG95:HXH95"/>
    <mergeCell ref="HWK95:HWL95"/>
    <mergeCell ref="HWM95:HWN95"/>
    <mergeCell ref="HWO95:HWP95"/>
    <mergeCell ref="HWQ95:HWR95"/>
    <mergeCell ref="HWS95:HWT95"/>
    <mergeCell ref="HWU95:HWV95"/>
    <mergeCell ref="HVY95:HVZ95"/>
    <mergeCell ref="HWA95:HWB95"/>
    <mergeCell ref="HWC95:HWD95"/>
    <mergeCell ref="HWE95:HWF95"/>
    <mergeCell ref="HWG95:HWH95"/>
    <mergeCell ref="HWI95:HWJ95"/>
    <mergeCell ref="HVM95:HVN95"/>
    <mergeCell ref="HVO95:HVP95"/>
    <mergeCell ref="HVQ95:HVR95"/>
    <mergeCell ref="HVS95:HVT95"/>
    <mergeCell ref="HVU95:HVV95"/>
    <mergeCell ref="HVW95:HVX95"/>
    <mergeCell ref="HVA95:HVB95"/>
    <mergeCell ref="HVC95:HVD95"/>
    <mergeCell ref="HVE95:HVF95"/>
    <mergeCell ref="HVG95:HVH95"/>
    <mergeCell ref="HVI95:HVJ95"/>
    <mergeCell ref="HVK95:HVL95"/>
    <mergeCell ref="HUO95:HUP95"/>
    <mergeCell ref="HUQ95:HUR95"/>
    <mergeCell ref="HUS95:HUT95"/>
    <mergeCell ref="HUU95:HUV95"/>
    <mergeCell ref="HUW95:HUX95"/>
    <mergeCell ref="HUY95:HUZ95"/>
    <mergeCell ref="HUC95:HUD95"/>
    <mergeCell ref="HUE95:HUF95"/>
    <mergeCell ref="HUG95:HUH95"/>
    <mergeCell ref="HUI95:HUJ95"/>
    <mergeCell ref="HUK95:HUL95"/>
    <mergeCell ref="HUM95:HUN95"/>
    <mergeCell ref="HTQ95:HTR95"/>
    <mergeCell ref="HTS95:HTT95"/>
    <mergeCell ref="HTU95:HTV95"/>
    <mergeCell ref="HTW95:HTX95"/>
    <mergeCell ref="HTY95:HTZ95"/>
    <mergeCell ref="HUA95:HUB95"/>
    <mergeCell ref="HTE95:HTF95"/>
    <mergeCell ref="HTG95:HTH95"/>
    <mergeCell ref="HTI95:HTJ95"/>
    <mergeCell ref="HTK95:HTL95"/>
    <mergeCell ref="HTM95:HTN95"/>
    <mergeCell ref="HTO95:HTP95"/>
    <mergeCell ref="HSS95:HST95"/>
    <mergeCell ref="HSU95:HSV95"/>
    <mergeCell ref="HSW95:HSX95"/>
    <mergeCell ref="HSY95:HSZ95"/>
    <mergeCell ref="HTA95:HTB95"/>
    <mergeCell ref="HTC95:HTD95"/>
    <mergeCell ref="HSG95:HSH95"/>
    <mergeCell ref="HSI95:HSJ95"/>
    <mergeCell ref="HSK95:HSL95"/>
    <mergeCell ref="HSM95:HSN95"/>
    <mergeCell ref="HSO95:HSP95"/>
    <mergeCell ref="HSQ95:HSR95"/>
    <mergeCell ref="HRU95:HRV95"/>
    <mergeCell ref="HRW95:HRX95"/>
    <mergeCell ref="HRY95:HRZ95"/>
    <mergeCell ref="HSA95:HSB95"/>
    <mergeCell ref="HSC95:HSD95"/>
    <mergeCell ref="HSE95:HSF95"/>
    <mergeCell ref="HRI95:HRJ95"/>
    <mergeCell ref="HRK95:HRL95"/>
    <mergeCell ref="HRM95:HRN95"/>
    <mergeCell ref="HRO95:HRP95"/>
    <mergeCell ref="HRQ95:HRR95"/>
    <mergeCell ref="HRS95:HRT95"/>
    <mergeCell ref="HQW95:HQX95"/>
    <mergeCell ref="HQY95:HQZ95"/>
    <mergeCell ref="HRA95:HRB95"/>
    <mergeCell ref="HRC95:HRD95"/>
    <mergeCell ref="HRE95:HRF95"/>
    <mergeCell ref="HRG95:HRH95"/>
    <mergeCell ref="HQK95:HQL95"/>
    <mergeCell ref="HQM95:HQN95"/>
    <mergeCell ref="HQO95:HQP95"/>
    <mergeCell ref="HQQ95:HQR95"/>
    <mergeCell ref="HQS95:HQT95"/>
    <mergeCell ref="HQU95:HQV95"/>
    <mergeCell ref="HPY95:HPZ95"/>
    <mergeCell ref="HQA95:HQB95"/>
    <mergeCell ref="HQC95:HQD95"/>
    <mergeCell ref="HQE95:HQF95"/>
    <mergeCell ref="HQG95:HQH95"/>
    <mergeCell ref="HQI95:HQJ95"/>
    <mergeCell ref="HPM95:HPN95"/>
    <mergeCell ref="HPO95:HPP95"/>
    <mergeCell ref="HPQ95:HPR95"/>
    <mergeCell ref="HPS95:HPT95"/>
    <mergeCell ref="HPU95:HPV95"/>
    <mergeCell ref="HPW95:HPX95"/>
    <mergeCell ref="HPA95:HPB95"/>
    <mergeCell ref="HPC95:HPD95"/>
    <mergeCell ref="HPE95:HPF95"/>
    <mergeCell ref="HPG95:HPH95"/>
    <mergeCell ref="HPI95:HPJ95"/>
    <mergeCell ref="HPK95:HPL95"/>
    <mergeCell ref="HOO95:HOP95"/>
    <mergeCell ref="HOQ95:HOR95"/>
    <mergeCell ref="HOS95:HOT95"/>
    <mergeCell ref="HOU95:HOV95"/>
    <mergeCell ref="HOW95:HOX95"/>
    <mergeCell ref="HOY95:HOZ95"/>
    <mergeCell ref="HOC95:HOD95"/>
    <mergeCell ref="HOE95:HOF95"/>
    <mergeCell ref="HOG95:HOH95"/>
    <mergeCell ref="HOI95:HOJ95"/>
    <mergeCell ref="HOK95:HOL95"/>
    <mergeCell ref="HOM95:HON95"/>
    <mergeCell ref="HNQ95:HNR95"/>
    <mergeCell ref="HNS95:HNT95"/>
    <mergeCell ref="HNU95:HNV95"/>
    <mergeCell ref="HNW95:HNX95"/>
    <mergeCell ref="HNY95:HNZ95"/>
    <mergeCell ref="HOA95:HOB95"/>
    <mergeCell ref="HNE95:HNF95"/>
    <mergeCell ref="HNG95:HNH95"/>
    <mergeCell ref="HNI95:HNJ95"/>
    <mergeCell ref="HNK95:HNL95"/>
    <mergeCell ref="HNM95:HNN95"/>
    <mergeCell ref="HNO95:HNP95"/>
    <mergeCell ref="HMS95:HMT95"/>
    <mergeCell ref="HMU95:HMV95"/>
    <mergeCell ref="HMW95:HMX95"/>
    <mergeCell ref="HMY95:HMZ95"/>
    <mergeCell ref="HNA95:HNB95"/>
    <mergeCell ref="HNC95:HND95"/>
    <mergeCell ref="HMG95:HMH95"/>
    <mergeCell ref="HMI95:HMJ95"/>
    <mergeCell ref="HMK95:HML95"/>
    <mergeCell ref="HMM95:HMN95"/>
    <mergeCell ref="HMO95:HMP95"/>
    <mergeCell ref="HMQ95:HMR95"/>
    <mergeCell ref="HLU95:HLV95"/>
    <mergeCell ref="HLW95:HLX95"/>
    <mergeCell ref="HLY95:HLZ95"/>
    <mergeCell ref="HMA95:HMB95"/>
    <mergeCell ref="HMC95:HMD95"/>
    <mergeCell ref="HME95:HMF95"/>
    <mergeCell ref="HLI95:HLJ95"/>
    <mergeCell ref="HLK95:HLL95"/>
    <mergeCell ref="HLM95:HLN95"/>
    <mergeCell ref="HLO95:HLP95"/>
    <mergeCell ref="HLQ95:HLR95"/>
    <mergeCell ref="HLS95:HLT95"/>
    <mergeCell ref="HKW95:HKX95"/>
    <mergeCell ref="HKY95:HKZ95"/>
    <mergeCell ref="HLA95:HLB95"/>
    <mergeCell ref="HLC95:HLD95"/>
    <mergeCell ref="HLE95:HLF95"/>
    <mergeCell ref="HLG95:HLH95"/>
    <mergeCell ref="HKK95:HKL95"/>
    <mergeCell ref="HKM95:HKN95"/>
    <mergeCell ref="HKO95:HKP95"/>
    <mergeCell ref="HKQ95:HKR95"/>
    <mergeCell ref="HKS95:HKT95"/>
    <mergeCell ref="HKU95:HKV95"/>
    <mergeCell ref="HJY95:HJZ95"/>
    <mergeCell ref="HKA95:HKB95"/>
    <mergeCell ref="HKC95:HKD95"/>
    <mergeCell ref="HKE95:HKF95"/>
    <mergeCell ref="HKG95:HKH95"/>
    <mergeCell ref="HKI95:HKJ95"/>
    <mergeCell ref="HJM95:HJN95"/>
    <mergeCell ref="HJO95:HJP95"/>
    <mergeCell ref="HJQ95:HJR95"/>
    <mergeCell ref="HJS95:HJT95"/>
    <mergeCell ref="HJU95:HJV95"/>
    <mergeCell ref="HJW95:HJX95"/>
    <mergeCell ref="HJA95:HJB95"/>
    <mergeCell ref="HJC95:HJD95"/>
    <mergeCell ref="HJE95:HJF95"/>
    <mergeCell ref="HJG95:HJH95"/>
    <mergeCell ref="HJI95:HJJ95"/>
    <mergeCell ref="HJK95:HJL95"/>
    <mergeCell ref="HIO95:HIP95"/>
    <mergeCell ref="HIQ95:HIR95"/>
    <mergeCell ref="HIS95:HIT95"/>
    <mergeCell ref="HIU95:HIV95"/>
    <mergeCell ref="HIW95:HIX95"/>
    <mergeCell ref="HIY95:HIZ95"/>
    <mergeCell ref="HIC95:HID95"/>
    <mergeCell ref="HIE95:HIF95"/>
    <mergeCell ref="HIG95:HIH95"/>
    <mergeCell ref="HII95:HIJ95"/>
    <mergeCell ref="HIK95:HIL95"/>
    <mergeCell ref="HIM95:HIN95"/>
    <mergeCell ref="HHQ95:HHR95"/>
    <mergeCell ref="HHS95:HHT95"/>
    <mergeCell ref="HHU95:HHV95"/>
    <mergeCell ref="HHW95:HHX95"/>
    <mergeCell ref="HHY95:HHZ95"/>
    <mergeCell ref="HIA95:HIB95"/>
    <mergeCell ref="HHE95:HHF95"/>
    <mergeCell ref="HHG95:HHH95"/>
    <mergeCell ref="HHI95:HHJ95"/>
    <mergeCell ref="HHK95:HHL95"/>
    <mergeCell ref="HHM95:HHN95"/>
    <mergeCell ref="HHO95:HHP95"/>
    <mergeCell ref="HGS95:HGT95"/>
    <mergeCell ref="HGU95:HGV95"/>
    <mergeCell ref="HGW95:HGX95"/>
    <mergeCell ref="HGY95:HGZ95"/>
    <mergeCell ref="HHA95:HHB95"/>
    <mergeCell ref="HHC95:HHD95"/>
    <mergeCell ref="HGG95:HGH95"/>
    <mergeCell ref="HGI95:HGJ95"/>
    <mergeCell ref="HGK95:HGL95"/>
    <mergeCell ref="HGM95:HGN95"/>
    <mergeCell ref="HGO95:HGP95"/>
    <mergeCell ref="HGQ95:HGR95"/>
    <mergeCell ref="HFU95:HFV95"/>
    <mergeCell ref="HFW95:HFX95"/>
    <mergeCell ref="HFY95:HFZ95"/>
    <mergeCell ref="HGA95:HGB95"/>
    <mergeCell ref="HGC95:HGD95"/>
    <mergeCell ref="HGE95:HGF95"/>
    <mergeCell ref="HFI95:HFJ95"/>
    <mergeCell ref="HFK95:HFL95"/>
    <mergeCell ref="HFM95:HFN95"/>
    <mergeCell ref="HFO95:HFP95"/>
    <mergeCell ref="HFQ95:HFR95"/>
    <mergeCell ref="HFS95:HFT95"/>
    <mergeCell ref="HEW95:HEX95"/>
    <mergeCell ref="HEY95:HEZ95"/>
    <mergeCell ref="HFA95:HFB95"/>
    <mergeCell ref="HFC95:HFD95"/>
    <mergeCell ref="HFE95:HFF95"/>
    <mergeCell ref="HFG95:HFH95"/>
    <mergeCell ref="HEK95:HEL95"/>
    <mergeCell ref="HEM95:HEN95"/>
    <mergeCell ref="HEO95:HEP95"/>
    <mergeCell ref="HEQ95:HER95"/>
    <mergeCell ref="HES95:HET95"/>
    <mergeCell ref="HEU95:HEV95"/>
    <mergeCell ref="HDY95:HDZ95"/>
    <mergeCell ref="HEA95:HEB95"/>
    <mergeCell ref="HEC95:HED95"/>
    <mergeCell ref="HEE95:HEF95"/>
    <mergeCell ref="HEG95:HEH95"/>
    <mergeCell ref="HEI95:HEJ95"/>
    <mergeCell ref="HDM95:HDN95"/>
    <mergeCell ref="HDO95:HDP95"/>
    <mergeCell ref="HDQ95:HDR95"/>
    <mergeCell ref="HDS95:HDT95"/>
    <mergeCell ref="HDU95:HDV95"/>
    <mergeCell ref="HDW95:HDX95"/>
    <mergeCell ref="HDA95:HDB95"/>
    <mergeCell ref="HDC95:HDD95"/>
    <mergeCell ref="HDE95:HDF95"/>
    <mergeCell ref="HDG95:HDH95"/>
    <mergeCell ref="HDI95:HDJ95"/>
    <mergeCell ref="HDK95:HDL95"/>
    <mergeCell ref="HCO95:HCP95"/>
    <mergeCell ref="HCQ95:HCR95"/>
    <mergeCell ref="HCS95:HCT95"/>
    <mergeCell ref="HCU95:HCV95"/>
    <mergeCell ref="HCW95:HCX95"/>
    <mergeCell ref="HCY95:HCZ95"/>
    <mergeCell ref="HCC95:HCD95"/>
    <mergeCell ref="HCE95:HCF95"/>
    <mergeCell ref="HCG95:HCH95"/>
    <mergeCell ref="HCI95:HCJ95"/>
    <mergeCell ref="HCK95:HCL95"/>
    <mergeCell ref="HCM95:HCN95"/>
    <mergeCell ref="HBQ95:HBR95"/>
    <mergeCell ref="HBS95:HBT95"/>
    <mergeCell ref="HBU95:HBV95"/>
    <mergeCell ref="HBW95:HBX95"/>
    <mergeCell ref="HBY95:HBZ95"/>
    <mergeCell ref="HCA95:HCB95"/>
    <mergeCell ref="HBE95:HBF95"/>
    <mergeCell ref="HBG95:HBH95"/>
    <mergeCell ref="HBI95:HBJ95"/>
    <mergeCell ref="HBK95:HBL95"/>
    <mergeCell ref="HBM95:HBN95"/>
    <mergeCell ref="HBO95:HBP95"/>
    <mergeCell ref="HAS95:HAT95"/>
    <mergeCell ref="HAU95:HAV95"/>
    <mergeCell ref="HAW95:HAX95"/>
    <mergeCell ref="HAY95:HAZ95"/>
    <mergeCell ref="HBA95:HBB95"/>
    <mergeCell ref="HBC95:HBD95"/>
    <mergeCell ref="HAG95:HAH95"/>
    <mergeCell ref="HAI95:HAJ95"/>
    <mergeCell ref="HAK95:HAL95"/>
    <mergeCell ref="HAM95:HAN95"/>
    <mergeCell ref="HAO95:HAP95"/>
    <mergeCell ref="HAQ95:HAR95"/>
    <mergeCell ref="GZU95:GZV95"/>
    <mergeCell ref="GZW95:GZX95"/>
    <mergeCell ref="GZY95:GZZ95"/>
    <mergeCell ref="HAA95:HAB95"/>
    <mergeCell ref="HAC95:HAD95"/>
    <mergeCell ref="HAE95:HAF95"/>
    <mergeCell ref="GZI95:GZJ95"/>
    <mergeCell ref="GZK95:GZL95"/>
    <mergeCell ref="GZM95:GZN95"/>
    <mergeCell ref="GZO95:GZP95"/>
    <mergeCell ref="GZQ95:GZR95"/>
    <mergeCell ref="GZS95:GZT95"/>
    <mergeCell ref="GYW95:GYX95"/>
    <mergeCell ref="GYY95:GYZ95"/>
    <mergeCell ref="GZA95:GZB95"/>
    <mergeCell ref="GZC95:GZD95"/>
    <mergeCell ref="GZE95:GZF95"/>
    <mergeCell ref="GZG95:GZH95"/>
    <mergeCell ref="GYK95:GYL95"/>
    <mergeCell ref="GYM95:GYN95"/>
    <mergeCell ref="GYO95:GYP95"/>
    <mergeCell ref="GYQ95:GYR95"/>
    <mergeCell ref="GYS95:GYT95"/>
    <mergeCell ref="GYU95:GYV95"/>
    <mergeCell ref="GXY95:GXZ95"/>
    <mergeCell ref="GYA95:GYB95"/>
    <mergeCell ref="GYC95:GYD95"/>
    <mergeCell ref="GYE95:GYF95"/>
    <mergeCell ref="GYG95:GYH95"/>
    <mergeCell ref="GYI95:GYJ95"/>
    <mergeCell ref="GXM95:GXN95"/>
    <mergeCell ref="GXO95:GXP95"/>
    <mergeCell ref="GXQ95:GXR95"/>
    <mergeCell ref="GXS95:GXT95"/>
    <mergeCell ref="GXU95:GXV95"/>
    <mergeCell ref="GXW95:GXX95"/>
    <mergeCell ref="GXA95:GXB95"/>
    <mergeCell ref="GXC95:GXD95"/>
    <mergeCell ref="GXE95:GXF95"/>
    <mergeCell ref="GXG95:GXH95"/>
    <mergeCell ref="GXI95:GXJ95"/>
    <mergeCell ref="GXK95:GXL95"/>
    <mergeCell ref="GWO95:GWP95"/>
    <mergeCell ref="GWQ95:GWR95"/>
    <mergeCell ref="GWS95:GWT95"/>
    <mergeCell ref="GWU95:GWV95"/>
    <mergeCell ref="GWW95:GWX95"/>
    <mergeCell ref="GWY95:GWZ95"/>
    <mergeCell ref="GWC95:GWD95"/>
    <mergeCell ref="GWE95:GWF95"/>
    <mergeCell ref="GWG95:GWH95"/>
    <mergeCell ref="GWI95:GWJ95"/>
    <mergeCell ref="GWK95:GWL95"/>
    <mergeCell ref="GWM95:GWN95"/>
    <mergeCell ref="GVQ95:GVR95"/>
    <mergeCell ref="GVS95:GVT95"/>
    <mergeCell ref="GVU95:GVV95"/>
    <mergeCell ref="GVW95:GVX95"/>
    <mergeCell ref="GVY95:GVZ95"/>
    <mergeCell ref="GWA95:GWB95"/>
    <mergeCell ref="GVE95:GVF95"/>
    <mergeCell ref="GVG95:GVH95"/>
    <mergeCell ref="GVI95:GVJ95"/>
    <mergeCell ref="GVK95:GVL95"/>
    <mergeCell ref="GVM95:GVN95"/>
    <mergeCell ref="GVO95:GVP95"/>
    <mergeCell ref="GUS95:GUT95"/>
    <mergeCell ref="GUU95:GUV95"/>
    <mergeCell ref="GUW95:GUX95"/>
    <mergeCell ref="GUY95:GUZ95"/>
    <mergeCell ref="GVA95:GVB95"/>
    <mergeCell ref="GVC95:GVD95"/>
    <mergeCell ref="GUG95:GUH95"/>
    <mergeCell ref="GUI95:GUJ95"/>
    <mergeCell ref="GUK95:GUL95"/>
    <mergeCell ref="GUM95:GUN95"/>
    <mergeCell ref="GUO95:GUP95"/>
    <mergeCell ref="GUQ95:GUR95"/>
    <mergeCell ref="GTU95:GTV95"/>
    <mergeCell ref="GTW95:GTX95"/>
    <mergeCell ref="GTY95:GTZ95"/>
    <mergeCell ref="GUA95:GUB95"/>
    <mergeCell ref="GUC95:GUD95"/>
    <mergeCell ref="GUE95:GUF95"/>
    <mergeCell ref="GTI95:GTJ95"/>
    <mergeCell ref="GTK95:GTL95"/>
    <mergeCell ref="GTM95:GTN95"/>
    <mergeCell ref="GTO95:GTP95"/>
    <mergeCell ref="GTQ95:GTR95"/>
    <mergeCell ref="GTS95:GTT95"/>
    <mergeCell ref="GSW95:GSX95"/>
    <mergeCell ref="GSY95:GSZ95"/>
    <mergeCell ref="GTA95:GTB95"/>
    <mergeCell ref="GTC95:GTD95"/>
    <mergeCell ref="GTE95:GTF95"/>
    <mergeCell ref="GTG95:GTH95"/>
    <mergeCell ref="GSK95:GSL95"/>
    <mergeCell ref="GSM95:GSN95"/>
    <mergeCell ref="GSO95:GSP95"/>
    <mergeCell ref="GSQ95:GSR95"/>
    <mergeCell ref="GSS95:GST95"/>
    <mergeCell ref="GSU95:GSV95"/>
    <mergeCell ref="GRY95:GRZ95"/>
    <mergeCell ref="GSA95:GSB95"/>
    <mergeCell ref="GSC95:GSD95"/>
    <mergeCell ref="GSE95:GSF95"/>
    <mergeCell ref="GSG95:GSH95"/>
    <mergeCell ref="GSI95:GSJ95"/>
    <mergeCell ref="GRM95:GRN95"/>
    <mergeCell ref="GRO95:GRP95"/>
    <mergeCell ref="GRQ95:GRR95"/>
    <mergeCell ref="GRS95:GRT95"/>
    <mergeCell ref="GRU95:GRV95"/>
    <mergeCell ref="GRW95:GRX95"/>
    <mergeCell ref="GRA95:GRB95"/>
    <mergeCell ref="GRC95:GRD95"/>
    <mergeCell ref="GRE95:GRF95"/>
    <mergeCell ref="GRG95:GRH95"/>
    <mergeCell ref="GRI95:GRJ95"/>
    <mergeCell ref="GRK95:GRL95"/>
    <mergeCell ref="GQO95:GQP95"/>
    <mergeCell ref="GQQ95:GQR95"/>
    <mergeCell ref="GQS95:GQT95"/>
    <mergeCell ref="GQU95:GQV95"/>
    <mergeCell ref="GQW95:GQX95"/>
    <mergeCell ref="GQY95:GQZ95"/>
    <mergeCell ref="GQC95:GQD95"/>
    <mergeCell ref="GQE95:GQF95"/>
    <mergeCell ref="GQG95:GQH95"/>
    <mergeCell ref="GQI95:GQJ95"/>
    <mergeCell ref="GQK95:GQL95"/>
    <mergeCell ref="GQM95:GQN95"/>
    <mergeCell ref="GPQ95:GPR95"/>
    <mergeCell ref="GPS95:GPT95"/>
    <mergeCell ref="GPU95:GPV95"/>
    <mergeCell ref="GPW95:GPX95"/>
    <mergeCell ref="GPY95:GPZ95"/>
    <mergeCell ref="GQA95:GQB95"/>
    <mergeCell ref="GPE95:GPF95"/>
    <mergeCell ref="GPG95:GPH95"/>
    <mergeCell ref="GPI95:GPJ95"/>
    <mergeCell ref="GPK95:GPL95"/>
    <mergeCell ref="GPM95:GPN95"/>
    <mergeCell ref="GPO95:GPP95"/>
    <mergeCell ref="GOS95:GOT95"/>
    <mergeCell ref="GOU95:GOV95"/>
    <mergeCell ref="GOW95:GOX95"/>
    <mergeCell ref="GOY95:GOZ95"/>
    <mergeCell ref="GPA95:GPB95"/>
    <mergeCell ref="GPC95:GPD95"/>
    <mergeCell ref="GOG95:GOH95"/>
    <mergeCell ref="GOI95:GOJ95"/>
    <mergeCell ref="GOK95:GOL95"/>
    <mergeCell ref="GOM95:GON95"/>
    <mergeCell ref="GOO95:GOP95"/>
    <mergeCell ref="GOQ95:GOR95"/>
    <mergeCell ref="GNU95:GNV95"/>
    <mergeCell ref="GNW95:GNX95"/>
    <mergeCell ref="GNY95:GNZ95"/>
    <mergeCell ref="GOA95:GOB95"/>
    <mergeCell ref="GOC95:GOD95"/>
    <mergeCell ref="GOE95:GOF95"/>
    <mergeCell ref="GNI95:GNJ95"/>
    <mergeCell ref="GNK95:GNL95"/>
    <mergeCell ref="GNM95:GNN95"/>
    <mergeCell ref="GNO95:GNP95"/>
    <mergeCell ref="GNQ95:GNR95"/>
    <mergeCell ref="GNS95:GNT95"/>
    <mergeCell ref="GMW95:GMX95"/>
    <mergeCell ref="GMY95:GMZ95"/>
    <mergeCell ref="GNA95:GNB95"/>
    <mergeCell ref="GNC95:GND95"/>
    <mergeCell ref="GNE95:GNF95"/>
    <mergeCell ref="GNG95:GNH95"/>
    <mergeCell ref="GMK95:GML95"/>
    <mergeCell ref="GMM95:GMN95"/>
    <mergeCell ref="GMO95:GMP95"/>
    <mergeCell ref="GMQ95:GMR95"/>
    <mergeCell ref="GMS95:GMT95"/>
    <mergeCell ref="GMU95:GMV95"/>
    <mergeCell ref="GLY95:GLZ95"/>
    <mergeCell ref="GMA95:GMB95"/>
    <mergeCell ref="GMC95:GMD95"/>
    <mergeCell ref="GME95:GMF95"/>
    <mergeCell ref="GMG95:GMH95"/>
    <mergeCell ref="GMI95:GMJ95"/>
    <mergeCell ref="GLM95:GLN95"/>
    <mergeCell ref="GLO95:GLP95"/>
    <mergeCell ref="GLQ95:GLR95"/>
    <mergeCell ref="GLS95:GLT95"/>
    <mergeCell ref="GLU95:GLV95"/>
    <mergeCell ref="GLW95:GLX95"/>
    <mergeCell ref="GLA95:GLB95"/>
    <mergeCell ref="GLC95:GLD95"/>
    <mergeCell ref="GLE95:GLF95"/>
    <mergeCell ref="GLG95:GLH95"/>
    <mergeCell ref="GLI95:GLJ95"/>
    <mergeCell ref="GLK95:GLL95"/>
    <mergeCell ref="GKO95:GKP95"/>
    <mergeCell ref="GKQ95:GKR95"/>
    <mergeCell ref="GKS95:GKT95"/>
    <mergeCell ref="GKU95:GKV95"/>
    <mergeCell ref="GKW95:GKX95"/>
    <mergeCell ref="GKY95:GKZ95"/>
    <mergeCell ref="GKC95:GKD95"/>
    <mergeCell ref="GKE95:GKF95"/>
    <mergeCell ref="GKG95:GKH95"/>
    <mergeCell ref="GKI95:GKJ95"/>
    <mergeCell ref="GKK95:GKL95"/>
    <mergeCell ref="GKM95:GKN95"/>
    <mergeCell ref="GJQ95:GJR95"/>
    <mergeCell ref="GJS95:GJT95"/>
    <mergeCell ref="GJU95:GJV95"/>
    <mergeCell ref="GJW95:GJX95"/>
    <mergeCell ref="GJY95:GJZ95"/>
    <mergeCell ref="GKA95:GKB95"/>
    <mergeCell ref="GJE95:GJF95"/>
    <mergeCell ref="GJG95:GJH95"/>
    <mergeCell ref="GJI95:GJJ95"/>
    <mergeCell ref="GJK95:GJL95"/>
    <mergeCell ref="GJM95:GJN95"/>
    <mergeCell ref="GJO95:GJP95"/>
    <mergeCell ref="GIS95:GIT95"/>
    <mergeCell ref="GIU95:GIV95"/>
    <mergeCell ref="GIW95:GIX95"/>
    <mergeCell ref="GIY95:GIZ95"/>
    <mergeCell ref="GJA95:GJB95"/>
    <mergeCell ref="GJC95:GJD95"/>
    <mergeCell ref="GIG95:GIH95"/>
    <mergeCell ref="GII95:GIJ95"/>
    <mergeCell ref="GIK95:GIL95"/>
    <mergeCell ref="GIM95:GIN95"/>
    <mergeCell ref="GIO95:GIP95"/>
    <mergeCell ref="GIQ95:GIR95"/>
    <mergeCell ref="GHU95:GHV95"/>
    <mergeCell ref="GHW95:GHX95"/>
    <mergeCell ref="GHY95:GHZ95"/>
    <mergeCell ref="GIA95:GIB95"/>
    <mergeCell ref="GIC95:GID95"/>
    <mergeCell ref="GIE95:GIF95"/>
    <mergeCell ref="GHI95:GHJ95"/>
    <mergeCell ref="GHK95:GHL95"/>
    <mergeCell ref="GHM95:GHN95"/>
    <mergeCell ref="GHO95:GHP95"/>
    <mergeCell ref="GHQ95:GHR95"/>
    <mergeCell ref="GHS95:GHT95"/>
    <mergeCell ref="GGW95:GGX95"/>
    <mergeCell ref="GGY95:GGZ95"/>
    <mergeCell ref="GHA95:GHB95"/>
    <mergeCell ref="GHC95:GHD95"/>
    <mergeCell ref="GHE95:GHF95"/>
    <mergeCell ref="GHG95:GHH95"/>
    <mergeCell ref="GGK95:GGL95"/>
    <mergeCell ref="GGM95:GGN95"/>
    <mergeCell ref="GGO95:GGP95"/>
    <mergeCell ref="GGQ95:GGR95"/>
    <mergeCell ref="GGS95:GGT95"/>
    <mergeCell ref="GGU95:GGV95"/>
    <mergeCell ref="GFY95:GFZ95"/>
    <mergeCell ref="GGA95:GGB95"/>
    <mergeCell ref="GGC95:GGD95"/>
    <mergeCell ref="GGE95:GGF95"/>
    <mergeCell ref="GGG95:GGH95"/>
    <mergeCell ref="GGI95:GGJ95"/>
    <mergeCell ref="GFM95:GFN95"/>
    <mergeCell ref="GFO95:GFP95"/>
    <mergeCell ref="GFQ95:GFR95"/>
    <mergeCell ref="GFS95:GFT95"/>
    <mergeCell ref="GFU95:GFV95"/>
    <mergeCell ref="GFW95:GFX95"/>
    <mergeCell ref="GFA95:GFB95"/>
    <mergeCell ref="GFC95:GFD95"/>
    <mergeCell ref="GFE95:GFF95"/>
    <mergeCell ref="GFG95:GFH95"/>
    <mergeCell ref="GFI95:GFJ95"/>
    <mergeCell ref="GFK95:GFL95"/>
    <mergeCell ref="GEO95:GEP95"/>
    <mergeCell ref="GEQ95:GER95"/>
    <mergeCell ref="GES95:GET95"/>
    <mergeCell ref="GEU95:GEV95"/>
    <mergeCell ref="GEW95:GEX95"/>
    <mergeCell ref="GEY95:GEZ95"/>
    <mergeCell ref="GEC95:GED95"/>
    <mergeCell ref="GEE95:GEF95"/>
    <mergeCell ref="GEG95:GEH95"/>
    <mergeCell ref="GEI95:GEJ95"/>
    <mergeCell ref="GEK95:GEL95"/>
    <mergeCell ref="GEM95:GEN95"/>
    <mergeCell ref="GDQ95:GDR95"/>
    <mergeCell ref="GDS95:GDT95"/>
    <mergeCell ref="GDU95:GDV95"/>
    <mergeCell ref="GDW95:GDX95"/>
    <mergeCell ref="GDY95:GDZ95"/>
    <mergeCell ref="GEA95:GEB95"/>
    <mergeCell ref="GDE95:GDF95"/>
    <mergeCell ref="GDG95:GDH95"/>
    <mergeCell ref="GDI95:GDJ95"/>
    <mergeCell ref="GDK95:GDL95"/>
    <mergeCell ref="GDM95:GDN95"/>
    <mergeCell ref="GDO95:GDP95"/>
    <mergeCell ref="GCS95:GCT95"/>
    <mergeCell ref="GCU95:GCV95"/>
    <mergeCell ref="GCW95:GCX95"/>
    <mergeCell ref="GCY95:GCZ95"/>
    <mergeCell ref="GDA95:GDB95"/>
    <mergeCell ref="GDC95:GDD95"/>
    <mergeCell ref="GCG95:GCH95"/>
    <mergeCell ref="GCI95:GCJ95"/>
    <mergeCell ref="GCK95:GCL95"/>
    <mergeCell ref="GCM95:GCN95"/>
    <mergeCell ref="GCO95:GCP95"/>
    <mergeCell ref="GCQ95:GCR95"/>
    <mergeCell ref="GBU95:GBV95"/>
    <mergeCell ref="GBW95:GBX95"/>
    <mergeCell ref="GBY95:GBZ95"/>
    <mergeCell ref="GCA95:GCB95"/>
    <mergeCell ref="GCC95:GCD95"/>
    <mergeCell ref="GCE95:GCF95"/>
    <mergeCell ref="GBI95:GBJ95"/>
    <mergeCell ref="GBK95:GBL95"/>
    <mergeCell ref="GBM95:GBN95"/>
    <mergeCell ref="GBO95:GBP95"/>
    <mergeCell ref="GBQ95:GBR95"/>
    <mergeCell ref="GBS95:GBT95"/>
    <mergeCell ref="GAW95:GAX95"/>
    <mergeCell ref="GAY95:GAZ95"/>
    <mergeCell ref="GBA95:GBB95"/>
    <mergeCell ref="GBC95:GBD95"/>
    <mergeCell ref="GBE95:GBF95"/>
    <mergeCell ref="GBG95:GBH95"/>
    <mergeCell ref="GAK95:GAL95"/>
    <mergeCell ref="GAM95:GAN95"/>
    <mergeCell ref="GAO95:GAP95"/>
    <mergeCell ref="GAQ95:GAR95"/>
    <mergeCell ref="GAS95:GAT95"/>
    <mergeCell ref="GAU95:GAV95"/>
    <mergeCell ref="FZY95:FZZ95"/>
    <mergeCell ref="GAA95:GAB95"/>
    <mergeCell ref="GAC95:GAD95"/>
    <mergeCell ref="GAE95:GAF95"/>
    <mergeCell ref="GAG95:GAH95"/>
    <mergeCell ref="GAI95:GAJ95"/>
    <mergeCell ref="FZM95:FZN95"/>
    <mergeCell ref="FZO95:FZP95"/>
    <mergeCell ref="FZQ95:FZR95"/>
    <mergeCell ref="FZS95:FZT95"/>
    <mergeCell ref="FZU95:FZV95"/>
    <mergeCell ref="FZW95:FZX95"/>
    <mergeCell ref="FZA95:FZB95"/>
    <mergeCell ref="FZC95:FZD95"/>
    <mergeCell ref="FZE95:FZF95"/>
    <mergeCell ref="FZG95:FZH95"/>
    <mergeCell ref="FZI95:FZJ95"/>
    <mergeCell ref="FZK95:FZL95"/>
    <mergeCell ref="FYO95:FYP95"/>
    <mergeCell ref="FYQ95:FYR95"/>
    <mergeCell ref="FYS95:FYT95"/>
    <mergeCell ref="FYU95:FYV95"/>
    <mergeCell ref="FYW95:FYX95"/>
    <mergeCell ref="FYY95:FYZ95"/>
    <mergeCell ref="FYC95:FYD95"/>
    <mergeCell ref="FYE95:FYF95"/>
    <mergeCell ref="FYG95:FYH95"/>
    <mergeCell ref="FYI95:FYJ95"/>
    <mergeCell ref="FYK95:FYL95"/>
    <mergeCell ref="FYM95:FYN95"/>
    <mergeCell ref="FXQ95:FXR95"/>
    <mergeCell ref="FXS95:FXT95"/>
    <mergeCell ref="FXU95:FXV95"/>
    <mergeCell ref="FXW95:FXX95"/>
    <mergeCell ref="FXY95:FXZ95"/>
    <mergeCell ref="FYA95:FYB95"/>
    <mergeCell ref="FXE95:FXF95"/>
    <mergeCell ref="FXG95:FXH95"/>
    <mergeCell ref="FXI95:FXJ95"/>
    <mergeCell ref="FXK95:FXL95"/>
    <mergeCell ref="FXM95:FXN95"/>
    <mergeCell ref="FXO95:FXP95"/>
    <mergeCell ref="FWS95:FWT95"/>
    <mergeCell ref="FWU95:FWV95"/>
    <mergeCell ref="FWW95:FWX95"/>
    <mergeCell ref="FWY95:FWZ95"/>
    <mergeCell ref="FXA95:FXB95"/>
    <mergeCell ref="FXC95:FXD95"/>
    <mergeCell ref="FWG95:FWH95"/>
    <mergeCell ref="FWI95:FWJ95"/>
    <mergeCell ref="FWK95:FWL95"/>
    <mergeCell ref="FWM95:FWN95"/>
    <mergeCell ref="FWO95:FWP95"/>
    <mergeCell ref="FWQ95:FWR95"/>
    <mergeCell ref="FVU95:FVV95"/>
    <mergeCell ref="FVW95:FVX95"/>
    <mergeCell ref="FVY95:FVZ95"/>
    <mergeCell ref="FWA95:FWB95"/>
    <mergeCell ref="FWC95:FWD95"/>
    <mergeCell ref="FWE95:FWF95"/>
    <mergeCell ref="FVI95:FVJ95"/>
    <mergeCell ref="FVK95:FVL95"/>
    <mergeCell ref="FVM95:FVN95"/>
    <mergeCell ref="FVO95:FVP95"/>
    <mergeCell ref="FVQ95:FVR95"/>
    <mergeCell ref="FVS95:FVT95"/>
    <mergeCell ref="FUW95:FUX95"/>
    <mergeCell ref="FUY95:FUZ95"/>
    <mergeCell ref="FVA95:FVB95"/>
    <mergeCell ref="FVC95:FVD95"/>
    <mergeCell ref="FVE95:FVF95"/>
    <mergeCell ref="FVG95:FVH95"/>
    <mergeCell ref="FUK95:FUL95"/>
    <mergeCell ref="FUM95:FUN95"/>
    <mergeCell ref="FUO95:FUP95"/>
    <mergeCell ref="FUQ95:FUR95"/>
    <mergeCell ref="FUS95:FUT95"/>
    <mergeCell ref="FUU95:FUV95"/>
    <mergeCell ref="FTY95:FTZ95"/>
    <mergeCell ref="FUA95:FUB95"/>
    <mergeCell ref="FUC95:FUD95"/>
    <mergeCell ref="FUE95:FUF95"/>
    <mergeCell ref="FUG95:FUH95"/>
    <mergeCell ref="FUI95:FUJ95"/>
    <mergeCell ref="FTM95:FTN95"/>
    <mergeCell ref="FTO95:FTP95"/>
    <mergeCell ref="FTQ95:FTR95"/>
    <mergeCell ref="FTS95:FTT95"/>
    <mergeCell ref="FTU95:FTV95"/>
    <mergeCell ref="FTW95:FTX95"/>
    <mergeCell ref="FTA95:FTB95"/>
    <mergeCell ref="FTC95:FTD95"/>
    <mergeCell ref="FTE95:FTF95"/>
    <mergeCell ref="FTG95:FTH95"/>
    <mergeCell ref="FTI95:FTJ95"/>
    <mergeCell ref="FTK95:FTL95"/>
    <mergeCell ref="FSO95:FSP95"/>
    <mergeCell ref="FSQ95:FSR95"/>
    <mergeCell ref="FSS95:FST95"/>
    <mergeCell ref="FSU95:FSV95"/>
    <mergeCell ref="FSW95:FSX95"/>
    <mergeCell ref="FSY95:FSZ95"/>
    <mergeCell ref="FSC95:FSD95"/>
    <mergeCell ref="FSE95:FSF95"/>
    <mergeCell ref="FSG95:FSH95"/>
    <mergeCell ref="FSI95:FSJ95"/>
    <mergeCell ref="FSK95:FSL95"/>
    <mergeCell ref="FSM95:FSN95"/>
    <mergeCell ref="FRQ95:FRR95"/>
    <mergeCell ref="FRS95:FRT95"/>
    <mergeCell ref="FRU95:FRV95"/>
    <mergeCell ref="FRW95:FRX95"/>
    <mergeCell ref="FRY95:FRZ95"/>
    <mergeCell ref="FSA95:FSB95"/>
    <mergeCell ref="FRE95:FRF95"/>
    <mergeCell ref="FRG95:FRH95"/>
    <mergeCell ref="FRI95:FRJ95"/>
    <mergeCell ref="FRK95:FRL95"/>
    <mergeCell ref="FRM95:FRN95"/>
    <mergeCell ref="FRO95:FRP95"/>
    <mergeCell ref="FQS95:FQT95"/>
    <mergeCell ref="FQU95:FQV95"/>
    <mergeCell ref="FQW95:FQX95"/>
    <mergeCell ref="FQY95:FQZ95"/>
    <mergeCell ref="FRA95:FRB95"/>
    <mergeCell ref="FRC95:FRD95"/>
    <mergeCell ref="FQG95:FQH95"/>
    <mergeCell ref="FQI95:FQJ95"/>
    <mergeCell ref="FQK95:FQL95"/>
    <mergeCell ref="FQM95:FQN95"/>
    <mergeCell ref="FQO95:FQP95"/>
    <mergeCell ref="FQQ95:FQR95"/>
    <mergeCell ref="FPU95:FPV95"/>
    <mergeCell ref="FPW95:FPX95"/>
    <mergeCell ref="FPY95:FPZ95"/>
    <mergeCell ref="FQA95:FQB95"/>
    <mergeCell ref="FQC95:FQD95"/>
    <mergeCell ref="FQE95:FQF95"/>
    <mergeCell ref="FPI95:FPJ95"/>
    <mergeCell ref="FPK95:FPL95"/>
    <mergeCell ref="FPM95:FPN95"/>
    <mergeCell ref="FPO95:FPP95"/>
    <mergeCell ref="FPQ95:FPR95"/>
    <mergeCell ref="FPS95:FPT95"/>
    <mergeCell ref="FOW95:FOX95"/>
    <mergeCell ref="FOY95:FOZ95"/>
    <mergeCell ref="FPA95:FPB95"/>
    <mergeCell ref="FPC95:FPD95"/>
    <mergeCell ref="FPE95:FPF95"/>
    <mergeCell ref="FPG95:FPH95"/>
    <mergeCell ref="FOK95:FOL95"/>
    <mergeCell ref="FOM95:FON95"/>
    <mergeCell ref="FOO95:FOP95"/>
    <mergeCell ref="FOQ95:FOR95"/>
    <mergeCell ref="FOS95:FOT95"/>
    <mergeCell ref="FOU95:FOV95"/>
    <mergeCell ref="FNY95:FNZ95"/>
    <mergeCell ref="FOA95:FOB95"/>
    <mergeCell ref="FOC95:FOD95"/>
    <mergeCell ref="FOE95:FOF95"/>
    <mergeCell ref="FOG95:FOH95"/>
    <mergeCell ref="FOI95:FOJ95"/>
    <mergeCell ref="FNM95:FNN95"/>
    <mergeCell ref="FNO95:FNP95"/>
    <mergeCell ref="FNQ95:FNR95"/>
    <mergeCell ref="FNS95:FNT95"/>
    <mergeCell ref="FNU95:FNV95"/>
    <mergeCell ref="FNW95:FNX95"/>
    <mergeCell ref="FNA95:FNB95"/>
    <mergeCell ref="FNC95:FND95"/>
    <mergeCell ref="FNE95:FNF95"/>
    <mergeCell ref="FNG95:FNH95"/>
    <mergeCell ref="FNI95:FNJ95"/>
    <mergeCell ref="FNK95:FNL95"/>
    <mergeCell ref="FMO95:FMP95"/>
    <mergeCell ref="FMQ95:FMR95"/>
    <mergeCell ref="FMS95:FMT95"/>
    <mergeCell ref="FMU95:FMV95"/>
    <mergeCell ref="FMW95:FMX95"/>
    <mergeCell ref="FMY95:FMZ95"/>
    <mergeCell ref="FMC95:FMD95"/>
    <mergeCell ref="FME95:FMF95"/>
    <mergeCell ref="FMG95:FMH95"/>
    <mergeCell ref="FMI95:FMJ95"/>
    <mergeCell ref="FMK95:FML95"/>
    <mergeCell ref="FMM95:FMN95"/>
    <mergeCell ref="FLQ95:FLR95"/>
    <mergeCell ref="FLS95:FLT95"/>
    <mergeCell ref="FLU95:FLV95"/>
    <mergeCell ref="FLW95:FLX95"/>
    <mergeCell ref="FLY95:FLZ95"/>
    <mergeCell ref="FMA95:FMB95"/>
    <mergeCell ref="FLE95:FLF95"/>
    <mergeCell ref="FLG95:FLH95"/>
    <mergeCell ref="FLI95:FLJ95"/>
    <mergeCell ref="FLK95:FLL95"/>
    <mergeCell ref="FLM95:FLN95"/>
    <mergeCell ref="FLO95:FLP95"/>
    <mergeCell ref="FKS95:FKT95"/>
    <mergeCell ref="FKU95:FKV95"/>
    <mergeCell ref="FKW95:FKX95"/>
    <mergeCell ref="FKY95:FKZ95"/>
    <mergeCell ref="FLA95:FLB95"/>
    <mergeCell ref="FLC95:FLD95"/>
    <mergeCell ref="FKG95:FKH95"/>
    <mergeCell ref="FKI95:FKJ95"/>
    <mergeCell ref="FKK95:FKL95"/>
    <mergeCell ref="FKM95:FKN95"/>
    <mergeCell ref="FKO95:FKP95"/>
    <mergeCell ref="FKQ95:FKR95"/>
    <mergeCell ref="FJU95:FJV95"/>
    <mergeCell ref="FJW95:FJX95"/>
    <mergeCell ref="FJY95:FJZ95"/>
    <mergeCell ref="FKA95:FKB95"/>
    <mergeCell ref="FKC95:FKD95"/>
    <mergeCell ref="FKE95:FKF95"/>
    <mergeCell ref="FJI95:FJJ95"/>
    <mergeCell ref="FJK95:FJL95"/>
    <mergeCell ref="FJM95:FJN95"/>
    <mergeCell ref="FJO95:FJP95"/>
    <mergeCell ref="FJQ95:FJR95"/>
    <mergeCell ref="FJS95:FJT95"/>
    <mergeCell ref="FIW95:FIX95"/>
    <mergeCell ref="FIY95:FIZ95"/>
    <mergeCell ref="FJA95:FJB95"/>
    <mergeCell ref="FJC95:FJD95"/>
    <mergeCell ref="FJE95:FJF95"/>
    <mergeCell ref="FJG95:FJH95"/>
    <mergeCell ref="FIK95:FIL95"/>
    <mergeCell ref="FIM95:FIN95"/>
    <mergeCell ref="FIO95:FIP95"/>
    <mergeCell ref="FIQ95:FIR95"/>
    <mergeCell ref="FIS95:FIT95"/>
    <mergeCell ref="FIU95:FIV95"/>
    <mergeCell ref="FHY95:FHZ95"/>
    <mergeCell ref="FIA95:FIB95"/>
    <mergeCell ref="FIC95:FID95"/>
    <mergeCell ref="FIE95:FIF95"/>
    <mergeCell ref="FIG95:FIH95"/>
    <mergeCell ref="FII95:FIJ95"/>
    <mergeCell ref="FHM95:FHN95"/>
    <mergeCell ref="FHO95:FHP95"/>
    <mergeCell ref="FHQ95:FHR95"/>
    <mergeCell ref="FHS95:FHT95"/>
    <mergeCell ref="FHU95:FHV95"/>
    <mergeCell ref="FHW95:FHX95"/>
    <mergeCell ref="FHA95:FHB95"/>
    <mergeCell ref="FHC95:FHD95"/>
    <mergeCell ref="FHE95:FHF95"/>
    <mergeCell ref="FHG95:FHH95"/>
    <mergeCell ref="FHI95:FHJ95"/>
    <mergeCell ref="FHK95:FHL95"/>
    <mergeCell ref="FGO95:FGP95"/>
    <mergeCell ref="FGQ95:FGR95"/>
    <mergeCell ref="FGS95:FGT95"/>
    <mergeCell ref="FGU95:FGV95"/>
    <mergeCell ref="FGW95:FGX95"/>
    <mergeCell ref="FGY95:FGZ95"/>
    <mergeCell ref="FGC95:FGD95"/>
    <mergeCell ref="FGE95:FGF95"/>
    <mergeCell ref="FGG95:FGH95"/>
    <mergeCell ref="FGI95:FGJ95"/>
    <mergeCell ref="FGK95:FGL95"/>
    <mergeCell ref="FGM95:FGN95"/>
    <mergeCell ref="FFQ95:FFR95"/>
    <mergeCell ref="FFS95:FFT95"/>
    <mergeCell ref="FFU95:FFV95"/>
    <mergeCell ref="FFW95:FFX95"/>
    <mergeCell ref="FFY95:FFZ95"/>
    <mergeCell ref="FGA95:FGB95"/>
    <mergeCell ref="FFE95:FFF95"/>
    <mergeCell ref="FFG95:FFH95"/>
    <mergeCell ref="FFI95:FFJ95"/>
    <mergeCell ref="FFK95:FFL95"/>
    <mergeCell ref="FFM95:FFN95"/>
    <mergeCell ref="FFO95:FFP95"/>
    <mergeCell ref="FES95:FET95"/>
    <mergeCell ref="FEU95:FEV95"/>
    <mergeCell ref="FEW95:FEX95"/>
    <mergeCell ref="FEY95:FEZ95"/>
    <mergeCell ref="FFA95:FFB95"/>
    <mergeCell ref="FFC95:FFD95"/>
    <mergeCell ref="FEG95:FEH95"/>
    <mergeCell ref="FEI95:FEJ95"/>
    <mergeCell ref="FEK95:FEL95"/>
    <mergeCell ref="FEM95:FEN95"/>
    <mergeCell ref="FEO95:FEP95"/>
    <mergeCell ref="FEQ95:FER95"/>
    <mergeCell ref="FDU95:FDV95"/>
    <mergeCell ref="FDW95:FDX95"/>
    <mergeCell ref="FDY95:FDZ95"/>
    <mergeCell ref="FEA95:FEB95"/>
    <mergeCell ref="FEC95:FED95"/>
    <mergeCell ref="FEE95:FEF95"/>
    <mergeCell ref="FDI95:FDJ95"/>
    <mergeCell ref="FDK95:FDL95"/>
    <mergeCell ref="FDM95:FDN95"/>
    <mergeCell ref="FDO95:FDP95"/>
    <mergeCell ref="FDQ95:FDR95"/>
    <mergeCell ref="FDS95:FDT95"/>
    <mergeCell ref="FCW95:FCX95"/>
    <mergeCell ref="FCY95:FCZ95"/>
    <mergeCell ref="FDA95:FDB95"/>
    <mergeCell ref="FDC95:FDD95"/>
    <mergeCell ref="FDE95:FDF95"/>
    <mergeCell ref="FDG95:FDH95"/>
    <mergeCell ref="FCK95:FCL95"/>
    <mergeCell ref="FCM95:FCN95"/>
    <mergeCell ref="FCO95:FCP95"/>
    <mergeCell ref="FCQ95:FCR95"/>
    <mergeCell ref="FCS95:FCT95"/>
    <mergeCell ref="FCU95:FCV95"/>
    <mergeCell ref="FBY95:FBZ95"/>
    <mergeCell ref="FCA95:FCB95"/>
    <mergeCell ref="FCC95:FCD95"/>
    <mergeCell ref="FCE95:FCF95"/>
    <mergeCell ref="FCG95:FCH95"/>
    <mergeCell ref="FCI95:FCJ95"/>
    <mergeCell ref="FBM95:FBN95"/>
    <mergeCell ref="FBO95:FBP95"/>
    <mergeCell ref="FBQ95:FBR95"/>
    <mergeCell ref="FBS95:FBT95"/>
    <mergeCell ref="FBU95:FBV95"/>
    <mergeCell ref="FBW95:FBX95"/>
    <mergeCell ref="FBA95:FBB95"/>
    <mergeCell ref="FBC95:FBD95"/>
    <mergeCell ref="FBE95:FBF95"/>
    <mergeCell ref="FBG95:FBH95"/>
    <mergeCell ref="FBI95:FBJ95"/>
    <mergeCell ref="FBK95:FBL95"/>
    <mergeCell ref="FAO95:FAP95"/>
    <mergeCell ref="FAQ95:FAR95"/>
    <mergeCell ref="FAS95:FAT95"/>
    <mergeCell ref="FAU95:FAV95"/>
    <mergeCell ref="FAW95:FAX95"/>
    <mergeCell ref="FAY95:FAZ95"/>
    <mergeCell ref="FAC95:FAD95"/>
    <mergeCell ref="FAE95:FAF95"/>
    <mergeCell ref="FAG95:FAH95"/>
    <mergeCell ref="FAI95:FAJ95"/>
    <mergeCell ref="FAK95:FAL95"/>
    <mergeCell ref="FAM95:FAN95"/>
    <mergeCell ref="EZQ95:EZR95"/>
    <mergeCell ref="EZS95:EZT95"/>
    <mergeCell ref="EZU95:EZV95"/>
    <mergeCell ref="EZW95:EZX95"/>
    <mergeCell ref="EZY95:EZZ95"/>
    <mergeCell ref="FAA95:FAB95"/>
    <mergeCell ref="EZE95:EZF95"/>
    <mergeCell ref="EZG95:EZH95"/>
    <mergeCell ref="EZI95:EZJ95"/>
    <mergeCell ref="EZK95:EZL95"/>
    <mergeCell ref="EZM95:EZN95"/>
    <mergeCell ref="EZO95:EZP95"/>
    <mergeCell ref="EYS95:EYT95"/>
    <mergeCell ref="EYU95:EYV95"/>
    <mergeCell ref="EYW95:EYX95"/>
    <mergeCell ref="EYY95:EYZ95"/>
    <mergeCell ref="EZA95:EZB95"/>
    <mergeCell ref="EZC95:EZD95"/>
    <mergeCell ref="EYI95:EYJ95"/>
    <mergeCell ref="EYK95:EYL95"/>
    <mergeCell ref="EYM95:EYN95"/>
    <mergeCell ref="EYO95:EYP95"/>
    <mergeCell ref="EYQ95:EYR95"/>
    <mergeCell ref="EXV95:EXW95"/>
    <mergeCell ref="EXX95:EXY95"/>
    <mergeCell ref="EXZ95:EYA95"/>
    <mergeCell ref="EYB95:EYC95"/>
    <mergeCell ref="EYD95:EYE95"/>
    <mergeCell ref="EYF95:EYG95"/>
    <mergeCell ref="EXJ95:EXK95"/>
    <mergeCell ref="EXL95:EXM95"/>
    <mergeCell ref="EXN95:EXO95"/>
    <mergeCell ref="EXP95:EXQ95"/>
    <mergeCell ref="EXR95:EXS95"/>
    <mergeCell ref="EXT95:EXU95"/>
    <mergeCell ref="EWX95:EWY95"/>
    <mergeCell ref="EWZ95:EXA95"/>
    <mergeCell ref="EXB95:EXC95"/>
    <mergeCell ref="EXD95:EXE95"/>
    <mergeCell ref="EXF95:EXG95"/>
    <mergeCell ref="EXH95:EXI95"/>
    <mergeCell ref="EWL95:EWM95"/>
    <mergeCell ref="EWN95:EWO95"/>
    <mergeCell ref="EWP95:EWQ95"/>
    <mergeCell ref="EWR95:EWS95"/>
    <mergeCell ref="EWT95:EWU95"/>
    <mergeCell ref="EWV95:EWW95"/>
    <mergeCell ref="EVZ95:EWA95"/>
    <mergeCell ref="EWB95:EWC95"/>
    <mergeCell ref="EWD95:EWE95"/>
    <mergeCell ref="EWF95:EWG95"/>
    <mergeCell ref="EWH95:EWI95"/>
    <mergeCell ref="EWJ95:EWK95"/>
    <mergeCell ref="EVN95:EVO95"/>
    <mergeCell ref="EVP95:EVQ95"/>
    <mergeCell ref="EVR95:EVS95"/>
    <mergeCell ref="EVT95:EVU95"/>
    <mergeCell ref="EVV95:EVW95"/>
    <mergeCell ref="EVX95:EVY95"/>
    <mergeCell ref="EVB95:EVC95"/>
    <mergeCell ref="EVD95:EVE95"/>
    <mergeCell ref="EVF95:EVG95"/>
    <mergeCell ref="EVH95:EVI95"/>
    <mergeCell ref="EVJ95:EVK95"/>
    <mergeCell ref="EVL95:EVM95"/>
    <mergeCell ref="EUP95:EUQ95"/>
    <mergeCell ref="EUR95:EUS95"/>
    <mergeCell ref="EUT95:EUU95"/>
    <mergeCell ref="EUV95:EUW95"/>
    <mergeCell ref="EUX95:EUY95"/>
    <mergeCell ref="EUZ95:EVA95"/>
    <mergeCell ref="EUD95:EUE95"/>
    <mergeCell ref="EUF95:EUG95"/>
    <mergeCell ref="EUH95:EUI95"/>
    <mergeCell ref="EUJ95:EUK95"/>
    <mergeCell ref="EUL95:EUM95"/>
    <mergeCell ref="EUN95:EUO95"/>
    <mergeCell ref="ETR95:ETS95"/>
    <mergeCell ref="ETT95:ETU95"/>
    <mergeCell ref="ETV95:ETW95"/>
    <mergeCell ref="ETX95:ETY95"/>
    <mergeCell ref="ETZ95:EUA95"/>
    <mergeCell ref="EUB95:EUC95"/>
    <mergeCell ref="ETF95:ETG95"/>
    <mergeCell ref="ETH95:ETI95"/>
    <mergeCell ref="ETJ95:ETK95"/>
    <mergeCell ref="ETL95:ETM95"/>
    <mergeCell ref="ETN95:ETO95"/>
    <mergeCell ref="ETP95:ETQ95"/>
    <mergeCell ref="EST95:ESU95"/>
    <mergeCell ref="ESV95:ESW95"/>
    <mergeCell ref="ESX95:ESY95"/>
    <mergeCell ref="ESZ95:ETA95"/>
    <mergeCell ref="ETB95:ETC95"/>
    <mergeCell ref="ETD95:ETE95"/>
    <mergeCell ref="ESH95:ESI95"/>
    <mergeCell ref="ESJ95:ESK95"/>
    <mergeCell ref="ESL95:ESM95"/>
    <mergeCell ref="ESN95:ESO95"/>
    <mergeCell ref="ESP95:ESQ95"/>
    <mergeCell ref="ESR95:ESS95"/>
    <mergeCell ref="ERV95:ERW95"/>
    <mergeCell ref="ERX95:ERY95"/>
    <mergeCell ref="ERZ95:ESA95"/>
    <mergeCell ref="ESB95:ESC95"/>
    <mergeCell ref="ESD95:ESE95"/>
    <mergeCell ref="ESF95:ESG95"/>
    <mergeCell ref="ERJ95:ERK95"/>
    <mergeCell ref="ERL95:ERM95"/>
    <mergeCell ref="ERN95:ERO95"/>
    <mergeCell ref="ERP95:ERQ95"/>
    <mergeCell ref="ERR95:ERS95"/>
    <mergeCell ref="ERT95:ERU95"/>
    <mergeCell ref="EQX95:EQY95"/>
    <mergeCell ref="EQZ95:ERA95"/>
    <mergeCell ref="ERB95:ERC95"/>
    <mergeCell ref="ERD95:ERE95"/>
    <mergeCell ref="ERF95:ERG95"/>
    <mergeCell ref="ERH95:ERI95"/>
    <mergeCell ref="EQL95:EQM95"/>
    <mergeCell ref="EQN95:EQO95"/>
    <mergeCell ref="EQP95:EQQ95"/>
    <mergeCell ref="EQR95:EQS95"/>
    <mergeCell ref="EQT95:EQU95"/>
    <mergeCell ref="EQV95:EQW95"/>
    <mergeCell ref="EPZ95:EQA95"/>
    <mergeCell ref="EQB95:EQC95"/>
    <mergeCell ref="EQD95:EQE95"/>
    <mergeCell ref="EQF95:EQG95"/>
    <mergeCell ref="EQH95:EQI95"/>
    <mergeCell ref="EQJ95:EQK95"/>
    <mergeCell ref="EPN95:EPO95"/>
    <mergeCell ref="EPP95:EPQ95"/>
    <mergeCell ref="EPR95:EPS95"/>
    <mergeCell ref="EPT95:EPU95"/>
    <mergeCell ref="EPV95:EPW95"/>
    <mergeCell ref="EPX95:EPY95"/>
    <mergeCell ref="EPB95:EPC95"/>
    <mergeCell ref="EPD95:EPE95"/>
    <mergeCell ref="EPF95:EPG95"/>
    <mergeCell ref="EPH95:EPI95"/>
    <mergeCell ref="EPJ95:EPK95"/>
    <mergeCell ref="EPL95:EPM95"/>
    <mergeCell ref="EOP95:EOQ95"/>
    <mergeCell ref="EOR95:EOS95"/>
    <mergeCell ref="EOT95:EOU95"/>
    <mergeCell ref="EOV95:EOW95"/>
    <mergeCell ref="EOX95:EOY95"/>
    <mergeCell ref="EOZ95:EPA95"/>
    <mergeCell ref="EOD95:EOE95"/>
    <mergeCell ref="EOF95:EOG95"/>
    <mergeCell ref="EOH95:EOI95"/>
    <mergeCell ref="EOJ95:EOK95"/>
    <mergeCell ref="EOL95:EOM95"/>
    <mergeCell ref="EON95:EOO95"/>
    <mergeCell ref="ENR95:ENS95"/>
    <mergeCell ref="ENT95:ENU95"/>
    <mergeCell ref="ENV95:ENW95"/>
    <mergeCell ref="ENX95:ENY95"/>
    <mergeCell ref="ENZ95:EOA95"/>
    <mergeCell ref="EOB95:EOC95"/>
    <mergeCell ref="ENF95:ENG95"/>
    <mergeCell ref="ENH95:ENI95"/>
    <mergeCell ref="ENJ95:ENK95"/>
    <mergeCell ref="ENL95:ENM95"/>
    <mergeCell ref="ENN95:ENO95"/>
    <mergeCell ref="ENP95:ENQ95"/>
    <mergeCell ref="EMT95:EMU95"/>
    <mergeCell ref="EMV95:EMW95"/>
    <mergeCell ref="EMX95:EMY95"/>
    <mergeCell ref="EMZ95:ENA95"/>
    <mergeCell ref="ENB95:ENC95"/>
    <mergeCell ref="END95:ENE95"/>
    <mergeCell ref="EMH95:EMI95"/>
    <mergeCell ref="EMJ95:EMK95"/>
    <mergeCell ref="EML95:EMM95"/>
    <mergeCell ref="EMN95:EMO95"/>
    <mergeCell ref="EMP95:EMQ95"/>
    <mergeCell ref="EMR95:EMS95"/>
    <mergeCell ref="ELV95:ELW95"/>
    <mergeCell ref="ELX95:ELY95"/>
    <mergeCell ref="ELZ95:EMA95"/>
    <mergeCell ref="EMB95:EMC95"/>
    <mergeCell ref="EMD95:EME95"/>
    <mergeCell ref="EMF95:EMG95"/>
    <mergeCell ref="ELJ95:ELK95"/>
    <mergeCell ref="ELL95:ELM95"/>
    <mergeCell ref="ELN95:ELO95"/>
    <mergeCell ref="ELP95:ELQ95"/>
    <mergeCell ref="ELR95:ELS95"/>
    <mergeCell ref="ELT95:ELU95"/>
    <mergeCell ref="EKX95:EKY95"/>
    <mergeCell ref="EKZ95:ELA95"/>
    <mergeCell ref="ELB95:ELC95"/>
    <mergeCell ref="ELD95:ELE95"/>
    <mergeCell ref="ELF95:ELG95"/>
    <mergeCell ref="ELH95:ELI95"/>
    <mergeCell ref="EKL95:EKM95"/>
    <mergeCell ref="EKN95:EKO95"/>
    <mergeCell ref="EKP95:EKQ95"/>
    <mergeCell ref="EKR95:EKS95"/>
    <mergeCell ref="EKT95:EKU95"/>
    <mergeCell ref="EKV95:EKW95"/>
    <mergeCell ref="EJZ95:EKA95"/>
    <mergeCell ref="EKB95:EKC95"/>
    <mergeCell ref="EKD95:EKE95"/>
    <mergeCell ref="EKF95:EKG95"/>
    <mergeCell ref="EKH95:EKI95"/>
    <mergeCell ref="EKJ95:EKK95"/>
    <mergeCell ref="EJN95:EJO95"/>
    <mergeCell ref="EJP95:EJQ95"/>
    <mergeCell ref="EJR95:EJS95"/>
    <mergeCell ref="EJT95:EJU95"/>
    <mergeCell ref="EJV95:EJW95"/>
    <mergeCell ref="EJX95:EJY95"/>
    <mergeCell ref="EJB95:EJC95"/>
    <mergeCell ref="EJD95:EJE95"/>
    <mergeCell ref="EJF95:EJG95"/>
    <mergeCell ref="EJH95:EJI95"/>
    <mergeCell ref="EJJ95:EJK95"/>
    <mergeCell ref="EJL95:EJM95"/>
    <mergeCell ref="EIP95:EIQ95"/>
    <mergeCell ref="EIR95:EIS95"/>
    <mergeCell ref="EIT95:EIU95"/>
    <mergeCell ref="EIV95:EIW95"/>
    <mergeCell ref="EIX95:EIY95"/>
    <mergeCell ref="EIZ95:EJA95"/>
    <mergeCell ref="EID95:EIE95"/>
    <mergeCell ref="EIF95:EIG95"/>
    <mergeCell ref="EIH95:EII95"/>
    <mergeCell ref="EIJ95:EIK95"/>
    <mergeCell ref="EIL95:EIM95"/>
    <mergeCell ref="EIN95:EIO95"/>
    <mergeCell ref="EHR95:EHS95"/>
    <mergeCell ref="EHT95:EHU95"/>
    <mergeCell ref="EHV95:EHW95"/>
    <mergeCell ref="EHX95:EHY95"/>
    <mergeCell ref="EHZ95:EIA95"/>
    <mergeCell ref="EIB95:EIC95"/>
    <mergeCell ref="EHF95:EHG95"/>
    <mergeCell ref="EHH95:EHI95"/>
    <mergeCell ref="EHJ95:EHK95"/>
    <mergeCell ref="EHL95:EHM95"/>
    <mergeCell ref="EHN95:EHO95"/>
    <mergeCell ref="EHP95:EHQ95"/>
    <mergeCell ref="EGT95:EGU95"/>
    <mergeCell ref="EGV95:EGW95"/>
    <mergeCell ref="EGX95:EGY95"/>
    <mergeCell ref="EGZ95:EHA95"/>
    <mergeCell ref="EHB95:EHC95"/>
    <mergeCell ref="EHD95:EHE95"/>
    <mergeCell ref="EGH95:EGI95"/>
    <mergeCell ref="EGJ95:EGK95"/>
    <mergeCell ref="EGL95:EGM95"/>
    <mergeCell ref="EGN95:EGO95"/>
    <mergeCell ref="EGP95:EGQ95"/>
    <mergeCell ref="EGR95:EGS95"/>
    <mergeCell ref="EFV95:EFW95"/>
    <mergeCell ref="EFX95:EFY95"/>
    <mergeCell ref="EFZ95:EGA95"/>
    <mergeCell ref="EGB95:EGC95"/>
    <mergeCell ref="EGD95:EGE95"/>
    <mergeCell ref="EGF95:EGG95"/>
    <mergeCell ref="EFJ95:EFK95"/>
    <mergeCell ref="EFL95:EFM95"/>
    <mergeCell ref="EFN95:EFO95"/>
    <mergeCell ref="EFP95:EFQ95"/>
    <mergeCell ref="EFR95:EFS95"/>
    <mergeCell ref="EFT95:EFU95"/>
    <mergeCell ref="EEX95:EEY95"/>
    <mergeCell ref="EEZ95:EFA95"/>
    <mergeCell ref="EFB95:EFC95"/>
    <mergeCell ref="EFD95:EFE95"/>
    <mergeCell ref="EFF95:EFG95"/>
    <mergeCell ref="EFH95:EFI95"/>
    <mergeCell ref="EEL95:EEM95"/>
    <mergeCell ref="EEN95:EEO95"/>
    <mergeCell ref="EEP95:EEQ95"/>
    <mergeCell ref="EER95:EES95"/>
    <mergeCell ref="EET95:EEU95"/>
    <mergeCell ref="EEV95:EEW95"/>
    <mergeCell ref="EDZ95:EEA95"/>
    <mergeCell ref="EEB95:EEC95"/>
    <mergeCell ref="EED95:EEE95"/>
    <mergeCell ref="EEF95:EEG95"/>
    <mergeCell ref="EEH95:EEI95"/>
    <mergeCell ref="EEJ95:EEK95"/>
    <mergeCell ref="EDN95:EDO95"/>
    <mergeCell ref="EDP95:EDQ95"/>
    <mergeCell ref="EDR95:EDS95"/>
    <mergeCell ref="EDT95:EDU95"/>
    <mergeCell ref="EDV95:EDW95"/>
    <mergeCell ref="EDX95:EDY95"/>
    <mergeCell ref="EDB95:EDC95"/>
    <mergeCell ref="EDD95:EDE95"/>
    <mergeCell ref="EDF95:EDG95"/>
    <mergeCell ref="EDH95:EDI95"/>
    <mergeCell ref="EDJ95:EDK95"/>
    <mergeCell ref="EDL95:EDM95"/>
    <mergeCell ref="ECP95:ECQ95"/>
    <mergeCell ref="ECR95:ECS95"/>
    <mergeCell ref="ECT95:ECU95"/>
    <mergeCell ref="ECV95:ECW95"/>
    <mergeCell ref="ECX95:ECY95"/>
    <mergeCell ref="ECZ95:EDA95"/>
    <mergeCell ref="ECD95:ECE95"/>
    <mergeCell ref="ECF95:ECG95"/>
    <mergeCell ref="ECH95:ECI95"/>
    <mergeCell ref="ECJ95:ECK95"/>
    <mergeCell ref="ECL95:ECM95"/>
    <mergeCell ref="ECN95:ECO95"/>
    <mergeCell ref="EBR95:EBS95"/>
    <mergeCell ref="EBT95:EBU95"/>
    <mergeCell ref="EBV95:EBW95"/>
    <mergeCell ref="EBX95:EBY95"/>
    <mergeCell ref="EBZ95:ECA95"/>
    <mergeCell ref="ECB95:ECC95"/>
    <mergeCell ref="EBF95:EBG95"/>
    <mergeCell ref="EBH95:EBI95"/>
    <mergeCell ref="EBJ95:EBK95"/>
    <mergeCell ref="EBL95:EBM95"/>
    <mergeCell ref="EBN95:EBO95"/>
    <mergeCell ref="EBP95:EBQ95"/>
    <mergeCell ref="EAT95:EAU95"/>
    <mergeCell ref="EAV95:EAW95"/>
    <mergeCell ref="EAX95:EAY95"/>
    <mergeCell ref="EAZ95:EBA95"/>
    <mergeCell ref="EBB95:EBC95"/>
    <mergeCell ref="EBD95:EBE95"/>
    <mergeCell ref="EAH95:EAI95"/>
    <mergeCell ref="EAJ95:EAK95"/>
    <mergeCell ref="EAL95:EAM95"/>
    <mergeCell ref="EAN95:EAO95"/>
    <mergeCell ref="EAP95:EAQ95"/>
    <mergeCell ref="EAR95:EAS95"/>
    <mergeCell ref="DZV95:DZW95"/>
    <mergeCell ref="DZX95:DZY95"/>
    <mergeCell ref="DZZ95:EAA95"/>
    <mergeCell ref="EAB95:EAC95"/>
    <mergeCell ref="EAD95:EAE95"/>
    <mergeCell ref="EAF95:EAG95"/>
    <mergeCell ref="DZJ95:DZK95"/>
    <mergeCell ref="DZL95:DZM95"/>
    <mergeCell ref="DZN95:DZO95"/>
    <mergeCell ref="DZP95:DZQ95"/>
    <mergeCell ref="DZR95:DZS95"/>
    <mergeCell ref="DZT95:DZU95"/>
    <mergeCell ref="DYX95:DYY95"/>
    <mergeCell ref="DYZ95:DZA95"/>
    <mergeCell ref="DZB95:DZC95"/>
    <mergeCell ref="DZD95:DZE95"/>
    <mergeCell ref="DZF95:DZG95"/>
    <mergeCell ref="DZH95:DZI95"/>
    <mergeCell ref="DYL95:DYM95"/>
    <mergeCell ref="DYN95:DYO95"/>
    <mergeCell ref="DYP95:DYQ95"/>
    <mergeCell ref="DYR95:DYS95"/>
    <mergeCell ref="DYT95:DYU95"/>
    <mergeCell ref="DYV95:DYW95"/>
    <mergeCell ref="DXZ95:DYA95"/>
    <mergeCell ref="DYB95:DYC95"/>
    <mergeCell ref="DYD95:DYE95"/>
    <mergeCell ref="DYF95:DYG95"/>
    <mergeCell ref="DYH95:DYI95"/>
    <mergeCell ref="DYJ95:DYK95"/>
    <mergeCell ref="DXN95:DXO95"/>
    <mergeCell ref="DXP95:DXQ95"/>
    <mergeCell ref="DXR95:DXS95"/>
    <mergeCell ref="DXT95:DXU95"/>
    <mergeCell ref="DXV95:DXW95"/>
    <mergeCell ref="DXX95:DXY95"/>
    <mergeCell ref="DXB95:DXC95"/>
    <mergeCell ref="DXD95:DXE95"/>
    <mergeCell ref="DXF95:DXG95"/>
    <mergeCell ref="DXH95:DXI95"/>
    <mergeCell ref="DXJ95:DXK95"/>
    <mergeCell ref="DXL95:DXM95"/>
    <mergeCell ref="DWP95:DWQ95"/>
    <mergeCell ref="DWR95:DWS95"/>
    <mergeCell ref="DWT95:DWU95"/>
    <mergeCell ref="DWV95:DWW95"/>
    <mergeCell ref="DWX95:DWY95"/>
    <mergeCell ref="DWZ95:DXA95"/>
    <mergeCell ref="DWD95:DWE95"/>
    <mergeCell ref="DWF95:DWG95"/>
    <mergeCell ref="DWH95:DWI95"/>
    <mergeCell ref="DWJ95:DWK95"/>
    <mergeCell ref="DWL95:DWM95"/>
    <mergeCell ref="DWN95:DWO95"/>
    <mergeCell ref="DVR95:DVS95"/>
    <mergeCell ref="DVT95:DVU95"/>
    <mergeCell ref="DVV95:DVW95"/>
    <mergeCell ref="DVX95:DVY95"/>
    <mergeCell ref="DVZ95:DWA95"/>
    <mergeCell ref="DWB95:DWC95"/>
    <mergeCell ref="DVF95:DVG95"/>
    <mergeCell ref="DVH95:DVI95"/>
    <mergeCell ref="DVJ95:DVK95"/>
    <mergeCell ref="DVL95:DVM95"/>
    <mergeCell ref="DVN95:DVO95"/>
    <mergeCell ref="DVP95:DVQ95"/>
    <mergeCell ref="DUT95:DUU95"/>
    <mergeCell ref="DUV95:DUW95"/>
    <mergeCell ref="DUX95:DUY95"/>
    <mergeCell ref="DUZ95:DVA95"/>
    <mergeCell ref="DVB95:DVC95"/>
    <mergeCell ref="DVD95:DVE95"/>
    <mergeCell ref="DUH95:DUI95"/>
    <mergeCell ref="DUJ95:DUK95"/>
    <mergeCell ref="DUL95:DUM95"/>
    <mergeCell ref="DUN95:DUO95"/>
    <mergeCell ref="DUP95:DUQ95"/>
    <mergeCell ref="DUR95:DUS95"/>
    <mergeCell ref="DTV95:DTW95"/>
    <mergeCell ref="DTX95:DTY95"/>
    <mergeCell ref="DTZ95:DUA95"/>
    <mergeCell ref="DUB95:DUC95"/>
    <mergeCell ref="DUD95:DUE95"/>
    <mergeCell ref="DUF95:DUG95"/>
    <mergeCell ref="DTJ95:DTK95"/>
    <mergeCell ref="DTL95:DTM95"/>
    <mergeCell ref="DTN95:DTO95"/>
    <mergeCell ref="DTP95:DTQ95"/>
    <mergeCell ref="DTR95:DTS95"/>
    <mergeCell ref="DTT95:DTU95"/>
    <mergeCell ref="DSX95:DSY95"/>
    <mergeCell ref="DSZ95:DTA95"/>
    <mergeCell ref="DTB95:DTC95"/>
    <mergeCell ref="DTD95:DTE95"/>
    <mergeCell ref="DTF95:DTG95"/>
    <mergeCell ref="DTH95:DTI95"/>
    <mergeCell ref="DSL95:DSM95"/>
    <mergeCell ref="DSN95:DSO95"/>
    <mergeCell ref="DSP95:DSQ95"/>
    <mergeCell ref="DSR95:DSS95"/>
    <mergeCell ref="DST95:DSU95"/>
    <mergeCell ref="DSV95:DSW95"/>
    <mergeCell ref="DRZ95:DSA95"/>
    <mergeCell ref="DSB95:DSC95"/>
    <mergeCell ref="DSD95:DSE95"/>
    <mergeCell ref="DSF95:DSG95"/>
    <mergeCell ref="DSH95:DSI95"/>
    <mergeCell ref="DSJ95:DSK95"/>
    <mergeCell ref="DRN95:DRO95"/>
    <mergeCell ref="DRP95:DRQ95"/>
    <mergeCell ref="DRR95:DRS95"/>
    <mergeCell ref="DRT95:DRU95"/>
    <mergeCell ref="DRV95:DRW95"/>
    <mergeCell ref="DRX95:DRY95"/>
    <mergeCell ref="DRB95:DRC95"/>
    <mergeCell ref="DRD95:DRE95"/>
    <mergeCell ref="DRF95:DRG95"/>
    <mergeCell ref="DRH95:DRI95"/>
    <mergeCell ref="DRJ95:DRK95"/>
    <mergeCell ref="DRL95:DRM95"/>
    <mergeCell ref="DQP95:DQQ95"/>
    <mergeCell ref="DQR95:DQS95"/>
    <mergeCell ref="DQT95:DQU95"/>
    <mergeCell ref="DQV95:DQW95"/>
    <mergeCell ref="DQX95:DQY95"/>
    <mergeCell ref="DQZ95:DRA95"/>
    <mergeCell ref="DQD95:DQE95"/>
    <mergeCell ref="DQF95:DQG95"/>
    <mergeCell ref="DQH95:DQI95"/>
    <mergeCell ref="DQJ95:DQK95"/>
    <mergeCell ref="DQL95:DQM95"/>
    <mergeCell ref="DQN95:DQO95"/>
    <mergeCell ref="DPR95:DPS95"/>
    <mergeCell ref="DPT95:DPU95"/>
    <mergeCell ref="DPV95:DPW95"/>
    <mergeCell ref="DPX95:DPY95"/>
    <mergeCell ref="DPZ95:DQA95"/>
    <mergeCell ref="DQB95:DQC95"/>
    <mergeCell ref="DPF95:DPG95"/>
    <mergeCell ref="DPH95:DPI95"/>
    <mergeCell ref="DPJ95:DPK95"/>
    <mergeCell ref="DPL95:DPM95"/>
    <mergeCell ref="DPN95:DPO95"/>
    <mergeCell ref="DPP95:DPQ95"/>
    <mergeCell ref="DOT95:DOU95"/>
    <mergeCell ref="DOV95:DOW95"/>
    <mergeCell ref="DOX95:DOY95"/>
    <mergeCell ref="DOZ95:DPA95"/>
    <mergeCell ref="DPB95:DPC95"/>
    <mergeCell ref="DPD95:DPE95"/>
    <mergeCell ref="DOH95:DOI95"/>
    <mergeCell ref="DOJ95:DOK95"/>
    <mergeCell ref="DOL95:DOM95"/>
    <mergeCell ref="DON95:DOO95"/>
    <mergeCell ref="DOP95:DOQ95"/>
    <mergeCell ref="DOR95:DOS95"/>
    <mergeCell ref="DNV95:DNW95"/>
    <mergeCell ref="DNX95:DNY95"/>
    <mergeCell ref="DNZ95:DOA95"/>
    <mergeCell ref="DOB95:DOC95"/>
    <mergeCell ref="DOD95:DOE95"/>
    <mergeCell ref="DOF95:DOG95"/>
    <mergeCell ref="DNJ95:DNK95"/>
    <mergeCell ref="DNL95:DNM95"/>
    <mergeCell ref="DNN95:DNO95"/>
    <mergeCell ref="DNP95:DNQ95"/>
    <mergeCell ref="DNR95:DNS95"/>
    <mergeCell ref="DNT95:DNU95"/>
    <mergeCell ref="DMX95:DMY95"/>
    <mergeCell ref="DMZ95:DNA95"/>
    <mergeCell ref="DNB95:DNC95"/>
    <mergeCell ref="DND95:DNE95"/>
    <mergeCell ref="DNF95:DNG95"/>
    <mergeCell ref="DNH95:DNI95"/>
    <mergeCell ref="DML95:DMM95"/>
    <mergeCell ref="DMN95:DMO95"/>
    <mergeCell ref="DMP95:DMQ95"/>
    <mergeCell ref="DMR95:DMS95"/>
    <mergeCell ref="DMT95:DMU95"/>
    <mergeCell ref="DMV95:DMW95"/>
    <mergeCell ref="DLZ95:DMA95"/>
    <mergeCell ref="DMB95:DMC95"/>
    <mergeCell ref="DMD95:DME95"/>
    <mergeCell ref="DMF95:DMG95"/>
    <mergeCell ref="DMH95:DMI95"/>
    <mergeCell ref="DMJ95:DMK95"/>
    <mergeCell ref="DLN95:DLO95"/>
    <mergeCell ref="DLP95:DLQ95"/>
    <mergeCell ref="DLR95:DLS95"/>
    <mergeCell ref="DLT95:DLU95"/>
    <mergeCell ref="DLV95:DLW95"/>
    <mergeCell ref="DLX95:DLY95"/>
    <mergeCell ref="DLB95:DLC95"/>
    <mergeCell ref="DLD95:DLE95"/>
    <mergeCell ref="DLF95:DLG95"/>
    <mergeCell ref="DLH95:DLI95"/>
    <mergeCell ref="DLJ95:DLK95"/>
    <mergeCell ref="DLL95:DLM95"/>
    <mergeCell ref="DKP95:DKQ95"/>
    <mergeCell ref="DKR95:DKS95"/>
    <mergeCell ref="DKT95:DKU95"/>
    <mergeCell ref="DKV95:DKW95"/>
    <mergeCell ref="DKX95:DKY95"/>
    <mergeCell ref="DKZ95:DLA95"/>
    <mergeCell ref="DKD95:DKE95"/>
    <mergeCell ref="DKF95:DKG95"/>
    <mergeCell ref="DKH95:DKI95"/>
    <mergeCell ref="DKJ95:DKK95"/>
    <mergeCell ref="DKL95:DKM95"/>
    <mergeCell ref="DKN95:DKO95"/>
    <mergeCell ref="DJR95:DJS95"/>
    <mergeCell ref="DJT95:DJU95"/>
    <mergeCell ref="DJV95:DJW95"/>
    <mergeCell ref="DJX95:DJY95"/>
    <mergeCell ref="DJZ95:DKA95"/>
    <mergeCell ref="DKB95:DKC95"/>
    <mergeCell ref="DJF95:DJG95"/>
    <mergeCell ref="DJH95:DJI95"/>
    <mergeCell ref="DJJ95:DJK95"/>
    <mergeCell ref="DJL95:DJM95"/>
    <mergeCell ref="DJN95:DJO95"/>
    <mergeCell ref="DJP95:DJQ95"/>
    <mergeCell ref="DIT95:DIU95"/>
    <mergeCell ref="DIV95:DIW95"/>
    <mergeCell ref="DIX95:DIY95"/>
    <mergeCell ref="DIZ95:DJA95"/>
    <mergeCell ref="DJB95:DJC95"/>
    <mergeCell ref="DJD95:DJE95"/>
    <mergeCell ref="DIH95:DII95"/>
    <mergeCell ref="DIJ95:DIK95"/>
    <mergeCell ref="DIL95:DIM95"/>
    <mergeCell ref="DIN95:DIO95"/>
    <mergeCell ref="DIP95:DIQ95"/>
    <mergeCell ref="DIR95:DIS95"/>
    <mergeCell ref="DHV95:DHW95"/>
    <mergeCell ref="DHX95:DHY95"/>
    <mergeCell ref="DHZ95:DIA95"/>
    <mergeCell ref="DIB95:DIC95"/>
    <mergeCell ref="DID95:DIE95"/>
    <mergeCell ref="DIF95:DIG95"/>
    <mergeCell ref="DHJ95:DHK95"/>
    <mergeCell ref="DHL95:DHM95"/>
    <mergeCell ref="DHN95:DHO95"/>
    <mergeCell ref="DHP95:DHQ95"/>
    <mergeCell ref="DHR95:DHS95"/>
    <mergeCell ref="DHT95:DHU95"/>
    <mergeCell ref="DGX95:DGY95"/>
    <mergeCell ref="DGZ95:DHA95"/>
    <mergeCell ref="DHB95:DHC95"/>
    <mergeCell ref="DHD95:DHE95"/>
    <mergeCell ref="DHF95:DHG95"/>
    <mergeCell ref="DHH95:DHI95"/>
    <mergeCell ref="DGL95:DGM95"/>
    <mergeCell ref="DGN95:DGO95"/>
    <mergeCell ref="DGP95:DGQ95"/>
    <mergeCell ref="DGR95:DGS95"/>
    <mergeCell ref="DGT95:DGU95"/>
    <mergeCell ref="DGV95:DGW95"/>
    <mergeCell ref="DFZ95:DGA95"/>
    <mergeCell ref="DGB95:DGC95"/>
    <mergeCell ref="DGD95:DGE95"/>
    <mergeCell ref="DGF95:DGG95"/>
    <mergeCell ref="DGH95:DGI95"/>
    <mergeCell ref="DGJ95:DGK95"/>
    <mergeCell ref="DFN95:DFO95"/>
    <mergeCell ref="DFP95:DFQ95"/>
    <mergeCell ref="DFR95:DFS95"/>
    <mergeCell ref="DFT95:DFU95"/>
    <mergeCell ref="DFV95:DFW95"/>
    <mergeCell ref="DFX95:DFY95"/>
    <mergeCell ref="DFB95:DFC95"/>
    <mergeCell ref="DFD95:DFE95"/>
    <mergeCell ref="DFF95:DFG95"/>
    <mergeCell ref="DFH95:DFI95"/>
    <mergeCell ref="DFJ95:DFK95"/>
    <mergeCell ref="DFL95:DFM95"/>
    <mergeCell ref="DEP95:DEQ95"/>
    <mergeCell ref="DER95:DES95"/>
    <mergeCell ref="DET95:DEU95"/>
    <mergeCell ref="DEV95:DEW95"/>
    <mergeCell ref="DEX95:DEY95"/>
    <mergeCell ref="DEZ95:DFA95"/>
    <mergeCell ref="DED95:DEE95"/>
    <mergeCell ref="DEF95:DEG95"/>
    <mergeCell ref="DEH95:DEI95"/>
    <mergeCell ref="DEJ95:DEK95"/>
    <mergeCell ref="DEL95:DEM95"/>
    <mergeCell ref="DEN95:DEO95"/>
    <mergeCell ref="DDR95:DDS95"/>
    <mergeCell ref="DDT95:DDU95"/>
    <mergeCell ref="DDV95:DDW95"/>
    <mergeCell ref="DDX95:DDY95"/>
    <mergeCell ref="DDZ95:DEA95"/>
    <mergeCell ref="DEB95:DEC95"/>
    <mergeCell ref="DDF95:DDG95"/>
    <mergeCell ref="DDH95:DDI95"/>
    <mergeCell ref="DDJ95:DDK95"/>
    <mergeCell ref="DDL95:DDM95"/>
    <mergeCell ref="DDN95:DDO95"/>
    <mergeCell ref="DDP95:DDQ95"/>
    <mergeCell ref="DCT95:DCU95"/>
    <mergeCell ref="DCV95:DCW95"/>
    <mergeCell ref="DCX95:DCY95"/>
    <mergeCell ref="DCZ95:DDA95"/>
    <mergeCell ref="DDB95:DDC95"/>
    <mergeCell ref="DDD95:DDE95"/>
    <mergeCell ref="DCH95:DCI95"/>
    <mergeCell ref="DCJ95:DCK95"/>
    <mergeCell ref="DCL95:DCM95"/>
    <mergeCell ref="DCN95:DCO95"/>
    <mergeCell ref="DCP95:DCQ95"/>
    <mergeCell ref="DCR95:DCS95"/>
    <mergeCell ref="DBV95:DBW95"/>
    <mergeCell ref="DBX95:DBY95"/>
    <mergeCell ref="DBZ95:DCA95"/>
    <mergeCell ref="DCB95:DCC95"/>
    <mergeCell ref="DCD95:DCE95"/>
    <mergeCell ref="DCF95:DCG95"/>
    <mergeCell ref="DBJ95:DBK95"/>
    <mergeCell ref="DBL95:DBM95"/>
    <mergeCell ref="DBN95:DBO95"/>
    <mergeCell ref="DBP95:DBQ95"/>
    <mergeCell ref="DBR95:DBS95"/>
    <mergeCell ref="DBT95:DBU95"/>
    <mergeCell ref="DAX95:DAY95"/>
    <mergeCell ref="DAZ95:DBA95"/>
    <mergeCell ref="DBB95:DBC95"/>
    <mergeCell ref="DBD95:DBE95"/>
    <mergeCell ref="DBF95:DBG95"/>
    <mergeCell ref="DBH95:DBI95"/>
    <mergeCell ref="DAL95:DAM95"/>
    <mergeCell ref="DAN95:DAO95"/>
    <mergeCell ref="DAP95:DAQ95"/>
    <mergeCell ref="DAR95:DAS95"/>
    <mergeCell ref="DAT95:DAU95"/>
    <mergeCell ref="DAV95:DAW95"/>
    <mergeCell ref="CZZ95:DAA95"/>
    <mergeCell ref="DAB95:DAC95"/>
    <mergeCell ref="DAD95:DAE95"/>
    <mergeCell ref="DAF95:DAG95"/>
    <mergeCell ref="DAH95:DAI95"/>
    <mergeCell ref="DAJ95:DAK95"/>
    <mergeCell ref="CZN95:CZO95"/>
    <mergeCell ref="CZP95:CZQ95"/>
    <mergeCell ref="CZR95:CZS95"/>
    <mergeCell ref="CZT95:CZU95"/>
    <mergeCell ref="CZV95:CZW95"/>
    <mergeCell ref="CZX95:CZY95"/>
    <mergeCell ref="CZB95:CZC95"/>
    <mergeCell ref="CZD95:CZE95"/>
    <mergeCell ref="CZF95:CZG95"/>
    <mergeCell ref="CZH95:CZI95"/>
    <mergeCell ref="CZJ95:CZK95"/>
    <mergeCell ref="CZL95:CZM95"/>
    <mergeCell ref="CYP95:CYQ95"/>
    <mergeCell ref="CYR95:CYS95"/>
    <mergeCell ref="CYT95:CYU95"/>
    <mergeCell ref="CYV95:CYW95"/>
    <mergeCell ref="CYX95:CYY95"/>
    <mergeCell ref="CYZ95:CZA95"/>
    <mergeCell ref="CYD95:CYE95"/>
    <mergeCell ref="CYF95:CYG95"/>
    <mergeCell ref="CYH95:CYI95"/>
    <mergeCell ref="CYJ95:CYK95"/>
    <mergeCell ref="CYL95:CYM95"/>
    <mergeCell ref="CYN95:CYO95"/>
    <mergeCell ref="CXR95:CXS95"/>
    <mergeCell ref="CXT95:CXU95"/>
    <mergeCell ref="CXV95:CXW95"/>
    <mergeCell ref="CXX95:CXY95"/>
    <mergeCell ref="CXZ95:CYA95"/>
    <mergeCell ref="CYB95:CYC95"/>
    <mergeCell ref="CXF95:CXG95"/>
    <mergeCell ref="CXH95:CXI95"/>
    <mergeCell ref="CXJ95:CXK95"/>
    <mergeCell ref="CXL95:CXM95"/>
    <mergeCell ref="CXN95:CXO95"/>
    <mergeCell ref="CXP95:CXQ95"/>
    <mergeCell ref="CWT95:CWU95"/>
    <mergeCell ref="CWV95:CWW95"/>
    <mergeCell ref="CWX95:CWY95"/>
    <mergeCell ref="CWZ95:CXA95"/>
    <mergeCell ref="CXB95:CXC95"/>
    <mergeCell ref="CXD95:CXE95"/>
    <mergeCell ref="CWH95:CWI95"/>
    <mergeCell ref="CWJ95:CWK95"/>
    <mergeCell ref="CWL95:CWM95"/>
    <mergeCell ref="CWN95:CWO95"/>
    <mergeCell ref="CWP95:CWQ95"/>
    <mergeCell ref="CWR95:CWS95"/>
    <mergeCell ref="CVV95:CVW95"/>
    <mergeCell ref="CVX95:CVY95"/>
    <mergeCell ref="CVZ95:CWA95"/>
    <mergeCell ref="CWB95:CWC95"/>
    <mergeCell ref="CWD95:CWE95"/>
    <mergeCell ref="CWF95:CWG95"/>
    <mergeCell ref="CVJ95:CVK95"/>
    <mergeCell ref="CVL95:CVM95"/>
    <mergeCell ref="CVN95:CVO95"/>
    <mergeCell ref="CVP95:CVQ95"/>
    <mergeCell ref="CVR95:CVS95"/>
    <mergeCell ref="CVT95:CVU95"/>
    <mergeCell ref="CUX95:CUY95"/>
    <mergeCell ref="CUZ95:CVA95"/>
    <mergeCell ref="CVB95:CVC95"/>
    <mergeCell ref="CVD95:CVE95"/>
    <mergeCell ref="CVF95:CVG95"/>
    <mergeCell ref="CVH95:CVI95"/>
    <mergeCell ref="CUL95:CUM95"/>
    <mergeCell ref="CUN95:CUO95"/>
    <mergeCell ref="CUP95:CUQ95"/>
    <mergeCell ref="CUR95:CUS95"/>
    <mergeCell ref="CUT95:CUU95"/>
    <mergeCell ref="CUV95:CUW95"/>
    <mergeCell ref="CTZ95:CUA95"/>
    <mergeCell ref="CUB95:CUC95"/>
    <mergeCell ref="CUD95:CUE95"/>
    <mergeCell ref="CUF95:CUG95"/>
    <mergeCell ref="CUH95:CUI95"/>
    <mergeCell ref="CUJ95:CUK95"/>
    <mergeCell ref="CTN95:CTO95"/>
    <mergeCell ref="CTP95:CTQ95"/>
    <mergeCell ref="CTR95:CTS95"/>
    <mergeCell ref="CTT95:CTU95"/>
    <mergeCell ref="CTV95:CTW95"/>
    <mergeCell ref="CTX95:CTY95"/>
    <mergeCell ref="CTB95:CTC95"/>
    <mergeCell ref="CTD95:CTE95"/>
    <mergeCell ref="CTF95:CTG95"/>
    <mergeCell ref="CTH95:CTI95"/>
    <mergeCell ref="CTJ95:CTK95"/>
    <mergeCell ref="CTL95:CTM95"/>
    <mergeCell ref="CSP95:CSQ95"/>
    <mergeCell ref="CSR95:CSS95"/>
    <mergeCell ref="CST95:CSU95"/>
    <mergeCell ref="CSV95:CSW95"/>
    <mergeCell ref="CSX95:CSY95"/>
    <mergeCell ref="CSZ95:CTA95"/>
    <mergeCell ref="CSD95:CSE95"/>
    <mergeCell ref="CSF95:CSG95"/>
    <mergeCell ref="CSH95:CSI95"/>
    <mergeCell ref="CSJ95:CSK95"/>
    <mergeCell ref="CSL95:CSM95"/>
    <mergeCell ref="CSN95:CSO95"/>
    <mergeCell ref="CRR95:CRS95"/>
    <mergeCell ref="CRT95:CRU95"/>
    <mergeCell ref="CRV95:CRW95"/>
    <mergeCell ref="CRX95:CRY95"/>
    <mergeCell ref="CRZ95:CSA95"/>
    <mergeCell ref="CSB95:CSC95"/>
    <mergeCell ref="CRF95:CRG95"/>
    <mergeCell ref="CRH95:CRI95"/>
    <mergeCell ref="CRJ95:CRK95"/>
    <mergeCell ref="CRL95:CRM95"/>
    <mergeCell ref="CRN95:CRO95"/>
    <mergeCell ref="CRP95:CRQ95"/>
    <mergeCell ref="CQT95:CQU95"/>
    <mergeCell ref="CQV95:CQW95"/>
    <mergeCell ref="CQX95:CQY95"/>
    <mergeCell ref="CQZ95:CRA95"/>
    <mergeCell ref="CRB95:CRC95"/>
    <mergeCell ref="CRD95:CRE95"/>
    <mergeCell ref="CQH95:CQI95"/>
    <mergeCell ref="CQJ95:CQK95"/>
    <mergeCell ref="CQL95:CQM95"/>
    <mergeCell ref="CQN95:CQO95"/>
    <mergeCell ref="CQP95:CQQ95"/>
    <mergeCell ref="CQR95:CQS95"/>
    <mergeCell ref="CPV95:CPW95"/>
    <mergeCell ref="CPX95:CPY95"/>
    <mergeCell ref="CPZ95:CQA95"/>
    <mergeCell ref="CQB95:CQC95"/>
    <mergeCell ref="CQD95:CQE95"/>
    <mergeCell ref="CQF95:CQG95"/>
    <mergeCell ref="CPJ95:CPK95"/>
    <mergeCell ref="CPL95:CPM95"/>
    <mergeCell ref="CPN95:CPO95"/>
    <mergeCell ref="CPP95:CPQ95"/>
    <mergeCell ref="CPR95:CPS95"/>
    <mergeCell ref="CPT95:CPU95"/>
    <mergeCell ref="COX95:COY95"/>
    <mergeCell ref="COZ95:CPA95"/>
    <mergeCell ref="CPB95:CPC95"/>
    <mergeCell ref="CPD95:CPE95"/>
    <mergeCell ref="CPF95:CPG95"/>
    <mergeCell ref="CPH95:CPI95"/>
    <mergeCell ref="COL95:COM95"/>
    <mergeCell ref="CON95:COO95"/>
    <mergeCell ref="COP95:COQ95"/>
    <mergeCell ref="COR95:COS95"/>
    <mergeCell ref="COT95:COU95"/>
    <mergeCell ref="COV95:COW95"/>
    <mergeCell ref="CNZ95:COA95"/>
    <mergeCell ref="COB95:COC95"/>
    <mergeCell ref="COD95:COE95"/>
    <mergeCell ref="COF95:COG95"/>
    <mergeCell ref="COH95:COI95"/>
    <mergeCell ref="COJ95:COK95"/>
    <mergeCell ref="CNN95:CNO95"/>
    <mergeCell ref="CNP95:CNQ95"/>
    <mergeCell ref="CNR95:CNS95"/>
    <mergeCell ref="CNT95:CNU95"/>
    <mergeCell ref="CNV95:CNW95"/>
    <mergeCell ref="CNX95:CNY95"/>
    <mergeCell ref="CNB95:CNC95"/>
    <mergeCell ref="CND95:CNE95"/>
    <mergeCell ref="CNF95:CNG95"/>
    <mergeCell ref="CNH95:CNI95"/>
    <mergeCell ref="CNJ95:CNK95"/>
    <mergeCell ref="CNL95:CNM95"/>
    <mergeCell ref="CMP95:CMQ95"/>
    <mergeCell ref="CMR95:CMS95"/>
    <mergeCell ref="CMT95:CMU95"/>
    <mergeCell ref="CMV95:CMW95"/>
    <mergeCell ref="CMX95:CMY95"/>
    <mergeCell ref="CMZ95:CNA95"/>
    <mergeCell ref="CMD95:CME95"/>
    <mergeCell ref="CMF95:CMG95"/>
    <mergeCell ref="CMH95:CMI95"/>
    <mergeCell ref="CMJ95:CMK95"/>
    <mergeCell ref="CML95:CMM95"/>
    <mergeCell ref="CMN95:CMO95"/>
    <mergeCell ref="CLR95:CLS95"/>
    <mergeCell ref="CLT95:CLU95"/>
    <mergeCell ref="CLV95:CLW95"/>
    <mergeCell ref="CLX95:CLY95"/>
    <mergeCell ref="CLZ95:CMA95"/>
    <mergeCell ref="CMB95:CMC95"/>
    <mergeCell ref="CLF95:CLG95"/>
    <mergeCell ref="CLH95:CLI95"/>
    <mergeCell ref="CLJ95:CLK95"/>
    <mergeCell ref="CLL95:CLM95"/>
    <mergeCell ref="CLN95:CLO95"/>
    <mergeCell ref="CLP95:CLQ95"/>
    <mergeCell ref="CKT95:CKU95"/>
    <mergeCell ref="CKV95:CKW95"/>
    <mergeCell ref="CKX95:CKY95"/>
    <mergeCell ref="CKZ95:CLA95"/>
    <mergeCell ref="CLB95:CLC95"/>
    <mergeCell ref="CLD95:CLE95"/>
    <mergeCell ref="CKH95:CKI95"/>
    <mergeCell ref="CKJ95:CKK95"/>
    <mergeCell ref="CKL95:CKM95"/>
    <mergeCell ref="CKN95:CKO95"/>
    <mergeCell ref="CKP95:CKQ95"/>
    <mergeCell ref="CKR95:CKS95"/>
    <mergeCell ref="CJV95:CJW95"/>
    <mergeCell ref="CJX95:CJY95"/>
    <mergeCell ref="CJZ95:CKA95"/>
    <mergeCell ref="CKB95:CKC95"/>
    <mergeCell ref="CKD95:CKE95"/>
    <mergeCell ref="CKF95:CKG95"/>
    <mergeCell ref="CJJ95:CJK95"/>
    <mergeCell ref="CJL95:CJM95"/>
    <mergeCell ref="CJN95:CJO95"/>
    <mergeCell ref="CJP95:CJQ95"/>
    <mergeCell ref="CJR95:CJS95"/>
    <mergeCell ref="CJT95:CJU95"/>
    <mergeCell ref="CIX95:CIY95"/>
    <mergeCell ref="CIZ95:CJA95"/>
    <mergeCell ref="CJB95:CJC95"/>
    <mergeCell ref="CJD95:CJE95"/>
    <mergeCell ref="CJF95:CJG95"/>
    <mergeCell ref="CJH95:CJI95"/>
    <mergeCell ref="CIL95:CIM95"/>
    <mergeCell ref="CIN95:CIO95"/>
    <mergeCell ref="CIP95:CIQ95"/>
    <mergeCell ref="CIR95:CIS95"/>
    <mergeCell ref="CIT95:CIU95"/>
    <mergeCell ref="CIV95:CIW95"/>
    <mergeCell ref="CHZ95:CIA95"/>
    <mergeCell ref="CIB95:CIC95"/>
    <mergeCell ref="CID95:CIE95"/>
    <mergeCell ref="CIF95:CIG95"/>
    <mergeCell ref="CIH95:CII95"/>
    <mergeCell ref="CIJ95:CIK95"/>
    <mergeCell ref="CHN95:CHO95"/>
    <mergeCell ref="CHP95:CHQ95"/>
    <mergeCell ref="CHR95:CHS95"/>
    <mergeCell ref="CHT95:CHU95"/>
    <mergeCell ref="CHV95:CHW95"/>
    <mergeCell ref="CHX95:CHY95"/>
    <mergeCell ref="CHB95:CHC95"/>
    <mergeCell ref="CHD95:CHE95"/>
    <mergeCell ref="CHF95:CHG95"/>
    <mergeCell ref="CHH95:CHI95"/>
    <mergeCell ref="CHJ95:CHK95"/>
    <mergeCell ref="CHL95:CHM95"/>
    <mergeCell ref="CGP95:CGQ95"/>
    <mergeCell ref="CGR95:CGS95"/>
    <mergeCell ref="CGT95:CGU95"/>
    <mergeCell ref="CGV95:CGW95"/>
    <mergeCell ref="CGX95:CGY95"/>
    <mergeCell ref="CGZ95:CHA95"/>
    <mergeCell ref="CGD95:CGE95"/>
    <mergeCell ref="CGF95:CGG95"/>
    <mergeCell ref="CGH95:CGI95"/>
    <mergeCell ref="CGJ95:CGK95"/>
    <mergeCell ref="CGL95:CGM95"/>
    <mergeCell ref="CGN95:CGO95"/>
    <mergeCell ref="CFR95:CFS95"/>
    <mergeCell ref="CFT95:CFU95"/>
    <mergeCell ref="CFV95:CFW95"/>
    <mergeCell ref="CFX95:CFY95"/>
    <mergeCell ref="CFZ95:CGA95"/>
    <mergeCell ref="CGB95:CGC95"/>
    <mergeCell ref="CFF95:CFG95"/>
    <mergeCell ref="CFH95:CFI95"/>
    <mergeCell ref="CFJ95:CFK95"/>
    <mergeCell ref="CFL95:CFM95"/>
    <mergeCell ref="CFN95:CFO95"/>
    <mergeCell ref="CFP95:CFQ95"/>
    <mergeCell ref="CET95:CEU95"/>
    <mergeCell ref="CEV95:CEW95"/>
    <mergeCell ref="CEX95:CEY95"/>
    <mergeCell ref="CEZ95:CFA95"/>
    <mergeCell ref="CFB95:CFC95"/>
    <mergeCell ref="CFD95:CFE95"/>
    <mergeCell ref="CEH95:CEI95"/>
    <mergeCell ref="CEJ95:CEK95"/>
    <mergeCell ref="CEL95:CEM95"/>
    <mergeCell ref="CEN95:CEO95"/>
    <mergeCell ref="CEP95:CEQ95"/>
    <mergeCell ref="CER95:CES95"/>
    <mergeCell ref="CDV95:CDW95"/>
    <mergeCell ref="CDX95:CDY95"/>
    <mergeCell ref="CDZ95:CEA95"/>
    <mergeCell ref="CEB95:CEC95"/>
    <mergeCell ref="CED95:CEE95"/>
    <mergeCell ref="CEF95:CEG95"/>
    <mergeCell ref="CDJ95:CDK95"/>
    <mergeCell ref="CDL95:CDM95"/>
    <mergeCell ref="CDN95:CDO95"/>
    <mergeCell ref="CDP95:CDQ95"/>
    <mergeCell ref="CDR95:CDS95"/>
    <mergeCell ref="CDT95:CDU95"/>
    <mergeCell ref="CCX95:CCY95"/>
    <mergeCell ref="CCZ95:CDA95"/>
    <mergeCell ref="CDB95:CDC95"/>
    <mergeCell ref="CDD95:CDE95"/>
    <mergeCell ref="CDF95:CDG95"/>
    <mergeCell ref="CDH95:CDI95"/>
    <mergeCell ref="CCL95:CCM95"/>
    <mergeCell ref="CCN95:CCO95"/>
    <mergeCell ref="CCP95:CCQ95"/>
    <mergeCell ref="CCR95:CCS95"/>
    <mergeCell ref="CCT95:CCU95"/>
    <mergeCell ref="CCV95:CCW95"/>
    <mergeCell ref="CBZ95:CCA95"/>
    <mergeCell ref="CCB95:CCC95"/>
    <mergeCell ref="CCD95:CCE95"/>
    <mergeCell ref="CCF95:CCG95"/>
    <mergeCell ref="CCH95:CCI95"/>
    <mergeCell ref="CCJ95:CCK95"/>
    <mergeCell ref="CBN95:CBO95"/>
    <mergeCell ref="CBP95:CBQ95"/>
    <mergeCell ref="CBR95:CBS95"/>
    <mergeCell ref="CBT95:CBU95"/>
    <mergeCell ref="CBV95:CBW95"/>
    <mergeCell ref="CBX95:CBY95"/>
    <mergeCell ref="CBB95:CBC95"/>
    <mergeCell ref="CBD95:CBE95"/>
    <mergeCell ref="CBF95:CBG95"/>
    <mergeCell ref="CBH95:CBI95"/>
    <mergeCell ref="CBJ95:CBK95"/>
    <mergeCell ref="CBL95:CBM95"/>
    <mergeCell ref="CAP95:CAQ95"/>
    <mergeCell ref="CAR95:CAS95"/>
    <mergeCell ref="CAT95:CAU95"/>
    <mergeCell ref="CAV95:CAW95"/>
    <mergeCell ref="CAX95:CAY95"/>
    <mergeCell ref="CAZ95:CBA95"/>
    <mergeCell ref="CAD95:CAE95"/>
    <mergeCell ref="CAF95:CAG95"/>
    <mergeCell ref="CAH95:CAI95"/>
    <mergeCell ref="CAJ95:CAK95"/>
    <mergeCell ref="CAL95:CAM95"/>
    <mergeCell ref="CAN95:CAO95"/>
    <mergeCell ref="BZR95:BZS95"/>
    <mergeCell ref="BZT95:BZU95"/>
    <mergeCell ref="BZV95:BZW95"/>
    <mergeCell ref="BZX95:BZY95"/>
    <mergeCell ref="BZZ95:CAA95"/>
    <mergeCell ref="CAB95:CAC95"/>
    <mergeCell ref="BZF95:BZG95"/>
    <mergeCell ref="BZH95:BZI95"/>
    <mergeCell ref="BZJ95:BZK95"/>
    <mergeCell ref="BZL95:BZM95"/>
    <mergeCell ref="BZN95:BZO95"/>
    <mergeCell ref="BZP95:BZQ95"/>
    <mergeCell ref="BYT95:BYU95"/>
    <mergeCell ref="BYV95:BYW95"/>
    <mergeCell ref="BYX95:BYY95"/>
    <mergeCell ref="BYZ95:BZA95"/>
    <mergeCell ref="BZB95:BZC95"/>
    <mergeCell ref="BZD95:BZE95"/>
    <mergeCell ref="BYH95:BYI95"/>
    <mergeCell ref="BYJ95:BYK95"/>
    <mergeCell ref="BYL95:BYM95"/>
    <mergeCell ref="BYN95:BYO95"/>
    <mergeCell ref="BYP95:BYQ95"/>
    <mergeCell ref="BYR95:BYS95"/>
    <mergeCell ref="BXV95:BXW95"/>
    <mergeCell ref="BXX95:BXY95"/>
    <mergeCell ref="BXZ95:BYA95"/>
    <mergeCell ref="BYB95:BYC95"/>
    <mergeCell ref="BYD95:BYE95"/>
    <mergeCell ref="BYF95:BYG95"/>
    <mergeCell ref="BXJ95:BXK95"/>
    <mergeCell ref="BXL95:BXM95"/>
    <mergeCell ref="BXN95:BXO95"/>
    <mergeCell ref="BXP95:BXQ95"/>
    <mergeCell ref="BXR95:BXS95"/>
    <mergeCell ref="BXT95:BXU95"/>
    <mergeCell ref="BWX95:BWY95"/>
    <mergeCell ref="BWZ95:BXA95"/>
    <mergeCell ref="BXB95:BXC95"/>
    <mergeCell ref="BXD95:BXE95"/>
    <mergeCell ref="BXF95:BXG95"/>
    <mergeCell ref="BXH95:BXI95"/>
    <mergeCell ref="BWL95:BWM95"/>
    <mergeCell ref="BWN95:BWO95"/>
    <mergeCell ref="BWP95:BWQ95"/>
    <mergeCell ref="BWR95:BWS95"/>
    <mergeCell ref="BWT95:BWU95"/>
    <mergeCell ref="BWV95:BWW95"/>
    <mergeCell ref="BVZ95:BWA95"/>
    <mergeCell ref="BWB95:BWC95"/>
    <mergeCell ref="BWD95:BWE95"/>
    <mergeCell ref="BWF95:BWG95"/>
    <mergeCell ref="BWH95:BWI95"/>
    <mergeCell ref="BWJ95:BWK95"/>
    <mergeCell ref="BVN95:BVO95"/>
    <mergeCell ref="BVP95:BVQ95"/>
    <mergeCell ref="BVR95:BVS95"/>
    <mergeCell ref="BVT95:BVU95"/>
    <mergeCell ref="BVV95:BVW95"/>
    <mergeCell ref="BVX95:BVY95"/>
    <mergeCell ref="BVB95:BVC95"/>
    <mergeCell ref="BVD95:BVE95"/>
    <mergeCell ref="BVF95:BVG95"/>
    <mergeCell ref="BVH95:BVI95"/>
    <mergeCell ref="BVJ95:BVK95"/>
    <mergeCell ref="BVL95:BVM95"/>
    <mergeCell ref="BUP95:BUQ95"/>
    <mergeCell ref="BUR95:BUS95"/>
    <mergeCell ref="BUT95:BUU95"/>
    <mergeCell ref="BUV95:BUW95"/>
    <mergeCell ref="BUX95:BUY95"/>
    <mergeCell ref="BUZ95:BVA95"/>
    <mergeCell ref="BUD95:BUE95"/>
    <mergeCell ref="BUF95:BUG95"/>
    <mergeCell ref="BUH95:BUI95"/>
    <mergeCell ref="BUJ95:BUK95"/>
    <mergeCell ref="BUL95:BUM95"/>
    <mergeCell ref="BUN95:BUO95"/>
    <mergeCell ref="BTR95:BTS95"/>
    <mergeCell ref="BTT95:BTU95"/>
    <mergeCell ref="BTV95:BTW95"/>
    <mergeCell ref="BTX95:BTY95"/>
    <mergeCell ref="BTZ95:BUA95"/>
    <mergeCell ref="BUB95:BUC95"/>
    <mergeCell ref="BTF95:BTG95"/>
    <mergeCell ref="BTH95:BTI95"/>
    <mergeCell ref="BTJ95:BTK95"/>
    <mergeCell ref="BTL95:BTM95"/>
    <mergeCell ref="BTN95:BTO95"/>
    <mergeCell ref="BTP95:BTQ95"/>
    <mergeCell ref="BST95:BSU95"/>
    <mergeCell ref="BSV95:BSW95"/>
    <mergeCell ref="BSX95:BSY95"/>
    <mergeCell ref="BSZ95:BTA95"/>
    <mergeCell ref="BTB95:BTC95"/>
    <mergeCell ref="BTD95:BTE95"/>
    <mergeCell ref="BSH95:BSI95"/>
    <mergeCell ref="BSJ95:BSK95"/>
    <mergeCell ref="BSL95:BSM95"/>
    <mergeCell ref="BSN95:BSO95"/>
    <mergeCell ref="BSP95:BSQ95"/>
    <mergeCell ref="BSR95:BSS95"/>
    <mergeCell ref="BRV95:BRW95"/>
    <mergeCell ref="BRX95:BRY95"/>
    <mergeCell ref="BRZ95:BSA95"/>
    <mergeCell ref="BSB95:BSC95"/>
    <mergeCell ref="BSD95:BSE95"/>
    <mergeCell ref="BSF95:BSG95"/>
    <mergeCell ref="BRJ95:BRK95"/>
    <mergeCell ref="BRL95:BRM95"/>
    <mergeCell ref="BRN95:BRO95"/>
    <mergeCell ref="BRP95:BRQ95"/>
    <mergeCell ref="BRR95:BRS95"/>
    <mergeCell ref="BRT95:BRU95"/>
    <mergeCell ref="BQX95:BQY95"/>
    <mergeCell ref="BQZ95:BRA95"/>
    <mergeCell ref="BRB95:BRC95"/>
    <mergeCell ref="BRD95:BRE95"/>
    <mergeCell ref="BRF95:BRG95"/>
    <mergeCell ref="BRH95:BRI95"/>
    <mergeCell ref="BQL95:BQM95"/>
    <mergeCell ref="BQN95:BQO95"/>
    <mergeCell ref="BQP95:BQQ95"/>
    <mergeCell ref="BQR95:BQS95"/>
    <mergeCell ref="BQT95:BQU95"/>
    <mergeCell ref="BQV95:BQW95"/>
    <mergeCell ref="BPZ95:BQA95"/>
    <mergeCell ref="BQB95:BQC95"/>
    <mergeCell ref="BQD95:BQE95"/>
    <mergeCell ref="BQF95:BQG95"/>
    <mergeCell ref="BQH95:BQI95"/>
    <mergeCell ref="BQJ95:BQK95"/>
    <mergeCell ref="BPN95:BPO95"/>
    <mergeCell ref="BPP95:BPQ95"/>
    <mergeCell ref="BPR95:BPS95"/>
    <mergeCell ref="BPT95:BPU95"/>
    <mergeCell ref="BPV95:BPW95"/>
    <mergeCell ref="BPX95:BPY95"/>
    <mergeCell ref="BPB95:BPC95"/>
    <mergeCell ref="BPD95:BPE95"/>
    <mergeCell ref="BPF95:BPG95"/>
    <mergeCell ref="BPH95:BPI95"/>
    <mergeCell ref="BPJ95:BPK95"/>
    <mergeCell ref="BPL95:BPM95"/>
    <mergeCell ref="BOP95:BOQ95"/>
    <mergeCell ref="BOR95:BOS95"/>
    <mergeCell ref="BOT95:BOU95"/>
    <mergeCell ref="BOV95:BOW95"/>
    <mergeCell ref="BOX95:BOY95"/>
    <mergeCell ref="BOZ95:BPA95"/>
    <mergeCell ref="BOD95:BOE95"/>
    <mergeCell ref="BOF95:BOG95"/>
    <mergeCell ref="BOH95:BOI95"/>
    <mergeCell ref="BOJ95:BOK95"/>
    <mergeCell ref="BOL95:BOM95"/>
    <mergeCell ref="BON95:BOO95"/>
    <mergeCell ref="BNR95:BNS95"/>
    <mergeCell ref="BNT95:BNU95"/>
    <mergeCell ref="BNV95:BNW95"/>
    <mergeCell ref="BNX95:BNY95"/>
    <mergeCell ref="BNZ95:BOA95"/>
    <mergeCell ref="BOB95:BOC95"/>
    <mergeCell ref="BNF95:BNG95"/>
    <mergeCell ref="BNH95:BNI95"/>
    <mergeCell ref="BNJ95:BNK95"/>
    <mergeCell ref="BNL95:BNM95"/>
    <mergeCell ref="BNN95:BNO95"/>
    <mergeCell ref="BNP95:BNQ95"/>
    <mergeCell ref="BMT95:BMU95"/>
    <mergeCell ref="BMV95:BMW95"/>
    <mergeCell ref="BMX95:BMY95"/>
    <mergeCell ref="BMZ95:BNA95"/>
    <mergeCell ref="BNB95:BNC95"/>
    <mergeCell ref="BND95:BNE95"/>
    <mergeCell ref="BMH95:BMI95"/>
    <mergeCell ref="BMJ95:BMK95"/>
    <mergeCell ref="BML95:BMM95"/>
    <mergeCell ref="BMN95:BMO95"/>
    <mergeCell ref="BMP95:BMQ95"/>
    <mergeCell ref="BMR95:BMS95"/>
    <mergeCell ref="BLV95:BLW95"/>
    <mergeCell ref="BLX95:BLY95"/>
    <mergeCell ref="BLZ95:BMA95"/>
    <mergeCell ref="BMB95:BMC95"/>
    <mergeCell ref="BMD95:BME95"/>
    <mergeCell ref="BMF95:BMG95"/>
    <mergeCell ref="BLJ95:BLK95"/>
    <mergeCell ref="BLL95:BLM95"/>
    <mergeCell ref="BLN95:BLO95"/>
    <mergeCell ref="BLP95:BLQ95"/>
    <mergeCell ref="BLR95:BLS95"/>
    <mergeCell ref="BLT95:BLU95"/>
    <mergeCell ref="BKX95:BKY95"/>
    <mergeCell ref="BKZ95:BLA95"/>
    <mergeCell ref="BLB95:BLC95"/>
    <mergeCell ref="BLD95:BLE95"/>
    <mergeCell ref="BLF95:BLG95"/>
    <mergeCell ref="BLH95:BLI95"/>
    <mergeCell ref="BKL95:BKM95"/>
    <mergeCell ref="BKN95:BKO95"/>
    <mergeCell ref="BKP95:BKQ95"/>
    <mergeCell ref="BKR95:BKS95"/>
    <mergeCell ref="BKT95:BKU95"/>
    <mergeCell ref="BKV95:BKW95"/>
    <mergeCell ref="BJZ95:BKA95"/>
    <mergeCell ref="BKB95:BKC95"/>
    <mergeCell ref="BKD95:BKE95"/>
    <mergeCell ref="BKF95:BKG95"/>
    <mergeCell ref="BKH95:BKI95"/>
    <mergeCell ref="BKJ95:BKK95"/>
    <mergeCell ref="BJN95:BJO95"/>
    <mergeCell ref="BJP95:BJQ95"/>
    <mergeCell ref="BJR95:BJS95"/>
    <mergeCell ref="BJT95:BJU95"/>
    <mergeCell ref="BJV95:BJW95"/>
    <mergeCell ref="BJX95:BJY95"/>
    <mergeCell ref="BJB95:BJC95"/>
    <mergeCell ref="BJD95:BJE95"/>
    <mergeCell ref="BJF95:BJG95"/>
    <mergeCell ref="BJH95:BJI95"/>
    <mergeCell ref="BJJ95:BJK95"/>
    <mergeCell ref="BJL95:BJM95"/>
    <mergeCell ref="BIP95:BIQ95"/>
    <mergeCell ref="BIR95:BIS95"/>
    <mergeCell ref="BIT95:BIU95"/>
    <mergeCell ref="BIV95:BIW95"/>
    <mergeCell ref="BIX95:BIY95"/>
    <mergeCell ref="BIZ95:BJA95"/>
    <mergeCell ref="BID95:BIE95"/>
    <mergeCell ref="BIF95:BIG95"/>
    <mergeCell ref="BIH95:BII95"/>
    <mergeCell ref="BIJ95:BIK95"/>
    <mergeCell ref="BIL95:BIM95"/>
    <mergeCell ref="BIN95:BIO95"/>
    <mergeCell ref="BHR95:BHS95"/>
    <mergeCell ref="BHT95:BHU95"/>
    <mergeCell ref="BHV95:BHW95"/>
    <mergeCell ref="BHX95:BHY95"/>
    <mergeCell ref="BHZ95:BIA95"/>
    <mergeCell ref="BIB95:BIC95"/>
    <mergeCell ref="BHF95:BHG95"/>
    <mergeCell ref="BHH95:BHI95"/>
    <mergeCell ref="BHJ95:BHK95"/>
    <mergeCell ref="BHL95:BHM95"/>
    <mergeCell ref="BHN95:BHO95"/>
    <mergeCell ref="BHP95:BHQ95"/>
    <mergeCell ref="BGT95:BGU95"/>
    <mergeCell ref="BGV95:BGW95"/>
    <mergeCell ref="BGX95:BGY95"/>
    <mergeCell ref="BGZ95:BHA95"/>
    <mergeCell ref="BHB95:BHC95"/>
    <mergeCell ref="BHD95:BHE95"/>
    <mergeCell ref="BGH95:BGI95"/>
    <mergeCell ref="BGJ95:BGK95"/>
    <mergeCell ref="BGL95:BGM95"/>
    <mergeCell ref="BGN95:BGO95"/>
    <mergeCell ref="BGP95:BGQ95"/>
    <mergeCell ref="BGR95:BGS95"/>
    <mergeCell ref="BFV95:BFW95"/>
    <mergeCell ref="BFX95:BFY95"/>
    <mergeCell ref="BFZ95:BGA95"/>
    <mergeCell ref="BGB95:BGC95"/>
    <mergeCell ref="BGD95:BGE95"/>
    <mergeCell ref="BGF95:BGG95"/>
    <mergeCell ref="BFJ95:BFK95"/>
    <mergeCell ref="BFL95:BFM95"/>
    <mergeCell ref="BFN95:BFO95"/>
    <mergeCell ref="BFP95:BFQ95"/>
    <mergeCell ref="BFR95:BFS95"/>
    <mergeCell ref="BFT95:BFU95"/>
    <mergeCell ref="BEX95:BEY95"/>
    <mergeCell ref="BEZ95:BFA95"/>
    <mergeCell ref="BFB95:BFC95"/>
    <mergeCell ref="BFD95:BFE95"/>
    <mergeCell ref="BFF95:BFG95"/>
    <mergeCell ref="BFH95:BFI95"/>
    <mergeCell ref="BEL95:BEM95"/>
    <mergeCell ref="BEN95:BEO95"/>
    <mergeCell ref="BEP95:BEQ95"/>
    <mergeCell ref="BER95:BES95"/>
    <mergeCell ref="BET95:BEU95"/>
    <mergeCell ref="BEV95:BEW95"/>
    <mergeCell ref="BDZ95:BEA95"/>
    <mergeCell ref="BEB95:BEC95"/>
    <mergeCell ref="BED95:BEE95"/>
    <mergeCell ref="BEF95:BEG95"/>
    <mergeCell ref="BEH95:BEI95"/>
    <mergeCell ref="BEJ95:BEK95"/>
    <mergeCell ref="BDN95:BDO95"/>
    <mergeCell ref="BDP95:BDQ95"/>
    <mergeCell ref="BDR95:BDS95"/>
    <mergeCell ref="BDT95:BDU95"/>
    <mergeCell ref="BDV95:BDW95"/>
    <mergeCell ref="BDX95:BDY95"/>
    <mergeCell ref="BDB95:BDC95"/>
    <mergeCell ref="BDD95:BDE95"/>
    <mergeCell ref="BDF95:BDG95"/>
    <mergeCell ref="BDH95:BDI95"/>
    <mergeCell ref="BDJ95:BDK95"/>
    <mergeCell ref="BDL95:BDM95"/>
    <mergeCell ref="BCP95:BCQ95"/>
    <mergeCell ref="BCR95:BCS95"/>
    <mergeCell ref="BCT95:BCU95"/>
    <mergeCell ref="BCV95:BCW95"/>
    <mergeCell ref="BCX95:BCY95"/>
    <mergeCell ref="BCZ95:BDA95"/>
    <mergeCell ref="BCD95:BCE95"/>
    <mergeCell ref="BCF95:BCG95"/>
    <mergeCell ref="BCH95:BCI95"/>
    <mergeCell ref="BCJ95:BCK95"/>
    <mergeCell ref="BCL95:BCM95"/>
    <mergeCell ref="BCN95:BCO95"/>
    <mergeCell ref="BBR95:BBS95"/>
    <mergeCell ref="BBT95:BBU95"/>
    <mergeCell ref="BBV95:BBW95"/>
    <mergeCell ref="BBX95:BBY95"/>
    <mergeCell ref="BBZ95:BCA95"/>
    <mergeCell ref="BCB95:BCC95"/>
    <mergeCell ref="BBF95:BBG95"/>
    <mergeCell ref="BBH95:BBI95"/>
    <mergeCell ref="BBJ95:BBK95"/>
    <mergeCell ref="BBL95:BBM95"/>
    <mergeCell ref="BBN95:BBO95"/>
    <mergeCell ref="BBP95:BBQ95"/>
    <mergeCell ref="BAT95:BAU95"/>
    <mergeCell ref="BAV95:BAW95"/>
    <mergeCell ref="BAX95:BAY95"/>
    <mergeCell ref="BAZ95:BBA95"/>
    <mergeCell ref="BBB95:BBC95"/>
    <mergeCell ref="BBD95:BBE95"/>
    <mergeCell ref="BAH95:BAI95"/>
    <mergeCell ref="BAJ95:BAK95"/>
    <mergeCell ref="BAL95:BAM95"/>
    <mergeCell ref="BAN95:BAO95"/>
    <mergeCell ref="BAP95:BAQ95"/>
    <mergeCell ref="BAR95:BAS95"/>
    <mergeCell ref="AZV95:AZW95"/>
    <mergeCell ref="AZX95:AZY95"/>
    <mergeCell ref="AZZ95:BAA95"/>
    <mergeCell ref="BAB95:BAC95"/>
    <mergeCell ref="BAD95:BAE95"/>
    <mergeCell ref="BAF95:BAG95"/>
    <mergeCell ref="AZJ95:AZK95"/>
    <mergeCell ref="AZL95:AZM95"/>
    <mergeCell ref="AZN95:AZO95"/>
    <mergeCell ref="AZP95:AZQ95"/>
    <mergeCell ref="AZR95:AZS95"/>
    <mergeCell ref="AZT95:AZU95"/>
    <mergeCell ref="AYX95:AYY95"/>
    <mergeCell ref="AYZ95:AZA95"/>
    <mergeCell ref="AZB95:AZC95"/>
    <mergeCell ref="AZD95:AZE95"/>
    <mergeCell ref="AZF95:AZG95"/>
    <mergeCell ref="AZH95:AZI95"/>
    <mergeCell ref="AYL95:AYM95"/>
    <mergeCell ref="AYN95:AYO95"/>
    <mergeCell ref="AYP95:AYQ95"/>
    <mergeCell ref="AYR95:AYS95"/>
    <mergeCell ref="AYT95:AYU95"/>
    <mergeCell ref="AYV95:AYW95"/>
    <mergeCell ref="AXZ95:AYA95"/>
    <mergeCell ref="AYB95:AYC95"/>
    <mergeCell ref="AYD95:AYE95"/>
    <mergeCell ref="AYF95:AYG95"/>
    <mergeCell ref="AYH95:AYI95"/>
    <mergeCell ref="AYJ95:AYK95"/>
    <mergeCell ref="AXN95:AXO95"/>
    <mergeCell ref="AXP95:AXQ95"/>
    <mergeCell ref="AXR95:AXS95"/>
    <mergeCell ref="AXT95:AXU95"/>
    <mergeCell ref="AXV95:AXW95"/>
    <mergeCell ref="AXX95:AXY95"/>
    <mergeCell ref="AXB95:AXC95"/>
    <mergeCell ref="AXD95:AXE95"/>
    <mergeCell ref="AXF95:AXG95"/>
    <mergeCell ref="AXH95:AXI95"/>
    <mergeCell ref="AXJ95:AXK95"/>
    <mergeCell ref="AXL95:AXM95"/>
    <mergeCell ref="AWP95:AWQ95"/>
    <mergeCell ref="AWR95:AWS95"/>
    <mergeCell ref="AWT95:AWU95"/>
    <mergeCell ref="AWV95:AWW95"/>
    <mergeCell ref="AWX95:AWY95"/>
    <mergeCell ref="AWZ95:AXA95"/>
    <mergeCell ref="AWD95:AWE95"/>
    <mergeCell ref="AWF95:AWG95"/>
    <mergeCell ref="AWH95:AWI95"/>
    <mergeCell ref="AWJ95:AWK95"/>
    <mergeCell ref="AWL95:AWM95"/>
    <mergeCell ref="AWN95:AWO95"/>
    <mergeCell ref="AVR95:AVS95"/>
    <mergeCell ref="AVT95:AVU95"/>
    <mergeCell ref="AVV95:AVW95"/>
    <mergeCell ref="AVX95:AVY95"/>
    <mergeCell ref="AVZ95:AWA95"/>
    <mergeCell ref="AWB95:AWC95"/>
    <mergeCell ref="AVF95:AVG95"/>
    <mergeCell ref="AVH95:AVI95"/>
    <mergeCell ref="AVJ95:AVK95"/>
    <mergeCell ref="AVL95:AVM95"/>
    <mergeCell ref="AVN95:AVO95"/>
    <mergeCell ref="AVP95:AVQ95"/>
    <mergeCell ref="AUT95:AUU95"/>
    <mergeCell ref="AUV95:AUW95"/>
    <mergeCell ref="AUX95:AUY95"/>
    <mergeCell ref="AUZ95:AVA95"/>
    <mergeCell ref="AVB95:AVC95"/>
    <mergeCell ref="AVD95:AVE95"/>
    <mergeCell ref="AUH95:AUI95"/>
    <mergeCell ref="AUJ95:AUK95"/>
    <mergeCell ref="AUL95:AUM95"/>
    <mergeCell ref="AUN95:AUO95"/>
    <mergeCell ref="AUP95:AUQ95"/>
    <mergeCell ref="AUR95:AUS95"/>
    <mergeCell ref="ATV95:ATW95"/>
    <mergeCell ref="ATX95:ATY95"/>
    <mergeCell ref="ATZ95:AUA95"/>
    <mergeCell ref="AUB95:AUC95"/>
    <mergeCell ref="AUD95:AUE95"/>
    <mergeCell ref="AUF95:AUG95"/>
    <mergeCell ref="ATJ95:ATK95"/>
    <mergeCell ref="ATL95:ATM95"/>
    <mergeCell ref="ATN95:ATO95"/>
    <mergeCell ref="ATP95:ATQ95"/>
    <mergeCell ref="ATR95:ATS95"/>
    <mergeCell ref="ATT95:ATU95"/>
    <mergeCell ref="ASX95:ASY95"/>
    <mergeCell ref="ASZ95:ATA95"/>
    <mergeCell ref="ATB95:ATC95"/>
    <mergeCell ref="ATD95:ATE95"/>
    <mergeCell ref="ATF95:ATG95"/>
    <mergeCell ref="ATH95:ATI95"/>
    <mergeCell ref="ASL95:ASM95"/>
    <mergeCell ref="ASN95:ASO95"/>
    <mergeCell ref="ASP95:ASQ95"/>
    <mergeCell ref="ASR95:ASS95"/>
    <mergeCell ref="AST95:ASU95"/>
    <mergeCell ref="ASV95:ASW95"/>
    <mergeCell ref="ARZ95:ASA95"/>
    <mergeCell ref="ASB95:ASC95"/>
    <mergeCell ref="ASD95:ASE95"/>
    <mergeCell ref="ASF95:ASG95"/>
    <mergeCell ref="ASH95:ASI95"/>
    <mergeCell ref="ASJ95:ASK95"/>
    <mergeCell ref="ARN95:ARO95"/>
    <mergeCell ref="ARP95:ARQ95"/>
    <mergeCell ref="ARR95:ARS95"/>
    <mergeCell ref="ART95:ARU95"/>
    <mergeCell ref="ARV95:ARW95"/>
    <mergeCell ref="ARX95:ARY95"/>
    <mergeCell ref="ARB95:ARC95"/>
    <mergeCell ref="ARD95:ARE95"/>
    <mergeCell ref="ARF95:ARG95"/>
    <mergeCell ref="ARH95:ARI95"/>
    <mergeCell ref="ARJ95:ARK95"/>
    <mergeCell ref="ARL95:ARM95"/>
    <mergeCell ref="AQP95:AQQ95"/>
    <mergeCell ref="AQR95:AQS95"/>
    <mergeCell ref="AQT95:AQU95"/>
    <mergeCell ref="AQV95:AQW95"/>
    <mergeCell ref="AQX95:AQY95"/>
    <mergeCell ref="AQZ95:ARA95"/>
    <mergeCell ref="AQD95:AQE95"/>
    <mergeCell ref="AQF95:AQG95"/>
    <mergeCell ref="AQH95:AQI95"/>
    <mergeCell ref="AQJ95:AQK95"/>
    <mergeCell ref="AQL95:AQM95"/>
    <mergeCell ref="AQN95:AQO95"/>
    <mergeCell ref="APR95:APS95"/>
    <mergeCell ref="APT95:APU95"/>
    <mergeCell ref="APV95:APW95"/>
    <mergeCell ref="APX95:APY95"/>
    <mergeCell ref="APZ95:AQA95"/>
    <mergeCell ref="AQB95:AQC95"/>
    <mergeCell ref="APF95:APG95"/>
    <mergeCell ref="APH95:API95"/>
    <mergeCell ref="APJ95:APK95"/>
    <mergeCell ref="APL95:APM95"/>
    <mergeCell ref="APN95:APO95"/>
    <mergeCell ref="APP95:APQ95"/>
    <mergeCell ref="AOT95:AOU95"/>
    <mergeCell ref="AOV95:AOW95"/>
    <mergeCell ref="AOX95:AOY95"/>
    <mergeCell ref="AOZ95:APA95"/>
    <mergeCell ref="APB95:APC95"/>
    <mergeCell ref="APD95:APE95"/>
    <mergeCell ref="AOH95:AOI95"/>
    <mergeCell ref="AOJ95:AOK95"/>
    <mergeCell ref="AOL95:AOM95"/>
    <mergeCell ref="AON95:AOO95"/>
    <mergeCell ref="AOP95:AOQ95"/>
    <mergeCell ref="AOR95:AOS95"/>
    <mergeCell ref="ANV95:ANW95"/>
    <mergeCell ref="ANX95:ANY95"/>
    <mergeCell ref="ANZ95:AOA95"/>
    <mergeCell ref="AOB95:AOC95"/>
    <mergeCell ref="AOD95:AOE95"/>
    <mergeCell ref="AOF95:AOG95"/>
    <mergeCell ref="ANJ95:ANK95"/>
    <mergeCell ref="ANL95:ANM95"/>
    <mergeCell ref="ANN95:ANO95"/>
    <mergeCell ref="ANP95:ANQ95"/>
    <mergeCell ref="ANR95:ANS95"/>
    <mergeCell ref="ANT95:ANU95"/>
    <mergeCell ref="AMX95:AMY95"/>
    <mergeCell ref="AMZ95:ANA95"/>
    <mergeCell ref="ANB95:ANC95"/>
    <mergeCell ref="AND95:ANE95"/>
    <mergeCell ref="ANF95:ANG95"/>
    <mergeCell ref="ANH95:ANI95"/>
    <mergeCell ref="AML95:AMM95"/>
    <mergeCell ref="AMN95:AMO95"/>
    <mergeCell ref="AMP95:AMQ95"/>
    <mergeCell ref="AMR95:AMS95"/>
    <mergeCell ref="AMT95:AMU95"/>
    <mergeCell ref="AMV95:AMW95"/>
    <mergeCell ref="ALZ95:AMA95"/>
    <mergeCell ref="AMB95:AMC95"/>
    <mergeCell ref="AMD95:AME95"/>
    <mergeCell ref="AMF95:AMG95"/>
    <mergeCell ref="AMH95:AMI95"/>
    <mergeCell ref="AMJ95:AMK95"/>
    <mergeCell ref="ALN95:ALO95"/>
    <mergeCell ref="ALP95:ALQ95"/>
    <mergeCell ref="ALR95:ALS95"/>
    <mergeCell ref="ALT95:ALU95"/>
    <mergeCell ref="ALV95:ALW95"/>
    <mergeCell ref="ALX95:ALY95"/>
    <mergeCell ref="ALB95:ALC95"/>
    <mergeCell ref="ALD95:ALE95"/>
    <mergeCell ref="ALF95:ALG95"/>
    <mergeCell ref="ALH95:ALI95"/>
    <mergeCell ref="ALJ95:ALK95"/>
    <mergeCell ref="ALL95:ALM95"/>
    <mergeCell ref="AKP95:AKQ95"/>
    <mergeCell ref="AKR95:AKS95"/>
    <mergeCell ref="AKT95:AKU95"/>
    <mergeCell ref="AKV95:AKW95"/>
    <mergeCell ref="AKX95:AKY95"/>
    <mergeCell ref="AKZ95:ALA95"/>
    <mergeCell ref="AKD95:AKE95"/>
    <mergeCell ref="AKF95:AKG95"/>
    <mergeCell ref="AKH95:AKI95"/>
    <mergeCell ref="AKJ95:AKK95"/>
    <mergeCell ref="AKL95:AKM95"/>
    <mergeCell ref="AKN95:AKO95"/>
    <mergeCell ref="AJR95:AJS95"/>
    <mergeCell ref="AJT95:AJU95"/>
    <mergeCell ref="AJV95:AJW95"/>
    <mergeCell ref="AJX95:AJY95"/>
    <mergeCell ref="AJZ95:AKA95"/>
    <mergeCell ref="AKB95:AKC95"/>
    <mergeCell ref="AJF95:AJG95"/>
    <mergeCell ref="AJH95:AJI95"/>
    <mergeCell ref="AJJ95:AJK95"/>
    <mergeCell ref="AJL95:AJM95"/>
    <mergeCell ref="AJN95:AJO95"/>
    <mergeCell ref="AJP95:AJQ95"/>
    <mergeCell ref="AIT95:AIU95"/>
    <mergeCell ref="AIV95:AIW95"/>
    <mergeCell ref="AIX95:AIY95"/>
    <mergeCell ref="AIZ95:AJA95"/>
    <mergeCell ref="AJB95:AJC95"/>
    <mergeCell ref="AJD95:AJE95"/>
    <mergeCell ref="AIH95:AII95"/>
    <mergeCell ref="AIJ95:AIK95"/>
    <mergeCell ref="AIL95:AIM95"/>
    <mergeCell ref="AIN95:AIO95"/>
    <mergeCell ref="AIP95:AIQ95"/>
    <mergeCell ref="AIR95:AIS95"/>
    <mergeCell ref="AHV95:AHW95"/>
    <mergeCell ref="AHX95:AHY95"/>
    <mergeCell ref="AHZ95:AIA95"/>
    <mergeCell ref="AIB95:AIC95"/>
    <mergeCell ref="AID95:AIE95"/>
    <mergeCell ref="AIF95:AIG95"/>
    <mergeCell ref="AHJ95:AHK95"/>
    <mergeCell ref="AHL95:AHM95"/>
    <mergeCell ref="AHN95:AHO95"/>
    <mergeCell ref="AHP95:AHQ95"/>
    <mergeCell ref="AHR95:AHS95"/>
    <mergeCell ref="AHT95:AHU95"/>
    <mergeCell ref="AGX95:AGY95"/>
    <mergeCell ref="AGZ95:AHA95"/>
    <mergeCell ref="AHB95:AHC95"/>
    <mergeCell ref="AHD95:AHE95"/>
    <mergeCell ref="AHF95:AHG95"/>
    <mergeCell ref="AHH95:AHI95"/>
    <mergeCell ref="AGL95:AGM95"/>
    <mergeCell ref="AGN95:AGO95"/>
    <mergeCell ref="AGP95:AGQ95"/>
    <mergeCell ref="AGR95:AGS95"/>
    <mergeCell ref="AGT95:AGU95"/>
    <mergeCell ref="AGV95:AGW95"/>
    <mergeCell ref="AFZ95:AGA95"/>
    <mergeCell ref="AGB95:AGC95"/>
    <mergeCell ref="AGD95:AGE95"/>
    <mergeCell ref="AGF95:AGG95"/>
    <mergeCell ref="AGH95:AGI95"/>
    <mergeCell ref="AGJ95:AGK95"/>
    <mergeCell ref="AFN95:AFO95"/>
    <mergeCell ref="AFP95:AFQ95"/>
    <mergeCell ref="AFR95:AFS95"/>
    <mergeCell ref="AFT95:AFU95"/>
    <mergeCell ref="AFV95:AFW95"/>
    <mergeCell ref="AFX95:AFY95"/>
    <mergeCell ref="AFB95:AFC95"/>
    <mergeCell ref="AFD95:AFE95"/>
    <mergeCell ref="AFF95:AFG95"/>
    <mergeCell ref="AFH95:AFI95"/>
    <mergeCell ref="AFJ95:AFK95"/>
    <mergeCell ref="AFL95:AFM95"/>
    <mergeCell ref="AEP95:AEQ95"/>
    <mergeCell ref="AER95:AES95"/>
    <mergeCell ref="AET95:AEU95"/>
    <mergeCell ref="AEV95:AEW95"/>
    <mergeCell ref="AEX95:AEY95"/>
    <mergeCell ref="AEZ95:AFA95"/>
    <mergeCell ref="AED95:AEE95"/>
    <mergeCell ref="AEF95:AEG95"/>
    <mergeCell ref="AEH95:AEI95"/>
    <mergeCell ref="AEJ95:AEK95"/>
    <mergeCell ref="AEL95:AEM95"/>
    <mergeCell ref="AEN95:AEO95"/>
    <mergeCell ref="ADR95:ADS95"/>
    <mergeCell ref="ADT95:ADU95"/>
    <mergeCell ref="ADV95:ADW95"/>
    <mergeCell ref="ADX95:ADY95"/>
    <mergeCell ref="ADZ95:AEA95"/>
    <mergeCell ref="AEB95:AEC95"/>
    <mergeCell ref="ADF95:ADG95"/>
    <mergeCell ref="ADH95:ADI95"/>
    <mergeCell ref="ADJ95:ADK95"/>
    <mergeCell ref="ADL95:ADM95"/>
    <mergeCell ref="ADN95:ADO95"/>
    <mergeCell ref="ADP95:ADQ95"/>
    <mergeCell ref="ACT95:ACU95"/>
    <mergeCell ref="ACV95:ACW95"/>
    <mergeCell ref="ACX95:ACY95"/>
    <mergeCell ref="ACZ95:ADA95"/>
    <mergeCell ref="ADB95:ADC95"/>
    <mergeCell ref="ADD95:ADE95"/>
    <mergeCell ref="ACH95:ACI95"/>
    <mergeCell ref="ACJ95:ACK95"/>
    <mergeCell ref="ACL95:ACM95"/>
    <mergeCell ref="ACN95:ACO95"/>
    <mergeCell ref="ACP95:ACQ95"/>
    <mergeCell ref="ACR95:ACS95"/>
    <mergeCell ref="ABV95:ABW95"/>
    <mergeCell ref="ABX95:ABY95"/>
    <mergeCell ref="ABZ95:ACA95"/>
    <mergeCell ref="ACB95:ACC95"/>
    <mergeCell ref="ACD95:ACE95"/>
    <mergeCell ref="ACF95:ACG95"/>
    <mergeCell ref="ABJ95:ABK95"/>
    <mergeCell ref="ABL95:ABM95"/>
    <mergeCell ref="ABN95:ABO95"/>
    <mergeCell ref="ABP95:ABQ95"/>
    <mergeCell ref="ABR95:ABS95"/>
    <mergeCell ref="ABT95:ABU95"/>
    <mergeCell ref="AAX95:AAY95"/>
    <mergeCell ref="AAZ95:ABA95"/>
    <mergeCell ref="ABB95:ABC95"/>
    <mergeCell ref="ABD95:ABE95"/>
    <mergeCell ref="ABF95:ABG95"/>
    <mergeCell ref="ABH95:ABI95"/>
    <mergeCell ref="AAL95:AAM95"/>
    <mergeCell ref="AAN95:AAO95"/>
    <mergeCell ref="AAP95:AAQ95"/>
    <mergeCell ref="AAR95:AAS95"/>
    <mergeCell ref="AAT95:AAU95"/>
    <mergeCell ref="AAV95:AAW95"/>
    <mergeCell ref="ZZ95:AAA95"/>
    <mergeCell ref="AAB95:AAC95"/>
    <mergeCell ref="AAD95:AAE95"/>
    <mergeCell ref="AAF95:AAG95"/>
    <mergeCell ref="AAH95:AAI95"/>
    <mergeCell ref="AAJ95:AAK95"/>
    <mergeCell ref="ZN95:ZO95"/>
    <mergeCell ref="ZP95:ZQ95"/>
    <mergeCell ref="ZR95:ZS95"/>
    <mergeCell ref="ZT95:ZU95"/>
    <mergeCell ref="ZV95:ZW95"/>
    <mergeCell ref="ZX95:ZY95"/>
    <mergeCell ref="ZB95:ZC95"/>
    <mergeCell ref="ZD95:ZE95"/>
    <mergeCell ref="ZF95:ZG95"/>
    <mergeCell ref="ZH95:ZI95"/>
    <mergeCell ref="ZJ95:ZK95"/>
    <mergeCell ref="ZL95:ZM95"/>
    <mergeCell ref="YP95:YQ95"/>
    <mergeCell ref="YR95:YS95"/>
    <mergeCell ref="YT95:YU95"/>
    <mergeCell ref="YV95:YW95"/>
    <mergeCell ref="YX95:YY95"/>
    <mergeCell ref="YZ95:ZA95"/>
    <mergeCell ref="YD95:YE95"/>
    <mergeCell ref="YF95:YG95"/>
    <mergeCell ref="YH95:YI95"/>
    <mergeCell ref="YJ95:YK95"/>
    <mergeCell ref="YL95:YM95"/>
    <mergeCell ref="YN95:YO95"/>
    <mergeCell ref="XR95:XS95"/>
    <mergeCell ref="XT95:XU95"/>
    <mergeCell ref="XV95:XW95"/>
    <mergeCell ref="XX95:XY95"/>
    <mergeCell ref="XZ95:YA95"/>
    <mergeCell ref="YB95:YC95"/>
    <mergeCell ref="XF95:XG95"/>
    <mergeCell ref="XH95:XI95"/>
    <mergeCell ref="XJ95:XK95"/>
    <mergeCell ref="XL95:XM95"/>
    <mergeCell ref="XN95:XO95"/>
    <mergeCell ref="XP95:XQ95"/>
    <mergeCell ref="WT95:WU95"/>
    <mergeCell ref="WV95:WW95"/>
    <mergeCell ref="WX95:WY95"/>
    <mergeCell ref="WZ95:XA95"/>
    <mergeCell ref="XB95:XC95"/>
    <mergeCell ref="XD95:XE95"/>
    <mergeCell ref="WH95:WI95"/>
    <mergeCell ref="WJ95:WK95"/>
    <mergeCell ref="WL95:WM95"/>
    <mergeCell ref="WN95:WO95"/>
    <mergeCell ref="WP95:WQ95"/>
    <mergeCell ref="WR95:WS95"/>
    <mergeCell ref="VV95:VW95"/>
    <mergeCell ref="VX95:VY95"/>
    <mergeCell ref="VZ95:WA95"/>
    <mergeCell ref="WB95:WC95"/>
    <mergeCell ref="WD95:WE95"/>
    <mergeCell ref="WF95:WG95"/>
    <mergeCell ref="VJ95:VK95"/>
    <mergeCell ref="VL95:VM95"/>
    <mergeCell ref="VN95:VO95"/>
    <mergeCell ref="VP95:VQ95"/>
    <mergeCell ref="VR95:VS95"/>
    <mergeCell ref="VT95:VU95"/>
    <mergeCell ref="UX95:UY95"/>
    <mergeCell ref="UZ95:VA95"/>
    <mergeCell ref="VB95:VC95"/>
    <mergeCell ref="VD95:VE95"/>
    <mergeCell ref="VF95:VG95"/>
    <mergeCell ref="VH95:VI95"/>
    <mergeCell ref="UL95:UM95"/>
    <mergeCell ref="UN95:UO95"/>
    <mergeCell ref="UP95:UQ95"/>
    <mergeCell ref="UR95:US95"/>
    <mergeCell ref="UT95:UU95"/>
    <mergeCell ref="UV95:UW95"/>
    <mergeCell ref="TZ95:UA95"/>
    <mergeCell ref="UB95:UC95"/>
    <mergeCell ref="UD95:UE95"/>
    <mergeCell ref="UF95:UG95"/>
    <mergeCell ref="UH95:UI95"/>
    <mergeCell ref="UJ95:UK95"/>
    <mergeCell ref="TN95:TO95"/>
    <mergeCell ref="TP95:TQ95"/>
    <mergeCell ref="TR95:TS95"/>
    <mergeCell ref="TT95:TU95"/>
    <mergeCell ref="TV95:TW95"/>
    <mergeCell ref="TX95:TY95"/>
    <mergeCell ref="TB95:TC95"/>
    <mergeCell ref="TD95:TE95"/>
    <mergeCell ref="TF95:TG95"/>
    <mergeCell ref="TH95:TI95"/>
    <mergeCell ref="TJ95:TK95"/>
    <mergeCell ref="TL95:TM95"/>
    <mergeCell ref="SP95:SQ95"/>
    <mergeCell ref="SR95:SS95"/>
    <mergeCell ref="ST95:SU95"/>
    <mergeCell ref="SV95:SW95"/>
    <mergeCell ref="SX95:SY95"/>
    <mergeCell ref="SZ95:TA95"/>
    <mergeCell ref="SD95:SE95"/>
    <mergeCell ref="SF95:SG95"/>
    <mergeCell ref="SH95:SI95"/>
    <mergeCell ref="SJ95:SK95"/>
    <mergeCell ref="SL95:SM95"/>
    <mergeCell ref="SN95:SO95"/>
    <mergeCell ref="RR95:RS95"/>
    <mergeCell ref="RT95:RU95"/>
    <mergeCell ref="RV95:RW95"/>
    <mergeCell ref="RX95:RY95"/>
    <mergeCell ref="RZ95:SA95"/>
    <mergeCell ref="SB95:SC95"/>
    <mergeCell ref="RF95:RG95"/>
    <mergeCell ref="RH95:RI95"/>
    <mergeCell ref="RJ95:RK95"/>
    <mergeCell ref="RL95:RM95"/>
    <mergeCell ref="RN95:RO95"/>
    <mergeCell ref="RP95:RQ95"/>
    <mergeCell ref="QT95:QU95"/>
    <mergeCell ref="QV95:QW95"/>
    <mergeCell ref="QX95:QY95"/>
    <mergeCell ref="QZ95:RA95"/>
    <mergeCell ref="RB95:RC95"/>
    <mergeCell ref="RD95:RE95"/>
    <mergeCell ref="QH95:QI95"/>
    <mergeCell ref="QJ95:QK95"/>
    <mergeCell ref="QL95:QM95"/>
    <mergeCell ref="QN95:QO95"/>
    <mergeCell ref="QP95:QQ95"/>
    <mergeCell ref="QR95:QS95"/>
    <mergeCell ref="PV95:PW95"/>
    <mergeCell ref="PX95:PY95"/>
    <mergeCell ref="PZ95:QA95"/>
    <mergeCell ref="QB95:QC95"/>
    <mergeCell ref="QD95:QE95"/>
    <mergeCell ref="QF95:QG95"/>
    <mergeCell ref="PJ95:PK95"/>
    <mergeCell ref="PL95:PM95"/>
    <mergeCell ref="PN95:PO95"/>
    <mergeCell ref="PP95:PQ95"/>
    <mergeCell ref="PR95:PS95"/>
    <mergeCell ref="PT95:PU95"/>
    <mergeCell ref="OX95:OY95"/>
    <mergeCell ref="OZ95:PA95"/>
    <mergeCell ref="PB95:PC95"/>
    <mergeCell ref="PD95:PE95"/>
    <mergeCell ref="PF95:PG95"/>
    <mergeCell ref="PH95:PI95"/>
    <mergeCell ref="OL95:OM95"/>
    <mergeCell ref="ON95:OO95"/>
    <mergeCell ref="OP95:OQ95"/>
    <mergeCell ref="OR95:OS95"/>
    <mergeCell ref="OT95:OU95"/>
    <mergeCell ref="OV95:OW95"/>
    <mergeCell ref="NZ95:OA95"/>
    <mergeCell ref="OB95:OC95"/>
    <mergeCell ref="OD95:OE95"/>
    <mergeCell ref="OF95:OG95"/>
    <mergeCell ref="OH95:OI95"/>
    <mergeCell ref="OJ95:OK95"/>
    <mergeCell ref="NN95:NO95"/>
    <mergeCell ref="NP95:NQ95"/>
    <mergeCell ref="NR95:NS95"/>
    <mergeCell ref="NT95:NU95"/>
    <mergeCell ref="NV95:NW95"/>
    <mergeCell ref="NX95:NY95"/>
    <mergeCell ref="NB95:NC95"/>
    <mergeCell ref="ND95:NE95"/>
    <mergeCell ref="NF95:NG95"/>
    <mergeCell ref="NH95:NI95"/>
    <mergeCell ref="NJ95:NK95"/>
    <mergeCell ref="NL95:NM95"/>
    <mergeCell ref="MP95:MQ95"/>
    <mergeCell ref="MR95:MS95"/>
    <mergeCell ref="MT95:MU95"/>
    <mergeCell ref="MV95:MW95"/>
    <mergeCell ref="MX95:MY95"/>
    <mergeCell ref="MZ95:NA95"/>
    <mergeCell ref="MD95:ME95"/>
    <mergeCell ref="MF95:MG95"/>
    <mergeCell ref="MH95:MI95"/>
    <mergeCell ref="MJ95:MK95"/>
    <mergeCell ref="ML95:MM95"/>
    <mergeCell ref="MN95:MO95"/>
    <mergeCell ref="LR95:LS95"/>
    <mergeCell ref="LT95:LU95"/>
    <mergeCell ref="LV95:LW95"/>
    <mergeCell ref="LX95:LY95"/>
    <mergeCell ref="LZ95:MA95"/>
    <mergeCell ref="MB95:MC95"/>
    <mergeCell ref="LF95:LG95"/>
    <mergeCell ref="LH95:LI95"/>
    <mergeCell ref="LJ95:LK95"/>
    <mergeCell ref="LL95:LM95"/>
    <mergeCell ref="LN95:LO95"/>
    <mergeCell ref="LP95:LQ95"/>
    <mergeCell ref="KT95:KU95"/>
    <mergeCell ref="KV95:KW95"/>
    <mergeCell ref="KX95:KY95"/>
    <mergeCell ref="KZ95:LA95"/>
    <mergeCell ref="LB95:LC95"/>
    <mergeCell ref="LD95:LE95"/>
    <mergeCell ref="KH95:KI95"/>
    <mergeCell ref="KJ95:KK95"/>
    <mergeCell ref="KL95:KM95"/>
    <mergeCell ref="KN95:KO95"/>
    <mergeCell ref="KP95:KQ95"/>
    <mergeCell ref="KR95:KS95"/>
    <mergeCell ref="JV95:JW95"/>
    <mergeCell ref="JX95:JY95"/>
    <mergeCell ref="JZ95:KA95"/>
    <mergeCell ref="KB95:KC95"/>
    <mergeCell ref="KD95:KE95"/>
    <mergeCell ref="KF95:KG95"/>
    <mergeCell ref="JJ95:JK95"/>
    <mergeCell ref="JL95:JM95"/>
    <mergeCell ref="JN95:JO95"/>
    <mergeCell ref="JP95:JQ95"/>
    <mergeCell ref="JR95:JS95"/>
    <mergeCell ref="JT95:JU95"/>
    <mergeCell ref="IX95:IY95"/>
    <mergeCell ref="IZ95:JA95"/>
    <mergeCell ref="JB95:JC95"/>
    <mergeCell ref="JD95:JE95"/>
    <mergeCell ref="JF95:JG95"/>
    <mergeCell ref="JH95:JI95"/>
    <mergeCell ref="IL95:IM95"/>
    <mergeCell ref="IN95:IO95"/>
    <mergeCell ref="IP95:IQ95"/>
    <mergeCell ref="IR95:IS95"/>
    <mergeCell ref="IT95:IU95"/>
    <mergeCell ref="IV95:IW95"/>
    <mergeCell ref="HZ95:IA95"/>
    <mergeCell ref="IB95:IC95"/>
    <mergeCell ref="ID95:IE95"/>
    <mergeCell ref="IF95:IG95"/>
    <mergeCell ref="IH95:II95"/>
    <mergeCell ref="IJ95:IK95"/>
    <mergeCell ref="HN95:HO95"/>
    <mergeCell ref="HP95:HQ95"/>
    <mergeCell ref="HR95:HS95"/>
    <mergeCell ref="HT95:HU95"/>
    <mergeCell ref="HV95:HW95"/>
    <mergeCell ref="HX95:HY95"/>
    <mergeCell ref="HB95:HC95"/>
    <mergeCell ref="HD95:HE95"/>
    <mergeCell ref="HF95:HG95"/>
    <mergeCell ref="HH95:HI95"/>
    <mergeCell ref="HJ95:HK95"/>
    <mergeCell ref="HL95:HM95"/>
    <mergeCell ref="GP95:GQ95"/>
    <mergeCell ref="GR95:GS95"/>
    <mergeCell ref="GT95:GU95"/>
    <mergeCell ref="GV95:GW95"/>
    <mergeCell ref="GX95:GY95"/>
    <mergeCell ref="GZ95:HA95"/>
    <mergeCell ref="GD95:GE95"/>
    <mergeCell ref="GF95:GG95"/>
    <mergeCell ref="GH95:GI95"/>
    <mergeCell ref="GJ95:GK95"/>
    <mergeCell ref="GL95:GM95"/>
    <mergeCell ref="GN95:GO95"/>
    <mergeCell ref="FR95:FS95"/>
    <mergeCell ref="FT95:FU95"/>
    <mergeCell ref="FV95:FW95"/>
    <mergeCell ref="FX95:FY95"/>
    <mergeCell ref="FZ95:GA95"/>
    <mergeCell ref="GB95:GC95"/>
    <mergeCell ref="FF95:FG95"/>
    <mergeCell ref="FH95:FI95"/>
    <mergeCell ref="FJ95:FK95"/>
    <mergeCell ref="FL95:FM95"/>
    <mergeCell ref="FN95:FO95"/>
    <mergeCell ref="FP95:FQ95"/>
    <mergeCell ref="ET95:EU95"/>
    <mergeCell ref="EV95:EW95"/>
    <mergeCell ref="EX95:EY95"/>
    <mergeCell ref="EZ95:FA95"/>
    <mergeCell ref="FB95:FC95"/>
    <mergeCell ref="FD95:FE95"/>
    <mergeCell ref="EH95:EI95"/>
    <mergeCell ref="EJ95:EK95"/>
    <mergeCell ref="EL95:EM95"/>
    <mergeCell ref="EN95:EO95"/>
    <mergeCell ref="EP95:EQ95"/>
    <mergeCell ref="ER95:ES95"/>
    <mergeCell ref="DV95:DW95"/>
    <mergeCell ref="DX95:DY95"/>
    <mergeCell ref="DZ95:EA95"/>
    <mergeCell ref="EB95:EC95"/>
    <mergeCell ref="ED95:EE95"/>
    <mergeCell ref="EF95:EG95"/>
    <mergeCell ref="DJ95:DK95"/>
    <mergeCell ref="DL95:DM95"/>
    <mergeCell ref="DN95:DO95"/>
    <mergeCell ref="DP95:DQ95"/>
    <mergeCell ref="DR95:DS95"/>
    <mergeCell ref="DT95:DU95"/>
    <mergeCell ref="CX95:CY95"/>
    <mergeCell ref="CZ95:DA95"/>
    <mergeCell ref="DB95:DC95"/>
    <mergeCell ref="DD95:DE95"/>
    <mergeCell ref="DF95:DG95"/>
    <mergeCell ref="DH95:DI95"/>
    <mergeCell ref="CL95:CM95"/>
    <mergeCell ref="CN95:CO95"/>
    <mergeCell ref="CP95:CQ95"/>
    <mergeCell ref="CR95:CS95"/>
    <mergeCell ref="CT95:CU95"/>
    <mergeCell ref="CV95:CW95"/>
    <mergeCell ref="BZ95:CA95"/>
    <mergeCell ref="CB95:CC95"/>
    <mergeCell ref="CD95:CE95"/>
    <mergeCell ref="CF95:CG95"/>
    <mergeCell ref="CH95:CI95"/>
    <mergeCell ref="CJ95:CK95"/>
    <mergeCell ref="BN95:BO95"/>
    <mergeCell ref="BP95:BQ95"/>
    <mergeCell ref="BR95:BS95"/>
    <mergeCell ref="BT95:BU95"/>
    <mergeCell ref="BV95:BW95"/>
    <mergeCell ref="BX95:BY95"/>
    <mergeCell ref="BB95:BC95"/>
    <mergeCell ref="BD95:BE95"/>
    <mergeCell ref="BF95:BG95"/>
    <mergeCell ref="BH95:BI95"/>
    <mergeCell ref="BJ95:BK95"/>
    <mergeCell ref="BL95:BM95"/>
    <mergeCell ref="AP95:AQ95"/>
    <mergeCell ref="AR95:AS95"/>
    <mergeCell ref="AT95:AU95"/>
    <mergeCell ref="AV95:AW95"/>
    <mergeCell ref="AX95:AY95"/>
    <mergeCell ref="AZ95:BA95"/>
    <mergeCell ref="AD95:AE95"/>
    <mergeCell ref="AF95:AG95"/>
    <mergeCell ref="AH95:AI95"/>
    <mergeCell ref="AJ95:AK95"/>
    <mergeCell ref="AL95:AM95"/>
    <mergeCell ref="AN95:AO95"/>
    <mergeCell ref="R95:S95"/>
    <mergeCell ref="T95:U95"/>
    <mergeCell ref="V95:W95"/>
    <mergeCell ref="X95:Y95"/>
    <mergeCell ref="Z95:AA95"/>
    <mergeCell ref="AB95:AC95"/>
    <mergeCell ref="J95:K95"/>
    <mergeCell ref="L95:M95"/>
    <mergeCell ref="N95:O95"/>
    <mergeCell ref="P95:Q95"/>
    <mergeCell ref="XEO86:XEP86"/>
    <mergeCell ref="XEQ86:XER86"/>
    <mergeCell ref="XES86:XET86"/>
    <mergeCell ref="XEU86:XEV86"/>
    <mergeCell ref="A94:B94"/>
    <mergeCell ref="A95:B95"/>
    <mergeCell ref="E95:F95"/>
    <mergeCell ref="G95:H95"/>
    <mergeCell ref="XEC86:XED86"/>
    <mergeCell ref="XEE86:XEF86"/>
    <mergeCell ref="XEG86:XEH86"/>
    <mergeCell ref="XEI86:XEJ86"/>
    <mergeCell ref="XEK86:XEL86"/>
    <mergeCell ref="XEM86:XEN86"/>
    <mergeCell ref="XDQ86:XDR86"/>
    <mergeCell ref="XDS86:XDT86"/>
    <mergeCell ref="XDU86:XDV86"/>
    <mergeCell ref="XDW86:XDX86"/>
    <mergeCell ref="XDY86:XDZ86"/>
    <mergeCell ref="XEA86:XEB86"/>
    <mergeCell ref="XDE86:XDF86"/>
    <mergeCell ref="XDG86:XDH86"/>
    <mergeCell ref="XDI86:XDJ86"/>
    <mergeCell ref="XDK86:XDL86"/>
    <mergeCell ref="XDM86:XDN86"/>
    <mergeCell ref="XDO86:XDP86"/>
    <mergeCell ref="XCS86:XCT86"/>
    <mergeCell ref="XCU86:XCV86"/>
    <mergeCell ref="XCW86:XCX86"/>
    <mergeCell ref="XCY86:XCZ86"/>
    <mergeCell ref="XDA86:XDB86"/>
    <mergeCell ref="XDC86:XDD86"/>
    <mergeCell ref="XCG86:XCH86"/>
    <mergeCell ref="XCI86:XCJ86"/>
    <mergeCell ref="XCK86:XCL86"/>
    <mergeCell ref="XCM86:XCN86"/>
    <mergeCell ref="XCO86:XCP86"/>
    <mergeCell ref="XCQ86:XCR86"/>
    <mergeCell ref="XBU86:XBV86"/>
    <mergeCell ref="XBW86:XBX86"/>
    <mergeCell ref="XBY86:XBZ86"/>
    <mergeCell ref="XCA86:XCB86"/>
    <mergeCell ref="XCC86:XCD86"/>
    <mergeCell ref="XCE86:XCF86"/>
    <mergeCell ref="XBI86:XBJ86"/>
    <mergeCell ref="XBK86:XBL86"/>
    <mergeCell ref="XBM86:XBN86"/>
    <mergeCell ref="XBO86:XBP86"/>
    <mergeCell ref="XBQ86:XBR86"/>
    <mergeCell ref="XBS86:XBT86"/>
    <mergeCell ref="XAW86:XAX86"/>
    <mergeCell ref="XAY86:XAZ86"/>
    <mergeCell ref="XBA86:XBB86"/>
    <mergeCell ref="XBC86:XBD86"/>
    <mergeCell ref="XBE86:XBF86"/>
    <mergeCell ref="XBG86:XBH86"/>
    <mergeCell ref="XAK86:XAL86"/>
    <mergeCell ref="XAM86:XAN86"/>
    <mergeCell ref="XAO86:XAP86"/>
    <mergeCell ref="XAQ86:XAR86"/>
    <mergeCell ref="XAS86:XAT86"/>
    <mergeCell ref="XAU86:XAV86"/>
    <mergeCell ref="WZY86:WZZ86"/>
    <mergeCell ref="XAA86:XAB86"/>
    <mergeCell ref="XAC86:XAD86"/>
    <mergeCell ref="XAE86:XAF86"/>
    <mergeCell ref="XAG86:XAH86"/>
    <mergeCell ref="XAI86:XAJ86"/>
    <mergeCell ref="WZM86:WZN86"/>
    <mergeCell ref="WZO86:WZP86"/>
    <mergeCell ref="WZQ86:WZR86"/>
    <mergeCell ref="WZS86:WZT86"/>
    <mergeCell ref="WZU86:WZV86"/>
    <mergeCell ref="WZW86:WZX86"/>
    <mergeCell ref="WZA86:WZB86"/>
    <mergeCell ref="WZC86:WZD86"/>
    <mergeCell ref="WZE86:WZF86"/>
    <mergeCell ref="WZG86:WZH86"/>
    <mergeCell ref="WZI86:WZJ86"/>
    <mergeCell ref="WZK86:WZL86"/>
    <mergeCell ref="WYO86:WYP86"/>
    <mergeCell ref="WYQ86:WYR86"/>
    <mergeCell ref="WYS86:WYT86"/>
    <mergeCell ref="WYU86:WYV86"/>
    <mergeCell ref="WYW86:WYX86"/>
    <mergeCell ref="WYY86:WYZ86"/>
    <mergeCell ref="WYC86:WYD86"/>
    <mergeCell ref="WYE86:WYF86"/>
    <mergeCell ref="WYG86:WYH86"/>
    <mergeCell ref="WYI86:WYJ86"/>
    <mergeCell ref="WYK86:WYL86"/>
    <mergeCell ref="WYM86:WYN86"/>
    <mergeCell ref="WXQ86:WXR86"/>
    <mergeCell ref="WXS86:WXT86"/>
    <mergeCell ref="WXU86:WXV86"/>
    <mergeCell ref="WXW86:WXX86"/>
    <mergeCell ref="WXY86:WXZ86"/>
    <mergeCell ref="WYA86:WYB86"/>
    <mergeCell ref="WXE86:WXF86"/>
    <mergeCell ref="WXG86:WXH86"/>
    <mergeCell ref="WXI86:WXJ86"/>
    <mergeCell ref="WXK86:WXL86"/>
    <mergeCell ref="WXM86:WXN86"/>
    <mergeCell ref="WXO86:WXP86"/>
    <mergeCell ref="WWS86:WWT86"/>
    <mergeCell ref="WWU86:WWV86"/>
    <mergeCell ref="WWW86:WWX86"/>
    <mergeCell ref="WWY86:WWZ86"/>
    <mergeCell ref="WXA86:WXB86"/>
    <mergeCell ref="WXC86:WXD86"/>
    <mergeCell ref="WWG86:WWH86"/>
    <mergeCell ref="WWI86:WWJ86"/>
    <mergeCell ref="WWK86:WWL86"/>
    <mergeCell ref="WWM86:WWN86"/>
    <mergeCell ref="WWO86:WWP86"/>
    <mergeCell ref="WWQ86:WWR86"/>
    <mergeCell ref="WVU86:WVV86"/>
    <mergeCell ref="WVW86:WVX86"/>
    <mergeCell ref="WVY86:WVZ86"/>
    <mergeCell ref="WWA86:WWB86"/>
    <mergeCell ref="WWC86:WWD86"/>
    <mergeCell ref="WWE86:WWF86"/>
    <mergeCell ref="WVI86:WVJ86"/>
    <mergeCell ref="WVK86:WVL86"/>
    <mergeCell ref="WVM86:WVN86"/>
    <mergeCell ref="WVO86:WVP86"/>
    <mergeCell ref="WVQ86:WVR86"/>
    <mergeCell ref="WVS86:WVT86"/>
    <mergeCell ref="WUW86:WUX86"/>
    <mergeCell ref="WUY86:WUZ86"/>
    <mergeCell ref="WVA86:WVB86"/>
    <mergeCell ref="WVC86:WVD86"/>
    <mergeCell ref="WVE86:WVF86"/>
    <mergeCell ref="WVG86:WVH86"/>
    <mergeCell ref="WUK86:WUL86"/>
    <mergeCell ref="WUM86:WUN86"/>
    <mergeCell ref="WUO86:WUP86"/>
    <mergeCell ref="WUQ86:WUR86"/>
    <mergeCell ref="WUS86:WUT86"/>
    <mergeCell ref="WUU86:WUV86"/>
    <mergeCell ref="WTY86:WTZ86"/>
    <mergeCell ref="WUA86:WUB86"/>
    <mergeCell ref="WUC86:WUD86"/>
    <mergeCell ref="WUE86:WUF86"/>
    <mergeCell ref="WUG86:WUH86"/>
    <mergeCell ref="WUI86:WUJ86"/>
    <mergeCell ref="WTM86:WTN86"/>
    <mergeCell ref="WTO86:WTP86"/>
    <mergeCell ref="WTQ86:WTR86"/>
    <mergeCell ref="WTS86:WTT86"/>
    <mergeCell ref="WTU86:WTV86"/>
    <mergeCell ref="WTW86:WTX86"/>
    <mergeCell ref="WTA86:WTB86"/>
    <mergeCell ref="WTC86:WTD86"/>
    <mergeCell ref="WTE86:WTF86"/>
    <mergeCell ref="WTG86:WTH86"/>
    <mergeCell ref="WTI86:WTJ86"/>
    <mergeCell ref="WTK86:WTL86"/>
    <mergeCell ref="WSO86:WSP86"/>
    <mergeCell ref="WSQ86:WSR86"/>
    <mergeCell ref="WSS86:WST86"/>
    <mergeCell ref="WSU86:WSV86"/>
    <mergeCell ref="WSW86:WSX86"/>
    <mergeCell ref="WSY86:WSZ86"/>
    <mergeCell ref="WSC86:WSD86"/>
    <mergeCell ref="WSE86:WSF86"/>
    <mergeCell ref="WSG86:WSH86"/>
    <mergeCell ref="WSI86:WSJ86"/>
    <mergeCell ref="WSK86:WSL86"/>
    <mergeCell ref="WSM86:WSN86"/>
    <mergeCell ref="WRQ86:WRR86"/>
    <mergeCell ref="WRS86:WRT86"/>
    <mergeCell ref="WRU86:WRV86"/>
    <mergeCell ref="WRW86:WRX86"/>
    <mergeCell ref="WRY86:WRZ86"/>
    <mergeCell ref="WSA86:WSB86"/>
    <mergeCell ref="WRE86:WRF86"/>
    <mergeCell ref="WRG86:WRH86"/>
    <mergeCell ref="WRI86:WRJ86"/>
    <mergeCell ref="WRK86:WRL86"/>
    <mergeCell ref="WRM86:WRN86"/>
    <mergeCell ref="WRO86:WRP86"/>
    <mergeCell ref="WQS86:WQT86"/>
    <mergeCell ref="WQU86:WQV86"/>
    <mergeCell ref="WQW86:WQX86"/>
    <mergeCell ref="WQY86:WQZ86"/>
    <mergeCell ref="WRA86:WRB86"/>
    <mergeCell ref="WRC86:WRD86"/>
    <mergeCell ref="WQG86:WQH86"/>
    <mergeCell ref="WQI86:WQJ86"/>
    <mergeCell ref="WQK86:WQL86"/>
    <mergeCell ref="WQM86:WQN86"/>
    <mergeCell ref="WQO86:WQP86"/>
    <mergeCell ref="WQQ86:WQR86"/>
    <mergeCell ref="WPU86:WPV86"/>
    <mergeCell ref="WPW86:WPX86"/>
    <mergeCell ref="WPY86:WPZ86"/>
    <mergeCell ref="WQA86:WQB86"/>
    <mergeCell ref="WQC86:WQD86"/>
    <mergeCell ref="WQE86:WQF86"/>
    <mergeCell ref="WPI86:WPJ86"/>
    <mergeCell ref="WPK86:WPL86"/>
    <mergeCell ref="WPM86:WPN86"/>
    <mergeCell ref="WPO86:WPP86"/>
    <mergeCell ref="WPQ86:WPR86"/>
    <mergeCell ref="WPS86:WPT86"/>
    <mergeCell ref="WOW86:WOX86"/>
    <mergeCell ref="WOY86:WOZ86"/>
    <mergeCell ref="WPA86:WPB86"/>
    <mergeCell ref="WPC86:WPD86"/>
    <mergeCell ref="WPE86:WPF86"/>
    <mergeCell ref="WPG86:WPH86"/>
    <mergeCell ref="WOK86:WOL86"/>
    <mergeCell ref="WOM86:WON86"/>
    <mergeCell ref="WOO86:WOP86"/>
    <mergeCell ref="WOQ86:WOR86"/>
    <mergeCell ref="WOS86:WOT86"/>
    <mergeCell ref="WOU86:WOV86"/>
    <mergeCell ref="WNY86:WNZ86"/>
    <mergeCell ref="WOA86:WOB86"/>
    <mergeCell ref="WOC86:WOD86"/>
    <mergeCell ref="WOE86:WOF86"/>
    <mergeCell ref="WOG86:WOH86"/>
    <mergeCell ref="WOI86:WOJ86"/>
    <mergeCell ref="WNM86:WNN86"/>
    <mergeCell ref="WNO86:WNP86"/>
    <mergeCell ref="WNQ86:WNR86"/>
    <mergeCell ref="WNS86:WNT86"/>
    <mergeCell ref="WNU86:WNV86"/>
    <mergeCell ref="WNW86:WNX86"/>
    <mergeCell ref="WNA86:WNB86"/>
    <mergeCell ref="WNC86:WND86"/>
    <mergeCell ref="WNE86:WNF86"/>
    <mergeCell ref="WNG86:WNH86"/>
    <mergeCell ref="WNI86:WNJ86"/>
    <mergeCell ref="WNK86:WNL86"/>
    <mergeCell ref="WMO86:WMP86"/>
    <mergeCell ref="WMQ86:WMR86"/>
    <mergeCell ref="WMS86:WMT86"/>
    <mergeCell ref="WMU86:WMV86"/>
    <mergeCell ref="WMW86:WMX86"/>
    <mergeCell ref="WMY86:WMZ86"/>
    <mergeCell ref="WMC86:WMD86"/>
    <mergeCell ref="WME86:WMF86"/>
    <mergeCell ref="WMG86:WMH86"/>
    <mergeCell ref="WMI86:WMJ86"/>
    <mergeCell ref="WMK86:WML86"/>
    <mergeCell ref="WMM86:WMN86"/>
    <mergeCell ref="WLQ86:WLR86"/>
    <mergeCell ref="WLS86:WLT86"/>
    <mergeCell ref="WLU86:WLV86"/>
    <mergeCell ref="WLW86:WLX86"/>
    <mergeCell ref="WLY86:WLZ86"/>
    <mergeCell ref="WMA86:WMB86"/>
    <mergeCell ref="WLE86:WLF86"/>
    <mergeCell ref="WLG86:WLH86"/>
    <mergeCell ref="WLI86:WLJ86"/>
    <mergeCell ref="WLK86:WLL86"/>
    <mergeCell ref="WLM86:WLN86"/>
    <mergeCell ref="WLO86:WLP86"/>
    <mergeCell ref="WKS86:WKT86"/>
    <mergeCell ref="WKU86:WKV86"/>
    <mergeCell ref="WKW86:WKX86"/>
    <mergeCell ref="WKY86:WKZ86"/>
    <mergeCell ref="WLA86:WLB86"/>
    <mergeCell ref="WLC86:WLD86"/>
    <mergeCell ref="WKG86:WKH86"/>
    <mergeCell ref="WKI86:WKJ86"/>
    <mergeCell ref="WKK86:WKL86"/>
    <mergeCell ref="WKM86:WKN86"/>
    <mergeCell ref="WKO86:WKP86"/>
    <mergeCell ref="WKQ86:WKR86"/>
    <mergeCell ref="WJU86:WJV86"/>
    <mergeCell ref="WJW86:WJX86"/>
    <mergeCell ref="WJY86:WJZ86"/>
    <mergeCell ref="WKA86:WKB86"/>
    <mergeCell ref="WKC86:WKD86"/>
    <mergeCell ref="WKE86:WKF86"/>
    <mergeCell ref="WJI86:WJJ86"/>
    <mergeCell ref="WJK86:WJL86"/>
    <mergeCell ref="WJM86:WJN86"/>
    <mergeCell ref="WJO86:WJP86"/>
    <mergeCell ref="WJQ86:WJR86"/>
    <mergeCell ref="WJS86:WJT86"/>
    <mergeCell ref="WIW86:WIX86"/>
    <mergeCell ref="WIY86:WIZ86"/>
    <mergeCell ref="WJA86:WJB86"/>
    <mergeCell ref="WJC86:WJD86"/>
    <mergeCell ref="WJE86:WJF86"/>
    <mergeCell ref="WJG86:WJH86"/>
    <mergeCell ref="WIK86:WIL86"/>
    <mergeCell ref="WIM86:WIN86"/>
    <mergeCell ref="WIO86:WIP86"/>
    <mergeCell ref="WIQ86:WIR86"/>
    <mergeCell ref="WIS86:WIT86"/>
    <mergeCell ref="WIU86:WIV86"/>
    <mergeCell ref="WHY86:WHZ86"/>
    <mergeCell ref="WIA86:WIB86"/>
    <mergeCell ref="WIC86:WID86"/>
    <mergeCell ref="WIE86:WIF86"/>
    <mergeCell ref="WIG86:WIH86"/>
    <mergeCell ref="WII86:WIJ86"/>
    <mergeCell ref="WHM86:WHN86"/>
    <mergeCell ref="WHO86:WHP86"/>
    <mergeCell ref="WHQ86:WHR86"/>
    <mergeCell ref="WHS86:WHT86"/>
    <mergeCell ref="WHU86:WHV86"/>
    <mergeCell ref="WHW86:WHX86"/>
    <mergeCell ref="WHA86:WHB86"/>
    <mergeCell ref="WHC86:WHD86"/>
    <mergeCell ref="WHE86:WHF86"/>
    <mergeCell ref="WHG86:WHH86"/>
    <mergeCell ref="WHI86:WHJ86"/>
    <mergeCell ref="WHK86:WHL86"/>
    <mergeCell ref="WGO86:WGP86"/>
    <mergeCell ref="WGQ86:WGR86"/>
    <mergeCell ref="WGS86:WGT86"/>
    <mergeCell ref="WGU86:WGV86"/>
    <mergeCell ref="WGW86:WGX86"/>
    <mergeCell ref="WGY86:WGZ86"/>
    <mergeCell ref="WGC86:WGD86"/>
    <mergeCell ref="WGE86:WGF86"/>
    <mergeCell ref="WGG86:WGH86"/>
    <mergeCell ref="WGI86:WGJ86"/>
    <mergeCell ref="WGK86:WGL86"/>
    <mergeCell ref="WGM86:WGN86"/>
    <mergeCell ref="WFQ86:WFR86"/>
    <mergeCell ref="WFS86:WFT86"/>
    <mergeCell ref="WFU86:WFV86"/>
    <mergeCell ref="WFW86:WFX86"/>
    <mergeCell ref="WFY86:WFZ86"/>
    <mergeCell ref="WGA86:WGB86"/>
    <mergeCell ref="WFE86:WFF86"/>
    <mergeCell ref="WFG86:WFH86"/>
    <mergeCell ref="WFI86:WFJ86"/>
    <mergeCell ref="WFK86:WFL86"/>
    <mergeCell ref="WFM86:WFN86"/>
    <mergeCell ref="WFO86:WFP86"/>
    <mergeCell ref="WES86:WET86"/>
    <mergeCell ref="WEU86:WEV86"/>
    <mergeCell ref="WEW86:WEX86"/>
    <mergeCell ref="WEY86:WEZ86"/>
    <mergeCell ref="WFA86:WFB86"/>
    <mergeCell ref="WFC86:WFD86"/>
    <mergeCell ref="WEG86:WEH86"/>
    <mergeCell ref="WEI86:WEJ86"/>
    <mergeCell ref="WEK86:WEL86"/>
    <mergeCell ref="WEM86:WEN86"/>
    <mergeCell ref="WEO86:WEP86"/>
    <mergeCell ref="WEQ86:WER86"/>
    <mergeCell ref="WDU86:WDV86"/>
    <mergeCell ref="WDW86:WDX86"/>
    <mergeCell ref="WDY86:WDZ86"/>
    <mergeCell ref="WEA86:WEB86"/>
    <mergeCell ref="WEC86:WED86"/>
    <mergeCell ref="WEE86:WEF86"/>
    <mergeCell ref="WDI86:WDJ86"/>
    <mergeCell ref="WDK86:WDL86"/>
    <mergeCell ref="WDM86:WDN86"/>
    <mergeCell ref="WDO86:WDP86"/>
    <mergeCell ref="WDQ86:WDR86"/>
    <mergeCell ref="WDS86:WDT86"/>
    <mergeCell ref="WCW86:WCX86"/>
    <mergeCell ref="WCY86:WCZ86"/>
    <mergeCell ref="WDA86:WDB86"/>
    <mergeCell ref="WDC86:WDD86"/>
    <mergeCell ref="WDE86:WDF86"/>
    <mergeCell ref="WDG86:WDH86"/>
    <mergeCell ref="WCK86:WCL86"/>
    <mergeCell ref="WCM86:WCN86"/>
    <mergeCell ref="WCO86:WCP86"/>
    <mergeCell ref="WCQ86:WCR86"/>
    <mergeCell ref="WCS86:WCT86"/>
    <mergeCell ref="WCU86:WCV86"/>
    <mergeCell ref="WBY86:WBZ86"/>
    <mergeCell ref="WCA86:WCB86"/>
    <mergeCell ref="WCC86:WCD86"/>
    <mergeCell ref="WCE86:WCF86"/>
    <mergeCell ref="WCG86:WCH86"/>
    <mergeCell ref="WCI86:WCJ86"/>
    <mergeCell ref="WBM86:WBN86"/>
    <mergeCell ref="WBO86:WBP86"/>
    <mergeCell ref="WBQ86:WBR86"/>
    <mergeCell ref="WBS86:WBT86"/>
    <mergeCell ref="WBU86:WBV86"/>
    <mergeCell ref="WBW86:WBX86"/>
    <mergeCell ref="WBA86:WBB86"/>
    <mergeCell ref="WBC86:WBD86"/>
    <mergeCell ref="WBE86:WBF86"/>
    <mergeCell ref="WBG86:WBH86"/>
    <mergeCell ref="WBI86:WBJ86"/>
    <mergeCell ref="WBK86:WBL86"/>
    <mergeCell ref="WAO86:WAP86"/>
    <mergeCell ref="WAQ86:WAR86"/>
    <mergeCell ref="WAS86:WAT86"/>
    <mergeCell ref="WAU86:WAV86"/>
    <mergeCell ref="WAW86:WAX86"/>
    <mergeCell ref="WAY86:WAZ86"/>
    <mergeCell ref="WAC86:WAD86"/>
    <mergeCell ref="WAE86:WAF86"/>
    <mergeCell ref="WAG86:WAH86"/>
    <mergeCell ref="WAI86:WAJ86"/>
    <mergeCell ref="WAK86:WAL86"/>
    <mergeCell ref="WAM86:WAN86"/>
    <mergeCell ref="VZQ86:VZR86"/>
    <mergeCell ref="VZS86:VZT86"/>
    <mergeCell ref="VZU86:VZV86"/>
    <mergeCell ref="VZW86:VZX86"/>
    <mergeCell ref="VZY86:VZZ86"/>
    <mergeCell ref="WAA86:WAB86"/>
    <mergeCell ref="VZE86:VZF86"/>
    <mergeCell ref="VZG86:VZH86"/>
    <mergeCell ref="VZI86:VZJ86"/>
    <mergeCell ref="VZK86:VZL86"/>
    <mergeCell ref="VZM86:VZN86"/>
    <mergeCell ref="VZO86:VZP86"/>
    <mergeCell ref="VYS86:VYT86"/>
    <mergeCell ref="VYU86:VYV86"/>
    <mergeCell ref="VYW86:VYX86"/>
    <mergeCell ref="VYY86:VYZ86"/>
    <mergeCell ref="VZA86:VZB86"/>
    <mergeCell ref="VZC86:VZD86"/>
    <mergeCell ref="VYG86:VYH86"/>
    <mergeCell ref="VYI86:VYJ86"/>
    <mergeCell ref="VYK86:VYL86"/>
    <mergeCell ref="VYM86:VYN86"/>
    <mergeCell ref="VYO86:VYP86"/>
    <mergeCell ref="VYQ86:VYR86"/>
    <mergeCell ref="VXU86:VXV86"/>
    <mergeCell ref="VXW86:VXX86"/>
    <mergeCell ref="VXY86:VXZ86"/>
    <mergeCell ref="VYA86:VYB86"/>
    <mergeCell ref="VYC86:VYD86"/>
    <mergeCell ref="VYE86:VYF86"/>
    <mergeCell ref="VXI86:VXJ86"/>
    <mergeCell ref="VXK86:VXL86"/>
    <mergeCell ref="VXM86:VXN86"/>
    <mergeCell ref="VXO86:VXP86"/>
    <mergeCell ref="VXQ86:VXR86"/>
    <mergeCell ref="VXS86:VXT86"/>
    <mergeCell ref="VWW86:VWX86"/>
    <mergeCell ref="VWY86:VWZ86"/>
    <mergeCell ref="VXA86:VXB86"/>
    <mergeCell ref="VXC86:VXD86"/>
    <mergeCell ref="VXE86:VXF86"/>
    <mergeCell ref="VXG86:VXH86"/>
    <mergeCell ref="VWK86:VWL86"/>
    <mergeCell ref="VWM86:VWN86"/>
    <mergeCell ref="VWO86:VWP86"/>
    <mergeCell ref="VWQ86:VWR86"/>
    <mergeCell ref="VWS86:VWT86"/>
    <mergeCell ref="VWU86:VWV86"/>
    <mergeCell ref="VVY86:VVZ86"/>
    <mergeCell ref="VWA86:VWB86"/>
    <mergeCell ref="VWC86:VWD86"/>
    <mergeCell ref="VWE86:VWF86"/>
    <mergeCell ref="VWG86:VWH86"/>
    <mergeCell ref="VWI86:VWJ86"/>
    <mergeCell ref="VVM86:VVN86"/>
    <mergeCell ref="VVO86:VVP86"/>
    <mergeCell ref="VVQ86:VVR86"/>
    <mergeCell ref="VVS86:VVT86"/>
    <mergeCell ref="VVU86:VVV86"/>
    <mergeCell ref="VVW86:VVX86"/>
    <mergeCell ref="VVA86:VVB86"/>
    <mergeCell ref="VVC86:VVD86"/>
    <mergeCell ref="VVE86:VVF86"/>
    <mergeCell ref="VVG86:VVH86"/>
    <mergeCell ref="VVI86:VVJ86"/>
    <mergeCell ref="VVK86:VVL86"/>
    <mergeCell ref="VUO86:VUP86"/>
    <mergeCell ref="VUQ86:VUR86"/>
    <mergeCell ref="VUS86:VUT86"/>
    <mergeCell ref="VUU86:VUV86"/>
    <mergeCell ref="VUW86:VUX86"/>
    <mergeCell ref="VUY86:VUZ86"/>
    <mergeCell ref="VUC86:VUD86"/>
    <mergeCell ref="VUE86:VUF86"/>
    <mergeCell ref="VUG86:VUH86"/>
    <mergeCell ref="VUI86:VUJ86"/>
    <mergeCell ref="VUK86:VUL86"/>
    <mergeCell ref="VUM86:VUN86"/>
    <mergeCell ref="VTQ86:VTR86"/>
    <mergeCell ref="VTS86:VTT86"/>
    <mergeCell ref="VTU86:VTV86"/>
    <mergeCell ref="VTW86:VTX86"/>
    <mergeCell ref="VTY86:VTZ86"/>
    <mergeCell ref="VUA86:VUB86"/>
    <mergeCell ref="VTE86:VTF86"/>
    <mergeCell ref="VTG86:VTH86"/>
    <mergeCell ref="VTI86:VTJ86"/>
    <mergeCell ref="VTK86:VTL86"/>
    <mergeCell ref="VTM86:VTN86"/>
    <mergeCell ref="VTO86:VTP86"/>
    <mergeCell ref="VSS86:VST86"/>
    <mergeCell ref="VSU86:VSV86"/>
    <mergeCell ref="VSW86:VSX86"/>
    <mergeCell ref="VSY86:VSZ86"/>
    <mergeCell ref="VTA86:VTB86"/>
    <mergeCell ref="VTC86:VTD86"/>
    <mergeCell ref="VSG86:VSH86"/>
    <mergeCell ref="VSI86:VSJ86"/>
    <mergeCell ref="VSK86:VSL86"/>
    <mergeCell ref="VSM86:VSN86"/>
    <mergeCell ref="VSO86:VSP86"/>
    <mergeCell ref="VSQ86:VSR86"/>
    <mergeCell ref="VRU86:VRV86"/>
    <mergeCell ref="VRW86:VRX86"/>
    <mergeCell ref="VRY86:VRZ86"/>
    <mergeCell ref="VSA86:VSB86"/>
    <mergeCell ref="VSC86:VSD86"/>
    <mergeCell ref="VSE86:VSF86"/>
    <mergeCell ref="VRI86:VRJ86"/>
    <mergeCell ref="VRK86:VRL86"/>
    <mergeCell ref="VRM86:VRN86"/>
    <mergeCell ref="VRO86:VRP86"/>
    <mergeCell ref="VRQ86:VRR86"/>
    <mergeCell ref="VRS86:VRT86"/>
    <mergeCell ref="VQW86:VQX86"/>
    <mergeCell ref="VQY86:VQZ86"/>
    <mergeCell ref="VRA86:VRB86"/>
    <mergeCell ref="VRC86:VRD86"/>
    <mergeCell ref="VRE86:VRF86"/>
    <mergeCell ref="VRG86:VRH86"/>
    <mergeCell ref="VQK86:VQL86"/>
    <mergeCell ref="VQM86:VQN86"/>
    <mergeCell ref="VQO86:VQP86"/>
    <mergeCell ref="VQQ86:VQR86"/>
    <mergeCell ref="VQS86:VQT86"/>
    <mergeCell ref="VQU86:VQV86"/>
    <mergeCell ref="VPY86:VPZ86"/>
    <mergeCell ref="VQA86:VQB86"/>
    <mergeCell ref="VQC86:VQD86"/>
    <mergeCell ref="VQE86:VQF86"/>
    <mergeCell ref="VQG86:VQH86"/>
    <mergeCell ref="VQI86:VQJ86"/>
    <mergeCell ref="VPM86:VPN86"/>
    <mergeCell ref="VPO86:VPP86"/>
    <mergeCell ref="VPQ86:VPR86"/>
    <mergeCell ref="VPS86:VPT86"/>
    <mergeCell ref="VPU86:VPV86"/>
    <mergeCell ref="VPW86:VPX86"/>
    <mergeCell ref="VPA86:VPB86"/>
    <mergeCell ref="VPC86:VPD86"/>
    <mergeCell ref="VPE86:VPF86"/>
    <mergeCell ref="VPG86:VPH86"/>
    <mergeCell ref="VPI86:VPJ86"/>
    <mergeCell ref="VPK86:VPL86"/>
    <mergeCell ref="VOO86:VOP86"/>
    <mergeCell ref="VOQ86:VOR86"/>
    <mergeCell ref="VOS86:VOT86"/>
    <mergeCell ref="VOU86:VOV86"/>
    <mergeCell ref="VOW86:VOX86"/>
    <mergeCell ref="VOY86:VOZ86"/>
    <mergeCell ref="VOC86:VOD86"/>
    <mergeCell ref="VOE86:VOF86"/>
    <mergeCell ref="VOG86:VOH86"/>
    <mergeCell ref="VOI86:VOJ86"/>
    <mergeCell ref="VOK86:VOL86"/>
    <mergeCell ref="VOM86:VON86"/>
    <mergeCell ref="VNQ86:VNR86"/>
    <mergeCell ref="VNS86:VNT86"/>
    <mergeCell ref="VNU86:VNV86"/>
    <mergeCell ref="VNW86:VNX86"/>
    <mergeCell ref="VNY86:VNZ86"/>
    <mergeCell ref="VOA86:VOB86"/>
    <mergeCell ref="VNE86:VNF86"/>
    <mergeCell ref="VNG86:VNH86"/>
    <mergeCell ref="VNI86:VNJ86"/>
    <mergeCell ref="VNK86:VNL86"/>
    <mergeCell ref="VNM86:VNN86"/>
    <mergeCell ref="VNO86:VNP86"/>
    <mergeCell ref="VMS86:VMT86"/>
    <mergeCell ref="VMU86:VMV86"/>
    <mergeCell ref="VMW86:VMX86"/>
    <mergeCell ref="VMY86:VMZ86"/>
    <mergeCell ref="VNA86:VNB86"/>
    <mergeCell ref="VNC86:VND86"/>
    <mergeCell ref="VMG86:VMH86"/>
    <mergeCell ref="VMI86:VMJ86"/>
    <mergeCell ref="VMK86:VML86"/>
    <mergeCell ref="VMM86:VMN86"/>
    <mergeCell ref="VMO86:VMP86"/>
    <mergeCell ref="VMQ86:VMR86"/>
    <mergeCell ref="VLU86:VLV86"/>
    <mergeCell ref="VLW86:VLX86"/>
    <mergeCell ref="VLY86:VLZ86"/>
    <mergeCell ref="VMA86:VMB86"/>
    <mergeCell ref="VMC86:VMD86"/>
    <mergeCell ref="VME86:VMF86"/>
    <mergeCell ref="VLI86:VLJ86"/>
    <mergeCell ref="VLK86:VLL86"/>
    <mergeCell ref="VLM86:VLN86"/>
    <mergeCell ref="VLO86:VLP86"/>
    <mergeCell ref="VLQ86:VLR86"/>
    <mergeCell ref="VLS86:VLT86"/>
    <mergeCell ref="VKW86:VKX86"/>
    <mergeCell ref="VKY86:VKZ86"/>
    <mergeCell ref="VLA86:VLB86"/>
    <mergeCell ref="VLC86:VLD86"/>
    <mergeCell ref="VLE86:VLF86"/>
    <mergeCell ref="VLG86:VLH86"/>
    <mergeCell ref="VKK86:VKL86"/>
    <mergeCell ref="VKM86:VKN86"/>
    <mergeCell ref="VKO86:VKP86"/>
    <mergeCell ref="VKQ86:VKR86"/>
    <mergeCell ref="VKS86:VKT86"/>
    <mergeCell ref="VKU86:VKV86"/>
    <mergeCell ref="VJY86:VJZ86"/>
    <mergeCell ref="VKA86:VKB86"/>
    <mergeCell ref="VKC86:VKD86"/>
    <mergeCell ref="VKE86:VKF86"/>
    <mergeCell ref="VKG86:VKH86"/>
    <mergeCell ref="VKI86:VKJ86"/>
    <mergeCell ref="VJM86:VJN86"/>
    <mergeCell ref="VJO86:VJP86"/>
    <mergeCell ref="VJQ86:VJR86"/>
    <mergeCell ref="VJS86:VJT86"/>
    <mergeCell ref="VJU86:VJV86"/>
    <mergeCell ref="VJW86:VJX86"/>
    <mergeCell ref="VJA86:VJB86"/>
    <mergeCell ref="VJC86:VJD86"/>
    <mergeCell ref="VJE86:VJF86"/>
    <mergeCell ref="VJG86:VJH86"/>
    <mergeCell ref="VJI86:VJJ86"/>
    <mergeCell ref="VJK86:VJL86"/>
    <mergeCell ref="VIO86:VIP86"/>
    <mergeCell ref="VIQ86:VIR86"/>
    <mergeCell ref="VIS86:VIT86"/>
    <mergeCell ref="VIU86:VIV86"/>
    <mergeCell ref="VIW86:VIX86"/>
    <mergeCell ref="VIY86:VIZ86"/>
    <mergeCell ref="VIC86:VID86"/>
    <mergeCell ref="VIE86:VIF86"/>
    <mergeCell ref="VIG86:VIH86"/>
    <mergeCell ref="VII86:VIJ86"/>
    <mergeCell ref="VIK86:VIL86"/>
    <mergeCell ref="VIM86:VIN86"/>
    <mergeCell ref="VHQ86:VHR86"/>
    <mergeCell ref="VHS86:VHT86"/>
    <mergeCell ref="VHU86:VHV86"/>
    <mergeCell ref="VHW86:VHX86"/>
    <mergeCell ref="VHY86:VHZ86"/>
    <mergeCell ref="VIA86:VIB86"/>
    <mergeCell ref="VHE86:VHF86"/>
    <mergeCell ref="VHG86:VHH86"/>
    <mergeCell ref="VHI86:VHJ86"/>
    <mergeCell ref="VHK86:VHL86"/>
    <mergeCell ref="VHM86:VHN86"/>
    <mergeCell ref="VHO86:VHP86"/>
    <mergeCell ref="VGS86:VGT86"/>
    <mergeCell ref="VGU86:VGV86"/>
    <mergeCell ref="VGW86:VGX86"/>
    <mergeCell ref="VGY86:VGZ86"/>
    <mergeCell ref="VHA86:VHB86"/>
    <mergeCell ref="VHC86:VHD86"/>
    <mergeCell ref="VGG86:VGH86"/>
    <mergeCell ref="VGI86:VGJ86"/>
    <mergeCell ref="VGK86:VGL86"/>
    <mergeCell ref="VGM86:VGN86"/>
    <mergeCell ref="VGO86:VGP86"/>
    <mergeCell ref="VGQ86:VGR86"/>
    <mergeCell ref="VFU86:VFV86"/>
    <mergeCell ref="VFW86:VFX86"/>
    <mergeCell ref="VFY86:VFZ86"/>
    <mergeCell ref="VGA86:VGB86"/>
    <mergeCell ref="VGC86:VGD86"/>
    <mergeCell ref="VGE86:VGF86"/>
    <mergeCell ref="VFI86:VFJ86"/>
    <mergeCell ref="VFK86:VFL86"/>
    <mergeCell ref="VFM86:VFN86"/>
    <mergeCell ref="VFO86:VFP86"/>
    <mergeCell ref="VFQ86:VFR86"/>
    <mergeCell ref="VFS86:VFT86"/>
    <mergeCell ref="VEW86:VEX86"/>
    <mergeCell ref="VEY86:VEZ86"/>
    <mergeCell ref="VFA86:VFB86"/>
    <mergeCell ref="VFC86:VFD86"/>
    <mergeCell ref="VFE86:VFF86"/>
    <mergeCell ref="VFG86:VFH86"/>
    <mergeCell ref="VEK86:VEL86"/>
    <mergeCell ref="VEM86:VEN86"/>
    <mergeCell ref="VEO86:VEP86"/>
    <mergeCell ref="VEQ86:VER86"/>
    <mergeCell ref="VES86:VET86"/>
    <mergeCell ref="VEU86:VEV86"/>
    <mergeCell ref="VDY86:VDZ86"/>
    <mergeCell ref="VEA86:VEB86"/>
    <mergeCell ref="VEC86:VED86"/>
    <mergeCell ref="VEE86:VEF86"/>
    <mergeCell ref="VEG86:VEH86"/>
    <mergeCell ref="VEI86:VEJ86"/>
    <mergeCell ref="VDM86:VDN86"/>
    <mergeCell ref="VDO86:VDP86"/>
    <mergeCell ref="VDQ86:VDR86"/>
    <mergeCell ref="VDS86:VDT86"/>
    <mergeCell ref="VDU86:VDV86"/>
    <mergeCell ref="VDW86:VDX86"/>
    <mergeCell ref="VDA86:VDB86"/>
    <mergeCell ref="VDC86:VDD86"/>
    <mergeCell ref="VDE86:VDF86"/>
    <mergeCell ref="VDG86:VDH86"/>
    <mergeCell ref="VDI86:VDJ86"/>
    <mergeCell ref="VDK86:VDL86"/>
    <mergeCell ref="VCO86:VCP86"/>
    <mergeCell ref="VCQ86:VCR86"/>
    <mergeCell ref="VCS86:VCT86"/>
    <mergeCell ref="VCU86:VCV86"/>
    <mergeCell ref="VCW86:VCX86"/>
    <mergeCell ref="VCY86:VCZ86"/>
    <mergeCell ref="VCC86:VCD86"/>
    <mergeCell ref="VCE86:VCF86"/>
    <mergeCell ref="VCG86:VCH86"/>
    <mergeCell ref="VCI86:VCJ86"/>
    <mergeCell ref="VCK86:VCL86"/>
    <mergeCell ref="VCM86:VCN86"/>
    <mergeCell ref="VBQ86:VBR86"/>
    <mergeCell ref="VBS86:VBT86"/>
    <mergeCell ref="VBU86:VBV86"/>
    <mergeCell ref="VBW86:VBX86"/>
    <mergeCell ref="VBY86:VBZ86"/>
    <mergeCell ref="VCA86:VCB86"/>
    <mergeCell ref="VBE86:VBF86"/>
    <mergeCell ref="VBG86:VBH86"/>
    <mergeCell ref="VBI86:VBJ86"/>
    <mergeCell ref="VBK86:VBL86"/>
    <mergeCell ref="VBM86:VBN86"/>
    <mergeCell ref="VBO86:VBP86"/>
    <mergeCell ref="VAS86:VAT86"/>
    <mergeCell ref="VAU86:VAV86"/>
    <mergeCell ref="VAW86:VAX86"/>
    <mergeCell ref="VAY86:VAZ86"/>
    <mergeCell ref="VBA86:VBB86"/>
    <mergeCell ref="VBC86:VBD86"/>
    <mergeCell ref="VAG86:VAH86"/>
    <mergeCell ref="VAI86:VAJ86"/>
    <mergeCell ref="VAK86:VAL86"/>
    <mergeCell ref="VAM86:VAN86"/>
    <mergeCell ref="VAO86:VAP86"/>
    <mergeCell ref="VAQ86:VAR86"/>
    <mergeCell ref="UZU86:UZV86"/>
    <mergeCell ref="UZW86:UZX86"/>
    <mergeCell ref="UZY86:UZZ86"/>
    <mergeCell ref="VAA86:VAB86"/>
    <mergeCell ref="VAC86:VAD86"/>
    <mergeCell ref="VAE86:VAF86"/>
    <mergeCell ref="UZI86:UZJ86"/>
    <mergeCell ref="UZK86:UZL86"/>
    <mergeCell ref="UZM86:UZN86"/>
    <mergeCell ref="UZO86:UZP86"/>
    <mergeCell ref="UZQ86:UZR86"/>
    <mergeCell ref="UZS86:UZT86"/>
    <mergeCell ref="UYW86:UYX86"/>
    <mergeCell ref="UYY86:UYZ86"/>
    <mergeCell ref="UZA86:UZB86"/>
    <mergeCell ref="UZC86:UZD86"/>
    <mergeCell ref="UZE86:UZF86"/>
    <mergeCell ref="UZG86:UZH86"/>
    <mergeCell ref="UYK86:UYL86"/>
    <mergeCell ref="UYM86:UYN86"/>
    <mergeCell ref="UYO86:UYP86"/>
    <mergeCell ref="UYQ86:UYR86"/>
    <mergeCell ref="UYS86:UYT86"/>
    <mergeCell ref="UYU86:UYV86"/>
    <mergeCell ref="UXY86:UXZ86"/>
    <mergeCell ref="UYA86:UYB86"/>
    <mergeCell ref="UYC86:UYD86"/>
    <mergeCell ref="UYE86:UYF86"/>
    <mergeCell ref="UYG86:UYH86"/>
    <mergeCell ref="UYI86:UYJ86"/>
    <mergeCell ref="UXM86:UXN86"/>
    <mergeCell ref="UXO86:UXP86"/>
    <mergeCell ref="UXQ86:UXR86"/>
    <mergeCell ref="UXS86:UXT86"/>
    <mergeCell ref="UXU86:UXV86"/>
    <mergeCell ref="UXW86:UXX86"/>
    <mergeCell ref="UXA86:UXB86"/>
    <mergeCell ref="UXC86:UXD86"/>
    <mergeCell ref="UXE86:UXF86"/>
    <mergeCell ref="UXG86:UXH86"/>
    <mergeCell ref="UXI86:UXJ86"/>
    <mergeCell ref="UXK86:UXL86"/>
    <mergeCell ref="UWO86:UWP86"/>
    <mergeCell ref="UWQ86:UWR86"/>
    <mergeCell ref="UWS86:UWT86"/>
    <mergeCell ref="UWU86:UWV86"/>
    <mergeCell ref="UWW86:UWX86"/>
    <mergeCell ref="UWY86:UWZ86"/>
    <mergeCell ref="UWC86:UWD86"/>
    <mergeCell ref="UWE86:UWF86"/>
    <mergeCell ref="UWG86:UWH86"/>
    <mergeCell ref="UWI86:UWJ86"/>
    <mergeCell ref="UWK86:UWL86"/>
    <mergeCell ref="UWM86:UWN86"/>
    <mergeCell ref="UVQ86:UVR86"/>
    <mergeCell ref="UVS86:UVT86"/>
    <mergeCell ref="UVU86:UVV86"/>
    <mergeCell ref="UVW86:UVX86"/>
    <mergeCell ref="UVY86:UVZ86"/>
    <mergeCell ref="UWA86:UWB86"/>
    <mergeCell ref="UVE86:UVF86"/>
    <mergeCell ref="UVG86:UVH86"/>
    <mergeCell ref="UVI86:UVJ86"/>
    <mergeCell ref="UVK86:UVL86"/>
    <mergeCell ref="UVM86:UVN86"/>
    <mergeCell ref="UVO86:UVP86"/>
    <mergeCell ref="UUS86:UUT86"/>
    <mergeCell ref="UUU86:UUV86"/>
    <mergeCell ref="UUW86:UUX86"/>
    <mergeCell ref="UUY86:UUZ86"/>
    <mergeCell ref="UVA86:UVB86"/>
    <mergeCell ref="UVC86:UVD86"/>
    <mergeCell ref="UUG86:UUH86"/>
    <mergeCell ref="UUI86:UUJ86"/>
    <mergeCell ref="UUK86:UUL86"/>
    <mergeCell ref="UUM86:UUN86"/>
    <mergeCell ref="UUO86:UUP86"/>
    <mergeCell ref="UUQ86:UUR86"/>
    <mergeCell ref="UTU86:UTV86"/>
    <mergeCell ref="UTW86:UTX86"/>
    <mergeCell ref="UTY86:UTZ86"/>
    <mergeCell ref="UUA86:UUB86"/>
    <mergeCell ref="UUC86:UUD86"/>
    <mergeCell ref="UUE86:UUF86"/>
    <mergeCell ref="UTI86:UTJ86"/>
    <mergeCell ref="UTK86:UTL86"/>
    <mergeCell ref="UTM86:UTN86"/>
    <mergeCell ref="UTO86:UTP86"/>
    <mergeCell ref="UTQ86:UTR86"/>
    <mergeCell ref="UTS86:UTT86"/>
    <mergeCell ref="USW86:USX86"/>
    <mergeCell ref="USY86:USZ86"/>
    <mergeCell ref="UTA86:UTB86"/>
    <mergeCell ref="UTC86:UTD86"/>
    <mergeCell ref="UTE86:UTF86"/>
    <mergeCell ref="UTG86:UTH86"/>
    <mergeCell ref="USK86:USL86"/>
    <mergeCell ref="USM86:USN86"/>
    <mergeCell ref="USO86:USP86"/>
    <mergeCell ref="USQ86:USR86"/>
    <mergeCell ref="USS86:UST86"/>
    <mergeCell ref="USU86:USV86"/>
    <mergeCell ref="URY86:URZ86"/>
    <mergeCell ref="USA86:USB86"/>
    <mergeCell ref="USC86:USD86"/>
    <mergeCell ref="USE86:USF86"/>
    <mergeCell ref="USG86:USH86"/>
    <mergeCell ref="USI86:USJ86"/>
    <mergeCell ref="URM86:URN86"/>
    <mergeCell ref="URO86:URP86"/>
    <mergeCell ref="URQ86:URR86"/>
    <mergeCell ref="URS86:URT86"/>
    <mergeCell ref="URU86:URV86"/>
    <mergeCell ref="URW86:URX86"/>
    <mergeCell ref="URA86:URB86"/>
    <mergeCell ref="URC86:URD86"/>
    <mergeCell ref="URE86:URF86"/>
    <mergeCell ref="URG86:URH86"/>
    <mergeCell ref="URI86:URJ86"/>
    <mergeCell ref="URK86:URL86"/>
    <mergeCell ref="UQO86:UQP86"/>
    <mergeCell ref="UQQ86:UQR86"/>
    <mergeCell ref="UQS86:UQT86"/>
    <mergeCell ref="UQU86:UQV86"/>
    <mergeCell ref="UQW86:UQX86"/>
    <mergeCell ref="UQY86:UQZ86"/>
    <mergeCell ref="UQC86:UQD86"/>
    <mergeCell ref="UQE86:UQF86"/>
    <mergeCell ref="UQG86:UQH86"/>
    <mergeCell ref="UQI86:UQJ86"/>
    <mergeCell ref="UQK86:UQL86"/>
    <mergeCell ref="UQM86:UQN86"/>
    <mergeCell ref="UPQ86:UPR86"/>
    <mergeCell ref="UPS86:UPT86"/>
    <mergeCell ref="UPU86:UPV86"/>
    <mergeCell ref="UPW86:UPX86"/>
    <mergeCell ref="UPY86:UPZ86"/>
    <mergeCell ref="UQA86:UQB86"/>
    <mergeCell ref="UPE86:UPF86"/>
    <mergeCell ref="UPG86:UPH86"/>
    <mergeCell ref="UPI86:UPJ86"/>
    <mergeCell ref="UPK86:UPL86"/>
    <mergeCell ref="UPM86:UPN86"/>
    <mergeCell ref="UPO86:UPP86"/>
    <mergeCell ref="UOS86:UOT86"/>
    <mergeCell ref="UOU86:UOV86"/>
    <mergeCell ref="UOW86:UOX86"/>
    <mergeCell ref="UOY86:UOZ86"/>
    <mergeCell ref="UPA86:UPB86"/>
    <mergeCell ref="UPC86:UPD86"/>
    <mergeCell ref="UOG86:UOH86"/>
    <mergeCell ref="UOI86:UOJ86"/>
    <mergeCell ref="UOK86:UOL86"/>
    <mergeCell ref="UOM86:UON86"/>
    <mergeCell ref="UOO86:UOP86"/>
    <mergeCell ref="UOQ86:UOR86"/>
    <mergeCell ref="UNU86:UNV86"/>
    <mergeCell ref="UNW86:UNX86"/>
    <mergeCell ref="UNY86:UNZ86"/>
    <mergeCell ref="UOA86:UOB86"/>
    <mergeCell ref="UOC86:UOD86"/>
    <mergeCell ref="UOE86:UOF86"/>
    <mergeCell ref="UNI86:UNJ86"/>
    <mergeCell ref="UNK86:UNL86"/>
    <mergeCell ref="UNM86:UNN86"/>
    <mergeCell ref="UNO86:UNP86"/>
    <mergeCell ref="UNQ86:UNR86"/>
    <mergeCell ref="UNS86:UNT86"/>
    <mergeCell ref="UMW86:UMX86"/>
    <mergeCell ref="UMY86:UMZ86"/>
    <mergeCell ref="UNA86:UNB86"/>
    <mergeCell ref="UNC86:UND86"/>
    <mergeCell ref="UNE86:UNF86"/>
    <mergeCell ref="UNG86:UNH86"/>
    <mergeCell ref="UMK86:UML86"/>
    <mergeCell ref="UMM86:UMN86"/>
    <mergeCell ref="UMO86:UMP86"/>
    <mergeCell ref="UMQ86:UMR86"/>
    <mergeCell ref="UMS86:UMT86"/>
    <mergeCell ref="UMU86:UMV86"/>
    <mergeCell ref="ULY86:ULZ86"/>
    <mergeCell ref="UMA86:UMB86"/>
    <mergeCell ref="UMC86:UMD86"/>
    <mergeCell ref="UME86:UMF86"/>
    <mergeCell ref="UMG86:UMH86"/>
    <mergeCell ref="UMI86:UMJ86"/>
    <mergeCell ref="ULM86:ULN86"/>
    <mergeCell ref="ULO86:ULP86"/>
    <mergeCell ref="ULQ86:ULR86"/>
    <mergeCell ref="ULS86:ULT86"/>
    <mergeCell ref="ULU86:ULV86"/>
    <mergeCell ref="ULW86:ULX86"/>
    <mergeCell ref="ULA86:ULB86"/>
    <mergeCell ref="ULC86:ULD86"/>
    <mergeCell ref="ULE86:ULF86"/>
    <mergeCell ref="ULG86:ULH86"/>
    <mergeCell ref="ULI86:ULJ86"/>
    <mergeCell ref="ULK86:ULL86"/>
    <mergeCell ref="UKO86:UKP86"/>
    <mergeCell ref="UKQ86:UKR86"/>
    <mergeCell ref="UKS86:UKT86"/>
    <mergeCell ref="UKU86:UKV86"/>
    <mergeCell ref="UKW86:UKX86"/>
    <mergeCell ref="UKY86:UKZ86"/>
    <mergeCell ref="UKC86:UKD86"/>
    <mergeCell ref="UKE86:UKF86"/>
    <mergeCell ref="UKG86:UKH86"/>
    <mergeCell ref="UKI86:UKJ86"/>
    <mergeCell ref="UKK86:UKL86"/>
    <mergeCell ref="UKM86:UKN86"/>
    <mergeCell ref="UJQ86:UJR86"/>
    <mergeCell ref="UJS86:UJT86"/>
    <mergeCell ref="UJU86:UJV86"/>
    <mergeCell ref="UJW86:UJX86"/>
    <mergeCell ref="UJY86:UJZ86"/>
    <mergeCell ref="UKA86:UKB86"/>
    <mergeCell ref="UJE86:UJF86"/>
    <mergeCell ref="UJG86:UJH86"/>
    <mergeCell ref="UJI86:UJJ86"/>
    <mergeCell ref="UJK86:UJL86"/>
    <mergeCell ref="UJM86:UJN86"/>
    <mergeCell ref="UJO86:UJP86"/>
    <mergeCell ref="UIS86:UIT86"/>
    <mergeCell ref="UIU86:UIV86"/>
    <mergeCell ref="UIW86:UIX86"/>
    <mergeCell ref="UIY86:UIZ86"/>
    <mergeCell ref="UJA86:UJB86"/>
    <mergeCell ref="UJC86:UJD86"/>
    <mergeCell ref="UIG86:UIH86"/>
    <mergeCell ref="UII86:UIJ86"/>
    <mergeCell ref="UIK86:UIL86"/>
    <mergeCell ref="UIM86:UIN86"/>
    <mergeCell ref="UIO86:UIP86"/>
    <mergeCell ref="UIQ86:UIR86"/>
    <mergeCell ref="UHU86:UHV86"/>
    <mergeCell ref="UHW86:UHX86"/>
    <mergeCell ref="UHY86:UHZ86"/>
    <mergeCell ref="UIA86:UIB86"/>
    <mergeCell ref="UIC86:UID86"/>
    <mergeCell ref="UIE86:UIF86"/>
    <mergeCell ref="UHI86:UHJ86"/>
    <mergeCell ref="UHK86:UHL86"/>
    <mergeCell ref="UHM86:UHN86"/>
    <mergeCell ref="UHO86:UHP86"/>
    <mergeCell ref="UHQ86:UHR86"/>
    <mergeCell ref="UHS86:UHT86"/>
    <mergeCell ref="UGW86:UGX86"/>
    <mergeCell ref="UGY86:UGZ86"/>
    <mergeCell ref="UHA86:UHB86"/>
    <mergeCell ref="UHC86:UHD86"/>
    <mergeCell ref="UHE86:UHF86"/>
    <mergeCell ref="UHG86:UHH86"/>
    <mergeCell ref="UGK86:UGL86"/>
    <mergeCell ref="UGM86:UGN86"/>
    <mergeCell ref="UGO86:UGP86"/>
    <mergeCell ref="UGQ86:UGR86"/>
    <mergeCell ref="UGS86:UGT86"/>
    <mergeCell ref="UGU86:UGV86"/>
    <mergeCell ref="UFY86:UFZ86"/>
    <mergeCell ref="UGA86:UGB86"/>
    <mergeCell ref="UGC86:UGD86"/>
    <mergeCell ref="UGE86:UGF86"/>
    <mergeCell ref="UGG86:UGH86"/>
    <mergeCell ref="UGI86:UGJ86"/>
    <mergeCell ref="UFM86:UFN86"/>
    <mergeCell ref="UFO86:UFP86"/>
    <mergeCell ref="UFQ86:UFR86"/>
    <mergeCell ref="UFS86:UFT86"/>
    <mergeCell ref="UFU86:UFV86"/>
    <mergeCell ref="UFW86:UFX86"/>
    <mergeCell ref="UFA86:UFB86"/>
    <mergeCell ref="UFC86:UFD86"/>
    <mergeCell ref="UFE86:UFF86"/>
    <mergeCell ref="UFG86:UFH86"/>
    <mergeCell ref="UFI86:UFJ86"/>
    <mergeCell ref="UFK86:UFL86"/>
    <mergeCell ref="UEO86:UEP86"/>
    <mergeCell ref="UEQ86:UER86"/>
    <mergeCell ref="UES86:UET86"/>
    <mergeCell ref="UEU86:UEV86"/>
    <mergeCell ref="UEW86:UEX86"/>
    <mergeCell ref="UEY86:UEZ86"/>
    <mergeCell ref="UEC86:UED86"/>
    <mergeCell ref="UEE86:UEF86"/>
    <mergeCell ref="UEG86:UEH86"/>
    <mergeCell ref="UEI86:UEJ86"/>
    <mergeCell ref="UEK86:UEL86"/>
    <mergeCell ref="UEM86:UEN86"/>
    <mergeCell ref="UDQ86:UDR86"/>
    <mergeCell ref="UDS86:UDT86"/>
    <mergeCell ref="UDU86:UDV86"/>
    <mergeCell ref="UDW86:UDX86"/>
    <mergeCell ref="UDY86:UDZ86"/>
    <mergeCell ref="UEA86:UEB86"/>
    <mergeCell ref="UDE86:UDF86"/>
    <mergeCell ref="UDG86:UDH86"/>
    <mergeCell ref="UDI86:UDJ86"/>
    <mergeCell ref="UDK86:UDL86"/>
    <mergeCell ref="UDM86:UDN86"/>
    <mergeCell ref="UDO86:UDP86"/>
    <mergeCell ref="UCS86:UCT86"/>
    <mergeCell ref="UCU86:UCV86"/>
    <mergeCell ref="UCW86:UCX86"/>
    <mergeCell ref="UCY86:UCZ86"/>
    <mergeCell ref="UDA86:UDB86"/>
    <mergeCell ref="UDC86:UDD86"/>
    <mergeCell ref="UCG86:UCH86"/>
    <mergeCell ref="UCI86:UCJ86"/>
    <mergeCell ref="UCK86:UCL86"/>
    <mergeCell ref="UCM86:UCN86"/>
    <mergeCell ref="UCO86:UCP86"/>
    <mergeCell ref="UCQ86:UCR86"/>
    <mergeCell ref="UBU86:UBV86"/>
    <mergeCell ref="UBW86:UBX86"/>
    <mergeCell ref="UBY86:UBZ86"/>
    <mergeCell ref="UCA86:UCB86"/>
    <mergeCell ref="UCC86:UCD86"/>
    <mergeCell ref="UCE86:UCF86"/>
    <mergeCell ref="UBI86:UBJ86"/>
    <mergeCell ref="UBK86:UBL86"/>
    <mergeCell ref="UBM86:UBN86"/>
    <mergeCell ref="UBO86:UBP86"/>
    <mergeCell ref="UBQ86:UBR86"/>
    <mergeCell ref="UBS86:UBT86"/>
    <mergeCell ref="UAW86:UAX86"/>
    <mergeCell ref="UAY86:UAZ86"/>
    <mergeCell ref="UBA86:UBB86"/>
    <mergeCell ref="UBC86:UBD86"/>
    <mergeCell ref="UBE86:UBF86"/>
    <mergeCell ref="UBG86:UBH86"/>
    <mergeCell ref="UAK86:UAL86"/>
    <mergeCell ref="UAM86:UAN86"/>
    <mergeCell ref="UAO86:UAP86"/>
    <mergeCell ref="UAQ86:UAR86"/>
    <mergeCell ref="UAS86:UAT86"/>
    <mergeCell ref="UAU86:UAV86"/>
    <mergeCell ref="TZY86:TZZ86"/>
    <mergeCell ref="UAA86:UAB86"/>
    <mergeCell ref="UAC86:UAD86"/>
    <mergeCell ref="UAE86:UAF86"/>
    <mergeCell ref="UAG86:UAH86"/>
    <mergeCell ref="UAI86:UAJ86"/>
    <mergeCell ref="TZM86:TZN86"/>
    <mergeCell ref="TZO86:TZP86"/>
    <mergeCell ref="TZQ86:TZR86"/>
    <mergeCell ref="TZS86:TZT86"/>
    <mergeCell ref="TZU86:TZV86"/>
    <mergeCell ref="TZW86:TZX86"/>
    <mergeCell ref="TZA86:TZB86"/>
    <mergeCell ref="TZC86:TZD86"/>
    <mergeCell ref="TZE86:TZF86"/>
    <mergeCell ref="TZG86:TZH86"/>
    <mergeCell ref="TZI86:TZJ86"/>
    <mergeCell ref="TZK86:TZL86"/>
    <mergeCell ref="TYO86:TYP86"/>
    <mergeCell ref="TYQ86:TYR86"/>
    <mergeCell ref="TYS86:TYT86"/>
    <mergeCell ref="TYU86:TYV86"/>
    <mergeCell ref="TYW86:TYX86"/>
    <mergeCell ref="TYY86:TYZ86"/>
    <mergeCell ref="TYC86:TYD86"/>
    <mergeCell ref="TYE86:TYF86"/>
    <mergeCell ref="TYG86:TYH86"/>
    <mergeCell ref="TYI86:TYJ86"/>
    <mergeCell ref="TYK86:TYL86"/>
    <mergeCell ref="TYM86:TYN86"/>
    <mergeCell ref="TXQ86:TXR86"/>
    <mergeCell ref="TXS86:TXT86"/>
    <mergeCell ref="TXU86:TXV86"/>
    <mergeCell ref="TXW86:TXX86"/>
    <mergeCell ref="TXY86:TXZ86"/>
    <mergeCell ref="TYA86:TYB86"/>
    <mergeCell ref="TXE86:TXF86"/>
    <mergeCell ref="TXG86:TXH86"/>
    <mergeCell ref="TXI86:TXJ86"/>
    <mergeCell ref="TXK86:TXL86"/>
    <mergeCell ref="TXM86:TXN86"/>
    <mergeCell ref="TXO86:TXP86"/>
    <mergeCell ref="TWS86:TWT86"/>
    <mergeCell ref="TWU86:TWV86"/>
    <mergeCell ref="TWW86:TWX86"/>
    <mergeCell ref="TWY86:TWZ86"/>
    <mergeCell ref="TXA86:TXB86"/>
    <mergeCell ref="TXC86:TXD86"/>
    <mergeCell ref="TWG86:TWH86"/>
    <mergeCell ref="TWI86:TWJ86"/>
    <mergeCell ref="TWK86:TWL86"/>
    <mergeCell ref="TWM86:TWN86"/>
    <mergeCell ref="TWO86:TWP86"/>
    <mergeCell ref="TWQ86:TWR86"/>
    <mergeCell ref="TVU86:TVV86"/>
    <mergeCell ref="TVW86:TVX86"/>
    <mergeCell ref="TVY86:TVZ86"/>
    <mergeCell ref="TWA86:TWB86"/>
    <mergeCell ref="TWC86:TWD86"/>
    <mergeCell ref="TWE86:TWF86"/>
    <mergeCell ref="TVI86:TVJ86"/>
    <mergeCell ref="TVK86:TVL86"/>
    <mergeCell ref="TVM86:TVN86"/>
    <mergeCell ref="TVO86:TVP86"/>
    <mergeCell ref="TVQ86:TVR86"/>
    <mergeCell ref="TVS86:TVT86"/>
    <mergeCell ref="TUW86:TUX86"/>
    <mergeCell ref="TUY86:TUZ86"/>
    <mergeCell ref="TVA86:TVB86"/>
    <mergeCell ref="TVC86:TVD86"/>
    <mergeCell ref="TVE86:TVF86"/>
    <mergeCell ref="TVG86:TVH86"/>
    <mergeCell ref="TUK86:TUL86"/>
    <mergeCell ref="TUM86:TUN86"/>
    <mergeCell ref="TUO86:TUP86"/>
    <mergeCell ref="TUQ86:TUR86"/>
    <mergeCell ref="TUS86:TUT86"/>
    <mergeCell ref="TUU86:TUV86"/>
    <mergeCell ref="TTY86:TTZ86"/>
    <mergeCell ref="TUA86:TUB86"/>
    <mergeCell ref="TUC86:TUD86"/>
    <mergeCell ref="TUE86:TUF86"/>
    <mergeCell ref="TUG86:TUH86"/>
    <mergeCell ref="TUI86:TUJ86"/>
    <mergeCell ref="TTM86:TTN86"/>
    <mergeCell ref="TTO86:TTP86"/>
    <mergeCell ref="TTQ86:TTR86"/>
    <mergeCell ref="TTS86:TTT86"/>
    <mergeCell ref="TTU86:TTV86"/>
    <mergeCell ref="TTW86:TTX86"/>
    <mergeCell ref="TTA86:TTB86"/>
    <mergeCell ref="TTC86:TTD86"/>
    <mergeCell ref="TTE86:TTF86"/>
    <mergeCell ref="TTG86:TTH86"/>
    <mergeCell ref="TTI86:TTJ86"/>
    <mergeCell ref="TTK86:TTL86"/>
    <mergeCell ref="TSO86:TSP86"/>
    <mergeCell ref="TSQ86:TSR86"/>
    <mergeCell ref="TSS86:TST86"/>
    <mergeCell ref="TSU86:TSV86"/>
    <mergeCell ref="TSW86:TSX86"/>
    <mergeCell ref="TSY86:TSZ86"/>
    <mergeCell ref="TSC86:TSD86"/>
    <mergeCell ref="TSE86:TSF86"/>
    <mergeCell ref="TSG86:TSH86"/>
    <mergeCell ref="TSI86:TSJ86"/>
    <mergeCell ref="TSK86:TSL86"/>
    <mergeCell ref="TSM86:TSN86"/>
    <mergeCell ref="TRQ86:TRR86"/>
    <mergeCell ref="TRS86:TRT86"/>
    <mergeCell ref="TRU86:TRV86"/>
    <mergeCell ref="TRW86:TRX86"/>
    <mergeCell ref="TRY86:TRZ86"/>
    <mergeCell ref="TSA86:TSB86"/>
    <mergeCell ref="TRE86:TRF86"/>
    <mergeCell ref="TRG86:TRH86"/>
    <mergeCell ref="TRI86:TRJ86"/>
    <mergeCell ref="TRK86:TRL86"/>
    <mergeCell ref="TRM86:TRN86"/>
    <mergeCell ref="TRO86:TRP86"/>
    <mergeCell ref="TQS86:TQT86"/>
    <mergeCell ref="TQU86:TQV86"/>
    <mergeCell ref="TQW86:TQX86"/>
    <mergeCell ref="TQY86:TQZ86"/>
    <mergeCell ref="TRA86:TRB86"/>
    <mergeCell ref="TRC86:TRD86"/>
    <mergeCell ref="TQG86:TQH86"/>
    <mergeCell ref="TQI86:TQJ86"/>
    <mergeCell ref="TQK86:TQL86"/>
    <mergeCell ref="TQM86:TQN86"/>
    <mergeCell ref="TQO86:TQP86"/>
    <mergeCell ref="TQQ86:TQR86"/>
    <mergeCell ref="TPU86:TPV86"/>
    <mergeCell ref="TPW86:TPX86"/>
    <mergeCell ref="TPY86:TPZ86"/>
    <mergeCell ref="TQA86:TQB86"/>
    <mergeCell ref="TQC86:TQD86"/>
    <mergeCell ref="TQE86:TQF86"/>
    <mergeCell ref="TPI86:TPJ86"/>
    <mergeCell ref="TPK86:TPL86"/>
    <mergeCell ref="TPM86:TPN86"/>
    <mergeCell ref="TPO86:TPP86"/>
    <mergeCell ref="TPQ86:TPR86"/>
    <mergeCell ref="TPS86:TPT86"/>
    <mergeCell ref="TOW86:TOX86"/>
    <mergeCell ref="TOY86:TOZ86"/>
    <mergeCell ref="TPA86:TPB86"/>
    <mergeCell ref="TPC86:TPD86"/>
    <mergeCell ref="TPE86:TPF86"/>
    <mergeCell ref="TPG86:TPH86"/>
    <mergeCell ref="TOK86:TOL86"/>
    <mergeCell ref="TOM86:TON86"/>
    <mergeCell ref="TOO86:TOP86"/>
    <mergeCell ref="TOQ86:TOR86"/>
    <mergeCell ref="TOS86:TOT86"/>
    <mergeCell ref="TOU86:TOV86"/>
    <mergeCell ref="TNY86:TNZ86"/>
    <mergeCell ref="TOA86:TOB86"/>
    <mergeCell ref="TOC86:TOD86"/>
    <mergeCell ref="TOE86:TOF86"/>
    <mergeCell ref="TOG86:TOH86"/>
    <mergeCell ref="TOI86:TOJ86"/>
    <mergeCell ref="TNM86:TNN86"/>
    <mergeCell ref="TNO86:TNP86"/>
    <mergeCell ref="TNQ86:TNR86"/>
    <mergeCell ref="TNS86:TNT86"/>
    <mergeCell ref="TNU86:TNV86"/>
    <mergeCell ref="TNW86:TNX86"/>
    <mergeCell ref="TNA86:TNB86"/>
    <mergeCell ref="TNC86:TND86"/>
    <mergeCell ref="TNE86:TNF86"/>
    <mergeCell ref="TNG86:TNH86"/>
    <mergeCell ref="TNI86:TNJ86"/>
    <mergeCell ref="TNK86:TNL86"/>
    <mergeCell ref="TMO86:TMP86"/>
    <mergeCell ref="TMQ86:TMR86"/>
    <mergeCell ref="TMS86:TMT86"/>
    <mergeCell ref="TMU86:TMV86"/>
    <mergeCell ref="TMW86:TMX86"/>
    <mergeCell ref="TMY86:TMZ86"/>
    <mergeCell ref="TMC86:TMD86"/>
    <mergeCell ref="TME86:TMF86"/>
    <mergeCell ref="TMG86:TMH86"/>
    <mergeCell ref="TMI86:TMJ86"/>
    <mergeCell ref="TMK86:TML86"/>
    <mergeCell ref="TMM86:TMN86"/>
    <mergeCell ref="TLQ86:TLR86"/>
    <mergeCell ref="TLS86:TLT86"/>
    <mergeCell ref="TLU86:TLV86"/>
    <mergeCell ref="TLW86:TLX86"/>
    <mergeCell ref="TLY86:TLZ86"/>
    <mergeCell ref="TMA86:TMB86"/>
    <mergeCell ref="TLE86:TLF86"/>
    <mergeCell ref="TLG86:TLH86"/>
    <mergeCell ref="TLI86:TLJ86"/>
    <mergeCell ref="TLK86:TLL86"/>
    <mergeCell ref="TLM86:TLN86"/>
    <mergeCell ref="TLO86:TLP86"/>
    <mergeCell ref="TKS86:TKT86"/>
    <mergeCell ref="TKU86:TKV86"/>
    <mergeCell ref="TKW86:TKX86"/>
    <mergeCell ref="TKY86:TKZ86"/>
    <mergeCell ref="TLA86:TLB86"/>
    <mergeCell ref="TLC86:TLD86"/>
    <mergeCell ref="TKG86:TKH86"/>
    <mergeCell ref="TKI86:TKJ86"/>
    <mergeCell ref="TKK86:TKL86"/>
    <mergeCell ref="TKM86:TKN86"/>
    <mergeCell ref="TKO86:TKP86"/>
    <mergeCell ref="TKQ86:TKR86"/>
    <mergeCell ref="TJU86:TJV86"/>
    <mergeCell ref="TJW86:TJX86"/>
    <mergeCell ref="TJY86:TJZ86"/>
    <mergeCell ref="TKA86:TKB86"/>
    <mergeCell ref="TKC86:TKD86"/>
    <mergeCell ref="TKE86:TKF86"/>
    <mergeCell ref="TJI86:TJJ86"/>
    <mergeCell ref="TJK86:TJL86"/>
    <mergeCell ref="TJM86:TJN86"/>
    <mergeCell ref="TJO86:TJP86"/>
    <mergeCell ref="TJQ86:TJR86"/>
    <mergeCell ref="TJS86:TJT86"/>
    <mergeCell ref="TIW86:TIX86"/>
    <mergeCell ref="TIY86:TIZ86"/>
    <mergeCell ref="TJA86:TJB86"/>
    <mergeCell ref="TJC86:TJD86"/>
    <mergeCell ref="TJE86:TJF86"/>
    <mergeCell ref="TJG86:TJH86"/>
    <mergeCell ref="TIK86:TIL86"/>
    <mergeCell ref="TIM86:TIN86"/>
    <mergeCell ref="TIO86:TIP86"/>
    <mergeCell ref="TIQ86:TIR86"/>
    <mergeCell ref="TIS86:TIT86"/>
    <mergeCell ref="TIU86:TIV86"/>
    <mergeCell ref="THY86:THZ86"/>
    <mergeCell ref="TIA86:TIB86"/>
    <mergeCell ref="TIC86:TID86"/>
    <mergeCell ref="TIE86:TIF86"/>
    <mergeCell ref="TIG86:TIH86"/>
    <mergeCell ref="TII86:TIJ86"/>
    <mergeCell ref="THM86:THN86"/>
    <mergeCell ref="THO86:THP86"/>
    <mergeCell ref="THQ86:THR86"/>
    <mergeCell ref="THS86:THT86"/>
    <mergeCell ref="THU86:THV86"/>
    <mergeCell ref="THW86:THX86"/>
    <mergeCell ref="THA86:THB86"/>
    <mergeCell ref="THC86:THD86"/>
    <mergeCell ref="THE86:THF86"/>
    <mergeCell ref="THG86:THH86"/>
    <mergeCell ref="THI86:THJ86"/>
    <mergeCell ref="THK86:THL86"/>
    <mergeCell ref="TGO86:TGP86"/>
    <mergeCell ref="TGQ86:TGR86"/>
    <mergeCell ref="TGS86:TGT86"/>
    <mergeCell ref="TGU86:TGV86"/>
    <mergeCell ref="TGW86:TGX86"/>
    <mergeCell ref="TGY86:TGZ86"/>
    <mergeCell ref="TGC86:TGD86"/>
    <mergeCell ref="TGE86:TGF86"/>
    <mergeCell ref="TGG86:TGH86"/>
    <mergeCell ref="TGI86:TGJ86"/>
    <mergeCell ref="TGK86:TGL86"/>
    <mergeCell ref="TGM86:TGN86"/>
    <mergeCell ref="TFQ86:TFR86"/>
    <mergeCell ref="TFS86:TFT86"/>
    <mergeCell ref="TFU86:TFV86"/>
    <mergeCell ref="TFW86:TFX86"/>
    <mergeCell ref="TFY86:TFZ86"/>
    <mergeCell ref="TGA86:TGB86"/>
    <mergeCell ref="TFE86:TFF86"/>
    <mergeCell ref="TFG86:TFH86"/>
    <mergeCell ref="TFI86:TFJ86"/>
    <mergeCell ref="TFK86:TFL86"/>
    <mergeCell ref="TFM86:TFN86"/>
    <mergeCell ref="TFO86:TFP86"/>
    <mergeCell ref="TES86:TET86"/>
    <mergeCell ref="TEU86:TEV86"/>
    <mergeCell ref="TEW86:TEX86"/>
    <mergeCell ref="TEY86:TEZ86"/>
    <mergeCell ref="TFA86:TFB86"/>
    <mergeCell ref="TFC86:TFD86"/>
    <mergeCell ref="TEG86:TEH86"/>
    <mergeCell ref="TEI86:TEJ86"/>
    <mergeCell ref="TEK86:TEL86"/>
    <mergeCell ref="TEM86:TEN86"/>
    <mergeCell ref="TEO86:TEP86"/>
    <mergeCell ref="TEQ86:TER86"/>
    <mergeCell ref="TDU86:TDV86"/>
    <mergeCell ref="TDW86:TDX86"/>
    <mergeCell ref="TDY86:TDZ86"/>
    <mergeCell ref="TEA86:TEB86"/>
    <mergeCell ref="TEC86:TED86"/>
    <mergeCell ref="TEE86:TEF86"/>
    <mergeCell ref="TDI86:TDJ86"/>
    <mergeCell ref="TDK86:TDL86"/>
    <mergeCell ref="TDM86:TDN86"/>
    <mergeCell ref="TDO86:TDP86"/>
    <mergeCell ref="TDQ86:TDR86"/>
    <mergeCell ref="TDS86:TDT86"/>
    <mergeCell ref="TCW86:TCX86"/>
    <mergeCell ref="TCY86:TCZ86"/>
    <mergeCell ref="TDA86:TDB86"/>
    <mergeCell ref="TDC86:TDD86"/>
    <mergeCell ref="TDE86:TDF86"/>
    <mergeCell ref="TDG86:TDH86"/>
    <mergeCell ref="TCK86:TCL86"/>
    <mergeCell ref="TCM86:TCN86"/>
    <mergeCell ref="TCO86:TCP86"/>
    <mergeCell ref="TCQ86:TCR86"/>
    <mergeCell ref="TCS86:TCT86"/>
    <mergeCell ref="TCU86:TCV86"/>
    <mergeCell ref="TBY86:TBZ86"/>
    <mergeCell ref="TCA86:TCB86"/>
    <mergeCell ref="TCC86:TCD86"/>
    <mergeCell ref="TCE86:TCF86"/>
    <mergeCell ref="TCG86:TCH86"/>
    <mergeCell ref="TCI86:TCJ86"/>
    <mergeCell ref="TBM86:TBN86"/>
    <mergeCell ref="TBO86:TBP86"/>
    <mergeCell ref="TBQ86:TBR86"/>
    <mergeCell ref="TBS86:TBT86"/>
    <mergeCell ref="TBU86:TBV86"/>
    <mergeCell ref="TBW86:TBX86"/>
    <mergeCell ref="TBA86:TBB86"/>
    <mergeCell ref="TBC86:TBD86"/>
    <mergeCell ref="TBE86:TBF86"/>
    <mergeCell ref="TBG86:TBH86"/>
    <mergeCell ref="TBI86:TBJ86"/>
    <mergeCell ref="TBK86:TBL86"/>
    <mergeCell ref="TAO86:TAP86"/>
    <mergeCell ref="TAQ86:TAR86"/>
    <mergeCell ref="TAS86:TAT86"/>
    <mergeCell ref="TAU86:TAV86"/>
    <mergeCell ref="TAW86:TAX86"/>
    <mergeCell ref="TAY86:TAZ86"/>
    <mergeCell ref="TAC86:TAD86"/>
    <mergeCell ref="TAE86:TAF86"/>
    <mergeCell ref="TAG86:TAH86"/>
    <mergeCell ref="TAI86:TAJ86"/>
    <mergeCell ref="TAK86:TAL86"/>
    <mergeCell ref="TAM86:TAN86"/>
    <mergeCell ref="SZQ86:SZR86"/>
    <mergeCell ref="SZS86:SZT86"/>
    <mergeCell ref="SZU86:SZV86"/>
    <mergeCell ref="SZW86:SZX86"/>
    <mergeCell ref="SZY86:SZZ86"/>
    <mergeCell ref="TAA86:TAB86"/>
    <mergeCell ref="SZE86:SZF86"/>
    <mergeCell ref="SZG86:SZH86"/>
    <mergeCell ref="SZI86:SZJ86"/>
    <mergeCell ref="SZK86:SZL86"/>
    <mergeCell ref="SZM86:SZN86"/>
    <mergeCell ref="SZO86:SZP86"/>
    <mergeCell ref="SYS86:SYT86"/>
    <mergeCell ref="SYU86:SYV86"/>
    <mergeCell ref="SYW86:SYX86"/>
    <mergeCell ref="SYY86:SYZ86"/>
    <mergeCell ref="SZA86:SZB86"/>
    <mergeCell ref="SZC86:SZD86"/>
    <mergeCell ref="SYG86:SYH86"/>
    <mergeCell ref="SYI86:SYJ86"/>
    <mergeCell ref="SYK86:SYL86"/>
    <mergeCell ref="SYM86:SYN86"/>
    <mergeCell ref="SYO86:SYP86"/>
    <mergeCell ref="SYQ86:SYR86"/>
    <mergeCell ref="SXU86:SXV86"/>
    <mergeCell ref="SXW86:SXX86"/>
    <mergeCell ref="SXY86:SXZ86"/>
    <mergeCell ref="SYA86:SYB86"/>
    <mergeCell ref="SYC86:SYD86"/>
    <mergeCell ref="SYE86:SYF86"/>
    <mergeCell ref="SXI86:SXJ86"/>
    <mergeCell ref="SXK86:SXL86"/>
    <mergeCell ref="SXM86:SXN86"/>
    <mergeCell ref="SXO86:SXP86"/>
    <mergeCell ref="SXQ86:SXR86"/>
    <mergeCell ref="SXS86:SXT86"/>
    <mergeCell ref="SWW86:SWX86"/>
    <mergeCell ref="SWY86:SWZ86"/>
    <mergeCell ref="SXA86:SXB86"/>
    <mergeCell ref="SXC86:SXD86"/>
    <mergeCell ref="SXE86:SXF86"/>
    <mergeCell ref="SXG86:SXH86"/>
    <mergeCell ref="SWK86:SWL86"/>
    <mergeCell ref="SWM86:SWN86"/>
    <mergeCell ref="SWO86:SWP86"/>
    <mergeCell ref="SWQ86:SWR86"/>
    <mergeCell ref="SWS86:SWT86"/>
    <mergeCell ref="SWU86:SWV86"/>
    <mergeCell ref="SVY86:SVZ86"/>
    <mergeCell ref="SWA86:SWB86"/>
    <mergeCell ref="SWC86:SWD86"/>
    <mergeCell ref="SWE86:SWF86"/>
    <mergeCell ref="SWG86:SWH86"/>
    <mergeCell ref="SWI86:SWJ86"/>
    <mergeCell ref="SVM86:SVN86"/>
    <mergeCell ref="SVO86:SVP86"/>
    <mergeCell ref="SVQ86:SVR86"/>
    <mergeCell ref="SVS86:SVT86"/>
    <mergeCell ref="SVU86:SVV86"/>
    <mergeCell ref="SVW86:SVX86"/>
    <mergeCell ref="SVA86:SVB86"/>
    <mergeCell ref="SVC86:SVD86"/>
    <mergeCell ref="SVE86:SVF86"/>
    <mergeCell ref="SVG86:SVH86"/>
    <mergeCell ref="SVI86:SVJ86"/>
    <mergeCell ref="SVK86:SVL86"/>
    <mergeCell ref="SUO86:SUP86"/>
    <mergeCell ref="SUQ86:SUR86"/>
    <mergeCell ref="SUS86:SUT86"/>
    <mergeCell ref="SUU86:SUV86"/>
    <mergeCell ref="SUW86:SUX86"/>
    <mergeCell ref="SUY86:SUZ86"/>
    <mergeCell ref="SUC86:SUD86"/>
    <mergeCell ref="SUE86:SUF86"/>
    <mergeCell ref="SUG86:SUH86"/>
    <mergeCell ref="SUI86:SUJ86"/>
    <mergeCell ref="SUK86:SUL86"/>
    <mergeCell ref="SUM86:SUN86"/>
    <mergeCell ref="STQ86:STR86"/>
    <mergeCell ref="STS86:STT86"/>
    <mergeCell ref="STU86:STV86"/>
    <mergeCell ref="STW86:STX86"/>
    <mergeCell ref="STY86:STZ86"/>
    <mergeCell ref="SUA86:SUB86"/>
    <mergeCell ref="STE86:STF86"/>
    <mergeCell ref="STG86:STH86"/>
    <mergeCell ref="STI86:STJ86"/>
    <mergeCell ref="STK86:STL86"/>
    <mergeCell ref="STM86:STN86"/>
    <mergeCell ref="STO86:STP86"/>
    <mergeCell ref="SSS86:SST86"/>
    <mergeCell ref="SSU86:SSV86"/>
    <mergeCell ref="SSW86:SSX86"/>
    <mergeCell ref="SSY86:SSZ86"/>
    <mergeCell ref="STA86:STB86"/>
    <mergeCell ref="STC86:STD86"/>
    <mergeCell ref="SSG86:SSH86"/>
    <mergeCell ref="SSI86:SSJ86"/>
    <mergeCell ref="SSK86:SSL86"/>
    <mergeCell ref="SSM86:SSN86"/>
    <mergeCell ref="SSO86:SSP86"/>
    <mergeCell ref="SSQ86:SSR86"/>
    <mergeCell ref="SRU86:SRV86"/>
    <mergeCell ref="SRW86:SRX86"/>
    <mergeCell ref="SRY86:SRZ86"/>
    <mergeCell ref="SSA86:SSB86"/>
    <mergeCell ref="SSC86:SSD86"/>
    <mergeCell ref="SSE86:SSF86"/>
    <mergeCell ref="SRI86:SRJ86"/>
    <mergeCell ref="SRK86:SRL86"/>
    <mergeCell ref="SRM86:SRN86"/>
    <mergeCell ref="SRO86:SRP86"/>
    <mergeCell ref="SRQ86:SRR86"/>
    <mergeCell ref="SRS86:SRT86"/>
    <mergeCell ref="SQW86:SQX86"/>
    <mergeCell ref="SQY86:SQZ86"/>
    <mergeCell ref="SRA86:SRB86"/>
    <mergeCell ref="SRC86:SRD86"/>
    <mergeCell ref="SRE86:SRF86"/>
    <mergeCell ref="SRG86:SRH86"/>
    <mergeCell ref="SQK86:SQL86"/>
    <mergeCell ref="SQM86:SQN86"/>
    <mergeCell ref="SQO86:SQP86"/>
    <mergeCell ref="SQQ86:SQR86"/>
    <mergeCell ref="SQS86:SQT86"/>
    <mergeCell ref="SQU86:SQV86"/>
    <mergeCell ref="SPY86:SPZ86"/>
    <mergeCell ref="SQA86:SQB86"/>
    <mergeCell ref="SQC86:SQD86"/>
    <mergeCell ref="SQE86:SQF86"/>
    <mergeCell ref="SQG86:SQH86"/>
    <mergeCell ref="SQI86:SQJ86"/>
    <mergeCell ref="SPM86:SPN86"/>
    <mergeCell ref="SPO86:SPP86"/>
    <mergeCell ref="SPQ86:SPR86"/>
    <mergeCell ref="SPS86:SPT86"/>
    <mergeCell ref="SPU86:SPV86"/>
    <mergeCell ref="SPW86:SPX86"/>
    <mergeCell ref="SPA86:SPB86"/>
    <mergeCell ref="SPC86:SPD86"/>
    <mergeCell ref="SPE86:SPF86"/>
    <mergeCell ref="SPG86:SPH86"/>
    <mergeCell ref="SPI86:SPJ86"/>
    <mergeCell ref="SPK86:SPL86"/>
    <mergeCell ref="SOO86:SOP86"/>
    <mergeCell ref="SOQ86:SOR86"/>
    <mergeCell ref="SOS86:SOT86"/>
    <mergeCell ref="SOU86:SOV86"/>
    <mergeCell ref="SOW86:SOX86"/>
    <mergeCell ref="SOY86:SOZ86"/>
    <mergeCell ref="SOC86:SOD86"/>
    <mergeCell ref="SOE86:SOF86"/>
    <mergeCell ref="SOG86:SOH86"/>
    <mergeCell ref="SOI86:SOJ86"/>
    <mergeCell ref="SOK86:SOL86"/>
    <mergeCell ref="SOM86:SON86"/>
    <mergeCell ref="SNQ86:SNR86"/>
    <mergeCell ref="SNS86:SNT86"/>
    <mergeCell ref="SNU86:SNV86"/>
    <mergeCell ref="SNW86:SNX86"/>
    <mergeCell ref="SNY86:SNZ86"/>
    <mergeCell ref="SOA86:SOB86"/>
    <mergeCell ref="SNE86:SNF86"/>
    <mergeCell ref="SNG86:SNH86"/>
    <mergeCell ref="SNI86:SNJ86"/>
    <mergeCell ref="SNK86:SNL86"/>
    <mergeCell ref="SNM86:SNN86"/>
    <mergeCell ref="SNO86:SNP86"/>
    <mergeCell ref="SMS86:SMT86"/>
    <mergeCell ref="SMU86:SMV86"/>
    <mergeCell ref="SMW86:SMX86"/>
    <mergeCell ref="SMY86:SMZ86"/>
    <mergeCell ref="SNA86:SNB86"/>
    <mergeCell ref="SNC86:SND86"/>
    <mergeCell ref="SMG86:SMH86"/>
    <mergeCell ref="SMI86:SMJ86"/>
    <mergeCell ref="SMK86:SML86"/>
    <mergeCell ref="SMM86:SMN86"/>
    <mergeCell ref="SMO86:SMP86"/>
    <mergeCell ref="SMQ86:SMR86"/>
    <mergeCell ref="SLU86:SLV86"/>
    <mergeCell ref="SLW86:SLX86"/>
    <mergeCell ref="SLY86:SLZ86"/>
    <mergeCell ref="SMA86:SMB86"/>
    <mergeCell ref="SMC86:SMD86"/>
    <mergeCell ref="SME86:SMF86"/>
    <mergeCell ref="SLI86:SLJ86"/>
    <mergeCell ref="SLK86:SLL86"/>
    <mergeCell ref="SLM86:SLN86"/>
    <mergeCell ref="SLO86:SLP86"/>
    <mergeCell ref="SLQ86:SLR86"/>
    <mergeCell ref="SLS86:SLT86"/>
    <mergeCell ref="SKW86:SKX86"/>
    <mergeCell ref="SKY86:SKZ86"/>
    <mergeCell ref="SLA86:SLB86"/>
    <mergeCell ref="SLC86:SLD86"/>
    <mergeCell ref="SLE86:SLF86"/>
    <mergeCell ref="SLG86:SLH86"/>
    <mergeCell ref="SKK86:SKL86"/>
    <mergeCell ref="SKM86:SKN86"/>
    <mergeCell ref="SKO86:SKP86"/>
    <mergeCell ref="SKQ86:SKR86"/>
    <mergeCell ref="SKS86:SKT86"/>
    <mergeCell ref="SKU86:SKV86"/>
    <mergeCell ref="SJY86:SJZ86"/>
    <mergeCell ref="SKA86:SKB86"/>
    <mergeCell ref="SKC86:SKD86"/>
    <mergeCell ref="SKE86:SKF86"/>
    <mergeCell ref="SKG86:SKH86"/>
    <mergeCell ref="SKI86:SKJ86"/>
    <mergeCell ref="SJM86:SJN86"/>
    <mergeCell ref="SJO86:SJP86"/>
    <mergeCell ref="SJQ86:SJR86"/>
    <mergeCell ref="SJS86:SJT86"/>
    <mergeCell ref="SJU86:SJV86"/>
    <mergeCell ref="SJW86:SJX86"/>
    <mergeCell ref="SJA86:SJB86"/>
    <mergeCell ref="SJC86:SJD86"/>
    <mergeCell ref="SJE86:SJF86"/>
    <mergeCell ref="SJG86:SJH86"/>
    <mergeCell ref="SJI86:SJJ86"/>
    <mergeCell ref="SJK86:SJL86"/>
    <mergeCell ref="SIO86:SIP86"/>
    <mergeCell ref="SIQ86:SIR86"/>
    <mergeCell ref="SIS86:SIT86"/>
    <mergeCell ref="SIU86:SIV86"/>
    <mergeCell ref="SIW86:SIX86"/>
    <mergeCell ref="SIY86:SIZ86"/>
    <mergeCell ref="SIC86:SID86"/>
    <mergeCell ref="SIE86:SIF86"/>
    <mergeCell ref="SIG86:SIH86"/>
    <mergeCell ref="SII86:SIJ86"/>
    <mergeCell ref="SIK86:SIL86"/>
    <mergeCell ref="SIM86:SIN86"/>
    <mergeCell ref="SHQ86:SHR86"/>
    <mergeCell ref="SHS86:SHT86"/>
    <mergeCell ref="SHU86:SHV86"/>
    <mergeCell ref="SHW86:SHX86"/>
    <mergeCell ref="SHY86:SHZ86"/>
    <mergeCell ref="SIA86:SIB86"/>
    <mergeCell ref="SHE86:SHF86"/>
    <mergeCell ref="SHG86:SHH86"/>
    <mergeCell ref="SHI86:SHJ86"/>
    <mergeCell ref="SHK86:SHL86"/>
    <mergeCell ref="SHM86:SHN86"/>
    <mergeCell ref="SHO86:SHP86"/>
    <mergeCell ref="SGS86:SGT86"/>
    <mergeCell ref="SGU86:SGV86"/>
    <mergeCell ref="SGW86:SGX86"/>
    <mergeCell ref="SGY86:SGZ86"/>
    <mergeCell ref="SHA86:SHB86"/>
    <mergeCell ref="SHC86:SHD86"/>
    <mergeCell ref="SGG86:SGH86"/>
    <mergeCell ref="SGI86:SGJ86"/>
    <mergeCell ref="SGK86:SGL86"/>
    <mergeCell ref="SGM86:SGN86"/>
    <mergeCell ref="SGO86:SGP86"/>
    <mergeCell ref="SGQ86:SGR86"/>
    <mergeCell ref="SFU86:SFV86"/>
    <mergeCell ref="SFW86:SFX86"/>
    <mergeCell ref="SFY86:SFZ86"/>
    <mergeCell ref="SGA86:SGB86"/>
    <mergeCell ref="SGC86:SGD86"/>
    <mergeCell ref="SGE86:SGF86"/>
    <mergeCell ref="SFI86:SFJ86"/>
    <mergeCell ref="SFK86:SFL86"/>
    <mergeCell ref="SFM86:SFN86"/>
    <mergeCell ref="SFO86:SFP86"/>
    <mergeCell ref="SFQ86:SFR86"/>
    <mergeCell ref="SFS86:SFT86"/>
    <mergeCell ref="SEW86:SEX86"/>
    <mergeCell ref="SEY86:SEZ86"/>
    <mergeCell ref="SFA86:SFB86"/>
    <mergeCell ref="SFC86:SFD86"/>
    <mergeCell ref="SFE86:SFF86"/>
    <mergeCell ref="SFG86:SFH86"/>
    <mergeCell ref="SEK86:SEL86"/>
    <mergeCell ref="SEM86:SEN86"/>
    <mergeCell ref="SEO86:SEP86"/>
    <mergeCell ref="SEQ86:SER86"/>
    <mergeCell ref="SES86:SET86"/>
    <mergeCell ref="SEU86:SEV86"/>
    <mergeCell ref="SDY86:SDZ86"/>
    <mergeCell ref="SEA86:SEB86"/>
    <mergeCell ref="SEC86:SED86"/>
    <mergeCell ref="SEE86:SEF86"/>
    <mergeCell ref="SEG86:SEH86"/>
    <mergeCell ref="SEI86:SEJ86"/>
    <mergeCell ref="SDM86:SDN86"/>
    <mergeCell ref="SDO86:SDP86"/>
    <mergeCell ref="SDQ86:SDR86"/>
    <mergeCell ref="SDS86:SDT86"/>
    <mergeCell ref="SDU86:SDV86"/>
    <mergeCell ref="SDW86:SDX86"/>
    <mergeCell ref="SDA86:SDB86"/>
    <mergeCell ref="SDC86:SDD86"/>
    <mergeCell ref="SDE86:SDF86"/>
    <mergeCell ref="SDG86:SDH86"/>
    <mergeCell ref="SDI86:SDJ86"/>
    <mergeCell ref="SDK86:SDL86"/>
    <mergeCell ref="SCO86:SCP86"/>
    <mergeCell ref="SCQ86:SCR86"/>
    <mergeCell ref="SCS86:SCT86"/>
    <mergeCell ref="SCU86:SCV86"/>
    <mergeCell ref="SCW86:SCX86"/>
    <mergeCell ref="SCY86:SCZ86"/>
    <mergeCell ref="SCC86:SCD86"/>
    <mergeCell ref="SCE86:SCF86"/>
    <mergeCell ref="SCG86:SCH86"/>
    <mergeCell ref="SCI86:SCJ86"/>
    <mergeCell ref="SCK86:SCL86"/>
    <mergeCell ref="SCM86:SCN86"/>
    <mergeCell ref="SBQ86:SBR86"/>
    <mergeCell ref="SBS86:SBT86"/>
    <mergeCell ref="SBU86:SBV86"/>
    <mergeCell ref="SBW86:SBX86"/>
    <mergeCell ref="SBY86:SBZ86"/>
    <mergeCell ref="SCA86:SCB86"/>
    <mergeCell ref="SBE86:SBF86"/>
    <mergeCell ref="SBG86:SBH86"/>
    <mergeCell ref="SBI86:SBJ86"/>
    <mergeCell ref="SBK86:SBL86"/>
    <mergeCell ref="SBM86:SBN86"/>
    <mergeCell ref="SBO86:SBP86"/>
    <mergeCell ref="SAS86:SAT86"/>
    <mergeCell ref="SAU86:SAV86"/>
    <mergeCell ref="SAW86:SAX86"/>
    <mergeCell ref="SAY86:SAZ86"/>
    <mergeCell ref="SBA86:SBB86"/>
    <mergeCell ref="SBC86:SBD86"/>
    <mergeCell ref="SAG86:SAH86"/>
    <mergeCell ref="SAI86:SAJ86"/>
    <mergeCell ref="SAK86:SAL86"/>
    <mergeCell ref="SAM86:SAN86"/>
    <mergeCell ref="SAO86:SAP86"/>
    <mergeCell ref="SAQ86:SAR86"/>
    <mergeCell ref="RZU86:RZV86"/>
    <mergeCell ref="RZW86:RZX86"/>
    <mergeCell ref="RZY86:RZZ86"/>
    <mergeCell ref="SAA86:SAB86"/>
    <mergeCell ref="SAC86:SAD86"/>
    <mergeCell ref="SAE86:SAF86"/>
    <mergeCell ref="RZI86:RZJ86"/>
    <mergeCell ref="RZK86:RZL86"/>
    <mergeCell ref="RZM86:RZN86"/>
    <mergeCell ref="RZO86:RZP86"/>
    <mergeCell ref="RZQ86:RZR86"/>
    <mergeCell ref="RZS86:RZT86"/>
    <mergeCell ref="RYW86:RYX86"/>
    <mergeCell ref="RYY86:RYZ86"/>
    <mergeCell ref="RZA86:RZB86"/>
    <mergeCell ref="RZC86:RZD86"/>
    <mergeCell ref="RZE86:RZF86"/>
    <mergeCell ref="RZG86:RZH86"/>
    <mergeCell ref="RYK86:RYL86"/>
    <mergeCell ref="RYM86:RYN86"/>
    <mergeCell ref="RYO86:RYP86"/>
    <mergeCell ref="RYQ86:RYR86"/>
    <mergeCell ref="RYS86:RYT86"/>
    <mergeCell ref="RYU86:RYV86"/>
    <mergeCell ref="RXY86:RXZ86"/>
    <mergeCell ref="RYA86:RYB86"/>
    <mergeCell ref="RYC86:RYD86"/>
    <mergeCell ref="RYE86:RYF86"/>
    <mergeCell ref="RYG86:RYH86"/>
    <mergeCell ref="RYI86:RYJ86"/>
    <mergeCell ref="RXM86:RXN86"/>
    <mergeCell ref="RXO86:RXP86"/>
    <mergeCell ref="RXQ86:RXR86"/>
    <mergeCell ref="RXS86:RXT86"/>
    <mergeCell ref="RXU86:RXV86"/>
    <mergeCell ref="RXW86:RXX86"/>
    <mergeCell ref="RXA86:RXB86"/>
    <mergeCell ref="RXC86:RXD86"/>
    <mergeCell ref="RXE86:RXF86"/>
    <mergeCell ref="RXG86:RXH86"/>
    <mergeCell ref="RXI86:RXJ86"/>
    <mergeCell ref="RXK86:RXL86"/>
    <mergeCell ref="RWO86:RWP86"/>
    <mergeCell ref="RWQ86:RWR86"/>
    <mergeCell ref="RWS86:RWT86"/>
    <mergeCell ref="RWU86:RWV86"/>
    <mergeCell ref="RWW86:RWX86"/>
    <mergeCell ref="RWY86:RWZ86"/>
    <mergeCell ref="RWC86:RWD86"/>
    <mergeCell ref="RWE86:RWF86"/>
    <mergeCell ref="RWG86:RWH86"/>
    <mergeCell ref="RWI86:RWJ86"/>
    <mergeCell ref="RWK86:RWL86"/>
    <mergeCell ref="RWM86:RWN86"/>
    <mergeCell ref="RVQ86:RVR86"/>
    <mergeCell ref="RVS86:RVT86"/>
    <mergeCell ref="RVU86:RVV86"/>
    <mergeCell ref="RVW86:RVX86"/>
    <mergeCell ref="RVY86:RVZ86"/>
    <mergeCell ref="RWA86:RWB86"/>
    <mergeCell ref="RVE86:RVF86"/>
    <mergeCell ref="RVG86:RVH86"/>
    <mergeCell ref="RVI86:RVJ86"/>
    <mergeCell ref="RVK86:RVL86"/>
    <mergeCell ref="RVM86:RVN86"/>
    <mergeCell ref="RVO86:RVP86"/>
    <mergeCell ref="RUS86:RUT86"/>
    <mergeCell ref="RUU86:RUV86"/>
    <mergeCell ref="RUW86:RUX86"/>
    <mergeCell ref="RUY86:RUZ86"/>
    <mergeCell ref="RVA86:RVB86"/>
    <mergeCell ref="RVC86:RVD86"/>
    <mergeCell ref="RUG86:RUH86"/>
    <mergeCell ref="RUI86:RUJ86"/>
    <mergeCell ref="RUK86:RUL86"/>
    <mergeCell ref="RUM86:RUN86"/>
    <mergeCell ref="RUO86:RUP86"/>
    <mergeCell ref="RUQ86:RUR86"/>
    <mergeCell ref="RTU86:RTV86"/>
    <mergeCell ref="RTW86:RTX86"/>
    <mergeCell ref="RTY86:RTZ86"/>
    <mergeCell ref="RUA86:RUB86"/>
    <mergeCell ref="RUC86:RUD86"/>
    <mergeCell ref="RUE86:RUF86"/>
    <mergeCell ref="RTI86:RTJ86"/>
    <mergeCell ref="RTK86:RTL86"/>
    <mergeCell ref="RTM86:RTN86"/>
    <mergeCell ref="RTO86:RTP86"/>
    <mergeCell ref="RTQ86:RTR86"/>
    <mergeCell ref="RTS86:RTT86"/>
    <mergeCell ref="RSW86:RSX86"/>
    <mergeCell ref="RSY86:RSZ86"/>
    <mergeCell ref="RTA86:RTB86"/>
    <mergeCell ref="RTC86:RTD86"/>
    <mergeCell ref="RTE86:RTF86"/>
    <mergeCell ref="RTG86:RTH86"/>
    <mergeCell ref="RSK86:RSL86"/>
    <mergeCell ref="RSM86:RSN86"/>
    <mergeCell ref="RSO86:RSP86"/>
    <mergeCell ref="RSQ86:RSR86"/>
    <mergeCell ref="RSS86:RST86"/>
    <mergeCell ref="RSU86:RSV86"/>
    <mergeCell ref="RRY86:RRZ86"/>
    <mergeCell ref="RSA86:RSB86"/>
    <mergeCell ref="RSC86:RSD86"/>
    <mergeCell ref="RSE86:RSF86"/>
    <mergeCell ref="RSG86:RSH86"/>
    <mergeCell ref="RSI86:RSJ86"/>
    <mergeCell ref="RRM86:RRN86"/>
    <mergeCell ref="RRO86:RRP86"/>
    <mergeCell ref="RRQ86:RRR86"/>
    <mergeCell ref="RRS86:RRT86"/>
    <mergeCell ref="RRU86:RRV86"/>
    <mergeCell ref="RRW86:RRX86"/>
    <mergeCell ref="RRA86:RRB86"/>
    <mergeCell ref="RRC86:RRD86"/>
    <mergeCell ref="RRE86:RRF86"/>
    <mergeCell ref="RRG86:RRH86"/>
    <mergeCell ref="RRI86:RRJ86"/>
    <mergeCell ref="RRK86:RRL86"/>
    <mergeCell ref="RQO86:RQP86"/>
    <mergeCell ref="RQQ86:RQR86"/>
    <mergeCell ref="RQS86:RQT86"/>
    <mergeCell ref="RQU86:RQV86"/>
    <mergeCell ref="RQW86:RQX86"/>
    <mergeCell ref="RQY86:RQZ86"/>
    <mergeCell ref="RQC86:RQD86"/>
    <mergeCell ref="RQE86:RQF86"/>
    <mergeCell ref="RQG86:RQH86"/>
    <mergeCell ref="RQI86:RQJ86"/>
    <mergeCell ref="RQK86:RQL86"/>
    <mergeCell ref="RQM86:RQN86"/>
    <mergeCell ref="RPQ86:RPR86"/>
    <mergeCell ref="RPS86:RPT86"/>
    <mergeCell ref="RPU86:RPV86"/>
    <mergeCell ref="RPW86:RPX86"/>
    <mergeCell ref="RPY86:RPZ86"/>
    <mergeCell ref="RQA86:RQB86"/>
    <mergeCell ref="RPE86:RPF86"/>
    <mergeCell ref="RPG86:RPH86"/>
    <mergeCell ref="RPI86:RPJ86"/>
    <mergeCell ref="RPK86:RPL86"/>
    <mergeCell ref="RPM86:RPN86"/>
    <mergeCell ref="RPO86:RPP86"/>
    <mergeCell ref="ROS86:ROT86"/>
    <mergeCell ref="ROU86:ROV86"/>
    <mergeCell ref="ROW86:ROX86"/>
    <mergeCell ref="ROY86:ROZ86"/>
    <mergeCell ref="RPA86:RPB86"/>
    <mergeCell ref="RPC86:RPD86"/>
    <mergeCell ref="ROG86:ROH86"/>
    <mergeCell ref="ROI86:ROJ86"/>
    <mergeCell ref="ROK86:ROL86"/>
    <mergeCell ref="ROM86:RON86"/>
    <mergeCell ref="ROO86:ROP86"/>
    <mergeCell ref="ROQ86:ROR86"/>
    <mergeCell ref="RNU86:RNV86"/>
    <mergeCell ref="RNW86:RNX86"/>
    <mergeCell ref="RNY86:RNZ86"/>
    <mergeCell ref="ROA86:ROB86"/>
    <mergeCell ref="ROC86:ROD86"/>
    <mergeCell ref="ROE86:ROF86"/>
    <mergeCell ref="RNI86:RNJ86"/>
    <mergeCell ref="RNK86:RNL86"/>
    <mergeCell ref="RNM86:RNN86"/>
    <mergeCell ref="RNO86:RNP86"/>
    <mergeCell ref="RNQ86:RNR86"/>
    <mergeCell ref="RNS86:RNT86"/>
    <mergeCell ref="RMW86:RMX86"/>
    <mergeCell ref="RMY86:RMZ86"/>
    <mergeCell ref="RNA86:RNB86"/>
    <mergeCell ref="RNC86:RND86"/>
    <mergeCell ref="RNE86:RNF86"/>
    <mergeCell ref="RNG86:RNH86"/>
    <mergeCell ref="RMK86:RML86"/>
    <mergeCell ref="RMM86:RMN86"/>
    <mergeCell ref="RMO86:RMP86"/>
    <mergeCell ref="RMQ86:RMR86"/>
    <mergeCell ref="RMS86:RMT86"/>
    <mergeCell ref="RMU86:RMV86"/>
    <mergeCell ref="RLY86:RLZ86"/>
    <mergeCell ref="RMA86:RMB86"/>
    <mergeCell ref="RMC86:RMD86"/>
    <mergeCell ref="RME86:RMF86"/>
    <mergeCell ref="RMG86:RMH86"/>
    <mergeCell ref="RMI86:RMJ86"/>
    <mergeCell ref="RLM86:RLN86"/>
    <mergeCell ref="RLO86:RLP86"/>
    <mergeCell ref="RLQ86:RLR86"/>
    <mergeCell ref="RLS86:RLT86"/>
    <mergeCell ref="RLU86:RLV86"/>
    <mergeCell ref="RLW86:RLX86"/>
    <mergeCell ref="RLA86:RLB86"/>
    <mergeCell ref="RLC86:RLD86"/>
    <mergeCell ref="RLE86:RLF86"/>
    <mergeCell ref="RLG86:RLH86"/>
    <mergeCell ref="RLI86:RLJ86"/>
    <mergeCell ref="RLK86:RLL86"/>
    <mergeCell ref="RKO86:RKP86"/>
    <mergeCell ref="RKQ86:RKR86"/>
    <mergeCell ref="RKS86:RKT86"/>
    <mergeCell ref="RKU86:RKV86"/>
    <mergeCell ref="RKW86:RKX86"/>
    <mergeCell ref="RKY86:RKZ86"/>
    <mergeCell ref="RKC86:RKD86"/>
    <mergeCell ref="RKE86:RKF86"/>
    <mergeCell ref="RKG86:RKH86"/>
    <mergeCell ref="RKI86:RKJ86"/>
    <mergeCell ref="RKK86:RKL86"/>
    <mergeCell ref="RKM86:RKN86"/>
    <mergeCell ref="RJQ86:RJR86"/>
    <mergeCell ref="RJS86:RJT86"/>
    <mergeCell ref="RJU86:RJV86"/>
    <mergeCell ref="RJW86:RJX86"/>
    <mergeCell ref="RJY86:RJZ86"/>
    <mergeCell ref="RKA86:RKB86"/>
    <mergeCell ref="RJE86:RJF86"/>
    <mergeCell ref="RJG86:RJH86"/>
    <mergeCell ref="RJI86:RJJ86"/>
    <mergeCell ref="RJK86:RJL86"/>
    <mergeCell ref="RJM86:RJN86"/>
    <mergeCell ref="RJO86:RJP86"/>
    <mergeCell ref="RIS86:RIT86"/>
    <mergeCell ref="RIU86:RIV86"/>
    <mergeCell ref="RIW86:RIX86"/>
    <mergeCell ref="RIY86:RIZ86"/>
    <mergeCell ref="RJA86:RJB86"/>
    <mergeCell ref="RJC86:RJD86"/>
    <mergeCell ref="RIG86:RIH86"/>
    <mergeCell ref="RII86:RIJ86"/>
    <mergeCell ref="RIK86:RIL86"/>
    <mergeCell ref="RIM86:RIN86"/>
    <mergeCell ref="RIO86:RIP86"/>
    <mergeCell ref="RIQ86:RIR86"/>
    <mergeCell ref="RHU86:RHV86"/>
    <mergeCell ref="RHW86:RHX86"/>
    <mergeCell ref="RHY86:RHZ86"/>
    <mergeCell ref="RIA86:RIB86"/>
    <mergeCell ref="RIC86:RID86"/>
    <mergeCell ref="RIE86:RIF86"/>
    <mergeCell ref="RHI86:RHJ86"/>
    <mergeCell ref="RHK86:RHL86"/>
    <mergeCell ref="RHM86:RHN86"/>
    <mergeCell ref="RHO86:RHP86"/>
    <mergeCell ref="RHQ86:RHR86"/>
    <mergeCell ref="RHS86:RHT86"/>
    <mergeCell ref="RGW86:RGX86"/>
    <mergeCell ref="RGY86:RGZ86"/>
    <mergeCell ref="RHA86:RHB86"/>
    <mergeCell ref="RHC86:RHD86"/>
    <mergeCell ref="RHE86:RHF86"/>
    <mergeCell ref="RHG86:RHH86"/>
    <mergeCell ref="RGK86:RGL86"/>
    <mergeCell ref="RGM86:RGN86"/>
    <mergeCell ref="RGO86:RGP86"/>
    <mergeCell ref="RGQ86:RGR86"/>
    <mergeCell ref="RGS86:RGT86"/>
    <mergeCell ref="RGU86:RGV86"/>
    <mergeCell ref="RFY86:RFZ86"/>
    <mergeCell ref="RGA86:RGB86"/>
    <mergeCell ref="RGC86:RGD86"/>
    <mergeCell ref="RGE86:RGF86"/>
    <mergeCell ref="RGG86:RGH86"/>
    <mergeCell ref="RGI86:RGJ86"/>
    <mergeCell ref="RFM86:RFN86"/>
    <mergeCell ref="RFO86:RFP86"/>
    <mergeCell ref="RFQ86:RFR86"/>
    <mergeCell ref="RFS86:RFT86"/>
    <mergeCell ref="RFU86:RFV86"/>
    <mergeCell ref="RFW86:RFX86"/>
    <mergeCell ref="RFA86:RFB86"/>
    <mergeCell ref="RFC86:RFD86"/>
    <mergeCell ref="RFE86:RFF86"/>
    <mergeCell ref="RFG86:RFH86"/>
    <mergeCell ref="RFI86:RFJ86"/>
    <mergeCell ref="RFK86:RFL86"/>
    <mergeCell ref="REO86:REP86"/>
    <mergeCell ref="REQ86:RER86"/>
    <mergeCell ref="RES86:RET86"/>
    <mergeCell ref="REU86:REV86"/>
    <mergeCell ref="REW86:REX86"/>
    <mergeCell ref="REY86:REZ86"/>
    <mergeCell ref="REC86:RED86"/>
    <mergeCell ref="REE86:REF86"/>
    <mergeCell ref="REG86:REH86"/>
    <mergeCell ref="REI86:REJ86"/>
    <mergeCell ref="REK86:REL86"/>
    <mergeCell ref="REM86:REN86"/>
    <mergeCell ref="RDQ86:RDR86"/>
    <mergeCell ref="RDS86:RDT86"/>
    <mergeCell ref="RDU86:RDV86"/>
    <mergeCell ref="RDW86:RDX86"/>
    <mergeCell ref="RDY86:RDZ86"/>
    <mergeCell ref="REA86:REB86"/>
    <mergeCell ref="RDE86:RDF86"/>
    <mergeCell ref="RDG86:RDH86"/>
    <mergeCell ref="RDI86:RDJ86"/>
    <mergeCell ref="RDK86:RDL86"/>
    <mergeCell ref="RDM86:RDN86"/>
    <mergeCell ref="RDO86:RDP86"/>
    <mergeCell ref="RCS86:RCT86"/>
    <mergeCell ref="RCU86:RCV86"/>
    <mergeCell ref="RCW86:RCX86"/>
    <mergeCell ref="RCY86:RCZ86"/>
    <mergeCell ref="RDA86:RDB86"/>
    <mergeCell ref="RDC86:RDD86"/>
    <mergeCell ref="RCG86:RCH86"/>
    <mergeCell ref="RCI86:RCJ86"/>
    <mergeCell ref="RCK86:RCL86"/>
    <mergeCell ref="RCM86:RCN86"/>
    <mergeCell ref="RCO86:RCP86"/>
    <mergeCell ref="RCQ86:RCR86"/>
    <mergeCell ref="RBU86:RBV86"/>
    <mergeCell ref="RBW86:RBX86"/>
    <mergeCell ref="RBY86:RBZ86"/>
    <mergeCell ref="RCA86:RCB86"/>
    <mergeCell ref="RCC86:RCD86"/>
    <mergeCell ref="RCE86:RCF86"/>
    <mergeCell ref="RBI86:RBJ86"/>
    <mergeCell ref="RBK86:RBL86"/>
    <mergeCell ref="RBM86:RBN86"/>
    <mergeCell ref="RBO86:RBP86"/>
    <mergeCell ref="RBQ86:RBR86"/>
    <mergeCell ref="RBS86:RBT86"/>
    <mergeCell ref="RAW86:RAX86"/>
    <mergeCell ref="RAY86:RAZ86"/>
    <mergeCell ref="RBA86:RBB86"/>
    <mergeCell ref="RBC86:RBD86"/>
    <mergeCell ref="RBE86:RBF86"/>
    <mergeCell ref="RBG86:RBH86"/>
    <mergeCell ref="RAK86:RAL86"/>
    <mergeCell ref="RAM86:RAN86"/>
    <mergeCell ref="RAO86:RAP86"/>
    <mergeCell ref="RAQ86:RAR86"/>
    <mergeCell ref="RAS86:RAT86"/>
    <mergeCell ref="RAU86:RAV86"/>
    <mergeCell ref="QZY86:QZZ86"/>
    <mergeCell ref="RAA86:RAB86"/>
    <mergeCell ref="RAC86:RAD86"/>
    <mergeCell ref="RAE86:RAF86"/>
    <mergeCell ref="RAG86:RAH86"/>
    <mergeCell ref="RAI86:RAJ86"/>
    <mergeCell ref="QZM86:QZN86"/>
    <mergeCell ref="QZO86:QZP86"/>
    <mergeCell ref="QZQ86:QZR86"/>
    <mergeCell ref="QZS86:QZT86"/>
    <mergeCell ref="QZU86:QZV86"/>
    <mergeCell ref="QZW86:QZX86"/>
    <mergeCell ref="QZA86:QZB86"/>
    <mergeCell ref="QZC86:QZD86"/>
    <mergeCell ref="QZE86:QZF86"/>
    <mergeCell ref="QZG86:QZH86"/>
    <mergeCell ref="QZI86:QZJ86"/>
    <mergeCell ref="QZK86:QZL86"/>
    <mergeCell ref="QYO86:QYP86"/>
    <mergeCell ref="QYQ86:QYR86"/>
    <mergeCell ref="QYS86:QYT86"/>
    <mergeCell ref="QYU86:QYV86"/>
    <mergeCell ref="QYW86:QYX86"/>
    <mergeCell ref="QYY86:QYZ86"/>
    <mergeCell ref="QYC86:QYD86"/>
    <mergeCell ref="QYE86:QYF86"/>
    <mergeCell ref="QYG86:QYH86"/>
    <mergeCell ref="QYI86:QYJ86"/>
    <mergeCell ref="QYK86:QYL86"/>
    <mergeCell ref="QYM86:QYN86"/>
    <mergeCell ref="QXQ86:QXR86"/>
    <mergeCell ref="QXS86:QXT86"/>
    <mergeCell ref="QXU86:QXV86"/>
    <mergeCell ref="QXW86:QXX86"/>
    <mergeCell ref="QXY86:QXZ86"/>
    <mergeCell ref="QYA86:QYB86"/>
    <mergeCell ref="QXE86:QXF86"/>
    <mergeCell ref="QXG86:QXH86"/>
    <mergeCell ref="QXI86:QXJ86"/>
    <mergeCell ref="QXK86:QXL86"/>
    <mergeCell ref="QXM86:QXN86"/>
    <mergeCell ref="QXO86:QXP86"/>
    <mergeCell ref="QWS86:QWT86"/>
    <mergeCell ref="QWU86:QWV86"/>
    <mergeCell ref="QWW86:QWX86"/>
    <mergeCell ref="QWY86:QWZ86"/>
    <mergeCell ref="QXA86:QXB86"/>
    <mergeCell ref="QXC86:QXD86"/>
    <mergeCell ref="QWG86:QWH86"/>
    <mergeCell ref="QWI86:QWJ86"/>
    <mergeCell ref="QWK86:QWL86"/>
    <mergeCell ref="QWM86:QWN86"/>
    <mergeCell ref="QWO86:QWP86"/>
    <mergeCell ref="QWQ86:QWR86"/>
    <mergeCell ref="QVU86:QVV86"/>
    <mergeCell ref="QVW86:QVX86"/>
    <mergeCell ref="QVY86:QVZ86"/>
    <mergeCell ref="QWA86:QWB86"/>
    <mergeCell ref="QWC86:QWD86"/>
    <mergeCell ref="QWE86:QWF86"/>
    <mergeCell ref="QVI86:QVJ86"/>
    <mergeCell ref="QVK86:QVL86"/>
    <mergeCell ref="QVM86:QVN86"/>
    <mergeCell ref="QVO86:QVP86"/>
    <mergeCell ref="QVQ86:QVR86"/>
    <mergeCell ref="QVS86:QVT86"/>
    <mergeCell ref="QUW86:QUX86"/>
    <mergeCell ref="QUY86:QUZ86"/>
    <mergeCell ref="QVA86:QVB86"/>
    <mergeCell ref="QVC86:QVD86"/>
    <mergeCell ref="QVE86:QVF86"/>
    <mergeCell ref="QVG86:QVH86"/>
    <mergeCell ref="QUK86:QUL86"/>
    <mergeCell ref="QUM86:QUN86"/>
    <mergeCell ref="QUO86:QUP86"/>
    <mergeCell ref="QUQ86:QUR86"/>
    <mergeCell ref="QUS86:QUT86"/>
    <mergeCell ref="QUU86:QUV86"/>
    <mergeCell ref="QTY86:QTZ86"/>
    <mergeCell ref="QUA86:QUB86"/>
    <mergeCell ref="QUC86:QUD86"/>
    <mergeCell ref="QUE86:QUF86"/>
    <mergeCell ref="QUG86:QUH86"/>
    <mergeCell ref="QUI86:QUJ86"/>
    <mergeCell ref="QTM86:QTN86"/>
    <mergeCell ref="QTO86:QTP86"/>
    <mergeCell ref="QTQ86:QTR86"/>
    <mergeCell ref="QTS86:QTT86"/>
    <mergeCell ref="QTU86:QTV86"/>
    <mergeCell ref="QTW86:QTX86"/>
    <mergeCell ref="QTA86:QTB86"/>
    <mergeCell ref="QTC86:QTD86"/>
    <mergeCell ref="QTE86:QTF86"/>
    <mergeCell ref="QTG86:QTH86"/>
    <mergeCell ref="QTI86:QTJ86"/>
    <mergeCell ref="QTK86:QTL86"/>
    <mergeCell ref="QSO86:QSP86"/>
    <mergeCell ref="QSQ86:QSR86"/>
    <mergeCell ref="QSS86:QST86"/>
    <mergeCell ref="QSU86:QSV86"/>
    <mergeCell ref="QSW86:QSX86"/>
    <mergeCell ref="QSY86:QSZ86"/>
    <mergeCell ref="QSC86:QSD86"/>
    <mergeCell ref="QSE86:QSF86"/>
    <mergeCell ref="QSG86:QSH86"/>
    <mergeCell ref="QSI86:QSJ86"/>
    <mergeCell ref="QSK86:QSL86"/>
    <mergeCell ref="QSM86:QSN86"/>
    <mergeCell ref="QRQ86:QRR86"/>
    <mergeCell ref="QRS86:QRT86"/>
    <mergeCell ref="QRU86:QRV86"/>
    <mergeCell ref="QRW86:QRX86"/>
    <mergeCell ref="QRY86:QRZ86"/>
    <mergeCell ref="QSA86:QSB86"/>
    <mergeCell ref="QRE86:QRF86"/>
    <mergeCell ref="QRG86:QRH86"/>
    <mergeCell ref="QRI86:QRJ86"/>
    <mergeCell ref="QRK86:QRL86"/>
    <mergeCell ref="QRM86:QRN86"/>
    <mergeCell ref="QRO86:QRP86"/>
    <mergeCell ref="QQS86:QQT86"/>
    <mergeCell ref="QQU86:QQV86"/>
    <mergeCell ref="QQW86:QQX86"/>
    <mergeCell ref="QQY86:QQZ86"/>
    <mergeCell ref="QRA86:QRB86"/>
    <mergeCell ref="QRC86:QRD86"/>
    <mergeCell ref="QQG86:QQH86"/>
    <mergeCell ref="QQI86:QQJ86"/>
    <mergeCell ref="QQK86:QQL86"/>
    <mergeCell ref="QQM86:QQN86"/>
    <mergeCell ref="QQO86:QQP86"/>
    <mergeCell ref="QQQ86:QQR86"/>
    <mergeCell ref="QPU86:QPV86"/>
    <mergeCell ref="QPW86:QPX86"/>
    <mergeCell ref="QPY86:QPZ86"/>
    <mergeCell ref="QQA86:QQB86"/>
    <mergeCell ref="QQC86:QQD86"/>
    <mergeCell ref="QQE86:QQF86"/>
    <mergeCell ref="QPI86:QPJ86"/>
    <mergeCell ref="QPK86:QPL86"/>
    <mergeCell ref="QPM86:QPN86"/>
    <mergeCell ref="QPO86:QPP86"/>
    <mergeCell ref="QPQ86:QPR86"/>
    <mergeCell ref="QPS86:QPT86"/>
    <mergeCell ref="QOW86:QOX86"/>
    <mergeCell ref="QOY86:QOZ86"/>
    <mergeCell ref="QPA86:QPB86"/>
    <mergeCell ref="QPC86:QPD86"/>
    <mergeCell ref="QPE86:QPF86"/>
    <mergeCell ref="QPG86:QPH86"/>
    <mergeCell ref="QOK86:QOL86"/>
    <mergeCell ref="QOM86:QON86"/>
    <mergeCell ref="QOO86:QOP86"/>
    <mergeCell ref="QOQ86:QOR86"/>
    <mergeCell ref="QOS86:QOT86"/>
    <mergeCell ref="QOU86:QOV86"/>
    <mergeCell ref="QNY86:QNZ86"/>
    <mergeCell ref="QOA86:QOB86"/>
    <mergeCell ref="QOC86:QOD86"/>
    <mergeCell ref="QOE86:QOF86"/>
    <mergeCell ref="QOG86:QOH86"/>
    <mergeCell ref="QOI86:QOJ86"/>
    <mergeCell ref="QNM86:QNN86"/>
    <mergeCell ref="QNO86:QNP86"/>
    <mergeCell ref="QNQ86:QNR86"/>
    <mergeCell ref="QNS86:QNT86"/>
    <mergeCell ref="QNU86:QNV86"/>
    <mergeCell ref="QNW86:QNX86"/>
    <mergeCell ref="QNA86:QNB86"/>
    <mergeCell ref="QNC86:QND86"/>
    <mergeCell ref="QNE86:QNF86"/>
    <mergeCell ref="QNG86:QNH86"/>
    <mergeCell ref="QNI86:QNJ86"/>
    <mergeCell ref="QNK86:QNL86"/>
    <mergeCell ref="QMO86:QMP86"/>
    <mergeCell ref="QMQ86:QMR86"/>
    <mergeCell ref="QMS86:QMT86"/>
    <mergeCell ref="QMU86:QMV86"/>
    <mergeCell ref="QMW86:QMX86"/>
    <mergeCell ref="QMY86:QMZ86"/>
    <mergeCell ref="QMC86:QMD86"/>
    <mergeCell ref="QME86:QMF86"/>
    <mergeCell ref="QMG86:QMH86"/>
    <mergeCell ref="QMI86:QMJ86"/>
    <mergeCell ref="QMK86:QML86"/>
    <mergeCell ref="QMM86:QMN86"/>
    <mergeCell ref="QLQ86:QLR86"/>
    <mergeCell ref="QLS86:QLT86"/>
    <mergeCell ref="QLU86:QLV86"/>
    <mergeCell ref="QLW86:QLX86"/>
    <mergeCell ref="QLY86:QLZ86"/>
    <mergeCell ref="QMA86:QMB86"/>
    <mergeCell ref="QLE86:QLF86"/>
    <mergeCell ref="QLG86:QLH86"/>
    <mergeCell ref="QLI86:QLJ86"/>
    <mergeCell ref="QLK86:QLL86"/>
    <mergeCell ref="QLM86:QLN86"/>
    <mergeCell ref="QLO86:QLP86"/>
    <mergeCell ref="QKS86:QKT86"/>
    <mergeCell ref="QKU86:QKV86"/>
    <mergeCell ref="QKW86:QKX86"/>
    <mergeCell ref="QKY86:QKZ86"/>
    <mergeCell ref="QLA86:QLB86"/>
    <mergeCell ref="QLC86:QLD86"/>
    <mergeCell ref="QKG86:QKH86"/>
    <mergeCell ref="QKI86:QKJ86"/>
    <mergeCell ref="QKK86:QKL86"/>
    <mergeCell ref="QKM86:QKN86"/>
    <mergeCell ref="QKO86:QKP86"/>
    <mergeCell ref="QKQ86:QKR86"/>
    <mergeCell ref="QJU86:QJV86"/>
    <mergeCell ref="QJW86:QJX86"/>
    <mergeCell ref="QJY86:QJZ86"/>
    <mergeCell ref="QKA86:QKB86"/>
    <mergeCell ref="QKC86:QKD86"/>
    <mergeCell ref="QKE86:QKF86"/>
    <mergeCell ref="QJI86:QJJ86"/>
    <mergeCell ref="QJK86:QJL86"/>
    <mergeCell ref="QJM86:QJN86"/>
    <mergeCell ref="QJO86:QJP86"/>
    <mergeCell ref="QJQ86:QJR86"/>
    <mergeCell ref="QJS86:QJT86"/>
    <mergeCell ref="QIW86:QIX86"/>
    <mergeCell ref="QIY86:QIZ86"/>
    <mergeCell ref="QJA86:QJB86"/>
    <mergeCell ref="QJC86:QJD86"/>
    <mergeCell ref="QJE86:QJF86"/>
    <mergeCell ref="QJG86:QJH86"/>
    <mergeCell ref="QIK86:QIL86"/>
    <mergeCell ref="QIM86:QIN86"/>
    <mergeCell ref="QIO86:QIP86"/>
    <mergeCell ref="QIQ86:QIR86"/>
    <mergeCell ref="QIS86:QIT86"/>
    <mergeCell ref="QIU86:QIV86"/>
    <mergeCell ref="QHY86:QHZ86"/>
    <mergeCell ref="QIA86:QIB86"/>
    <mergeCell ref="QIC86:QID86"/>
    <mergeCell ref="QIE86:QIF86"/>
    <mergeCell ref="QIG86:QIH86"/>
    <mergeCell ref="QII86:QIJ86"/>
    <mergeCell ref="QHM86:QHN86"/>
    <mergeCell ref="QHO86:QHP86"/>
    <mergeCell ref="QHQ86:QHR86"/>
    <mergeCell ref="QHS86:QHT86"/>
    <mergeCell ref="QHU86:QHV86"/>
    <mergeCell ref="QHW86:QHX86"/>
    <mergeCell ref="QHA86:QHB86"/>
    <mergeCell ref="QHC86:QHD86"/>
    <mergeCell ref="QHE86:QHF86"/>
    <mergeCell ref="QHG86:QHH86"/>
    <mergeCell ref="QHI86:QHJ86"/>
    <mergeCell ref="QHK86:QHL86"/>
    <mergeCell ref="QGO86:QGP86"/>
    <mergeCell ref="QGQ86:QGR86"/>
    <mergeCell ref="QGS86:QGT86"/>
    <mergeCell ref="QGU86:QGV86"/>
    <mergeCell ref="QGW86:QGX86"/>
    <mergeCell ref="QGY86:QGZ86"/>
    <mergeCell ref="QGC86:QGD86"/>
    <mergeCell ref="QGE86:QGF86"/>
    <mergeCell ref="QGG86:QGH86"/>
    <mergeCell ref="QGI86:QGJ86"/>
    <mergeCell ref="QGK86:QGL86"/>
    <mergeCell ref="QGM86:QGN86"/>
    <mergeCell ref="QFQ86:QFR86"/>
    <mergeCell ref="QFS86:QFT86"/>
    <mergeCell ref="QFU86:QFV86"/>
    <mergeCell ref="QFW86:QFX86"/>
    <mergeCell ref="QFY86:QFZ86"/>
    <mergeCell ref="QGA86:QGB86"/>
    <mergeCell ref="QFE86:QFF86"/>
    <mergeCell ref="QFG86:QFH86"/>
    <mergeCell ref="QFI86:QFJ86"/>
    <mergeCell ref="QFK86:QFL86"/>
    <mergeCell ref="QFM86:QFN86"/>
    <mergeCell ref="QFO86:QFP86"/>
    <mergeCell ref="QES86:QET86"/>
    <mergeCell ref="QEU86:QEV86"/>
    <mergeCell ref="QEW86:QEX86"/>
    <mergeCell ref="QEY86:QEZ86"/>
    <mergeCell ref="QFA86:QFB86"/>
    <mergeCell ref="QFC86:QFD86"/>
    <mergeCell ref="QEG86:QEH86"/>
    <mergeCell ref="QEI86:QEJ86"/>
    <mergeCell ref="QEK86:QEL86"/>
    <mergeCell ref="QEM86:QEN86"/>
    <mergeCell ref="QEO86:QEP86"/>
    <mergeCell ref="QEQ86:QER86"/>
    <mergeCell ref="QDU86:QDV86"/>
    <mergeCell ref="QDW86:QDX86"/>
    <mergeCell ref="QDY86:QDZ86"/>
    <mergeCell ref="QEA86:QEB86"/>
    <mergeCell ref="QEC86:QED86"/>
    <mergeCell ref="QEE86:QEF86"/>
    <mergeCell ref="QDI86:QDJ86"/>
    <mergeCell ref="QDK86:QDL86"/>
    <mergeCell ref="QDM86:QDN86"/>
    <mergeCell ref="QDO86:QDP86"/>
    <mergeCell ref="QDQ86:QDR86"/>
    <mergeCell ref="QDS86:QDT86"/>
    <mergeCell ref="QCW86:QCX86"/>
    <mergeCell ref="QCY86:QCZ86"/>
    <mergeCell ref="QDA86:QDB86"/>
    <mergeCell ref="QDC86:QDD86"/>
    <mergeCell ref="QDE86:QDF86"/>
    <mergeCell ref="QDG86:QDH86"/>
    <mergeCell ref="QCK86:QCL86"/>
    <mergeCell ref="QCM86:QCN86"/>
    <mergeCell ref="QCO86:QCP86"/>
    <mergeCell ref="QCQ86:QCR86"/>
    <mergeCell ref="QCS86:QCT86"/>
    <mergeCell ref="QCU86:QCV86"/>
    <mergeCell ref="QBY86:QBZ86"/>
    <mergeCell ref="QCA86:QCB86"/>
    <mergeCell ref="QCC86:QCD86"/>
    <mergeCell ref="QCE86:QCF86"/>
    <mergeCell ref="QCG86:QCH86"/>
    <mergeCell ref="QCI86:QCJ86"/>
    <mergeCell ref="QBM86:QBN86"/>
    <mergeCell ref="QBO86:QBP86"/>
    <mergeCell ref="QBQ86:QBR86"/>
    <mergeCell ref="QBS86:QBT86"/>
    <mergeCell ref="QBU86:QBV86"/>
    <mergeCell ref="QBW86:QBX86"/>
    <mergeCell ref="QBA86:QBB86"/>
    <mergeCell ref="QBC86:QBD86"/>
    <mergeCell ref="QBE86:QBF86"/>
    <mergeCell ref="QBG86:QBH86"/>
    <mergeCell ref="QBI86:QBJ86"/>
    <mergeCell ref="QBK86:QBL86"/>
    <mergeCell ref="QAO86:QAP86"/>
    <mergeCell ref="QAQ86:QAR86"/>
    <mergeCell ref="QAS86:QAT86"/>
    <mergeCell ref="QAU86:QAV86"/>
    <mergeCell ref="QAW86:QAX86"/>
    <mergeCell ref="QAY86:QAZ86"/>
    <mergeCell ref="QAC86:QAD86"/>
    <mergeCell ref="QAE86:QAF86"/>
    <mergeCell ref="QAG86:QAH86"/>
    <mergeCell ref="QAI86:QAJ86"/>
    <mergeCell ref="QAK86:QAL86"/>
    <mergeCell ref="QAM86:QAN86"/>
    <mergeCell ref="PZQ86:PZR86"/>
    <mergeCell ref="PZS86:PZT86"/>
    <mergeCell ref="PZU86:PZV86"/>
    <mergeCell ref="PZW86:PZX86"/>
    <mergeCell ref="PZY86:PZZ86"/>
    <mergeCell ref="QAA86:QAB86"/>
    <mergeCell ref="PZE86:PZF86"/>
    <mergeCell ref="PZG86:PZH86"/>
    <mergeCell ref="PZI86:PZJ86"/>
    <mergeCell ref="PZK86:PZL86"/>
    <mergeCell ref="PZM86:PZN86"/>
    <mergeCell ref="PZO86:PZP86"/>
    <mergeCell ref="PYS86:PYT86"/>
    <mergeCell ref="PYU86:PYV86"/>
    <mergeCell ref="PYW86:PYX86"/>
    <mergeCell ref="PYY86:PYZ86"/>
    <mergeCell ref="PZA86:PZB86"/>
    <mergeCell ref="PZC86:PZD86"/>
    <mergeCell ref="PYG86:PYH86"/>
    <mergeCell ref="PYI86:PYJ86"/>
    <mergeCell ref="PYK86:PYL86"/>
    <mergeCell ref="PYM86:PYN86"/>
    <mergeCell ref="PYO86:PYP86"/>
    <mergeCell ref="PYQ86:PYR86"/>
    <mergeCell ref="PXU86:PXV86"/>
    <mergeCell ref="PXW86:PXX86"/>
    <mergeCell ref="PXY86:PXZ86"/>
    <mergeCell ref="PYA86:PYB86"/>
    <mergeCell ref="PYC86:PYD86"/>
    <mergeCell ref="PYE86:PYF86"/>
    <mergeCell ref="PXI86:PXJ86"/>
    <mergeCell ref="PXK86:PXL86"/>
    <mergeCell ref="PXM86:PXN86"/>
    <mergeCell ref="PXO86:PXP86"/>
    <mergeCell ref="PXQ86:PXR86"/>
    <mergeCell ref="PXS86:PXT86"/>
    <mergeCell ref="PWW86:PWX86"/>
    <mergeCell ref="PWY86:PWZ86"/>
    <mergeCell ref="PXA86:PXB86"/>
    <mergeCell ref="PXC86:PXD86"/>
    <mergeCell ref="PXE86:PXF86"/>
    <mergeCell ref="PXG86:PXH86"/>
    <mergeCell ref="PWK86:PWL86"/>
    <mergeCell ref="PWM86:PWN86"/>
    <mergeCell ref="PWO86:PWP86"/>
    <mergeCell ref="PWQ86:PWR86"/>
    <mergeCell ref="PWS86:PWT86"/>
    <mergeCell ref="PWU86:PWV86"/>
    <mergeCell ref="PVY86:PVZ86"/>
    <mergeCell ref="PWA86:PWB86"/>
    <mergeCell ref="PWC86:PWD86"/>
    <mergeCell ref="PWE86:PWF86"/>
    <mergeCell ref="PWG86:PWH86"/>
    <mergeCell ref="PWI86:PWJ86"/>
    <mergeCell ref="PVM86:PVN86"/>
    <mergeCell ref="PVO86:PVP86"/>
    <mergeCell ref="PVQ86:PVR86"/>
    <mergeCell ref="PVS86:PVT86"/>
    <mergeCell ref="PVU86:PVV86"/>
    <mergeCell ref="PVW86:PVX86"/>
    <mergeCell ref="PVA86:PVB86"/>
    <mergeCell ref="PVC86:PVD86"/>
    <mergeCell ref="PVE86:PVF86"/>
    <mergeCell ref="PVG86:PVH86"/>
    <mergeCell ref="PVI86:PVJ86"/>
    <mergeCell ref="PVK86:PVL86"/>
    <mergeCell ref="PUO86:PUP86"/>
    <mergeCell ref="PUQ86:PUR86"/>
    <mergeCell ref="PUS86:PUT86"/>
    <mergeCell ref="PUU86:PUV86"/>
    <mergeCell ref="PUW86:PUX86"/>
    <mergeCell ref="PUY86:PUZ86"/>
    <mergeCell ref="PUC86:PUD86"/>
    <mergeCell ref="PUE86:PUF86"/>
    <mergeCell ref="PUG86:PUH86"/>
    <mergeCell ref="PUI86:PUJ86"/>
    <mergeCell ref="PUK86:PUL86"/>
    <mergeCell ref="PUM86:PUN86"/>
    <mergeCell ref="PTQ86:PTR86"/>
    <mergeCell ref="PTS86:PTT86"/>
    <mergeCell ref="PTU86:PTV86"/>
    <mergeCell ref="PTW86:PTX86"/>
    <mergeCell ref="PTY86:PTZ86"/>
    <mergeCell ref="PUA86:PUB86"/>
    <mergeCell ref="PTE86:PTF86"/>
    <mergeCell ref="PTG86:PTH86"/>
    <mergeCell ref="PTI86:PTJ86"/>
    <mergeCell ref="PTK86:PTL86"/>
    <mergeCell ref="PTM86:PTN86"/>
    <mergeCell ref="PTO86:PTP86"/>
    <mergeCell ref="PSS86:PST86"/>
    <mergeCell ref="PSU86:PSV86"/>
    <mergeCell ref="PSW86:PSX86"/>
    <mergeCell ref="PSY86:PSZ86"/>
    <mergeCell ref="PTA86:PTB86"/>
    <mergeCell ref="PTC86:PTD86"/>
    <mergeCell ref="PSG86:PSH86"/>
    <mergeCell ref="PSI86:PSJ86"/>
    <mergeCell ref="PSK86:PSL86"/>
    <mergeCell ref="PSM86:PSN86"/>
    <mergeCell ref="PSO86:PSP86"/>
    <mergeCell ref="PSQ86:PSR86"/>
    <mergeCell ref="PRU86:PRV86"/>
    <mergeCell ref="PRW86:PRX86"/>
    <mergeCell ref="PRY86:PRZ86"/>
    <mergeCell ref="PSA86:PSB86"/>
    <mergeCell ref="PSC86:PSD86"/>
    <mergeCell ref="PSE86:PSF86"/>
    <mergeCell ref="PRI86:PRJ86"/>
    <mergeCell ref="PRK86:PRL86"/>
    <mergeCell ref="PRM86:PRN86"/>
    <mergeCell ref="PRO86:PRP86"/>
    <mergeCell ref="PRQ86:PRR86"/>
    <mergeCell ref="PRS86:PRT86"/>
    <mergeCell ref="PQW86:PQX86"/>
    <mergeCell ref="PQY86:PQZ86"/>
    <mergeCell ref="PRA86:PRB86"/>
    <mergeCell ref="PRC86:PRD86"/>
    <mergeCell ref="PRE86:PRF86"/>
    <mergeCell ref="PRG86:PRH86"/>
    <mergeCell ref="PQK86:PQL86"/>
    <mergeCell ref="PQM86:PQN86"/>
    <mergeCell ref="PQO86:PQP86"/>
    <mergeCell ref="PQQ86:PQR86"/>
    <mergeCell ref="PQS86:PQT86"/>
    <mergeCell ref="PQU86:PQV86"/>
    <mergeCell ref="PPY86:PPZ86"/>
    <mergeCell ref="PQA86:PQB86"/>
    <mergeCell ref="PQC86:PQD86"/>
    <mergeCell ref="PQE86:PQF86"/>
    <mergeCell ref="PQG86:PQH86"/>
    <mergeCell ref="PQI86:PQJ86"/>
    <mergeCell ref="PPM86:PPN86"/>
    <mergeCell ref="PPO86:PPP86"/>
    <mergeCell ref="PPQ86:PPR86"/>
    <mergeCell ref="PPS86:PPT86"/>
    <mergeCell ref="PPU86:PPV86"/>
    <mergeCell ref="PPW86:PPX86"/>
    <mergeCell ref="PPA86:PPB86"/>
    <mergeCell ref="PPC86:PPD86"/>
    <mergeCell ref="PPE86:PPF86"/>
    <mergeCell ref="PPG86:PPH86"/>
    <mergeCell ref="PPI86:PPJ86"/>
    <mergeCell ref="PPK86:PPL86"/>
    <mergeCell ref="POO86:POP86"/>
    <mergeCell ref="POQ86:POR86"/>
    <mergeCell ref="POS86:POT86"/>
    <mergeCell ref="POU86:POV86"/>
    <mergeCell ref="POW86:POX86"/>
    <mergeCell ref="POY86:POZ86"/>
    <mergeCell ref="POC86:POD86"/>
    <mergeCell ref="POE86:POF86"/>
    <mergeCell ref="POG86:POH86"/>
    <mergeCell ref="POI86:POJ86"/>
    <mergeCell ref="POK86:POL86"/>
    <mergeCell ref="POM86:PON86"/>
    <mergeCell ref="PNQ86:PNR86"/>
    <mergeCell ref="PNS86:PNT86"/>
    <mergeCell ref="PNU86:PNV86"/>
    <mergeCell ref="PNW86:PNX86"/>
    <mergeCell ref="PNY86:PNZ86"/>
    <mergeCell ref="POA86:POB86"/>
    <mergeCell ref="PNE86:PNF86"/>
    <mergeCell ref="PNG86:PNH86"/>
    <mergeCell ref="PNI86:PNJ86"/>
    <mergeCell ref="PNK86:PNL86"/>
    <mergeCell ref="PNM86:PNN86"/>
    <mergeCell ref="PNO86:PNP86"/>
    <mergeCell ref="PMS86:PMT86"/>
    <mergeCell ref="PMU86:PMV86"/>
    <mergeCell ref="PMW86:PMX86"/>
    <mergeCell ref="PMY86:PMZ86"/>
    <mergeCell ref="PNA86:PNB86"/>
    <mergeCell ref="PNC86:PND86"/>
    <mergeCell ref="PMG86:PMH86"/>
    <mergeCell ref="PMI86:PMJ86"/>
    <mergeCell ref="PMK86:PML86"/>
    <mergeCell ref="PMM86:PMN86"/>
    <mergeCell ref="PMO86:PMP86"/>
    <mergeCell ref="PMQ86:PMR86"/>
    <mergeCell ref="PLU86:PLV86"/>
    <mergeCell ref="PLW86:PLX86"/>
    <mergeCell ref="PLY86:PLZ86"/>
    <mergeCell ref="PMA86:PMB86"/>
    <mergeCell ref="PMC86:PMD86"/>
    <mergeCell ref="PME86:PMF86"/>
    <mergeCell ref="PLI86:PLJ86"/>
    <mergeCell ref="PLK86:PLL86"/>
    <mergeCell ref="PLM86:PLN86"/>
    <mergeCell ref="PLO86:PLP86"/>
    <mergeCell ref="PLQ86:PLR86"/>
    <mergeCell ref="PLS86:PLT86"/>
    <mergeCell ref="PKW86:PKX86"/>
    <mergeCell ref="PKY86:PKZ86"/>
    <mergeCell ref="PLA86:PLB86"/>
    <mergeCell ref="PLC86:PLD86"/>
    <mergeCell ref="PLE86:PLF86"/>
    <mergeCell ref="PLG86:PLH86"/>
    <mergeCell ref="PKK86:PKL86"/>
    <mergeCell ref="PKM86:PKN86"/>
    <mergeCell ref="PKO86:PKP86"/>
    <mergeCell ref="PKQ86:PKR86"/>
    <mergeCell ref="PKS86:PKT86"/>
    <mergeCell ref="PKU86:PKV86"/>
    <mergeCell ref="PJY86:PJZ86"/>
    <mergeCell ref="PKA86:PKB86"/>
    <mergeCell ref="PKC86:PKD86"/>
    <mergeCell ref="PKE86:PKF86"/>
    <mergeCell ref="PKG86:PKH86"/>
    <mergeCell ref="PKI86:PKJ86"/>
    <mergeCell ref="PJM86:PJN86"/>
    <mergeCell ref="PJO86:PJP86"/>
    <mergeCell ref="PJQ86:PJR86"/>
    <mergeCell ref="PJS86:PJT86"/>
    <mergeCell ref="PJU86:PJV86"/>
    <mergeCell ref="PJW86:PJX86"/>
    <mergeCell ref="PJA86:PJB86"/>
    <mergeCell ref="PJC86:PJD86"/>
    <mergeCell ref="PJE86:PJF86"/>
    <mergeCell ref="PJG86:PJH86"/>
    <mergeCell ref="PJI86:PJJ86"/>
    <mergeCell ref="PJK86:PJL86"/>
    <mergeCell ref="PIO86:PIP86"/>
    <mergeCell ref="PIQ86:PIR86"/>
    <mergeCell ref="PIS86:PIT86"/>
    <mergeCell ref="PIU86:PIV86"/>
    <mergeCell ref="PIW86:PIX86"/>
    <mergeCell ref="PIY86:PIZ86"/>
    <mergeCell ref="PIC86:PID86"/>
    <mergeCell ref="PIE86:PIF86"/>
    <mergeCell ref="PIG86:PIH86"/>
    <mergeCell ref="PII86:PIJ86"/>
    <mergeCell ref="PIK86:PIL86"/>
    <mergeCell ref="PIM86:PIN86"/>
    <mergeCell ref="PHQ86:PHR86"/>
    <mergeCell ref="PHS86:PHT86"/>
    <mergeCell ref="PHU86:PHV86"/>
    <mergeCell ref="PHW86:PHX86"/>
    <mergeCell ref="PHY86:PHZ86"/>
    <mergeCell ref="PIA86:PIB86"/>
    <mergeCell ref="PHE86:PHF86"/>
    <mergeCell ref="PHG86:PHH86"/>
    <mergeCell ref="PHI86:PHJ86"/>
    <mergeCell ref="PHK86:PHL86"/>
    <mergeCell ref="PHM86:PHN86"/>
    <mergeCell ref="PHO86:PHP86"/>
    <mergeCell ref="PGS86:PGT86"/>
    <mergeCell ref="PGU86:PGV86"/>
    <mergeCell ref="PGW86:PGX86"/>
    <mergeCell ref="PGY86:PGZ86"/>
    <mergeCell ref="PHA86:PHB86"/>
    <mergeCell ref="PHC86:PHD86"/>
    <mergeCell ref="PGG86:PGH86"/>
    <mergeCell ref="PGI86:PGJ86"/>
    <mergeCell ref="PGK86:PGL86"/>
    <mergeCell ref="PGM86:PGN86"/>
    <mergeCell ref="PGO86:PGP86"/>
    <mergeCell ref="PGQ86:PGR86"/>
    <mergeCell ref="PFU86:PFV86"/>
    <mergeCell ref="PFW86:PFX86"/>
    <mergeCell ref="PFY86:PFZ86"/>
    <mergeCell ref="PGA86:PGB86"/>
    <mergeCell ref="PGC86:PGD86"/>
    <mergeCell ref="PGE86:PGF86"/>
    <mergeCell ref="PFI86:PFJ86"/>
    <mergeCell ref="PFK86:PFL86"/>
    <mergeCell ref="PFM86:PFN86"/>
    <mergeCell ref="PFO86:PFP86"/>
    <mergeCell ref="PFQ86:PFR86"/>
    <mergeCell ref="PFS86:PFT86"/>
    <mergeCell ref="PEW86:PEX86"/>
    <mergeCell ref="PEY86:PEZ86"/>
    <mergeCell ref="PFA86:PFB86"/>
    <mergeCell ref="PFC86:PFD86"/>
    <mergeCell ref="PFE86:PFF86"/>
    <mergeCell ref="PFG86:PFH86"/>
    <mergeCell ref="PEK86:PEL86"/>
    <mergeCell ref="PEM86:PEN86"/>
    <mergeCell ref="PEO86:PEP86"/>
    <mergeCell ref="PEQ86:PER86"/>
    <mergeCell ref="PES86:PET86"/>
    <mergeCell ref="PEU86:PEV86"/>
    <mergeCell ref="PDY86:PDZ86"/>
    <mergeCell ref="PEA86:PEB86"/>
    <mergeCell ref="PEC86:PED86"/>
    <mergeCell ref="PEE86:PEF86"/>
    <mergeCell ref="PEG86:PEH86"/>
    <mergeCell ref="PEI86:PEJ86"/>
    <mergeCell ref="PDM86:PDN86"/>
    <mergeCell ref="PDO86:PDP86"/>
    <mergeCell ref="PDQ86:PDR86"/>
    <mergeCell ref="PDS86:PDT86"/>
    <mergeCell ref="PDU86:PDV86"/>
    <mergeCell ref="PDW86:PDX86"/>
    <mergeCell ref="PDA86:PDB86"/>
    <mergeCell ref="PDC86:PDD86"/>
    <mergeCell ref="PDE86:PDF86"/>
    <mergeCell ref="PDG86:PDH86"/>
    <mergeCell ref="PDI86:PDJ86"/>
    <mergeCell ref="PDK86:PDL86"/>
    <mergeCell ref="PCO86:PCP86"/>
    <mergeCell ref="PCQ86:PCR86"/>
    <mergeCell ref="PCS86:PCT86"/>
    <mergeCell ref="PCU86:PCV86"/>
    <mergeCell ref="PCW86:PCX86"/>
    <mergeCell ref="PCY86:PCZ86"/>
    <mergeCell ref="PCC86:PCD86"/>
    <mergeCell ref="PCE86:PCF86"/>
    <mergeCell ref="PCG86:PCH86"/>
    <mergeCell ref="PCI86:PCJ86"/>
    <mergeCell ref="PCK86:PCL86"/>
    <mergeCell ref="PCM86:PCN86"/>
    <mergeCell ref="PBQ86:PBR86"/>
    <mergeCell ref="PBS86:PBT86"/>
    <mergeCell ref="PBU86:PBV86"/>
    <mergeCell ref="PBW86:PBX86"/>
    <mergeCell ref="PBY86:PBZ86"/>
    <mergeCell ref="PCA86:PCB86"/>
    <mergeCell ref="PBE86:PBF86"/>
    <mergeCell ref="PBG86:PBH86"/>
    <mergeCell ref="PBI86:PBJ86"/>
    <mergeCell ref="PBK86:PBL86"/>
    <mergeCell ref="PBM86:PBN86"/>
    <mergeCell ref="PBO86:PBP86"/>
    <mergeCell ref="PAS86:PAT86"/>
    <mergeCell ref="PAU86:PAV86"/>
    <mergeCell ref="PAW86:PAX86"/>
    <mergeCell ref="PAY86:PAZ86"/>
    <mergeCell ref="PBA86:PBB86"/>
    <mergeCell ref="PBC86:PBD86"/>
    <mergeCell ref="PAG86:PAH86"/>
    <mergeCell ref="PAI86:PAJ86"/>
    <mergeCell ref="PAK86:PAL86"/>
    <mergeCell ref="PAM86:PAN86"/>
    <mergeCell ref="PAO86:PAP86"/>
    <mergeCell ref="PAQ86:PAR86"/>
    <mergeCell ref="OZU86:OZV86"/>
    <mergeCell ref="OZW86:OZX86"/>
    <mergeCell ref="OZY86:OZZ86"/>
    <mergeCell ref="PAA86:PAB86"/>
    <mergeCell ref="PAC86:PAD86"/>
    <mergeCell ref="PAE86:PAF86"/>
    <mergeCell ref="OZI86:OZJ86"/>
    <mergeCell ref="OZK86:OZL86"/>
    <mergeCell ref="OZM86:OZN86"/>
    <mergeCell ref="OZO86:OZP86"/>
    <mergeCell ref="OZQ86:OZR86"/>
    <mergeCell ref="OZS86:OZT86"/>
    <mergeCell ref="OYW86:OYX86"/>
    <mergeCell ref="OYY86:OYZ86"/>
    <mergeCell ref="OZA86:OZB86"/>
    <mergeCell ref="OZC86:OZD86"/>
    <mergeCell ref="OZE86:OZF86"/>
    <mergeCell ref="OZG86:OZH86"/>
    <mergeCell ref="OYK86:OYL86"/>
    <mergeCell ref="OYM86:OYN86"/>
    <mergeCell ref="OYO86:OYP86"/>
    <mergeCell ref="OYQ86:OYR86"/>
    <mergeCell ref="OYS86:OYT86"/>
    <mergeCell ref="OYU86:OYV86"/>
    <mergeCell ref="OXY86:OXZ86"/>
    <mergeCell ref="OYA86:OYB86"/>
    <mergeCell ref="OYC86:OYD86"/>
    <mergeCell ref="OYE86:OYF86"/>
    <mergeCell ref="OYG86:OYH86"/>
    <mergeCell ref="OYI86:OYJ86"/>
    <mergeCell ref="OXM86:OXN86"/>
    <mergeCell ref="OXO86:OXP86"/>
    <mergeCell ref="OXQ86:OXR86"/>
    <mergeCell ref="OXS86:OXT86"/>
    <mergeCell ref="OXU86:OXV86"/>
    <mergeCell ref="OXW86:OXX86"/>
    <mergeCell ref="OXA86:OXB86"/>
    <mergeCell ref="OXC86:OXD86"/>
    <mergeCell ref="OXE86:OXF86"/>
    <mergeCell ref="OXG86:OXH86"/>
    <mergeCell ref="OXI86:OXJ86"/>
    <mergeCell ref="OXK86:OXL86"/>
    <mergeCell ref="OWO86:OWP86"/>
    <mergeCell ref="OWQ86:OWR86"/>
    <mergeCell ref="OWS86:OWT86"/>
    <mergeCell ref="OWU86:OWV86"/>
    <mergeCell ref="OWW86:OWX86"/>
    <mergeCell ref="OWY86:OWZ86"/>
    <mergeCell ref="OWC86:OWD86"/>
    <mergeCell ref="OWE86:OWF86"/>
    <mergeCell ref="OWG86:OWH86"/>
    <mergeCell ref="OWI86:OWJ86"/>
    <mergeCell ref="OWK86:OWL86"/>
    <mergeCell ref="OWM86:OWN86"/>
    <mergeCell ref="OVQ86:OVR86"/>
    <mergeCell ref="OVS86:OVT86"/>
    <mergeCell ref="OVU86:OVV86"/>
    <mergeCell ref="OVW86:OVX86"/>
    <mergeCell ref="OVY86:OVZ86"/>
    <mergeCell ref="OWA86:OWB86"/>
    <mergeCell ref="OVE86:OVF86"/>
    <mergeCell ref="OVG86:OVH86"/>
    <mergeCell ref="OVI86:OVJ86"/>
    <mergeCell ref="OVK86:OVL86"/>
    <mergeCell ref="OVM86:OVN86"/>
    <mergeCell ref="OVO86:OVP86"/>
    <mergeCell ref="OUS86:OUT86"/>
    <mergeCell ref="OUU86:OUV86"/>
    <mergeCell ref="OUW86:OUX86"/>
    <mergeCell ref="OUY86:OUZ86"/>
    <mergeCell ref="OVA86:OVB86"/>
    <mergeCell ref="OVC86:OVD86"/>
    <mergeCell ref="OUG86:OUH86"/>
    <mergeCell ref="OUI86:OUJ86"/>
    <mergeCell ref="OUK86:OUL86"/>
    <mergeCell ref="OUM86:OUN86"/>
    <mergeCell ref="OUO86:OUP86"/>
    <mergeCell ref="OUQ86:OUR86"/>
    <mergeCell ref="OTU86:OTV86"/>
    <mergeCell ref="OTW86:OTX86"/>
    <mergeCell ref="OTY86:OTZ86"/>
    <mergeCell ref="OUA86:OUB86"/>
    <mergeCell ref="OUC86:OUD86"/>
    <mergeCell ref="OUE86:OUF86"/>
    <mergeCell ref="OTI86:OTJ86"/>
    <mergeCell ref="OTK86:OTL86"/>
    <mergeCell ref="OTM86:OTN86"/>
    <mergeCell ref="OTO86:OTP86"/>
    <mergeCell ref="OTQ86:OTR86"/>
    <mergeCell ref="OTS86:OTT86"/>
    <mergeCell ref="OSW86:OSX86"/>
    <mergeCell ref="OSY86:OSZ86"/>
    <mergeCell ref="OTA86:OTB86"/>
    <mergeCell ref="OTC86:OTD86"/>
    <mergeCell ref="OTE86:OTF86"/>
    <mergeCell ref="OTG86:OTH86"/>
    <mergeCell ref="OSK86:OSL86"/>
    <mergeCell ref="OSM86:OSN86"/>
    <mergeCell ref="OSO86:OSP86"/>
    <mergeCell ref="OSQ86:OSR86"/>
    <mergeCell ref="OSS86:OST86"/>
    <mergeCell ref="OSU86:OSV86"/>
    <mergeCell ref="ORY86:ORZ86"/>
    <mergeCell ref="OSA86:OSB86"/>
    <mergeCell ref="OSC86:OSD86"/>
    <mergeCell ref="OSE86:OSF86"/>
    <mergeCell ref="OSG86:OSH86"/>
    <mergeCell ref="OSI86:OSJ86"/>
    <mergeCell ref="ORM86:ORN86"/>
    <mergeCell ref="ORO86:ORP86"/>
    <mergeCell ref="ORQ86:ORR86"/>
    <mergeCell ref="ORS86:ORT86"/>
    <mergeCell ref="ORU86:ORV86"/>
    <mergeCell ref="ORW86:ORX86"/>
    <mergeCell ref="ORA86:ORB86"/>
    <mergeCell ref="ORC86:ORD86"/>
    <mergeCell ref="ORE86:ORF86"/>
    <mergeCell ref="ORG86:ORH86"/>
    <mergeCell ref="ORI86:ORJ86"/>
    <mergeCell ref="ORK86:ORL86"/>
    <mergeCell ref="OQO86:OQP86"/>
    <mergeCell ref="OQQ86:OQR86"/>
    <mergeCell ref="OQS86:OQT86"/>
    <mergeCell ref="OQU86:OQV86"/>
    <mergeCell ref="OQW86:OQX86"/>
    <mergeCell ref="OQY86:OQZ86"/>
    <mergeCell ref="OQC86:OQD86"/>
    <mergeCell ref="OQE86:OQF86"/>
    <mergeCell ref="OQG86:OQH86"/>
    <mergeCell ref="OQI86:OQJ86"/>
    <mergeCell ref="OQK86:OQL86"/>
    <mergeCell ref="OQM86:OQN86"/>
    <mergeCell ref="OPQ86:OPR86"/>
    <mergeCell ref="OPS86:OPT86"/>
    <mergeCell ref="OPU86:OPV86"/>
    <mergeCell ref="OPW86:OPX86"/>
    <mergeCell ref="OPY86:OPZ86"/>
    <mergeCell ref="OQA86:OQB86"/>
    <mergeCell ref="OPE86:OPF86"/>
    <mergeCell ref="OPG86:OPH86"/>
    <mergeCell ref="OPI86:OPJ86"/>
    <mergeCell ref="OPK86:OPL86"/>
    <mergeCell ref="OPM86:OPN86"/>
    <mergeCell ref="OPO86:OPP86"/>
    <mergeCell ref="OOS86:OOT86"/>
    <mergeCell ref="OOU86:OOV86"/>
    <mergeCell ref="OOW86:OOX86"/>
    <mergeCell ref="OOY86:OOZ86"/>
    <mergeCell ref="OPA86:OPB86"/>
    <mergeCell ref="OPC86:OPD86"/>
    <mergeCell ref="OOG86:OOH86"/>
    <mergeCell ref="OOI86:OOJ86"/>
    <mergeCell ref="OOK86:OOL86"/>
    <mergeCell ref="OOM86:OON86"/>
    <mergeCell ref="OOO86:OOP86"/>
    <mergeCell ref="OOQ86:OOR86"/>
    <mergeCell ref="ONU86:ONV86"/>
    <mergeCell ref="ONW86:ONX86"/>
    <mergeCell ref="ONY86:ONZ86"/>
    <mergeCell ref="OOA86:OOB86"/>
    <mergeCell ref="OOC86:OOD86"/>
    <mergeCell ref="OOE86:OOF86"/>
    <mergeCell ref="ONI86:ONJ86"/>
    <mergeCell ref="ONK86:ONL86"/>
    <mergeCell ref="ONM86:ONN86"/>
    <mergeCell ref="ONO86:ONP86"/>
    <mergeCell ref="ONQ86:ONR86"/>
    <mergeCell ref="ONS86:ONT86"/>
    <mergeCell ref="OMW86:OMX86"/>
    <mergeCell ref="OMY86:OMZ86"/>
    <mergeCell ref="ONA86:ONB86"/>
    <mergeCell ref="ONC86:OND86"/>
    <mergeCell ref="ONE86:ONF86"/>
    <mergeCell ref="ONG86:ONH86"/>
    <mergeCell ref="OMK86:OML86"/>
    <mergeCell ref="OMM86:OMN86"/>
    <mergeCell ref="OMO86:OMP86"/>
    <mergeCell ref="OMQ86:OMR86"/>
    <mergeCell ref="OMS86:OMT86"/>
    <mergeCell ref="OMU86:OMV86"/>
    <mergeCell ref="OLY86:OLZ86"/>
    <mergeCell ref="OMA86:OMB86"/>
    <mergeCell ref="OMC86:OMD86"/>
    <mergeCell ref="OME86:OMF86"/>
    <mergeCell ref="OMG86:OMH86"/>
    <mergeCell ref="OMI86:OMJ86"/>
    <mergeCell ref="OLM86:OLN86"/>
    <mergeCell ref="OLO86:OLP86"/>
    <mergeCell ref="OLQ86:OLR86"/>
    <mergeCell ref="OLS86:OLT86"/>
    <mergeCell ref="OLU86:OLV86"/>
    <mergeCell ref="OLW86:OLX86"/>
    <mergeCell ref="OLA86:OLB86"/>
    <mergeCell ref="OLC86:OLD86"/>
    <mergeCell ref="OLE86:OLF86"/>
    <mergeCell ref="OLG86:OLH86"/>
    <mergeCell ref="OLI86:OLJ86"/>
    <mergeCell ref="OLK86:OLL86"/>
    <mergeCell ref="OKO86:OKP86"/>
    <mergeCell ref="OKQ86:OKR86"/>
    <mergeCell ref="OKS86:OKT86"/>
    <mergeCell ref="OKU86:OKV86"/>
    <mergeCell ref="OKW86:OKX86"/>
    <mergeCell ref="OKY86:OKZ86"/>
    <mergeCell ref="OKC86:OKD86"/>
    <mergeCell ref="OKE86:OKF86"/>
    <mergeCell ref="OKG86:OKH86"/>
    <mergeCell ref="OKI86:OKJ86"/>
    <mergeCell ref="OKK86:OKL86"/>
    <mergeCell ref="OKM86:OKN86"/>
    <mergeCell ref="OJQ86:OJR86"/>
    <mergeCell ref="OJS86:OJT86"/>
    <mergeCell ref="OJU86:OJV86"/>
    <mergeCell ref="OJW86:OJX86"/>
    <mergeCell ref="OJY86:OJZ86"/>
    <mergeCell ref="OKA86:OKB86"/>
    <mergeCell ref="OJE86:OJF86"/>
    <mergeCell ref="OJG86:OJH86"/>
    <mergeCell ref="OJI86:OJJ86"/>
    <mergeCell ref="OJK86:OJL86"/>
    <mergeCell ref="OJM86:OJN86"/>
    <mergeCell ref="OJO86:OJP86"/>
    <mergeCell ref="OIS86:OIT86"/>
    <mergeCell ref="OIU86:OIV86"/>
    <mergeCell ref="OIW86:OIX86"/>
    <mergeCell ref="OIY86:OIZ86"/>
    <mergeCell ref="OJA86:OJB86"/>
    <mergeCell ref="OJC86:OJD86"/>
    <mergeCell ref="OIG86:OIH86"/>
    <mergeCell ref="OII86:OIJ86"/>
    <mergeCell ref="OIK86:OIL86"/>
    <mergeCell ref="OIM86:OIN86"/>
    <mergeCell ref="OIO86:OIP86"/>
    <mergeCell ref="OIQ86:OIR86"/>
    <mergeCell ref="OHU86:OHV86"/>
    <mergeCell ref="OHW86:OHX86"/>
    <mergeCell ref="OHY86:OHZ86"/>
    <mergeCell ref="OIA86:OIB86"/>
    <mergeCell ref="OIC86:OID86"/>
    <mergeCell ref="OIE86:OIF86"/>
    <mergeCell ref="OHI86:OHJ86"/>
    <mergeCell ref="OHK86:OHL86"/>
    <mergeCell ref="OHM86:OHN86"/>
    <mergeCell ref="OHO86:OHP86"/>
    <mergeCell ref="OHQ86:OHR86"/>
    <mergeCell ref="OHS86:OHT86"/>
    <mergeCell ref="OGW86:OGX86"/>
    <mergeCell ref="OGY86:OGZ86"/>
    <mergeCell ref="OHA86:OHB86"/>
    <mergeCell ref="OHC86:OHD86"/>
    <mergeCell ref="OHE86:OHF86"/>
    <mergeCell ref="OHG86:OHH86"/>
    <mergeCell ref="OGK86:OGL86"/>
    <mergeCell ref="OGM86:OGN86"/>
    <mergeCell ref="OGO86:OGP86"/>
    <mergeCell ref="OGQ86:OGR86"/>
    <mergeCell ref="OGS86:OGT86"/>
    <mergeCell ref="OGU86:OGV86"/>
    <mergeCell ref="OFY86:OFZ86"/>
    <mergeCell ref="OGA86:OGB86"/>
    <mergeCell ref="OGC86:OGD86"/>
    <mergeCell ref="OGE86:OGF86"/>
    <mergeCell ref="OGG86:OGH86"/>
    <mergeCell ref="OGI86:OGJ86"/>
    <mergeCell ref="OFM86:OFN86"/>
    <mergeCell ref="OFO86:OFP86"/>
    <mergeCell ref="OFQ86:OFR86"/>
    <mergeCell ref="OFS86:OFT86"/>
    <mergeCell ref="OFU86:OFV86"/>
    <mergeCell ref="OFW86:OFX86"/>
    <mergeCell ref="OFA86:OFB86"/>
    <mergeCell ref="OFC86:OFD86"/>
    <mergeCell ref="OFE86:OFF86"/>
    <mergeCell ref="OFG86:OFH86"/>
    <mergeCell ref="OFI86:OFJ86"/>
    <mergeCell ref="OFK86:OFL86"/>
    <mergeCell ref="OEO86:OEP86"/>
    <mergeCell ref="OEQ86:OER86"/>
    <mergeCell ref="OES86:OET86"/>
    <mergeCell ref="OEU86:OEV86"/>
    <mergeCell ref="OEW86:OEX86"/>
    <mergeCell ref="OEY86:OEZ86"/>
    <mergeCell ref="OEC86:OED86"/>
    <mergeCell ref="OEE86:OEF86"/>
    <mergeCell ref="OEG86:OEH86"/>
    <mergeCell ref="OEI86:OEJ86"/>
    <mergeCell ref="OEK86:OEL86"/>
    <mergeCell ref="OEM86:OEN86"/>
    <mergeCell ref="ODQ86:ODR86"/>
    <mergeCell ref="ODS86:ODT86"/>
    <mergeCell ref="ODU86:ODV86"/>
    <mergeCell ref="ODW86:ODX86"/>
    <mergeCell ref="ODY86:ODZ86"/>
    <mergeCell ref="OEA86:OEB86"/>
    <mergeCell ref="ODE86:ODF86"/>
    <mergeCell ref="ODG86:ODH86"/>
    <mergeCell ref="ODI86:ODJ86"/>
    <mergeCell ref="ODK86:ODL86"/>
    <mergeCell ref="ODM86:ODN86"/>
    <mergeCell ref="ODO86:ODP86"/>
    <mergeCell ref="OCS86:OCT86"/>
    <mergeCell ref="OCU86:OCV86"/>
    <mergeCell ref="OCW86:OCX86"/>
    <mergeCell ref="OCY86:OCZ86"/>
    <mergeCell ref="ODA86:ODB86"/>
    <mergeCell ref="ODC86:ODD86"/>
    <mergeCell ref="OCG86:OCH86"/>
    <mergeCell ref="OCI86:OCJ86"/>
    <mergeCell ref="OCK86:OCL86"/>
    <mergeCell ref="OCM86:OCN86"/>
    <mergeCell ref="OCO86:OCP86"/>
    <mergeCell ref="OCQ86:OCR86"/>
    <mergeCell ref="OBU86:OBV86"/>
    <mergeCell ref="OBW86:OBX86"/>
    <mergeCell ref="OBY86:OBZ86"/>
    <mergeCell ref="OCA86:OCB86"/>
    <mergeCell ref="OCC86:OCD86"/>
    <mergeCell ref="OCE86:OCF86"/>
    <mergeCell ref="OBI86:OBJ86"/>
    <mergeCell ref="OBK86:OBL86"/>
    <mergeCell ref="OBM86:OBN86"/>
    <mergeCell ref="OBO86:OBP86"/>
    <mergeCell ref="OBQ86:OBR86"/>
    <mergeCell ref="OBS86:OBT86"/>
    <mergeCell ref="OAW86:OAX86"/>
    <mergeCell ref="OAY86:OAZ86"/>
    <mergeCell ref="OBA86:OBB86"/>
    <mergeCell ref="OBC86:OBD86"/>
    <mergeCell ref="OBE86:OBF86"/>
    <mergeCell ref="OBG86:OBH86"/>
    <mergeCell ref="OAK86:OAL86"/>
    <mergeCell ref="OAM86:OAN86"/>
    <mergeCell ref="OAO86:OAP86"/>
    <mergeCell ref="OAQ86:OAR86"/>
    <mergeCell ref="OAS86:OAT86"/>
    <mergeCell ref="OAU86:OAV86"/>
    <mergeCell ref="NZY86:NZZ86"/>
    <mergeCell ref="OAA86:OAB86"/>
    <mergeCell ref="OAC86:OAD86"/>
    <mergeCell ref="OAE86:OAF86"/>
    <mergeCell ref="OAG86:OAH86"/>
    <mergeCell ref="OAI86:OAJ86"/>
    <mergeCell ref="NZM86:NZN86"/>
    <mergeCell ref="NZO86:NZP86"/>
    <mergeCell ref="NZQ86:NZR86"/>
    <mergeCell ref="NZS86:NZT86"/>
    <mergeCell ref="NZU86:NZV86"/>
    <mergeCell ref="NZW86:NZX86"/>
    <mergeCell ref="NZA86:NZB86"/>
    <mergeCell ref="NZC86:NZD86"/>
    <mergeCell ref="NZE86:NZF86"/>
    <mergeCell ref="NZG86:NZH86"/>
    <mergeCell ref="NZI86:NZJ86"/>
    <mergeCell ref="NZK86:NZL86"/>
    <mergeCell ref="NYO86:NYP86"/>
    <mergeCell ref="NYQ86:NYR86"/>
    <mergeCell ref="NYS86:NYT86"/>
    <mergeCell ref="NYU86:NYV86"/>
    <mergeCell ref="NYW86:NYX86"/>
    <mergeCell ref="NYY86:NYZ86"/>
    <mergeCell ref="NYC86:NYD86"/>
    <mergeCell ref="NYE86:NYF86"/>
    <mergeCell ref="NYG86:NYH86"/>
    <mergeCell ref="NYI86:NYJ86"/>
    <mergeCell ref="NYK86:NYL86"/>
    <mergeCell ref="NYM86:NYN86"/>
    <mergeCell ref="NXQ86:NXR86"/>
    <mergeCell ref="NXS86:NXT86"/>
    <mergeCell ref="NXU86:NXV86"/>
    <mergeCell ref="NXW86:NXX86"/>
    <mergeCell ref="NXY86:NXZ86"/>
    <mergeCell ref="NYA86:NYB86"/>
    <mergeCell ref="NXE86:NXF86"/>
    <mergeCell ref="NXG86:NXH86"/>
    <mergeCell ref="NXI86:NXJ86"/>
    <mergeCell ref="NXK86:NXL86"/>
    <mergeCell ref="NXM86:NXN86"/>
    <mergeCell ref="NXO86:NXP86"/>
    <mergeCell ref="NWS86:NWT86"/>
    <mergeCell ref="NWU86:NWV86"/>
    <mergeCell ref="NWW86:NWX86"/>
    <mergeCell ref="NWY86:NWZ86"/>
    <mergeCell ref="NXA86:NXB86"/>
    <mergeCell ref="NXC86:NXD86"/>
    <mergeCell ref="NWG86:NWH86"/>
    <mergeCell ref="NWI86:NWJ86"/>
    <mergeCell ref="NWK86:NWL86"/>
    <mergeCell ref="NWM86:NWN86"/>
    <mergeCell ref="NWO86:NWP86"/>
    <mergeCell ref="NWQ86:NWR86"/>
    <mergeCell ref="NVU86:NVV86"/>
    <mergeCell ref="NVW86:NVX86"/>
    <mergeCell ref="NVY86:NVZ86"/>
    <mergeCell ref="NWA86:NWB86"/>
    <mergeCell ref="NWC86:NWD86"/>
    <mergeCell ref="NWE86:NWF86"/>
    <mergeCell ref="NVI86:NVJ86"/>
    <mergeCell ref="NVK86:NVL86"/>
    <mergeCell ref="NVM86:NVN86"/>
    <mergeCell ref="NVO86:NVP86"/>
    <mergeCell ref="NVQ86:NVR86"/>
    <mergeCell ref="NVS86:NVT86"/>
    <mergeCell ref="NUW86:NUX86"/>
    <mergeCell ref="NUY86:NUZ86"/>
    <mergeCell ref="NVA86:NVB86"/>
    <mergeCell ref="NVC86:NVD86"/>
    <mergeCell ref="NVE86:NVF86"/>
    <mergeCell ref="NVG86:NVH86"/>
    <mergeCell ref="NUK86:NUL86"/>
    <mergeCell ref="NUM86:NUN86"/>
    <mergeCell ref="NUO86:NUP86"/>
    <mergeCell ref="NUQ86:NUR86"/>
    <mergeCell ref="NUS86:NUT86"/>
    <mergeCell ref="NUU86:NUV86"/>
    <mergeCell ref="NTY86:NTZ86"/>
    <mergeCell ref="NUA86:NUB86"/>
    <mergeCell ref="NUC86:NUD86"/>
    <mergeCell ref="NUE86:NUF86"/>
    <mergeCell ref="NUG86:NUH86"/>
    <mergeCell ref="NUI86:NUJ86"/>
    <mergeCell ref="NTM86:NTN86"/>
    <mergeCell ref="NTO86:NTP86"/>
    <mergeCell ref="NTQ86:NTR86"/>
    <mergeCell ref="NTS86:NTT86"/>
    <mergeCell ref="NTU86:NTV86"/>
    <mergeCell ref="NTW86:NTX86"/>
    <mergeCell ref="NTA86:NTB86"/>
    <mergeCell ref="NTC86:NTD86"/>
    <mergeCell ref="NTE86:NTF86"/>
    <mergeCell ref="NTG86:NTH86"/>
    <mergeCell ref="NTI86:NTJ86"/>
    <mergeCell ref="NTK86:NTL86"/>
    <mergeCell ref="NSO86:NSP86"/>
    <mergeCell ref="NSQ86:NSR86"/>
    <mergeCell ref="NSS86:NST86"/>
    <mergeCell ref="NSU86:NSV86"/>
    <mergeCell ref="NSW86:NSX86"/>
    <mergeCell ref="NSY86:NSZ86"/>
    <mergeCell ref="NSC86:NSD86"/>
    <mergeCell ref="NSE86:NSF86"/>
    <mergeCell ref="NSG86:NSH86"/>
    <mergeCell ref="NSI86:NSJ86"/>
    <mergeCell ref="NSK86:NSL86"/>
    <mergeCell ref="NSM86:NSN86"/>
    <mergeCell ref="NRQ86:NRR86"/>
    <mergeCell ref="NRS86:NRT86"/>
    <mergeCell ref="NRU86:NRV86"/>
    <mergeCell ref="NRW86:NRX86"/>
    <mergeCell ref="NRY86:NRZ86"/>
    <mergeCell ref="NSA86:NSB86"/>
    <mergeCell ref="NRE86:NRF86"/>
    <mergeCell ref="NRG86:NRH86"/>
    <mergeCell ref="NRI86:NRJ86"/>
    <mergeCell ref="NRK86:NRL86"/>
    <mergeCell ref="NRM86:NRN86"/>
    <mergeCell ref="NRO86:NRP86"/>
    <mergeCell ref="NQS86:NQT86"/>
    <mergeCell ref="NQU86:NQV86"/>
    <mergeCell ref="NQW86:NQX86"/>
    <mergeCell ref="NQY86:NQZ86"/>
    <mergeCell ref="NRA86:NRB86"/>
    <mergeCell ref="NRC86:NRD86"/>
    <mergeCell ref="NQG86:NQH86"/>
    <mergeCell ref="NQI86:NQJ86"/>
    <mergeCell ref="NQK86:NQL86"/>
    <mergeCell ref="NQM86:NQN86"/>
    <mergeCell ref="NQO86:NQP86"/>
    <mergeCell ref="NQQ86:NQR86"/>
    <mergeCell ref="NPU86:NPV86"/>
    <mergeCell ref="NPW86:NPX86"/>
    <mergeCell ref="NPY86:NPZ86"/>
    <mergeCell ref="NQA86:NQB86"/>
    <mergeCell ref="NQC86:NQD86"/>
    <mergeCell ref="NQE86:NQF86"/>
    <mergeCell ref="NPI86:NPJ86"/>
    <mergeCell ref="NPK86:NPL86"/>
    <mergeCell ref="NPM86:NPN86"/>
    <mergeCell ref="NPO86:NPP86"/>
    <mergeCell ref="NPQ86:NPR86"/>
    <mergeCell ref="NPS86:NPT86"/>
    <mergeCell ref="NOW86:NOX86"/>
    <mergeCell ref="NOY86:NOZ86"/>
    <mergeCell ref="NPA86:NPB86"/>
    <mergeCell ref="NPC86:NPD86"/>
    <mergeCell ref="NPE86:NPF86"/>
    <mergeCell ref="NPG86:NPH86"/>
    <mergeCell ref="NOK86:NOL86"/>
    <mergeCell ref="NOM86:NON86"/>
    <mergeCell ref="NOO86:NOP86"/>
    <mergeCell ref="NOQ86:NOR86"/>
    <mergeCell ref="NOS86:NOT86"/>
    <mergeCell ref="NOU86:NOV86"/>
    <mergeCell ref="NNY86:NNZ86"/>
    <mergeCell ref="NOA86:NOB86"/>
    <mergeCell ref="NOC86:NOD86"/>
    <mergeCell ref="NOE86:NOF86"/>
    <mergeCell ref="NOG86:NOH86"/>
    <mergeCell ref="NOI86:NOJ86"/>
    <mergeCell ref="NNM86:NNN86"/>
    <mergeCell ref="NNO86:NNP86"/>
    <mergeCell ref="NNQ86:NNR86"/>
    <mergeCell ref="NNS86:NNT86"/>
    <mergeCell ref="NNU86:NNV86"/>
    <mergeCell ref="NNW86:NNX86"/>
    <mergeCell ref="NNA86:NNB86"/>
    <mergeCell ref="NNC86:NND86"/>
    <mergeCell ref="NNE86:NNF86"/>
    <mergeCell ref="NNG86:NNH86"/>
    <mergeCell ref="NNI86:NNJ86"/>
    <mergeCell ref="NNK86:NNL86"/>
    <mergeCell ref="NMO86:NMP86"/>
    <mergeCell ref="NMQ86:NMR86"/>
    <mergeCell ref="NMS86:NMT86"/>
    <mergeCell ref="NMU86:NMV86"/>
    <mergeCell ref="NMW86:NMX86"/>
    <mergeCell ref="NMY86:NMZ86"/>
    <mergeCell ref="NMC86:NMD86"/>
    <mergeCell ref="NME86:NMF86"/>
    <mergeCell ref="NMG86:NMH86"/>
    <mergeCell ref="NMI86:NMJ86"/>
    <mergeCell ref="NMK86:NML86"/>
    <mergeCell ref="NMM86:NMN86"/>
    <mergeCell ref="NLQ86:NLR86"/>
    <mergeCell ref="NLS86:NLT86"/>
    <mergeCell ref="NLU86:NLV86"/>
    <mergeCell ref="NLW86:NLX86"/>
    <mergeCell ref="NLY86:NLZ86"/>
    <mergeCell ref="NMA86:NMB86"/>
    <mergeCell ref="NLE86:NLF86"/>
    <mergeCell ref="NLG86:NLH86"/>
    <mergeCell ref="NLI86:NLJ86"/>
    <mergeCell ref="NLK86:NLL86"/>
    <mergeCell ref="NLM86:NLN86"/>
    <mergeCell ref="NLO86:NLP86"/>
    <mergeCell ref="NKS86:NKT86"/>
    <mergeCell ref="NKU86:NKV86"/>
    <mergeCell ref="NKW86:NKX86"/>
    <mergeCell ref="NKY86:NKZ86"/>
    <mergeCell ref="NLA86:NLB86"/>
    <mergeCell ref="NLC86:NLD86"/>
    <mergeCell ref="NKG86:NKH86"/>
    <mergeCell ref="NKI86:NKJ86"/>
    <mergeCell ref="NKK86:NKL86"/>
    <mergeCell ref="NKM86:NKN86"/>
    <mergeCell ref="NKO86:NKP86"/>
    <mergeCell ref="NKQ86:NKR86"/>
    <mergeCell ref="NJU86:NJV86"/>
    <mergeCell ref="NJW86:NJX86"/>
    <mergeCell ref="NJY86:NJZ86"/>
    <mergeCell ref="NKA86:NKB86"/>
    <mergeCell ref="NKC86:NKD86"/>
    <mergeCell ref="NKE86:NKF86"/>
    <mergeCell ref="NJI86:NJJ86"/>
    <mergeCell ref="NJK86:NJL86"/>
    <mergeCell ref="NJM86:NJN86"/>
    <mergeCell ref="NJO86:NJP86"/>
    <mergeCell ref="NJQ86:NJR86"/>
    <mergeCell ref="NJS86:NJT86"/>
    <mergeCell ref="NIW86:NIX86"/>
    <mergeCell ref="NIY86:NIZ86"/>
    <mergeCell ref="NJA86:NJB86"/>
    <mergeCell ref="NJC86:NJD86"/>
    <mergeCell ref="NJE86:NJF86"/>
    <mergeCell ref="NJG86:NJH86"/>
    <mergeCell ref="NIK86:NIL86"/>
    <mergeCell ref="NIM86:NIN86"/>
    <mergeCell ref="NIO86:NIP86"/>
    <mergeCell ref="NIQ86:NIR86"/>
    <mergeCell ref="NIS86:NIT86"/>
    <mergeCell ref="NIU86:NIV86"/>
    <mergeCell ref="NHY86:NHZ86"/>
    <mergeCell ref="NIA86:NIB86"/>
    <mergeCell ref="NIC86:NID86"/>
    <mergeCell ref="NIE86:NIF86"/>
    <mergeCell ref="NIG86:NIH86"/>
    <mergeCell ref="NII86:NIJ86"/>
    <mergeCell ref="NHM86:NHN86"/>
    <mergeCell ref="NHO86:NHP86"/>
    <mergeCell ref="NHQ86:NHR86"/>
    <mergeCell ref="NHS86:NHT86"/>
    <mergeCell ref="NHU86:NHV86"/>
    <mergeCell ref="NHW86:NHX86"/>
    <mergeCell ref="NHA86:NHB86"/>
    <mergeCell ref="NHC86:NHD86"/>
    <mergeCell ref="NHE86:NHF86"/>
    <mergeCell ref="NHG86:NHH86"/>
    <mergeCell ref="NHI86:NHJ86"/>
    <mergeCell ref="NHK86:NHL86"/>
    <mergeCell ref="NGO86:NGP86"/>
    <mergeCell ref="NGQ86:NGR86"/>
    <mergeCell ref="NGS86:NGT86"/>
    <mergeCell ref="NGU86:NGV86"/>
    <mergeCell ref="NGW86:NGX86"/>
    <mergeCell ref="NGY86:NGZ86"/>
    <mergeCell ref="NGC86:NGD86"/>
    <mergeCell ref="NGE86:NGF86"/>
    <mergeCell ref="NGG86:NGH86"/>
    <mergeCell ref="NGI86:NGJ86"/>
    <mergeCell ref="NGK86:NGL86"/>
    <mergeCell ref="NGM86:NGN86"/>
    <mergeCell ref="NFQ86:NFR86"/>
    <mergeCell ref="NFS86:NFT86"/>
    <mergeCell ref="NFU86:NFV86"/>
    <mergeCell ref="NFW86:NFX86"/>
    <mergeCell ref="NFY86:NFZ86"/>
    <mergeCell ref="NGA86:NGB86"/>
    <mergeCell ref="NFE86:NFF86"/>
    <mergeCell ref="NFG86:NFH86"/>
    <mergeCell ref="NFI86:NFJ86"/>
    <mergeCell ref="NFK86:NFL86"/>
    <mergeCell ref="NFM86:NFN86"/>
    <mergeCell ref="NFO86:NFP86"/>
    <mergeCell ref="NES86:NET86"/>
    <mergeCell ref="NEU86:NEV86"/>
    <mergeCell ref="NEW86:NEX86"/>
    <mergeCell ref="NEY86:NEZ86"/>
    <mergeCell ref="NFA86:NFB86"/>
    <mergeCell ref="NFC86:NFD86"/>
    <mergeCell ref="NEG86:NEH86"/>
    <mergeCell ref="NEI86:NEJ86"/>
    <mergeCell ref="NEK86:NEL86"/>
    <mergeCell ref="NEM86:NEN86"/>
    <mergeCell ref="NEO86:NEP86"/>
    <mergeCell ref="NEQ86:NER86"/>
    <mergeCell ref="NDU86:NDV86"/>
    <mergeCell ref="NDW86:NDX86"/>
    <mergeCell ref="NDY86:NDZ86"/>
    <mergeCell ref="NEA86:NEB86"/>
    <mergeCell ref="NEC86:NED86"/>
    <mergeCell ref="NEE86:NEF86"/>
    <mergeCell ref="NDI86:NDJ86"/>
    <mergeCell ref="NDK86:NDL86"/>
    <mergeCell ref="NDM86:NDN86"/>
    <mergeCell ref="NDO86:NDP86"/>
    <mergeCell ref="NDQ86:NDR86"/>
    <mergeCell ref="NDS86:NDT86"/>
    <mergeCell ref="NCW86:NCX86"/>
    <mergeCell ref="NCY86:NCZ86"/>
    <mergeCell ref="NDA86:NDB86"/>
    <mergeCell ref="NDC86:NDD86"/>
    <mergeCell ref="NDE86:NDF86"/>
    <mergeCell ref="NDG86:NDH86"/>
    <mergeCell ref="NCK86:NCL86"/>
    <mergeCell ref="NCM86:NCN86"/>
    <mergeCell ref="NCO86:NCP86"/>
    <mergeCell ref="NCQ86:NCR86"/>
    <mergeCell ref="NCS86:NCT86"/>
    <mergeCell ref="NCU86:NCV86"/>
    <mergeCell ref="NBY86:NBZ86"/>
    <mergeCell ref="NCA86:NCB86"/>
    <mergeCell ref="NCC86:NCD86"/>
    <mergeCell ref="NCE86:NCF86"/>
    <mergeCell ref="NCG86:NCH86"/>
    <mergeCell ref="NCI86:NCJ86"/>
    <mergeCell ref="NBM86:NBN86"/>
    <mergeCell ref="NBO86:NBP86"/>
    <mergeCell ref="NBQ86:NBR86"/>
    <mergeCell ref="NBS86:NBT86"/>
    <mergeCell ref="NBU86:NBV86"/>
    <mergeCell ref="NBW86:NBX86"/>
    <mergeCell ref="NBA86:NBB86"/>
    <mergeCell ref="NBC86:NBD86"/>
    <mergeCell ref="NBE86:NBF86"/>
    <mergeCell ref="NBG86:NBH86"/>
    <mergeCell ref="NBI86:NBJ86"/>
    <mergeCell ref="NBK86:NBL86"/>
    <mergeCell ref="NAO86:NAP86"/>
    <mergeCell ref="NAQ86:NAR86"/>
    <mergeCell ref="NAS86:NAT86"/>
    <mergeCell ref="NAU86:NAV86"/>
    <mergeCell ref="NAW86:NAX86"/>
    <mergeCell ref="NAY86:NAZ86"/>
    <mergeCell ref="NAC86:NAD86"/>
    <mergeCell ref="NAE86:NAF86"/>
    <mergeCell ref="NAG86:NAH86"/>
    <mergeCell ref="NAI86:NAJ86"/>
    <mergeCell ref="NAK86:NAL86"/>
    <mergeCell ref="NAM86:NAN86"/>
    <mergeCell ref="MZQ86:MZR86"/>
    <mergeCell ref="MZS86:MZT86"/>
    <mergeCell ref="MZU86:MZV86"/>
    <mergeCell ref="MZW86:MZX86"/>
    <mergeCell ref="MZY86:MZZ86"/>
    <mergeCell ref="NAA86:NAB86"/>
    <mergeCell ref="MZE86:MZF86"/>
    <mergeCell ref="MZG86:MZH86"/>
    <mergeCell ref="MZI86:MZJ86"/>
    <mergeCell ref="MZK86:MZL86"/>
    <mergeCell ref="MZM86:MZN86"/>
    <mergeCell ref="MZO86:MZP86"/>
    <mergeCell ref="MYS86:MYT86"/>
    <mergeCell ref="MYU86:MYV86"/>
    <mergeCell ref="MYW86:MYX86"/>
    <mergeCell ref="MYY86:MYZ86"/>
    <mergeCell ref="MZA86:MZB86"/>
    <mergeCell ref="MZC86:MZD86"/>
    <mergeCell ref="MYG86:MYH86"/>
    <mergeCell ref="MYI86:MYJ86"/>
    <mergeCell ref="MYK86:MYL86"/>
    <mergeCell ref="MYM86:MYN86"/>
    <mergeCell ref="MYO86:MYP86"/>
    <mergeCell ref="MYQ86:MYR86"/>
    <mergeCell ref="MXU86:MXV86"/>
    <mergeCell ref="MXW86:MXX86"/>
    <mergeCell ref="MXY86:MXZ86"/>
    <mergeCell ref="MYA86:MYB86"/>
    <mergeCell ref="MYC86:MYD86"/>
    <mergeCell ref="MYE86:MYF86"/>
    <mergeCell ref="MXI86:MXJ86"/>
    <mergeCell ref="MXK86:MXL86"/>
    <mergeCell ref="MXM86:MXN86"/>
    <mergeCell ref="MXO86:MXP86"/>
    <mergeCell ref="MXQ86:MXR86"/>
    <mergeCell ref="MXS86:MXT86"/>
    <mergeCell ref="MWW86:MWX86"/>
    <mergeCell ref="MWY86:MWZ86"/>
    <mergeCell ref="MXA86:MXB86"/>
    <mergeCell ref="MXC86:MXD86"/>
    <mergeCell ref="MXE86:MXF86"/>
    <mergeCell ref="MXG86:MXH86"/>
    <mergeCell ref="MWK86:MWL86"/>
    <mergeCell ref="MWM86:MWN86"/>
    <mergeCell ref="MWO86:MWP86"/>
    <mergeCell ref="MWQ86:MWR86"/>
    <mergeCell ref="MWS86:MWT86"/>
    <mergeCell ref="MWU86:MWV86"/>
    <mergeCell ref="MVY86:MVZ86"/>
    <mergeCell ref="MWA86:MWB86"/>
    <mergeCell ref="MWC86:MWD86"/>
    <mergeCell ref="MWE86:MWF86"/>
    <mergeCell ref="MWG86:MWH86"/>
    <mergeCell ref="MWI86:MWJ86"/>
    <mergeCell ref="MVM86:MVN86"/>
    <mergeCell ref="MVO86:MVP86"/>
    <mergeCell ref="MVQ86:MVR86"/>
    <mergeCell ref="MVS86:MVT86"/>
    <mergeCell ref="MVU86:MVV86"/>
    <mergeCell ref="MVW86:MVX86"/>
    <mergeCell ref="MVA86:MVB86"/>
    <mergeCell ref="MVC86:MVD86"/>
    <mergeCell ref="MVE86:MVF86"/>
    <mergeCell ref="MVG86:MVH86"/>
    <mergeCell ref="MVI86:MVJ86"/>
    <mergeCell ref="MVK86:MVL86"/>
    <mergeCell ref="MUO86:MUP86"/>
    <mergeCell ref="MUQ86:MUR86"/>
    <mergeCell ref="MUS86:MUT86"/>
    <mergeCell ref="MUU86:MUV86"/>
    <mergeCell ref="MUW86:MUX86"/>
    <mergeCell ref="MUY86:MUZ86"/>
    <mergeCell ref="MUC86:MUD86"/>
    <mergeCell ref="MUE86:MUF86"/>
    <mergeCell ref="MUG86:MUH86"/>
    <mergeCell ref="MUI86:MUJ86"/>
    <mergeCell ref="MUK86:MUL86"/>
    <mergeCell ref="MUM86:MUN86"/>
    <mergeCell ref="MTQ86:MTR86"/>
    <mergeCell ref="MTS86:MTT86"/>
    <mergeCell ref="MTU86:MTV86"/>
    <mergeCell ref="MTW86:MTX86"/>
    <mergeCell ref="MTY86:MTZ86"/>
    <mergeCell ref="MUA86:MUB86"/>
    <mergeCell ref="MTE86:MTF86"/>
    <mergeCell ref="MTG86:MTH86"/>
    <mergeCell ref="MTI86:MTJ86"/>
    <mergeCell ref="MTK86:MTL86"/>
    <mergeCell ref="MTM86:MTN86"/>
    <mergeCell ref="MTO86:MTP86"/>
    <mergeCell ref="MSS86:MST86"/>
    <mergeCell ref="MSU86:MSV86"/>
    <mergeCell ref="MSW86:MSX86"/>
    <mergeCell ref="MSY86:MSZ86"/>
    <mergeCell ref="MTA86:MTB86"/>
    <mergeCell ref="MTC86:MTD86"/>
    <mergeCell ref="MSG86:MSH86"/>
    <mergeCell ref="MSI86:MSJ86"/>
    <mergeCell ref="MSK86:MSL86"/>
    <mergeCell ref="MSM86:MSN86"/>
    <mergeCell ref="MSO86:MSP86"/>
    <mergeCell ref="MSQ86:MSR86"/>
    <mergeCell ref="MRU86:MRV86"/>
    <mergeCell ref="MRW86:MRX86"/>
    <mergeCell ref="MRY86:MRZ86"/>
    <mergeCell ref="MSA86:MSB86"/>
    <mergeCell ref="MSC86:MSD86"/>
    <mergeCell ref="MSE86:MSF86"/>
    <mergeCell ref="MRI86:MRJ86"/>
    <mergeCell ref="MRK86:MRL86"/>
    <mergeCell ref="MRM86:MRN86"/>
    <mergeCell ref="MRO86:MRP86"/>
    <mergeCell ref="MRQ86:MRR86"/>
    <mergeCell ref="MRS86:MRT86"/>
    <mergeCell ref="MQW86:MQX86"/>
    <mergeCell ref="MQY86:MQZ86"/>
    <mergeCell ref="MRA86:MRB86"/>
    <mergeCell ref="MRC86:MRD86"/>
    <mergeCell ref="MRE86:MRF86"/>
    <mergeCell ref="MRG86:MRH86"/>
    <mergeCell ref="MQK86:MQL86"/>
    <mergeCell ref="MQM86:MQN86"/>
    <mergeCell ref="MQO86:MQP86"/>
    <mergeCell ref="MQQ86:MQR86"/>
    <mergeCell ref="MQS86:MQT86"/>
    <mergeCell ref="MQU86:MQV86"/>
    <mergeCell ref="MPY86:MPZ86"/>
    <mergeCell ref="MQA86:MQB86"/>
    <mergeCell ref="MQC86:MQD86"/>
    <mergeCell ref="MQE86:MQF86"/>
    <mergeCell ref="MQG86:MQH86"/>
    <mergeCell ref="MQI86:MQJ86"/>
    <mergeCell ref="MPM86:MPN86"/>
    <mergeCell ref="MPO86:MPP86"/>
    <mergeCell ref="MPQ86:MPR86"/>
    <mergeCell ref="MPS86:MPT86"/>
    <mergeCell ref="MPU86:MPV86"/>
    <mergeCell ref="MPW86:MPX86"/>
    <mergeCell ref="MPA86:MPB86"/>
    <mergeCell ref="MPC86:MPD86"/>
    <mergeCell ref="MPE86:MPF86"/>
    <mergeCell ref="MPG86:MPH86"/>
    <mergeCell ref="MPI86:MPJ86"/>
    <mergeCell ref="MPK86:MPL86"/>
    <mergeCell ref="MOO86:MOP86"/>
    <mergeCell ref="MOQ86:MOR86"/>
    <mergeCell ref="MOS86:MOT86"/>
    <mergeCell ref="MOU86:MOV86"/>
    <mergeCell ref="MOW86:MOX86"/>
    <mergeCell ref="MOY86:MOZ86"/>
    <mergeCell ref="MOC86:MOD86"/>
    <mergeCell ref="MOE86:MOF86"/>
    <mergeCell ref="MOG86:MOH86"/>
    <mergeCell ref="MOI86:MOJ86"/>
    <mergeCell ref="MOK86:MOL86"/>
    <mergeCell ref="MOM86:MON86"/>
    <mergeCell ref="MNQ86:MNR86"/>
    <mergeCell ref="MNS86:MNT86"/>
    <mergeCell ref="MNU86:MNV86"/>
    <mergeCell ref="MNW86:MNX86"/>
    <mergeCell ref="MNY86:MNZ86"/>
    <mergeCell ref="MOA86:MOB86"/>
    <mergeCell ref="MNE86:MNF86"/>
    <mergeCell ref="MNG86:MNH86"/>
    <mergeCell ref="MNI86:MNJ86"/>
    <mergeCell ref="MNK86:MNL86"/>
    <mergeCell ref="MNM86:MNN86"/>
    <mergeCell ref="MNO86:MNP86"/>
    <mergeCell ref="MMS86:MMT86"/>
    <mergeCell ref="MMU86:MMV86"/>
    <mergeCell ref="MMW86:MMX86"/>
    <mergeCell ref="MMY86:MMZ86"/>
    <mergeCell ref="MNA86:MNB86"/>
    <mergeCell ref="MNC86:MND86"/>
    <mergeCell ref="MMG86:MMH86"/>
    <mergeCell ref="MMI86:MMJ86"/>
    <mergeCell ref="MMK86:MML86"/>
    <mergeCell ref="MMM86:MMN86"/>
    <mergeCell ref="MMO86:MMP86"/>
    <mergeCell ref="MMQ86:MMR86"/>
    <mergeCell ref="MLU86:MLV86"/>
    <mergeCell ref="MLW86:MLX86"/>
    <mergeCell ref="MLY86:MLZ86"/>
    <mergeCell ref="MMA86:MMB86"/>
    <mergeCell ref="MMC86:MMD86"/>
    <mergeCell ref="MME86:MMF86"/>
    <mergeCell ref="MLI86:MLJ86"/>
    <mergeCell ref="MLK86:MLL86"/>
    <mergeCell ref="MLM86:MLN86"/>
    <mergeCell ref="MLO86:MLP86"/>
    <mergeCell ref="MLQ86:MLR86"/>
    <mergeCell ref="MLS86:MLT86"/>
    <mergeCell ref="MKW86:MKX86"/>
    <mergeCell ref="MKY86:MKZ86"/>
    <mergeCell ref="MLA86:MLB86"/>
    <mergeCell ref="MLC86:MLD86"/>
    <mergeCell ref="MLE86:MLF86"/>
    <mergeCell ref="MLG86:MLH86"/>
    <mergeCell ref="MKK86:MKL86"/>
    <mergeCell ref="MKM86:MKN86"/>
    <mergeCell ref="MKO86:MKP86"/>
    <mergeCell ref="MKQ86:MKR86"/>
    <mergeCell ref="MKS86:MKT86"/>
    <mergeCell ref="MKU86:MKV86"/>
    <mergeCell ref="MJY86:MJZ86"/>
    <mergeCell ref="MKA86:MKB86"/>
    <mergeCell ref="MKC86:MKD86"/>
    <mergeCell ref="MKE86:MKF86"/>
    <mergeCell ref="MKG86:MKH86"/>
    <mergeCell ref="MKI86:MKJ86"/>
    <mergeCell ref="MJM86:MJN86"/>
    <mergeCell ref="MJO86:MJP86"/>
    <mergeCell ref="MJQ86:MJR86"/>
    <mergeCell ref="MJS86:MJT86"/>
    <mergeCell ref="MJU86:MJV86"/>
    <mergeCell ref="MJW86:MJX86"/>
    <mergeCell ref="MJA86:MJB86"/>
    <mergeCell ref="MJC86:MJD86"/>
    <mergeCell ref="MJE86:MJF86"/>
    <mergeCell ref="MJG86:MJH86"/>
    <mergeCell ref="MJI86:MJJ86"/>
    <mergeCell ref="MJK86:MJL86"/>
    <mergeCell ref="MIO86:MIP86"/>
    <mergeCell ref="MIQ86:MIR86"/>
    <mergeCell ref="MIS86:MIT86"/>
    <mergeCell ref="MIU86:MIV86"/>
    <mergeCell ref="MIW86:MIX86"/>
    <mergeCell ref="MIY86:MIZ86"/>
    <mergeCell ref="MIC86:MID86"/>
    <mergeCell ref="MIE86:MIF86"/>
    <mergeCell ref="MIG86:MIH86"/>
    <mergeCell ref="MII86:MIJ86"/>
    <mergeCell ref="MIK86:MIL86"/>
    <mergeCell ref="MIM86:MIN86"/>
    <mergeCell ref="MHQ86:MHR86"/>
    <mergeCell ref="MHS86:MHT86"/>
    <mergeCell ref="MHU86:MHV86"/>
    <mergeCell ref="MHW86:MHX86"/>
    <mergeCell ref="MHY86:MHZ86"/>
    <mergeCell ref="MIA86:MIB86"/>
    <mergeCell ref="MHE86:MHF86"/>
    <mergeCell ref="MHG86:MHH86"/>
    <mergeCell ref="MHI86:MHJ86"/>
    <mergeCell ref="MHK86:MHL86"/>
    <mergeCell ref="MHM86:MHN86"/>
    <mergeCell ref="MHO86:MHP86"/>
    <mergeCell ref="MGS86:MGT86"/>
    <mergeCell ref="MGU86:MGV86"/>
    <mergeCell ref="MGW86:MGX86"/>
    <mergeCell ref="MGY86:MGZ86"/>
    <mergeCell ref="MHA86:MHB86"/>
    <mergeCell ref="MHC86:MHD86"/>
    <mergeCell ref="MGG86:MGH86"/>
    <mergeCell ref="MGI86:MGJ86"/>
    <mergeCell ref="MGK86:MGL86"/>
    <mergeCell ref="MGM86:MGN86"/>
    <mergeCell ref="MGO86:MGP86"/>
    <mergeCell ref="MGQ86:MGR86"/>
    <mergeCell ref="MFU86:MFV86"/>
    <mergeCell ref="MFW86:MFX86"/>
    <mergeCell ref="MFY86:MFZ86"/>
    <mergeCell ref="MGA86:MGB86"/>
    <mergeCell ref="MGC86:MGD86"/>
    <mergeCell ref="MGE86:MGF86"/>
    <mergeCell ref="MFI86:MFJ86"/>
    <mergeCell ref="MFK86:MFL86"/>
    <mergeCell ref="MFM86:MFN86"/>
    <mergeCell ref="MFO86:MFP86"/>
    <mergeCell ref="MFQ86:MFR86"/>
    <mergeCell ref="MFS86:MFT86"/>
    <mergeCell ref="MEW86:MEX86"/>
    <mergeCell ref="MEY86:MEZ86"/>
    <mergeCell ref="MFA86:MFB86"/>
    <mergeCell ref="MFC86:MFD86"/>
    <mergeCell ref="MFE86:MFF86"/>
    <mergeCell ref="MFG86:MFH86"/>
    <mergeCell ref="MEK86:MEL86"/>
    <mergeCell ref="MEM86:MEN86"/>
    <mergeCell ref="MEO86:MEP86"/>
    <mergeCell ref="MEQ86:MER86"/>
    <mergeCell ref="MES86:MET86"/>
    <mergeCell ref="MEU86:MEV86"/>
    <mergeCell ref="MDY86:MDZ86"/>
    <mergeCell ref="MEA86:MEB86"/>
    <mergeCell ref="MEC86:MED86"/>
    <mergeCell ref="MEE86:MEF86"/>
    <mergeCell ref="MEG86:MEH86"/>
    <mergeCell ref="MEI86:MEJ86"/>
    <mergeCell ref="MDM86:MDN86"/>
    <mergeCell ref="MDO86:MDP86"/>
    <mergeCell ref="MDQ86:MDR86"/>
    <mergeCell ref="MDS86:MDT86"/>
    <mergeCell ref="MDU86:MDV86"/>
    <mergeCell ref="MDW86:MDX86"/>
    <mergeCell ref="MDA86:MDB86"/>
    <mergeCell ref="MDC86:MDD86"/>
    <mergeCell ref="MDE86:MDF86"/>
    <mergeCell ref="MDG86:MDH86"/>
    <mergeCell ref="MDI86:MDJ86"/>
    <mergeCell ref="MDK86:MDL86"/>
    <mergeCell ref="MCO86:MCP86"/>
    <mergeCell ref="MCQ86:MCR86"/>
    <mergeCell ref="MCS86:MCT86"/>
    <mergeCell ref="MCU86:MCV86"/>
    <mergeCell ref="MCW86:MCX86"/>
    <mergeCell ref="MCY86:MCZ86"/>
    <mergeCell ref="MCC86:MCD86"/>
    <mergeCell ref="MCE86:MCF86"/>
    <mergeCell ref="MCG86:MCH86"/>
    <mergeCell ref="MCI86:MCJ86"/>
    <mergeCell ref="MCK86:MCL86"/>
    <mergeCell ref="MCM86:MCN86"/>
    <mergeCell ref="MBQ86:MBR86"/>
    <mergeCell ref="MBS86:MBT86"/>
    <mergeCell ref="MBU86:MBV86"/>
    <mergeCell ref="MBW86:MBX86"/>
    <mergeCell ref="MBY86:MBZ86"/>
    <mergeCell ref="MCA86:MCB86"/>
    <mergeCell ref="MBE86:MBF86"/>
    <mergeCell ref="MBG86:MBH86"/>
    <mergeCell ref="MBI86:MBJ86"/>
    <mergeCell ref="MBK86:MBL86"/>
    <mergeCell ref="MBM86:MBN86"/>
    <mergeCell ref="MBO86:MBP86"/>
    <mergeCell ref="MAS86:MAT86"/>
    <mergeCell ref="MAU86:MAV86"/>
    <mergeCell ref="MAW86:MAX86"/>
    <mergeCell ref="MAY86:MAZ86"/>
    <mergeCell ref="MBA86:MBB86"/>
    <mergeCell ref="MBC86:MBD86"/>
    <mergeCell ref="MAG86:MAH86"/>
    <mergeCell ref="MAI86:MAJ86"/>
    <mergeCell ref="MAK86:MAL86"/>
    <mergeCell ref="MAM86:MAN86"/>
    <mergeCell ref="MAO86:MAP86"/>
    <mergeCell ref="MAQ86:MAR86"/>
    <mergeCell ref="LZU86:LZV86"/>
    <mergeCell ref="LZW86:LZX86"/>
    <mergeCell ref="LZY86:LZZ86"/>
    <mergeCell ref="MAA86:MAB86"/>
    <mergeCell ref="MAC86:MAD86"/>
    <mergeCell ref="MAE86:MAF86"/>
    <mergeCell ref="LZI86:LZJ86"/>
    <mergeCell ref="LZK86:LZL86"/>
    <mergeCell ref="LZM86:LZN86"/>
    <mergeCell ref="LZO86:LZP86"/>
    <mergeCell ref="LZQ86:LZR86"/>
    <mergeCell ref="LZS86:LZT86"/>
    <mergeCell ref="LYW86:LYX86"/>
    <mergeCell ref="LYY86:LYZ86"/>
    <mergeCell ref="LZA86:LZB86"/>
    <mergeCell ref="LZC86:LZD86"/>
    <mergeCell ref="LZE86:LZF86"/>
    <mergeCell ref="LZG86:LZH86"/>
    <mergeCell ref="LYK86:LYL86"/>
    <mergeCell ref="LYM86:LYN86"/>
    <mergeCell ref="LYO86:LYP86"/>
    <mergeCell ref="LYQ86:LYR86"/>
    <mergeCell ref="LYS86:LYT86"/>
    <mergeCell ref="LYU86:LYV86"/>
    <mergeCell ref="LXY86:LXZ86"/>
    <mergeCell ref="LYA86:LYB86"/>
    <mergeCell ref="LYC86:LYD86"/>
    <mergeCell ref="LYE86:LYF86"/>
    <mergeCell ref="LYG86:LYH86"/>
    <mergeCell ref="LYI86:LYJ86"/>
    <mergeCell ref="LXM86:LXN86"/>
    <mergeCell ref="LXO86:LXP86"/>
    <mergeCell ref="LXQ86:LXR86"/>
    <mergeCell ref="LXS86:LXT86"/>
    <mergeCell ref="LXU86:LXV86"/>
    <mergeCell ref="LXW86:LXX86"/>
    <mergeCell ref="LXA86:LXB86"/>
    <mergeCell ref="LXC86:LXD86"/>
    <mergeCell ref="LXE86:LXF86"/>
    <mergeCell ref="LXG86:LXH86"/>
    <mergeCell ref="LXI86:LXJ86"/>
    <mergeCell ref="LXK86:LXL86"/>
    <mergeCell ref="LWO86:LWP86"/>
    <mergeCell ref="LWQ86:LWR86"/>
    <mergeCell ref="LWS86:LWT86"/>
    <mergeCell ref="LWU86:LWV86"/>
    <mergeCell ref="LWW86:LWX86"/>
    <mergeCell ref="LWY86:LWZ86"/>
    <mergeCell ref="LWC86:LWD86"/>
    <mergeCell ref="LWE86:LWF86"/>
    <mergeCell ref="LWG86:LWH86"/>
    <mergeCell ref="LWI86:LWJ86"/>
    <mergeCell ref="LWK86:LWL86"/>
    <mergeCell ref="LWM86:LWN86"/>
    <mergeCell ref="LVQ86:LVR86"/>
    <mergeCell ref="LVS86:LVT86"/>
    <mergeCell ref="LVU86:LVV86"/>
    <mergeCell ref="LVW86:LVX86"/>
    <mergeCell ref="LVY86:LVZ86"/>
    <mergeCell ref="LWA86:LWB86"/>
    <mergeCell ref="LVE86:LVF86"/>
    <mergeCell ref="LVG86:LVH86"/>
    <mergeCell ref="LVI86:LVJ86"/>
    <mergeCell ref="LVK86:LVL86"/>
    <mergeCell ref="LVM86:LVN86"/>
    <mergeCell ref="LVO86:LVP86"/>
    <mergeCell ref="LUS86:LUT86"/>
    <mergeCell ref="LUU86:LUV86"/>
    <mergeCell ref="LUW86:LUX86"/>
    <mergeCell ref="LUY86:LUZ86"/>
    <mergeCell ref="LVA86:LVB86"/>
    <mergeCell ref="LVC86:LVD86"/>
    <mergeCell ref="LUG86:LUH86"/>
    <mergeCell ref="LUI86:LUJ86"/>
    <mergeCell ref="LUK86:LUL86"/>
    <mergeCell ref="LUM86:LUN86"/>
    <mergeCell ref="LUO86:LUP86"/>
    <mergeCell ref="LUQ86:LUR86"/>
    <mergeCell ref="LTU86:LTV86"/>
    <mergeCell ref="LTW86:LTX86"/>
    <mergeCell ref="LTY86:LTZ86"/>
    <mergeCell ref="LUA86:LUB86"/>
    <mergeCell ref="LUC86:LUD86"/>
    <mergeCell ref="LUE86:LUF86"/>
    <mergeCell ref="LTI86:LTJ86"/>
    <mergeCell ref="LTK86:LTL86"/>
    <mergeCell ref="LTM86:LTN86"/>
    <mergeCell ref="LTO86:LTP86"/>
    <mergeCell ref="LTQ86:LTR86"/>
    <mergeCell ref="LTS86:LTT86"/>
    <mergeCell ref="LSW86:LSX86"/>
    <mergeCell ref="LSY86:LSZ86"/>
    <mergeCell ref="LTA86:LTB86"/>
    <mergeCell ref="LTC86:LTD86"/>
    <mergeCell ref="LTE86:LTF86"/>
    <mergeCell ref="LTG86:LTH86"/>
    <mergeCell ref="LSK86:LSL86"/>
    <mergeCell ref="LSM86:LSN86"/>
    <mergeCell ref="LSO86:LSP86"/>
    <mergeCell ref="LSQ86:LSR86"/>
    <mergeCell ref="LSS86:LST86"/>
    <mergeCell ref="LSU86:LSV86"/>
    <mergeCell ref="LRY86:LRZ86"/>
    <mergeCell ref="LSA86:LSB86"/>
    <mergeCell ref="LSC86:LSD86"/>
    <mergeCell ref="LSE86:LSF86"/>
    <mergeCell ref="LSG86:LSH86"/>
    <mergeCell ref="LSI86:LSJ86"/>
    <mergeCell ref="LRM86:LRN86"/>
    <mergeCell ref="LRO86:LRP86"/>
    <mergeCell ref="LRQ86:LRR86"/>
    <mergeCell ref="LRS86:LRT86"/>
    <mergeCell ref="LRU86:LRV86"/>
    <mergeCell ref="LRW86:LRX86"/>
    <mergeCell ref="LRA86:LRB86"/>
    <mergeCell ref="LRC86:LRD86"/>
    <mergeCell ref="LRE86:LRF86"/>
    <mergeCell ref="LRG86:LRH86"/>
    <mergeCell ref="LRI86:LRJ86"/>
    <mergeCell ref="LRK86:LRL86"/>
    <mergeCell ref="LQO86:LQP86"/>
    <mergeCell ref="LQQ86:LQR86"/>
    <mergeCell ref="LQS86:LQT86"/>
    <mergeCell ref="LQU86:LQV86"/>
    <mergeCell ref="LQW86:LQX86"/>
    <mergeCell ref="LQY86:LQZ86"/>
    <mergeCell ref="LQC86:LQD86"/>
    <mergeCell ref="LQE86:LQF86"/>
    <mergeCell ref="LQG86:LQH86"/>
    <mergeCell ref="LQI86:LQJ86"/>
    <mergeCell ref="LQK86:LQL86"/>
    <mergeCell ref="LQM86:LQN86"/>
    <mergeCell ref="LPQ86:LPR86"/>
    <mergeCell ref="LPS86:LPT86"/>
    <mergeCell ref="LPU86:LPV86"/>
    <mergeCell ref="LPW86:LPX86"/>
    <mergeCell ref="LPY86:LPZ86"/>
    <mergeCell ref="LQA86:LQB86"/>
    <mergeCell ref="LPE86:LPF86"/>
    <mergeCell ref="LPG86:LPH86"/>
    <mergeCell ref="LPI86:LPJ86"/>
    <mergeCell ref="LPK86:LPL86"/>
    <mergeCell ref="LPM86:LPN86"/>
    <mergeCell ref="LPO86:LPP86"/>
    <mergeCell ref="LOS86:LOT86"/>
    <mergeCell ref="LOU86:LOV86"/>
    <mergeCell ref="LOW86:LOX86"/>
    <mergeCell ref="LOY86:LOZ86"/>
    <mergeCell ref="LPA86:LPB86"/>
    <mergeCell ref="LPC86:LPD86"/>
    <mergeCell ref="LOG86:LOH86"/>
    <mergeCell ref="LOI86:LOJ86"/>
    <mergeCell ref="LOK86:LOL86"/>
    <mergeCell ref="LOM86:LON86"/>
    <mergeCell ref="LOO86:LOP86"/>
    <mergeCell ref="LOQ86:LOR86"/>
    <mergeCell ref="LNU86:LNV86"/>
    <mergeCell ref="LNW86:LNX86"/>
    <mergeCell ref="LNY86:LNZ86"/>
    <mergeCell ref="LOA86:LOB86"/>
    <mergeCell ref="LOC86:LOD86"/>
    <mergeCell ref="LOE86:LOF86"/>
    <mergeCell ref="LNI86:LNJ86"/>
    <mergeCell ref="LNK86:LNL86"/>
    <mergeCell ref="LNM86:LNN86"/>
    <mergeCell ref="LNO86:LNP86"/>
    <mergeCell ref="LNQ86:LNR86"/>
    <mergeCell ref="LNS86:LNT86"/>
    <mergeCell ref="LMW86:LMX86"/>
    <mergeCell ref="LMY86:LMZ86"/>
    <mergeCell ref="LNA86:LNB86"/>
    <mergeCell ref="LNC86:LND86"/>
    <mergeCell ref="LNE86:LNF86"/>
    <mergeCell ref="LNG86:LNH86"/>
    <mergeCell ref="LMK86:LML86"/>
    <mergeCell ref="LMM86:LMN86"/>
    <mergeCell ref="LMO86:LMP86"/>
    <mergeCell ref="LMQ86:LMR86"/>
    <mergeCell ref="LMS86:LMT86"/>
    <mergeCell ref="LMU86:LMV86"/>
    <mergeCell ref="LLY86:LLZ86"/>
    <mergeCell ref="LMA86:LMB86"/>
    <mergeCell ref="LMC86:LMD86"/>
    <mergeCell ref="LME86:LMF86"/>
    <mergeCell ref="LMG86:LMH86"/>
    <mergeCell ref="LMI86:LMJ86"/>
    <mergeCell ref="LLM86:LLN86"/>
    <mergeCell ref="LLO86:LLP86"/>
    <mergeCell ref="LLQ86:LLR86"/>
    <mergeCell ref="LLS86:LLT86"/>
    <mergeCell ref="LLU86:LLV86"/>
    <mergeCell ref="LLW86:LLX86"/>
    <mergeCell ref="LLA86:LLB86"/>
    <mergeCell ref="LLC86:LLD86"/>
    <mergeCell ref="LLE86:LLF86"/>
    <mergeCell ref="LLG86:LLH86"/>
    <mergeCell ref="LLI86:LLJ86"/>
    <mergeCell ref="LLK86:LLL86"/>
    <mergeCell ref="LKO86:LKP86"/>
    <mergeCell ref="LKQ86:LKR86"/>
    <mergeCell ref="LKS86:LKT86"/>
    <mergeCell ref="LKU86:LKV86"/>
    <mergeCell ref="LKW86:LKX86"/>
    <mergeCell ref="LKY86:LKZ86"/>
    <mergeCell ref="LKC86:LKD86"/>
    <mergeCell ref="LKE86:LKF86"/>
    <mergeCell ref="LKG86:LKH86"/>
    <mergeCell ref="LKI86:LKJ86"/>
    <mergeCell ref="LKK86:LKL86"/>
    <mergeCell ref="LKM86:LKN86"/>
    <mergeCell ref="LJQ86:LJR86"/>
    <mergeCell ref="LJS86:LJT86"/>
    <mergeCell ref="LJU86:LJV86"/>
    <mergeCell ref="LJW86:LJX86"/>
    <mergeCell ref="LJY86:LJZ86"/>
    <mergeCell ref="LKA86:LKB86"/>
    <mergeCell ref="LJE86:LJF86"/>
    <mergeCell ref="LJG86:LJH86"/>
    <mergeCell ref="LJI86:LJJ86"/>
    <mergeCell ref="LJK86:LJL86"/>
    <mergeCell ref="LJM86:LJN86"/>
    <mergeCell ref="LJO86:LJP86"/>
    <mergeCell ref="LIS86:LIT86"/>
    <mergeCell ref="LIU86:LIV86"/>
    <mergeCell ref="LIW86:LIX86"/>
    <mergeCell ref="LIY86:LIZ86"/>
    <mergeCell ref="LJA86:LJB86"/>
    <mergeCell ref="LJC86:LJD86"/>
    <mergeCell ref="LIG86:LIH86"/>
    <mergeCell ref="LII86:LIJ86"/>
    <mergeCell ref="LIK86:LIL86"/>
    <mergeCell ref="LIM86:LIN86"/>
    <mergeCell ref="LIO86:LIP86"/>
    <mergeCell ref="LIQ86:LIR86"/>
    <mergeCell ref="LHU86:LHV86"/>
    <mergeCell ref="LHW86:LHX86"/>
    <mergeCell ref="LHY86:LHZ86"/>
    <mergeCell ref="LIA86:LIB86"/>
    <mergeCell ref="LIC86:LID86"/>
    <mergeCell ref="LIE86:LIF86"/>
    <mergeCell ref="LHI86:LHJ86"/>
    <mergeCell ref="LHK86:LHL86"/>
    <mergeCell ref="LHM86:LHN86"/>
    <mergeCell ref="LHO86:LHP86"/>
    <mergeCell ref="LHQ86:LHR86"/>
    <mergeCell ref="LHS86:LHT86"/>
    <mergeCell ref="LGW86:LGX86"/>
    <mergeCell ref="LGY86:LGZ86"/>
    <mergeCell ref="LHA86:LHB86"/>
    <mergeCell ref="LHC86:LHD86"/>
    <mergeCell ref="LHE86:LHF86"/>
    <mergeCell ref="LHG86:LHH86"/>
    <mergeCell ref="LGK86:LGL86"/>
    <mergeCell ref="LGM86:LGN86"/>
    <mergeCell ref="LGO86:LGP86"/>
    <mergeCell ref="LGQ86:LGR86"/>
    <mergeCell ref="LGS86:LGT86"/>
    <mergeCell ref="LGU86:LGV86"/>
    <mergeCell ref="LFY86:LFZ86"/>
    <mergeCell ref="LGA86:LGB86"/>
    <mergeCell ref="LGC86:LGD86"/>
    <mergeCell ref="LGE86:LGF86"/>
    <mergeCell ref="LGG86:LGH86"/>
    <mergeCell ref="LGI86:LGJ86"/>
    <mergeCell ref="LFM86:LFN86"/>
    <mergeCell ref="LFO86:LFP86"/>
    <mergeCell ref="LFQ86:LFR86"/>
    <mergeCell ref="LFS86:LFT86"/>
    <mergeCell ref="LFU86:LFV86"/>
    <mergeCell ref="LFW86:LFX86"/>
    <mergeCell ref="LFA86:LFB86"/>
    <mergeCell ref="LFC86:LFD86"/>
    <mergeCell ref="LFE86:LFF86"/>
    <mergeCell ref="LFG86:LFH86"/>
    <mergeCell ref="LFI86:LFJ86"/>
    <mergeCell ref="LFK86:LFL86"/>
    <mergeCell ref="LEO86:LEP86"/>
    <mergeCell ref="LEQ86:LER86"/>
    <mergeCell ref="LES86:LET86"/>
    <mergeCell ref="LEU86:LEV86"/>
    <mergeCell ref="LEW86:LEX86"/>
    <mergeCell ref="LEY86:LEZ86"/>
    <mergeCell ref="LEC86:LED86"/>
    <mergeCell ref="LEE86:LEF86"/>
    <mergeCell ref="LEG86:LEH86"/>
    <mergeCell ref="LEI86:LEJ86"/>
    <mergeCell ref="LEK86:LEL86"/>
    <mergeCell ref="LEM86:LEN86"/>
    <mergeCell ref="LDQ86:LDR86"/>
    <mergeCell ref="LDS86:LDT86"/>
    <mergeCell ref="LDU86:LDV86"/>
    <mergeCell ref="LDW86:LDX86"/>
    <mergeCell ref="LDY86:LDZ86"/>
    <mergeCell ref="LEA86:LEB86"/>
    <mergeCell ref="LDE86:LDF86"/>
    <mergeCell ref="LDG86:LDH86"/>
    <mergeCell ref="LDI86:LDJ86"/>
    <mergeCell ref="LDK86:LDL86"/>
    <mergeCell ref="LDM86:LDN86"/>
    <mergeCell ref="LDO86:LDP86"/>
    <mergeCell ref="LCS86:LCT86"/>
    <mergeCell ref="LCU86:LCV86"/>
    <mergeCell ref="LCW86:LCX86"/>
    <mergeCell ref="LCY86:LCZ86"/>
    <mergeCell ref="LDA86:LDB86"/>
    <mergeCell ref="LDC86:LDD86"/>
    <mergeCell ref="LCG86:LCH86"/>
    <mergeCell ref="LCI86:LCJ86"/>
    <mergeCell ref="LCK86:LCL86"/>
    <mergeCell ref="LCM86:LCN86"/>
    <mergeCell ref="LCO86:LCP86"/>
    <mergeCell ref="LCQ86:LCR86"/>
    <mergeCell ref="LBU86:LBV86"/>
    <mergeCell ref="LBW86:LBX86"/>
    <mergeCell ref="LBY86:LBZ86"/>
    <mergeCell ref="LCA86:LCB86"/>
    <mergeCell ref="LCC86:LCD86"/>
    <mergeCell ref="LCE86:LCF86"/>
    <mergeCell ref="LBI86:LBJ86"/>
    <mergeCell ref="LBK86:LBL86"/>
    <mergeCell ref="LBM86:LBN86"/>
    <mergeCell ref="LBO86:LBP86"/>
    <mergeCell ref="LBQ86:LBR86"/>
    <mergeCell ref="LBS86:LBT86"/>
    <mergeCell ref="LAW86:LAX86"/>
    <mergeCell ref="LAY86:LAZ86"/>
    <mergeCell ref="LBA86:LBB86"/>
    <mergeCell ref="LBC86:LBD86"/>
    <mergeCell ref="LBE86:LBF86"/>
    <mergeCell ref="LBG86:LBH86"/>
    <mergeCell ref="LAK86:LAL86"/>
    <mergeCell ref="LAM86:LAN86"/>
    <mergeCell ref="LAO86:LAP86"/>
    <mergeCell ref="LAQ86:LAR86"/>
    <mergeCell ref="LAS86:LAT86"/>
    <mergeCell ref="LAU86:LAV86"/>
    <mergeCell ref="KZY86:KZZ86"/>
    <mergeCell ref="LAA86:LAB86"/>
    <mergeCell ref="LAC86:LAD86"/>
    <mergeCell ref="LAE86:LAF86"/>
    <mergeCell ref="LAG86:LAH86"/>
    <mergeCell ref="LAI86:LAJ86"/>
    <mergeCell ref="KZM86:KZN86"/>
    <mergeCell ref="KZO86:KZP86"/>
    <mergeCell ref="KZQ86:KZR86"/>
    <mergeCell ref="KZS86:KZT86"/>
    <mergeCell ref="KZU86:KZV86"/>
    <mergeCell ref="KZW86:KZX86"/>
    <mergeCell ref="KZA86:KZB86"/>
    <mergeCell ref="KZC86:KZD86"/>
    <mergeCell ref="KZE86:KZF86"/>
    <mergeCell ref="KZG86:KZH86"/>
    <mergeCell ref="KZI86:KZJ86"/>
    <mergeCell ref="KZK86:KZL86"/>
    <mergeCell ref="KYO86:KYP86"/>
    <mergeCell ref="KYQ86:KYR86"/>
    <mergeCell ref="KYS86:KYT86"/>
    <mergeCell ref="KYU86:KYV86"/>
    <mergeCell ref="KYW86:KYX86"/>
    <mergeCell ref="KYY86:KYZ86"/>
    <mergeCell ref="KYC86:KYD86"/>
    <mergeCell ref="KYE86:KYF86"/>
    <mergeCell ref="KYG86:KYH86"/>
    <mergeCell ref="KYI86:KYJ86"/>
    <mergeCell ref="KYK86:KYL86"/>
    <mergeCell ref="KYM86:KYN86"/>
    <mergeCell ref="KXQ86:KXR86"/>
    <mergeCell ref="KXS86:KXT86"/>
    <mergeCell ref="KXU86:KXV86"/>
    <mergeCell ref="KXW86:KXX86"/>
    <mergeCell ref="KXY86:KXZ86"/>
    <mergeCell ref="KYA86:KYB86"/>
    <mergeCell ref="KXE86:KXF86"/>
    <mergeCell ref="KXG86:KXH86"/>
    <mergeCell ref="KXI86:KXJ86"/>
    <mergeCell ref="KXK86:KXL86"/>
    <mergeCell ref="KXM86:KXN86"/>
    <mergeCell ref="KXO86:KXP86"/>
    <mergeCell ref="KWS86:KWT86"/>
    <mergeCell ref="KWU86:KWV86"/>
    <mergeCell ref="KWW86:KWX86"/>
    <mergeCell ref="KWY86:KWZ86"/>
    <mergeCell ref="KXA86:KXB86"/>
    <mergeCell ref="KXC86:KXD86"/>
    <mergeCell ref="KWG86:KWH86"/>
    <mergeCell ref="KWI86:KWJ86"/>
    <mergeCell ref="KWK86:KWL86"/>
    <mergeCell ref="KWM86:KWN86"/>
    <mergeCell ref="KWO86:KWP86"/>
    <mergeCell ref="KWQ86:KWR86"/>
    <mergeCell ref="KVU86:KVV86"/>
    <mergeCell ref="KVW86:KVX86"/>
    <mergeCell ref="KVY86:KVZ86"/>
    <mergeCell ref="KWA86:KWB86"/>
    <mergeCell ref="KWC86:KWD86"/>
    <mergeCell ref="KWE86:KWF86"/>
    <mergeCell ref="KVI86:KVJ86"/>
    <mergeCell ref="KVK86:KVL86"/>
    <mergeCell ref="KVM86:KVN86"/>
    <mergeCell ref="KVO86:KVP86"/>
    <mergeCell ref="KVQ86:KVR86"/>
    <mergeCell ref="KVS86:KVT86"/>
    <mergeCell ref="KUW86:KUX86"/>
    <mergeCell ref="KUY86:KUZ86"/>
    <mergeCell ref="KVA86:KVB86"/>
    <mergeCell ref="KVC86:KVD86"/>
    <mergeCell ref="KVE86:KVF86"/>
    <mergeCell ref="KVG86:KVH86"/>
    <mergeCell ref="KUK86:KUL86"/>
    <mergeCell ref="KUM86:KUN86"/>
    <mergeCell ref="KUO86:KUP86"/>
    <mergeCell ref="KUQ86:KUR86"/>
    <mergeCell ref="KUS86:KUT86"/>
    <mergeCell ref="KUU86:KUV86"/>
    <mergeCell ref="KTY86:KTZ86"/>
    <mergeCell ref="KUA86:KUB86"/>
    <mergeCell ref="KUC86:KUD86"/>
    <mergeCell ref="KUE86:KUF86"/>
    <mergeCell ref="KUG86:KUH86"/>
    <mergeCell ref="KUI86:KUJ86"/>
    <mergeCell ref="KTM86:KTN86"/>
    <mergeCell ref="KTO86:KTP86"/>
    <mergeCell ref="KTQ86:KTR86"/>
    <mergeCell ref="KTS86:KTT86"/>
    <mergeCell ref="KTU86:KTV86"/>
    <mergeCell ref="KTW86:KTX86"/>
    <mergeCell ref="KTA86:KTB86"/>
    <mergeCell ref="KTC86:KTD86"/>
    <mergeCell ref="KTE86:KTF86"/>
    <mergeCell ref="KTG86:KTH86"/>
    <mergeCell ref="KTI86:KTJ86"/>
    <mergeCell ref="KTK86:KTL86"/>
    <mergeCell ref="KSO86:KSP86"/>
    <mergeCell ref="KSQ86:KSR86"/>
    <mergeCell ref="KSS86:KST86"/>
    <mergeCell ref="KSU86:KSV86"/>
    <mergeCell ref="KSW86:KSX86"/>
    <mergeCell ref="KSY86:KSZ86"/>
    <mergeCell ref="KSC86:KSD86"/>
    <mergeCell ref="KSE86:KSF86"/>
    <mergeCell ref="KSG86:KSH86"/>
    <mergeCell ref="KSI86:KSJ86"/>
    <mergeCell ref="KSK86:KSL86"/>
    <mergeCell ref="KSM86:KSN86"/>
    <mergeCell ref="KRQ86:KRR86"/>
    <mergeCell ref="KRS86:KRT86"/>
    <mergeCell ref="KRU86:KRV86"/>
    <mergeCell ref="KRW86:KRX86"/>
    <mergeCell ref="KRY86:KRZ86"/>
    <mergeCell ref="KSA86:KSB86"/>
    <mergeCell ref="KRE86:KRF86"/>
    <mergeCell ref="KRG86:KRH86"/>
    <mergeCell ref="KRI86:KRJ86"/>
    <mergeCell ref="KRK86:KRL86"/>
    <mergeCell ref="KRM86:KRN86"/>
    <mergeCell ref="KRO86:KRP86"/>
    <mergeCell ref="KQS86:KQT86"/>
    <mergeCell ref="KQU86:KQV86"/>
    <mergeCell ref="KQW86:KQX86"/>
    <mergeCell ref="KQY86:KQZ86"/>
    <mergeCell ref="KRA86:KRB86"/>
    <mergeCell ref="KRC86:KRD86"/>
    <mergeCell ref="KQG86:KQH86"/>
    <mergeCell ref="KQI86:KQJ86"/>
    <mergeCell ref="KQK86:KQL86"/>
    <mergeCell ref="KQM86:KQN86"/>
    <mergeCell ref="KQO86:KQP86"/>
    <mergeCell ref="KQQ86:KQR86"/>
    <mergeCell ref="KPU86:KPV86"/>
    <mergeCell ref="KPW86:KPX86"/>
    <mergeCell ref="KPY86:KPZ86"/>
    <mergeCell ref="KQA86:KQB86"/>
    <mergeCell ref="KQC86:KQD86"/>
    <mergeCell ref="KQE86:KQF86"/>
    <mergeCell ref="KPI86:KPJ86"/>
    <mergeCell ref="KPK86:KPL86"/>
    <mergeCell ref="KPM86:KPN86"/>
    <mergeCell ref="KPO86:KPP86"/>
    <mergeCell ref="KPQ86:KPR86"/>
    <mergeCell ref="KPS86:KPT86"/>
    <mergeCell ref="KOW86:KOX86"/>
    <mergeCell ref="KOY86:KOZ86"/>
    <mergeCell ref="KPA86:KPB86"/>
    <mergeCell ref="KPC86:KPD86"/>
    <mergeCell ref="KPE86:KPF86"/>
    <mergeCell ref="KPG86:KPH86"/>
    <mergeCell ref="KOK86:KOL86"/>
    <mergeCell ref="KOM86:KON86"/>
    <mergeCell ref="KOO86:KOP86"/>
    <mergeCell ref="KOQ86:KOR86"/>
    <mergeCell ref="KOS86:KOT86"/>
    <mergeCell ref="KOU86:KOV86"/>
    <mergeCell ref="KNY86:KNZ86"/>
    <mergeCell ref="KOA86:KOB86"/>
    <mergeCell ref="KOC86:KOD86"/>
    <mergeCell ref="KOE86:KOF86"/>
    <mergeCell ref="KOG86:KOH86"/>
    <mergeCell ref="KOI86:KOJ86"/>
    <mergeCell ref="KNM86:KNN86"/>
    <mergeCell ref="KNO86:KNP86"/>
    <mergeCell ref="KNQ86:KNR86"/>
    <mergeCell ref="KNS86:KNT86"/>
    <mergeCell ref="KNU86:KNV86"/>
    <mergeCell ref="KNW86:KNX86"/>
    <mergeCell ref="KNA86:KNB86"/>
    <mergeCell ref="KNC86:KND86"/>
    <mergeCell ref="KNE86:KNF86"/>
    <mergeCell ref="KNG86:KNH86"/>
    <mergeCell ref="KNI86:KNJ86"/>
    <mergeCell ref="KNK86:KNL86"/>
    <mergeCell ref="KMO86:KMP86"/>
    <mergeCell ref="KMQ86:KMR86"/>
    <mergeCell ref="KMS86:KMT86"/>
    <mergeCell ref="KMU86:KMV86"/>
    <mergeCell ref="KMW86:KMX86"/>
    <mergeCell ref="KMY86:KMZ86"/>
    <mergeCell ref="KMC86:KMD86"/>
    <mergeCell ref="KME86:KMF86"/>
    <mergeCell ref="KMG86:KMH86"/>
    <mergeCell ref="KMI86:KMJ86"/>
    <mergeCell ref="KMK86:KML86"/>
    <mergeCell ref="KMM86:KMN86"/>
    <mergeCell ref="KLQ86:KLR86"/>
    <mergeCell ref="KLS86:KLT86"/>
    <mergeCell ref="KLU86:KLV86"/>
    <mergeCell ref="KLW86:KLX86"/>
    <mergeCell ref="KLY86:KLZ86"/>
    <mergeCell ref="KMA86:KMB86"/>
    <mergeCell ref="KLE86:KLF86"/>
    <mergeCell ref="KLG86:KLH86"/>
    <mergeCell ref="KLI86:KLJ86"/>
    <mergeCell ref="KLK86:KLL86"/>
    <mergeCell ref="KLM86:KLN86"/>
    <mergeCell ref="KLO86:KLP86"/>
    <mergeCell ref="KKS86:KKT86"/>
    <mergeCell ref="KKU86:KKV86"/>
    <mergeCell ref="KKW86:KKX86"/>
    <mergeCell ref="KKY86:KKZ86"/>
    <mergeCell ref="KLA86:KLB86"/>
    <mergeCell ref="KLC86:KLD86"/>
    <mergeCell ref="KKG86:KKH86"/>
    <mergeCell ref="KKI86:KKJ86"/>
    <mergeCell ref="KKK86:KKL86"/>
    <mergeCell ref="KKM86:KKN86"/>
    <mergeCell ref="KKO86:KKP86"/>
    <mergeCell ref="KKQ86:KKR86"/>
    <mergeCell ref="KJU86:KJV86"/>
    <mergeCell ref="KJW86:KJX86"/>
    <mergeCell ref="KJY86:KJZ86"/>
    <mergeCell ref="KKA86:KKB86"/>
    <mergeCell ref="KKC86:KKD86"/>
    <mergeCell ref="KKE86:KKF86"/>
    <mergeCell ref="KJI86:KJJ86"/>
    <mergeCell ref="KJK86:KJL86"/>
    <mergeCell ref="KJM86:KJN86"/>
    <mergeCell ref="KJO86:KJP86"/>
    <mergeCell ref="KJQ86:KJR86"/>
    <mergeCell ref="KJS86:KJT86"/>
    <mergeCell ref="KIW86:KIX86"/>
    <mergeCell ref="KIY86:KIZ86"/>
    <mergeCell ref="KJA86:KJB86"/>
    <mergeCell ref="KJC86:KJD86"/>
    <mergeCell ref="KJE86:KJF86"/>
    <mergeCell ref="KJG86:KJH86"/>
    <mergeCell ref="KIK86:KIL86"/>
    <mergeCell ref="KIM86:KIN86"/>
    <mergeCell ref="KIO86:KIP86"/>
    <mergeCell ref="KIQ86:KIR86"/>
    <mergeCell ref="KIS86:KIT86"/>
    <mergeCell ref="KIU86:KIV86"/>
    <mergeCell ref="KHY86:KHZ86"/>
    <mergeCell ref="KIA86:KIB86"/>
    <mergeCell ref="KIC86:KID86"/>
    <mergeCell ref="KIE86:KIF86"/>
    <mergeCell ref="KIG86:KIH86"/>
    <mergeCell ref="KII86:KIJ86"/>
    <mergeCell ref="KHM86:KHN86"/>
    <mergeCell ref="KHO86:KHP86"/>
    <mergeCell ref="KHQ86:KHR86"/>
    <mergeCell ref="KHS86:KHT86"/>
    <mergeCell ref="KHU86:KHV86"/>
    <mergeCell ref="KHW86:KHX86"/>
    <mergeCell ref="KHA86:KHB86"/>
    <mergeCell ref="KHC86:KHD86"/>
    <mergeCell ref="KHE86:KHF86"/>
    <mergeCell ref="KHG86:KHH86"/>
    <mergeCell ref="KHI86:KHJ86"/>
    <mergeCell ref="KHK86:KHL86"/>
    <mergeCell ref="KGO86:KGP86"/>
    <mergeCell ref="KGQ86:KGR86"/>
    <mergeCell ref="KGS86:KGT86"/>
    <mergeCell ref="KGU86:KGV86"/>
    <mergeCell ref="KGW86:KGX86"/>
    <mergeCell ref="KGY86:KGZ86"/>
    <mergeCell ref="KGC86:KGD86"/>
    <mergeCell ref="KGE86:KGF86"/>
    <mergeCell ref="KGG86:KGH86"/>
    <mergeCell ref="KGI86:KGJ86"/>
    <mergeCell ref="KGK86:KGL86"/>
    <mergeCell ref="KGM86:KGN86"/>
    <mergeCell ref="KFQ86:KFR86"/>
    <mergeCell ref="KFS86:KFT86"/>
    <mergeCell ref="KFU86:KFV86"/>
    <mergeCell ref="KFW86:KFX86"/>
    <mergeCell ref="KFY86:KFZ86"/>
    <mergeCell ref="KGA86:KGB86"/>
    <mergeCell ref="KFE86:KFF86"/>
    <mergeCell ref="KFG86:KFH86"/>
    <mergeCell ref="KFI86:KFJ86"/>
    <mergeCell ref="KFK86:KFL86"/>
    <mergeCell ref="KFM86:KFN86"/>
    <mergeCell ref="KFO86:KFP86"/>
    <mergeCell ref="KES86:KET86"/>
    <mergeCell ref="KEU86:KEV86"/>
    <mergeCell ref="KEW86:KEX86"/>
    <mergeCell ref="KEY86:KEZ86"/>
    <mergeCell ref="KFA86:KFB86"/>
    <mergeCell ref="KFC86:KFD86"/>
    <mergeCell ref="KEG86:KEH86"/>
    <mergeCell ref="KEI86:KEJ86"/>
    <mergeCell ref="KEK86:KEL86"/>
    <mergeCell ref="KEM86:KEN86"/>
    <mergeCell ref="KEO86:KEP86"/>
    <mergeCell ref="KEQ86:KER86"/>
    <mergeCell ref="KDU86:KDV86"/>
    <mergeCell ref="KDW86:KDX86"/>
    <mergeCell ref="KDY86:KDZ86"/>
    <mergeCell ref="KEA86:KEB86"/>
    <mergeCell ref="KEC86:KED86"/>
    <mergeCell ref="KEE86:KEF86"/>
    <mergeCell ref="KDI86:KDJ86"/>
    <mergeCell ref="KDK86:KDL86"/>
    <mergeCell ref="KDM86:KDN86"/>
    <mergeCell ref="KDO86:KDP86"/>
    <mergeCell ref="KDQ86:KDR86"/>
    <mergeCell ref="KDS86:KDT86"/>
    <mergeCell ref="KCW86:KCX86"/>
    <mergeCell ref="KCY86:KCZ86"/>
    <mergeCell ref="KDA86:KDB86"/>
    <mergeCell ref="KDC86:KDD86"/>
    <mergeCell ref="KDE86:KDF86"/>
    <mergeCell ref="KDG86:KDH86"/>
    <mergeCell ref="KCK86:KCL86"/>
    <mergeCell ref="KCM86:KCN86"/>
    <mergeCell ref="KCO86:KCP86"/>
    <mergeCell ref="KCQ86:KCR86"/>
    <mergeCell ref="KCS86:KCT86"/>
    <mergeCell ref="KCU86:KCV86"/>
    <mergeCell ref="KBY86:KBZ86"/>
    <mergeCell ref="KCA86:KCB86"/>
    <mergeCell ref="KCC86:KCD86"/>
    <mergeCell ref="KCE86:KCF86"/>
    <mergeCell ref="KCG86:KCH86"/>
    <mergeCell ref="KCI86:KCJ86"/>
    <mergeCell ref="KBM86:KBN86"/>
    <mergeCell ref="KBO86:KBP86"/>
    <mergeCell ref="KBQ86:KBR86"/>
    <mergeCell ref="KBS86:KBT86"/>
    <mergeCell ref="KBU86:KBV86"/>
    <mergeCell ref="KBW86:KBX86"/>
    <mergeCell ref="KBA86:KBB86"/>
    <mergeCell ref="KBC86:KBD86"/>
    <mergeCell ref="KBE86:KBF86"/>
    <mergeCell ref="KBG86:KBH86"/>
    <mergeCell ref="KBI86:KBJ86"/>
    <mergeCell ref="KBK86:KBL86"/>
    <mergeCell ref="KAO86:KAP86"/>
    <mergeCell ref="KAQ86:KAR86"/>
    <mergeCell ref="KAS86:KAT86"/>
    <mergeCell ref="KAU86:KAV86"/>
    <mergeCell ref="KAW86:KAX86"/>
    <mergeCell ref="KAY86:KAZ86"/>
    <mergeCell ref="KAC86:KAD86"/>
    <mergeCell ref="KAE86:KAF86"/>
    <mergeCell ref="KAG86:KAH86"/>
    <mergeCell ref="KAI86:KAJ86"/>
    <mergeCell ref="KAK86:KAL86"/>
    <mergeCell ref="KAM86:KAN86"/>
    <mergeCell ref="JZQ86:JZR86"/>
    <mergeCell ref="JZS86:JZT86"/>
    <mergeCell ref="JZU86:JZV86"/>
    <mergeCell ref="JZW86:JZX86"/>
    <mergeCell ref="JZY86:JZZ86"/>
    <mergeCell ref="KAA86:KAB86"/>
    <mergeCell ref="JZE86:JZF86"/>
    <mergeCell ref="JZG86:JZH86"/>
    <mergeCell ref="JZI86:JZJ86"/>
    <mergeCell ref="JZK86:JZL86"/>
    <mergeCell ref="JZM86:JZN86"/>
    <mergeCell ref="JZO86:JZP86"/>
    <mergeCell ref="JYS86:JYT86"/>
    <mergeCell ref="JYU86:JYV86"/>
    <mergeCell ref="JYW86:JYX86"/>
    <mergeCell ref="JYY86:JYZ86"/>
    <mergeCell ref="JZA86:JZB86"/>
    <mergeCell ref="JZC86:JZD86"/>
    <mergeCell ref="JYG86:JYH86"/>
    <mergeCell ref="JYI86:JYJ86"/>
    <mergeCell ref="JYK86:JYL86"/>
    <mergeCell ref="JYM86:JYN86"/>
    <mergeCell ref="JYO86:JYP86"/>
    <mergeCell ref="JYQ86:JYR86"/>
    <mergeCell ref="JXU86:JXV86"/>
    <mergeCell ref="JXW86:JXX86"/>
    <mergeCell ref="JXY86:JXZ86"/>
    <mergeCell ref="JYA86:JYB86"/>
    <mergeCell ref="JYC86:JYD86"/>
    <mergeCell ref="JYE86:JYF86"/>
    <mergeCell ref="JXI86:JXJ86"/>
    <mergeCell ref="JXK86:JXL86"/>
    <mergeCell ref="JXM86:JXN86"/>
    <mergeCell ref="JXO86:JXP86"/>
    <mergeCell ref="JXQ86:JXR86"/>
    <mergeCell ref="JXS86:JXT86"/>
    <mergeCell ref="JWW86:JWX86"/>
    <mergeCell ref="JWY86:JWZ86"/>
    <mergeCell ref="JXA86:JXB86"/>
    <mergeCell ref="JXC86:JXD86"/>
    <mergeCell ref="JXE86:JXF86"/>
    <mergeCell ref="JXG86:JXH86"/>
    <mergeCell ref="JWK86:JWL86"/>
    <mergeCell ref="JWM86:JWN86"/>
    <mergeCell ref="JWO86:JWP86"/>
    <mergeCell ref="JWQ86:JWR86"/>
    <mergeCell ref="JWS86:JWT86"/>
    <mergeCell ref="JWU86:JWV86"/>
    <mergeCell ref="JVY86:JVZ86"/>
    <mergeCell ref="JWA86:JWB86"/>
    <mergeCell ref="JWC86:JWD86"/>
    <mergeCell ref="JWE86:JWF86"/>
    <mergeCell ref="JWG86:JWH86"/>
    <mergeCell ref="JWI86:JWJ86"/>
    <mergeCell ref="JVM86:JVN86"/>
    <mergeCell ref="JVO86:JVP86"/>
    <mergeCell ref="JVQ86:JVR86"/>
    <mergeCell ref="JVS86:JVT86"/>
    <mergeCell ref="JVU86:JVV86"/>
    <mergeCell ref="JVW86:JVX86"/>
    <mergeCell ref="JVA86:JVB86"/>
    <mergeCell ref="JVC86:JVD86"/>
    <mergeCell ref="JVE86:JVF86"/>
    <mergeCell ref="JVG86:JVH86"/>
    <mergeCell ref="JVI86:JVJ86"/>
    <mergeCell ref="JVK86:JVL86"/>
    <mergeCell ref="JUO86:JUP86"/>
    <mergeCell ref="JUQ86:JUR86"/>
    <mergeCell ref="JUS86:JUT86"/>
    <mergeCell ref="JUU86:JUV86"/>
    <mergeCell ref="JUW86:JUX86"/>
    <mergeCell ref="JUY86:JUZ86"/>
    <mergeCell ref="JUC86:JUD86"/>
    <mergeCell ref="JUE86:JUF86"/>
    <mergeCell ref="JUG86:JUH86"/>
    <mergeCell ref="JUI86:JUJ86"/>
    <mergeCell ref="JUK86:JUL86"/>
    <mergeCell ref="JUM86:JUN86"/>
    <mergeCell ref="JTQ86:JTR86"/>
    <mergeCell ref="JTS86:JTT86"/>
    <mergeCell ref="JTU86:JTV86"/>
    <mergeCell ref="JTW86:JTX86"/>
    <mergeCell ref="JTY86:JTZ86"/>
    <mergeCell ref="JUA86:JUB86"/>
    <mergeCell ref="JTE86:JTF86"/>
    <mergeCell ref="JTG86:JTH86"/>
    <mergeCell ref="JTI86:JTJ86"/>
    <mergeCell ref="JTK86:JTL86"/>
    <mergeCell ref="JTM86:JTN86"/>
    <mergeCell ref="JTO86:JTP86"/>
    <mergeCell ref="JSS86:JST86"/>
    <mergeCell ref="JSU86:JSV86"/>
    <mergeCell ref="JSW86:JSX86"/>
    <mergeCell ref="JSY86:JSZ86"/>
    <mergeCell ref="JTA86:JTB86"/>
    <mergeCell ref="JTC86:JTD86"/>
    <mergeCell ref="JSG86:JSH86"/>
    <mergeCell ref="JSI86:JSJ86"/>
    <mergeCell ref="JSK86:JSL86"/>
    <mergeCell ref="JSM86:JSN86"/>
    <mergeCell ref="JSO86:JSP86"/>
    <mergeCell ref="JSQ86:JSR86"/>
    <mergeCell ref="JRU86:JRV86"/>
    <mergeCell ref="JRW86:JRX86"/>
    <mergeCell ref="JRY86:JRZ86"/>
    <mergeCell ref="JSA86:JSB86"/>
    <mergeCell ref="JSC86:JSD86"/>
    <mergeCell ref="JSE86:JSF86"/>
    <mergeCell ref="JRI86:JRJ86"/>
    <mergeCell ref="JRK86:JRL86"/>
    <mergeCell ref="JRM86:JRN86"/>
    <mergeCell ref="JRO86:JRP86"/>
    <mergeCell ref="JRQ86:JRR86"/>
    <mergeCell ref="JRS86:JRT86"/>
    <mergeCell ref="JQW86:JQX86"/>
    <mergeCell ref="JQY86:JQZ86"/>
    <mergeCell ref="JRA86:JRB86"/>
    <mergeCell ref="JRC86:JRD86"/>
    <mergeCell ref="JRE86:JRF86"/>
    <mergeCell ref="JRG86:JRH86"/>
    <mergeCell ref="JQK86:JQL86"/>
    <mergeCell ref="JQM86:JQN86"/>
    <mergeCell ref="JQO86:JQP86"/>
    <mergeCell ref="JQQ86:JQR86"/>
    <mergeCell ref="JQS86:JQT86"/>
    <mergeCell ref="JQU86:JQV86"/>
    <mergeCell ref="JPY86:JPZ86"/>
    <mergeCell ref="JQA86:JQB86"/>
    <mergeCell ref="JQC86:JQD86"/>
    <mergeCell ref="JQE86:JQF86"/>
    <mergeCell ref="JQG86:JQH86"/>
    <mergeCell ref="JQI86:JQJ86"/>
    <mergeCell ref="JPM86:JPN86"/>
    <mergeCell ref="JPO86:JPP86"/>
    <mergeCell ref="JPQ86:JPR86"/>
    <mergeCell ref="JPS86:JPT86"/>
    <mergeCell ref="JPU86:JPV86"/>
    <mergeCell ref="JPW86:JPX86"/>
    <mergeCell ref="JPA86:JPB86"/>
    <mergeCell ref="JPC86:JPD86"/>
    <mergeCell ref="JPE86:JPF86"/>
    <mergeCell ref="JPG86:JPH86"/>
    <mergeCell ref="JPI86:JPJ86"/>
    <mergeCell ref="JPK86:JPL86"/>
    <mergeCell ref="JOO86:JOP86"/>
    <mergeCell ref="JOQ86:JOR86"/>
    <mergeCell ref="JOS86:JOT86"/>
    <mergeCell ref="JOU86:JOV86"/>
    <mergeCell ref="JOW86:JOX86"/>
    <mergeCell ref="JOY86:JOZ86"/>
    <mergeCell ref="JOC86:JOD86"/>
    <mergeCell ref="JOE86:JOF86"/>
    <mergeCell ref="JOG86:JOH86"/>
    <mergeCell ref="JOI86:JOJ86"/>
    <mergeCell ref="JOK86:JOL86"/>
    <mergeCell ref="JOM86:JON86"/>
    <mergeCell ref="JNQ86:JNR86"/>
    <mergeCell ref="JNS86:JNT86"/>
    <mergeCell ref="JNU86:JNV86"/>
    <mergeCell ref="JNW86:JNX86"/>
    <mergeCell ref="JNY86:JNZ86"/>
    <mergeCell ref="JOA86:JOB86"/>
    <mergeCell ref="JNE86:JNF86"/>
    <mergeCell ref="JNG86:JNH86"/>
    <mergeCell ref="JNI86:JNJ86"/>
    <mergeCell ref="JNK86:JNL86"/>
    <mergeCell ref="JNM86:JNN86"/>
    <mergeCell ref="JNO86:JNP86"/>
    <mergeCell ref="JMS86:JMT86"/>
    <mergeCell ref="JMU86:JMV86"/>
    <mergeCell ref="JMW86:JMX86"/>
    <mergeCell ref="JMY86:JMZ86"/>
    <mergeCell ref="JNA86:JNB86"/>
    <mergeCell ref="JNC86:JND86"/>
    <mergeCell ref="JMG86:JMH86"/>
    <mergeCell ref="JMI86:JMJ86"/>
    <mergeCell ref="JMK86:JML86"/>
    <mergeCell ref="JMM86:JMN86"/>
    <mergeCell ref="JMO86:JMP86"/>
    <mergeCell ref="JMQ86:JMR86"/>
    <mergeCell ref="JLU86:JLV86"/>
    <mergeCell ref="JLW86:JLX86"/>
    <mergeCell ref="JLY86:JLZ86"/>
    <mergeCell ref="JMA86:JMB86"/>
    <mergeCell ref="JMC86:JMD86"/>
    <mergeCell ref="JME86:JMF86"/>
    <mergeCell ref="JLI86:JLJ86"/>
    <mergeCell ref="JLK86:JLL86"/>
    <mergeCell ref="JLM86:JLN86"/>
    <mergeCell ref="JLO86:JLP86"/>
    <mergeCell ref="JLQ86:JLR86"/>
    <mergeCell ref="JLS86:JLT86"/>
    <mergeCell ref="JKW86:JKX86"/>
    <mergeCell ref="JKY86:JKZ86"/>
    <mergeCell ref="JLA86:JLB86"/>
    <mergeCell ref="JLC86:JLD86"/>
    <mergeCell ref="JLE86:JLF86"/>
    <mergeCell ref="JLG86:JLH86"/>
    <mergeCell ref="JKK86:JKL86"/>
    <mergeCell ref="JKM86:JKN86"/>
    <mergeCell ref="JKO86:JKP86"/>
    <mergeCell ref="JKQ86:JKR86"/>
    <mergeCell ref="JKS86:JKT86"/>
    <mergeCell ref="JKU86:JKV86"/>
    <mergeCell ref="JJY86:JJZ86"/>
    <mergeCell ref="JKA86:JKB86"/>
    <mergeCell ref="JKC86:JKD86"/>
    <mergeCell ref="JKE86:JKF86"/>
    <mergeCell ref="JKG86:JKH86"/>
    <mergeCell ref="JKI86:JKJ86"/>
    <mergeCell ref="JJM86:JJN86"/>
    <mergeCell ref="JJO86:JJP86"/>
    <mergeCell ref="JJQ86:JJR86"/>
    <mergeCell ref="JJS86:JJT86"/>
    <mergeCell ref="JJU86:JJV86"/>
    <mergeCell ref="JJW86:JJX86"/>
    <mergeCell ref="JJA86:JJB86"/>
    <mergeCell ref="JJC86:JJD86"/>
    <mergeCell ref="JJE86:JJF86"/>
    <mergeCell ref="JJG86:JJH86"/>
    <mergeCell ref="JJI86:JJJ86"/>
    <mergeCell ref="JJK86:JJL86"/>
    <mergeCell ref="JIO86:JIP86"/>
    <mergeCell ref="JIQ86:JIR86"/>
    <mergeCell ref="JIS86:JIT86"/>
    <mergeCell ref="JIU86:JIV86"/>
    <mergeCell ref="JIW86:JIX86"/>
    <mergeCell ref="JIY86:JIZ86"/>
    <mergeCell ref="JIC86:JID86"/>
    <mergeCell ref="JIE86:JIF86"/>
    <mergeCell ref="JIG86:JIH86"/>
    <mergeCell ref="JII86:JIJ86"/>
    <mergeCell ref="JIK86:JIL86"/>
    <mergeCell ref="JIM86:JIN86"/>
    <mergeCell ref="JHQ86:JHR86"/>
    <mergeCell ref="JHS86:JHT86"/>
    <mergeCell ref="JHU86:JHV86"/>
    <mergeCell ref="JHW86:JHX86"/>
    <mergeCell ref="JHY86:JHZ86"/>
    <mergeCell ref="JIA86:JIB86"/>
    <mergeCell ref="JHE86:JHF86"/>
    <mergeCell ref="JHG86:JHH86"/>
    <mergeCell ref="JHI86:JHJ86"/>
    <mergeCell ref="JHK86:JHL86"/>
    <mergeCell ref="JHM86:JHN86"/>
    <mergeCell ref="JHO86:JHP86"/>
    <mergeCell ref="JGS86:JGT86"/>
    <mergeCell ref="JGU86:JGV86"/>
    <mergeCell ref="JGW86:JGX86"/>
    <mergeCell ref="JGY86:JGZ86"/>
    <mergeCell ref="JHA86:JHB86"/>
    <mergeCell ref="JHC86:JHD86"/>
    <mergeCell ref="JGG86:JGH86"/>
    <mergeCell ref="JGI86:JGJ86"/>
    <mergeCell ref="JGK86:JGL86"/>
    <mergeCell ref="JGM86:JGN86"/>
    <mergeCell ref="JGO86:JGP86"/>
    <mergeCell ref="JGQ86:JGR86"/>
    <mergeCell ref="JFU86:JFV86"/>
    <mergeCell ref="JFW86:JFX86"/>
    <mergeCell ref="JFY86:JFZ86"/>
    <mergeCell ref="JGA86:JGB86"/>
    <mergeCell ref="JGC86:JGD86"/>
    <mergeCell ref="JGE86:JGF86"/>
    <mergeCell ref="JFI86:JFJ86"/>
    <mergeCell ref="JFK86:JFL86"/>
    <mergeCell ref="JFM86:JFN86"/>
    <mergeCell ref="JFO86:JFP86"/>
    <mergeCell ref="JFQ86:JFR86"/>
    <mergeCell ref="JFS86:JFT86"/>
    <mergeCell ref="JEW86:JEX86"/>
    <mergeCell ref="JEY86:JEZ86"/>
    <mergeCell ref="JFA86:JFB86"/>
    <mergeCell ref="JFC86:JFD86"/>
    <mergeCell ref="JFE86:JFF86"/>
    <mergeCell ref="JFG86:JFH86"/>
    <mergeCell ref="JEK86:JEL86"/>
    <mergeCell ref="JEM86:JEN86"/>
    <mergeCell ref="JEO86:JEP86"/>
    <mergeCell ref="JEQ86:JER86"/>
    <mergeCell ref="JES86:JET86"/>
    <mergeCell ref="JEU86:JEV86"/>
    <mergeCell ref="JDY86:JDZ86"/>
    <mergeCell ref="JEA86:JEB86"/>
    <mergeCell ref="JEC86:JED86"/>
    <mergeCell ref="JEE86:JEF86"/>
    <mergeCell ref="JEG86:JEH86"/>
    <mergeCell ref="JEI86:JEJ86"/>
    <mergeCell ref="JDM86:JDN86"/>
    <mergeCell ref="JDO86:JDP86"/>
    <mergeCell ref="JDQ86:JDR86"/>
    <mergeCell ref="JDS86:JDT86"/>
    <mergeCell ref="JDU86:JDV86"/>
    <mergeCell ref="JDW86:JDX86"/>
    <mergeCell ref="JDA86:JDB86"/>
    <mergeCell ref="JDC86:JDD86"/>
    <mergeCell ref="JDE86:JDF86"/>
    <mergeCell ref="JDG86:JDH86"/>
    <mergeCell ref="JDI86:JDJ86"/>
    <mergeCell ref="JDK86:JDL86"/>
    <mergeCell ref="JCO86:JCP86"/>
    <mergeCell ref="JCQ86:JCR86"/>
    <mergeCell ref="JCS86:JCT86"/>
    <mergeCell ref="JCU86:JCV86"/>
    <mergeCell ref="JCW86:JCX86"/>
    <mergeCell ref="JCY86:JCZ86"/>
    <mergeCell ref="JCC86:JCD86"/>
    <mergeCell ref="JCE86:JCF86"/>
    <mergeCell ref="JCG86:JCH86"/>
    <mergeCell ref="JCI86:JCJ86"/>
    <mergeCell ref="JCK86:JCL86"/>
    <mergeCell ref="JCM86:JCN86"/>
    <mergeCell ref="JBQ86:JBR86"/>
    <mergeCell ref="JBS86:JBT86"/>
    <mergeCell ref="JBU86:JBV86"/>
    <mergeCell ref="JBW86:JBX86"/>
    <mergeCell ref="JBY86:JBZ86"/>
    <mergeCell ref="JCA86:JCB86"/>
    <mergeCell ref="JBE86:JBF86"/>
    <mergeCell ref="JBG86:JBH86"/>
    <mergeCell ref="JBI86:JBJ86"/>
    <mergeCell ref="JBK86:JBL86"/>
    <mergeCell ref="JBM86:JBN86"/>
    <mergeCell ref="JBO86:JBP86"/>
    <mergeCell ref="JAS86:JAT86"/>
    <mergeCell ref="JAU86:JAV86"/>
    <mergeCell ref="JAW86:JAX86"/>
    <mergeCell ref="JAY86:JAZ86"/>
    <mergeCell ref="JBA86:JBB86"/>
    <mergeCell ref="JBC86:JBD86"/>
    <mergeCell ref="JAG86:JAH86"/>
    <mergeCell ref="JAI86:JAJ86"/>
    <mergeCell ref="JAK86:JAL86"/>
    <mergeCell ref="JAM86:JAN86"/>
    <mergeCell ref="JAO86:JAP86"/>
    <mergeCell ref="JAQ86:JAR86"/>
    <mergeCell ref="IZU86:IZV86"/>
    <mergeCell ref="IZW86:IZX86"/>
    <mergeCell ref="IZY86:IZZ86"/>
    <mergeCell ref="JAA86:JAB86"/>
    <mergeCell ref="JAC86:JAD86"/>
    <mergeCell ref="JAE86:JAF86"/>
    <mergeCell ref="IZI86:IZJ86"/>
    <mergeCell ref="IZK86:IZL86"/>
    <mergeCell ref="IZM86:IZN86"/>
    <mergeCell ref="IZO86:IZP86"/>
    <mergeCell ref="IZQ86:IZR86"/>
    <mergeCell ref="IZS86:IZT86"/>
    <mergeCell ref="IYW86:IYX86"/>
    <mergeCell ref="IYY86:IYZ86"/>
    <mergeCell ref="IZA86:IZB86"/>
    <mergeCell ref="IZC86:IZD86"/>
    <mergeCell ref="IZE86:IZF86"/>
    <mergeCell ref="IZG86:IZH86"/>
    <mergeCell ref="IYK86:IYL86"/>
    <mergeCell ref="IYM86:IYN86"/>
    <mergeCell ref="IYO86:IYP86"/>
    <mergeCell ref="IYQ86:IYR86"/>
    <mergeCell ref="IYS86:IYT86"/>
    <mergeCell ref="IYU86:IYV86"/>
    <mergeCell ref="IXY86:IXZ86"/>
    <mergeCell ref="IYA86:IYB86"/>
    <mergeCell ref="IYC86:IYD86"/>
    <mergeCell ref="IYE86:IYF86"/>
    <mergeCell ref="IYG86:IYH86"/>
    <mergeCell ref="IYI86:IYJ86"/>
    <mergeCell ref="IXM86:IXN86"/>
    <mergeCell ref="IXO86:IXP86"/>
    <mergeCell ref="IXQ86:IXR86"/>
    <mergeCell ref="IXS86:IXT86"/>
    <mergeCell ref="IXU86:IXV86"/>
    <mergeCell ref="IXW86:IXX86"/>
    <mergeCell ref="IXA86:IXB86"/>
    <mergeCell ref="IXC86:IXD86"/>
    <mergeCell ref="IXE86:IXF86"/>
    <mergeCell ref="IXG86:IXH86"/>
    <mergeCell ref="IXI86:IXJ86"/>
    <mergeCell ref="IXK86:IXL86"/>
    <mergeCell ref="IWO86:IWP86"/>
    <mergeCell ref="IWQ86:IWR86"/>
    <mergeCell ref="IWS86:IWT86"/>
    <mergeCell ref="IWU86:IWV86"/>
    <mergeCell ref="IWW86:IWX86"/>
    <mergeCell ref="IWY86:IWZ86"/>
    <mergeCell ref="IWC86:IWD86"/>
    <mergeCell ref="IWE86:IWF86"/>
    <mergeCell ref="IWG86:IWH86"/>
    <mergeCell ref="IWI86:IWJ86"/>
    <mergeCell ref="IWK86:IWL86"/>
    <mergeCell ref="IWM86:IWN86"/>
    <mergeCell ref="IVQ86:IVR86"/>
    <mergeCell ref="IVS86:IVT86"/>
    <mergeCell ref="IVU86:IVV86"/>
    <mergeCell ref="IVW86:IVX86"/>
    <mergeCell ref="IVY86:IVZ86"/>
    <mergeCell ref="IWA86:IWB86"/>
    <mergeCell ref="IVE86:IVF86"/>
    <mergeCell ref="IVG86:IVH86"/>
    <mergeCell ref="IVI86:IVJ86"/>
    <mergeCell ref="IVK86:IVL86"/>
    <mergeCell ref="IVM86:IVN86"/>
    <mergeCell ref="IVO86:IVP86"/>
    <mergeCell ref="IUS86:IUT86"/>
    <mergeCell ref="IUU86:IUV86"/>
    <mergeCell ref="IUW86:IUX86"/>
    <mergeCell ref="IUY86:IUZ86"/>
    <mergeCell ref="IVA86:IVB86"/>
    <mergeCell ref="IVC86:IVD86"/>
    <mergeCell ref="IUG86:IUH86"/>
    <mergeCell ref="IUI86:IUJ86"/>
    <mergeCell ref="IUK86:IUL86"/>
    <mergeCell ref="IUM86:IUN86"/>
    <mergeCell ref="IUO86:IUP86"/>
    <mergeCell ref="IUQ86:IUR86"/>
    <mergeCell ref="ITU86:ITV86"/>
    <mergeCell ref="ITW86:ITX86"/>
    <mergeCell ref="ITY86:ITZ86"/>
    <mergeCell ref="IUA86:IUB86"/>
    <mergeCell ref="IUC86:IUD86"/>
    <mergeCell ref="IUE86:IUF86"/>
    <mergeCell ref="ITI86:ITJ86"/>
    <mergeCell ref="ITK86:ITL86"/>
    <mergeCell ref="ITM86:ITN86"/>
    <mergeCell ref="ITO86:ITP86"/>
    <mergeCell ref="ITQ86:ITR86"/>
    <mergeCell ref="ITS86:ITT86"/>
    <mergeCell ref="ISW86:ISX86"/>
    <mergeCell ref="ISY86:ISZ86"/>
    <mergeCell ref="ITA86:ITB86"/>
    <mergeCell ref="ITC86:ITD86"/>
    <mergeCell ref="ITE86:ITF86"/>
    <mergeCell ref="ITG86:ITH86"/>
    <mergeCell ref="ISK86:ISL86"/>
    <mergeCell ref="ISM86:ISN86"/>
    <mergeCell ref="ISO86:ISP86"/>
    <mergeCell ref="ISQ86:ISR86"/>
    <mergeCell ref="ISS86:IST86"/>
    <mergeCell ref="ISU86:ISV86"/>
    <mergeCell ref="IRY86:IRZ86"/>
    <mergeCell ref="ISA86:ISB86"/>
    <mergeCell ref="ISC86:ISD86"/>
    <mergeCell ref="ISE86:ISF86"/>
    <mergeCell ref="ISG86:ISH86"/>
    <mergeCell ref="ISI86:ISJ86"/>
    <mergeCell ref="IRM86:IRN86"/>
    <mergeCell ref="IRO86:IRP86"/>
    <mergeCell ref="IRQ86:IRR86"/>
    <mergeCell ref="IRS86:IRT86"/>
    <mergeCell ref="IRU86:IRV86"/>
    <mergeCell ref="IRW86:IRX86"/>
    <mergeCell ref="IRA86:IRB86"/>
    <mergeCell ref="IRC86:IRD86"/>
    <mergeCell ref="IRE86:IRF86"/>
    <mergeCell ref="IRG86:IRH86"/>
    <mergeCell ref="IRI86:IRJ86"/>
    <mergeCell ref="IRK86:IRL86"/>
    <mergeCell ref="IQO86:IQP86"/>
    <mergeCell ref="IQQ86:IQR86"/>
    <mergeCell ref="IQS86:IQT86"/>
    <mergeCell ref="IQU86:IQV86"/>
    <mergeCell ref="IQW86:IQX86"/>
    <mergeCell ref="IQY86:IQZ86"/>
    <mergeCell ref="IQC86:IQD86"/>
    <mergeCell ref="IQE86:IQF86"/>
    <mergeCell ref="IQG86:IQH86"/>
    <mergeCell ref="IQI86:IQJ86"/>
    <mergeCell ref="IQK86:IQL86"/>
    <mergeCell ref="IQM86:IQN86"/>
    <mergeCell ref="IPQ86:IPR86"/>
    <mergeCell ref="IPS86:IPT86"/>
    <mergeCell ref="IPU86:IPV86"/>
    <mergeCell ref="IPW86:IPX86"/>
    <mergeCell ref="IPY86:IPZ86"/>
    <mergeCell ref="IQA86:IQB86"/>
    <mergeCell ref="IPE86:IPF86"/>
    <mergeCell ref="IPG86:IPH86"/>
    <mergeCell ref="IPI86:IPJ86"/>
    <mergeCell ref="IPK86:IPL86"/>
    <mergeCell ref="IPM86:IPN86"/>
    <mergeCell ref="IPO86:IPP86"/>
    <mergeCell ref="IOS86:IOT86"/>
    <mergeCell ref="IOU86:IOV86"/>
    <mergeCell ref="IOW86:IOX86"/>
    <mergeCell ref="IOY86:IOZ86"/>
    <mergeCell ref="IPA86:IPB86"/>
    <mergeCell ref="IPC86:IPD86"/>
    <mergeCell ref="IOG86:IOH86"/>
    <mergeCell ref="IOI86:IOJ86"/>
    <mergeCell ref="IOK86:IOL86"/>
    <mergeCell ref="IOM86:ION86"/>
    <mergeCell ref="IOO86:IOP86"/>
    <mergeCell ref="IOQ86:IOR86"/>
    <mergeCell ref="INU86:INV86"/>
    <mergeCell ref="INW86:INX86"/>
    <mergeCell ref="INY86:INZ86"/>
    <mergeCell ref="IOA86:IOB86"/>
    <mergeCell ref="IOC86:IOD86"/>
    <mergeCell ref="IOE86:IOF86"/>
    <mergeCell ref="INI86:INJ86"/>
    <mergeCell ref="INK86:INL86"/>
    <mergeCell ref="INM86:INN86"/>
    <mergeCell ref="INO86:INP86"/>
    <mergeCell ref="INQ86:INR86"/>
    <mergeCell ref="INS86:INT86"/>
    <mergeCell ref="IMW86:IMX86"/>
    <mergeCell ref="IMY86:IMZ86"/>
    <mergeCell ref="INA86:INB86"/>
    <mergeCell ref="INC86:IND86"/>
    <mergeCell ref="INE86:INF86"/>
    <mergeCell ref="ING86:INH86"/>
    <mergeCell ref="IMK86:IML86"/>
    <mergeCell ref="IMM86:IMN86"/>
    <mergeCell ref="IMO86:IMP86"/>
    <mergeCell ref="IMQ86:IMR86"/>
    <mergeCell ref="IMS86:IMT86"/>
    <mergeCell ref="IMU86:IMV86"/>
    <mergeCell ref="ILY86:ILZ86"/>
    <mergeCell ref="IMA86:IMB86"/>
    <mergeCell ref="IMC86:IMD86"/>
    <mergeCell ref="IME86:IMF86"/>
    <mergeCell ref="IMG86:IMH86"/>
    <mergeCell ref="IMI86:IMJ86"/>
    <mergeCell ref="ILM86:ILN86"/>
    <mergeCell ref="ILO86:ILP86"/>
    <mergeCell ref="ILQ86:ILR86"/>
    <mergeCell ref="ILS86:ILT86"/>
    <mergeCell ref="ILU86:ILV86"/>
    <mergeCell ref="ILW86:ILX86"/>
    <mergeCell ref="ILA86:ILB86"/>
    <mergeCell ref="ILC86:ILD86"/>
    <mergeCell ref="ILE86:ILF86"/>
    <mergeCell ref="ILG86:ILH86"/>
    <mergeCell ref="ILI86:ILJ86"/>
    <mergeCell ref="ILK86:ILL86"/>
    <mergeCell ref="IKO86:IKP86"/>
    <mergeCell ref="IKQ86:IKR86"/>
    <mergeCell ref="IKS86:IKT86"/>
    <mergeCell ref="IKU86:IKV86"/>
    <mergeCell ref="IKW86:IKX86"/>
    <mergeCell ref="IKY86:IKZ86"/>
    <mergeCell ref="IKC86:IKD86"/>
    <mergeCell ref="IKE86:IKF86"/>
    <mergeCell ref="IKG86:IKH86"/>
    <mergeCell ref="IKI86:IKJ86"/>
    <mergeCell ref="IKK86:IKL86"/>
    <mergeCell ref="IKM86:IKN86"/>
    <mergeCell ref="IJQ86:IJR86"/>
    <mergeCell ref="IJS86:IJT86"/>
    <mergeCell ref="IJU86:IJV86"/>
    <mergeCell ref="IJW86:IJX86"/>
    <mergeCell ref="IJY86:IJZ86"/>
    <mergeCell ref="IKA86:IKB86"/>
    <mergeCell ref="IJE86:IJF86"/>
    <mergeCell ref="IJG86:IJH86"/>
    <mergeCell ref="IJI86:IJJ86"/>
    <mergeCell ref="IJK86:IJL86"/>
    <mergeCell ref="IJM86:IJN86"/>
    <mergeCell ref="IJO86:IJP86"/>
    <mergeCell ref="IIS86:IIT86"/>
    <mergeCell ref="IIU86:IIV86"/>
    <mergeCell ref="IIW86:IIX86"/>
    <mergeCell ref="IIY86:IIZ86"/>
    <mergeCell ref="IJA86:IJB86"/>
    <mergeCell ref="IJC86:IJD86"/>
    <mergeCell ref="IIG86:IIH86"/>
    <mergeCell ref="III86:IIJ86"/>
    <mergeCell ref="IIK86:IIL86"/>
    <mergeCell ref="IIM86:IIN86"/>
    <mergeCell ref="IIO86:IIP86"/>
    <mergeCell ref="IIQ86:IIR86"/>
    <mergeCell ref="IHU86:IHV86"/>
    <mergeCell ref="IHW86:IHX86"/>
    <mergeCell ref="IHY86:IHZ86"/>
    <mergeCell ref="IIA86:IIB86"/>
    <mergeCell ref="IIC86:IID86"/>
    <mergeCell ref="IIE86:IIF86"/>
    <mergeCell ref="IHI86:IHJ86"/>
    <mergeCell ref="IHK86:IHL86"/>
    <mergeCell ref="IHM86:IHN86"/>
    <mergeCell ref="IHO86:IHP86"/>
    <mergeCell ref="IHQ86:IHR86"/>
    <mergeCell ref="IHS86:IHT86"/>
    <mergeCell ref="IGW86:IGX86"/>
    <mergeCell ref="IGY86:IGZ86"/>
    <mergeCell ref="IHA86:IHB86"/>
    <mergeCell ref="IHC86:IHD86"/>
    <mergeCell ref="IHE86:IHF86"/>
    <mergeCell ref="IHG86:IHH86"/>
    <mergeCell ref="IGK86:IGL86"/>
    <mergeCell ref="IGM86:IGN86"/>
    <mergeCell ref="IGO86:IGP86"/>
    <mergeCell ref="IGQ86:IGR86"/>
    <mergeCell ref="IGS86:IGT86"/>
    <mergeCell ref="IGU86:IGV86"/>
    <mergeCell ref="IFY86:IFZ86"/>
    <mergeCell ref="IGA86:IGB86"/>
    <mergeCell ref="IGC86:IGD86"/>
    <mergeCell ref="IGE86:IGF86"/>
    <mergeCell ref="IGG86:IGH86"/>
    <mergeCell ref="IGI86:IGJ86"/>
    <mergeCell ref="IFM86:IFN86"/>
    <mergeCell ref="IFO86:IFP86"/>
    <mergeCell ref="IFQ86:IFR86"/>
    <mergeCell ref="IFS86:IFT86"/>
    <mergeCell ref="IFU86:IFV86"/>
    <mergeCell ref="IFW86:IFX86"/>
    <mergeCell ref="IFA86:IFB86"/>
    <mergeCell ref="IFC86:IFD86"/>
    <mergeCell ref="IFE86:IFF86"/>
    <mergeCell ref="IFG86:IFH86"/>
    <mergeCell ref="IFI86:IFJ86"/>
    <mergeCell ref="IFK86:IFL86"/>
    <mergeCell ref="IEO86:IEP86"/>
    <mergeCell ref="IEQ86:IER86"/>
    <mergeCell ref="IES86:IET86"/>
    <mergeCell ref="IEU86:IEV86"/>
    <mergeCell ref="IEW86:IEX86"/>
    <mergeCell ref="IEY86:IEZ86"/>
    <mergeCell ref="IEC86:IED86"/>
    <mergeCell ref="IEE86:IEF86"/>
    <mergeCell ref="IEG86:IEH86"/>
    <mergeCell ref="IEI86:IEJ86"/>
    <mergeCell ref="IEK86:IEL86"/>
    <mergeCell ref="IEM86:IEN86"/>
    <mergeCell ref="IDQ86:IDR86"/>
    <mergeCell ref="IDS86:IDT86"/>
    <mergeCell ref="IDU86:IDV86"/>
    <mergeCell ref="IDW86:IDX86"/>
    <mergeCell ref="IDY86:IDZ86"/>
    <mergeCell ref="IEA86:IEB86"/>
    <mergeCell ref="IDE86:IDF86"/>
    <mergeCell ref="IDG86:IDH86"/>
    <mergeCell ref="IDI86:IDJ86"/>
    <mergeCell ref="IDK86:IDL86"/>
    <mergeCell ref="IDM86:IDN86"/>
    <mergeCell ref="IDO86:IDP86"/>
    <mergeCell ref="ICS86:ICT86"/>
    <mergeCell ref="ICU86:ICV86"/>
    <mergeCell ref="ICW86:ICX86"/>
    <mergeCell ref="ICY86:ICZ86"/>
    <mergeCell ref="IDA86:IDB86"/>
    <mergeCell ref="IDC86:IDD86"/>
    <mergeCell ref="ICG86:ICH86"/>
    <mergeCell ref="ICI86:ICJ86"/>
    <mergeCell ref="ICK86:ICL86"/>
    <mergeCell ref="ICM86:ICN86"/>
    <mergeCell ref="ICO86:ICP86"/>
    <mergeCell ref="ICQ86:ICR86"/>
    <mergeCell ref="IBU86:IBV86"/>
    <mergeCell ref="IBW86:IBX86"/>
    <mergeCell ref="IBY86:IBZ86"/>
    <mergeCell ref="ICA86:ICB86"/>
    <mergeCell ref="ICC86:ICD86"/>
    <mergeCell ref="ICE86:ICF86"/>
    <mergeCell ref="IBI86:IBJ86"/>
    <mergeCell ref="IBK86:IBL86"/>
    <mergeCell ref="IBM86:IBN86"/>
    <mergeCell ref="IBO86:IBP86"/>
    <mergeCell ref="IBQ86:IBR86"/>
    <mergeCell ref="IBS86:IBT86"/>
    <mergeCell ref="IAW86:IAX86"/>
    <mergeCell ref="IAY86:IAZ86"/>
    <mergeCell ref="IBA86:IBB86"/>
    <mergeCell ref="IBC86:IBD86"/>
    <mergeCell ref="IBE86:IBF86"/>
    <mergeCell ref="IBG86:IBH86"/>
    <mergeCell ref="IAK86:IAL86"/>
    <mergeCell ref="IAM86:IAN86"/>
    <mergeCell ref="IAO86:IAP86"/>
    <mergeCell ref="IAQ86:IAR86"/>
    <mergeCell ref="IAS86:IAT86"/>
    <mergeCell ref="IAU86:IAV86"/>
    <mergeCell ref="HZY86:HZZ86"/>
    <mergeCell ref="IAA86:IAB86"/>
    <mergeCell ref="IAC86:IAD86"/>
    <mergeCell ref="IAE86:IAF86"/>
    <mergeCell ref="IAG86:IAH86"/>
    <mergeCell ref="IAI86:IAJ86"/>
    <mergeCell ref="HZM86:HZN86"/>
    <mergeCell ref="HZO86:HZP86"/>
    <mergeCell ref="HZQ86:HZR86"/>
    <mergeCell ref="HZS86:HZT86"/>
    <mergeCell ref="HZU86:HZV86"/>
    <mergeCell ref="HZW86:HZX86"/>
    <mergeCell ref="HZA86:HZB86"/>
    <mergeCell ref="HZC86:HZD86"/>
    <mergeCell ref="HZE86:HZF86"/>
    <mergeCell ref="HZG86:HZH86"/>
    <mergeCell ref="HZI86:HZJ86"/>
    <mergeCell ref="HZK86:HZL86"/>
    <mergeCell ref="HYO86:HYP86"/>
    <mergeCell ref="HYQ86:HYR86"/>
    <mergeCell ref="HYS86:HYT86"/>
    <mergeCell ref="HYU86:HYV86"/>
    <mergeCell ref="HYW86:HYX86"/>
    <mergeCell ref="HYY86:HYZ86"/>
    <mergeCell ref="HYC86:HYD86"/>
    <mergeCell ref="HYE86:HYF86"/>
    <mergeCell ref="HYG86:HYH86"/>
    <mergeCell ref="HYI86:HYJ86"/>
    <mergeCell ref="HYK86:HYL86"/>
    <mergeCell ref="HYM86:HYN86"/>
    <mergeCell ref="HXQ86:HXR86"/>
    <mergeCell ref="HXS86:HXT86"/>
    <mergeCell ref="HXU86:HXV86"/>
    <mergeCell ref="HXW86:HXX86"/>
    <mergeCell ref="HXY86:HXZ86"/>
    <mergeCell ref="HYA86:HYB86"/>
    <mergeCell ref="HXE86:HXF86"/>
    <mergeCell ref="HXG86:HXH86"/>
    <mergeCell ref="HXI86:HXJ86"/>
    <mergeCell ref="HXK86:HXL86"/>
    <mergeCell ref="HXM86:HXN86"/>
    <mergeCell ref="HXO86:HXP86"/>
    <mergeCell ref="HWS86:HWT86"/>
    <mergeCell ref="HWU86:HWV86"/>
    <mergeCell ref="HWW86:HWX86"/>
    <mergeCell ref="HWY86:HWZ86"/>
    <mergeCell ref="HXA86:HXB86"/>
    <mergeCell ref="HXC86:HXD86"/>
    <mergeCell ref="HWG86:HWH86"/>
    <mergeCell ref="HWI86:HWJ86"/>
    <mergeCell ref="HWK86:HWL86"/>
    <mergeCell ref="HWM86:HWN86"/>
    <mergeCell ref="HWO86:HWP86"/>
    <mergeCell ref="HWQ86:HWR86"/>
    <mergeCell ref="HVU86:HVV86"/>
    <mergeCell ref="HVW86:HVX86"/>
    <mergeCell ref="HVY86:HVZ86"/>
    <mergeCell ref="HWA86:HWB86"/>
    <mergeCell ref="HWC86:HWD86"/>
    <mergeCell ref="HWE86:HWF86"/>
    <mergeCell ref="HVI86:HVJ86"/>
    <mergeCell ref="HVK86:HVL86"/>
    <mergeCell ref="HVM86:HVN86"/>
    <mergeCell ref="HVO86:HVP86"/>
    <mergeCell ref="HVQ86:HVR86"/>
    <mergeCell ref="HVS86:HVT86"/>
    <mergeCell ref="HUW86:HUX86"/>
    <mergeCell ref="HUY86:HUZ86"/>
    <mergeCell ref="HVA86:HVB86"/>
    <mergeCell ref="HVC86:HVD86"/>
    <mergeCell ref="HVE86:HVF86"/>
    <mergeCell ref="HVG86:HVH86"/>
    <mergeCell ref="HUK86:HUL86"/>
    <mergeCell ref="HUM86:HUN86"/>
    <mergeCell ref="HUO86:HUP86"/>
    <mergeCell ref="HUQ86:HUR86"/>
    <mergeCell ref="HUS86:HUT86"/>
    <mergeCell ref="HUU86:HUV86"/>
    <mergeCell ref="HTY86:HTZ86"/>
    <mergeCell ref="HUA86:HUB86"/>
    <mergeCell ref="HUC86:HUD86"/>
    <mergeCell ref="HUE86:HUF86"/>
    <mergeCell ref="HUG86:HUH86"/>
    <mergeCell ref="HUI86:HUJ86"/>
    <mergeCell ref="HTM86:HTN86"/>
    <mergeCell ref="HTO86:HTP86"/>
    <mergeCell ref="HTQ86:HTR86"/>
    <mergeCell ref="HTS86:HTT86"/>
    <mergeCell ref="HTU86:HTV86"/>
    <mergeCell ref="HTW86:HTX86"/>
    <mergeCell ref="HTA86:HTB86"/>
    <mergeCell ref="HTC86:HTD86"/>
    <mergeCell ref="HTE86:HTF86"/>
    <mergeCell ref="HTG86:HTH86"/>
    <mergeCell ref="HTI86:HTJ86"/>
    <mergeCell ref="HTK86:HTL86"/>
    <mergeCell ref="HSO86:HSP86"/>
    <mergeCell ref="HSQ86:HSR86"/>
    <mergeCell ref="HSS86:HST86"/>
    <mergeCell ref="HSU86:HSV86"/>
    <mergeCell ref="HSW86:HSX86"/>
    <mergeCell ref="HSY86:HSZ86"/>
    <mergeCell ref="HSC86:HSD86"/>
    <mergeCell ref="HSE86:HSF86"/>
    <mergeCell ref="HSG86:HSH86"/>
    <mergeCell ref="HSI86:HSJ86"/>
    <mergeCell ref="HSK86:HSL86"/>
    <mergeCell ref="HSM86:HSN86"/>
    <mergeCell ref="HRQ86:HRR86"/>
    <mergeCell ref="HRS86:HRT86"/>
    <mergeCell ref="HRU86:HRV86"/>
    <mergeCell ref="HRW86:HRX86"/>
    <mergeCell ref="HRY86:HRZ86"/>
    <mergeCell ref="HSA86:HSB86"/>
    <mergeCell ref="HRE86:HRF86"/>
    <mergeCell ref="HRG86:HRH86"/>
    <mergeCell ref="HRI86:HRJ86"/>
    <mergeCell ref="HRK86:HRL86"/>
    <mergeCell ref="HRM86:HRN86"/>
    <mergeCell ref="HRO86:HRP86"/>
    <mergeCell ref="HQS86:HQT86"/>
    <mergeCell ref="HQU86:HQV86"/>
    <mergeCell ref="HQW86:HQX86"/>
    <mergeCell ref="HQY86:HQZ86"/>
    <mergeCell ref="HRA86:HRB86"/>
    <mergeCell ref="HRC86:HRD86"/>
    <mergeCell ref="HQG86:HQH86"/>
    <mergeCell ref="HQI86:HQJ86"/>
    <mergeCell ref="HQK86:HQL86"/>
    <mergeCell ref="HQM86:HQN86"/>
    <mergeCell ref="HQO86:HQP86"/>
    <mergeCell ref="HQQ86:HQR86"/>
    <mergeCell ref="HPU86:HPV86"/>
    <mergeCell ref="HPW86:HPX86"/>
    <mergeCell ref="HPY86:HPZ86"/>
    <mergeCell ref="HQA86:HQB86"/>
    <mergeCell ref="HQC86:HQD86"/>
    <mergeCell ref="HQE86:HQF86"/>
    <mergeCell ref="HPI86:HPJ86"/>
    <mergeCell ref="HPK86:HPL86"/>
    <mergeCell ref="HPM86:HPN86"/>
    <mergeCell ref="HPO86:HPP86"/>
    <mergeCell ref="HPQ86:HPR86"/>
    <mergeCell ref="HPS86:HPT86"/>
    <mergeCell ref="HOW86:HOX86"/>
    <mergeCell ref="HOY86:HOZ86"/>
    <mergeCell ref="HPA86:HPB86"/>
    <mergeCell ref="HPC86:HPD86"/>
    <mergeCell ref="HPE86:HPF86"/>
    <mergeCell ref="HPG86:HPH86"/>
    <mergeCell ref="HOK86:HOL86"/>
    <mergeCell ref="HOM86:HON86"/>
    <mergeCell ref="HOO86:HOP86"/>
    <mergeCell ref="HOQ86:HOR86"/>
    <mergeCell ref="HOS86:HOT86"/>
    <mergeCell ref="HOU86:HOV86"/>
    <mergeCell ref="HNY86:HNZ86"/>
    <mergeCell ref="HOA86:HOB86"/>
    <mergeCell ref="HOC86:HOD86"/>
    <mergeCell ref="HOE86:HOF86"/>
    <mergeCell ref="HOG86:HOH86"/>
    <mergeCell ref="HOI86:HOJ86"/>
    <mergeCell ref="HNM86:HNN86"/>
    <mergeCell ref="HNO86:HNP86"/>
    <mergeCell ref="HNQ86:HNR86"/>
    <mergeCell ref="HNS86:HNT86"/>
    <mergeCell ref="HNU86:HNV86"/>
    <mergeCell ref="HNW86:HNX86"/>
    <mergeCell ref="HNA86:HNB86"/>
    <mergeCell ref="HNC86:HND86"/>
    <mergeCell ref="HNE86:HNF86"/>
    <mergeCell ref="HNG86:HNH86"/>
    <mergeCell ref="HNI86:HNJ86"/>
    <mergeCell ref="HNK86:HNL86"/>
    <mergeCell ref="HMO86:HMP86"/>
    <mergeCell ref="HMQ86:HMR86"/>
    <mergeCell ref="HMS86:HMT86"/>
    <mergeCell ref="HMU86:HMV86"/>
    <mergeCell ref="HMW86:HMX86"/>
    <mergeCell ref="HMY86:HMZ86"/>
    <mergeCell ref="HMC86:HMD86"/>
    <mergeCell ref="HME86:HMF86"/>
    <mergeCell ref="HMG86:HMH86"/>
    <mergeCell ref="HMI86:HMJ86"/>
    <mergeCell ref="HMK86:HML86"/>
    <mergeCell ref="HMM86:HMN86"/>
    <mergeCell ref="HLQ86:HLR86"/>
    <mergeCell ref="HLS86:HLT86"/>
    <mergeCell ref="HLU86:HLV86"/>
    <mergeCell ref="HLW86:HLX86"/>
    <mergeCell ref="HLY86:HLZ86"/>
    <mergeCell ref="HMA86:HMB86"/>
    <mergeCell ref="HLE86:HLF86"/>
    <mergeCell ref="HLG86:HLH86"/>
    <mergeCell ref="HLI86:HLJ86"/>
    <mergeCell ref="HLK86:HLL86"/>
    <mergeCell ref="HLM86:HLN86"/>
    <mergeCell ref="HLO86:HLP86"/>
    <mergeCell ref="HKS86:HKT86"/>
    <mergeCell ref="HKU86:HKV86"/>
    <mergeCell ref="HKW86:HKX86"/>
    <mergeCell ref="HKY86:HKZ86"/>
    <mergeCell ref="HLA86:HLB86"/>
    <mergeCell ref="HLC86:HLD86"/>
    <mergeCell ref="HKG86:HKH86"/>
    <mergeCell ref="HKI86:HKJ86"/>
    <mergeCell ref="HKK86:HKL86"/>
    <mergeCell ref="HKM86:HKN86"/>
    <mergeCell ref="HKO86:HKP86"/>
    <mergeCell ref="HKQ86:HKR86"/>
    <mergeCell ref="HJU86:HJV86"/>
    <mergeCell ref="HJW86:HJX86"/>
    <mergeCell ref="HJY86:HJZ86"/>
    <mergeCell ref="HKA86:HKB86"/>
    <mergeCell ref="HKC86:HKD86"/>
    <mergeCell ref="HKE86:HKF86"/>
    <mergeCell ref="HJI86:HJJ86"/>
    <mergeCell ref="HJK86:HJL86"/>
    <mergeCell ref="HJM86:HJN86"/>
    <mergeCell ref="HJO86:HJP86"/>
    <mergeCell ref="HJQ86:HJR86"/>
    <mergeCell ref="HJS86:HJT86"/>
    <mergeCell ref="HIW86:HIX86"/>
    <mergeCell ref="HIY86:HIZ86"/>
    <mergeCell ref="HJA86:HJB86"/>
    <mergeCell ref="HJC86:HJD86"/>
    <mergeCell ref="HJE86:HJF86"/>
    <mergeCell ref="HJG86:HJH86"/>
    <mergeCell ref="HIK86:HIL86"/>
    <mergeCell ref="HIM86:HIN86"/>
    <mergeCell ref="HIO86:HIP86"/>
    <mergeCell ref="HIQ86:HIR86"/>
    <mergeCell ref="HIS86:HIT86"/>
    <mergeCell ref="HIU86:HIV86"/>
    <mergeCell ref="HHY86:HHZ86"/>
    <mergeCell ref="HIA86:HIB86"/>
    <mergeCell ref="HIC86:HID86"/>
    <mergeCell ref="HIE86:HIF86"/>
    <mergeCell ref="HIG86:HIH86"/>
    <mergeCell ref="HII86:HIJ86"/>
    <mergeCell ref="HHM86:HHN86"/>
    <mergeCell ref="HHO86:HHP86"/>
    <mergeCell ref="HHQ86:HHR86"/>
    <mergeCell ref="HHS86:HHT86"/>
    <mergeCell ref="HHU86:HHV86"/>
    <mergeCell ref="HHW86:HHX86"/>
    <mergeCell ref="HHA86:HHB86"/>
    <mergeCell ref="HHC86:HHD86"/>
    <mergeCell ref="HHE86:HHF86"/>
    <mergeCell ref="HHG86:HHH86"/>
    <mergeCell ref="HHI86:HHJ86"/>
    <mergeCell ref="HHK86:HHL86"/>
    <mergeCell ref="HGO86:HGP86"/>
    <mergeCell ref="HGQ86:HGR86"/>
    <mergeCell ref="HGS86:HGT86"/>
    <mergeCell ref="HGU86:HGV86"/>
    <mergeCell ref="HGW86:HGX86"/>
    <mergeCell ref="HGY86:HGZ86"/>
    <mergeCell ref="HGC86:HGD86"/>
    <mergeCell ref="HGE86:HGF86"/>
    <mergeCell ref="HGG86:HGH86"/>
    <mergeCell ref="HGI86:HGJ86"/>
    <mergeCell ref="HGK86:HGL86"/>
    <mergeCell ref="HGM86:HGN86"/>
    <mergeCell ref="HFQ86:HFR86"/>
    <mergeCell ref="HFS86:HFT86"/>
    <mergeCell ref="HFU86:HFV86"/>
    <mergeCell ref="HFW86:HFX86"/>
    <mergeCell ref="HFY86:HFZ86"/>
    <mergeCell ref="HGA86:HGB86"/>
    <mergeCell ref="HFE86:HFF86"/>
    <mergeCell ref="HFG86:HFH86"/>
    <mergeCell ref="HFI86:HFJ86"/>
    <mergeCell ref="HFK86:HFL86"/>
    <mergeCell ref="HFM86:HFN86"/>
    <mergeCell ref="HFO86:HFP86"/>
    <mergeCell ref="HES86:HET86"/>
    <mergeCell ref="HEU86:HEV86"/>
    <mergeCell ref="HEW86:HEX86"/>
    <mergeCell ref="HEY86:HEZ86"/>
    <mergeCell ref="HFA86:HFB86"/>
    <mergeCell ref="HFC86:HFD86"/>
    <mergeCell ref="HEG86:HEH86"/>
    <mergeCell ref="HEI86:HEJ86"/>
    <mergeCell ref="HEK86:HEL86"/>
    <mergeCell ref="HEM86:HEN86"/>
    <mergeCell ref="HEO86:HEP86"/>
    <mergeCell ref="HEQ86:HER86"/>
    <mergeCell ref="HDU86:HDV86"/>
    <mergeCell ref="HDW86:HDX86"/>
    <mergeCell ref="HDY86:HDZ86"/>
    <mergeCell ref="HEA86:HEB86"/>
    <mergeCell ref="HEC86:HED86"/>
    <mergeCell ref="HEE86:HEF86"/>
    <mergeCell ref="HDI86:HDJ86"/>
    <mergeCell ref="HDK86:HDL86"/>
    <mergeCell ref="HDM86:HDN86"/>
    <mergeCell ref="HDO86:HDP86"/>
    <mergeCell ref="HDQ86:HDR86"/>
    <mergeCell ref="HDS86:HDT86"/>
    <mergeCell ref="HCW86:HCX86"/>
    <mergeCell ref="HCY86:HCZ86"/>
    <mergeCell ref="HDA86:HDB86"/>
    <mergeCell ref="HDC86:HDD86"/>
    <mergeCell ref="HDE86:HDF86"/>
    <mergeCell ref="HDG86:HDH86"/>
    <mergeCell ref="HCK86:HCL86"/>
    <mergeCell ref="HCM86:HCN86"/>
    <mergeCell ref="HCO86:HCP86"/>
    <mergeCell ref="HCQ86:HCR86"/>
    <mergeCell ref="HCS86:HCT86"/>
    <mergeCell ref="HCU86:HCV86"/>
    <mergeCell ref="HBY86:HBZ86"/>
    <mergeCell ref="HCA86:HCB86"/>
    <mergeCell ref="HCC86:HCD86"/>
    <mergeCell ref="HCE86:HCF86"/>
    <mergeCell ref="HCG86:HCH86"/>
    <mergeCell ref="HCI86:HCJ86"/>
    <mergeCell ref="HBM86:HBN86"/>
    <mergeCell ref="HBO86:HBP86"/>
    <mergeCell ref="HBQ86:HBR86"/>
    <mergeCell ref="HBS86:HBT86"/>
    <mergeCell ref="HBU86:HBV86"/>
    <mergeCell ref="HBW86:HBX86"/>
    <mergeCell ref="HBA86:HBB86"/>
    <mergeCell ref="HBC86:HBD86"/>
    <mergeCell ref="HBE86:HBF86"/>
    <mergeCell ref="HBG86:HBH86"/>
    <mergeCell ref="HBI86:HBJ86"/>
    <mergeCell ref="HBK86:HBL86"/>
    <mergeCell ref="HAO86:HAP86"/>
    <mergeCell ref="HAQ86:HAR86"/>
    <mergeCell ref="HAS86:HAT86"/>
    <mergeCell ref="HAU86:HAV86"/>
    <mergeCell ref="HAW86:HAX86"/>
    <mergeCell ref="HAY86:HAZ86"/>
    <mergeCell ref="HAC86:HAD86"/>
    <mergeCell ref="HAE86:HAF86"/>
    <mergeCell ref="HAG86:HAH86"/>
    <mergeCell ref="HAI86:HAJ86"/>
    <mergeCell ref="HAK86:HAL86"/>
    <mergeCell ref="HAM86:HAN86"/>
    <mergeCell ref="GZQ86:GZR86"/>
    <mergeCell ref="GZS86:GZT86"/>
    <mergeCell ref="GZU86:GZV86"/>
    <mergeCell ref="GZW86:GZX86"/>
    <mergeCell ref="GZY86:GZZ86"/>
    <mergeCell ref="HAA86:HAB86"/>
    <mergeCell ref="GZE86:GZF86"/>
    <mergeCell ref="GZG86:GZH86"/>
    <mergeCell ref="GZI86:GZJ86"/>
    <mergeCell ref="GZK86:GZL86"/>
    <mergeCell ref="GZM86:GZN86"/>
    <mergeCell ref="GZO86:GZP86"/>
    <mergeCell ref="GYS86:GYT86"/>
    <mergeCell ref="GYU86:GYV86"/>
    <mergeCell ref="GYW86:GYX86"/>
    <mergeCell ref="GYY86:GYZ86"/>
    <mergeCell ref="GZA86:GZB86"/>
    <mergeCell ref="GZC86:GZD86"/>
    <mergeCell ref="GYG86:GYH86"/>
    <mergeCell ref="GYI86:GYJ86"/>
    <mergeCell ref="GYK86:GYL86"/>
    <mergeCell ref="GYM86:GYN86"/>
    <mergeCell ref="GYO86:GYP86"/>
    <mergeCell ref="GYQ86:GYR86"/>
    <mergeCell ref="GXU86:GXV86"/>
    <mergeCell ref="GXW86:GXX86"/>
    <mergeCell ref="GXY86:GXZ86"/>
    <mergeCell ref="GYA86:GYB86"/>
    <mergeCell ref="GYC86:GYD86"/>
    <mergeCell ref="GYE86:GYF86"/>
    <mergeCell ref="GXI86:GXJ86"/>
    <mergeCell ref="GXK86:GXL86"/>
    <mergeCell ref="GXM86:GXN86"/>
    <mergeCell ref="GXO86:GXP86"/>
    <mergeCell ref="GXQ86:GXR86"/>
    <mergeCell ref="GXS86:GXT86"/>
    <mergeCell ref="GWW86:GWX86"/>
    <mergeCell ref="GWY86:GWZ86"/>
    <mergeCell ref="GXA86:GXB86"/>
    <mergeCell ref="GXC86:GXD86"/>
    <mergeCell ref="GXE86:GXF86"/>
    <mergeCell ref="GXG86:GXH86"/>
    <mergeCell ref="GWK86:GWL86"/>
    <mergeCell ref="GWM86:GWN86"/>
    <mergeCell ref="GWO86:GWP86"/>
    <mergeCell ref="GWQ86:GWR86"/>
    <mergeCell ref="GWS86:GWT86"/>
    <mergeCell ref="GWU86:GWV86"/>
    <mergeCell ref="GVY86:GVZ86"/>
    <mergeCell ref="GWA86:GWB86"/>
    <mergeCell ref="GWC86:GWD86"/>
    <mergeCell ref="GWE86:GWF86"/>
    <mergeCell ref="GWG86:GWH86"/>
    <mergeCell ref="GWI86:GWJ86"/>
    <mergeCell ref="GVM86:GVN86"/>
    <mergeCell ref="GVO86:GVP86"/>
    <mergeCell ref="GVQ86:GVR86"/>
    <mergeCell ref="GVS86:GVT86"/>
    <mergeCell ref="GVU86:GVV86"/>
    <mergeCell ref="GVW86:GVX86"/>
    <mergeCell ref="GVA86:GVB86"/>
    <mergeCell ref="GVC86:GVD86"/>
    <mergeCell ref="GVE86:GVF86"/>
    <mergeCell ref="GVG86:GVH86"/>
    <mergeCell ref="GVI86:GVJ86"/>
    <mergeCell ref="GVK86:GVL86"/>
    <mergeCell ref="GUO86:GUP86"/>
    <mergeCell ref="GUQ86:GUR86"/>
    <mergeCell ref="GUS86:GUT86"/>
    <mergeCell ref="GUU86:GUV86"/>
    <mergeCell ref="GUW86:GUX86"/>
    <mergeCell ref="GUY86:GUZ86"/>
    <mergeCell ref="GUC86:GUD86"/>
    <mergeCell ref="GUE86:GUF86"/>
    <mergeCell ref="GUG86:GUH86"/>
    <mergeCell ref="GUI86:GUJ86"/>
    <mergeCell ref="GUK86:GUL86"/>
    <mergeCell ref="GUM86:GUN86"/>
    <mergeCell ref="GTQ86:GTR86"/>
    <mergeCell ref="GTS86:GTT86"/>
    <mergeCell ref="GTU86:GTV86"/>
    <mergeCell ref="GTW86:GTX86"/>
    <mergeCell ref="GTY86:GTZ86"/>
    <mergeCell ref="GUA86:GUB86"/>
    <mergeCell ref="GTE86:GTF86"/>
    <mergeCell ref="GTG86:GTH86"/>
    <mergeCell ref="GTI86:GTJ86"/>
    <mergeCell ref="GTK86:GTL86"/>
    <mergeCell ref="GTM86:GTN86"/>
    <mergeCell ref="GTO86:GTP86"/>
    <mergeCell ref="GSS86:GST86"/>
    <mergeCell ref="GSU86:GSV86"/>
    <mergeCell ref="GSW86:GSX86"/>
    <mergeCell ref="GSY86:GSZ86"/>
    <mergeCell ref="GTA86:GTB86"/>
    <mergeCell ref="GTC86:GTD86"/>
    <mergeCell ref="GSG86:GSH86"/>
    <mergeCell ref="GSI86:GSJ86"/>
    <mergeCell ref="GSK86:GSL86"/>
    <mergeCell ref="GSM86:GSN86"/>
    <mergeCell ref="GSO86:GSP86"/>
    <mergeCell ref="GSQ86:GSR86"/>
    <mergeCell ref="GRU86:GRV86"/>
    <mergeCell ref="GRW86:GRX86"/>
    <mergeCell ref="GRY86:GRZ86"/>
    <mergeCell ref="GSA86:GSB86"/>
    <mergeCell ref="GSC86:GSD86"/>
    <mergeCell ref="GSE86:GSF86"/>
    <mergeCell ref="GRI86:GRJ86"/>
    <mergeCell ref="GRK86:GRL86"/>
    <mergeCell ref="GRM86:GRN86"/>
    <mergeCell ref="GRO86:GRP86"/>
    <mergeCell ref="GRQ86:GRR86"/>
    <mergeCell ref="GRS86:GRT86"/>
    <mergeCell ref="GQW86:GQX86"/>
    <mergeCell ref="GQY86:GQZ86"/>
    <mergeCell ref="GRA86:GRB86"/>
    <mergeCell ref="GRC86:GRD86"/>
    <mergeCell ref="GRE86:GRF86"/>
    <mergeCell ref="GRG86:GRH86"/>
    <mergeCell ref="GQK86:GQL86"/>
    <mergeCell ref="GQM86:GQN86"/>
    <mergeCell ref="GQO86:GQP86"/>
    <mergeCell ref="GQQ86:GQR86"/>
    <mergeCell ref="GQS86:GQT86"/>
    <mergeCell ref="GQU86:GQV86"/>
    <mergeCell ref="GPY86:GPZ86"/>
    <mergeCell ref="GQA86:GQB86"/>
    <mergeCell ref="GQC86:GQD86"/>
    <mergeCell ref="GQE86:GQF86"/>
    <mergeCell ref="GQG86:GQH86"/>
    <mergeCell ref="GQI86:GQJ86"/>
    <mergeCell ref="GPM86:GPN86"/>
    <mergeCell ref="GPO86:GPP86"/>
    <mergeCell ref="GPQ86:GPR86"/>
    <mergeCell ref="GPS86:GPT86"/>
    <mergeCell ref="GPU86:GPV86"/>
    <mergeCell ref="GPW86:GPX86"/>
    <mergeCell ref="GPA86:GPB86"/>
    <mergeCell ref="GPC86:GPD86"/>
    <mergeCell ref="GPE86:GPF86"/>
    <mergeCell ref="GPG86:GPH86"/>
    <mergeCell ref="GPI86:GPJ86"/>
    <mergeCell ref="GPK86:GPL86"/>
    <mergeCell ref="GOO86:GOP86"/>
    <mergeCell ref="GOQ86:GOR86"/>
    <mergeCell ref="GOS86:GOT86"/>
    <mergeCell ref="GOU86:GOV86"/>
    <mergeCell ref="GOW86:GOX86"/>
    <mergeCell ref="GOY86:GOZ86"/>
    <mergeCell ref="GOC86:GOD86"/>
    <mergeCell ref="GOE86:GOF86"/>
    <mergeCell ref="GOG86:GOH86"/>
    <mergeCell ref="GOI86:GOJ86"/>
    <mergeCell ref="GOK86:GOL86"/>
    <mergeCell ref="GOM86:GON86"/>
    <mergeCell ref="GNQ86:GNR86"/>
    <mergeCell ref="GNS86:GNT86"/>
    <mergeCell ref="GNU86:GNV86"/>
    <mergeCell ref="GNW86:GNX86"/>
    <mergeCell ref="GNY86:GNZ86"/>
    <mergeCell ref="GOA86:GOB86"/>
    <mergeCell ref="GNE86:GNF86"/>
    <mergeCell ref="GNG86:GNH86"/>
    <mergeCell ref="GNI86:GNJ86"/>
    <mergeCell ref="GNK86:GNL86"/>
    <mergeCell ref="GNM86:GNN86"/>
    <mergeCell ref="GNO86:GNP86"/>
    <mergeCell ref="GMS86:GMT86"/>
    <mergeCell ref="GMU86:GMV86"/>
    <mergeCell ref="GMW86:GMX86"/>
    <mergeCell ref="GMY86:GMZ86"/>
    <mergeCell ref="GNA86:GNB86"/>
    <mergeCell ref="GNC86:GND86"/>
    <mergeCell ref="GMG86:GMH86"/>
    <mergeCell ref="GMI86:GMJ86"/>
    <mergeCell ref="GMK86:GML86"/>
    <mergeCell ref="GMM86:GMN86"/>
    <mergeCell ref="GMO86:GMP86"/>
    <mergeCell ref="GMQ86:GMR86"/>
    <mergeCell ref="GLU86:GLV86"/>
    <mergeCell ref="GLW86:GLX86"/>
    <mergeCell ref="GLY86:GLZ86"/>
    <mergeCell ref="GMA86:GMB86"/>
    <mergeCell ref="GMC86:GMD86"/>
    <mergeCell ref="GME86:GMF86"/>
    <mergeCell ref="GLI86:GLJ86"/>
    <mergeCell ref="GLK86:GLL86"/>
    <mergeCell ref="GLM86:GLN86"/>
    <mergeCell ref="GLO86:GLP86"/>
    <mergeCell ref="GLQ86:GLR86"/>
    <mergeCell ref="GLS86:GLT86"/>
    <mergeCell ref="GKW86:GKX86"/>
    <mergeCell ref="GKY86:GKZ86"/>
    <mergeCell ref="GLA86:GLB86"/>
    <mergeCell ref="GLC86:GLD86"/>
    <mergeCell ref="GLE86:GLF86"/>
    <mergeCell ref="GLG86:GLH86"/>
    <mergeCell ref="GKK86:GKL86"/>
    <mergeCell ref="GKM86:GKN86"/>
    <mergeCell ref="GKO86:GKP86"/>
    <mergeCell ref="GKQ86:GKR86"/>
    <mergeCell ref="GKS86:GKT86"/>
    <mergeCell ref="GKU86:GKV86"/>
    <mergeCell ref="GJY86:GJZ86"/>
    <mergeCell ref="GKA86:GKB86"/>
    <mergeCell ref="GKC86:GKD86"/>
    <mergeCell ref="GKE86:GKF86"/>
    <mergeCell ref="GKG86:GKH86"/>
    <mergeCell ref="GKI86:GKJ86"/>
    <mergeCell ref="GJM86:GJN86"/>
    <mergeCell ref="GJO86:GJP86"/>
    <mergeCell ref="GJQ86:GJR86"/>
    <mergeCell ref="GJS86:GJT86"/>
    <mergeCell ref="GJU86:GJV86"/>
    <mergeCell ref="GJW86:GJX86"/>
    <mergeCell ref="GJA86:GJB86"/>
    <mergeCell ref="GJC86:GJD86"/>
    <mergeCell ref="GJE86:GJF86"/>
    <mergeCell ref="GJG86:GJH86"/>
    <mergeCell ref="GJI86:GJJ86"/>
    <mergeCell ref="GJK86:GJL86"/>
    <mergeCell ref="GIO86:GIP86"/>
    <mergeCell ref="GIQ86:GIR86"/>
    <mergeCell ref="GIS86:GIT86"/>
    <mergeCell ref="GIU86:GIV86"/>
    <mergeCell ref="GIW86:GIX86"/>
    <mergeCell ref="GIY86:GIZ86"/>
    <mergeCell ref="GIC86:GID86"/>
    <mergeCell ref="GIE86:GIF86"/>
    <mergeCell ref="GIG86:GIH86"/>
    <mergeCell ref="GII86:GIJ86"/>
    <mergeCell ref="GIK86:GIL86"/>
    <mergeCell ref="GIM86:GIN86"/>
    <mergeCell ref="GHQ86:GHR86"/>
    <mergeCell ref="GHS86:GHT86"/>
    <mergeCell ref="GHU86:GHV86"/>
    <mergeCell ref="GHW86:GHX86"/>
    <mergeCell ref="GHY86:GHZ86"/>
    <mergeCell ref="GIA86:GIB86"/>
    <mergeCell ref="GHE86:GHF86"/>
    <mergeCell ref="GHG86:GHH86"/>
    <mergeCell ref="GHI86:GHJ86"/>
    <mergeCell ref="GHK86:GHL86"/>
    <mergeCell ref="GHM86:GHN86"/>
    <mergeCell ref="GHO86:GHP86"/>
    <mergeCell ref="GGS86:GGT86"/>
    <mergeCell ref="GGU86:GGV86"/>
    <mergeCell ref="GGW86:GGX86"/>
    <mergeCell ref="GGY86:GGZ86"/>
    <mergeCell ref="GHA86:GHB86"/>
    <mergeCell ref="GHC86:GHD86"/>
    <mergeCell ref="GGG86:GGH86"/>
    <mergeCell ref="GGI86:GGJ86"/>
    <mergeCell ref="GGK86:GGL86"/>
    <mergeCell ref="GGM86:GGN86"/>
    <mergeCell ref="GGO86:GGP86"/>
    <mergeCell ref="GGQ86:GGR86"/>
    <mergeCell ref="GFU86:GFV86"/>
    <mergeCell ref="GFW86:GFX86"/>
    <mergeCell ref="GFY86:GFZ86"/>
    <mergeCell ref="GGA86:GGB86"/>
    <mergeCell ref="GGC86:GGD86"/>
    <mergeCell ref="GGE86:GGF86"/>
    <mergeCell ref="GFI86:GFJ86"/>
    <mergeCell ref="GFK86:GFL86"/>
    <mergeCell ref="GFM86:GFN86"/>
    <mergeCell ref="GFO86:GFP86"/>
    <mergeCell ref="GFQ86:GFR86"/>
    <mergeCell ref="GFS86:GFT86"/>
    <mergeCell ref="GEW86:GEX86"/>
    <mergeCell ref="GEY86:GEZ86"/>
    <mergeCell ref="GFA86:GFB86"/>
    <mergeCell ref="GFC86:GFD86"/>
    <mergeCell ref="GFE86:GFF86"/>
    <mergeCell ref="GFG86:GFH86"/>
    <mergeCell ref="GEK86:GEL86"/>
    <mergeCell ref="GEM86:GEN86"/>
    <mergeCell ref="GEO86:GEP86"/>
    <mergeCell ref="GEQ86:GER86"/>
    <mergeCell ref="GES86:GET86"/>
    <mergeCell ref="GEU86:GEV86"/>
    <mergeCell ref="GDY86:GDZ86"/>
    <mergeCell ref="GEA86:GEB86"/>
    <mergeCell ref="GEC86:GED86"/>
    <mergeCell ref="GEE86:GEF86"/>
    <mergeCell ref="GEG86:GEH86"/>
    <mergeCell ref="GEI86:GEJ86"/>
    <mergeCell ref="GDM86:GDN86"/>
    <mergeCell ref="GDO86:GDP86"/>
    <mergeCell ref="GDQ86:GDR86"/>
    <mergeCell ref="GDS86:GDT86"/>
    <mergeCell ref="GDU86:GDV86"/>
    <mergeCell ref="GDW86:GDX86"/>
    <mergeCell ref="GDA86:GDB86"/>
    <mergeCell ref="GDC86:GDD86"/>
    <mergeCell ref="GDE86:GDF86"/>
    <mergeCell ref="GDG86:GDH86"/>
    <mergeCell ref="GDI86:GDJ86"/>
    <mergeCell ref="GDK86:GDL86"/>
    <mergeCell ref="GCO86:GCP86"/>
    <mergeCell ref="GCQ86:GCR86"/>
    <mergeCell ref="GCS86:GCT86"/>
    <mergeCell ref="GCU86:GCV86"/>
    <mergeCell ref="GCW86:GCX86"/>
    <mergeCell ref="GCY86:GCZ86"/>
    <mergeCell ref="GCC86:GCD86"/>
    <mergeCell ref="GCE86:GCF86"/>
    <mergeCell ref="GCG86:GCH86"/>
    <mergeCell ref="GCI86:GCJ86"/>
    <mergeCell ref="GCK86:GCL86"/>
    <mergeCell ref="GCM86:GCN86"/>
    <mergeCell ref="GBQ86:GBR86"/>
    <mergeCell ref="GBS86:GBT86"/>
    <mergeCell ref="GBU86:GBV86"/>
    <mergeCell ref="GBW86:GBX86"/>
    <mergeCell ref="GBY86:GBZ86"/>
    <mergeCell ref="GCA86:GCB86"/>
    <mergeCell ref="GBE86:GBF86"/>
    <mergeCell ref="GBG86:GBH86"/>
    <mergeCell ref="GBI86:GBJ86"/>
    <mergeCell ref="GBK86:GBL86"/>
    <mergeCell ref="GBM86:GBN86"/>
    <mergeCell ref="GBO86:GBP86"/>
    <mergeCell ref="GAS86:GAT86"/>
    <mergeCell ref="GAU86:GAV86"/>
    <mergeCell ref="GAW86:GAX86"/>
    <mergeCell ref="GAY86:GAZ86"/>
    <mergeCell ref="GBA86:GBB86"/>
    <mergeCell ref="GBC86:GBD86"/>
    <mergeCell ref="GAG86:GAH86"/>
    <mergeCell ref="GAI86:GAJ86"/>
    <mergeCell ref="GAK86:GAL86"/>
    <mergeCell ref="GAM86:GAN86"/>
    <mergeCell ref="GAO86:GAP86"/>
    <mergeCell ref="GAQ86:GAR86"/>
    <mergeCell ref="FZU86:FZV86"/>
    <mergeCell ref="FZW86:FZX86"/>
    <mergeCell ref="FZY86:FZZ86"/>
    <mergeCell ref="GAA86:GAB86"/>
    <mergeCell ref="GAC86:GAD86"/>
    <mergeCell ref="GAE86:GAF86"/>
    <mergeCell ref="FZI86:FZJ86"/>
    <mergeCell ref="FZK86:FZL86"/>
    <mergeCell ref="FZM86:FZN86"/>
    <mergeCell ref="FZO86:FZP86"/>
    <mergeCell ref="FZQ86:FZR86"/>
    <mergeCell ref="FZS86:FZT86"/>
    <mergeCell ref="FYW86:FYX86"/>
    <mergeCell ref="FYY86:FYZ86"/>
    <mergeCell ref="FZA86:FZB86"/>
    <mergeCell ref="FZC86:FZD86"/>
    <mergeCell ref="FZE86:FZF86"/>
    <mergeCell ref="FZG86:FZH86"/>
    <mergeCell ref="FYK86:FYL86"/>
    <mergeCell ref="FYM86:FYN86"/>
    <mergeCell ref="FYO86:FYP86"/>
    <mergeCell ref="FYQ86:FYR86"/>
    <mergeCell ref="FYS86:FYT86"/>
    <mergeCell ref="FYU86:FYV86"/>
    <mergeCell ref="FXY86:FXZ86"/>
    <mergeCell ref="FYA86:FYB86"/>
    <mergeCell ref="FYC86:FYD86"/>
    <mergeCell ref="FYE86:FYF86"/>
    <mergeCell ref="FYG86:FYH86"/>
    <mergeCell ref="FYI86:FYJ86"/>
    <mergeCell ref="FXM86:FXN86"/>
    <mergeCell ref="FXO86:FXP86"/>
    <mergeCell ref="FXQ86:FXR86"/>
    <mergeCell ref="FXS86:FXT86"/>
    <mergeCell ref="FXU86:FXV86"/>
    <mergeCell ref="FXW86:FXX86"/>
    <mergeCell ref="FXA86:FXB86"/>
    <mergeCell ref="FXC86:FXD86"/>
    <mergeCell ref="FXE86:FXF86"/>
    <mergeCell ref="FXG86:FXH86"/>
    <mergeCell ref="FXI86:FXJ86"/>
    <mergeCell ref="FXK86:FXL86"/>
    <mergeCell ref="FWO86:FWP86"/>
    <mergeCell ref="FWQ86:FWR86"/>
    <mergeCell ref="FWS86:FWT86"/>
    <mergeCell ref="FWU86:FWV86"/>
    <mergeCell ref="FWW86:FWX86"/>
    <mergeCell ref="FWY86:FWZ86"/>
    <mergeCell ref="FWC86:FWD86"/>
    <mergeCell ref="FWE86:FWF86"/>
    <mergeCell ref="FWG86:FWH86"/>
    <mergeCell ref="FWI86:FWJ86"/>
    <mergeCell ref="FWK86:FWL86"/>
    <mergeCell ref="FWM86:FWN86"/>
    <mergeCell ref="FVQ86:FVR86"/>
    <mergeCell ref="FVS86:FVT86"/>
    <mergeCell ref="FVU86:FVV86"/>
    <mergeCell ref="FVW86:FVX86"/>
    <mergeCell ref="FVY86:FVZ86"/>
    <mergeCell ref="FWA86:FWB86"/>
    <mergeCell ref="FVE86:FVF86"/>
    <mergeCell ref="FVG86:FVH86"/>
    <mergeCell ref="FVI86:FVJ86"/>
    <mergeCell ref="FVK86:FVL86"/>
    <mergeCell ref="FVM86:FVN86"/>
    <mergeCell ref="FVO86:FVP86"/>
    <mergeCell ref="FUS86:FUT86"/>
    <mergeCell ref="FUU86:FUV86"/>
    <mergeCell ref="FUW86:FUX86"/>
    <mergeCell ref="FUY86:FUZ86"/>
    <mergeCell ref="FVA86:FVB86"/>
    <mergeCell ref="FVC86:FVD86"/>
    <mergeCell ref="FUG86:FUH86"/>
    <mergeCell ref="FUI86:FUJ86"/>
    <mergeCell ref="FUK86:FUL86"/>
    <mergeCell ref="FUM86:FUN86"/>
    <mergeCell ref="FUO86:FUP86"/>
    <mergeCell ref="FUQ86:FUR86"/>
    <mergeCell ref="FTU86:FTV86"/>
    <mergeCell ref="FTW86:FTX86"/>
    <mergeCell ref="FTY86:FTZ86"/>
    <mergeCell ref="FUA86:FUB86"/>
    <mergeCell ref="FUC86:FUD86"/>
    <mergeCell ref="FUE86:FUF86"/>
    <mergeCell ref="FTI86:FTJ86"/>
    <mergeCell ref="FTK86:FTL86"/>
    <mergeCell ref="FTM86:FTN86"/>
    <mergeCell ref="FTO86:FTP86"/>
    <mergeCell ref="FTQ86:FTR86"/>
    <mergeCell ref="FTS86:FTT86"/>
    <mergeCell ref="FSW86:FSX86"/>
    <mergeCell ref="FSY86:FSZ86"/>
    <mergeCell ref="FTA86:FTB86"/>
    <mergeCell ref="FTC86:FTD86"/>
    <mergeCell ref="FTE86:FTF86"/>
    <mergeCell ref="FTG86:FTH86"/>
    <mergeCell ref="FSK86:FSL86"/>
    <mergeCell ref="FSM86:FSN86"/>
    <mergeCell ref="FSO86:FSP86"/>
    <mergeCell ref="FSQ86:FSR86"/>
    <mergeCell ref="FSS86:FST86"/>
    <mergeCell ref="FSU86:FSV86"/>
    <mergeCell ref="FRY86:FRZ86"/>
    <mergeCell ref="FSA86:FSB86"/>
    <mergeCell ref="FSC86:FSD86"/>
    <mergeCell ref="FSE86:FSF86"/>
    <mergeCell ref="FSG86:FSH86"/>
    <mergeCell ref="FSI86:FSJ86"/>
    <mergeCell ref="FRM86:FRN86"/>
    <mergeCell ref="FRO86:FRP86"/>
    <mergeCell ref="FRQ86:FRR86"/>
    <mergeCell ref="FRS86:FRT86"/>
    <mergeCell ref="FRU86:FRV86"/>
    <mergeCell ref="FRW86:FRX86"/>
    <mergeCell ref="FRA86:FRB86"/>
    <mergeCell ref="FRC86:FRD86"/>
    <mergeCell ref="FRE86:FRF86"/>
    <mergeCell ref="FRG86:FRH86"/>
    <mergeCell ref="FRI86:FRJ86"/>
    <mergeCell ref="FRK86:FRL86"/>
    <mergeCell ref="FQO86:FQP86"/>
    <mergeCell ref="FQQ86:FQR86"/>
    <mergeCell ref="FQS86:FQT86"/>
    <mergeCell ref="FQU86:FQV86"/>
    <mergeCell ref="FQW86:FQX86"/>
    <mergeCell ref="FQY86:FQZ86"/>
    <mergeCell ref="FQC86:FQD86"/>
    <mergeCell ref="FQE86:FQF86"/>
    <mergeCell ref="FQG86:FQH86"/>
    <mergeCell ref="FQI86:FQJ86"/>
    <mergeCell ref="FQK86:FQL86"/>
    <mergeCell ref="FQM86:FQN86"/>
    <mergeCell ref="FPQ86:FPR86"/>
    <mergeCell ref="FPS86:FPT86"/>
    <mergeCell ref="FPU86:FPV86"/>
    <mergeCell ref="FPW86:FPX86"/>
    <mergeCell ref="FPY86:FPZ86"/>
    <mergeCell ref="FQA86:FQB86"/>
    <mergeCell ref="FPE86:FPF86"/>
    <mergeCell ref="FPG86:FPH86"/>
    <mergeCell ref="FPI86:FPJ86"/>
    <mergeCell ref="FPK86:FPL86"/>
    <mergeCell ref="FPM86:FPN86"/>
    <mergeCell ref="FPO86:FPP86"/>
    <mergeCell ref="FOS86:FOT86"/>
    <mergeCell ref="FOU86:FOV86"/>
    <mergeCell ref="FOW86:FOX86"/>
    <mergeCell ref="FOY86:FOZ86"/>
    <mergeCell ref="FPA86:FPB86"/>
    <mergeCell ref="FPC86:FPD86"/>
    <mergeCell ref="FOG86:FOH86"/>
    <mergeCell ref="FOI86:FOJ86"/>
    <mergeCell ref="FOK86:FOL86"/>
    <mergeCell ref="FOM86:FON86"/>
    <mergeCell ref="FOO86:FOP86"/>
    <mergeCell ref="FOQ86:FOR86"/>
    <mergeCell ref="FNU86:FNV86"/>
    <mergeCell ref="FNW86:FNX86"/>
    <mergeCell ref="FNY86:FNZ86"/>
    <mergeCell ref="FOA86:FOB86"/>
    <mergeCell ref="FOC86:FOD86"/>
    <mergeCell ref="FOE86:FOF86"/>
    <mergeCell ref="FNI86:FNJ86"/>
    <mergeCell ref="FNK86:FNL86"/>
    <mergeCell ref="FNM86:FNN86"/>
    <mergeCell ref="FNO86:FNP86"/>
    <mergeCell ref="FNQ86:FNR86"/>
    <mergeCell ref="FNS86:FNT86"/>
    <mergeCell ref="FMW86:FMX86"/>
    <mergeCell ref="FMY86:FMZ86"/>
    <mergeCell ref="FNA86:FNB86"/>
    <mergeCell ref="FNC86:FND86"/>
    <mergeCell ref="FNE86:FNF86"/>
    <mergeCell ref="FNG86:FNH86"/>
    <mergeCell ref="FMK86:FML86"/>
    <mergeCell ref="FMM86:FMN86"/>
    <mergeCell ref="FMO86:FMP86"/>
    <mergeCell ref="FMQ86:FMR86"/>
    <mergeCell ref="FMS86:FMT86"/>
    <mergeCell ref="FMU86:FMV86"/>
    <mergeCell ref="FLY86:FLZ86"/>
    <mergeCell ref="FMA86:FMB86"/>
    <mergeCell ref="FMC86:FMD86"/>
    <mergeCell ref="FME86:FMF86"/>
    <mergeCell ref="FMG86:FMH86"/>
    <mergeCell ref="FMI86:FMJ86"/>
    <mergeCell ref="FLM86:FLN86"/>
    <mergeCell ref="FLO86:FLP86"/>
    <mergeCell ref="FLQ86:FLR86"/>
    <mergeCell ref="FLS86:FLT86"/>
    <mergeCell ref="FLU86:FLV86"/>
    <mergeCell ref="FLW86:FLX86"/>
    <mergeCell ref="FLA86:FLB86"/>
    <mergeCell ref="FLC86:FLD86"/>
    <mergeCell ref="FLE86:FLF86"/>
    <mergeCell ref="FLG86:FLH86"/>
    <mergeCell ref="FLI86:FLJ86"/>
    <mergeCell ref="FLK86:FLL86"/>
    <mergeCell ref="FKO86:FKP86"/>
    <mergeCell ref="FKQ86:FKR86"/>
    <mergeCell ref="FKS86:FKT86"/>
    <mergeCell ref="FKU86:FKV86"/>
    <mergeCell ref="FKW86:FKX86"/>
    <mergeCell ref="FKY86:FKZ86"/>
    <mergeCell ref="FKC86:FKD86"/>
    <mergeCell ref="FKE86:FKF86"/>
    <mergeCell ref="FKG86:FKH86"/>
    <mergeCell ref="FKI86:FKJ86"/>
    <mergeCell ref="FKK86:FKL86"/>
    <mergeCell ref="FKM86:FKN86"/>
    <mergeCell ref="FJQ86:FJR86"/>
    <mergeCell ref="FJS86:FJT86"/>
    <mergeCell ref="FJU86:FJV86"/>
    <mergeCell ref="FJW86:FJX86"/>
    <mergeCell ref="FJY86:FJZ86"/>
    <mergeCell ref="FKA86:FKB86"/>
    <mergeCell ref="FJE86:FJF86"/>
    <mergeCell ref="FJG86:FJH86"/>
    <mergeCell ref="FJI86:FJJ86"/>
    <mergeCell ref="FJK86:FJL86"/>
    <mergeCell ref="FJM86:FJN86"/>
    <mergeCell ref="FJO86:FJP86"/>
    <mergeCell ref="FIS86:FIT86"/>
    <mergeCell ref="FIU86:FIV86"/>
    <mergeCell ref="FIW86:FIX86"/>
    <mergeCell ref="FIY86:FIZ86"/>
    <mergeCell ref="FJA86:FJB86"/>
    <mergeCell ref="FJC86:FJD86"/>
    <mergeCell ref="FIG86:FIH86"/>
    <mergeCell ref="FII86:FIJ86"/>
    <mergeCell ref="FIK86:FIL86"/>
    <mergeCell ref="FIM86:FIN86"/>
    <mergeCell ref="FIO86:FIP86"/>
    <mergeCell ref="FIQ86:FIR86"/>
    <mergeCell ref="FHU86:FHV86"/>
    <mergeCell ref="FHW86:FHX86"/>
    <mergeCell ref="FHY86:FHZ86"/>
    <mergeCell ref="FIA86:FIB86"/>
    <mergeCell ref="FIC86:FID86"/>
    <mergeCell ref="FIE86:FIF86"/>
    <mergeCell ref="FHI86:FHJ86"/>
    <mergeCell ref="FHK86:FHL86"/>
    <mergeCell ref="FHM86:FHN86"/>
    <mergeCell ref="FHO86:FHP86"/>
    <mergeCell ref="FHQ86:FHR86"/>
    <mergeCell ref="FHS86:FHT86"/>
    <mergeCell ref="FGW86:FGX86"/>
    <mergeCell ref="FGY86:FGZ86"/>
    <mergeCell ref="FHA86:FHB86"/>
    <mergeCell ref="FHC86:FHD86"/>
    <mergeCell ref="FHE86:FHF86"/>
    <mergeCell ref="FHG86:FHH86"/>
    <mergeCell ref="FGK86:FGL86"/>
    <mergeCell ref="FGM86:FGN86"/>
    <mergeCell ref="FGO86:FGP86"/>
    <mergeCell ref="FGQ86:FGR86"/>
    <mergeCell ref="FGS86:FGT86"/>
    <mergeCell ref="FGU86:FGV86"/>
    <mergeCell ref="FFY86:FFZ86"/>
    <mergeCell ref="FGA86:FGB86"/>
    <mergeCell ref="FGC86:FGD86"/>
    <mergeCell ref="FGE86:FGF86"/>
    <mergeCell ref="FGG86:FGH86"/>
    <mergeCell ref="FGI86:FGJ86"/>
    <mergeCell ref="FFM86:FFN86"/>
    <mergeCell ref="FFO86:FFP86"/>
    <mergeCell ref="FFQ86:FFR86"/>
    <mergeCell ref="FFS86:FFT86"/>
    <mergeCell ref="FFU86:FFV86"/>
    <mergeCell ref="FFW86:FFX86"/>
    <mergeCell ref="FFA86:FFB86"/>
    <mergeCell ref="FFC86:FFD86"/>
    <mergeCell ref="FFE86:FFF86"/>
    <mergeCell ref="FFG86:FFH86"/>
    <mergeCell ref="FFI86:FFJ86"/>
    <mergeCell ref="FFK86:FFL86"/>
    <mergeCell ref="FEO86:FEP86"/>
    <mergeCell ref="FEQ86:FER86"/>
    <mergeCell ref="FES86:FET86"/>
    <mergeCell ref="FEU86:FEV86"/>
    <mergeCell ref="FEW86:FEX86"/>
    <mergeCell ref="FEY86:FEZ86"/>
    <mergeCell ref="FEC86:FED86"/>
    <mergeCell ref="FEE86:FEF86"/>
    <mergeCell ref="FEG86:FEH86"/>
    <mergeCell ref="FEI86:FEJ86"/>
    <mergeCell ref="FEK86:FEL86"/>
    <mergeCell ref="FEM86:FEN86"/>
    <mergeCell ref="FDQ86:FDR86"/>
    <mergeCell ref="FDS86:FDT86"/>
    <mergeCell ref="FDU86:FDV86"/>
    <mergeCell ref="FDW86:FDX86"/>
    <mergeCell ref="FDY86:FDZ86"/>
    <mergeCell ref="FEA86:FEB86"/>
    <mergeCell ref="FDE86:FDF86"/>
    <mergeCell ref="FDG86:FDH86"/>
    <mergeCell ref="FDI86:FDJ86"/>
    <mergeCell ref="FDK86:FDL86"/>
    <mergeCell ref="FDM86:FDN86"/>
    <mergeCell ref="FDO86:FDP86"/>
    <mergeCell ref="FCS86:FCT86"/>
    <mergeCell ref="FCU86:FCV86"/>
    <mergeCell ref="FCW86:FCX86"/>
    <mergeCell ref="FCY86:FCZ86"/>
    <mergeCell ref="FDA86:FDB86"/>
    <mergeCell ref="FDC86:FDD86"/>
    <mergeCell ref="FCG86:FCH86"/>
    <mergeCell ref="FCI86:FCJ86"/>
    <mergeCell ref="FCK86:FCL86"/>
    <mergeCell ref="FCM86:FCN86"/>
    <mergeCell ref="FCO86:FCP86"/>
    <mergeCell ref="FCQ86:FCR86"/>
    <mergeCell ref="FBU86:FBV86"/>
    <mergeCell ref="FBW86:FBX86"/>
    <mergeCell ref="FBY86:FBZ86"/>
    <mergeCell ref="FCA86:FCB86"/>
    <mergeCell ref="FCC86:FCD86"/>
    <mergeCell ref="FCE86:FCF86"/>
    <mergeCell ref="FBI86:FBJ86"/>
    <mergeCell ref="FBK86:FBL86"/>
    <mergeCell ref="FBM86:FBN86"/>
    <mergeCell ref="FBO86:FBP86"/>
    <mergeCell ref="FBQ86:FBR86"/>
    <mergeCell ref="FBS86:FBT86"/>
    <mergeCell ref="FAW86:FAX86"/>
    <mergeCell ref="FAY86:FAZ86"/>
    <mergeCell ref="FBA86:FBB86"/>
    <mergeCell ref="FBC86:FBD86"/>
    <mergeCell ref="FBE86:FBF86"/>
    <mergeCell ref="FBG86:FBH86"/>
    <mergeCell ref="FAK86:FAL86"/>
    <mergeCell ref="FAM86:FAN86"/>
    <mergeCell ref="FAO86:FAP86"/>
    <mergeCell ref="FAQ86:FAR86"/>
    <mergeCell ref="FAS86:FAT86"/>
    <mergeCell ref="FAU86:FAV86"/>
    <mergeCell ref="EZY86:EZZ86"/>
    <mergeCell ref="FAA86:FAB86"/>
    <mergeCell ref="FAC86:FAD86"/>
    <mergeCell ref="FAE86:FAF86"/>
    <mergeCell ref="FAG86:FAH86"/>
    <mergeCell ref="FAI86:FAJ86"/>
    <mergeCell ref="EZM86:EZN86"/>
    <mergeCell ref="EZO86:EZP86"/>
    <mergeCell ref="EZQ86:EZR86"/>
    <mergeCell ref="EZS86:EZT86"/>
    <mergeCell ref="EZU86:EZV86"/>
    <mergeCell ref="EZW86:EZX86"/>
    <mergeCell ref="EZA86:EZB86"/>
    <mergeCell ref="EZC86:EZD86"/>
    <mergeCell ref="EZE86:EZF86"/>
    <mergeCell ref="EZG86:EZH86"/>
    <mergeCell ref="EZI86:EZJ86"/>
    <mergeCell ref="EZK86:EZL86"/>
    <mergeCell ref="EYO86:EYP86"/>
    <mergeCell ref="EYQ86:EYR86"/>
    <mergeCell ref="EYS86:EYT86"/>
    <mergeCell ref="EYU86:EYV86"/>
    <mergeCell ref="EYW86:EYX86"/>
    <mergeCell ref="EYY86:EYZ86"/>
    <mergeCell ref="EYD86:EYE86"/>
    <mergeCell ref="EYF86:EYG86"/>
    <mergeCell ref="EYI86:EYJ86"/>
    <mergeCell ref="EYK86:EYL86"/>
    <mergeCell ref="EYM86:EYN86"/>
    <mergeCell ref="EXR86:EXS86"/>
    <mergeCell ref="EXT86:EXU86"/>
    <mergeCell ref="EXV86:EXW86"/>
    <mergeCell ref="EXX86:EXY86"/>
    <mergeCell ref="EXZ86:EYA86"/>
    <mergeCell ref="EYB86:EYC86"/>
    <mergeCell ref="EXF86:EXG86"/>
    <mergeCell ref="EXH86:EXI86"/>
    <mergeCell ref="EXJ86:EXK86"/>
    <mergeCell ref="EXL86:EXM86"/>
    <mergeCell ref="EXN86:EXO86"/>
    <mergeCell ref="EXP86:EXQ86"/>
    <mergeCell ref="EWT86:EWU86"/>
    <mergeCell ref="EWV86:EWW86"/>
    <mergeCell ref="EWX86:EWY86"/>
    <mergeCell ref="EWZ86:EXA86"/>
    <mergeCell ref="EXB86:EXC86"/>
    <mergeCell ref="EXD86:EXE86"/>
    <mergeCell ref="EWH86:EWI86"/>
    <mergeCell ref="EWJ86:EWK86"/>
    <mergeCell ref="EWL86:EWM86"/>
    <mergeCell ref="EWN86:EWO86"/>
    <mergeCell ref="EWP86:EWQ86"/>
    <mergeCell ref="EWR86:EWS86"/>
    <mergeCell ref="EVV86:EVW86"/>
    <mergeCell ref="EVX86:EVY86"/>
    <mergeCell ref="EVZ86:EWA86"/>
    <mergeCell ref="EWB86:EWC86"/>
    <mergeCell ref="EWD86:EWE86"/>
    <mergeCell ref="EWF86:EWG86"/>
    <mergeCell ref="EVJ86:EVK86"/>
    <mergeCell ref="EVL86:EVM86"/>
    <mergeCell ref="EVN86:EVO86"/>
    <mergeCell ref="EVP86:EVQ86"/>
    <mergeCell ref="EVR86:EVS86"/>
    <mergeCell ref="EVT86:EVU86"/>
    <mergeCell ref="EUX86:EUY86"/>
    <mergeCell ref="EUZ86:EVA86"/>
    <mergeCell ref="EVB86:EVC86"/>
    <mergeCell ref="EVD86:EVE86"/>
    <mergeCell ref="EVF86:EVG86"/>
    <mergeCell ref="EVH86:EVI86"/>
    <mergeCell ref="EUL86:EUM86"/>
    <mergeCell ref="EUN86:EUO86"/>
    <mergeCell ref="EUP86:EUQ86"/>
    <mergeCell ref="EUR86:EUS86"/>
    <mergeCell ref="EUT86:EUU86"/>
    <mergeCell ref="EUV86:EUW86"/>
    <mergeCell ref="ETZ86:EUA86"/>
    <mergeCell ref="EUB86:EUC86"/>
    <mergeCell ref="EUD86:EUE86"/>
    <mergeCell ref="EUF86:EUG86"/>
    <mergeCell ref="EUH86:EUI86"/>
    <mergeCell ref="EUJ86:EUK86"/>
    <mergeCell ref="ETN86:ETO86"/>
    <mergeCell ref="ETP86:ETQ86"/>
    <mergeCell ref="ETR86:ETS86"/>
    <mergeCell ref="ETT86:ETU86"/>
    <mergeCell ref="ETV86:ETW86"/>
    <mergeCell ref="ETX86:ETY86"/>
    <mergeCell ref="ETB86:ETC86"/>
    <mergeCell ref="ETD86:ETE86"/>
    <mergeCell ref="ETF86:ETG86"/>
    <mergeCell ref="ETH86:ETI86"/>
    <mergeCell ref="ETJ86:ETK86"/>
    <mergeCell ref="ETL86:ETM86"/>
    <mergeCell ref="ESP86:ESQ86"/>
    <mergeCell ref="ESR86:ESS86"/>
    <mergeCell ref="EST86:ESU86"/>
    <mergeCell ref="ESV86:ESW86"/>
    <mergeCell ref="ESX86:ESY86"/>
    <mergeCell ref="ESZ86:ETA86"/>
    <mergeCell ref="ESD86:ESE86"/>
    <mergeCell ref="ESF86:ESG86"/>
    <mergeCell ref="ESH86:ESI86"/>
    <mergeCell ref="ESJ86:ESK86"/>
    <mergeCell ref="ESL86:ESM86"/>
    <mergeCell ref="ESN86:ESO86"/>
    <mergeCell ref="ERR86:ERS86"/>
    <mergeCell ref="ERT86:ERU86"/>
    <mergeCell ref="ERV86:ERW86"/>
    <mergeCell ref="ERX86:ERY86"/>
    <mergeCell ref="ERZ86:ESA86"/>
    <mergeCell ref="ESB86:ESC86"/>
    <mergeCell ref="ERF86:ERG86"/>
    <mergeCell ref="ERH86:ERI86"/>
    <mergeCell ref="ERJ86:ERK86"/>
    <mergeCell ref="ERL86:ERM86"/>
    <mergeCell ref="ERN86:ERO86"/>
    <mergeCell ref="ERP86:ERQ86"/>
    <mergeCell ref="EQT86:EQU86"/>
    <mergeCell ref="EQV86:EQW86"/>
    <mergeCell ref="EQX86:EQY86"/>
    <mergeCell ref="EQZ86:ERA86"/>
    <mergeCell ref="ERB86:ERC86"/>
    <mergeCell ref="ERD86:ERE86"/>
    <mergeCell ref="EQH86:EQI86"/>
    <mergeCell ref="EQJ86:EQK86"/>
    <mergeCell ref="EQL86:EQM86"/>
    <mergeCell ref="EQN86:EQO86"/>
    <mergeCell ref="EQP86:EQQ86"/>
    <mergeCell ref="EQR86:EQS86"/>
    <mergeCell ref="EPV86:EPW86"/>
    <mergeCell ref="EPX86:EPY86"/>
    <mergeCell ref="EPZ86:EQA86"/>
    <mergeCell ref="EQB86:EQC86"/>
    <mergeCell ref="EQD86:EQE86"/>
    <mergeCell ref="EQF86:EQG86"/>
    <mergeCell ref="EPJ86:EPK86"/>
    <mergeCell ref="EPL86:EPM86"/>
    <mergeCell ref="EPN86:EPO86"/>
    <mergeCell ref="EPP86:EPQ86"/>
    <mergeCell ref="EPR86:EPS86"/>
    <mergeCell ref="EPT86:EPU86"/>
    <mergeCell ref="EOX86:EOY86"/>
    <mergeCell ref="EOZ86:EPA86"/>
    <mergeCell ref="EPB86:EPC86"/>
    <mergeCell ref="EPD86:EPE86"/>
    <mergeCell ref="EPF86:EPG86"/>
    <mergeCell ref="EPH86:EPI86"/>
    <mergeCell ref="EOL86:EOM86"/>
    <mergeCell ref="EON86:EOO86"/>
    <mergeCell ref="EOP86:EOQ86"/>
    <mergeCell ref="EOR86:EOS86"/>
    <mergeCell ref="EOT86:EOU86"/>
    <mergeCell ref="EOV86:EOW86"/>
    <mergeCell ref="ENZ86:EOA86"/>
    <mergeCell ref="EOB86:EOC86"/>
    <mergeCell ref="EOD86:EOE86"/>
    <mergeCell ref="EOF86:EOG86"/>
    <mergeCell ref="EOH86:EOI86"/>
    <mergeCell ref="EOJ86:EOK86"/>
    <mergeCell ref="ENN86:ENO86"/>
    <mergeCell ref="ENP86:ENQ86"/>
    <mergeCell ref="ENR86:ENS86"/>
    <mergeCell ref="ENT86:ENU86"/>
    <mergeCell ref="ENV86:ENW86"/>
    <mergeCell ref="ENX86:ENY86"/>
    <mergeCell ref="ENB86:ENC86"/>
    <mergeCell ref="END86:ENE86"/>
    <mergeCell ref="ENF86:ENG86"/>
    <mergeCell ref="ENH86:ENI86"/>
    <mergeCell ref="ENJ86:ENK86"/>
    <mergeCell ref="ENL86:ENM86"/>
    <mergeCell ref="EMP86:EMQ86"/>
    <mergeCell ref="EMR86:EMS86"/>
    <mergeCell ref="EMT86:EMU86"/>
    <mergeCell ref="EMV86:EMW86"/>
    <mergeCell ref="EMX86:EMY86"/>
    <mergeCell ref="EMZ86:ENA86"/>
    <mergeCell ref="EMD86:EME86"/>
    <mergeCell ref="EMF86:EMG86"/>
    <mergeCell ref="EMH86:EMI86"/>
    <mergeCell ref="EMJ86:EMK86"/>
    <mergeCell ref="EML86:EMM86"/>
    <mergeCell ref="EMN86:EMO86"/>
    <mergeCell ref="ELR86:ELS86"/>
    <mergeCell ref="ELT86:ELU86"/>
    <mergeCell ref="ELV86:ELW86"/>
    <mergeCell ref="ELX86:ELY86"/>
    <mergeCell ref="ELZ86:EMA86"/>
    <mergeCell ref="EMB86:EMC86"/>
    <mergeCell ref="ELF86:ELG86"/>
    <mergeCell ref="ELH86:ELI86"/>
    <mergeCell ref="ELJ86:ELK86"/>
    <mergeCell ref="ELL86:ELM86"/>
    <mergeCell ref="ELN86:ELO86"/>
    <mergeCell ref="ELP86:ELQ86"/>
    <mergeCell ref="EKT86:EKU86"/>
    <mergeCell ref="EKV86:EKW86"/>
    <mergeCell ref="EKX86:EKY86"/>
    <mergeCell ref="EKZ86:ELA86"/>
    <mergeCell ref="ELB86:ELC86"/>
    <mergeCell ref="ELD86:ELE86"/>
    <mergeCell ref="EKH86:EKI86"/>
    <mergeCell ref="EKJ86:EKK86"/>
    <mergeCell ref="EKL86:EKM86"/>
    <mergeCell ref="EKN86:EKO86"/>
    <mergeCell ref="EKP86:EKQ86"/>
    <mergeCell ref="EKR86:EKS86"/>
    <mergeCell ref="EJV86:EJW86"/>
    <mergeCell ref="EJX86:EJY86"/>
    <mergeCell ref="EJZ86:EKA86"/>
    <mergeCell ref="EKB86:EKC86"/>
    <mergeCell ref="EKD86:EKE86"/>
    <mergeCell ref="EKF86:EKG86"/>
    <mergeCell ref="EJJ86:EJK86"/>
    <mergeCell ref="EJL86:EJM86"/>
    <mergeCell ref="EJN86:EJO86"/>
    <mergeCell ref="EJP86:EJQ86"/>
    <mergeCell ref="EJR86:EJS86"/>
    <mergeCell ref="EJT86:EJU86"/>
    <mergeCell ref="EIX86:EIY86"/>
    <mergeCell ref="EIZ86:EJA86"/>
    <mergeCell ref="EJB86:EJC86"/>
    <mergeCell ref="EJD86:EJE86"/>
    <mergeCell ref="EJF86:EJG86"/>
    <mergeCell ref="EJH86:EJI86"/>
    <mergeCell ref="EIL86:EIM86"/>
    <mergeCell ref="EIN86:EIO86"/>
    <mergeCell ref="EIP86:EIQ86"/>
    <mergeCell ref="EIR86:EIS86"/>
    <mergeCell ref="EIT86:EIU86"/>
    <mergeCell ref="EIV86:EIW86"/>
    <mergeCell ref="EHZ86:EIA86"/>
    <mergeCell ref="EIB86:EIC86"/>
    <mergeCell ref="EID86:EIE86"/>
    <mergeCell ref="EIF86:EIG86"/>
    <mergeCell ref="EIH86:EII86"/>
    <mergeCell ref="EIJ86:EIK86"/>
    <mergeCell ref="EHN86:EHO86"/>
    <mergeCell ref="EHP86:EHQ86"/>
    <mergeCell ref="EHR86:EHS86"/>
    <mergeCell ref="EHT86:EHU86"/>
    <mergeCell ref="EHV86:EHW86"/>
    <mergeCell ref="EHX86:EHY86"/>
    <mergeCell ref="EHB86:EHC86"/>
    <mergeCell ref="EHD86:EHE86"/>
    <mergeCell ref="EHF86:EHG86"/>
    <mergeCell ref="EHH86:EHI86"/>
    <mergeCell ref="EHJ86:EHK86"/>
    <mergeCell ref="EHL86:EHM86"/>
    <mergeCell ref="EGP86:EGQ86"/>
    <mergeCell ref="EGR86:EGS86"/>
    <mergeCell ref="EGT86:EGU86"/>
    <mergeCell ref="EGV86:EGW86"/>
    <mergeCell ref="EGX86:EGY86"/>
    <mergeCell ref="EGZ86:EHA86"/>
    <mergeCell ref="EGD86:EGE86"/>
    <mergeCell ref="EGF86:EGG86"/>
    <mergeCell ref="EGH86:EGI86"/>
    <mergeCell ref="EGJ86:EGK86"/>
    <mergeCell ref="EGL86:EGM86"/>
    <mergeCell ref="EGN86:EGO86"/>
    <mergeCell ref="EFR86:EFS86"/>
    <mergeCell ref="EFT86:EFU86"/>
    <mergeCell ref="EFV86:EFW86"/>
    <mergeCell ref="EFX86:EFY86"/>
    <mergeCell ref="EFZ86:EGA86"/>
    <mergeCell ref="EGB86:EGC86"/>
    <mergeCell ref="EFF86:EFG86"/>
    <mergeCell ref="EFH86:EFI86"/>
    <mergeCell ref="EFJ86:EFK86"/>
    <mergeCell ref="EFL86:EFM86"/>
    <mergeCell ref="EFN86:EFO86"/>
    <mergeCell ref="EFP86:EFQ86"/>
    <mergeCell ref="EET86:EEU86"/>
    <mergeCell ref="EEV86:EEW86"/>
    <mergeCell ref="EEX86:EEY86"/>
    <mergeCell ref="EEZ86:EFA86"/>
    <mergeCell ref="EFB86:EFC86"/>
    <mergeCell ref="EFD86:EFE86"/>
    <mergeCell ref="EEH86:EEI86"/>
    <mergeCell ref="EEJ86:EEK86"/>
    <mergeCell ref="EEL86:EEM86"/>
    <mergeCell ref="EEN86:EEO86"/>
    <mergeCell ref="EEP86:EEQ86"/>
    <mergeCell ref="EER86:EES86"/>
    <mergeCell ref="EDV86:EDW86"/>
    <mergeCell ref="EDX86:EDY86"/>
    <mergeCell ref="EDZ86:EEA86"/>
    <mergeCell ref="EEB86:EEC86"/>
    <mergeCell ref="EED86:EEE86"/>
    <mergeCell ref="EEF86:EEG86"/>
    <mergeCell ref="EDJ86:EDK86"/>
    <mergeCell ref="EDL86:EDM86"/>
    <mergeCell ref="EDN86:EDO86"/>
    <mergeCell ref="EDP86:EDQ86"/>
    <mergeCell ref="EDR86:EDS86"/>
    <mergeCell ref="EDT86:EDU86"/>
    <mergeCell ref="ECX86:ECY86"/>
    <mergeCell ref="ECZ86:EDA86"/>
    <mergeCell ref="EDB86:EDC86"/>
    <mergeCell ref="EDD86:EDE86"/>
    <mergeCell ref="EDF86:EDG86"/>
    <mergeCell ref="EDH86:EDI86"/>
    <mergeCell ref="ECL86:ECM86"/>
    <mergeCell ref="ECN86:ECO86"/>
    <mergeCell ref="ECP86:ECQ86"/>
    <mergeCell ref="ECR86:ECS86"/>
    <mergeCell ref="ECT86:ECU86"/>
    <mergeCell ref="ECV86:ECW86"/>
    <mergeCell ref="EBZ86:ECA86"/>
    <mergeCell ref="ECB86:ECC86"/>
    <mergeCell ref="ECD86:ECE86"/>
    <mergeCell ref="ECF86:ECG86"/>
    <mergeCell ref="ECH86:ECI86"/>
    <mergeCell ref="ECJ86:ECK86"/>
    <mergeCell ref="EBN86:EBO86"/>
    <mergeCell ref="EBP86:EBQ86"/>
    <mergeCell ref="EBR86:EBS86"/>
    <mergeCell ref="EBT86:EBU86"/>
    <mergeCell ref="EBV86:EBW86"/>
    <mergeCell ref="EBX86:EBY86"/>
    <mergeCell ref="EBB86:EBC86"/>
    <mergeCell ref="EBD86:EBE86"/>
    <mergeCell ref="EBF86:EBG86"/>
    <mergeCell ref="EBH86:EBI86"/>
    <mergeCell ref="EBJ86:EBK86"/>
    <mergeCell ref="EBL86:EBM86"/>
    <mergeCell ref="EAP86:EAQ86"/>
    <mergeCell ref="EAR86:EAS86"/>
    <mergeCell ref="EAT86:EAU86"/>
    <mergeCell ref="EAV86:EAW86"/>
    <mergeCell ref="EAX86:EAY86"/>
    <mergeCell ref="EAZ86:EBA86"/>
    <mergeCell ref="EAD86:EAE86"/>
    <mergeCell ref="EAF86:EAG86"/>
    <mergeCell ref="EAH86:EAI86"/>
    <mergeCell ref="EAJ86:EAK86"/>
    <mergeCell ref="EAL86:EAM86"/>
    <mergeCell ref="EAN86:EAO86"/>
    <mergeCell ref="DZR86:DZS86"/>
    <mergeCell ref="DZT86:DZU86"/>
    <mergeCell ref="DZV86:DZW86"/>
    <mergeCell ref="DZX86:DZY86"/>
    <mergeCell ref="DZZ86:EAA86"/>
    <mergeCell ref="EAB86:EAC86"/>
    <mergeCell ref="DZF86:DZG86"/>
    <mergeCell ref="DZH86:DZI86"/>
    <mergeCell ref="DZJ86:DZK86"/>
    <mergeCell ref="DZL86:DZM86"/>
    <mergeCell ref="DZN86:DZO86"/>
    <mergeCell ref="DZP86:DZQ86"/>
    <mergeCell ref="DYT86:DYU86"/>
    <mergeCell ref="DYV86:DYW86"/>
    <mergeCell ref="DYX86:DYY86"/>
    <mergeCell ref="DYZ86:DZA86"/>
    <mergeCell ref="DZB86:DZC86"/>
    <mergeCell ref="DZD86:DZE86"/>
    <mergeCell ref="DYH86:DYI86"/>
    <mergeCell ref="DYJ86:DYK86"/>
    <mergeCell ref="DYL86:DYM86"/>
    <mergeCell ref="DYN86:DYO86"/>
    <mergeCell ref="DYP86:DYQ86"/>
    <mergeCell ref="DYR86:DYS86"/>
    <mergeCell ref="DXV86:DXW86"/>
    <mergeCell ref="DXX86:DXY86"/>
    <mergeCell ref="DXZ86:DYA86"/>
    <mergeCell ref="DYB86:DYC86"/>
    <mergeCell ref="DYD86:DYE86"/>
    <mergeCell ref="DYF86:DYG86"/>
    <mergeCell ref="DXJ86:DXK86"/>
    <mergeCell ref="DXL86:DXM86"/>
    <mergeCell ref="DXN86:DXO86"/>
    <mergeCell ref="DXP86:DXQ86"/>
    <mergeCell ref="DXR86:DXS86"/>
    <mergeCell ref="DXT86:DXU86"/>
    <mergeCell ref="DWX86:DWY86"/>
    <mergeCell ref="DWZ86:DXA86"/>
    <mergeCell ref="DXB86:DXC86"/>
    <mergeCell ref="DXD86:DXE86"/>
    <mergeCell ref="DXF86:DXG86"/>
    <mergeCell ref="DXH86:DXI86"/>
    <mergeCell ref="DWL86:DWM86"/>
    <mergeCell ref="DWN86:DWO86"/>
    <mergeCell ref="DWP86:DWQ86"/>
    <mergeCell ref="DWR86:DWS86"/>
    <mergeCell ref="DWT86:DWU86"/>
    <mergeCell ref="DWV86:DWW86"/>
    <mergeCell ref="DVZ86:DWA86"/>
    <mergeCell ref="DWB86:DWC86"/>
    <mergeCell ref="DWD86:DWE86"/>
    <mergeCell ref="DWF86:DWG86"/>
    <mergeCell ref="DWH86:DWI86"/>
    <mergeCell ref="DWJ86:DWK86"/>
    <mergeCell ref="DVN86:DVO86"/>
    <mergeCell ref="DVP86:DVQ86"/>
    <mergeCell ref="DVR86:DVS86"/>
    <mergeCell ref="DVT86:DVU86"/>
    <mergeCell ref="DVV86:DVW86"/>
    <mergeCell ref="DVX86:DVY86"/>
    <mergeCell ref="DVB86:DVC86"/>
    <mergeCell ref="DVD86:DVE86"/>
    <mergeCell ref="DVF86:DVG86"/>
    <mergeCell ref="DVH86:DVI86"/>
    <mergeCell ref="DVJ86:DVK86"/>
    <mergeCell ref="DVL86:DVM86"/>
    <mergeCell ref="DUP86:DUQ86"/>
    <mergeCell ref="DUR86:DUS86"/>
    <mergeCell ref="DUT86:DUU86"/>
    <mergeCell ref="DUV86:DUW86"/>
    <mergeCell ref="DUX86:DUY86"/>
    <mergeCell ref="DUZ86:DVA86"/>
    <mergeCell ref="DUD86:DUE86"/>
    <mergeCell ref="DUF86:DUG86"/>
    <mergeCell ref="DUH86:DUI86"/>
    <mergeCell ref="DUJ86:DUK86"/>
    <mergeCell ref="DUL86:DUM86"/>
    <mergeCell ref="DUN86:DUO86"/>
    <mergeCell ref="DTR86:DTS86"/>
    <mergeCell ref="DTT86:DTU86"/>
    <mergeCell ref="DTV86:DTW86"/>
    <mergeCell ref="DTX86:DTY86"/>
    <mergeCell ref="DTZ86:DUA86"/>
    <mergeCell ref="DUB86:DUC86"/>
    <mergeCell ref="DTF86:DTG86"/>
    <mergeCell ref="DTH86:DTI86"/>
    <mergeCell ref="DTJ86:DTK86"/>
    <mergeCell ref="DTL86:DTM86"/>
    <mergeCell ref="DTN86:DTO86"/>
    <mergeCell ref="DTP86:DTQ86"/>
    <mergeCell ref="DST86:DSU86"/>
    <mergeCell ref="DSV86:DSW86"/>
    <mergeCell ref="DSX86:DSY86"/>
    <mergeCell ref="DSZ86:DTA86"/>
    <mergeCell ref="DTB86:DTC86"/>
    <mergeCell ref="DTD86:DTE86"/>
    <mergeCell ref="DSH86:DSI86"/>
    <mergeCell ref="DSJ86:DSK86"/>
    <mergeCell ref="DSL86:DSM86"/>
    <mergeCell ref="DSN86:DSO86"/>
    <mergeCell ref="DSP86:DSQ86"/>
    <mergeCell ref="DSR86:DSS86"/>
    <mergeCell ref="DRV86:DRW86"/>
    <mergeCell ref="DRX86:DRY86"/>
    <mergeCell ref="DRZ86:DSA86"/>
    <mergeCell ref="DSB86:DSC86"/>
    <mergeCell ref="DSD86:DSE86"/>
    <mergeCell ref="DSF86:DSG86"/>
    <mergeCell ref="DRJ86:DRK86"/>
    <mergeCell ref="DRL86:DRM86"/>
    <mergeCell ref="DRN86:DRO86"/>
    <mergeCell ref="DRP86:DRQ86"/>
    <mergeCell ref="DRR86:DRS86"/>
    <mergeCell ref="DRT86:DRU86"/>
    <mergeCell ref="DQX86:DQY86"/>
    <mergeCell ref="DQZ86:DRA86"/>
    <mergeCell ref="DRB86:DRC86"/>
    <mergeCell ref="DRD86:DRE86"/>
    <mergeCell ref="DRF86:DRG86"/>
    <mergeCell ref="DRH86:DRI86"/>
    <mergeCell ref="DQL86:DQM86"/>
    <mergeCell ref="DQN86:DQO86"/>
    <mergeCell ref="DQP86:DQQ86"/>
    <mergeCell ref="DQR86:DQS86"/>
    <mergeCell ref="DQT86:DQU86"/>
    <mergeCell ref="DQV86:DQW86"/>
    <mergeCell ref="DPZ86:DQA86"/>
    <mergeCell ref="DQB86:DQC86"/>
    <mergeCell ref="DQD86:DQE86"/>
    <mergeCell ref="DQF86:DQG86"/>
    <mergeCell ref="DQH86:DQI86"/>
    <mergeCell ref="DQJ86:DQK86"/>
    <mergeCell ref="DPN86:DPO86"/>
    <mergeCell ref="DPP86:DPQ86"/>
    <mergeCell ref="DPR86:DPS86"/>
    <mergeCell ref="DPT86:DPU86"/>
    <mergeCell ref="DPV86:DPW86"/>
    <mergeCell ref="DPX86:DPY86"/>
    <mergeCell ref="DPB86:DPC86"/>
    <mergeCell ref="DPD86:DPE86"/>
    <mergeCell ref="DPF86:DPG86"/>
    <mergeCell ref="DPH86:DPI86"/>
    <mergeCell ref="DPJ86:DPK86"/>
    <mergeCell ref="DPL86:DPM86"/>
    <mergeCell ref="DOP86:DOQ86"/>
    <mergeCell ref="DOR86:DOS86"/>
    <mergeCell ref="DOT86:DOU86"/>
    <mergeCell ref="DOV86:DOW86"/>
    <mergeCell ref="DOX86:DOY86"/>
    <mergeCell ref="DOZ86:DPA86"/>
    <mergeCell ref="DOD86:DOE86"/>
    <mergeCell ref="DOF86:DOG86"/>
    <mergeCell ref="DOH86:DOI86"/>
    <mergeCell ref="DOJ86:DOK86"/>
    <mergeCell ref="DOL86:DOM86"/>
    <mergeCell ref="DON86:DOO86"/>
    <mergeCell ref="DNR86:DNS86"/>
    <mergeCell ref="DNT86:DNU86"/>
    <mergeCell ref="DNV86:DNW86"/>
    <mergeCell ref="DNX86:DNY86"/>
    <mergeCell ref="DNZ86:DOA86"/>
    <mergeCell ref="DOB86:DOC86"/>
    <mergeCell ref="DNF86:DNG86"/>
    <mergeCell ref="DNH86:DNI86"/>
    <mergeCell ref="DNJ86:DNK86"/>
    <mergeCell ref="DNL86:DNM86"/>
    <mergeCell ref="DNN86:DNO86"/>
    <mergeCell ref="DNP86:DNQ86"/>
    <mergeCell ref="DMT86:DMU86"/>
    <mergeCell ref="DMV86:DMW86"/>
    <mergeCell ref="DMX86:DMY86"/>
    <mergeCell ref="DMZ86:DNA86"/>
    <mergeCell ref="DNB86:DNC86"/>
    <mergeCell ref="DND86:DNE86"/>
    <mergeCell ref="DMH86:DMI86"/>
    <mergeCell ref="DMJ86:DMK86"/>
    <mergeCell ref="DML86:DMM86"/>
    <mergeCell ref="DMN86:DMO86"/>
    <mergeCell ref="DMP86:DMQ86"/>
    <mergeCell ref="DMR86:DMS86"/>
    <mergeCell ref="DLV86:DLW86"/>
    <mergeCell ref="DLX86:DLY86"/>
    <mergeCell ref="DLZ86:DMA86"/>
    <mergeCell ref="DMB86:DMC86"/>
    <mergeCell ref="DMD86:DME86"/>
    <mergeCell ref="DMF86:DMG86"/>
    <mergeCell ref="DLJ86:DLK86"/>
    <mergeCell ref="DLL86:DLM86"/>
    <mergeCell ref="DLN86:DLO86"/>
    <mergeCell ref="DLP86:DLQ86"/>
    <mergeCell ref="DLR86:DLS86"/>
    <mergeCell ref="DLT86:DLU86"/>
    <mergeCell ref="DKX86:DKY86"/>
    <mergeCell ref="DKZ86:DLA86"/>
    <mergeCell ref="DLB86:DLC86"/>
    <mergeCell ref="DLD86:DLE86"/>
    <mergeCell ref="DLF86:DLG86"/>
    <mergeCell ref="DLH86:DLI86"/>
    <mergeCell ref="DKL86:DKM86"/>
    <mergeCell ref="DKN86:DKO86"/>
    <mergeCell ref="DKP86:DKQ86"/>
    <mergeCell ref="DKR86:DKS86"/>
    <mergeCell ref="DKT86:DKU86"/>
    <mergeCell ref="DKV86:DKW86"/>
    <mergeCell ref="DJZ86:DKA86"/>
    <mergeCell ref="DKB86:DKC86"/>
    <mergeCell ref="DKD86:DKE86"/>
    <mergeCell ref="DKF86:DKG86"/>
    <mergeCell ref="DKH86:DKI86"/>
    <mergeCell ref="DKJ86:DKK86"/>
    <mergeCell ref="DJN86:DJO86"/>
    <mergeCell ref="DJP86:DJQ86"/>
    <mergeCell ref="DJR86:DJS86"/>
    <mergeCell ref="DJT86:DJU86"/>
    <mergeCell ref="DJV86:DJW86"/>
    <mergeCell ref="DJX86:DJY86"/>
    <mergeCell ref="DJB86:DJC86"/>
    <mergeCell ref="DJD86:DJE86"/>
    <mergeCell ref="DJF86:DJG86"/>
    <mergeCell ref="DJH86:DJI86"/>
    <mergeCell ref="DJJ86:DJK86"/>
    <mergeCell ref="DJL86:DJM86"/>
    <mergeCell ref="DIP86:DIQ86"/>
    <mergeCell ref="DIR86:DIS86"/>
    <mergeCell ref="DIT86:DIU86"/>
    <mergeCell ref="DIV86:DIW86"/>
    <mergeCell ref="DIX86:DIY86"/>
    <mergeCell ref="DIZ86:DJA86"/>
    <mergeCell ref="DID86:DIE86"/>
    <mergeCell ref="DIF86:DIG86"/>
    <mergeCell ref="DIH86:DII86"/>
    <mergeCell ref="DIJ86:DIK86"/>
    <mergeCell ref="DIL86:DIM86"/>
    <mergeCell ref="DIN86:DIO86"/>
    <mergeCell ref="DHR86:DHS86"/>
    <mergeCell ref="DHT86:DHU86"/>
    <mergeCell ref="DHV86:DHW86"/>
    <mergeCell ref="DHX86:DHY86"/>
    <mergeCell ref="DHZ86:DIA86"/>
    <mergeCell ref="DIB86:DIC86"/>
    <mergeCell ref="DHF86:DHG86"/>
    <mergeCell ref="DHH86:DHI86"/>
    <mergeCell ref="DHJ86:DHK86"/>
    <mergeCell ref="DHL86:DHM86"/>
    <mergeCell ref="DHN86:DHO86"/>
    <mergeCell ref="DHP86:DHQ86"/>
    <mergeCell ref="DGT86:DGU86"/>
    <mergeCell ref="DGV86:DGW86"/>
    <mergeCell ref="DGX86:DGY86"/>
    <mergeCell ref="DGZ86:DHA86"/>
    <mergeCell ref="DHB86:DHC86"/>
    <mergeCell ref="DHD86:DHE86"/>
    <mergeCell ref="DGH86:DGI86"/>
    <mergeCell ref="DGJ86:DGK86"/>
    <mergeCell ref="DGL86:DGM86"/>
    <mergeCell ref="DGN86:DGO86"/>
    <mergeCell ref="DGP86:DGQ86"/>
    <mergeCell ref="DGR86:DGS86"/>
    <mergeCell ref="DFV86:DFW86"/>
    <mergeCell ref="DFX86:DFY86"/>
    <mergeCell ref="DFZ86:DGA86"/>
    <mergeCell ref="DGB86:DGC86"/>
    <mergeCell ref="DGD86:DGE86"/>
    <mergeCell ref="DGF86:DGG86"/>
    <mergeCell ref="DFJ86:DFK86"/>
    <mergeCell ref="DFL86:DFM86"/>
    <mergeCell ref="DFN86:DFO86"/>
    <mergeCell ref="DFP86:DFQ86"/>
    <mergeCell ref="DFR86:DFS86"/>
    <mergeCell ref="DFT86:DFU86"/>
    <mergeCell ref="DEX86:DEY86"/>
    <mergeCell ref="DEZ86:DFA86"/>
    <mergeCell ref="DFB86:DFC86"/>
    <mergeCell ref="DFD86:DFE86"/>
    <mergeCell ref="DFF86:DFG86"/>
    <mergeCell ref="DFH86:DFI86"/>
    <mergeCell ref="DEL86:DEM86"/>
    <mergeCell ref="DEN86:DEO86"/>
    <mergeCell ref="DEP86:DEQ86"/>
    <mergeCell ref="DER86:DES86"/>
    <mergeCell ref="DET86:DEU86"/>
    <mergeCell ref="DEV86:DEW86"/>
    <mergeCell ref="DDZ86:DEA86"/>
    <mergeCell ref="DEB86:DEC86"/>
    <mergeCell ref="DED86:DEE86"/>
    <mergeCell ref="DEF86:DEG86"/>
    <mergeCell ref="DEH86:DEI86"/>
    <mergeCell ref="DEJ86:DEK86"/>
    <mergeCell ref="DDN86:DDO86"/>
    <mergeCell ref="DDP86:DDQ86"/>
    <mergeCell ref="DDR86:DDS86"/>
    <mergeCell ref="DDT86:DDU86"/>
    <mergeCell ref="DDV86:DDW86"/>
    <mergeCell ref="DDX86:DDY86"/>
    <mergeCell ref="DDB86:DDC86"/>
    <mergeCell ref="DDD86:DDE86"/>
    <mergeCell ref="DDF86:DDG86"/>
    <mergeCell ref="DDH86:DDI86"/>
    <mergeCell ref="DDJ86:DDK86"/>
    <mergeCell ref="DDL86:DDM86"/>
    <mergeCell ref="DCP86:DCQ86"/>
    <mergeCell ref="DCR86:DCS86"/>
    <mergeCell ref="DCT86:DCU86"/>
    <mergeCell ref="DCV86:DCW86"/>
    <mergeCell ref="DCX86:DCY86"/>
    <mergeCell ref="DCZ86:DDA86"/>
    <mergeCell ref="DCD86:DCE86"/>
    <mergeCell ref="DCF86:DCG86"/>
    <mergeCell ref="DCH86:DCI86"/>
    <mergeCell ref="DCJ86:DCK86"/>
    <mergeCell ref="DCL86:DCM86"/>
    <mergeCell ref="DCN86:DCO86"/>
    <mergeCell ref="DBR86:DBS86"/>
    <mergeCell ref="DBT86:DBU86"/>
    <mergeCell ref="DBV86:DBW86"/>
    <mergeCell ref="DBX86:DBY86"/>
    <mergeCell ref="DBZ86:DCA86"/>
    <mergeCell ref="DCB86:DCC86"/>
    <mergeCell ref="DBF86:DBG86"/>
    <mergeCell ref="DBH86:DBI86"/>
    <mergeCell ref="DBJ86:DBK86"/>
    <mergeCell ref="DBL86:DBM86"/>
    <mergeCell ref="DBN86:DBO86"/>
    <mergeCell ref="DBP86:DBQ86"/>
    <mergeCell ref="DAT86:DAU86"/>
    <mergeCell ref="DAV86:DAW86"/>
    <mergeCell ref="DAX86:DAY86"/>
    <mergeCell ref="DAZ86:DBA86"/>
    <mergeCell ref="DBB86:DBC86"/>
    <mergeCell ref="DBD86:DBE86"/>
    <mergeCell ref="DAH86:DAI86"/>
    <mergeCell ref="DAJ86:DAK86"/>
    <mergeCell ref="DAL86:DAM86"/>
    <mergeCell ref="DAN86:DAO86"/>
    <mergeCell ref="DAP86:DAQ86"/>
    <mergeCell ref="DAR86:DAS86"/>
    <mergeCell ref="CZV86:CZW86"/>
    <mergeCell ref="CZX86:CZY86"/>
    <mergeCell ref="CZZ86:DAA86"/>
    <mergeCell ref="DAB86:DAC86"/>
    <mergeCell ref="DAD86:DAE86"/>
    <mergeCell ref="DAF86:DAG86"/>
    <mergeCell ref="CZJ86:CZK86"/>
    <mergeCell ref="CZL86:CZM86"/>
    <mergeCell ref="CZN86:CZO86"/>
    <mergeCell ref="CZP86:CZQ86"/>
    <mergeCell ref="CZR86:CZS86"/>
    <mergeCell ref="CZT86:CZU86"/>
    <mergeCell ref="CYX86:CYY86"/>
    <mergeCell ref="CYZ86:CZA86"/>
    <mergeCell ref="CZB86:CZC86"/>
    <mergeCell ref="CZD86:CZE86"/>
    <mergeCell ref="CZF86:CZG86"/>
    <mergeCell ref="CZH86:CZI86"/>
    <mergeCell ref="CYL86:CYM86"/>
    <mergeCell ref="CYN86:CYO86"/>
    <mergeCell ref="CYP86:CYQ86"/>
    <mergeCell ref="CYR86:CYS86"/>
    <mergeCell ref="CYT86:CYU86"/>
    <mergeCell ref="CYV86:CYW86"/>
    <mergeCell ref="CXZ86:CYA86"/>
    <mergeCell ref="CYB86:CYC86"/>
    <mergeCell ref="CYD86:CYE86"/>
    <mergeCell ref="CYF86:CYG86"/>
    <mergeCell ref="CYH86:CYI86"/>
    <mergeCell ref="CYJ86:CYK86"/>
    <mergeCell ref="CXN86:CXO86"/>
    <mergeCell ref="CXP86:CXQ86"/>
    <mergeCell ref="CXR86:CXS86"/>
    <mergeCell ref="CXT86:CXU86"/>
    <mergeCell ref="CXV86:CXW86"/>
    <mergeCell ref="CXX86:CXY86"/>
    <mergeCell ref="CXB86:CXC86"/>
    <mergeCell ref="CXD86:CXE86"/>
    <mergeCell ref="CXF86:CXG86"/>
    <mergeCell ref="CXH86:CXI86"/>
    <mergeCell ref="CXJ86:CXK86"/>
    <mergeCell ref="CXL86:CXM86"/>
    <mergeCell ref="CWP86:CWQ86"/>
    <mergeCell ref="CWR86:CWS86"/>
    <mergeCell ref="CWT86:CWU86"/>
    <mergeCell ref="CWV86:CWW86"/>
    <mergeCell ref="CWX86:CWY86"/>
    <mergeCell ref="CWZ86:CXA86"/>
    <mergeCell ref="CWD86:CWE86"/>
    <mergeCell ref="CWF86:CWG86"/>
    <mergeCell ref="CWH86:CWI86"/>
    <mergeCell ref="CWJ86:CWK86"/>
    <mergeCell ref="CWL86:CWM86"/>
    <mergeCell ref="CWN86:CWO86"/>
    <mergeCell ref="CVR86:CVS86"/>
    <mergeCell ref="CVT86:CVU86"/>
    <mergeCell ref="CVV86:CVW86"/>
    <mergeCell ref="CVX86:CVY86"/>
    <mergeCell ref="CVZ86:CWA86"/>
    <mergeCell ref="CWB86:CWC86"/>
    <mergeCell ref="CVF86:CVG86"/>
    <mergeCell ref="CVH86:CVI86"/>
    <mergeCell ref="CVJ86:CVK86"/>
    <mergeCell ref="CVL86:CVM86"/>
    <mergeCell ref="CVN86:CVO86"/>
    <mergeCell ref="CVP86:CVQ86"/>
    <mergeCell ref="CUT86:CUU86"/>
    <mergeCell ref="CUV86:CUW86"/>
    <mergeCell ref="CUX86:CUY86"/>
    <mergeCell ref="CUZ86:CVA86"/>
    <mergeCell ref="CVB86:CVC86"/>
    <mergeCell ref="CVD86:CVE86"/>
    <mergeCell ref="CUH86:CUI86"/>
    <mergeCell ref="CUJ86:CUK86"/>
    <mergeCell ref="CUL86:CUM86"/>
    <mergeCell ref="CUN86:CUO86"/>
    <mergeCell ref="CUP86:CUQ86"/>
    <mergeCell ref="CUR86:CUS86"/>
    <mergeCell ref="CTV86:CTW86"/>
    <mergeCell ref="CTX86:CTY86"/>
    <mergeCell ref="CTZ86:CUA86"/>
    <mergeCell ref="CUB86:CUC86"/>
    <mergeCell ref="CUD86:CUE86"/>
    <mergeCell ref="CUF86:CUG86"/>
    <mergeCell ref="CTJ86:CTK86"/>
    <mergeCell ref="CTL86:CTM86"/>
    <mergeCell ref="CTN86:CTO86"/>
    <mergeCell ref="CTP86:CTQ86"/>
    <mergeCell ref="CTR86:CTS86"/>
    <mergeCell ref="CTT86:CTU86"/>
    <mergeCell ref="CSX86:CSY86"/>
    <mergeCell ref="CSZ86:CTA86"/>
    <mergeCell ref="CTB86:CTC86"/>
    <mergeCell ref="CTD86:CTE86"/>
    <mergeCell ref="CTF86:CTG86"/>
    <mergeCell ref="CTH86:CTI86"/>
    <mergeCell ref="CSL86:CSM86"/>
    <mergeCell ref="CSN86:CSO86"/>
    <mergeCell ref="CSP86:CSQ86"/>
    <mergeCell ref="CSR86:CSS86"/>
    <mergeCell ref="CST86:CSU86"/>
    <mergeCell ref="CSV86:CSW86"/>
    <mergeCell ref="CRZ86:CSA86"/>
    <mergeCell ref="CSB86:CSC86"/>
    <mergeCell ref="CSD86:CSE86"/>
    <mergeCell ref="CSF86:CSG86"/>
    <mergeCell ref="CSH86:CSI86"/>
    <mergeCell ref="CSJ86:CSK86"/>
    <mergeCell ref="CRN86:CRO86"/>
    <mergeCell ref="CRP86:CRQ86"/>
    <mergeCell ref="CRR86:CRS86"/>
    <mergeCell ref="CRT86:CRU86"/>
    <mergeCell ref="CRV86:CRW86"/>
    <mergeCell ref="CRX86:CRY86"/>
    <mergeCell ref="CRB86:CRC86"/>
    <mergeCell ref="CRD86:CRE86"/>
    <mergeCell ref="CRF86:CRG86"/>
    <mergeCell ref="CRH86:CRI86"/>
    <mergeCell ref="CRJ86:CRK86"/>
    <mergeCell ref="CRL86:CRM86"/>
    <mergeCell ref="CQP86:CQQ86"/>
    <mergeCell ref="CQR86:CQS86"/>
    <mergeCell ref="CQT86:CQU86"/>
    <mergeCell ref="CQV86:CQW86"/>
    <mergeCell ref="CQX86:CQY86"/>
    <mergeCell ref="CQZ86:CRA86"/>
    <mergeCell ref="CQD86:CQE86"/>
    <mergeCell ref="CQF86:CQG86"/>
    <mergeCell ref="CQH86:CQI86"/>
    <mergeCell ref="CQJ86:CQK86"/>
    <mergeCell ref="CQL86:CQM86"/>
    <mergeCell ref="CQN86:CQO86"/>
    <mergeCell ref="CPR86:CPS86"/>
    <mergeCell ref="CPT86:CPU86"/>
    <mergeCell ref="CPV86:CPW86"/>
    <mergeCell ref="CPX86:CPY86"/>
    <mergeCell ref="CPZ86:CQA86"/>
    <mergeCell ref="CQB86:CQC86"/>
    <mergeCell ref="CPF86:CPG86"/>
    <mergeCell ref="CPH86:CPI86"/>
    <mergeCell ref="CPJ86:CPK86"/>
    <mergeCell ref="CPL86:CPM86"/>
    <mergeCell ref="CPN86:CPO86"/>
    <mergeCell ref="CPP86:CPQ86"/>
    <mergeCell ref="COT86:COU86"/>
    <mergeCell ref="COV86:COW86"/>
    <mergeCell ref="COX86:COY86"/>
    <mergeCell ref="COZ86:CPA86"/>
    <mergeCell ref="CPB86:CPC86"/>
    <mergeCell ref="CPD86:CPE86"/>
    <mergeCell ref="COH86:COI86"/>
    <mergeCell ref="COJ86:COK86"/>
    <mergeCell ref="COL86:COM86"/>
    <mergeCell ref="CON86:COO86"/>
    <mergeCell ref="COP86:COQ86"/>
    <mergeCell ref="COR86:COS86"/>
    <mergeCell ref="CNV86:CNW86"/>
    <mergeCell ref="CNX86:CNY86"/>
    <mergeCell ref="CNZ86:COA86"/>
    <mergeCell ref="COB86:COC86"/>
    <mergeCell ref="COD86:COE86"/>
    <mergeCell ref="COF86:COG86"/>
    <mergeCell ref="CNJ86:CNK86"/>
    <mergeCell ref="CNL86:CNM86"/>
    <mergeCell ref="CNN86:CNO86"/>
    <mergeCell ref="CNP86:CNQ86"/>
    <mergeCell ref="CNR86:CNS86"/>
    <mergeCell ref="CNT86:CNU86"/>
    <mergeCell ref="CMX86:CMY86"/>
    <mergeCell ref="CMZ86:CNA86"/>
    <mergeCell ref="CNB86:CNC86"/>
    <mergeCell ref="CND86:CNE86"/>
    <mergeCell ref="CNF86:CNG86"/>
    <mergeCell ref="CNH86:CNI86"/>
    <mergeCell ref="CML86:CMM86"/>
    <mergeCell ref="CMN86:CMO86"/>
    <mergeCell ref="CMP86:CMQ86"/>
    <mergeCell ref="CMR86:CMS86"/>
    <mergeCell ref="CMT86:CMU86"/>
    <mergeCell ref="CMV86:CMW86"/>
    <mergeCell ref="CLZ86:CMA86"/>
    <mergeCell ref="CMB86:CMC86"/>
    <mergeCell ref="CMD86:CME86"/>
    <mergeCell ref="CMF86:CMG86"/>
    <mergeCell ref="CMH86:CMI86"/>
    <mergeCell ref="CMJ86:CMK86"/>
    <mergeCell ref="CLN86:CLO86"/>
    <mergeCell ref="CLP86:CLQ86"/>
    <mergeCell ref="CLR86:CLS86"/>
    <mergeCell ref="CLT86:CLU86"/>
    <mergeCell ref="CLV86:CLW86"/>
    <mergeCell ref="CLX86:CLY86"/>
    <mergeCell ref="CLB86:CLC86"/>
    <mergeCell ref="CLD86:CLE86"/>
    <mergeCell ref="CLF86:CLG86"/>
    <mergeCell ref="CLH86:CLI86"/>
    <mergeCell ref="CLJ86:CLK86"/>
    <mergeCell ref="CLL86:CLM86"/>
    <mergeCell ref="CKP86:CKQ86"/>
    <mergeCell ref="CKR86:CKS86"/>
    <mergeCell ref="CKT86:CKU86"/>
    <mergeCell ref="CKV86:CKW86"/>
    <mergeCell ref="CKX86:CKY86"/>
    <mergeCell ref="CKZ86:CLA86"/>
    <mergeCell ref="CKD86:CKE86"/>
    <mergeCell ref="CKF86:CKG86"/>
    <mergeCell ref="CKH86:CKI86"/>
    <mergeCell ref="CKJ86:CKK86"/>
    <mergeCell ref="CKL86:CKM86"/>
    <mergeCell ref="CKN86:CKO86"/>
    <mergeCell ref="CJR86:CJS86"/>
    <mergeCell ref="CJT86:CJU86"/>
    <mergeCell ref="CJV86:CJW86"/>
    <mergeCell ref="CJX86:CJY86"/>
    <mergeCell ref="CJZ86:CKA86"/>
    <mergeCell ref="CKB86:CKC86"/>
    <mergeCell ref="CJF86:CJG86"/>
    <mergeCell ref="CJH86:CJI86"/>
    <mergeCell ref="CJJ86:CJK86"/>
    <mergeCell ref="CJL86:CJM86"/>
    <mergeCell ref="CJN86:CJO86"/>
    <mergeCell ref="CJP86:CJQ86"/>
    <mergeCell ref="CIT86:CIU86"/>
    <mergeCell ref="CIV86:CIW86"/>
    <mergeCell ref="CIX86:CIY86"/>
    <mergeCell ref="CIZ86:CJA86"/>
    <mergeCell ref="CJB86:CJC86"/>
    <mergeCell ref="CJD86:CJE86"/>
    <mergeCell ref="CIH86:CII86"/>
    <mergeCell ref="CIJ86:CIK86"/>
    <mergeCell ref="CIL86:CIM86"/>
    <mergeCell ref="CIN86:CIO86"/>
    <mergeCell ref="CIP86:CIQ86"/>
    <mergeCell ref="CIR86:CIS86"/>
    <mergeCell ref="CHV86:CHW86"/>
    <mergeCell ref="CHX86:CHY86"/>
    <mergeCell ref="CHZ86:CIA86"/>
    <mergeCell ref="CIB86:CIC86"/>
    <mergeCell ref="CID86:CIE86"/>
    <mergeCell ref="CIF86:CIG86"/>
    <mergeCell ref="CHJ86:CHK86"/>
    <mergeCell ref="CHL86:CHM86"/>
    <mergeCell ref="CHN86:CHO86"/>
    <mergeCell ref="CHP86:CHQ86"/>
    <mergeCell ref="CHR86:CHS86"/>
    <mergeCell ref="CHT86:CHU86"/>
    <mergeCell ref="CGX86:CGY86"/>
    <mergeCell ref="CGZ86:CHA86"/>
    <mergeCell ref="CHB86:CHC86"/>
    <mergeCell ref="CHD86:CHE86"/>
    <mergeCell ref="CHF86:CHG86"/>
    <mergeCell ref="CHH86:CHI86"/>
    <mergeCell ref="CGL86:CGM86"/>
    <mergeCell ref="CGN86:CGO86"/>
    <mergeCell ref="CGP86:CGQ86"/>
    <mergeCell ref="CGR86:CGS86"/>
    <mergeCell ref="CGT86:CGU86"/>
    <mergeCell ref="CGV86:CGW86"/>
    <mergeCell ref="CFZ86:CGA86"/>
    <mergeCell ref="CGB86:CGC86"/>
    <mergeCell ref="CGD86:CGE86"/>
    <mergeCell ref="CGF86:CGG86"/>
    <mergeCell ref="CGH86:CGI86"/>
    <mergeCell ref="CGJ86:CGK86"/>
    <mergeCell ref="CFN86:CFO86"/>
    <mergeCell ref="CFP86:CFQ86"/>
    <mergeCell ref="CFR86:CFS86"/>
    <mergeCell ref="CFT86:CFU86"/>
    <mergeCell ref="CFV86:CFW86"/>
    <mergeCell ref="CFX86:CFY86"/>
    <mergeCell ref="CFB86:CFC86"/>
    <mergeCell ref="CFD86:CFE86"/>
    <mergeCell ref="CFF86:CFG86"/>
    <mergeCell ref="CFH86:CFI86"/>
    <mergeCell ref="CFJ86:CFK86"/>
    <mergeCell ref="CFL86:CFM86"/>
    <mergeCell ref="CEP86:CEQ86"/>
    <mergeCell ref="CER86:CES86"/>
    <mergeCell ref="CET86:CEU86"/>
    <mergeCell ref="CEV86:CEW86"/>
    <mergeCell ref="CEX86:CEY86"/>
    <mergeCell ref="CEZ86:CFA86"/>
    <mergeCell ref="CED86:CEE86"/>
    <mergeCell ref="CEF86:CEG86"/>
    <mergeCell ref="CEH86:CEI86"/>
    <mergeCell ref="CEJ86:CEK86"/>
    <mergeCell ref="CEL86:CEM86"/>
    <mergeCell ref="CEN86:CEO86"/>
    <mergeCell ref="CDR86:CDS86"/>
    <mergeCell ref="CDT86:CDU86"/>
    <mergeCell ref="CDV86:CDW86"/>
    <mergeCell ref="CDX86:CDY86"/>
    <mergeCell ref="CDZ86:CEA86"/>
    <mergeCell ref="CEB86:CEC86"/>
    <mergeCell ref="CDF86:CDG86"/>
    <mergeCell ref="CDH86:CDI86"/>
    <mergeCell ref="CDJ86:CDK86"/>
    <mergeCell ref="CDL86:CDM86"/>
    <mergeCell ref="CDN86:CDO86"/>
    <mergeCell ref="CDP86:CDQ86"/>
    <mergeCell ref="CCT86:CCU86"/>
    <mergeCell ref="CCV86:CCW86"/>
    <mergeCell ref="CCX86:CCY86"/>
    <mergeCell ref="CCZ86:CDA86"/>
    <mergeCell ref="CDB86:CDC86"/>
    <mergeCell ref="CDD86:CDE86"/>
    <mergeCell ref="CCH86:CCI86"/>
    <mergeCell ref="CCJ86:CCK86"/>
    <mergeCell ref="CCL86:CCM86"/>
    <mergeCell ref="CCN86:CCO86"/>
    <mergeCell ref="CCP86:CCQ86"/>
    <mergeCell ref="CCR86:CCS86"/>
    <mergeCell ref="CBV86:CBW86"/>
    <mergeCell ref="CBX86:CBY86"/>
    <mergeCell ref="CBZ86:CCA86"/>
    <mergeCell ref="CCB86:CCC86"/>
    <mergeCell ref="CCD86:CCE86"/>
    <mergeCell ref="CCF86:CCG86"/>
    <mergeCell ref="CBJ86:CBK86"/>
    <mergeCell ref="CBL86:CBM86"/>
    <mergeCell ref="CBN86:CBO86"/>
    <mergeCell ref="CBP86:CBQ86"/>
    <mergeCell ref="CBR86:CBS86"/>
    <mergeCell ref="CBT86:CBU86"/>
    <mergeCell ref="CAX86:CAY86"/>
    <mergeCell ref="CAZ86:CBA86"/>
    <mergeCell ref="CBB86:CBC86"/>
    <mergeCell ref="CBD86:CBE86"/>
    <mergeCell ref="CBF86:CBG86"/>
    <mergeCell ref="CBH86:CBI86"/>
    <mergeCell ref="CAL86:CAM86"/>
    <mergeCell ref="CAN86:CAO86"/>
    <mergeCell ref="CAP86:CAQ86"/>
    <mergeCell ref="CAR86:CAS86"/>
    <mergeCell ref="CAT86:CAU86"/>
    <mergeCell ref="CAV86:CAW86"/>
    <mergeCell ref="BZZ86:CAA86"/>
    <mergeCell ref="CAB86:CAC86"/>
    <mergeCell ref="CAD86:CAE86"/>
    <mergeCell ref="CAF86:CAG86"/>
    <mergeCell ref="CAH86:CAI86"/>
    <mergeCell ref="CAJ86:CAK86"/>
    <mergeCell ref="BZN86:BZO86"/>
    <mergeCell ref="BZP86:BZQ86"/>
    <mergeCell ref="BZR86:BZS86"/>
    <mergeCell ref="BZT86:BZU86"/>
    <mergeCell ref="BZV86:BZW86"/>
    <mergeCell ref="BZX86:BZY86"/>
    <mergeCell ref="BZB86:BZC86"/>
    <mergeCell ref="BZD86:BZE86"/>
    <mergeCell ref="BZF86:BZG86"/>
    <mergeCell ref="BZH86:BZI86"/>
    <mergeCell ref="BZJ86:BZK86"/>
    <mergeCell ref="BZL86:BZM86"/>
    <mergeCell ref="BYP86:BYQ86"/>
    <mergeCell ref="BYR86:BYS86"/>
    <mergeCell ref="BYT86:BYU86"/>
    <mergeCell ref="BYV86:BYW86"/>
    <mergeCell ref="BYX86:BYY86"/>
    <mergeCell ref="BYZ86:BZA86"/>
    <mergeCell ref="BYD86:BYE86"/>
    <mergeCell ref="BYF86:BYG86"/>
    <mergeCell ref="BYH86:BYI86"/>
    <mergeCell ref="BYJ86:BYK86"/>
    <mergeCell ref="BYL86:BYM86"/>
    <mergeCell ref="BYN86:BYO86"/>
    <mergeCell ref="BXR86:BXS86"/>
    <mergeCell ref="BXT86:BXU86"/>
    <mergeCell ref="BXV86:BXW86"/>
    <mergeCell ref="BXX86:BXY86"/>
    <mergeCell ref="BXZ86:BYA86"/>
    <mergeCell ref="BYB86:BYC86"/>
    <mergeCell ref="BXF86:BXG86"/>
    <mergeCell ref="BXH86:BXI86"/>
    <mergeCell ref="BXJ86:BXK86"/>
    <mergeCell ref="BXL86:BXM86"/>
    <mergeCell ref="BXN86:BXO86"/>
    <mergeCell ref="BXP86:BXQ86"/>
    <mergeCell ref="BWT86:BWU86"/>
    <mergeCell ref="BWV86:BWW86"/>
    <mergeCell ref="BWX86:BWY86"/>
    <mergeCell ref="BWZ86:BXA86"/>
    <mergeCell ref="BXB86:BXC86"/>
    <mergeCell ref="BXD86:BXE86"/>
    <mergeCell ref="BWH86:BWI86"/>
    <mergeCell ref="BWJ86:BWK86"/>
    <mergeCell ref="BWL86:BWM86"/>
    <mergeCell ref="BWN86:BWO86"/>
    <mergeCell ref="BWP86:BWQ86"/>
    <mergeCell ref="BWR86:BWS86"/>
    <mergeCell ref="BVV86:BVW86"/>
    <mergeCell ref="BVX86:BVY86"/>
    <mergeCell ref="BVZ86:BWA86"/>
    <mergeCell ref="BWB86:BWC86"/>
    <mergeCell ref="BWD86:BWE86"/>
    <mergeCell ref="BWF86:BWG86"/>
    <mergeCell ref="BVJ86:BVK86"/>
    <mergeCell ref="BVL86:BVM86"/>
    <mergeCell ref="BVN86:BVO86"/>
    <mergeCell ref="BVP86:BVQ86"/>
    <mergeCell ref="BVR86:BVS86"/>
    <mergeCell ref="BVT86:BVU86"/>
    <mergeCell ref="BUX86:BUY86"/>
    <mergeCell ref="BUZ86:BVA86"/>
    <mergeCell ref="BVB86:BVC86"/>
    <mergeCell ref="BVD86:BVE86"/>
    <mergeCell ref="BVF86:BVG86"/>
    <mergeCell ref="BVH86:BVI86"/>
    <mergeCell ref="BUL86:BUM86"/>
    <mergeCell ref="BUN86:BUO86"/>
    <mergeCell ref="BUP86:BUQ86"/>
    <mergeCell ref="BUR86:BUS86"/>
    <mergeCell ref="BUT86:BUU86"/>
    <mergeCell ref="BUV86:BUW86"/>
    <mergeCell ref="BTZ86:BUA86"/>
    <mergeCell ref="BUB86:BUC86"/>
    <mergeCell ref="BUD86:BUE86"/>
    <mergeCell ref="BUF86:BUG86"/>
    <mergeCell ref="BUH86:BUI86"/>
    <mergeCell ref="BUJ86:BUK86"/>
    <mergeCell ref="BTN86:BTO86"/>
    <mergeCell ref="BTP86:BTQ86"/>
    <mergeCell ref="BTR86:BTS86"/>
    <mergeCell ref="BTT86:BTU86"/>
    <mergeCell ref="BTV86:BTW86"/>
    <mergeCell ref="BTX86:BTY86"/>
    <mergeCell ref="BTB86:BTC86"/>
    <mergeCell ref="BTD86:BTE86"/>
    <mergeCell ref="BTF86:BTG86"/>
    <mergeCell ref="BTH86:BTI86"/>
    <mergeCell ref="BTJ86:BTK86"/>
    <mergeCell ref="BTL86:BTM86"/>
    <mergeCell ref="BSP86:BSQ86"/>
    <mergeCell ref="BSR86:BSS86"/>
    <mergeCell ref="BST86:BSU86"/>
    <mergeCell ref="BSV86:BSW86"/>
    <mergeCell ref="BSX86:BSY86"/>
    <mergeCell ref="BSZ86:BTA86"/>
    <mergeCell ref="BSD86:BSE86"/>
    <mergeCell ref="BSF86:BSG86"/>
    <mergeCell ref="BSH86:BSI86"/>
    <mergeCell ref="BSJ86:BSK86"/>
    <mergeCell ref="BSL86:BSM86"/>
    <mergeCell ref="BSN86:BSO86"/>
    <mergeCell ref="BRR86:BRS86"/>
    <mergeCell ref="BRT86:BRU86"/>
    <mergeCell ref="BRV86:BRW86"/>
    <mergeCell ref="BRX86:BRY86"/>
    <mergeCell ref="BRZ86:BSA86"/>
    <mergeCell ref="BSB86:BSC86"/>
    <mergeCell ref="BRF86:BRG86"/>
    <mergeCell ref="BRH86:BRI86"/>
    <mergeCell ref="BRJ86:BRK86"/>
    <mergeCell ref="BRL86:BRM86"/>
    <mergeCell ref="BRN86:BRO86"/>
    <mergeCell ref="BRP86:BRQ86"/>
    <mergeCell ref="BQT86:BQU86"/>
    <mergeCell ref="BQV86:BQW86"/>
    <mergeCell ref="BQX86:BQY86"/>
    <mergeCell ref="BQZ86:BRA86"/>
    <mergeCell ref="BRB86:BRC86"/>
    <mergeCell ref="BRD86:BRE86"/>
    <mergeCell ref="BQH86:BQI86"/>
    <mergeCell ref="BQJ86:BQK86"/>
    <mergeCell ref="BQL86:BQM86"/>
    <mergeCell ref="BQN86:BQO86"/>
    <mergeCell ref="BQP86:BQQ86"/>
    <mergeCell ref="BQR86:BQS86"/>
    <mergeCell ref="BPV86:BPW86"/>
    <mergeCell ref="BPX86:BPY86"/>
    <mergeCell ref="BPZ86:BQA86"/>
    <mergeCell ref="BQB86:BQC86"/>
    <mergeCell ref="BQD86:BQE86"/>
    <mergeCell ref="BQF86:BQG86"/>
    <mergeCell ref="BPJ86:BPK86"/>
    <mergeCell ref="BPL86:BPM86"/>
    <mergeCell ref="BPN86:BPO86"/>
    <mergeCell ref="BPP86:BPQ86"/>
    <mergeCell ref="BPR86:BPS86"/>
    <mergeCell ref="BPT86:BPU86"/>
    <mergeCell ref="BOX86:BOY86"/>
    <mergeCell ref="BOZ86:BPA86"/>
    <mergeCell ref="BPB86:BPC86"/>
    <mergeCell ref="BPD86:BPE86"/>
    <mergeCell ref="BPF86:BPG86"/>
    <mergeCell ref="BPH86:BPI86"/>
    <mergeCell ref="BOL86:BOM86"/>
    <mergeCell ref="BON86:BOO86"/>
    <mergeCell ref="BOP86:BOQ86"/>
    <mergeCell ref="BOR86:BOS86"/>
    <mergeCell ref="BOT86:BOU86"/>
    <mergeCell ref="BOV86:BOW86"/>
    <mergeCell ref="BNZ86:BOA86"/>
    <mergeCell ref="BOB86:BOC86"/>
    <mergeCell ref="BOD86:BOE86"/>
    <mergeCell ref="BOF86:BOG86"/>
    <mergeCell ref="BOH86:BOI86"/>
    <mergeCell ref="BOJ86:BOK86"/>
    <mergeCell ref="BNN86:BNO86"/>
    <mergeCell ref="BNP86:BNQ86"/>
    <mergeCell ref="BNR86:BNS86"/>
    <mergeCell ref="BNT86:BNU86"/>
    <mergeCell ref="BNV86:BNW86"/>
    <mergeCell ref="BNX86:BNY86"/>
    <mergeCell ref="BNB86:BNC86"/>
    <mergeCell ref="BND86:BNE86"/>
    <mergeCell ref="BNF86:BNG86"/>
    <mergeCell ref="BNH86:BNI86"/>
    <mergeCell ref="BNJ86:BNK86"/>
    <mergeCell ref="BNL86:BNM86"/>
    <mergeCell ref="BMP86:BMQ86"/>
    <mergeCell ref="BMR86:BMS86"/>
    <mergeCell ref="BMT86:BMU86"/>
    <mergeCell ref="BMV86:BMW86"/>
    <mergeCell ref="BMX86:BMY86"/>
    <mergeCell ref="BMZ86:BNA86"/>
    <mergeCell ref="BMD86:BME86"/>
    <mergeCell ref="BMF86:BMG86"/>
    <mergeCell ref="BMH86:BMI86"/>
    <mergeCell ref="BMJ86:BMK86"/>
    <mergeCell ref="BML86:BMM86"/>
    <mergeCell ref="BMN86:BMO86"/>
    <mergeCell ref="BLR86:BLS86"/>
    <mergeCell ref="BLT86:BLU86"/>
    <mergeCell ref="BLV86:BLW86"/>
    <mergeCell ref="BLX86:BLY86"/>
    <mergeCell ref="BLZ86:BMA86"/>
    <mergeCell ref="BMB86:BMC86"/>
    <mergeCell ref="BLF86:BLG86"/>
    <mergeCell ref="BLH86:BLI86"/>
    <mergeCell ref="BLJ86:BLK86"/>
    <mergeCell ref="BLL86:BLM86"/>
    <mergeCell ref="BLN86:BLO86"/>
    <mergeCell ref="BLP86:BLQ86"/>
    <mergeCell ref="BKT86:BKU86"/>
    <mergeCell ref="BKV86:BKW86"/>
    <mergeCell ref="BKX86:BKY86"/>
    <mergeCell ref="BKZ86:BLA86"/>
    <mergeCell ref="BLB86:BLC86"/>
    <mergeCell ref="BLD86:BLE86"/>
    <mergeCell ref="BKH86:BKI86"/>
    <mergeCell ref="BKJ86:BKK86"/>
    <mergeCell ref="BKL86:BKM86"/>
    <mergeCell ref="BKN86:BKO86"/>
    <mergeCell ref="BKP86:BKQ86"/>
    <mergeCell ref="BKR86:BKS86"/>
    <mergeCell ref="BJV86:BJW86"/>
    <mergeCell ref="BJX86:BJY86"/>
    <mergeCell ref="BJZ86:BKA86"/>
    <mergeCell ref="BKB86:BKC86"/>
    <mergeCell ref="BKD86:BKE86"/>
    <mergeCell ref="BKF86:BKG86"/>
    <mergeCell ref="BJJ86:BJK86"/>
    <mergeCell ref="BJL86:BJM86"/>
    <mergeCell ref="BJN86:BJO86"/>
    <mergeCell ref="BJP86:BJQ86"/>
    <mergeCell ref="BJR86:BJS86"/>
    <mergeCell ref="BJT86:BJU86"/>
    <mergeCell ref="BIX86:BIY86"/>
    <mergeCell ref="BIZ86:BJA86"/>
    <mergeCell ref="BJB86:BJC86"/>
    <mergeCell ref="BJD86:BJE86"/>
    <mergeCell ref="BJF86:BJG86"/>
    <mergeCell ref="BJH86:BJI86"/>
    <mergeCell ref="BIL86:BIM86"/>
    <mergeCell ref="BIN86:BIO86"/>
    <mergeCell ref="BIP86:BIQ86"/>
    <mergeCell ref="BIR86:BIS86"/>
    <mergeCell ref="BIT86:BIU86"/>
    <mergeCell ref="BIV86:BIW86"/>
    <mergeCell ref="BHZ86:BIA86"/>
    <mergeCell ref="BIB86:BIC86"/>
    <mergeCell ref="BID86:BIE86"/>
    <mergeCell ref="BIF86:BIG86"/>
    <mergeCell ref="BIH86:BII86"/>
    <mergeCell ref="BIJ86:BIK86"/>
    <mergeCell ref="BHN86:BHO86"/>
    <mergeCell ref="BHP86:BHQ86"/>
    <mergeCell ref="BHR86:BHS86"/>
    <mergeCell ref="BHT86:BHU86"/>
    <mergeCell ref="BHV86:BHW86"/>
    <mergeCell ref="BHX86:BHY86"/>
    <mergeCell ref="BHB86:BHC86"/>
    <mergeCell ref="BHD86:BHE86"/>
    <mergeCell ref="BHF86:BHG86"/>
    <mergeCell ref="BHH86:BHI86"/>
    <mergeCell ref="BHJ86:BHK86"/>
    <mergeCell ref="BHL86:BHM86"/>
    <mergeCell ref="BGP86:BGQ86"/>
    <mergeCell ref="BGR86:BGS86"/>
    <mergeCell ref="BGT86:BGU86"/>
    <mergeCell ref="BGV86:BGW86"/>
    <mergeCell ref="BGX86:BGY86"/>
    <mergeCell ref="BGZ86:BHA86"/>
    <mergeCell ref="BGD86:BGE86"/>
    <mergeCell ref="BGF86:BGG86"/>
    <mergeCell ref="BGH86:BGI86"/>
    <mergeCell ref="BGJ86:BGK86"/>
    <mergeCell ref="BGL86:BGM86"/>
    <mergeCell ref="BGN86:BGO86"/>
    <mergeCell ref="BFR86:BFS86"/>
    <mergeCell ref="BFT86:BFU86"/>
    <mergeCell ref="BFV86:BFW86"/>
    <mergeCell ref="BFX86:BFY86"/>
    <mergeCell ref="BFZ86:BGA86"/>
    <mergeCell ref="BGB86:BGC86"/>
    <mergeCell ref="BFF86:BFG86"/>
    <mergeCell ref="BFH86:BFI86"/>
    <mergeCell ref="BFJ86:BFK86"/>
    <mergeCell ref="BFL86:BFM86"/>
    <mergeCell ref="BFN86:BFO86"/>
    <mergeCell ref="BFP86:BFQ86"/>
    <mergeCell ref="BET86:BEU86"/>
    <mergeCell ref="BEV86:BEW86"/>
    <mergeCell ref="BEX86:BEY86"/>
    <mergeCell ref="BEZ86:BFA86"/>
    <mergeCell ref="BFB86:BFC86"/>
    <mergeCell ref="BFD86:BFE86"/>
    <mergeCell ref="BEH86:BEI86"/>
    <mergeCell ref="BEJ86:BEK86"/>
    <mergeCell ref="BEL86:BEM86"/>
    <mergeCell ref="BEN86:BEO86"/>
    <mergeCell ref="BEP86:BEQ86"/>
    <mergeCell ref="BER86:BES86"/>
    <mergeCell ref="BDV86:BDW86"/>
    <mergeCell ref="BDX86:BDY86"/>
    <mergeCell ref="BDZ86:BEA86"/>
    <mergeCell ref="BEB86:BEC86"/>
    <mergeCell ref="BED86:BEE86"/>
    <mergeCell ref="BEF86:BEG86"/>
    <mergeCell ref="BDJ86:BDK86"/>
    <mergeCell ref="BDL86:BDM86"/>
    <mergeCell ref="BDN86:BDO86"/>
    <mergeCell ref="BDP86:BDQ86"/>
    <mergeCell ref="BDR86:BDS86"/>
    <mergeCell ref="BDT86:BDU86"/>
    <mergeCell ref="BCX86:BCY86"/>
    <mergeCell ref="BCZ86:BDA86"/>
    <mergeCell ref="BDB86:BDC86"/>
    <mergeCell ref="BDD86:BDE86"/>
    <mergeCell ref="BDF86:BDG86"/>
    <mergeCell ref="BDH86:BDI86"/>
    <mergeCell ref="BCL86:BCM86"/>
    <mergeCell ref="BCN86:BCO86"/>
    <mergeCell ref="BCP86:BCQ86"/>
    <mergeCell ref="BCR86:BCS86"/>
    <mergeCell ref="BCT86:BCU86"/>
    <mergeCell ref="BCV86:BCW86"/>
    <mergeCell ref="BBZ86:BCA86"/>
    <mergeCell ref="BCB86:BCC86"/>
    <mergeCell ref="BCD86:BCE86"/>
    <mergeCell ref="BCF86:BCG86"/>
    <mergeCell ref="BCH86:BCI86"/>
    <mergeCell ref="BCJ86:BCK86"/>
    <mergeCell ref="BBN86:BBO86"/>
    <mergeCell ref="BBP86:BBQ86"/>
    <mergeCell ref="BBR86:BBS86"/>
    <mergeCell ref="BBT86:BBU86"/>
    <mergeCell ref="BBV86:BBW86"/>
    <mergeCell ref="BBX86:BBY86"/>
    <mergeCell ref="BBB86:BBC86"/>
    <mergeCell ref="BBD86:BBE86"/>
    <mergeCell ref="BBF86:BBG86"/>
    <mergeCell ref="BBH86:BBI86"/>
    <mergeCell ref="BBJ86:BBK86"/>
    <mergeCell ref="BBL86:BBM86"/>
    <mergeCell ref="BAP86:BAQ86"/>
    <mergeCell ref="BAR86:BAS86"/>
    <mergeCell ref="BAT86:BAU86"/>
    <mergeCell ref="BAV86:BAW86"/>
    <mergeCell ref="BAX86:BAY86"/>
    <mergeCell ref="BAZ86:BBA86"/>
    <mergeCell ref="BAD86:BAE86"/>
    <mergeCell ref="BAF86:BAG86"/>
    <mergeCell ref="BAH86:BAI86"/>
    <mergeCell ref="BAJ86:BAK86"/>
    <mergeCell ref="BAL86:BAM86"/>
    <mergeCell ref="BAN86:BAO86"/>
    <mergeCell ref="AZR86:AZS86"/>
    <mergeCell ref="AZT86:AZU86"/>
    <mergeCell ref="AZV86:AZW86"/>
    <mergeCell ref="AZX86:AZY86"/>
    <mergeCell ref="AZZ86:BAA86"/>
    <mergeCell ref="BAB86:BAC86"/>
    <mergeCell ref="AZF86:AZG86"/>
    <mergeCell ref="AZH86:AZI86"/>
    <mergeCell ref="AZJ86:AZK86"/>
    <mergeCell ref="AZL86:AZM86"/>
    <mergeCell ref="AZN86:AZO86"/>
    <mergeCell ref="AZP86:AZQ86"/>
    <mergeCell ref="AYT86:AYU86"/>
    <mergeCell ref="AYV86:AYW86"/>
    <mergeCell ref="AYX86:AYY86"/>
    <mergeCell ref="AYZ86:AZA86"/>
    <mergeCell ref="AZB86:AZC86"/>
    <mergeCell ref="AZD86:AZE86"/>
    <mergeCell ref="AYH86:AYI86"/>
    <mergeCell ref="AYJ86:AYK86"/>
    <mergeCell ref="AYL86:AYM86"/>
    <mergeCell ref="AYN86:AYO86"/>
    <mergeCell ref="AYP86:AYQ86"/>
    <mergeCell ref="AYR86:AYS86"/>
    <mergeCell ref="AXV86:AXW86"/>
    <mergeCell ref="AXX86:AXY86"/>
    <mergeCell ref="AXZ86:AYA86"/>
    <mergeCell ref="AYB86:AYC86"/>
    <mergeCell ref="AYD86:AYE86"/>
    <mergeCell ref="AYF86:AYG86"/>
    <mergeCell ref="AXJ86:AXK86"/>
    <mergeCell ref="AXL86:AXM86"/>
    <mergeCell ref="AXN86:AXO86"/>
    <mergeCell ref="AXP86:AXQ86"/>
    <mergeCell ref="AXR86:AXS86"/>
    <mergeCell ref="AXT86:AXU86"/>
    <mergeCell ref="AWX86:AWY86"/>
    <mergeCell ref="AWZ86:AXA86"/>
    <mergeCell ref="AXB86:AXC86"/>
    <mergeCell ref="AXD86:AXE86"/>
    <mergeCell ref="AXF86:AXG86"/>
    <mergeCell ref="AXH86:AXI86"/>
    <mergeCell ref="AWL86:AWM86"/>
    <mergeCell ref="AWN86:AWO86"/>
    <mergeCell ref="AWP86:AWQ86"/>
    <mergeCell ref="AWR86:AWS86"/>
    <mergeCell ref="AWT86:AWU86"/>
    <mergeCell ref="AWV86:AWW86"/>
    <mergeCell ref="AVZ86:AWA86"/>
    <mergeCell ref="AWB86:AWC86"/>
    <mergeCell ref="AWD86:AWE86"/>
    <mergeCell ref="AWF86:AWG86"/>
    <mergeCell ref="AWH86:AWI86"/>
    <mergeCell ref="AWJ86:AWK86"/>
    <mergeCell ref="AVN86:AVO86"/>
    <mergeCell ref="AVP86:AVQ86"/>
    <mergeCell ref="AVR86:AVS86"/>
    <mergeCell ref="AVT86:AVU86"/>
    <mergeCell ref="AVV86:AVW86"/>
    <mergeCell ref="AVX86:AVY86"/>
    <mergeCell ref="AVB86:AVC86"/>
    <mergeCell ref="AVD86:AVE86"/>
    <mergeCell ref="AVF86:AVG86"/>
    <mergeCell ref="AVH86:AVI86"/>
    <mergeCell ref="AVJ86:AVK86"/>
    <mergeCell ref="AVL86:AVM86"/>
    <mergeCell ref="AUP86:AUQ86"/>
    <mergeCell ref="AUR86:AUS86"/>
    <mergeCell ref="AUT86:AUU86"/>
    <mergeCell ref="AUV86:AUW86"/>
    <mergeCell ref="AUX86:AUY86"/>
    <mergeCell ref="AUZ86:AVA86"/>
    <mergeCell ref="AUD86:AUE86"/>
    <mergeCell ref="AUF86:AUG86"/>
    <mergeCell ref="AUH86:AUI86"/>
    <mergeCell ref="AUJ86:AUK86"/>
    <mergeCell ref="AUL86:AUM86"/>
    <mergeCell ref="AUN86:AUO86"/>
    <mergeCell ref="ATR86:ATS86"/>
    <mergeCell ref="ATT86:ATU86"/>
    <mergeCell ref="ATV86:ATW86"/>
    <mergeCell ref="ATX86:ATY86"/>
    <mergeCell ref="ATZ86:AUA86"/>
    <mergeCell ref="AUB86:AUC86"/>
    <mergeCell ref="ATF86:ATG86"/>
    <mergeCell ref="ATH86:ATI86"/>
    <mergeCell ref="ATJ86:ATK86"/>
    <mergeCell ref="ATL86:ATM86"/>
    <mergeCell ref="ATN86:ATO86"/>
    <mergeCell ref="ATP86:ATQ86"/>
    <mergeCell ref="AST86:ASU86"/>
    <mergeCell ref="ASV86:ASW86"/>
    <mergeCell ref="ASX86:ASY86"/>
    <mergeCell ref="ASZ86:ATA86"/>
    <mergeCell ref="ATB86:ATC86"/>
    <mergeCell ref="ATD86:ATE86"/>
    <mergeCell ref="ASH86:ASI86"/>
    <mergeCell ref="ASJ86:ASK86"/>
    <mergeCell ref="ASL86:ASM86"/>
    <mergeCell ref="ASN86:ASO86"/>
    <mergeCell ref="ASP86:ASQ86"/>
    <mergeCell ref="ASR86:ASS86"/>
    <mergeCell ref="ARV86:ARW86"/>
    <mergeCell ref="ARX86:ARY86"/>
    <mergeCell ref="ARZ86:ASA86"/>
    <mergeCell ref="ASB86:ASC86"/>
    <mergeCell ref="ASD86:ASE86"/>
    <mergeCell ref="ASF86:ASG86"/>
    <mergeCell ref="ARJ86:ARK86"/>
    <mergeCell ref="ARL86:ARM86"/>
    <mergeCell ref="ARN86:ARO86"/>
    <mergeCell ref="ARP86:ARQ86"/>
    <mergeCell ref="ARR86:ARS86"/>
    <mergeCell ref="ART86:ARU86"/>
    <mergeCell ref="AQX86:AQY86"/>
    <mergeCell ref="AQZ86:ARA86"/>
    <mergeCell ref="ARB86:ARC86"/>
    <mergeCell ref="ARD86:ARE86"/>
    <mergeCell ref="ARF86:ARG86"/>
    <mergeCell ref="ARH86:ARI86"/>
    <mergeCell ref="AQL86:AQM86"/>
    <mergeCell ref="AQN86:AQO86"/>
    <mergeCell ref="AQP86:AQQ86"/>
    <mergeCell ref="AQR86:AQS86"/>
    <mergeCell ref="AQT86:AQU86"/>
    <mergeCell ref="AQV86:AQW86"/>
    <mergeCell ref="APZ86:AQA86"/>
    <mergeCell ref="AQB86:AQC86"/>
    <mergeCell ref="AQD86:AQE86"/>
    <mergeCell ref="AQF86:AQG86"/>
    <mergeCell ref="AQH86:AQI86"/>
    <mergeCell ref="AQJ86:AQK86"/>
    <mergeCell ref="APN86:APO86"/>
    <mergeCell ref="APP86:APQ86"/>
    <mergeCell ref="APR86:APS86"/>
    <mergeCell ref="APT86:APU86"/>
    <mergeCell ref="APV86:APW86"/>
    <mergeCell ref="APX86:APY86"/>
    <mergeCell ref="APB86:APC86"/>
    <mergeCell ref="APD86:APE86"/>
    <mergeCell ref="APF86:APG86"/>
    <mergeCell ref="APH86:API86"/>
    <mergeCell ref="APJ86:APK86"/>
    <mergeCell ref="APL86:APM86"/>
    <mergeCell ref="AOP86:AOQ86"/>
    <mergeCell ref="AOR86:AOS86"/>
    <mergeCell ref="AOT86:AOU86"/>
    <mergeCell ref="AOV86:AOW86"/>
    <mergeCell ref="AOX86:AOY86"/>
    <mergeCell ref="AOZ86:APA86"/>
    <mergeCell ref="AOD86:AOE86"/>
    <mergeCell ref="AOF86:AOG86"/>
    <mergeCell ref="AOH86:AOI86"/>
    <mergeCell ref="AOJ86:AOK86"/>
    <mergeCell ref="AOL86:AOM86"/>
    <mergeCell ref="AON86:AOO86"/>
    <mergeCell ref="ANR86:ANS86"/>
    <mergeCell ref="ANT86:ANU86"/>
    <mergeCell ref="ANV86:ANW86"/>
    <mergeCell ref="ANX86:ANY86"/>
    <mergeCell ref="ANZ86:AOA86"/>
    <mergeCell ref="AOB86:AOC86"/>
    <mergeCell ref="ANF86:ANG86"/>
    <mergeCell ref="ANH86:ANI86"/>
    <mergeCell ref="ANJ86:ANK86"/>
    <mergeCell ref="ANL86:ANM86"/>
    <mergeCell ref="ANN86:ANO86"/>
    <mergeCell ref="ANP86:ANQ86"/>
    <mergeCell ref="AMT86:AMU86"/>
    <mergeCell ref="AMV86:AMW86"/>
    <mergeCell ref="AMX86:AMY86"/>
    <mergeCell ref="AMZ86:ANA86"/>
    <mergeCell ref="ANB86:ANC86"/>
    <mergeCell ref="AND86:ANE86"/>
    <mergeCell ref="AMH86:AMI86"/>
    <mergeCell ref="AMJ86:AMK86"/>
    <mergeCell ref="AML86:AMM86"/>
    <mergeCell ref="AMN86:AMO86"/>
    <mergeCell ref="AMP86:AMQ86"/>
    <mergeCell ref="AMR86:AMS86"/>
    <mergeCell ref="ALV86:ALW86"/>
    <mergeCell ref="ALX86:ALY86"/>
    <mergeCell ref="ALZ86:AMA86"/>
    <mergeCell ref="AMB86:AMC86"/>
    <mergeCell ref="AMD86:AME86"/>
    <mergeCell ref="AMF86:AMG86"/>
    <mergeCell ref="ALJ86:ALK86"/>
    <mergeCell ref="ALL86:ALM86"/>
    <mergeCell ref="ALN86:ALO86"/>
    <mergeCell ref="ALP86:ALQ86"/>
    <mergeCell ref="ALR86:ALS86"/>
    <mergeCell ref="ALT86:ALU86"/>
    <mergeCell ref="AKX86:AKY86"/>
    <mergeCell ref="AKZ86:ALA86"/>
    <mergeCell ref="ALB86:ALC86"/>
    <mergeCell ref="ALD86:ALE86"/>
    <mergeCell ref="ALF86:ALG86"/>
    <mergeCell ref="ALH86:ALI86"/>
    <mergeCell ref="AKL86:AKM86"/>
    <mergeCell ref="AKN86:AKO86"/>
    <mergeCell ref="AKP86:AKQ86"/>
    <mergeCell ref="AKR86:AKS86"/>
    <mergeCell ref="AKT86:AKU86"/>
    <mergeCell ref="AKV86:AKW86"/>
    <mergeCell ref="AJZ86:AKA86"/>
    <mergeCell ref="AKB86:AKC86"/>
    <mergeCell ref="AKD86:AKE86"/>
    <mergeCell ref="AKF86:AKG86"/>
    <mergeCell ref="AKH86:AKI86"/>
    <mergeCell ref="AKJ86:AKK86"/>
    <mergeCell ref="AJN86:AJO86"/>
    <mergeCell ref="AJP86:AJQ86"/>
    <mergeCell ref="AJR86:AJS86"/>
    <mergeCell ref="AJT86:AJU86"/>
    <mergeCell ref="AJV86:AJW86"/>
    <mergeCell ref="AJX86:AJY86"/>
    <mergeCell ref="AJB86:AJC86"/>
    <mergeCell ref="AJD86:AJE86"/>
    <mergeCell ref="AJF86:AJG86"/>
    <mergeCell ref="AJH86:AJI86"/>
    <mergeCell ref="AJJ86:AJK86"/>
    <mergeCell ref="AJL86:AJM86"/>
    <mergeCell ref="AIP86:AIQ86"/>
    <mergeCell ref="AIR86:AIS86"/>
    <mergeCell ref="AIT86:AIU86"/>
    <mergeCell ref="AIV86:AIW86"/>
    <mergeCell ref="AIX86:AIY86"/>
    <mergeCell ref="AIZ86:AJA86"/>
    <mergeCell ref="AID86:AIE86"/>
    <mergeCell ref="AIF86:AIG86"/>
    <mergeCell ref="AIH86:AII86"/>
    <mergeCell ref="AIJ86:AIK86"/>
    <mergeCell ref="AIL86:AIM86"/>
    <mergeCell ref="AIN86:AIO86"/>
    <mergeCell ref="AHR86:AHS86"/>
    <mergeCell ref="AHT86:AHU86"/>
    <mergeCell ref="AHV86:AHW86"/>
    <mergeCell ref="AHX86:AHY86"/>
    <mergeCell ref="AHZ86:AIA86"/>
    <mergeCell ref="AIB86:AIC86"/>
    <mergeCell ref="AHF86:AHG86"/>
    <mergeCell ref="AHH86:AHI86"/>
    <mergeCell ref="AHJ86:AHK86"/>
    <mergeCell ref="AHL86:AHM86"/>
    <mergeCell ref="AHN86:AHO86"/>
    <mergeCell ref="AHP86:AHQ86"/>
    <mergeCell ref="AGT86:AGU86"/>
    <mergeCell ref="AGV86:AGW86"/>
    <mergeCell ref="AGX86:AGY86"/>
    <mergeCell ref="AGZ86:AHA86"/>
    <mergeCell ref="AHB86:AHC86"/>
    <mergeCell ref="AHD86:AHE86"/>
    <mergeCell ref="AGH86:AGI86"/>
    <mergeCell ref="AGJ86:AGK86"/>
    <mergeCell ref="AGL86:AGM86"/>
    <mergeCell ref="AGN86:AGO86"/>
    <mergeCell ref="AGP86:AGQ86"/>
    <mergeCell ref="AGR86:AGS86"/>
    <mergeCell ref="AFV86:AFW86"/>
    <mergeCell ref="AFX86:AFY86"/>
    <mergeCell ref="AFZ86:AGA86"/>
    <mergeCell ref="AGB86:AGC86"/>
    <mergeCell ref="AGD86:AGE86"/>
    <mergeCell ref="AGF86:AGG86"/>
    <mergeCell ref="AFJ86:AFK86"/>
    <mergeCell ref="AFL86:AFM86"/>
    <mergeCell ref="AFN86:AFO86"/>
    <mergeCell ref="AFP86:AFQ86"/>
    <mergeCell ref="AFR86:AFS86"/>
    <mergeCell ref="AFT86:AFU86"/>
    <mergeCell ref="AEX86:AEY86"/>
    <mergeCell ref="AEZ86:AFA86"/>
    <mergeCell ref="AFB86:AFC86"/>
    <mergeCell ref="AFD86:AFE86"/>
    <mergeCell ref="AFF86:AFG86"/>
    <mergeCell ref="AFH86:AFI86"/>
    <mergeCell ref="AEL86:AEM86"/>
    <mergeCell ref="AEN86:AEO86"/>
    <mergeCell ref="AEP86:AEQ86"/>
    <mergeCell ref="AER86:AES86"/>
    <mergeCell ref="AET86:AEU86"/>
    <mergeCell ref="AEV86:AEW86"/>
    <mergeCell ref="ADZ86:AEA86"/>
    <mergeCell ref="AEB86:AEC86"/>
    <mergeCell ref="AED86:AEE86"/>
    <mergeCell ref="AEF86:AEG86"/>
    <mergeCell ref="AEH86:AEI86"/>
    <mergeCell ref="AEJ86:AEK86"/>
    <mergeCell ref="ADN86:ADO86"/>
    <mergeCell ref="ADP86:ADQ86"/>
    <mergeCell ref="ADR86:ADS86"/>
    <mergeCell ref="ADT86:ADU86"/>
    <mergeCell ref="ADV86:ADW86"/>
    <mergeCell ref="ADX86:ADY86"/>
    <mergeCell ref="ADB86:ADC86"/>
    <mergeCell ref="ADD86:ADE86"/>
    <mergeCell ref="ADF86:ADG86"/>
    <mergeCell ref="ADH86:ADI86"/>
    <mergeCell ref="ADJ86:ADK86"/>
    <mergeCell ref="ADL86:ADM86"/>
    <mergeCell ref="ACP86:ACQ86"/>
    <mergeCell ref="ACR86:ACS86"/>
    <mergeCell ref="ACT86:ACU86"/>
    <mergeCell ref="ACV86:ACW86"/>
    <mergeCell ref="ACX86:ACY86"/>
    <mergeCell ref="ACZ86:ADA86"/>
    <mergeCell ref="ACD86:ACE86"/>
    <mergeCell ref="ACF86:ACG86"/>
    <mergeCell ref="ACH86:ACI86"/>
    <mergeCell ref="ACJ86:ACK86"/>
    <mergeCell ref="ACL86:ACM86"/>
    <mergeCell ref="ACN86:ACO86"/>
    <mergeCell ref="ABR86:ABS86"/>
    <mergeCell ref="ABT86:ABU86"/>
    <mergeCell ref="ABV86:ABW86"/>
    <mergeCell ref="ABX86:ABY86"/>
    <mergeCell ref="ABZ86:ACA86"/>
    <mergeCell ref="ACB86:ACC86"/>
    <mergeCell ref="ABF86:ABG86"/>
    <mergeCell ref="ABH86:ABI86"/>
    <mergeCell ref="ABJ86:ABK86"/>
    <mergeCell ref="ABL86:ABM86"/>
    <mergeCell ref="ABN86:ABO86"/>
    <mergeCell ref="ABP86:ABQ86"/>
    <mergeCell ref="AAT86:AAU86"/>
    <mergeCell ref="AAV86:AAW86"/>
    <mergeCell ref="AAX86:AAY86"/>
    <mergeCell ref="AAZ86:ABA86"/>
    <mergeCell ref="ABB86:ABC86"/>
    <mergeCell ref="ABD86:ABE86"/>
    <mergeCell ref="AAH86:AAI86"/>
    <mergeCell ref="AAJ86:AAK86"/>
    <mergeCell ref="AAL86:AAM86"/>
    <mergeCell ref="AAN86:AAO86"/>
    <mergeCell ref="AAP86:AAQ86"/>
    <mergeCell ref="AAR86:AAS86"/>
    <mergeCell ref="ZV86:ZW86"/>
    <mergeCell ref="ZX86:ZY86"/>
    <mergeCell ref="ZZ86:AAA86"/>
    <mergeCell ref="AAB86:AAC86"/>
    <mergeCell ref="AAD86:AAE86"/>
    <mergeCell ref="AAF86:AAG86"/>
    <mergeCell ref="ZJ86:ZK86"/>
    <mergeCell ref="ZL86:ZM86"/>
    <mergeCell ref="ZN86:ZO86"/>
    <mergeCell ref="ZP86:ZQ86"/>
    <mergeCell ref="ZR86:ZS86"/>
    <mergeCell ref="ZT86:ZU86"/>
    <mergeCell ref="YX86:YY86"/>
    <mergeCell ref="YZ86:ZA86"/>
    <mergeCell ref="ZB86:ZC86"/>
    <mergeCell ref="ZD86:ZE86"/>
    <mergeCell ref="ZF86:ZG86"/>
    <mergeCell ref="ZH86:ZI86"/>
    <mergeCell ref="YL86:YM86"/>
    <mergeCell ref="YN86:YO86"/>
    <mergeCell ref="YP86:YQ86"/>
    <mergeCell ref="YR86:YS86"/>
    <mergeCell ref="YT86:YU86"/>
    <mergeCell ref="YV86:YW86"/>
    <mergeCell ref="XZ86:YA86"/>
    <mergeCell ref="YB86:YC86"/>
    <mergeCell ref="YD86:YE86"/>
    <mergeCell ref="YF86:YG86"/>
    <mergeCell ref="YH86:YI86"/>
    <mergeCell ref="YJ86:YK86"/>
    <mergeCell ref="XN86:XO86"/>
    <mergeCell ref="XP86:XQ86"/>
    <mergeCell ref="XR86:XS86"/>
    <mergeCell ref="XT86:XU86"/>
    <mergeCell ref="XV86:XW86"/>
    <mergeCell ref="XX86:XY86"/>
    <mergeCell ref="XB86:XC86"/>
    <mergeCell ref="XD86:XE86"/>
    <mergeCell ref="XF86:XG86"/>
    <mergeCell ref="XH86:XI86"/>
    <mergeCell ref="XJ86:XK86"/>
    <mergeCell ref="XL86:XM86"/>
    <mergeCell ref="WP86:WQ86"/>
    <mergeCell ref="WR86:WS86"/>
    <mergeCell ref="WT86:WU86"/>
    <mergeCell ref="WV86:WW86"/>
    <mergeCell ref="WX86:WY86"/>
    <mergeCell ref="WZ86:XA86"/>
    <mergeCell ref="WD86:WE86"/>
    <mergeCell ref="WF86:WG86"/>
    <mergeCell ref="WH86:WI86"/>
    <mergeCell ref="WJ86:WK86"/>
    <mergeCell ref="WL86:WM86"/>
    <mergeCell ref="WN86:WO86"/>
    <mergeCell ref="VR86:VS86"/>
    <mergeCell ref="VT86:VU86"/>
    <mergeCell ref="VV86:VW86"/>
    <mergeCell ref="VX86:VY86"/>
    <mergeCell ref="VZ86:WA86"/>
    <mergeCell ref="WB86:WC86"/>
    <mergeCell ref="VF86:VG86"/>
    <mergeCell ref="VH86:VI86"/>
    <mergeCell ref="VJ86:VK86"/>
    <mergeCell ref="VL86:VM86"/>
    <mergeCell ref="VN86:VO86"/>
    <mergeCell ref="VP86:VQ86"/>
    <mergeCell ref="UT86:UU86"/>
    <mergeCell ref="UV86:UW86"/>
    <mergeCell ref="UX86:UY86"/>
    <mergeCell ref="UZ86:VA86"/>
    <mergeCell ref="VB86:VC86"/>
    <mergeCell ref="VD86:VE86"/>
    <mergeCell ref="UH86:UI86"/>
    <mergeCell ref="UJ86:UK86"/>
    <mergeCell ref="UL86:UM86"/>
    <mergeCell ref="UN86:UO86"/>
    <mergeCell ref="UP86:UQ86"/>
    <mergeCell ref="UR86:US86"/>
    <mergeCell ref="TV86:TW86"/>
    <mergeCell ref="TX86:TY86"/>
    <mergeCell ref="TZ86:UA86"/>
    <mergeCell ref="UB86:UC86"/>
    <mergeCell ref="UD86:UE86"/>
    <mergeCell ref="UF86:UG86"/>
    <mergeCell ref="TJ86:TK86"/>
    <mergeCell ref="TL86:TM86"/>
    <mergeCell ref="TN86:TO86"/>
    <mergeCell ref="TP86:TQ86"/>
    <mergeCell ref="TR86:TS86"/>
    <mergeCell ref="TT86:TU86"/>
    <mergeCell ref="SX86:SY86"/>
    <mergeCell ref="SZ86:TA86"/>
    <mergeCell ref="TB86:TC86"/>
    <mergeCell ref="TD86:TE86"/>
    <mergeCell ref="TF86:TG86"/>
    <mergeCell ref="TH86:TI86"/>
    <mergeCell ref="SL86:SM86"/>
    <mergeCell ref="SN86:SO86"/>
    <mergeCell ref="SP86:SQ86"/>
    <mergeCell ref="SR86:SS86"/>
    <mergeCell ref="ST86:SU86"/>
    <mergeCell ref="SV86:SW86"/>
    <mergeCell ref="RZ86:SA86"/>
    <mergeCell ref="SB86:SC86"/>
    <mergeCell ref="SD86:SE86"/>
    <mergeCell ref="SF86:SG86"/>
    <mergeCell ref="SH86:SI86"/>
    <mergeCell ref="SJ86:SK86"/>
    <mergeCell ref="RN86:RO86"/>
    <mergeCell ref="RP86:RQ86"/>
    <mergeCell ref="RR86:RS86"/>
    <mergeCell ref="RT86:RU86"/>
    <mergeCell ref="RV86:RW86"/>
    <mergeCell ref="RX86:RY86"/>
    <mergeCell ref="RB86:RC86"/>
    <mergeCell ref="RD86:RE86"/>
    <mergeCell ref="RF86:RG86"/>
    <mergeCell ref="RH86:RI86"/>
    <mergeCell ref="RJ86:RK86"/>
    <mergeCell ref="RL86:RM86"/>
    <mergeCell ref="QP86:QQ86"/>
    <mergeCell ref="QR86:QS86"/>
    <mergeCell ref="QT86:QU86"/>
    <mergeCell ref="QV86:QW86"/>
    <mergeCell ref="QX86:QY86"/>
    <mergeCell ref="QZ86:RA86"/>
    <mergeCell ref="QD86:QE86"/>
    <mergeCell ref="QF86:QG86"/>
    <mergeCell ref="QH86:QI86"/>
    <mergeCell ref="QJ86:QK86"/>
    <mergeCell ref="QL86:QM86"/>
    <mergeCell ref="QN86:QO86"/>
    <mergeCell ref="PR86:PS86"/>
    <mergeCell ref="PT86:PU86"/>
    <mergeCell ref="PV86:PW86"/>
    <mergeCell ref="PX86:PY86"/>
    <mergeCell ref="PZ86:QA86"/>
    <mergeCell ref="QB86:QC86"/>
    <mergeCell ref="PF86:PG86"/>
    <mergeCell ref="PH86:PI86"/>
    <mergeCell ref="PJ86:PK86"/>
    <mergeCell ref="PL86:PM86"/>
    <mergeCell ref="PN86:PO86"/>
    <mergeCell ref="PP86:PQ86"/>
    <mergeCell ref="OT86:OU86"/>
    <mergeCell ref="OV86:OW86"/>
    <mergeCell ref="OX86:OY86"/>
    <mergeCell ref="OZ86:PA86"/>
    <mergeCell ref="PB86:PC86"/>
    <mergeCell ref="PD86:PE86"/>
    <mergeCell ref="OH86:OI86"/>
    <mergeCell ref="OJ86:OK86"/>
    <mergeCell ref="OL86:OM86"/>
    <mergeCell ref="ON86:OO86"/>
    <mergeCell ref="OP86:OQ86"/>
    <mergeCell ref="OR86:OS86"/>
    <mergeCell ref="NV86:NW86"/>
    <mergeCell ref="NX86:NY86"/>
    <mergeCell ref="NZ86:OA86"/>
    <mergeCell ref="OB86:OC86"/>
    <mergeCell ref="OD86:OE86"/>
    <mergeCell ref="OF86:OG86"/>
    <mergeCell ref="NJ86:NK86"/>
    <mergeCell ref="NL86:NM86"/>
    <mergeCell ref="NN86:NO86"/>
    <mergeCell ref="NP86:NQ86"/>
    <mergeCell ref="NR86:NS86"/>
    <mergeCell ref="NT86:NU86"/>
    <mergeCell ref="MX86:MY86"/>
    <mergeCell ref="MZ86:NA86"/>
    <mergeCell ref="NB86:NC86"/>
    <mergeCell ref="ND86:NE86"/>
    <mergeCell ref="NF86:NG86"/>
    <mergeCell ref="NH86:NI86"/>
    <mergeCell ref="ML86:MM86"/>
    <mergeCell ref="MN86:MO86"/>
    <mergeCell ref="MP86:MQ86"/>
    <mergeCell ref="MR86:MS86"/>
    <mergeCell ref="MT86:MU86"/>
    <mergeCell ref="MV86:MW86"/>
    <mergeCell ref="LZ86:MA86"/>
    <mergeCell ref="MB86:MC86"/>
    <mergeCell ref="MD86:ME86"/>
    <mergeCell ref="MF86:MG86"/>
    <mergeCell ref="MH86:MI86"/>
    <mergeCell ref="MJ86:MK86"/>
    <mergeCell ref="LN86:LO86"/>
    <mergeCell ref="LP86:LQ86"/>
    <mergeCell ref="LR86:LS86"/>
    <mergeCell ref="LT86:LU86"/>
    <mergeCell ref="LV86:LW86"/>
    <mergeCell ref="LX86:LY86"/>
    <mergeCell ref="LB86:LC86"/>
    <mergeCell ref="LD86:LE86"/>
    <mergeCell ref="LF86:LG86"/>
    <mergeCell ref="LH86:LI86"/>
    <mergeCell ref="LJ86:LK86"/>
    <mergeCell ref="LL86:LM86"/>
    <mergeCell ref="KP86:KQ86"/>
    <mergeCell ref="KR86:KS86"/>
    <mergeCell ref="KT86:KU86"/>
    <mergeCell ref="KV86:KW86"/>
    <mergeCell ref="KX86:KY86"/>
    <mergeCell ref="KZ86:LA86"/>
    <mergeCell ref="KD86:KE86"/>
    <mergeCell ref="KF86:KG86"/>
    <mergeCell ref="KH86:KI86"/>
    <mergeCell ref="KJ86:KK86"/>
    <mergeCell ref="KL86:KM86"/>
    <mergeCell ref="KN86:KO86"/>
    <mergeCell ref="JR86:JS86"/>
    <mergeCell ref="JT86:JU86"/>
    <mergeCell ref="JV86:JW86"/>
    <mergeCell ref="JX86:JY86"/>
    <mergeCell ref="JZ86:KA86"/>
    <mergeCell ref="KB86:KC86"/>
    <mergeCell ref="JF86:JG86"/>
    <mergeCell ref="JH86:JI86"/>
    <mergeCell ref="JJ86:JK86"/>
    <mergeCell ref="JL86:JM86"/>
    <mergeCell ref="JN86:JO86"/>
    <mergeCell ref="JP86:JQ86"/>
    <mergeCell ref="IT86:IU86"/>
    <mergeCell ref="IV86:IW86"/>
    <mergeCell ref="IX86:IY86"/>
    <mergeCell ref="IZ86:JA86"/>
    <mergeCell ref="JB86:JC86"/>
    <mergeCell ref="JD86:JE86"/>
    <mergeCell ref="IH86:II86"/>
    <mergeCell ref="IJ86:IK86"/>
    <mergeCell ref="IL86:IM86"/>
    <mergeCell ref="IN86:IO86"/>
    <mergeCell ref="IP86:IQ86"/>
    <mergeCell ref="IR86:IS86"/>
    <mergeCell ref="HV86:HW86"/>
    <mergeCell ref="HX86:HY86"/>
    <mergeCell ref="HZ86:IA86"/>
    <mergeCell ref="IB86:IC86"/>
    <mergeCell ref="ID86:IE86"/>
    <mergeCell ref="IF86:IG86"/>
    <mergeCell ref="HJ86:HK86"/>
    <mergeCell ref="HL86:HM86"/>
    <mergeCell ref="HN86:HO86"/>
    <mergeCell ref="HP86:HQ86"/>
    <mergeCell ref="HR86:HS86"/>
    <mergeCell ref="HT86:HU86"/>
    <mergeCell ref="GX86:GY86"/>
    <mergeCell ref="GZ86:HA86"/>
    <mergeCell ref="HB86:HC86"/>
    <mergeCell ref="HD86:HE86"/>
    <mergeCell ref="HF86:HG86"/>
    <mergeCell ref="HH86:HI86"/>
    <mergeCell ref="GL86:GM86"/>
    <mergeCell ref="GN86:GO86"/>
    <mergeCell ref="GP86:GQ86"/>
    <mergeCell ref="GR86:GS86"/>
    <mergeCell ref="GT86:GU86"/>
    <mergeCell ref="GV86:GW86"/>
    <mergeCell ref="FZ86:GA86"/>
    <mergeCell ref="GB86:GC86"/>
    <mergeCell ref="GD86:GE86"/>
    <mergeCell ref="GF86:GG86"/>
    <mergeCell ref="GH86:GI86"/>
    <mergeCell ref="GJ86:GK86"/>
    <mergeCell ref="FN86:FO86"/>
    <mergeCell ref="FP86:FQ86"/>
    <mergeCell ref="FR86:FS86"/>
    <mergeCell ref="FT86:FU86"/>
    <mergeCell ref="FV86:FW86"/>
    <mergeCell ref="FX86:FY86"/>
    <mergeCell ref="FB86:FC86"/>
    <mergeCell ref="FD86:FE86"/>
    <mergeCell ref="FF86:FG86"/>
    <mergeCell ref="FH86:FI86"/>
    <mergeCell ref="FJ86:FK86"/>
    <mergeCell ref="FL86:FM86"/>
    <mergeCell ref="EP86:EQ86"/>
    <mergeCell ref="ER86:ES86"/>
    <mergeCell ref="ET86:EU86"/>
    <mergeCell ref="EV86:EW86"/>
    <mergeCell ref="EX86:EY86"/>
    <mergeCell ref="EZ86:FA86"/>
    <mergeCell ref="ED86:EE86"/>
    <mergeCell ref="EF86:EG86"/>
    <mergeCell ref="EH86:EI86"/>
    <mergeCell ref="EJ86:EK86"/>
    <mergeCell ref="EL86:EM86"/>
    <mergeCell ref="EN86:EO86"/>
    <mergeCell ref="DR86:DS86"/>
    <mergeCell ref="DT86:DU86"/>
    <mergeCell ref="DV86:DW86"/>
    <mergeCell ref="DX86:DY86"/>
    <mergeCell ref="DZ86:EA86"/>
    <mergeCell ref="EB86:EC86"/>
    <mergeCell ref="DF86:DG86"/>
    <mergeCell ref="DH86:DI86"/>
    <mergeCell ref="DJ86:DK86"/>
    <mergeCell ref="DL86:DM86"/>
    <mergeCell ref="DN86:DO86"/>
    <mergeCell ref="DP86:DQ86"/>
    <mergeCell ref="CT86:CU86"/>
    <mergeCell ref="CV86:CW86"/>
    <mergeCell ref="CX86:CY86"/>
    <mergeCell ref="CZ86:DA86"/>
    <mergeCell ref="DB86:DC86"/>
    <mergeCell ref="DD86:DE86"/>
    <mergeCell ref="CH86:CI86"/>
    <mergeCell ref="CJ86:CK86"/>
    <mergeCell ref="CL86:CM86"/>
    <mergeCell ref="CN86:CO86"/>
    <mergeCell ref="CP86:CQ86"/>
    <mergeCell ref="CR86:CS86"/>
    <mergeCell ref="BV86:BW86"/>
    <mergeCell ref="BX86:BY86"/>
    <mergeCell ref="BZ86:CA86"/>
    <mergeCell ref="CB86:CC86"/>
    <mergeCell ref="CD86:CE86"/>
    <mergeCell ref="CF86:CG86"/>
    <mergeCell ref="BJ86:BK86"/>
    <mergeCell ref="BL86:BM86"/>
    <mergeCell ref="BN86:BO86"/>
    <mergeCell ref="BP86:BQ86"/>
    <mergeCell ref="BR86:BS86"/>
    <mergeCell ref="BT86:BU86"/>
    <mergeCell ref="AX86:AY86"/>
    <mergeCell ref="AZ86:BA86"/>
    <mergeCell ref="BB86:BC86"/>
    <mergeCell ref="BD86:BE86"/>
    <mergeCell ref="BF86:BG86"/>
    <mergeCell ref="BH86:BI86"/>
    <mergeCell ref="AL86:AM86"/>
    <mergeCell ref="AN86:AO86"/>
    <mergeCell ref="AP86:AQ86"/>
    <mergeCell ref="AR86:AS86"/>
    <mergeCell ref="AT86:AU86"/>
    <mergeCell ref="AV86:AW86"/>
    <mergeCell ref="Z86:AA86"/>
    <mergeCell ref="AB86:AC86"/>
    <mergeCell ref="AD86:AE86"/>
    <mergeCell ref="AF86:AG86"/>
    <mergeCell ref="AH86:AI86"/>
    <mergeCell ref="AJ86:AK86"/>
    <mergeCell ref="N86:O86"/>
    <mergeCell ref="P86:Q86"/>
    <mergeCell ref="R86:S86"/>
    <mergeCell ref="T86:U86"/>
    <mergeCell ref="V86:W86"/>
    <mergeCell ref="X86:Y86"/>
    <mergeCell ref="XEU79:XEV79"/>
    <mergeCell ref="A86:B86"/>
    <mergeCell ref="E86:F86"/>
    <mergeCell ref="G86:H86"/>
    <mergeCell ref="J86:K86"/>
    <mergeCell ref="L86:M86"/>
    <mergeCell ref="XEI79:XEJ79"/>
    <mergeCell ref="XEK79:XEL79"/>
    <mergeCell ref="XEM79:XEN79"/>
    <mergeCell ref="XEO79:XEP79"/>
    <mergeCell ref="XEQ79:XER79"/>
    <mergeCell ref="XES79:XET79"/>
    <mergeCell ref="XDW79:XDX79"/>
    <mergeCell ref="XDY79:XDZ79"/>
    <mergeCell ref="XEA79:XEB79"/>
    <mergeCell ref="XEC79:XED79"/>
    <mergeCell ref="XEE79:XEF79"/>
    <mergeCell ref="XEG79:XEH79"/>
    <mergeCell ref="XDK79:XDL79"/>
    <mergeCell ref="XDM79:XDN79"/>
    <mergeCell ref="XDO79:XDP79"/>
    <mergeCell ref="XDQ79:XDR79"/>
    <mergeCell ref="XDS79:XDT79"/>
    <mergeCell ref="XDU79:XDV79"/>
    <mergeCell ref="XCY79:XCZ79"/>
    <mergeCell ref="XDA79:XDB79"/>
    <mergeCell ref="XDC79:XDD79"/>
    <mergeCell ref="XDE79:XDF79"/>
    <mergeCell ref="XDG79:XDH79"/>
    <mergeCell ref="XDI79:XDJ79"/>
    <mergeCell ref="XCM79:XCN79"/>
    <mergeCell ref="XCO79:XCP79"/>
    <mergeCell ref="XCQ79:XCR79"/>
    <mergeCell ref="XCS79:XCT79"/>
    <mergeCell ref="XCU79:XCV79"/>
    <mergeCell ref="XCW79:XCX79"/>
    <mergeCell ref="XCA79:XCB79"/>
    <mergeCell ref="XCC79:XCD79"/>
    <mergeCell ref="XCE79:XCF79"/>
    <mergeCell ref="XCG79:XCH79"/>
    <mergeCell ref="XCI79:XCJ79"/>
    <mergeCell ref="XCK79:XCL79"/>
    <mergeCell ref="XBO79:XBP79"/>
    <mergeCell ref="XBQ79:XBR79"/>
    <mergeCell ref="XBS79:XBT79"/>
    <mergeCell ref="XBU79:XBV79"/>
    <mergeCell ref="XBW79:XBX79"/>
    <mergeCell ref="XBY79:XBZ79"/>
    <mergeCell ref="XBC79:XBD79"/>
    <mergeCell ref="XBE79:XBF79"/>
    <mergeCell ref="XBG79:XBH79"/>
    <mergeCell ref="XBI79:XBJ79"/>
    <mergeCell ref="XBK79:XBL79"/>
    <mergeCell ref="XBM79:XBN79"/>
    <mergeCell ref="XAQ79:XAR79"/>
    <mergeCell ref="XAS79:XAT79"/>
    <mergeCell ref="XAU79:XAV79"/>
    <mergeCell ref="XAW79:XAX79"/>
    <mergeCell ref="XAY79:XAZ79"/>
    <mergeCell ref="XBA79:XBB79"/>
    <mergeCell ref="XAE79:XAF79"/>
    <mergeCell ref="XAG79:XAH79"/>
    <mergeCell ref="XAI79:XAJ79"/>
    <mergeCell ref="XAK79:XAL79"/>
    <mergeCell ref="XAM79:XAN79"/>
    <mergeCell ref="XAO79:XAP79"/>
    <mergeCell ref="WZS79:WZT79"/>
    <mergeCell ref="WZU79:WZV79"/>
    <mergeCell ref="WZW79:WZX79"/>
    <mergeCell ref="WZY79:WZZ79"/>
    <mergeCell ref="XAA79:XAB79"/>
    <mergeCell ref="XAC79:XAD79"/>
    <mergeCell ref="WZG79:WZH79"/>
    <mergeCell ref="WZI79:WZJ79"/>
    <mergeCell ref="WZK79:WZL79"/>
    <mergeCell ref="WZM79:WZN79"/>
    <mergeCell ref="WZO79:WZP79"/>
    <mergeCell ref="WZQ79:WZR79"/>
    <mergeCell ref="WYU79:WYV79"/>
    <mergeCell ref="WYW79:WYX79"/>
    <mergeCell ref="WYY79:WYZ79"/>
    <mergeCell ref="WZA79:WZB79"/>
    <mergeCell ref="WZC79:WZD79"/>
    <mergeCell ref="WZE79:WZF79"/>
    <mergeCell ref="WYI79:WYJ79"/>
    <mergeCell ref="WYK79:WYL79"/>
    <mergeCell ref="WYM79:WYN79"/>
    <mergeCell ref="WYO79:WYP79"/>
    <mergeCell ref="WYQ79:WYR79"/>
    <mergeCell ref="WYS79:WYT79"/>
    <mergeCell ref="WXW79:WXX79"/>
    <mergeCell ref="WXY79:WXZ79"/>
    <mergeCell ref="WYA79:WYB79"/>
    <mergeCell ref="WYC79:WYD79"/>
    <mergeCell ref="WYE79:WYF79"/>
    <mergeCell ref="WYG79:WYH79"/>
    <mergeCell ref="WXK79:WXL79"/>
    <mergeCell ref="WXM79:WXN79"/>
    <mergeCell ref="WXO79:WXP79"/>
    <mergeCell ref="WXQ79:WXR79"/>
    <mergeCell ref="WXS79:WXT79"/>
    <mergeCell ref="WXU79:WXV79"/>
    <mergeCell ref="WWY79:WWZ79"/>
    <mergeCell ref="WXA79:WXB79"/>
    <mergeCell ref="WXC79:WXD79"/>
    <mergeCell ref="WXE79:WXF79"/>
    <mergeCell ref="WXG79:WXH79"/>
    <mergeCell ref="WXI79:WXJ79"/>
    <mergeCell ref="WWM79:WWN79"/>
    <mergeCell ref="WWO79:WWP79"/>
    <mergeCell ref="WWQ79:WWR79"/>
    <mergeCell ref="WWS79:WWT79"/>
    <mergeCell ref="WWU79:WWV79"/>
    <mergeCell ref="WWW79:WWX79"/>
    <mergeCell ref="WWA79:WWB79"/>
    <mergeCell ref="WWC79:WWD79"/>
    <mergeCell ref="WWE79:WWF79"/>
    <mergeCell ref="WWG79:WWH79"/>
    <mergeCell ref="WWI79:WWJ79"/>
    <mergeCell ref="WWK79:WWL79"/>
    <mergeCell ref="WVO79:WVP79"/>
    <mergeCell ref="WVQ79:WVR79"/>
    <mergeCell ref="WVS79:WVT79"/>
    <mergeCell ref="WVU79:WVV79"/>
    <mergeCell ref="WVW79:WVX79"/>
    <mergeCell ref="WVY79:WVZ79"/>
    <mergeCell ref="WVC79:WVD79"/>
    <mergeCell ref="WVE79:WVF79"/>
    <mergeCell ref="WVG79:WVH79"/>
    <mergeCell ref="WVI79:WVJ79"/>
    <mergeCell ref="WVK79:WVL79"/>
    <mergeCell ref="WVM79:WVN79"/>
    <mergeCell ref="WUQ79:WUR79"/>
    <mergeCell ref="WUS79:WUT79"/>
    <mergeCell ref="WUU79:WUV79"/>
    <mergeCell ref="WUW79:WUX79"/>
    <mergeCell ref="WUY79:WUZ79"/>
    <mergeCell ref="WVA79:WVB79"/>
    <mergeCell ref="WUE79:WUF79"/>
    <mergeCell ref="WUG79:WUH79"/>
    <mergeCell ref="WUI79:WUJ79"/>
    <mergeCell ref="WUK79:WUL79"/>
    <mergeCell ref="WUM79:WUN79"/>
    <mergeCell ref="WUO79:WUP79"/>
    <mergeCell ref="WTS79:WTT79"/>
    <mergeCell ref="WTU79:WTV79"/>
    <mergeCell ref="WTW79:WTX79"/>
    <mergeCell ref="WTY79:WTZ79"/>
    <mergeCell ref="WUA79:WUB79"/>
    <mergeCell ref="WUC79:WUD79"/>
    <mergeCell ref="WTG79:WTH79"/>
    <mergeCell ref="WTI79:WTJ79"/>
    <mergeCell ref="WTK79:WTL79"/>
    <mergeCell ref="WTM79:WTN79"/>
    <mergeCell ref="WTO79:WTP79"/>
    <mergeCell ref="WTQ79:WTR79"/>
    <mergeCell ref="WSU79:WSV79"/>
    <mergeCell ref="WSW79:WSX79"/>
    <mergeCell ref="WSY79:WSZ79"/>
    <mergeCell ref="WTA79:WTB79"/>
    <mergeCell ref="WTC79:WTD79"/>
    <mergeCell ref="WTE79:WTF79"/>
    <mergeCell ref="WSI79:WSJ79"/>
    <mergeCell ref="WSK79:WSL79"/>
    <mergeCell ref="WSM79:WSN79"/>
    <mergeCell ref="WSO79:WSP79"/>
    <mergeCell ref="WSQ79:WSR79"/>
    <mergeCell ref="WSS79:WST79"/>
    <mergeCell ref="WRW79:WRX79"/>
    <mergeCell ref="WRY79:WRZ79"/>
    <mergeCell ref="WSA79:WSB79"/>
    <mergeCell ref="WSC79:WSD79"/>
    <mergeCell ref="WSE79:WSF79"/>
    <mergeCell ref="WSG79:WSH79"/>
    <mergeCell ref="WRK79:WRL79"/>
    <mergeCell ref="WRM79:WRN79"/>
    <mergeCell ref="WRO79:WRP79"/>
    <mergeCell ref="WRQ79:WRR79"/>
    <mergeCell ref="WRS79:WRT79"/>
    <mergeCell ref="WRU79:WRV79"/>
    <mergeCell ref="WQY79:WQZ79"/>
    <mergeCell ref="WRA79:WRB79"/>
    <mergeCell ref="WRC79:WRD79"/>
    <mergeCell ref="WRE79:WRF79"/>
    <mergeCell ref="WRG79:WRH79"/>
    <mergeCell ref="WRI79:WRJ79"/>
    <mergeCell ref="WQM79:WQN79"/>
    <mergeCell ref="WQO79:WQP79"/>
    <mergeCell ref="WQQ79:WQR79"/>
    <mergeCell ref="WQS79:WQT79"/>
    <mergeCell ref="WQU79:WQV79"/>
    <mergeCell ref="WQW79:WQX79"/>
    <mergeCell ref="WQA79:WQB79"/>
    <mergeCell ref="WQC79:WQD79"/>
    <mergeCell ref="WQE79:WQF79"/>
    <mergeCell ref="WQG79:WQH79"/>
    <mergeCell ref="WQI79:WQJ79"/>
    <mergeCell ref="WQK79:WQL79"/>
    <mergeCell ref="WPO79:WPP79"/>
    <mergeCell ref="WPQ79:WPR79"/>
    <mergeCell ref="WPS79:WPT79"/>
    <mergeCell ref="WPU79:WPV79"/>
    <mergeCell ref="WPW79:WPX79"/>
    <mergeCell ref="WPY79:WPZ79"/>
    <mergeCell ref="WPC79:WPD79"/>
    <mergeCell ref="WPE79:WPF79"/>
    <mergeCell ref="WPG79:WPH79"/>
    <mergeCell ref="WPI79:WPJ79"/>
    <mergeCell ref="WPK79:WPL79"/>
    <mergeCell ref="WPM79:WPN79"/>
    <mergeCell ref="WOQ79:WOR79"/>
    <mergeCell ref="WOS79:WOT79"/>
    <mergeCell ref="WOU79:WOV79"/>
    <mergeCell ref="WOW79:WOX79"/>
    <mergeCell ref="WOY79:WOZ79"/>
    <mergeCell ref="WPA79:WPB79"/>
    <mergeCell ref="WOE79:WOF79"/>
    <mergeCell ref="WOG79:WOH79"/>
    <mergeCell ref="WOI79:WOJ79"/>
    <mergeCell ref="WOK79:WOL79"/>
    <mergeCell ref="WOM79:WON79"/>
    <mergeCell ref="WOO79:WOP79"/>
    <mergeCell ref="WNS79:WNT79"/>
    <mergeCell ref="WNU79:WNV79"/>
    <mergeCell ref="WNW79:WNX79"/>
    <mergeCell ref="WNY79:WNZ79"/>
    <mergeCell ref="WOA79:WOB79"/>
    <mergeCell ref="WOC79:WOD79"/>
    <mergeCell ref="WNG79:WNH79"/>
    <mergeCell ref="WNI79:WNJ79"/>
    <mergeCell ref="WNK79:WNL79"/>
    <mergeCell ref="WNM79:WNN79"/>
    <mergeCell ref="WNO79:WNP79"/>
    <mergeCell ref="WNQ79:WNR79"/>
    <mergeCell ref="WMU79:WMV79"/>
    <mergeCell ref="WMW79:WMX79"/>
    <mergeCell ref="WMY79:WMZ79"/>
    <mergeCell ref="WNA79:WNB79"/>
    <mergeCell ref="WNC79:WND79"/>
    <mergeCell ref="WNE79:WNF79"/>
    <mergeCell ref="WMI79:WMJ79"/>
    <mergeCell ref="WMK79:WML79"/>
    <mergeCell ref="WMM79:WMN79"/>
    <mergeCell ref="WMO79:WMP79"/>
    <mergeCell ref="WMQ79:WMR79"/>
    <mergeCell ref="WMS79:WMT79"/>
    <mergeCell ref="WLW79:WLX79"/>
    <mergeCell ref="WLY79:WLZ79"/>
    <mergeCell ref="WMA79:WMB79"/>
    <mergeCell ref="WMC79:WMD79"/>
    <mergeCell ref="WME79:WMF79"/>
    <mergeCell ref="WMG79:WMH79"/>
    <mergeCell ref="WLK79:WLL79"/>
    <mergeCell ref="WLM79:WLN79"/>
    <mergeCell ref="WLO79:WLP79"/>
    <mergeCell ref="WLQ79:WLR79"/>
    <mergeCell ref="WLS79:WLT79"/>
    <mergeCell ref="WLU79:WLV79"/>
    <mergeCell ref="WKY79:WKZ79"/>
    <mergeCell ref="WLA79:WLB79"/>
    <mergeCell ref="WLC79:WLD79"/>
    <mergeCell ref="WLE79:WLF79"/>
    <mergeCell ref="WLG79:WLH79"/>
    <mergeCell ref="WLI79:WLJ79"/>
    <mergeCell ref="WKM79:WKN79"/>
    <mergeCell ref="WKO79:WKP79"/>
    <mergeCell ref="WKQ79:WKR79"/>
    <mergeCell ref="WKS79:WKT79"/>
    <mergeCell ref="WKU79:WKV79"/>
    <mergeCell ref="WKW79:WKX79"/>
    <mergeCell ref="WKA79:WKB79"/>
    <mergeCell ref="WKC79:WKD79"/>
    <mergeCell ref="WKE79:WKF79"/>
    <mergeCell ref="WKG79:WKH79"/>
    <mergeCell ref="WKI79:WKJ79"/>
    <mergeCell ref="WKK79:WKL79"/>
    <mergeCell ref="WJO79:WJP79"/>
    <mergeCell ref="WJQ79:WJR79"/>
    <mergeCell ref="WJS79:WJT79"/>
    <mergeCell ref="WJU79:WJV79"/>
    <mergeCell ref="WJW79:WJX79"/>
    <mergeCell ref="WJY79:WJZ79"/>
    <mergeCell ref="WJC79:WJD79"/>
    <mergeCell ref="WJE79:WJF79"/>
    <mergeCell ref="WJG79:WJH79"/>
    <mergeCell ref="WJI79:WJJ79"/>
    <mergeCell ref="WJK79:WJL79"/>
    <mergeCell ref="WJM79:WJN79"/>
    <mergeCell ref="WIQ79:WIR79"/>
    <mergeCell ref="WIS79:WIT79"/>
    <mergeCell ref="WIU79:WIV79"/>
    <mergeCell ref="WIW79:WIX79"/>
    <mergeCell ref="WIY79:WIZ79"/>
    <mergeCell ref="WJA79:WJB79"/>
    <mergeCell ref="WIE79:WIF79"/>
    <mergeCell ref="WIG79:WIH79"/>
    <mergeCell ref="WII79:WIJ79"/>
    <mergeCell ref="WIK79:WIL79"/>
    <mergeCell ref="WIM79:WIN79"/>
    <mergeCell ref="WIO79:WIP79"/>
    <mergeCell ref="WHS79:WHT79"/>
    <mergeCell ref="WHU79:WHV79"/>
    <mergeCell ref="WHW79:WHX79"/>
    <mergeCell ref="WHY79:WHZ79"/>
    <mergeCell ref="WIA79:WIB79"/>
    <mergeCell ref="WIC79:WID79"/>
    <mergeCell ref="WHG79:WHH79"/>
    <mergeCell ref="WHI79:WHJ79"/>
    <mergeCell ref="WHK79:WHL79"/>
    <mergeCell ref="WHM79:WHN79"/>
    <mergeCell ref="WHO79:WHP79"/>
    <mergeCell ref="WHQ79:WHR79"/>
    <mergeCell ref="WGU79:WGV79"/>
    <mergeCell ref="WGW79:WGX79"/>
    <mergeCell ref="WGY79:WGZ79"/>
    <mergeCell ref="WHA79:WHB79"/>
    <mergeCell ref="WHC79:WHD79"/>
    <mergeCell ref="WHE79:WHF79"/>
    <mergeCell ref="WGI79:WGJ79"/>
    <mergeCell ref="WGK79:WGL79"/>
    <mergeCell ref="WGM79:WGN79"/>
    <mergeCell ref="WGO79:WGP79"/>
    <mergeCell ref="WGQ79:WGR79"/>
    <mergeCell ref="WGS79:WGT79"/>
    <mergeCell ref="WFW79:WFX79"/>
    <mergeCell ref="WFY79:WFZ79"/>
    <mergeCell ref="WGA79:WGB79"/>
    <mergeCell ref="WGC79:WGD79"/>
    <mergeCell ref="WGE79:WGF79"/>
    <mergeCell ref="WGG79:WGH79"/>
    <mergeCell ref="WFK79:WFL79"/>
    <mergeCell ref="WFM79:WFN79"/>
    <mergeCell ref="WFO79:WFP79"/>
    <mergeCell ref="WFQ79:WFR79"/>
    <mergeCell ref="WFS79:WFT79"/>
    <mergeCell ref="WFU79:WFV79"/>
    <mergeCell ref="WEY79:WEZ79"/>
    <mergeCell ref="WFA79:WFB79"/>
    <mergeCell ref="WFC79:WFD79"/>
    <mergeCell ref="WFE79:WFF79"/>
    <mergeCell ref="WFG79:WFH79"/>
    <mergeCell ref="WFI79:WFJ79"/>
    <mergeCell ref="WEM79:WEN79"/>
    <mergeCell ref="WEO79:WEP79"/>
    <mergeCell ref="WEQ79:WER79"/>
    <mergeCell ref="WES79:WET79"/>
    <mergeCell ref="WEU79:WEV79"/>
    <mergeCell ref="WEW79:WEX79"/>
    <mergeCell ref="WEA79:WEB79"/>
    <mergeCell ref="WEC79:WED79"/>
    <mergeCell ref="WEE79:WEF79"/>
    <mergeCell ref="WEG79:WEH79"/>
    <mergeCell ref="WEI79:WEJ79"/>
    <mergeCell ref="WEK79:WEL79"/>
    <mergeCell ref="WDO79:WDP79"/>
    <mergeCell ref="WDQ79:WDR79"/>
    <mergeCell ref="WDS79:WDT79"/>
    <mergeCell ref="WDU79:WDV79"/>
    <mergeCell ref="WDW79:WDX79"/>
    <mergeCell ref="WDY79:WDZ79"/>
    <mergeCell ref="WDC79:WDD79"/>
    <mergeCell ref="WDE79:WDF79"/>
    <mergeCell ref="WDG79:WDH79"/>
    <mergeCell ref="WDI79:WDJ79"/>
    <mergeCell ref="WDK79:WDL79"/>
    <mergeCell ref="WDM79:WDN79"/>
    <mergeCell ref="WCQ79:WCR79"/>
    <mergeCell ref="WCS79:WCT79"/>
    <mergeCell ref="WCU79:WCV79"/>
    <mergeCell ref="WCW79:WCX79"/>
    <mergeCell ref="WCY79:WCZ79"/>
    <mergeCell ref="WDA79:WDB79"/>
    <mergeCell ref="WCE79:WCF79"/>
    <mergeCell ref="WCG79:WCH79"/>
    <mergeCell ref="WCI79:WCJ79"/>
    <mergeCell ref="WCK79:WCL79"/>
    <mergeCell ref="WCM79:WCN79"/>
    <mergeCell ref="WCO79:WCP79"/>
    <mergeCell ref="WBS79:WBT79"/>
    <mergeCell ref="WBU79:WBV79"/>
    <mergeCell ref="WBW79:WBX79"/>
    <mergeCell ref="WBY79:WBZ79"/>
    <mergeCell ref="WCA79:WCB79"/>
    <mergeCell ref="WCC79:WCD79"/>
    <mergeCell ref="WBG79:WBH79"/>
    <mergeCell ref="WBI79:WBJ79"/>
    <mergeCell ref="WBK79:WBL79"/>
    <mergeCell ref="WBM79:WBN79"/>
    <mergeCell ref="WBO79:WBP79"/>
    <mergeCell ref="WBQ79:WBR79"/>
    <mergeCell ref="WAU79:WAV79"/>
    <mergeCell ref="WAW79:WAX79"/>
    <mergeCell ref="WAY79:WAZ79"/>
    <mergeCell ref="WBA79:WBB79"/>
    <mergeCell ref="WBC79:WBD79"/>
    <mergeCell ref="WBE79:WBF79"/>
    <mergeCell ref="WAI79:WAJ79"/>
    <mergeCell ref="WAK79:WAL79"/>
    <mergeCell ref="WAM79:WAN79"/>
    <mergeCell ref="WAO79:WAP79"/>
    <mergeCell ref="WAQ79:WAR79"/>
    <mergeCell ref="WAS79:WAT79"/>
    <mergeCell ref="VZW79:VZX79"/>
    <mergeCell ref="VZY79:VZZ79"/>
    <mergeCell ref="WAA79:WAB79"/>
    <mergeCell ref="WAC79:WAD79"/>
    <mergeCell ref="WAE79:WAF79"/>
    <mergeCell ref="WAG79:WAH79"/>
    <mergeCell ref="VZK79:VZL79"/>
    <mergeCell ref="VZM79:VZN79"/>
    <mergeCell ref="VZO79:VZP79"/>
    <mergeCell ref="VZQ79:VZR79"/>
    <mergeCell ref="VZS79:VZT79"/>
    <mergeCell ref="VZU79:VZV79"/>
    <mergeCell ref="VYY79:VYZ79"/>
    <mergeCell ref="VZA79:VZB79"/>
    <mergeCell ref="VZC79:VZD79"/>
    <mergeCell ref="VZE79:VZF79"/>
    <mergeCell ref="VZG79:VZH79"/>
    <mergeCell ref="VZI79:VZJ79"/>
    <mergeCell ref="VYM79:VYN79"/>
    <mergeCell ref="VYO79:VYP79"/>
    <mergeCell ref="VYQ79:VYR79"/>
    <mergeCell ref="VYS79:VYT79"/>
    <mergeCell ref="VYU79:VYV79"/>
    <mergeCell ref="VYW79:VYX79"/>
    <mergeCell ref="VYA79:VYB79"/>
    <mergeCell ref="VYC79:VYD79"/>
    <mergeCell ref="VYE79:VYF79"/>
    <mergeCell ref="VYG79:VYH79"/>
    <mergeCell ref="VYI79:VYJ79"/>
    <mergeCell ref="VYK79:VYL79"/>
    <mergeCell ref="VXO79:VXP79"/>
    <mergeCell ref="VXQ79:VXR79"/>
    <mergeCell ref="VXS79:VXT79"/>
    <mergeCell ref="VXU79:VXV79"/>
    <mergeCell ref="VXW79:VXX79"/>
    <mergeCell ref="VXY79:VXZ79"/>
    <mergeCell ref="VXC79:VXD79"/>
    <mergeCell ref="VXE79:VXF79"/>
    <mergeCell ref="VXG79:VXH79"/>
    <mergeCell ref="VXI79:VXJ79"/>
    <mergeCell ref="VXK79:VXL79"/>
    <mergeCell ref="VXM79:VXN79"/>
    <mergeCell ref="VWQ79:VWR79"/>
    <mergeCell ref="VWS79:VWT79"/>
    <mergeCell ref="VWU79:VWV79"/>
    <mergeCell ref="VWW79:VWX79"/>
    <mergeCell ref="VWY79:VWZ79"/>
    <mergeCell ref="VXA79:VXB79"/>
    <mergeCell ref="VWE79:VWF79"/>
    <mergeCell ref="VWG79:VWH79"/>
    <mergeCell ref="VWI79:VWJ79"/>
    <mergeCell ref="VWK79:VWL79"/>
    <mergeCell ref="VWM79:VWN79"/>
    <mergeCell ref="VWO79:VWP79"/>
    <mergeCell ref="VVS79:VVT79"/>
    <mergeCell ref="VVU79:VVV79"/>
    <mergeCell ref="VVW79:VVX79"/>
    <mergeCell ref="VVY79:VVZ79"/>
    <mergeCell ref="VWA79:VWB79"/>
    <mergeCell ref="VWC79:VWD79"/>
    <mergeCell ref="VVG79:VVH79"/>
    <mergeCell ref="VVI79:VVJ79"/>
    <mergeCell ref="VVK79:VVL79"/>
    <mergeCell ref="VVM79:VVN79"/>
    <mergeCell ref="VVO79:VVP79"/>
    <mergeCell ref="VVQ79:VVR79"/>
    <mergeCell ref="VUU79:VUV79"/>
    <mergeCell ref="VUW79:VUX79"/>
    <mergeCell ref="VUY79:VUZ79"/>
    <mergeCell ref="VVA79:VVB79"/>
    <mergeCell ref="VVC79:VVD79"/>
    <mergeCell ref="VVE79:VVF79"/>
    <mergeCell ref="VUI79:VUJ79"/>
    <mergeCell ref="VUK79:VUL79"/>
    <mergeCell ref="VUM79:VUN79"/>
    <mergeCell ref="VUO79:VUP79"/>
    <mergeCell ref="VUQ79:VUR79"/>
    <mergeCell ref="VUS79:VUT79"/>
    <mergeCell ref="VTW79:VTX79"/>
    <mergeCell ref="VTY79:VTZ79"/>
    <mergeCell ref="VUA79:VUB79"/>
    <mergeCell ref="VUC79:VUD79"/>
    <mergeCell ref="VUE79:VUF79"/>
    <mergeCell ref="VUG79:VUH79"/>
    <mergeCell ref="VTK79:VTL79"/>
    <mergeCell ref="VTM79:VTN79"/>
    <mergeCell ref="VTO79:VTP79"/>
    <mergeCell ref="VTQ79:VTR79"/>
    <mergeCell ref="VTS79:VTT79"/>
    <mergeCell ref="VTU79:VTV79"/>
    <mergeCell ref="VSY79:VSZ79"/>
    <mergeCell ref="VTA79:VTB79"/>
    <mergeCell ref="VTC79:VTD79"/>
    <mergeCell ref="VTE79:VTF79"/>
    <mergeCell ref="VTG79:VTH79"/>
    <mergeCell ref="VTI79:VTJ79"/>
    <mergeCell ref="VSM79:VSN79"/>
    <mergeCell ref="VSO79:VSP79"/>
    <mergeCell ref="VSQ79:VSR79"/>
    <mergeCell ref="VSS79:VST79"/>
    <mergeCell ref="VSU79:VSV79"/>
    <mergeCell ref="VSW79:VSX79"/>
    <mergeCell ref="VSA79:VSB79"/>
    <mergeCell ref="VSC79:VSD79"/>
    <mergeCell ref="VSE79:VSF79"/>
    <mergeCell ref="VSG79:VSH79"/>
    <mergeCell ref="VSI79:VSJ79"/>
    <mergeCell ref="VSK79:VSL79"/>
    <mergeCell ref="VRO79:VRP79"/>
    <mergeCell ref="VRQ79:VRR79"/>
    <mergeCell ref="VRS79:VRT79"/>
    <mergeCell ref="VRU79:VRV79"/>
    <mergeCell ref="VRW79:VRX79"/>
    <mergeCell ref="VRY79:VRZ79"/>
    <mergeCell ref="VRC79:VRD79"/>
    <mergeCell ref="VRE79:VRF79"/>
    <mergeCell ref="VRG79:VRH79"/>
    <mergeCell ref="VRI79:VRJ79"/>
    <mergeCell ref="VRK79:VRL79"/>
    <mergeCell ref="VRM79:VRN79"/>
    <mergeCell ref="VQQ79:VQR79"/>
    <mergeCell ref="VQS79:VQT79"/>
    <mergeCell ref="VQU79:VQV79"/>
    <mergeCell ref="VQW79:VQX79"/>
    <mergeCell ref="VQY79:VQZ79"/>
    <mergeCell ref="VRA79:VRB79"/>
    <mergeCell ref="VQE79:VQF79"/>
    <mergeCell ref="VQG79:VQH79"/>
    <mergeCell ref="VQI79:VQJ79"/>
    <mergeCell ref="VQK79:VQL79"/>
    <mergeCell ref="VQM79:VQN79"/>
    <mergeCell ref="VQO79:VQP79"/>
    <mergeCell ref="VPS79:VPT79"/>
    <mergeCell ref="VPU79:VPV79"/>
    <mergeCell ref="VPW79:VPX79"/>
    <mergeCell ref="VPY79:VPZ79"/>
    <mergeCell ref="VQA79:VQB79"/>
    <mergeCell ref="VQC79:VQD79"/>
    <mergeCell ref="VPG79:VPH79"/>
    <mergeCell ref="VPI79:VPJ79"/>
    <mergeCell ref="VPK79:VPL79"/>
    <mergeCell ref="VPM79:VPN79"/>
    <mergeCell ref="VPO79:VPP79"/>
    <mergeCell ref="VPQ79:VPR79"/>
    <mergeCell ref="VOU79:VOV79"/>
    <mergeCell ref="VOW79:VOX79"/>
    <mergeCell ref="VOY79:VOZ79"/>
    <mergeCell ref="VPA79:VPB79"/>
    <mergeCell ref="VPC79:VPD79"/>
    <mergeCell ref="VPE79:VPF79"/>
    <mergeCell ref="VOI79:VOJ79"/>
    <mergeCell ref="VOK79:VOL79"/>
    <mergeCell ref="VOM79:VON79"/>
    <mergeCell ref="VOO79:VOP79"/>
    <mergeCell ref="VOQ79:VOR79"/>
    <mergeCell ref="VOS79:VOT79"/>
    <mergeCell ref="VNW79:VNX79"/>
    <mergeCell ref="VNY79:VNZ79"/>
    <mergeCell ref="VOA79:VOB79"/>
    <mergeCell ref="VOC79:VOD79"/>
    <mergeCell ref="VOE79:VOF79"/>
    <mergeCell ref="VOG79:VOH79"/>
    <mergeCell ref="VNK79:VNL79"/>
    <mergeCell ref="VNM79:VNN79"/>
    <mergeCell ref="VNO79:VNP79"/>
    <mergeCell ref="VNQ79:VNR79"/>
    <mergeCell ref="VNS79:VNT79"/>
    <mergeCell ref="VNU79:VNV79"/>
    <mergeCell ref="VMY79:VMZ79"/>
    <mergeCell ref="VNA79:VNB79"/>
    <mergeCell ref="VNC79:VND79"/>
    <mergeCell ref="VNE79:VNF79"/>
    <mergeCell ref="VNG79:VNH79"/>
    <mergeCell ref="VNI79:VNJ79"/>
    <mergeCell ref="VMM79:VMN79"/>
    <mergeCell ref="VMO79:VMP79"/>
    <mergeCell ref="VMQ79:VMR79"/>
    <mergeCell ref="VMS79:VMT79"/>
    <mergeCell ref="VMU79:VMV79"/>
    <mergeCell ref="VMW79:VMX79"/>
    <mergeCell ref="VMA79:VMB79"/>
    <mergeCell ref="VMC79:VMD79"/>
    <mergeCell ref="VME79:VMF79"/>
    <mergeCell ref="VMG79:VMH79"/>
    <mergeCell ref="VMI79:VMJ79"/>
    <mergeCell ref="VMK79:VML79"/>
    <mergeCell ref="VLO79:VLP79"/>
    <mergeCell ref="VLQ79:VLR79"/>
    <mergeCell ref="VLS79:VLT79"/>
    <mergeCell ref="VLU79:VLV79"/>
    <mergeCell ref="VLW79:VLX79"/>
    <mergeCell ref="VLY79:VLZ79"/>
    <mergeCell ref="VLC79:VLD79"/>
    <mergeCell ref="VLE79:VLF79"/>
    <mergeCell ref="VLG79:VLH79"/>
    <mergeCell ref="VLI79:VLJ79"/>
    <mergeCell ref="VLK79:VLL79"/>
    <mergeCell ref="VLM79:VLN79"/>
    <mergeCell ref="VKQ79:VKR79"/>
    <mergeCell ref="VKS79:VKT79"/>
    <mergeCell ref="VKU79:VKV79"/>
    <mergeCell ref="VKW79:VKX79"/>
    <mergeCell ref="VKY79:VKZ79"/>
    <mergeCell ref="VLA79:VLB79"/>
    <mergeCell ref="VKE79:VKF79"/>
    <mergeCell ref="VKG79:VKH79"/>
    <mergeCell ref="VKI79:VKJ79"/>
    <mergeCell ref="VKK79:VKL79"/>
    <mergeCell ref="VKM79:VKN79"/>
    <mergeCell ref="VKO79:VKP79"/>
    <mergeCell ref="VJS79:VJT79"/>
    <mergeCell ref="VJU79:VJV79"/>
    <mergeCell ref="VJW79:VJX79"/>
    <mergeCell ref="VJY79:VJZ79"/>
    <mergeCell ref="VKA79:VKB79"/>
    <mergeCell ref="VKC79:VKD79"/>
    <mergeCell ref="VJG79:VJH79"/>
    <mergeCell ref="VJI79:VJJ79"/>
    <mergeCell ref="VJK79:VJL79"/>
    <mergeCell ref="VJM79:VJN79"/>
    <mergeCell ref="VJO79:VJP79"/>
    <mergeCell ref="VJQ79:VJR79"/>
    <mergeCell ref="VIU79:VIV79"/>
    <mergeCell ref="VIW79:VIX79"/>
    <mergeCell ref="VIY79:VIZ79"/>
    <mergeCell ref="VJA79:VJB79"/>
    <mergeCell ref="VJC79:VJD79"/>
    <mergeCell ref="VJE79:VJF79"/>
    <mergeCell ref="VII79:VIJ79"/>
    <mergeCell ref="VIK79:VIL79"/>
    <mergeCell ref="VIM79:VIN79"/>
    <mergeCell ref="VIO79:VIP79"/>
    <mergeCell ref="VIQ79:VIR79"/>
    <mergeCell ref="VIS79:VIT79"/>
    <mergeCell ref="VHW79:VHX79"/>
    <mergeCell ref="VHY79:VHZ79"/>
    <mergeCell ref="VIA79:VIB79"/>
    <mergeCell ref="VIC79:VID79"/>
    <mergeCell ref="VIE79:VIF79"/>
    <mergeCell ref="VIG79:VIH79"/>
    <mergeCell ref="VHK79:VHL79"/>
    <mergeCell ref="VHM79:VHN79"/>
    <mergeCell ref="VHO79:VHP79"/>
    <mergeCell ref="VHQ79:VHR79"/>
    <mergeCell ref="VHS79:VHT79"/>
    <mergeCell ref="VHU79:VHV79"/>
    <mergeCell ref="VGY79:VGZ79"/>
    <mergeCell ref="VHA79:VHB79"/>
    <mergeCell ref="VHC79:VHD79"/>
    <mergeCell ref="VHE79:VHF79"/>
    <mergeCell ref="VHG79:VHH79"/>
    <mergeCell ref="VHI79:VHJ79"/>
    <mergeCell ref="VGM79:VGN79"/>
    <mergeCell ref="VGO79:VGP79"/>
    <mergeCell ref="VGQ79:VGR79"/>
    <mergeCell ref="VGS79:VGT79"/>
    <mergeCell ref="VGU79:VGV79"/>
    <mergeCell ref="VGW79:VGX79"/>
    <mergeCell ref="VGA79:VGB79"/>
    <mergeCell ref="VGC79:VGD79"/>
    <mergeCell ref="VGE79:VGF79"/>
    <mergeCell ref="VGG79:VGH79"/>
    <mergeCell ref="VGI79:VGJ79"/>
    <mergeCell ref="VGK79:VGL79"/>
    <mergeCell ref="VFO79:VFP79"/>
    <mergeCell ref="VFQ79:VFR79"/>
    <mergeCell ref="VFS79:VFT79"/>
    <mergeCell ref="VFU79:VFV79"/>
    <mergeCell ref="VFW79:VFX79"/>
    <mergeCell ref="VFY79:VFZ79"/>
    <mergeCell ref="VFC79:VFD79"/>
    <mergeCell ref="VFE79:VFF79"/>
    <mergeCell ref="VFG79:VFH79"/>
    <mergeCell ref="VFI79:VFJ79"/>
    <mergeCell ref="VFK79:VFL79"/>
    <mergeCell ref="VFM79:VFN79"/>
    <mergeCell ref="VEQ79:VER79"/>
    <mergeCell ref="VES79:VET79"/>
    <mergeCell ref="VEU79:VEV79"/>
    <mergeCell ref="VEW79:VEX79"/>
    <mergeCell ref="VEY79:VEZ79"/>
    <mergeCell ref="VFA79:VFB79"/>
    <mergeCell ref="VEE79:VEF79"/>
    <mergeCell ref="VEG79:VEH79"/>
    <mergeCell ref="VEI79:VEJ79"/>
    <mergeCell ref="VEK79:VEL79"/>
    <mergeCell ref="VEM79:VEN79"/>
    <mergeCell ref="VEO79:VEP79"/>
    <mergeCell ref="VDS79:VDT79"/>
    <mergeCell ref="VDU79:VDV79"/>
    <mergeCell ref="VDW79:VDX79"/>
    <mergeCell ref="VDY79:VDZ79"/>
    <mergeCell ref="VEA79:VEB79"/>
    <mergeCell ref="VEC79:VED79"/>
    <mergeCell ref="VDG79:VDH79"/>
    <mergeCell ref="VDI79:VDJ79"/>
    <mergeCell ref="VDK79:VDL79"/>
    <mergeCell ref="VDM79:VDN79"/>
    <mergeCell ref="VDO79:VDP79"/>
    <mergeCell ref="VDQ79:VDR79"/>
    <mergeCell ref="VCU79:VCV79"/>
    <mergeCell ref="VCW79:VCX79"/>
    <mergeCell ref="VCY79:VCZ79"/>
    <mergeCell ref="VDA79:VDB79"/>
    <mergeCell ref="VDC79:VDD79"/>
    <mergeCell ref="VDE79:VDF79"/>
    <mergeCell ref="VCI79:VCJ79"/>
    <mergeCell ref="VCK79:VCL79"/>
    <mergeCell ref="VCM79:VCN79"/>
    <mergeCell ref="VCO79:VCP79"/>
    <mergeCell ref="VCQ79:VCR79"/>
    <mergeCell ref="VCS79:VCT79"/>
    <mergeCell ref="VBW79:VBX79"/>
    <mergeCell ref="VBY79:VBZ79"/>
    <mergeCell ref="VCA79:VCB79"/>
    <mergeCell ref="VCC79:VCD79"/>
    <mergeCell ref="VCE79:VCF79"/>
    <mergeCell ref="VCG79:VCH79"/>
    <mergeCell ref="VBK79:VBL79"/>
    <mergeCell ref="VBM79:VBN79"/>
    <mergeCell ref="VBO79:VBP79"/>
    <mergeCell ref="VBQ79:VBR79"/>
    <mergeCell ref="VBS79:VBT79"/>
    <mergeCell ref="VBU79:VBV79"/>
    <mergeCell ref="VAY79:VAZ79"/>
    <mergeCell ref="VBA79:VBB79"/>
    <mergeCell ref="VBC79:VBD79"/>
    <mergeCell ref="VBE79:VBF79"/>
    <mergeCell ref="VBG79:VBH79"/>
    <mergeCell ref="VBI79:VBJ79"/>
    <mergeCell ref="VAM79:VAN79"/>
    <mergeCell ref="VAO79:VAP79"/>
    <mergeCell ref="VAQ79:VAR79"/>
    <mergeCell ref="VAS79:VAT79"/>
    <mergeCell ref="VAU79:VAV79"/>
    <mergeCell ref="VAW79:VAX79"/>
    <mergeCell ref="VAA79:VAB79"/>
    <mergeCell ref="VAC79:VAD79"/>
    <mergeCell ref="VAE79:VAF79"/>
    <mergeCell ref="VAG79:VAH79"/>
    <mergeCell ref="VAI79:VAJ79"/>
    <mergeCell ref="VAK79:VAL79"/>
    <mergeCell ref="UZO79:UZP79"/>
    <mergeCell ref="UZQ79:UZR79"/>
    <mergeCell ref="UZS79:UZT79"/>
    <mergeCell ref="UZU79:UZV79"/>
    <mergeCell ref="UZW79:UZX79"/>
    <mergeCell ref="UZY79:UZZ79"/>
    <mergeCell ref="UZC79:UZD79"/>
    <mergeCell ref="UZE79:UZF79"/>
    <mergeCell ref="UZG79:UZH79"/>
    <mergeCell ref="UZI79:UZJ79"/>
    <mergeCell ref="UZK79:UZL79"/>
    <mergeCell ref="UZM79:UZN79"/>
    <mergeCell ref="UYQ79:UYR79"/>
    <mergeCell ref="UYS79:UYT79"/>
    <mergeCell ref="UYU79:UYV79"/>
    <mergeCell ref="UYW79:UYX79"/>
    <mergeCell ref="UYY79:UYZ79"/>
    <mergeCell ref="UZA79:UZB79"/>
    <mergeCell ref="UYE79:UYF79"/>
    <mergeCell ref="UYG79:UYH79"/>
    <mergeCell ref="UYI79:UYJ79"/>
    <mergeCell ref="UYK79:UYL79"/>
    <mergeCell ref="UYM79:UYN79"/>
    <mergeCell ref="UYO79:UYP79"/>
    <mergeCell ref="UXS79:UXT79"/>
    <mergeCell ref="UXU79:UXV79"/>
    <mergeCell ref="UXW79:UXX79"/>
    <mergeCell ref="UXY79:UXZ79"/>
    <mergeCell ref="UYA79:UYB79"/>
    <mergeCell ref="UYC79:UYD79"/>
    <mergeCell ref="UXG79:UXH79"/>
    <mergeCell ref="UXI79:UXJ79"/>
    <mergeCell ref="UXK79:UXL79"/>
    <mergeCell ref="UXM79:UXN79"/>
    <mergeCell ref="UXO79:UXP79"/>
    <mergeCell ref="UXQ79:UXR79"/>
    <mergeCell ref="UWU79:UWV79"/>
    <mergeCell ref="UWW79:UWX79"/>
    <mergeCell ref="UWY79:UWZ79"/>
    <mergeCell ref="UXA79:UXB79"/>
    <mergeCell ref="UXC79:UXD79"/>
    <mergeCell ref="UXE79:UXF79"/>
    <mergeCell ref="UWI79:UWJ79"/>
    <mergeCell ref="UWK79:UWL79"/>
    <mergeCell ref="UWM79:UWN79"/>
    <mergeCell ref="UWO79:UWP79"/>
    <mergeCell ref="UWQ79:UWR79"/>
    <mergeCell ref="UWS79:UWT79"/>
    <mergeCell ref="UVW79:UVX79"/>
    <mergeCell ref="UVY79:UVZ79"/>
    <mergeCell ref="UWA79:UWB79"/>
    <mergeCell ref="UWC79:UWD79"/>
    <mergeCell ref="UWE79:UWF79"/>
    <mergeCell ref="UWG79:UWH79"/>
    <mergeCell ref="UVK79:UVL79"/>
    <mergeCell ref="UVM79:UVN79"/>
    <mergeCell ref="UVO79:UVP79"/>
    <mergeCell ref="UVQ79:UVR79"/>
    <mergeCell ref="UVS79:UVT79"/>
    <mergeCell ref="UVU79:UVV79"/>
    <mergeCell ref="UUY79:UUZ79"/>
    <mergeCell ref="UVA79:UVB79"/>
    <mergeCell ref="UVC79:UVD79"/>
    <mergeCell ref="UVE79:UVF79"/>
    <mergeCell ref="UVG79:UVH79"/>
    <mergeCell ref="UVI79:UVJ79"/>
    <mergeCell ref="UUM79:UUN79"/>
    <mergeCell ref="UUO79:UUP79"/>
    <mergeCell ref="UUQ79:UUR79"/>
    <mergeCell ref="UUS79:UUT79"/>
    <mergeCell ref="UUU79:UUV79"/>
    <mergeCell ref="UUW79:UUX79"/>
    <mergeCell ref="UUA79:UUB79"/>
    <mergeCell ref="UUC79:UUD79"/>
    <mergeCell ref="UUE79:UUF79"/>
    <mergeCell ref="UUG79:UUH79"/>
    <mergeCell ref="UUI79:UUJ79"/>
    <mergeCell ref="UUK79:UUL79"/>
    <mergeCell ref="UTO79:UTP79"/>
    <mergeCell ref="UTQ79:UTR79"/>
    <mergeCell ref="UTS79:UTT79"/>
    <mergeCell ref="UTU79:UTV79"/>
    <mergeCell ref="UTW79:UTX79"/>
    <mergeCell ref="UTY79:UTZ79"/>
    <mergeCell ref="UTC79:UTD79"/>
    <mergeCell ref="UTE79:UTF79"/>
    <mergeCell ref="UTG79:UTH79"/>
    <mergeCell ref="UTI79:UTJ79"/>
    <mergeCell ref="UTK79:UTL79"/>
    <mergeCell ref="UTM79:UTN79"/>
    <mergeCell ref="USQ79:USR79"/>
    <mergeCell ref="USS79:UST79"/>
    <mergeCell ref="USU79:USV79"/>
    <mergeCell ref="USW79:USX79"/>
    <mergeCell ref="USY79:USZ79"/>
    <mergeCell ref="UTA79:UTB79"/>
    <mergeCell ref="USE79:USF79"/>
    <mergeCell ref="USG79:USH79"/>
    <mergeCell ref="USI79:USJ79"/>
    <mergeCell ref="USK79:USL79"/>
    <mergeCell ref="USM79:USN79"/>
    <mergeCell ref="USO79:USP79"/>
    <mergeCell ref="URS79:URT79"/>
    <mergeCell ref="URU79:URV79"/>
    <mergeCell ref="URW79:URX79"/>
    <mergeCell ref="URY79:URZ79"/>
    <mergeCell ref="USA79:USB79"/>
    <mergeCell ref="USC79:USD79"/>
    <mergeCell ref="URG79:URH79"/>
    <mergeCell ref="URI79:URJ79"/>
    <mergeCell ref="URK79:URL79"/>
    <mergeCell ref="URM79:URN79"/>
    <mergeCell ref="URO79:URP79"/>
    <mergeCell ref="URQ79:URR79"/>
    <mergeCell ref="UQU79:UQV79"/>
    <mergeCell ref="UQW79:UQX79"/>
    <mergeCell ref="UQY79:UQZ79"/>
    <mergeCell ref="URA79:URB79"/>
    <mergeCell ref="URC79:URD79"/>
    <mergeCell ref="URE79:URF79"/>
    <mergeCell ref="UQI79:UQJ79"/>
    <mergeCell ref="UQK79:UQL79"/>
    <mergeCell ref="UQM79:UQN79"/>
    <mergeCell ref="UQO79:UQP79"/>
    <mergeCell ref="UQQ79:UQR79"/>
    <mergeCell ref="UQS79:UQT79"/>
    <mergeCell ref="UPW79:UPX79"/>
    <mergeCell ref="UPY79:UPZ79"/>
    <mergeCell ref="UQA79:UQB79"/>
    <mergeCell ref="UQC79:UQD79"/>
    <mergeCell ref="UQE79:UQF79"/>
    <mergeCell ref="UQG79:UQH79"/>
    <mergeCell ref="UPK79:UPL79"/>
    <mergeCell ref="UPM79:UPN79"/>
    <mergeCell ref="UPO79:UPP79"/>
    <mergeCell ref="UPQ79:UPR79"/>
    <mergeCell ref="UPS79:UPT79"/>
    <mergeCell ref="UPU79:UPV79"/>
    <mergeCell ref="UOY79:UOZ79"/>
    <mergeCell ref="UPA79:UPB79"/>
    <mergeCell ref="UPC79:UPD79"/>
    <mergeCell ref="UPE79:UPF79"/>
    <mergeCell ref="UPG79:UPH79"/>
    <mergeCell ref="UPI79:UPJ79"/>
    <mergeCell ref="UOM79:UON79"/>
    <mergeCell ref="UOO79:UOP79"/>
    <mergeCell ref="UOQ79:UOR79"/>
    <mergeCell ref="UOS79:UOT79"/>
    <mergeCell ref="UOU79:UOV79"/>
    <mergeCell ref="UOW79:UOX79"/>
    <mergeCell ref="UOA79:UOB79"/>
    <mergeCell ref="UOC79:UOD79"/>
    <mergeCell ref="UOE79:UOF79"/>
    <mergeCell ref="UOG79:UOH79"/>
    <mergeCell ref="UOI79:UOJ79"/>
    <mergeCell ref="UOK79:UOL79"/>
    <mergeCell ref="UNO79:UNP79"/>
    <mergeCell ref="UNQ79:UNR79"/>
    <mergeCell ref="UNS79:UNT79"/>
    <mergeCell ref="UNU79:UNV79"/>
    <mergeCell ref="UNW79:UNX79"/>
    <mergeCell ref="UNY79:UNZ79"/>
    <mergeCell ref="UNC79:UND79"/>
    <mergeCell ref="UNE79:UNF79"/>
    <mergeCell ref="UNG79:UNH79"/>
    <mergeCell ref="UNI79:UNJ79"/>
    <mergeCell ref="UNK79:UNL79"/>
    <mergeCell ref="UNM79:UNN79"/>
    <mergeCell ref="UMQ79:UMR79"/>
    <mergeCell ref="UMS79:UMT79"/>
    <mergeCell ref="UMU79:UMV79"/>
    <mergeCell ref="UMW79:UMX79"/>
    <mergeCell ref="UMY79:UMZ79"/>
    <mergeCell ref="UNA79:UNB79"/>
    <mergeCell ref="UME79:UMF79"/>
    <mergeCell ref="UMG79:UMH79"/>
    <mergeCell ref="UMI79:UMJ79"/>
    <mergeCell ref="UMK79:UML79"/>
    <mergeCell ref="UMM79:UMN79"/>
    <mergeCell ref="UMO79:UMP79"/>
    <mergeCell ref="ULS79:ULT79"/>
    <mergeCell ref="ULU79:ULV79"/>
    <mergeCell ref="ULW79:ULX79"/>
    <mergeCell ref="ULY79:ULZ79"/>
    <mergeCell ref="UMA79:UMB79"/>
    <mergeCell ref="UMC79:UMD79"/>
    <mergeCell ref="ULG79:ULH79"/>
    <mergeCell ref="ULI79:ULJ79"/>
    <mergeCell ref="ULK79:ULL79"/>
    <mergeCell ref="ULM79:ULN79"/>
    <mergeCell ref="ULO79:ULP79"/>
    <mergeCell ref="ULQ79:ULR79"/>
    <mergeCell ref="UKU79:UKV79"/>
    <mergeCell ref="UKW79:UKX79"/>
    <mergeCell ref="UKY79:UKZ79"/>
    <mergeCell ref="ULA79:ULB79"/>
    <mergeCell ref="ULC79:ULD79"/>
    <mergeCell ref="ULE79:ULF79"/>
    <mergeCell ref="UKI79:UKJ79"/>
    <mergeCell ref="UKK79:UKL79"/>
    <mergeCell ref="UKM79:UKN79"/>
    <mergeCell ref="UKO79:UKP79"/>
    <mergeCell ref="UKQ79:UKR79"/>
    <mergeCell ref="UKS79:UKT79"/>
    <mergeCell ref="UJW79:UJX79"/>
    <mergeCell ref="UJY79:UJZ79"/>
    <mergeCell ref="UKA79:UKB79"/>
    <mergeCell ref="UKC79:UKD79"/>
    <mergeCell ref="UKE79:UKF79"/>
    <mergeCell ref="UKG79:UKH79"/>
    <mergeCell ref="UJK79:UJL79"/>
    <mergeCell ref="UJM79:UJN79"/>
    <mergeCell ref="UJO79:UJP79"/>
    <mergeCell ref="UJQ79:UJR79"/>
    <mergeCell ref="UJS79:UJT79"/>
    <mergeCell ref="UJU79:UJV79"/>
    <mergeCell ref="UIY79:UIZ79"/>
    <mergeCell ref="UJA79:UJB79"/>
    <mergeCell ref="UJC79:UJD79"/>
    <mergeCell ref="UJE79:UJF79"/>
    <mergeCell ref="UJG79:UJH79"/>
    <mergeCell ref="UJI79:UJJ79"/>
    <mergeCell ref="UIM79:UIN79"/>
    <mergeCell ref="UIO79:UIP79"/>
    <mergeCell ref="UIQ79:UIR79"/>
    <mergeCell ref="UIS79:UIT79"/>
    <mergeCell ref="UIU79:UIV79"/>
    <mergeCell ref="UIW79:UIX79"/>
    <mergeCell ref="UIA79:UIB79"/>
    <mergeCell ref="UIC79:UID79"/>
    <mergeCell ref="UIE79:UIF79"/>
    <mergeCell ref="UIG79:UIH79"/>
    <mergeCell ref="UII79:UIJ79"/>
    <mergeCell ref="UIK79:UIL79"/>
    <mergeCell ref="UHO79:UHP79"/>
    <mergeCell ref="UHQ79:UHR79"/>
    <mergeCell ref="UHS79:UHT79"/>
    <mergeCell ref="UHU79:UHV79"/>
    <mergeCell ref="UHW79:UHX79"/>
    <mergeCell ref="UHY79:UHZ79"/>
    <mergeCell ref="UHC79:UHD79"/>
    <mergeCell ref="UHE79:UHF79"/>
    <mergeCell ref="UHG79:UHH79"/>
    <mergeCell ref="UHI79:UHJ79"/>
    <mergeCell ref="UHK79:UHL79"/>
    <mergeCell ref="UHM79:UHN79"/>
    <mergeCell ref="UGQ79:UGR79"/>
    <mergeCell ref="UGS79:UGT79"/>
    <mergeCell ref="UGU79:UGV79"/>
    <mergeCell ref="UGW79:UGX79"/>
    <mergeCell ref="UGY79:UGZ79"/>
    <mergeCell ref="UHA79:UHB79"/>
    <mergeCell ref="UGE79:UGF79"/>
    <mergeCell ref="UGG79:UGH79"/>
    <mergeCell ref="UGI79:UGJ79"/>
    <mergeCell ref="UGK79:UGL79"/>
    <mergeCell ref="UGM79:UGN79"/>
    <mergeCell ref="UGO79:UGP79"/>
    <mergeCell ref="UFS79:UFT79"/>
    <mergeCell ref="UFU79:UFV79"/>
    <mergeCell ref="UFW79:UFX79"/>
    <mergeCell ref="UFY79:UFZ79"/>
    <mergeCell ref="UGA79:UGB79"/>
    <mergeCell ref="UGC79:UGD79"/>
    <mergeCell ref="UFG79:UFH79"/>
    <mergeCell ref="UFI79:UFJ79"/>
    <mergeCell ref="UFK79:UFL79"/>
    <mergeCell ref="UFM79:UFN79"/>
    <mergeCell ref="UFO79:UFP79"/>
    <mergeCell ref="UFQ79:UFR79"/>
    <mergeCell ref="UEU79:UEV79"/>
    <mergeCell ref="UEW79:UEX79"/>
    <mergeCell ref="UEY79:UEZ79"/>
    <mergeCell ref="UFA79:UFB79"/>
    <mergeCell ref="UFC79:UFD79"/>
    <mergeCell ref="UFE79:UFF79"/>
    <mergeCell ref="UEI79:UEJ79"/>
    <mergeCell ref="UEK79:UEL79"/>
    <mergeCell ref="UEM79:UEN79"/>
    <mergeCell ref="UEO79:UEP79"/>
    <mergeCell ref="UEQ79:UER79"/>
    <mergeCell ref="UES79:UET79"/>
    <mergeCell ref="UDW79:UDX79"/>
    <mergeCell ref="UDY79:UDZ79"/>
    <mergeCell ref="UEA79:UEB79"/>
    <mergeCell ref="UEC79:UED79"/>
    <mergeCell ref="UEE79:UEF79"/>
    <mergeCell ref="UEG79:UEH79"/>
    <mergeCell ref="UDK79:UDL79"/>
    <mergeCell ref="UDM79:UDN79"/>
    <mergeCell ref="UDO79:UDP79"/>
    <mergeCell ref="UDQ79:UDR79"/>
    <mergeCell ref="UDS79:UDT79"/>
    <mergeCell ref="UDU79:UDV79"/>
    <mergeCell ref="UCY79:UCZ79"/>
    <mergeCell ref="UDA79:UDB79"/>
    <mergeCell ref="UDC79:UDD79"/>
    <mergeCell ref="UDE79:UDF79"/>
    <mergeCell ref="UDG79:UDH79"/>
    <mergeCell ref="UDI79:UDJ79"/>
    <mergeCell ref="UCM79:UCN79"/>
    <mergeCell ref="UCO79:UCP79"/>
    <mergeCell ref="UCQ79:UCR79"/>
    <mergeCell ref="UCS79:UCT79"/>
    <mergeCell ref="UCU79:UCV79"/>
    <mergeCell ref="UCW79:UCX79"/>
    <mergeCell ref="UCA79:UCB79"/>
    <mergeCell ref="UCC79:UCD79"/>
    <mergeCell ref="UCE79:UCF79"/>
    <mergeCell ref="UCG79:UCH79"/>
    <mergeCell ref="UCI79:UCJ79"/>
    <mergeCell ref="UCK79:UCL79"/>
    <mergeCell ref="UBO79:UBP79"/>
    <mergeCell ref="UBQ79:UBR79"/>
    <mergeCell ref="UBS79:UBT79"/>
    <mergeCell ref="UBU79:UBV79"/>
    <mergeCell ref="UBW79:UBX79"/>
    <mergeCell ref="UBY79:UBZ79"/>
    <mergeCell ref="UBC79:UBD79"/>
    <mergeCell ref="UBE79:UBF79"/>
    <mergeCell ref="UBG79:UBH79"/>
    <mergeCell ref="UBI79:UBJ79"/>
    <mergeCell ref="UBK79:UBL79"/>
    <mergeCell ref="UBM79:UBN79"/>
    <mergeCell ref="UAQ79:UAR79"/>
    <mergeCell ref="UAS79:UAT79"/>
    <mergeCell ref="UAU79:UAV79"/>
    <mergeCell ref="UAW79:UAX79"/>
    <mergeCell ref="UAY79:UAZ79"/>
    <mergeCell ref="UBA79:UBB79"/>
    <mergeCell ref="UAE79:UAF79"/>
    <mergeCell ref="UAG79:UAH79"/>
    <mergeCell ref="UAI79:UAJ79"/>
    <mergeCell ref="UAK79:UAL79"/>
    <mergeCell ref="UAM79:UAN79"/>
    <mergeCell ref="UAO79:UAP79"/>
    <mergeCell ref="TZS79:TZT79"/>
    <mergeCell ref="TZU79:TZV79"/>
    <mergeCell ref="TZW79:TZX79"/>
    <mergeCell ref="TZY79:TZZ79"/>
    <mergeCell ref="UAA79:UAB79"/>
    <mergeCell ref="UAC79:UAD79"/>
    <mergeCell ref="TZG79:TZH79"/>
    <mergeCell ref="TZI79:TZJ79"/>
    <mergeCell ref="TZK79:TZL79"/>
    <mergeCell ref="TZM79:TZN79"/>
    <mergeCell ref="TZO79:TZP79"/>
    <mergeCell ref="TZQ79:TZR79"/>
    <mergeCell ref="TYU79:TYV79"/>
    <mergeCell ref="TYW79:TYX79"/>
    <mergeCell ref="TYY79:TYZ79"/>
    <mergeCell ref="TZA79:TZB79"/>
    <mergeCell ref="TZC79:TZD79"/>
    <mergeCell ref="TZE79:TZF79"/>
    <mergeCell ref="TYI79:TYJ79"/>
    <mergeCell ref="TYK79:TYL79"/>
    <mergeCell ref="TYM79:TYN79"/>
    <mergeCell ref="TYO79:TYP79"/>
    <mergeCell ref="TYQ79:TYR79"/>
    <mergeCell ref="TYS79:TYT79"/>
    <mergeCell ref="TXW79:TXX79"/>
    <mergeCell ref="TXY79:TXZ79"/>
    <mergeCell ref="TYA79:TYB79"/>
    <mergeCell ref="TYC79:TYD79"/>
    <mergeCell ref="TYE79:TYF79"/>
    <mergeCell ref="TYG79:TYH79"/>
    <mergeCell ref="TXK79:TXL79"/>
    <mergeCell ref="TXM79:TXN79"/>
    <mergeCell ref="TXO79:TXP79"/>
    <mergeCell ref="TXQ79:TXR79"/>
    <mergeCell ref="TXS79:TXT79"/>
    <mergeCell ref="TXU79:TXV79"/>
    <mergeCell ref="TWY79:TWZ79"/>
    <mergeCell ref="TXA79:TXB79"/>
    <mergeCell ref="TXC79:TXD79"/>
    <mergeCell ref="TXE79:TXF79"/>
    <mergeCell ref="TXG79:TXH79"/>
    <mergeCell ref="TXI79:TXJ79"/>
    <mergeCell ref="TWM79:TWN79"/>
    <mergeCell ref="TWO79:TWP79"/>
    <mergeCell ref="TWQ79:TWR79"/>
    <mergeCell ref="TWS79:TWT79"/>
    <mergeCell ref="TWU79:TWV79"/>
    <mergeCell ref="TWW79:TWX79"/>
    <mergeCell ref="TWA79:TWB79"/>
    <mergeCell ref="TWC79:TWD79"/>
    <mergeCell ref="TWE79:TWF79"/>
    <mergeCell ref="TWG79:TWH79"/>
    <mergeCell ref="TWI79:TWJ79"/>
    <mergeCell ref="TWK79:TWL79"/>
    <mergeCell ref="TVO79:TVP79"/>
    <mergeCell ref="TVQ79:TVR79"/>
    <mergeCell ref="TVS79:TVT79"/>
    <mergeCell ref="TVU79:TVV79"/>
    <mergeCell ref="TVW79:TVX79"/>
    <mergeCell ref="TVY79:TVZ79"/>
    <mergeCell ref="TVC79:TVD79"/>
    <mergeCell ref="TVE79:TVF79"/>
    <mergeCell ref="TVG79:TVH79"/>
    <mergeCell ref="TVI79:TVJ79"/>
    <mergeCell ref="TVK79:TVL79"/>
    <mergeCell ref="TVM79:TVN79"/>
    <mergeCell ref="TUQ79:TUR79"/>
    <mergeCell ref="TUS79:TUT79"/>
    <mergeCell ref="TUU79:TUV79"/>
    <mergeCell ref="TUW79:TUX79"/>
    <mergeCell ref="TUY79:TUZ79"/>
    <mergeCell ref="TVA79:TVB79"/>
    <mergeCell ref="TUE79:TUF79"/>
    <mergeCell ref="TUG79:TUH79"/>
    <mergeCell ref="TUI79:TUJ79"/>
    <mergeCell ref="TUK79:TUL79"/>
    <mergeCell ref="TUM79:TUN79"/>
    <mergeCell ref="TUO79:TUP79"/>
    <mergeCell ref="TTS79:TTT79"/>
    <mergeCell ref="TTU79:TTV79"/>
    <mergeCell ref="TTW79:TTX79"/>
    <mergeCell ref="TTY79:TTZ79"/>
    <mergeCell ref="TUA79:TUB79"/>
    <mergeCell ref="TUC79:TUD79"/>
    <mergeCell ref="TTG79:TTH79"/>
    <mergeCell ref="TTI79:TTJ79"/>
    <mergeCell ref="TTK79:TTL79"/>
    <mergeCell ref="TTM79:TTN79"/>
    <mergeCell ref="TTO79:TTP79"/>
    <mergeCell ref="TTQ79:TTR79"/>
    <mergeCell ref="TSU79:TSV79"/>
    <mergeCell ref="TSW79:TSX79"/>
    <mergeCell ref="TSY79:TSZ79"/>
    <mergeCell ref="TTA79:TTB79"/>
    <mergeCell ref="TTC79:TTD79"/>
    <mergeCell ref="TTE79:TTF79"/>
    <mergeCell ref="TSI79:TSJ79"/>
    <mergeCell ref="TSK79:TSL79"/>
    <mergeCell ref="TSM79:TSN79"/>
    <mergeCell ref="TSO79:TSP79"/>
    <mergeCell ref="TSQ79:TSR79"/>
    <mergeCell ref="TSS79:TST79"/>
    <mergeCell ref="TRW79:TRX79"/>
    <mergeCell ref="TRY79:TRZ79"/>
    <mergeCell ref="TSA79:TSB79"/>
    <mergeCell ref="TSC79:TSD79"/>
    <mergeCell ref="TSE79:TSF79"/>
    <mergeCell ref="TSG79:TSH79"/>
    <mergeCell ref="TRK79:TRL79"/>
    <mergeCell ref="TRM79:TRN79"/>
    <mergeCell ref="TRO79:TRP79"/>
    <mergeCell ref="TRQ79:TRR79"/>
    <mergeCell ref="TRS79:TRT79"/>
    <mergeCell ref="TRU79:TRV79"/>
    <mergeCell ref="TQY79:TQZ79"/>
    <mergeCell ref="TRA79:TRB79"/>
    <mergeCell ref="TRC79:TRD79"/>
    <mergeCell ref="TRE79:TRF79"/>
    <mergeCell ref="TRG79:TRH79"/>
    <mergeCell ref="TRI79:TRJ79"/>
    <mergeCell ref="TQM79:TQN79"/>
    <mergeCell ref="TQO79:TQP79"/>
    <mergeCell ref="TQQ79:TQR79"/>
    <mergeCell ref="TQS79:TQT79"/>
    <mergeCell ref="TQU79:TQV79"/>
    <mergeCell ref="TQW79:TQX79"/>
    <mergeCell ref="TQA79:TQB79"/>
    <mergeCell ref="TQC79:TQD79"/>
    <mergeCell ref="TQE79:TQF79"/>
    <mergeCell ref="TQG79:TQH79"/>
    <mergeCell ref="TQI79:TQJ79"/>
    <mergeCell ref="TQK79:TQL79"/>
    <mergeCell ref="TPO79:TPP79"/>
    <mergeCell ref="TPQ79:TPR79"/>
    <mergeCell ref="TPS79:TPT79"/>
    <mergeCell ref="TPU79:TPV79"/>
    <mergeCell ref="TPW79:TPX79"/>
    <mergeCell ref="TPY79:TPZ79"/>
    <mergeCell ref="TPC79:TPD79"/>
    <mergeCell ref="TPE79:TPF79"/>
    <mergeCell ref="TPG79:TPH79"/>
    <mergeCell ref="TPI79:TPJ79"/>
    <mergeCell ref="TPK79:TPL79"/>
    <mergeCell ref="TPM79:TPN79"/>
    <mergeCell ref="TOQ79:TOR79"/>
    <mergeCell ref="TOS79:TOT79"/>
    <mergeCell ref="TOU79:TOV79"/>
    <mergeCell ref="TOW79:TOX79"/>
    <mergeCell ref="TOY79:TOZ79"/>
    <mergeCell ref="TPA79:TPB79"/>
    <mergeCell ref="TOE79:TOF79"/>
    <mergeCell ref="TOG79:TOH79"/>
    <mergeCell ref="TOI79:TOJ79"/>
    <mergeCell ref="TOK79:TOL79"/>
    <mergeCell ref="TOM79:TON79"/>
    <mergeCell ref="TOO79:TOP79"/>
    <mergeCell ref="TNS79:TNT79"/>
    <mergeCell ref="TNU79:TNV79"/>
    <mergeCell ref="TNW79:TNX79"/>
    <mergeCell ref="TNY79:TNZ79"/>
    <mergeCell ref="TOA79:TOB79"/>
    <mergeCell ref="TOC79:TOD79"/>
    <mergeCell ref="TNG79:TNH79"/>
    <mergeCell ref="TNI79:TNJ79"/>
    <mergeCell ref="TNK79:TNL79"/>
    <mergeCell ref="TNM79:TNN79"/>
    <mergeCell ref="TNO79:TNP79"/>
    <mergeCell ref="TNQ79:TNR79"/>
    <mergeCell ref="TMU79:TMV79"/>
    <mergeCell ref="TMW79:TMX79"/>
    <mergeCell ref="TMY79:TMZ79"/>
    <mergeCell ref="TNA79:TNB79"/>
    <mergeCell ref="TNC79:TND79"/>
    <mergeCell ref="TNE79:TNF79"/>
    <mergeCell ref="TMI79:TMJ79"/>
    <mergeCell ref="TMK79:TML79"/>
    <mergeCell ref="TMM79:TMN79"/>
    <mergeCell ref="TMO79:TMP79"/>
    <mergeCell ref="TMQ79:TMR79"/>
    <mergeCell ref="TMS79:TMT79"/>
    <mergeCell ref="TLW79:TLX79"/>
    <mergeCell ref="TLY79:TLZ79"/>
    <mergeCell ref="TMA79:TMB79"/>
    <mergeCell ref="TMC79:TMD79"/>
    <mergeCell ref="TME79:TMF79"/>
    <mergeCell ref="TMG79:TMH79"/>
    <mergeCell ref="TLK79:TLL79"/>
    <mergeCell ref="TLM79:TLN79"/>
    <mergeCell ref="TLO79:TLP79"/>
    <mergeCell ref="TLQ79:TLR79"/>
    <mergeCell ref="TLS79:TLT79"/>
    <mergeCell ref="TLU79:TLV79"/>
    <mergeCell ref="TKY79:TKZ79"/>
    <mergeCell ref="TLA79:TLB79"/>
    <mergeCell ref="TLC79:TLD79"/>
    <mergeCell ref="TLE79:TLF79"/>
    <mergeCell ref="TLG79:TLH79"/>
    <mergeCell ref="TLI79:TLJ79"/>
    <mergeCell ref="TKM79:TKN79"/>
    <mergeCell ref="TKO79:TKP79"/>
    <mergeCell ref="TKQ79:TKR79"/>
    <mergeCell ref="TKS79:TKT79"/>
    <mergeCell ref="TKU79:TKV79"/>
    <mergeCell ref="TKW79:TKX79"/>
    <mergeCell ref="TKA79:TKB79"/>
    <mergeCell ref="TKC79:TKD79"/>
    <mergeCell ref="TKE79:TKF79"/>
    <mergeCell ref="TKG79:TKH79"/>
    <mergeCell ref="TKI79:TKJ79"/>
    <mergeCell ref="TKK79:TKL79"/>
    <mergeCell ref="TJO79:TJP79"/>
    <mergeCell ref="TJQ79:TJR79"/>
    <mergeCell ref="TJS79:TJT79"/>
    <mergeCell ref="TJU79:TJV79"/>
    <mergeCell ref="TJW79:TJX79"/>
    <mergeCell ref="TJY79:TJZ79"/>
    <mergeCell ref="TJC79:TJD79"/>
    <mergeCell ref="TJE79:TJF79"/>
    <mergeCell ref="TJG79:TJH79"/>
    <mergeCell ref="TJI79:TJJ79"/>
    <mergeCell ref="TJK79:TJL79"/>
    <mergeCell ref="TJM79:TJN79"/>
    <mergeCell ref="TIQ79:TIR79"/>
    <mergeCell ref="TIS79:TIT79"/>
    <mergeCell ref="TIU79:TIV79"/>
    <mergeCell ref="TIW79:TIX79"/>
    <mergeCell ref="TIY79:TIZ79"/>
    <mergeCell ref="TJA79:TJB79"/>
    <mergeCell ref="TIE79:TIF79"/>
    <mergeCell ref="TIG79:TIH79"/>
    <mergeCell ref="TII79:TIJ79"/>
    <mergeCell ref="TIK79:TIL79"/>
    <mergeCell ref="TIM79:TIN79"/>
    <mergeCell ref="TIO79:TIP79"/>
    <mergeCell ref="THS79:THT79"/>
    <mergeCell ref="THU79:THV79"/>
    <mergeCell ref="THW79:THX79"/>
    <mergeCell ref="THY79:THZ79"/>
    <mergeCell ref="TIA79:TIB79"/>
    <mergeCell ref="TIC79:TID79"/>
    <mergeCell ref="THG79:THH79"/>
    <mergeCell ref="THI79:THJ79"/>
    <mergeCell ref="THK79:THL79"/>
    <mergeCell ref="THM79:THN79"/>
    <mergeCell ref="THO79:THP79"/>
    <mergeCell ref="THQ79:THR79"/>
    <mergeCell ref="TGU79:TGV79"/>
    <mergeCell ref="TGW79:TGX79"/>
    <mergeCell ref="TGY79:TGZ79"/>
    <mergeCell ref="THA79:THB79"/>
    <mergeCell ref="THC79:THD79"/>
    <mergeCell ref="THE79:THF79"/>
    <mergeCell ref="TGI79:TGJ79"/>
    <mergeCell ref="TGK79:TGL79"/>
    <mergeCell ref="TGM79:TGN79"/>
    <mergeCell ref="TGO79:TGP79"/>
    <mergeCell ref="TGQ79:TGR79"/>
    <mergeCell ref="TGS79:TGT79"/>
    <mergeCell ref="TFW79:TFX79"/>
    <mergeCell ref="TFY79:TFZ79"/>
    <mergeCell ref="TGA79:TGB79"/>
    <mergeCell ref="TGC79:TGD79"/>
    <mergeCell ref="TGE79:TGF79"/>
    <mergeCell ref="TGG79:TGH79"/>
    <mergeCell ref="TFK79:TFL79"/>
    <mergeCell ref="TFM79:TFN79"/>
    <mergeCell ref="TFO79:TFP79"/>
    <mergeCell ref="TFQ79:TFR79"/>
    <mergeCell ref="TFS79:TFT79"/>
    <mergeCell ref="TFU79:TFV79"/>
    <mergeCell ref="TEY79:TEZ79"/>
    <mergeCell ref="TFA79:TFB79"/>
    <mergeCell ref="TFC79:TFD79"/>
    <mergeCell ref="TFE79:TFF79"/>
    <mergeCell ref="TFG79:TFH79"/>
    <mergeCell ref="TFI79:TFJ79"/>
    <mergeCell ref="TEM79:TEN79"/>
    <mergeCell ref="TEO79:TEP79"/>
    <mergeCell ref="TEQ79:TER79"/>
    <mergeCell ref="TES79:TET79"/>
    <mergeCell ref="TEU79:TEV79"/>
    <mergeCell ref="TEW79:TEX79"/>
    <mergeCell ref="TEA79:TEB79"/>
    <mergeCell ref="TEC79:TED79"/>
    <mergeCell ref="TEE79:TEF79"/>
    <mergeCell ref="TEG79:TEH79"/>
    <mergeCell ref="TEI79:TEJ79"/>
    <mergeCell ref="TEK79:TEL79"/>
    <mergeCell ref="TDO79:TDP79"/>
    <mergeCell ref="TDQ79:TDR79"/>
    <mergeCell ref="TDS79:TDT79"/>
    <mergeCell ref="TDU79:TDV79"/>
    <mergeCell ref="TDW79:TDX79"/>
    <mergeCell ref="TDY79:TDZ79"/>
    <mergeCell ref="TDC79:TDD79"/>
    <mergeCell ref="TDE79:TDF79"/>
    <mergeCell ref="TDG79:TDH79"/>
    <mergeCell ref="TDI79:TDJ79"/>
    <mergeCell ref="TDK79:TDL79"/>
    <mergeCell ref="TDM79:TDN79"/>
    <mergeCell ref="TCQ79:TCR79"/>
    <mergeCell ref="TCS79:TCT79"/>
    <mergeCell ref="TCU79:TCV79"/>
    <mergeCell ref="TCW79:TCX79"/>
    <mergeCell ref="TCY79:TCZ79"/>
    <mergeCell ref="TDA79:TDB79"/>
    <mergeCell ref="TCE79:TCF79"/>
    <mergeCell ref="TCG79:TCH79"/>
    <mergeCell ref="TCI79:TCJ79"/>
    <mergeCell ref="TCK79:TCL79"/>
    <mergeCell ref="TCM79:TCN79"/>
    <mergeCell ref="TCO79:TCP79"/>
    <mergeCell ref="TBS79:TBT79"/>
    <mergeCell ref="TBU79:TBV79"/>
    <mergeCell ref="TBW79:TBX79"/>
    <mergeCell ref="TBY79:TBZ79"/>
    <mergeCell ref="TCA79:TCB79"/>
    <mergeCell ref="TCC79:TCD79"/>
    <mergeCell ref="TBG79:TBH79"/>
    <mergeCell ref="TBI79:TBJ79"/>
    <mergeCell ref="TBK79:TBL79"/>
    <mergeCell ref="TBM79:TBN79"/>
    <mergeCell ref="TBO79:TBP79"/>
    <mergeCell ref="TBQ79:TBR79"/>
    <mergeCell ref="TAU79:TAV79"/>
    <mergeCell ref="TAW79:TAX79"/>
    <mergeCell ref="TAY79:TAZ79"/>
    <mergeCell ref="TBA79:TBB79"/>
    <mergeCell ref="TBC79:TBD79"/>
    <mergeCell ref="TBE79:TBF79"/>
    <mergeCell ref="TAI79:TAJ79"/>
    <mergeCell ref="TAK79:TAL79"/>
    <mergeCell ref="TAM79:TAN79"/>
    <mergeCell ref="TAO79:TAP79"/>
    <mergeCell ref="TAQ79:TAR79"/>
    <mergeCell ref="TAS79:TAT79"/>
    <mergeCell ref="SZW79:SZX79"/>
    <mergeCell ref="SZY79:SZZ79"/>
    <mergeCell ref="TAA79:TAB79"/>
    <mergeCell ref="TAC79:TAD79"/>
    <mergeCell ref="TAE79:TAF79"/>
    <mergeCell ref="TAG79:TAH79"/>
    <mergeCell ref="SZK79:SZL79"/>
    <mergeCell ref="SZM79:SZN79"/>
    <mergeCell ref="SZO79:SZP79"/>
    <mergeCell ref="SZQ79:SZR79"/>
    <mergeCell ref="SZS79:SZT79"/>
    <mergeCell ref="SZU79:SZV79"/>
    <mergeCell ref="SYY79:SYZ79"/>
    <mergeCell ref="SZA79:SZB79"/>
    <mergeCell ref="SZC79:SZD79"/>
    <mergeCell ref="SZE79:SZF79"/>
    <mergeCell ref="SZG79:SZH79"/>
    <mergeCell ref="SZI79:SZJ79"/>
    <mergeCell ref="SYM79:SYN79"/>
    <mergeCell ref="SYO79:SYP79"/>
    <mergeCell ref="SYQ79:SYR79"/>
    <mergeCell ref="SYS79:SYT79"/>
    <mergeCell ref="SYU79:SYV79"/>
    <mergeCell ref="SYW79:SYX79"/>
    <mergeCell ref="SYA79:SYB79"/>
    <mergeCell ref="SYC79:SYD79"/>
    <mergeCell ref="SYE79:SYF79"/>
    <mergeCell ref="SYG79:SYH79"/>
    <mergeCell ref="SYI79:SYJ79"/>
    <mergeCell ref="SYK79:SYL79"/>
    <mergeCell ref="SXO79:SXP79"/>
    <mergeCell ref="SXQ79:SXR79"/>
    <mergeCell ref="SXS79:SXT79"/>
    <mergeCell ref="SXU79:SXV79"/>
    <mergeCell ref="SXW79:SXX79"/>
    <mergeCell ref="SXY79:SXZ79"/>
    <mergeCell ref="SXC79:SXD79"/>
    <mergeCell ref="SXE79:SXF79"/>
    <mergeCell ref="SXG79:SXH79"/>
    <mergeCell ref="SXI79:SXJ79"/>
    <mergeCell ref="SXK79:SXL79"/>
    <mergeCell ref="SXM79:SXN79"/>
    <mergeCell ref="SWQ79:SWR79"/>
    <mergeCell ref="SWS79:SWT79"/>
    <mergeCell ref="SWU79:SWV79"/>
    <mergeCell ref="SWW79:SWX79"/>
    <mergeCell ref="SWY79:SWZ79"/>
    <mergeCell ref="SXA79:SXB79"/>
    <mergeCell ref="SWE79:SWF79"/>
    <mergeCell ref="SWG79:SWH79"/>
    <mergeCell ref="SWI79:SWJ79"/>
    <mergeCell ref="SWK79:SWL79"/>
    <mergeCell ref="SWM79:SWN79"/>
    <mergeCell ref="SWO79:SWP79"/>
    <mergeCell ref="SVS79:SVT79"/>
    <mergeCell ref="SVU79:SVV79"/>
    <mergeCell ref="SVW79:SVX79"/>
    <mergeCell ref="SVY79:SVZ79"/>
    <mergeCell ref="SWA79:SWB79"/>
    <mergeCell ref="SWC79:SWD79"/>
    <mergeCell ref="SVG79:SVH79"/>
    <mergeCell ref="SVI79:SVJ79"/>
    <mergeCell ref="SVK79:SVL79"/>
    <mergeCell ref="SVM79:SVN79"/>
    <mergeCell ref="SVO79:SVP79"/>
    <mergeCell ref="SVQ79:SVR79"/>
    <mergeCell ref="SUU79:SUV79"/>
    <mergeCell ref="SUW79:SUX79"/>
    <mergeCell ref="SUY79:SUZ79"/>
    <mergeCell ref="SVA79:SVB79"/>
    <mergeCell ref="SVC79:SVD79"/>
    <mergeCell ref="SVE79:SVF79"/>
    <mergeCell ref="SUI79:SUJ79"/>
    <mergeCell ref="SUK79:SUL79"/>
    <mergeCell ref="SUM79:SUN79"/>
    <mergeCell ref="SUO79:SUP79"/>
    <mergeCell ref="SUQ79:SUR79"/>
    <mergeCell ref="SUS79:SUT79"/>
    <mergeCell ref="STW79:STX79"/>
    <mergeCell ref="STY79:STZ79"/>
    <mergeCell ref="SUA79:SUB79"/>
    <mergeCell ref="SUC79:SUD79"/>
    <mergeCell ref="SUE79:SUF79"/>
    <mergeCell ref="SUG79:SUH79"/>
    <mergeCell ref="STK79:STL79"/>
    <mergeCell ref="STM79:STN79"/>
    <mergeCell ref="STO79:STP79"/>
    <mergeCell ref="STQ79:STR79"/>
    <mergeCell ref="STS79:STT79"/>
    <mergeCell ref="STU79:STV79"/>
    <mergeCell ref="SSY79:SSZ79"/>
    <mergeCell ref="STA79:STB79"/>
    <mergeCell ref="STC79:STD79"/>
    <mergeCell ref="STE79:STF79"/>
    <mergeCell ref="STG79:STH79"/>
    <mergeCell ref="STI79:STJ79"/>
    <mergeCell ref="SSM79:SSN79"/>
    <mergeCell ref="SSO79:SSP79"/>
    <mergeCell ref="SSQ79:SSR79"/>
    <mergeCell ref="SSS79:SST79"/>
    <mergeCell ref="SSU79:SSV79"/>
    <mergeCell ref="SSW79:SSX79"/>
    <mergeCell ref="SSA79:SSB79"/>
    <mergeCell ref="SSC79:SSD79"/>
    <mergeCell ref="SSE79:SSF79"/>
    <mergeCell ref="SSG79:SSH79"/>
    <mergeCell ref="SSI79:SSJ79"/>
    <mergeCell ref="SSK79:SSL79"/>
    <mergeCell ref="SRO79:SRP79"/>
    <mergeCell ref="SRQ79:SRR79"/>
    <mergeCell ref="SRS79:SRT79"/>
    <mergeCell ref="SRU79:SRV79"/>
    <mergeCell ref="SRW79:SRX79"/>
    <mergeCell ref="SRY79:SRZ79"/>
    <mergeCell ref="SRC79:SRD79"/>
    <mergeCell ref="SRE79:SRF79"/>
    <mergeCell ref="SRG79:SRH79"/>
    <mergeCell ref="SRI79:SRJ79"/>
    <mergeCell ref="SRK79:SRL79"/>
    <mergeCell ref="SRM79:SRN79"/>
    <mergeCell ref="SQQ79:SQR79"/>
    <mergeCell ref="SQS79:SQT79"/>
    <mergeCell ref="SQU79:SQV79"/>
    <mergeCell ref="SQW79:SQX79"/>
    <mergeCell ref="SQY79:SQZ79"/>
    <mergeCell ref="SRA79:SRB79"/>
    <mergeCell ref="SQE79:SQF79"/>
    <mergeCell ref="SQG79:SQH79"/>
    <mergeCell ref="SQI79:SQJ79"/>
    <mergeCell ref="SQK79:SQL79"/>
    <mergeCell ref="SQM79:SQN79"/>
    <mergeCell ref="SQO79:SQP79"/>
    <mergeCell ref="SPS79:SPT79"/>
    <mergeCell ref="SPU79:SPV79"/>
    <mergeCell ref="SPW79:SPX79"/>
    <mergeCell ref="SPY79:SPZ79"/>
    <mergeCell ref="SQA79:SQB79"/>
    <mergeCell ref="SQC79:SQD79"/>
    <mergeCell ref="SPG79:SPH79"/>
    <mergeCell ref="SPI79:SPJ79"/>
    <mergeCell ref="SPK79:SPL79"/>
    <mergeCell ref="SPM79:SPN79"/>
    <mergeCell ref="SPO79:SPP79"/>
    <mergeCell ref="SPQ79:SPR79"/>
    <mergeCell ref="SOU79:SOV79"/>
    <mergeCell ref="SOW79:SOX79"/>
    <mergeCell ref="SOY79:SOZ79"/>
    <mergeCell ref="SPA79:SPB79"/>
    <mergeCell ref="SPC79:SPD79"/>
    <mergeCell ref="SPE79:SPF79"/>
    <mergeCell ref="SOI79:SOJ79"/>
    <mergeCell ref="SOK79:SOL79"/>
    <mergeCell ref="SOM79:SON79"/>
    <mergeCell ref="SOO79:SOP79"/>
    <mergeCell ref="SOQ79:SOR79"/>
    <mergeCell ref="SOS79:SOT79"/>
    <mergeCell ref="SNW79:SNX79"/>
    <mergeCell ref="SNY79:SNZ79"/>
    <mergeCell ref="SOA79:SOB79"/>
    <mergeCell ref="SOC79:SOD79"/>
    <mergeCell ref="SOE79:SOF79"/>
    <mergeCell ref="SOG79:SOH79"/>
    <mergeCell ref="SNK79:SNL79"/>
    <mergeCell ref="SNM79:SNN79"/>
    <mergeCell ref="SNO79:SNP79"/>
    <mergeCell ref="SNQ79:SNR79"/>
    <mergeCell ref="SNS79:SNT79"/>
    <mergeCell ref="SNU79:SNV79"/>
    <mergeCell ref="SMY79:SMZ79"/>
    <mergeCell ref="SNA79:SNB79"/>
    <mergeCell ref="SNC79:SND79"/>
    <mergeCell ref="SNE79:SNF79"/>
    <mergeCell ref="SNG79:SNH79"/>
    <mergeCell ref="SNI79:SNJ79"/>
    <mergeCell ref="SMM79:SMN79"/>
    <mergeCell ref="SMO79:SMP79"/>
    <mergeCell ref="SMQ79:SMR79"/>
    <mergeCell ref="SMS79:SMT79"/>
    <mergeCell ref="SMU79:SMV79"/>
    <mergeCell ref="SMW79:SMX79"/>
    <mergeCell ref="SMA79:SMB79"/>
    <mergeCell ref="SMC79:SMD79"/>
    <mergeCell ref="SME79:SMF79"/>
    <mergeCell ref="SMG79:SMH79"/>
    <mergeCell ref="SMI79:SMJ79"/>
    <mergeCell ref="SMK79:SML79"/>
    <mergeCell ref="SLO79:SLP79"/>
    <mergeCell ref="SLQ79:SLR79"/>
    <mergeCell ref="SLS79:SLT79"/>
    <mergeCell ref="SLU79:SLV79"/>
    <mergeCell ref="SLW79:SLX79"/>
    <mergeCell ref="SLY79:SLZ79"/>
    <mergeCell ref="SLC79:SLD79"/>
    <mergeCell ref="SLE79:SLF79"/>
    <mergeCell ref="SLG79:SLH79"/>
    <mergeCell ref="SLI79:SLJ79"/>
    <mergeCell ref="SLK79:SLL79"/>
    <mergeCell ref="SLM79:SLN79"/>
    <mergeCell ref="SKQ79:SKR79"/>
    <mergeCell ref="SKS79:SKT79"/>
    <mergeCell ref="SKU79:SKV79"/>
    <mergeCell ref="SKW79:SKX79"/>
    <mergeCell ref="SKY79:SKZ79"/>
    <mergeCell ref="SLA79:SLB79"/>
    <mergeCell ref="SKE79:SKF79"/>
    <mergeCell ref="SKG79:SKH79"/>
    <mergeCell ref="SKI79:SKJ79"/>
    <mergeCell ref="SKK79:SKL79"/>
    <mergeCell ref="SKM79:SKN79"/>
    <mergeCell ref="SKO79:SKP79"/>
    <mergeCell ref="SJS79:SJT79"/>
    <mergeCell ref="SJU79:SJV79"/>
    <mergeCell ref="SJW79:SJX79"/>
    <mergeCell ref="SJY79:SJZ79"/>
    <mergeCell ref="SKA79:SKB79"/>
    <mergeCell ref="SKC79:SKD79"/>
    <mergeCell ref="SJG79:SJH79"/>
    <mergeCell ref="SJI79:SJJ79"/>
    <mergeCell ref="SJK79:SJL79"/>
    <mergeCell ref="SJM79:SJN79"/>
    <mergeCell ref="SJO79:SJP79"/>
    <mergeCell ref="SJQ79:SJR79"/>
    <mergeCell ref="SIU79:SIV79"/>
    <mergeCell ref="SIW79:SIX79"/>
    <mergeCell ref="SIY79:SIZ79"/>
    <mergeCell ref="SJA79:SJB79"/>
    <mergeCell ref="SJC79:SJD79"/>
    <mergeCell ref="SJE79:SJF79"/>
    <mergeCell ref="SII79:SIJ79"/>
    <mergeCell ref="SIK79:SIL79"/>
    <mergeCell ref="SIM79:SIN79"/>
    <mergeCell ref="SIO79:SIP79"/>
    <mergeCell ref="SIQ79:SIR79"/>
    <mergeCell ref="SIS79:SIT79"/>
    <mergeCell ref="SHW79:SHX79"/>
    <mergeCell ref="SHY79:SHZ79"/>
    <mergeCell ref="SIA79:SIB79"/>
    <mergeCell ref="SIC79:SID79"/>
    <mergeCell ref="SIE79:SIF79"/>
    <mergeCell ref="SIG79:SIH79"/>
    <mergeCell ref="SHK79:SHL79"/>
    <mergeCell ref="SHM79:SHN79"/>
    <mergeCell ref="SHO79:SHP79"/>
    <mergeCell ref="SHQ79:SHR79"/>
    <mergeCell ref="SHS79:SHT79"/>
    <mergeCell ref="SHU79:SHV79"/>
    <mergeCell ref="SGY79:SGZ79"/>
    <mergeCell ref="SHA79:SHB79"/>
    <mergeCell ref="SHC79:SHD79"/>
    <mergeCell ref="SHE79:SHF79"/>
    <mergeCell ref="SHG79:SHH79"/>
    <mergeCell ref="SHI79:SHJ79"/>
    <mergeCell ref="SGM79:SGN79"/>
    <mergeCell ref="SGO79:SGP79"/>
    <mergeCell ref="SGQ79:SGR79"/>
    <mergeCell ref="SGS79:SGT79"/>
    <mergeCell ref="SGU79:SGV79"/>
    <mergeCell ref="SGW79:SGX79"/>
    <mergeCell ref="SGA79:SGB79"/>
    <mergeCell ref="SGC79:SGD79"/>
    <mergeCell ref="SGE79:SGF79"/>
    <mergeCell ref="SGG79:SGH79"/>
    <mergeCell ref="SGI79:SGJ79"/>
    <mergeCell ref="SGK79:SGL79"/>
    <mergeCell ref="SFO79:SFP79"/>
    <mergeCell ref="SFQ79:SFR79"/>
    <mergeCell ref="SFS79:SFT79"/>
    <mergeCell ref="SFU79:SFV79"/>
    <mergeCell ref="SFW79:SFX79"/>
    <mergeCell ref="SFY79:SFZ79"/>
    <mergeCell ref="SFC79:SFD79"/>
    <mergeCell ref="SFE79:SFF79"/>
    <mergeCell ref="SFG79:SFH79"/>
    <mergeCell ref="SFI79:SFJ79"/>
    <mergeCell ref="SFK79:SFL79"/>
    <mergeCell ref="SFM79:SFN79"/>
    <mergeCell ref="SEQ79:SER79"/>
    <mergeCell ref="SES79:SET79"/>
    <mergeCell ref="SEU79:SEV79"/>
    <mergeCell ref="SEW79:SEX79"/>
    <mergeCell ref="SEY79:SEZ79"/>
    <mergeCell ref="SFA79:SFB79"/>
    <mergeCell ref="SEE79:SEF79"/>
    <mergeCell ref="SEG79:SEH79"/>
    <mergeCell ref="SEI79:SEJ79"/>
    <mergeCell ref="SEK79:SEL79"/>
    <mergeCell ref="SEM79:SEN79"/>
    <mergeCell ref="SEO79:SEP79"/>
    <mergeCell ref="SDS79:SDT79"/>
    <mergeCell ref="SDU79:SDV79"/>
    <mergeCell ref="SDW79:SDX79"/>
    <mergeCell ref="SDY79:SDZ79"/>
    <mergeCell ref="SEA79:SEB79"/>
    <mergeCell ref="SEC79:SED79"/>
    <mergeCell ref="SDG79:SDH79"/>
    <mergeCell ref="SDI79:SDJ79"/>
    <mergeCell ref="SDK79:SDL79"/>
    <mergeCell ref="SDM79:SDN79"/>
    <mergeCell ref="SDO79:SDP79"/>
    <mergeCell ref="SDQ79:SDR79"/>
    <mergeCell ref="SCU79:SCV79"/>
    <mergeCell ref="SCW79:SCX79"/>
    <mergeCell ref="SCY79:SCZ79"/>
    <mergeCell ref="SDA79:SDB79"/>
    <mergeCell ref="SDC79:SDD79"/>
    <mergeCell ref="SDE79:SDF79"/>
    <mergeCell ref="SCI79:SCJ79"/>
    <mergeCell ref="SCK79:SCL79"/>
    <mergeCell ref="SCM79:SCN79"/>
    <mergeCell ref="SCO79:SCP79"/>
    <mergeCell ref="SCQ79:SCR79"/>
    <mergeCell ref="SCS79:SCT79"/>
    <mergeCell ref="SBW79:SBX79"/>
    <mergeCell ref="SBY79:SBZ79"/>
    <mergeCell ref="SCA79:SCB79"/>
    <mergeCell ref="SCC79:SCD79"/>
    <mergeCell ref="SCE79:SCF79"/>
    <mergeCell ref="SCG79:SCH79"/>
    <mergeCell ref="SBK79:SBL79"/>
    <mergeCell ref="SBM79:SBN79"/>
    <mergeCell ref="SBO79:SBP79"/>
    <mergeCell ref="SBQ79:SBR79"/>
    <mergeCell ref="SBS79:SBT79"/>
    <mergeCell ref="SBU79:SBV79"/>
    <mergeCell ref="SAY79:SAZ79"/>
    <mergeCell ref="SBA79:SBB79"/>
    <mergeCell ref="SBC79:SBD79"/>
    <mergeCell ref="SBE79:SBF79"/>
    <mergeCell ref="SBG79:SBH79"/>
    <mergeCell ref="SBI79:SBJ79"/>
    <mergeCell ref="SAM79:SAN79"/>
    <mergeCell ref="SAO79:SAP79"/>
    <mergeCell ref="SAQ79:SAR79"/>
    <mergeCell ref="SAS79:SAT79"/>
    <mergeCell ref="SAU79:SAV79"/>
    <mergeCell ref="SAW79:SAX79"/>
    <mergeCell ref="SAA79:SAB79"/>
    <mergeCell ref="SAC79:SAD79"/>
    <mergeCell ref="SAE79:SAF79"/>
    <mergeCell ref="SAG79:SAH79"/>
    <mergeCell ref="SAI79:SAJ79"/>
    <mergeCell ref="SAK79:SAL79"/>
    <mergeCell ref="RZO79:RZP79"/>
    <mergeCell ref="RZQ79:RZR79"/>
    <mergeCell ref="RZS79:RZT79"/>
    <mergeCell ref="RZU79:RZV79"/>
    <mergeCell ref="RZW79:RZX79"/>
    <mergeCell ref="RZY79:RZZ79"/>
    <mergeCell ref="RZC79:RZD79"/>
    <mergeCell ref="RZE79:RZF79"/>
    <mergeCell ref="RZG79:RZH79"/>
    <mergeCell ref="RZI79:RZJ79"/>
    <mergeCell ref="RZK79:RZL79"/>
    <mergeCell ref="RZM79:RZN79"/>
    <mergeCell ref="RYQ79:RYR79"/>
    <mergeCell ref="RYS79:RYT79"/>
    <mergeCell ref="RYU79:RYV79"/>
    <mergeCell ref="RYW79:RYX79"/>
    <mergeCell ref="RYY79:RYZ79"/>
    <mergeCell ref="RZA79:RZB79"/>
    <mergeCell ref="RYE79:RYF79"/>
    <mergeCell ref="RYG79:RYH79"/>
    <mergeCell ref="RYI79:RYJ79"/>
    <mergeCell ref="RYK79:RYL79"/>
    <mergeCell ref="RYM79:RYN79"/>
    <mergeCell ref="RYO79:RYP79"/>
    <mergeCell ref="RXS79:RXT79"/>
    <mergeCell ref="RXU79:RXV79"/>
    <mergeCell ref="RXW79:RXX79"/>
    <mergeCell ref="RXY79:RXZ79"/>
    <mergeCell ref="RYA79:RYB79"/>
    <mergeCell ref="RYC79:RYD79"/>
    <mergeCell ref="RXG79:RXH79"/>
    <mergeCell ref="RXI79:RXJ79"/>
    <mergeCell ref="RXK79:RXL79"/>
    <mergeCell ref="RXM79:RXN79"/>
    <mergeCell ref="RXO79:RXP79"/>
    <mergeCell ref="RXQ79:RXR79"/>
    <mergeCell ref="RWU79:RWV79"/>
    <mergeCell ref="RWW79:RWX79"/>
    <mergeCell ref="RWY79:RWZ79"/>
    <mergeCell ref="RXA79:RXB79"/>
    <mergeCell ref="RXC79:RXD79"/>
    <mergeCell ref="RXE79:RXF79"/>
    <mergeCell ref="RWI79:RWJ79"/>
    <mergeCell ref="RWK79:RWL79"/>
    <mergeCell ref="RWM79:RWN79"/>
    <mergeCell ref="RWO79:RWP79"/>
    <mergeCell ref="RWQ79:RWR79"/>
    <mergeCell ref="RWS79:RWT79"/>
    <mergeCell ref="RVW79:RVX79"/>
    <mergeCell ref="RVY79:RVZ79"/>
    <mergeCell ref="RWA79:RWB79"/>
    <mergeCell ref="RWC79:RWD79"/>
    <mergeCell ref="RWE79:RWF79"/>
    <mergeCell ref="RWG79:RWH79"/>
    <mergeCell ref="RVK79:RVL79"/>
    <mergeCell ref="RVM79:RVN79"/>
    <mergeCell ref="RVO79:RVP79"/>
    <mergeCell ref="RVQ79:RVR79"/>
    <mergeCell ref="RVS79:RVT79"/>
    <mergeCell ref="RVU79:RVV79"/>
    <mergeCell ref="RUY79:RUZ79"/>
    <mergeCell ref="RVA79:RVB79"/>
    <mergeCell ref="RVC79:RVD79"/>
    <mergeCell ref="RVE79:RVF79"/>
    <mergeCell ref="RVG79:RVH79"/>
    <mergeCell ref="RVI79:RVJ79"/>
    <mergeCell ref="RUM79:RUN79"/>
    <mergeCell ref="RUO79:RUP79"/>
    <mergeCell ref="RUQ79:RUR79"/>
    <mergeCell ref="RUS79:RUT79"/>
    <mergeCell ref="RUU79:RUV79"/>
    <mergeCell ref="RUW79:RUX79"/>
    <mergeCell ref="RUA79:RUB79"/>
    <mergeCell ref="RUC79:RUD79"/>
    <mergeCell ref="RUE79:RUF79"/>
    <mergeCell ref="RUG79:RUH79"/>
    <mergeCell ref="RUI79:RUJ79"/>
    <mergeCell ref="RUK79:RUL79"/>
    <mergeCell ref="RTO79:RTP79"/>
    <mergeCell ref="RTQ79:RTR79"/>
    <mergeCell ref="RTS79:RTT79"/>
    <mergeCell ref="RTU79:RTV79"/>
    <mergeCell ref="RTW79:RTX79"/>
    <mergeCell ref="RTY79:RTZ79"/>
    <mergeCell ref="RTC79:RTD79"/>
    <mergeCell ref="RTE79:RTF79"/>
    <mergeCell ref="RTG79:RTH79"/>
    <mergeCell ref="RTI79:RTJ79"/>
    <mergeCell ref="RTK79:RTL79"/>
    <mergeCell ref="RTM79:RTN79"/>
    <mergeCell ref="RSQ79:RSR79"/>
    <mergeCell ref="RSS79:RST79"/>
    <mergeCell ref="RSU79:RSV79"/>
    <mergeCell ref="RSW79:RSX79"/>
    <mergeCell ref="RSY79:RSZ79"/>
    <mergeCell ref="RTA79:RTB79"/>
    <mergeCell ref="RSE79:RSF79"/>
    <mergeCell ref="RSG79:RSH79"/>
    <mergeCell ref="RSI79:RSJ79"/>
    <mergeCell ref="RSK79:RSL79"/>
    <mergeCell ref="RSM79:RSN79"/>
    <mergeCell ref="RSO79:RSP79"/>
    <mergeCell ref="RRS79:RRT79"/>
    <mergeCell ref="RRU79:RRV79"/>
    <mergeCell ref="RRW79:RRX79"/>
    <mergeCell ref="RRY79:RRZ79"/>
    <mergeCell ref="RSA79:RSB79"/>
    <mergeCell ref="RSC79:RSD79"/>
    <mergeCell ref="RRG79:RRH79"/>
    <mergeCell ref="RRI79:RRJ79"/>
    <mergeCell ref="RRK79:RRL79"/>
    <mergeCell ref="RRM79:RRN79"/>
    <mergeCell ref="RRO79:RRP79"/>
    <mergeCell ref="RRQ79:RRR79"/>
    <mergeCell ref="RQU79:RQV79"/>
    <mergeCell ref="RQW79:RQX79"/>
    <mergeCell ref="RQY79:RQZ79"/>
    <mergeCell ref="RRA79:RRB79"/>
    <mergeCell ref="RRC79:RRD79"/>
    <mergeCell ref="RRE79:RRF79"/>
    <mergeCell ref="RQI79:RQJ79"/>
    <mergeCell ref="RQK79:RQL79"/>
    <mergeCell ref="RQM79:RQN79"/>
    <mergeCell ref="RQO79:RQP79"/>
    <mergeCell ref="RQQ79:RQR79"/>
    <mergeCell ref="RQS79:RQT79"/>
    <mergeCell ref="RPW79:RPX79"/>
    <mergeCell ref="RPY79:RPZ79"/>
    <mergeCell ref="RQA79:RQB79"/>
    <mergeCell ref="RQC79:RQD79"/>
    <mergeCell ref="RQE79:RQF79"/>
    <mergeCell ref="RQG79:RQH79"/>
    <mergeCell ref="RPK79:RPL79"/>
    <mergeCell ref="RPM79:RPN79"/>
    <mergeCell ref="RPO79:RPP79"/>
    <mergeCell ref="RPQ79:RPR79"/>
    <mergeCell ref="RPS79:RPT79"/>
    <mergeCell ref="RPU79:RPV79"/>
    <mergeCell ref="ROY79:ROZ79"/>
    <mergeCell ref="RPA79:RPB79"/>
    <mergeCell ref="RPC79:RPD79"/>
    <mergeCell ref="RPE79:RPF79"/>
    <mergeCell ref="RPG79:RPH79"/>
    <mergeCell ref="RPI79:RPJ79"/>
    <mergeCell ref="ROM79:RON79"/>
    <mergeCell ref="ROO79:ROP79"/>
    <mergeCell ref="ROQ79:ROR79"/>
    <mergeCell ref="ROS79:ROT79"/>
    <mergeCell ref="ROU79:ROV79"/>
    <mergeCell ref="ROW79:ROX79"/>
    <mergeCell ref="ROA79:ROB79"/>
    <mergeCell ref="ROC79:ROD79"/>
    <mergeCell ref="ROE79:ROF79"/>
    <mergeCell ref="ROG79:ROH79"/>
    <mergeCell ref="ROI79:ROJ79"/>
    <mergeCell ref="ROK79:ROL79"/>
    <mergeCell ref="RNO79:RNP79"/>
    <mergeCell ref="RNQ79:RNR79"/>
    <mergeCell ref="RNS79:RNT79"/>
    <mergeCell ref="RNU79:RNV79"/>
    <mergeCell ref="RNW79:RNX79"/>
    <mergeCell ref="RNY79:RNZ79"/>
    <mergeCell ref="RNC79:RND79"/>
    <mergeCell ref="RNE79:RNF79"/>
    <mergeCell ref="RNG79:RNH79"/>
    <mergeCell ref="RNI79:RNJ79"/>
    <mergeCell ref="RNK79:RNL79"/>
    <mergeCell ref="RNM79:RNN79"/>
    <mergeCell ref="RMQ79:RMR79"/>
    <mergeCell ref="RMS79:RMT79"/>
    <mergeCell ref="RMU79:RMV79"/>
    <mergeCell ref="RMW79:RMX79"/>
    <mergeCell ref="RMY79:RMZ79"/>
    <mergeCell ref="RNA79:RNB79"/>
    <mergeCell ref="RME79:RMF79"/>
    <mergeCell ref="RMG79:RMH79"/>
    <mergeCell ref="RMI79:RMJ79"/>
    <mergeCell ref="RMK79:RML79"/>
    <mergeCell ref="RMM79:RMN79"/>
    <mergeCell ref="RMO79:RMP79"/>
    <mergeCell ref="RLS79:RLT79"/>
    <mergeCell ref="RLU79:RLV79"/>
    <mergeCell ref="RLW79:RLX79"/>
    <mergeCell ref="RLY79:RLZ79"/>
    <mergeCell ref="RMA79:RMB79"/>
    <mergeCell ref="RMC79:RMD79"/>
    <mergeCell ref="RLG79:RLH79"/>
    <mergeCell ref="RLI79:RLJ79"/>
    <mergeCell ref="RLK79:RLL79"/>
    <mergeCell ref="RLM79:RLN79"/>
    <mergeCell ref="RLO79:RLP79"/>
    <mergeCell ref="RLQ79:RLR79"/>
    <mergeCell ref="RKU79:RKV79"/>
    <mergeCell ref="RKW79:RKX79"/>
    <mergeCell ref="RKY79:RKZ79"/>
    <mergeCell ref="RLA79:RLB79"/>
    <mergeCell ref="RLC79:RLD79"/>
    <mergeCell ref="RLE79:RLF79"/>
    <mergeCell ref="RKI79:RKJ79"/>
    <mergeCell ref="RKK79:RKL79"/>
    <mergeCell ref="RKM79:RKN79"/>
    <mergeCell ref="RKO79:RKP79"/>
    <mergeCell ref="RKQ79:RKR79"/>
    <mergeCell ref="RKS79:RKT79"/>
    <mergeCell ref="RJW79:RJX79"/>
    <mergeCell ref="RJY79:RJZ79"/>
    <mergeCell ref="RKA79:RKB79"/>
    <mergeCell ref="RKC79:RKD79"/>
    <mergeCell ref="RKE79:RKF79"/>
    <mergeCell ref="RKG79:RKH79"/>
    <mergeCell ref="RJK79:RJL79"/>
    <mergeCell ref="RJM79:RJN79"/>
    <mergeCell ref="RJO79:RJP79"/>
    <mergeCell ref="RJQ79:RJR79"/>
    <mergeCell ref="RJS79:RJT79"/>
    <mergeCell ref="RJU79:RJV79"/>
    <mergeCell ref="RIY79:RIZ79"/>
    <mergeCell ref="RJA79:RJB79"/>
    <mergeCell ref="RJC79:RJD79"/>
    <mergeCell ref="RJE79:RJF79"/>
    <mergeCell ref="RJG79:RJH79"/>
    <mergeCell ref="RJI79:RJJ79"/>
    <mergeCell ref="RIM79:RIN79"/>
    <mergeCell ref="RIO79:RIP79"/>
    <mergeCell ref="RIQ79:RIR79"/>
    <mergeCell ref="RIS79:RIT79"/>
    <mergeCell ref="RIU79:RIV79"/>
    <mergeCell ref="RIW79:RIX79"/>
    <mergeCell ref="RIA79:RIB79"/>
    <mergeCell ref="RIC79:RID79"/>
    <mergeCell ref="RIE79:RIF79"/>
    <mergeCell ref="RIG79:RIH79"/>
    <mergeCell ref="RII79:RIJ79"/>
    <mergeCell ref="RIK79:RIL79"/>
    <mergeCell ref="RHO79:RHP79"/>
    <mergeCell ref="RHQ79:RHR79"/>
    <mergeCell ref="RHS79:RHT79"/>
    <mergeCell ref="RHU79:RHV79"/>
    <mergeCell ref="RHW79:RHX79"/>
    <mergeCell ref="RHY79:RHZ79"/>
    <mergeCell ref="RHC79:RHD79"/>
    <mergeCell ref="RHE79:RHF79"/>
    <mergeCell ref="RHG79:RHH79"/>
    <mergeCell ref="RHI79:RHJ79"/>
    <mergeCell ref="RHK79:RHL79"/>
    <mergeCell ref="RHM79:RHN79"/>
    <mergeCell ref="RGQ79:RGR79"/>
    <mergeCell ref="RGS79:RGT79"/>
    <mergeCell ref="RGU79:RGV79"/>
    <mergeCell ref="RGW79:RGX79"/>
    <mergeCell ref="RGY79:RGZ79"/>
    <mergeCell ref="RHA79:RHB79"/>
    <mergeCell ref="RGE79:RGF79"/>
    <mergeCell ref="RGG79:RGH79"/>
    <mergeCell ref="RGI79:RGJ79"/>
    <mergeCell ref="RGK79:RGL79"/>
    <mergeCell ref="RGM79:RGN79"/>
    <mergeCell ref="RGO79:RGP79"/>
    <mergeCell ref="RFS79:RFT79"/>
    <mergeCell ref="RFU79:RFV79"/>
    <mergeCell ref="RFW79:RFX79"/>
    <mergeCell ref="RFY79:RFZ79"/>
    <mergeCell ref="RGA79:RGB79"/>
    <mergeCell ref="RGC79:RGD79"/>
    <mergeCell ref="RFG79:RFH79"/>
    <mergeCell ref="RFI79:RFJ79"/>
    <mergeCell ref="RFK79:RFL79"/>
    <mergeCell ref="RFM79:RFN79"/>
    <mergeCell ref="RFO79:RFP79"/>
    <mergeCell ref="RFQ79:RFR79"/>
    <mergeCell ref="REU79:REV79"/>
    <mergeCell ref="REW79:REX79"/>
    <mergeCell ref="REY79:REZ79"/>
    <mergeCell ref="RFA79:RFB79"/>
    <mergeCell ref="RFC79:RFD79"/>
    <mergeCell ref="RFE79:RFF79"/>
    <mergeCell ref="REI79:REJ79"/>
    <mergeCell ref="REK79:REL79"/>
    <mergeCell ref="REM79:REN79"/>
    <mergeCell ref="REO79:REP79"/>
    <mergeCell ref="REQ79:RER79"/>
    <mergeCell ref="RES79:RET79"/>
    <mergeCell ref="RDW79:RDX79"/>
    <mergeCell ref="RDY79:RDZ79"/>
    <mergeCell ref="REA79:REB79"/>
    <mergeCell ref="REC79:RED79"/>
    <mergeCell ref="REE79:REF79"/>
    <mergeCell ref="REG79:REH79"/>
    <mergeCell ref="RDK79:RDL79"/>
    <mergeCell ref="RDM79:RDN79"/>
    <mergeCell ref="RDO79:RDP79"/>
    <mergeCell ref="RDQ79:RDR79"/>
    <mergeCell ref="RDS79:RDT79"/>
    <mergeCell ref="RDU79:RDV79"/>
    <mergeCell ref="RCY79:RCZ79"/>
    <mergeCell ref="RDA79:RDB79"/>
    <mergeCell ref="RDC79:RDD79"/>
    <mergeCell ref="RDE79:RDF79"/>
    <mergeCell ref="RDG79:RDH79"/>
    <mergeCell ref="RDI79:RDJ79"/>
    <mergeCell ref="RCM79:RCN79"/>
    <mergeCell ref="RCO79:RCP79"/>
    <mergeCell ref="RCQ79:RCR79"/>
    <mergeCell ref="RCS79:RCT79"/>
    <mergeCell ref="RCU79:RCV79"/>
    <mergeCell ref="RCW79:RCX79"/>
    <mergeCell ref="RCA79:RCB79"/>
    <mergeCell ref="RCC79:RCD79"/>
    <mergeCell ref="RCE79:RCF79"/>
    <mergeCell ref="RCG79:RCH79"/>
    <mergeCell ref="RCI79:RCJ79"/>
    <mergeCell ref="RCK79:RCL79"/>
    <mergeCell ref="RBO79:RBP79"/>
    <mergeCell ref="RBQ79:RBR79"/>
    <mergeCell ref="RBS79:RBT79"/>
    <mergeCell ref="RBU79:RBV79"/>
    <mergeCell ref="RBW79:RBX79"/>
    <mergeCell ref="RBY79:RBZ79"/>
    <mergeCell ref="RBC79:RBD79"/>
    <mergeCell ref="RBE79:RBF79"/>
    <mergeCell ref="RBG79:RBH79"/>
    <mergeCell ref="RBI79:RBJ79"/>
    <mergeCell ref="RBK79:RBL79"/>
    <mergeCell ref="RBM79:RBN79"/>
    <mergeCell ref="RAQ79:RAR79"/>
    <mergeCell ref="RAS79:RAT79"/>
    <mergeCell ref="RAU79:RAV79"/>
    <mergeCell ref="RAW79:RAX79"/>
    <mergeCell ref="RAY79:RAZ79"/>
    <mergeCell ref="RBA79:RBB79"/>
    <mergeCell ref="RAE79:RAF79"/>
    <mergeCell ref="RAG79:RAH79"/>
    <mergeCell ref="RAI79:RAJ79"/>
    <mergeCell ref="RAK79:RAL79"/>
    <mergeCell ref="RAM79:RAN79"/>
    <mergeCell ref="RAO79:RAP79"/>
    <mergeCell ref="QZS79:QZT79"/>
    <mergeCell ref="QZU79:QZV79"/>
    <mergeCell ref="QZW79:QZX79"/>
    <mergeCell ref="QZY79:QZZ79"/>
    <mergeCell ref="RAA79:RAB79"/>
    <mergeCell ref="RAC79:RAD79"/>
    <mergeCell ref="QZG79:QZH79"/>
    <mergeCell ref="QZI79:QZJ79"/>
    <mergeCell ref="QZK79:QZL79"/>
    <mergeCell ref="QZM79:QZN79"/>
    <mergeCell ref="QZO79:QZP79"/>
    <mergeCell ref="QZQ79:QZR79"/>
    <mergeCell ref="QYU79:QYV79"/>
    <mergeCell ref="QYW79:QYX79"/>
    <mergeCell ref="QYY79:QYZ79"/>
    <mergeCell ref="QZA79:QZB79"/>
    <mergeCell ref="QZC79:QZD79"/>
    <mergeCell ref="QZE79:QZF79"/>
    <mergeCell ref="QYI79:QYJ79"/>
    <mergeCell ref="QYK79:QYL79"/>
    <mergeCell ref="QYM79:QYN79"/>
    <mergeCell ref="QYO79:QYP79"/>
    <mergeCell ref="QYQ79:QYR79"/>
    <mergeCell ref="QYS79:QYT79"/>
    <mergeCell ref="QXW79:QXX79"/>
    <mergeCell ref="QXY79:QXZ79"/>
    <mergeCell ref="QYA79:QYB79"/>
    <mergeCell ref="QYC79:QYD79"/>
    <mergeCell ref="QYE79:QYF79"/>
    <mergeCell ref="QYG79:QYH79"/>
    <mergeCell ref="QXK79:QXL79"/>
    <mergeCell ref="QXM79:QXN79"/>
    <mergeCell ref="QXO79:QXP79"/>
    <mergeCell ref="QXQ79:QXR79"/>
    <mergeCell ref="QXS79:QXT79"/>
    <mergeCell ref="QXU79:QXV79"/>
    <mergeCell ref="QWY79:QWZ79"/>
    <mergeCell ref="QXA79:QXB79"/>
    <mergeCell ref="QXC79:QXD79"/>
    <mergeCell ref="QXE79:QXF79"/>
    <mergeCell ref="QXG79:QXH79"/>
    <mergeCell ref="QXI79:QXJ79"/>
    <mergeCell ref="QWM79:QWN79"/>
    <mergeCell ref="QWO79:QWP79"/>
    <mergeCell ref="QWQ79:QWR79"/>
    <mergeCell ref="QWS79:QWT79"/>
    <mergeCell ref="QWU79:QWV79"/>
    <mergeCell ref="QWW79:QWX79"/>
    <mergeCell ref="QWA79:QWB79"/>
    <mergeCell ref="QWC79:QWD79"/>
    <mergeCell ref="QWE79:QWF79"/>
    <mergeCell ref="QWG79:QWH79"/>
    <mergeCell ref="QWI79:QWJ79"/>
    <mergeCell ref="QWK79:QWL79"/>
    <mergeCell ref="QVO79:QVP79"/>
    <mergeCell ref="QVQ79:QVR79"/>
    <mergeCell ref="QVS79:QVT79"/>
    <mergeCell ref="QVU79:QVV79"/>
    <mergeCell ref="QVW79:QVX79"/>
    <mergeCell ref="QVY79:QVZ79"/>
    <mergeCell ref="QVC79:QVD79"/>
    <mergeCell ref="QVE79:QVF79"/>
    <mergeCell ref="QVG79:QVH79"/>
    <mergeCell ref="QVI79:QVJ79"/>
    <mergeCell ref="QVK79:QVL79"/>
    <mergeCell ref="QVM79:QVN79"/>
    <mergeCell ref="QUQ79:QUR79"/>
    <mergeCell ref="QUS79:QUT79"/>
    <mergeCell ref="QUU79:QUV79"/>
    <mergeCell ref="QUW79:QUX79"/>
    <mergeCell ref="QUY79:QUZ79"/>
    <mergeCell ref="QVA79:QVB79"/>
    <mergeCell ref="QUE79:QUF79"/>
    <mergeCell ref="QUG79:QUH79"/>
    <mergeCell ref="QUI79:QUJ79"/>
    <mergeCell ref="QUK79:QUL79"/>
    <mergeCell ref="QUM79:QUN79"/>
    <mergeCell ref="QUO79:QUP79"/>
    <mergeCell ref="QTS79:QTT79"/>
    <mergeCell ref="QTU79:QTV79"/>
    <mergeCell ref="QTW79:QTX79"/>
    <mergeCell ref="QTY79:QTZ79"/>
    <mergeCell ref="QUA79:QUB79"/>
    <mergeCell ref="QUC79:QUD79"/>
    <mergeCell ref="QTG79:QTH79"/>
    <mergeCell ref="QTI79:QTJ79"/>
    <mergeCell ref="QTK79:QTL79"/>
    <mergeCell ref="QTM79:QTN79"/>
    <mergeCell ref="QTO79:QTP79"/>
    <mergeCell ref="QTQ79:QTR79"/>
    <mergeCell ref="QSU79:QSV79"/>
    <mergeCell ref="QSW79:QSX79"/>
    <mergeCell ref="QSY79:QSZ79"/>
    <mergeCell ref="QTA79:QTB79"/>
    <mergeCell ref="QTC79:QTD79"/>
    <mergeCell ref="QTE79:QTF79"/>
    <mergeCell ref="QSI79:QSJ79"/>
    <mergeCell ref="QSK79:QSL79"/>
    <mergeCell ref="QSM79:QSN79"/>
    <mergeCell ref="QSO79:QSP79"/>
    <mergeCell ref="QSQ79:QSR79"/>
    <mergeCell ref="QSS79:QST79"/>
    <mergeCell ref="QRW79:QRX79"/>
    <mergeCell ref="QRY79:QRZ79"/>
    <mergeCell ref="QSA79:QSB79"/>
    <mergeCell ref="QSC79:QSD79"/>
    <mergeCell ref="QSE79:QSF79"/>
    <mergeCell ref="QSG79:QSH79"/>
    <mergeCell ref="QRK79:QRL79"/>
    <mergeCell ref="QRM79:QRN79"/>
    <mergeCell ref="QRO79:QRP79"/>
    <mergeCell ref="QRQ79:QRR79"/>
    <mergeCell ref="QRS79:QRT79"/>
    <mergeCell ref="QRU79:QRV79"/>
    <mergeCell ref="QQY79:QQZ79"/>
    <mergeCell ref="QRA79:QRB79"/>
    <mergeCell ref="QRC79:QRD79"/>
    <mergeCell ref="QRE79:QRF79"/>
    <mergeCell ref="QRG79:QRH79"/>
    <mergeCell ref="QRI79:QRJ79"/>
    <mergeCell ref="QQM79:QQN79"/>
    <mergeCell ref="QQO79:QQP79"/>
    <mergeCell ref="QQQ79:QQR79"/>
    <mergeCell ref="QQS79:QQT79"/>
    <mergeCell ref="QQU79:QQV79"/>
    <mergeCell ref="QQW79:QQX79"/>
    <mergeCell ref="QQA79:QQB79"/>
    <mergeCell ref="QQC79:QQD79"/>
    <mergeCell ref="QQE79:QQF79"/>
    <mergeCell ref="QQG79:QQH79"/>
    <mergeCell ref="QQI79:QQJ79"/>
    <mergeCell ref="QQK79:QQL79"/>
    <mergeCell ref="QPO79:QPP79"/>
    <mergeCell ref="QPQ79:QPR79"/>
    <mergeCell ref="QPS79:QPT79"/>
    <mergeCell ref="QPU79:QPV79"/>
    <mergeCell ref="QPW79:QPX79"/>
    <mergeCell ref="QPY79:QPZ79"/>
    <mergeCell ref="QPC79:QPD79"/>
    <mergeCell ref="QPE79:QPF79"/>
    <mergeCell ref="QPG79:QPH79"/>
    <mergeCell ref="QPI79:QPJ79"/>
    <mergeCell ref="QPK79:QPL79"/>
    <mergeCell ref="QPM79:QPN79"/>
    <mergeCell ref="QOQ79:QOR79"/>
    <mergeCell ref="QOS79:QOT79"/>
    <mergeCell ref="QOU79:QOV79"/>
    <mergeCell ref="QOW79:QOX79"/>
    <mergeCell ref="QOY79:QOZ79"/>
    <mergeCell ref="QPA79:QPB79"/>
    <mergeCell ref="QOE79:QOF79"/>
    <mergeCell ref="QOG79:QOH79"/>
    <mergeCell ref="QOI79:QOJ79"/>
    <mergeCell ref="QOK79:QOL79"/>
    <mergeCell ref="QOM79:QON79"/>
    <mergeCell ref="QOO79:QOP79"/>
    <mergeCell ref="QNS79:QNT79"/>
    <mergeCell ref="QNU79:QNV79"/>
    <mergeCell ref="QNW79:QNX79"/>
    <mergeCell ref="QNY79:QNZ79"/>
    <mergeCell ref="QOA79:QOB79"/>
    <mergeCell ref="QOC79:QOD79"/>
    <mergeCell ref="QNG79:QNH79"/>
    <mergeCell ref="QNI79:QNJ79"/>
    <mergeCell ref="QNK79:QNL79"/>
    <mergeCell ref="QNM79:QNN79"/>
    <mergeCell ref="QNO79:QNP79"/>
    <mergeCell ref="QNQ79:QNR79"/>
    <mergeCell ref="QMU79:QMV79"/>
    <mergeCell ref="QMW79:QMX79"/>
    <mergeCell ref="QMY79:QMZ79"/>
    <mergeCell ref="QNA79:QNB79"/>
    <mergeCell ref="QNC79:QND79"/>
    <mergeCell ref="QNE79:QNF79"/>
    <mergeCell ref="QMI79:QMJ79"/>
    <mergeCell ref="QMK79:QML79"/>
    <mergeCell ref="QMM79:QMN79"/>
    <mergeCell ref="QMO79:QMP79"/>
    <mergeCell ref="QMQ79:QMR79"/>
    <mergeCell ref="QMS79:QMT79"/>
    <mergeCell ref="QLW79:QLX79"/>
    <mergeCell ref="QLY79:QLZ79"/>
    <mergeCell ref="QMA79:QMB79"/>
    <mergeCell ref="QMC79:QMD79"/>
    <mergeCell ref="QME79:QMF79"/>
    <mergeCell ref="QMG79:QMH79"/>
    <mergeCell ref="QLK79:QLL79"/>
    <mergeCell ref="QLM79:QLN79"/>
    <mergeCell ref="QLO79:QLP79"/>
    <mergeCell ref="QLQ79:QLR79"/>
    <mergeCell ref="QLS79:QLT79"/>
    <mergeCell ref="QLU79:QLV79"/>
    <mergeCell ref="QKY79:QKZ79"/>
    <mergeCell ref="QLA79:QLB79"/>
    <mergeCell ref="QLC79:QLD79"/>
    <mergeCell ref="QLE79:QLF79"/>
    <mergeCell ref="QLG79:QLH79"/>
    <mergeCell ref="QLI79:QLJ79"/>
    <mergeCell ref="QKM79:QKN79"/>
    <mergeCell ref="QKO79:QKP79"/>
    <mergeCell ref="QKQ79:QKR79"/>
    <mergeCell ref="QKS79:QKT79"/>
    <mergeCell ref="QKU79:QKV79"/>
    <mergeCell ref="QKW79:QKX79"/>
    <mergeCell ref="QKA79:QKB79"/>
    <mergeCell ref="QKC79:QKD79"/>
    <mergeCell ref="QKE79:QKF79"/>
    <mergeCell ref="QKG79:QKH79"/>
    <mergeCell ref="QKI79:QKJ79"/>
    <mergeCell ref="QKK79:QKL79"/>
    <mergeCell ref="QJO79:QJP79"/>
    <mergeCell ref="QJQ79:QJR79"/>
    <mergeCell ref="QJS79:QJT79"/>
    <mergeCell ref="QJU79:QJV79"/>
    <mergeCell ref="QJW79:QJX79"/>
    <mergeCell ref="QJY79:QJZ79"/>
    <mergeCell ref="QJC79:QJD79"/>
    <mergeCell ref="QJE79:QJF79"/>
    <mergeCell ref="QJG79:QJH79"/>
    <mergeCell ref="QJI79:QJJ79"/>
    <mergeCell ref="QJK79:QJL79"/>
    <mergeCell ref="QJM79:QJN79"/>
    <mergeCell ref="QIQ79:QIR79"/>
    <mergeCell ref="QIS79:QIT79"/>
    <mergeCell ref="QIU79:QIV79"/>
    <mergeCell ref="QIW79:QIX79"/>
    <mergeCell ref="QIY79:QIZ79"/>
    <mergeCell ref="QJA79:QJB79"/>
    <mergeCell ref="QIE79:QIF79"/>
    <mergeCell ref="QIG79:QIH79"/>
    <mergeCell ref="QII79:QIJ79"/>
    <mergeCell ref="QIK79:QIL79"/>
    <mergeCell ref="QIM79:QIN79"/>
    <mergeCell ref="QIO79:QIP79"/>
    <mergeCell ref="QHS79:QHT79"/>
    <mergeCell ref="QHU79:QHV79"/>
    <mergeCell ref="QHW79:QHX79"/>
    <mergeCell ref="QHY79:QHZ79"/>
    <mergeCell ref="QIA79:QIB79"/>
    <mergeCell ref="QIC79:QID79"/>
    <mergeCell ref="QHG79:QHH79"/>
    <mergeCell ref="QHI79:QHJ79"/>
    <mergeCell ref="QHK79:QHL79"/>
    <mergeCell ref="QHM79:QHN79"/>
    <mergeCell ref="QHO79:QHP79"/>
    <mergeCell ref="QHQ79:QHR79"/>
    <mergeCell ref="QGU79:QGV79"/>
    <mergeCell ref="QGW79:QGX79"/>
    <mergeCell ref="QGY79:QGZ79"/>
    <mergeCell ref="QHA79:QHB79"/>
    <mergeCell ref="QHC79:QHD79"/>
    <mergeCell ref="QHE79:QHF79"/>
    <mergeCell ref="QGI79:QGJ79"/>
    <mergeCell ref="QGK79:QGL79"/>
    <mergeCell ref="QGM79:QGN79"/>
    <mergeCell ref="QGO79:QGP79"/>
    <mergeCell ref="QGQ79:QGR79"/>
    <mergeCell ref="QGS79:QGT79"/>
    <mergeCell ref="QFW79:QFX79"/>
    <mergeCell ref="QFY79:QFZ79"/>
    <mergeCell ref="QGA79:QGB79"/>
    <mergeCell ref="QGC79:QGD79"/>
    <mergeCell ref="QGE79:QGF79"/>
    <mergeCell ref="QGG79:QGH79"/>
    <mergeCell ref="QFK79:QFL79"/>
    <mergeCell ref="QFM79:QFN79"/>
    <mergeCell ref="QFO79:QFP79"/>
    <mergeCell ref="QFQ79:QFR79"/>
    <mergeCell ref="QFS79:QFT79"/>
    <mergeCell ref="QFU79:QFV79"/>
    <mergeCell ref="QEY79:QEZ79"/>
    <mergeCell ref="QFA79:QFB79"/>
    <mergeCell ref="QFC79:QFD79"/>
    <mergeCell ref="QFE79:QFF79"/>
    <mergeCell ref="QFG79:QFH79"/>
    <mergeCell ref="QFI79:QFJ79"/>
    <mergeCell ref="QEM79:QEN79"/>
    <mergeCell ref="QEO79:QEP79"/>
    <mergeCell ref="QEQ79:QER79"/>
    <mergeCell ref="QES79:QET79"/>
    <mergeCell ref="QEU79:QEV79"/>
    <mergeCell ref="QEW79:QEX79"/>
    <mergeCell ref="QEA79:QEB79"/>
    <mergeCell ref="QEC79:QED79"/>
    <mergeCell ref="QEE79:QEF79"/>
    <mergeCell ref="QEG79:QEH79"/>
    <mergeCell ref="QEI79:QEJ79"/>
    <mergeCell ref="QEK79:QEL79"/>
    <mergeCell ref="QDO79:QDP79"/>
    <mergeCell ref="QDQ79:QDR79"/>
    <mergeCell ref="QDS79:QDT79"/>
    <mergeCell ref="QDU79:QDV79"/>
    <mergeCell ref="QDW79:QDX79"/>
    <mergeCell ref="QDY79:QDZ79"/>
    <mergeCell ref="QDC79:QDD79"/>
    <mergeCell ref="QDE79:QDF79"/>
    <mergeCell ref="QDG79:QDH79"/>
    <mergeCell ref="QDI79:QDJ79"/>
    <mergeCell ref="QDK79:QDL79"/>
    <mergeCell ref="QDM79:QDN79"/>
    <mergeCell ref="QCQ79:QCR79"/>
    <mergeCell ref="QCS79:QCT79"/>
    <mergeCell ref="QCU79:QCV79"/>
    <mergeCell ref="QCW79:QCX79"/>
    <mergeCell ref="QCY79:QCZ79"/>
    <mergeCell ref="QDA79:QDB79"/>
    <mergeCell ref="QCE79:QCF79"/>
    <mergeCell ref="QCG79:QCH79"/>
    <mergeCell ref="QCI79:QCJ79"/>
    <mergeCell ref="QCK79:QCL79"/>
    <mergeCell ref="QCM79:QCN79"/>
    <mergeCell ref="QCO79:QCP79"/>
    <mergeCell ref="QBS79:QBT79"/>
    <mergeCell ref="QBU79:QBV79"/>
    <mergeCell ref="QBW79:QBX79"/>
    <mergeCell ref="QBY79:QBZ79"/>
    <mergeCell ref="QCA79:QCB79"/>
    <mergeCell ref="QCC79:QCD79"/>
    <mergeCell ref="QBG79:QBH79"/>
    <mergeCell ref="QBI79:QBJ79"/>
    <mergeCell ref="QBK79:QBL79"/>
    <mergeCell ref="QBM79:QBN79"/>
    <mergeCell ref="QBO79:QBP79"/>
    <mergeCell ref="QBQ79:QBR79"/>
    <mergeCell ref="QAU79:QAV79"/>
    <mergeCell ref="QAW79:QAX79"/>
    <mergeCell ref="QAY79:QAZ79"/>
    <mergeCell ref="QBA79:QBB79"/>
    <mergeCell ref="QBC79:QBD79"/>
    <mergeCell ref="QBE79:QBF79"/>
    <mergeCell ref="QAI79:QAJ79"/>
    <mergeCell ref="QAK79:QAL79"/>
    <mergeCell ref="QAM79:QAN79"/>
    <mergeCell ref="QAO79:QAP79"/>
    <mergeCell ref="QAQ79:QAR79"/>
    <mergeCell ref="QAS79:QAT79"/>
    <mergeCell ref="PZW79:PZX79"/>
    <mergeCell ref="PZY79:PZZ79"/>
    <mergeCell ref="QAA79:QAB79"/>
    <mergeCell ref="QAC79:QAD79"/>
    <mergeCell ref="QAE79:QAF79"/>
    <mergeCell ref="QAG79:QAH79"/>
    <mergeCell ref="PZK79:PZL79"/>
    <mergeCell ref="PZM79:PZN79"/>
    <mergeCell ref="PZO79:PZP79"/>
    <mergeCell ref="PZQ79:PZR79"/>
    <mergeCell ref="PZS79:PZT79"/>
    <mergeCell ref="PZU79:PZV79"/>
    <mergeCell ref="PYY79:PYZ79"/>
    <mergeCell ref="PZA79:PZB79"/>
    <mergeCell ref="PZC79:PZD79"/>
    <mergeCell ref="PZE79:PZF79"/>
    <mergeCell ref="PZG79:PZH79"/>
    <mergeCell ref="PZI79:PZJ79"/>
    <mergeCell ref="PYM79:PYN79"/>
    <mergeCell ref="PYO79:PYP79"/>
    <mergeCell ref="PYQ79:PYR79"/>
    <mergeCell ref="PYS79:PYT79"/>
    <mergeCell ref="PYU79:PYV79"/>
    <mergeCell ref="PYW79:PYX79"/>
    <mergeCell ref="PYA79:PYB79"/>
    <mergeCell ref="PYC79:PYD79"/>
    <mergeCell ref="PYE79:PYF79"/>
    <mergeCell ref="PYG79:PYH79"/>
    <mergeCell ref="PYI79:PYJ79"/>
    <mergeCell ref="PYK79:PYL79"/>
    <mergeCell ref="PXO79:PXP79"/>
    <mergeCell ref="PXQ79:PXR79"/>
    <mergeCell ref="PXS79:PXT79"/>
    <mergeCell ref="PXU79:PXV79"/>
    <mergeCell ref="PXW79:PXX79"/>
    <mergeCell ref="PXY79:PXZ79"/>
    <mergeCell ref="PXC79:PXD79"/>
    <mergeCell ref="PXE79:PXF79"/>
    <mergeCell ref="PXG79:PXH79"/>
    <mergeCell ref="PXI79:PXJ79"/>
    <mergeCell ref="PXK79:PXL79"/>
    <mergeCell ref="PXM79:PXN79"/>
    <mergeCell ref="PWQ79:PWR79"/>
    <mergeCell ref="PWS79:PWT79"/>
    <mergeCell ref="PWU79:PWV79"/>
    <mergeCell ref="PWW79:PWX79"/>
    <mergeCell ref="PWY79:PWZ79"/>
    <mergeCell ref="PXA79:PXB79"/>
    <mergeCell ref="PWE79:PWF79"/>
    <mergeCell ref="PWG79:PWH79"/>
    <mergeCell ref="PWI79:PWJ79"/>
    <mergeCell ref="PWK79:PWL79"/>
    <mergeCell ref="PWM79:PWN79"/>
    <mergeCell ref="PWO79:PWP79"/>
    <mergeCell ref="PVS79:PVT79"/>
    <mergeCell ref="PVU79:PVV79"/>
    <mergeCell ref="PVW79:PVX79"/>
    <mergeCell ref="PVY79:PVZ79"/>
    <mergeCell ref="PWA79:PWB79"/>
    <mergeCell ref="PWC79:PWD79"/>
    <mergeCell ref="PVG79:PVH79"/>
    <mergeCell ref="PVI79:PVJ79"/>
    <mergeCell ref="PVK79:PVL79"/>
    <mergeCell ref="PVM79:PVN79"/>
    <mergeCell ref="PVO79:PVP79"/>
    <mergeCell ref="PVQ79:PVR79"/>
    <mergeCell ref="PUU79:PUV79"/>
    <mergeCell ref="PUW79:PUX79"/>
    <mergeCell ref="PUY79:PUZ79"/>
    <mergeCell ref="PVA79:PVB79"/>
    <mergeCell ref="PVC79:PVD79"/>
    <mergeCell ref="PVE79:PVF79"/>
    <mergeCell ref="PUI79:PUJ79"/>
    <mergeCell ref="PUK79:PUL79"/>
    <mergeCell ref="PUM79:PUN79"/>
    <mergeCell ref="PUO79:PUP79"/>
    <mergeCell ref="PUQ79:PUR79"/>
    <mergeCell ref="PUS79:PUT79"/>
    <mergeCell ref="PTW79:PTX79"/>
    <mergeCell ref="PTY79:PTZ79"/>
    <mergeCell ref="PUA79:PUB79"/>
    <mergeCell ref="PUC79:PUD79"/>
    <mergeCell ref="PUE79:PUF79"/>
    <mergeCell ref="PUG79:PUH79"/>
    <mergeCell ref="PTK79:PTL79"/>
    <mergeCell ref="PTM79:PTN79"/>
    <mergeCell ref="PTO79:PTP79"/>
    <mergeCell ref="PTQ79:PTR79"/>
    <mergeCell ref="PTS79:PTT79"/>
    <mergeCell ref="PTU79:PTV79"/>
    <mergeCell ref="PSY79:PSZ79"/>
    <mergeCell ref="PTA79:PTB79"/>
    <mergeCell ref="PTC79:PTD79"/>
    <mergeCell ref="PTE79:PTF79"/>
    <mergeCell ref="PTG79:PTH79"/>
    <mergeCell ref="PTI79:PTJ79"/>
    <mergeCell ref="PSM79:PSN79"/>
    <mergeCell ref="PSO79:PSP79"/>
    <mergeCell ref="PSQ79:PSR79"/>
    <mergeCell ref="PSS79:PST79"/>
    <mergeCell ref="PSU79:PSV79"/>
    <mergeCell ref="PSW79:PSX79"/>
    <mergeCell ref="PSA79:PSB79"/>
    <mergeCell ref="PSC79:PSD79"/>
    <mergeCell ref="PSE79:PSF79"/>
    <mergeCell ref="PSG79:PSH79"/>
    <mergeCell ref="PSI79:PSJ79"/>
    <mergeCell ref="PSK79:PSL79"/>
    <mergeCell ref="PRO79:PRP79"/>
    <mergeCell ref="PRQ79:PRR79"/>
    <mergeCell ref="PRS79:PRT79"/>
    <mergeCell ref="PRU79:PRV79"/>
    <mergeCell ref="PRW79:PRX79"/>
    <mergeCell ref="PRY79:PRZ79"/>
    <mergeCell ref="PRC79:PRD79"/>
    <mergeCell ref="PRE79:PRF79"/>
    <mergeCell ref="PRG79:PRH79"/>
    <mergeCell ref="PRI79:PRJ79"/>
    <mergeCell ref="PRK79:PRL79"/>
    <mergeCell ref="PRM79:PRN79"/>
    <mergeCell ref="PQQ79:PQR79"/>
    <mergeCell ref="PQS79:PQT79"/>
    <mergeCell ref="PQU79:PQV79"/>
    <mergeCell ref="PQW79:PQX79"/>
    <mergeCell ref="PQY79:PQZ79"/>
    <mergeCell ref="PRA79:PRB79"/>
    <mergeCell ref="PQE79:PQF79"/>
    <mergeCell ref="PQG79:PQH79"/>
    <mergeCell ref="PQI79:PQJ79"/>
    <mergeCell ref="PQK79:PQL79"/>
    <mergeCell ref="PQM79:PQN79"/>
    <mergeCell ref="PQO79:PQP79"/>
    <mergeCell ref="PPS79:PPT79"/>
    <mergeCell ref="PPU79:PPV79"/>
    <mergeCell ref="PPW79:PPX79"/>
    <mergeCell ref="PPY79:PPZ79"/>
    <mergeCell ref="PQA79:PQB79"/>
    <mergeCell ref="PQC79:PQD79"/>
    <mergeCell ref="PPG79:PPH79"/>
    <mergeCell ref="PPI79:PPJ79"/>
    <mergeCell ref="PPK79:PPL79"/>
    <mergeCell ref="PPM79:PPN79"/>
    <mergeCell ref="PPO79:PPP79"/>
    <mergeCell ref="PPQ79:PPR79"/>
    <mergeCell ref="POU79:POV79"/>
    <mergeCell ref="POW79:POX79"/>
    <mergeCell ref="POY79:POZ79"/>
    <mergeCell ref="PPA79:PPB79"/>
    <mergeCell ref="PPC79:PPD79"/>
    <mergeCell ref="PPE79:PPF79"/>
    <mergeCell ref="POI79:POJ79"/>
    <mergeCell ref="POK79:POL79"/>
    <mergeCell ref="POM79:PON79"/>
    <mergeCell ref="POO79:POP79"/>
    <mergeCell ref="POQ79:POR79"/>
    <mergeCell ref="POS79:POT79"/>
    <mergeCell ref="PNW79:PNX79"/>
    <mergeCell ref="PNY79:PNZ79"/>
    <mergeCell ref="POA79:POB79"/>
    <mergeCell ref="POC79:POD79"/>
    <mergeCell ref="POE79:POF79"/>
    <mergeCell ref="POG79:POH79"/>
    <mergeCell ref="PNK79:PNL79"/>
    <mergeCell ref="PNM79:PNN79"/>
    <mergeCell ref="PNO79:PNP79"/>
    <mergeCell ref="PNQ79:PNR79"/>
    <mergeCell ref="PNS79:PNT79"/>
    <mergeCell ref="PNU79:PNV79"/>
    <mergeCell ref="PMY79:PMZ79"/>
    <mergeCell ref="PNA79:PNB79"/>
    <mergeCell ref="PNC79:PND79"/>
    <mergeCell ref="PNE79:PNF79"/>
    <mergeCell ref="PNG79:PNH79"/>
    <mergeCell ref="PNI79:PNJ79"/>
    <mergeCell ref="PMM79:PMN79"/>
    <mergeCell ref="PMO79:PMP79"/>
    <mergeCell ref="PMQ79:PMR79"/>
    <mergeCell ref="PMS79:PMT79"/>
    <mergeCell ref="PMU79:PMV79"/>
    <mergeCell ref="PMW79:PMX79"/>
    <mergeCell ref="PMA79:PMB79"/>
    <mergeCell ref="PMC79:PMD79"/>
    <mergeCell ref="PME79:PMF79"/>
    <mergeCell ref="PMG79:PMH79"/>
    <mergeCell ref="PMI79:PMJ79"/>
    <mergeCell ref="PMK79:PML79"/>
    <mergeCell ref="PLO79:PLP79"/>
    <mergeCell ref="PLQ79:PLR79"/>
    <mergeCell ref="PLS79:PLT79"/>
    <mergeCell ref="PLU79:PLV79"/>
    <mergeCell ref="PLW79:PLX79"/>
    <mergeCell ref="PLY79:PLZ79"/>
    <mergeCell ref="PLC79:PLD79"/>
    <mergeCell ref="PLE79:PLF79"/>
    <mergeCell ref="PLG79:PLH79"/>
    <mergeCell ref="PLI79:PLJ79"/>
    <mergeCell ref="PLK79:PLL79"/>
    <mergeCell ref="PLM79:PLN79"/>
    <mergeCell ref="PKQ79:PKR79"/>
    <mergeCell ref="PKS79:PKT79"/>
    <mergeCell ref="PKU79:PKV79"/>
    <mergeCell ref="PKW79:PKX79"/>
    <mergeCell ref="PKY79:PKZ79"/>
    <mergeCell ref="PLA79:PLB79"/>
    <mergeCell ref="PKE79:PKF79"/>
    <mergeCell ref="PKG79:PKH79"/>
    <mergeCell ref="PKI79:PKJ79"/>
    <mergeCell ref="PKK79:PKL79"/>
    <mergeCell ref="PKM79:PKN79"/>
    <mergeCell ref="PKO79:PKP79"/>
    <mergeCell ref="PJS79:PJT79"/>
    <mergeCell ref="PJU79:PJV79"/>
    <mergeCell ref="PJW79:PJX79"/>
    <mergeCell ref="PJY79:PJZ79"/>
    <mergeCell ref="PKA79:PKB79"/>
    <mergeCell ref="PKC79:PKD79"/>
    <mergeCell ref="PJG79:PJH79"/>
    <mergeCell ref="PJI79:PJJ79"/>
    <mergeCell ref="PJK79:PJL79"/>
    <mergeCell ref="PJM79:PJN79"/>
    <mergeCell ref="PJO79:PJP79"/>
    <mergeCell ref="PJQ79:PJR79"/>
    <mergeCell ref="PIU79:PIV79"/>
    <mergeCell ref="PIW79:PIX79"/>
    <mergeCell ref="PIY79:PIZ79"/>
    <mergeCell ref="PJA79:PJB79"/>
    <mergeCell ref="PJC79:PJD79"/>
    <mergeCell ref="PJE79:PJF79"/>
    <mergeCell ref="PII79:PIJ79"/>
    <mergeCell ref="PIK79:PIL79"/>
    <mergeCell ref="PIM79:PIN79"/>
    <mergeCell ref="PIO79:PIP79"/>
    <mergeCell ref="PIQ79:PIR79"/>
    <mergeCell ref="PIS79:PIT79"/>
    <mergeCell ref="PHW79:PHX79"/>
    <mergeCell ref="PHY79:PHZ79"/>
    <mergeCell ref="PIA79:PIB79"/>
    <mergeCell ref="PIC79:PID79"/>
    <mergeCell ref="PIE79:PIF79"/>
    <mergeCell ref="PIG79:PIH79"/>
    <mergeCell ref="PHK79:PHL79"/>
    <mergeCell ref="PHM79:PHN79"/>
    <mergeCell ref="PHO79:PHP79"/>
    <mergeCell ref="PHQ79:PHR79"/>
    <mergeCell ref="PHS79:PHT79"/>
    <mergeCell ref="PHU79:PHV79"/>
    <mergeCell ref="PGY79:PGZ79"/>
    <mergeCell ref="PHA79:PHB79"/>
    <mergeCell ref="PHC79:PHD79"/>
    <mergeCell ref="PHE79:PHF79"/>
    <mergeCell ref="PHG79:PHH79"/>
    <mergeCell ref="PHI79:PHJ79"/>
    <mergeCell ref="PGM79:PGN79"/>
    <mergeCell ref="PGO79:PGP79"/>
    <mergeCell ref="PGQ79:PGR79"/>
    <mergeCell ref="PGS79:PGT79"/>
    <mergeCell ref="PGU79:PGV79"/>
    <mergeCell ref="PGW79:PGX79"/>
    <mergeCell ref="PGA79:PGB79"/>
    <mergeCell ref="PGC79:PGD79"/>
    <mergeCell ref="PGE79:PGF79"/>
    <mergeCell ref="PGG79:PGH79"/>
    <mergeCell ref="PGI79:PGJ79"/>
    <mergeCell ref="PGK79:PGL79"/>
    <mergeCell ref="PFO79:PFP79"/>
    <mergeCell ref="PFQ79:PFR79"/>
    <mergeCell ref="PFS79:PFT79"/>
    <mergeCell ref="PFU79:PFV79"/>
    <mergeCell ref="PFW79:PFX79"/>
    <mergeCell ref="PFY79:PFZ79"/>
    <mergeCell ref="PFC79:PFD79"/>
    <mergeCell ref="PFE79:PFF79"/>
    <mergeCell ref="PFG79:PFH79"/>
    <mergeCell ref="PFI79:PFJ79"/>
    <mergeCell ref="PFK79:PFL79"/>
    <mergeCell ref="PFM79:PFN79"/>
    <mergeCell ref="PEQ79:PER79"/>
    <mergeCell ref="PES79:PET79"/>
    <mergeCell ref="PEU79:PEV79"/>
    <mergeCell ref="PEW79:PEX79"/>
    <mergeCell ref="PEY79:PEZ79"/>
    <mergeCell ref="PFA79:PFB79"/>
    <mergeCell ref="PEE79:PEF79"/>
    <mergeCell ref="PEG79:PEH79"/>
    <mergeCell ref="PEI79:PEJ79"/>
    <mergeCell ref="PEK79:PEL79"/>
    <mergeCell ref="PEM79:PEN79"/>
    <mergeCell ref="PEO79:PEP79"/>
    <mergeCell ref="PDS79:PDT79"/>
    <mergeCell ref="PDU79:PDV79"/>
    <mergeCell ref="PDW79:PDX79"/>
    <mergeCell ref="PDY79:PDZ79"/>
    <mergeCell ref="PEA79:PEB79"/>
    <mergeCell ref="PEC79:PED79"/>
    <mergeCell ref="PDG79:PDH79"/>
    <mergeCell ref="PDI79:PDJ79"/>
    <mergeCell ref="PDK79:PDL79"/>
    <mergeCell ref="PDM79:PDN79"/>
    <mergeCell ref="PDO79:PDP79"/>
    <mergeCell ref="PDQ79:PDR79"/>
    <mergeCell ref="PCU79:PCV79"/>
    <mergeCell ref="PCW79:PCX79"/>
    <mergeCell ref="PCY79:PCZ79"/>
    <mergeCell ref="PDA79:PDB79"/>
    <mergeCell ref="PDC79:PDD79"/>
    <mergeCell ref="PDE79:PDF79"/>
    <mergeCell ref="PCI79:PCJ79"/>
    <mergeCell ref="PCK79:PCL79"/>
    <mergeCell ref="PCM79:PCN79"/>
    <mergeCell ref="PCO79:PCP79"/>
    <mergeCell ref="PCQ79:PCR79"/>
    <mergeCell ref="PCS79:PCT79"/>
    <mergeCell ref="PBW79:PBX79"/>
    <mergeCell ref="PBY79:PBZ79"/>
    <mergeCell ref="PCA79:PCB79"/>
    <mergeCell ref="PCC79:PCD79"/>
    <mergeCell ref="PCE79:PCF79"/>
    <mergeCell ref="PCG79:PCH79"/>
    <mergeCell ref="PBK79:PBL79"/>
    <mergeCell ref="PBM79:PBN79"/>
    <mergeCell ref="PBO79:PBP79"/>
    <mergeCell ref="PBQ79:PBR79"/>
    <mergeCell ref="PBS79:PBT79"/>
    <mergeCell ref="PBU79:PBV79"/>
    <mergeCell ref="PAY79:PAZ79"/>
    <mergeCell ref="PBA79:PBB79"/>
    <mergeCell ref="PBC79:PBD79"/>
    <mergeCell ref="PBE79:PBF79"/>
    <mergeCell ref="PBG79:PBH79"/>
    <mergeCell ref="PBI79:PBJ79"/>
    <mergeCell ref="PAM79:PAN79"/>
    <mergeCell ref="PAO79:PAP79"/>
    <mergeCell ref="PAQ79:PAR79"/>
    <mergeCell ref="PAS79:PAT79"/>
    <mergeCell ref="PAU79:PAV79"/>
    <mergeCell ref="PAW79:PAX79"/>
    <mergeCell ref="PAA79:PAB79"/>
    <mergeCell ref="PAC79:PAD79"/>
    <mergeCell ref="PAE79:PAF79"/>
    <mergeCell ref="PAG79:PAH79"/>
    <mergeCell ref="PAI79:PAJ79"/>
    <mergeCell ref="PAK79:PAL79"/>
    <mergeCell ref="OZO79:OZP79"/>
    <mergeCell ref="OZQ79:OZR79"/>
    <mergeCell ref="OZS79:OZT79"/>
    <mergeCell ref="OZU79:OZV79"/>
    <mergeCell ref="OZW79:OZX79"/>
    <mergeCell ref="OZY79:OZZ79"/>
    <mergeCell ref="OZC79:OZD79"/>
    <mergeCell ref="OZE79:OZF79"/>
    <mergeCell ref="OZG79:OZH79"/>
    <mergeCell ref="OZI79:OZJ79"/>
    <mergeCell ref="OZK79:OZL79"/>
    <mergeCell ref="OZM79:OZN79"/>
    <mergeCell ref="OYQ79:OYR79"/>
    <mergeCell ref="OYS79:OYT79"/>
    <mergeCell ref="OYU79:OYV79"/>
    <mergeCell ref="OYW79:OYX79"/>
    <mergeCell ref="OYY79:OYZ79"/>
    <mergeCell ref="OZA79:OZB79"/>
    <mergeCell ref="OYE79:OYF79"/>
    <mergeCell ref="OYG79:OYH79"/>
    <mergeCell ref="OYI79:OYJ79"/>
    <mergeCell ref="OYK79:OYL79"/>
    <mergeCell ref="OYM79:OYN79"/>
    <mergeCell ref="OYO79:OYP79"/>
    <mergeCell ref="OXS79:OXT79"/>
    <mergeCell ref="OXU79:OXV79"/>
    <mergeCell ref="OXW79:OXX79"/>
    <mergeCell ref="OXY79:OXZ79"/>
    <mergeCell ref="OYA79:OYB79"/>
    <mergeCell ref="OYC79:OYD79"/>
    <mergeCell ref="OXG79:OXH79"/>
    <mergeCell ref="OXI79:OXJ79"/>
    <mergeCell ref="OXK79:OXL79"/>
    <mergeCell ref="OXM79:OXN79"/>
    <mergeCell ref="OXO79:OXP79"/>
    <mergeCell ref="OXQ79:OXR79"/>
    <mergeCell ref="OWU79:OWV79"/>
    <mergeCell ref="OWW79:OWX79"/>
    <mergeCell ref="OWY79:OWZ79"/>
    <mergeCell ref="OXA79:OXB79"/>
    <mergeCell ref="OXC79:OXD79"/>
    <mergeCell ref="OXE79:OXF79"/>
    <mergeCell ref="OWI79:OWJ79"/>
    <mergeCell ref="OWK79:OWL79"/>
    <mergeCell ref="OWM79:OWN79"/>
    <mergeCell ref="OWO79:OWP79"/>
    <mergeCell ref="OWQ79:OWR79"/>
    <mergeCell ref="OWS79:OWT79"/>
    <mergeCell ref="OVW79:OVX79"/>
    <mergeCell ref="OVY79:OVZ79"/>
    <mergeCell ref="OWA79:OWB79"/>
    <mergeCell ref="OWC79:OWD79"/>
    <mergeCell ref="OWE79:OWF79"/>
    <mergeCell ref="OWG79:OWH79"/>
    <mergeCell ref="OVK79:OVL79"/>
    <mergeCell ref="OVM79:OVN79"/>
    <mergeCell ref="OVO79:OVP79"/>
    <mergeCell ref="OVQ79:OVR79"/>
    <mergeCell ref="OVS79:OVT79"/>
    <mergeCell ref="OVU79:OVV79"/>
    <mergeCell ref="OUY79:OUZ79"/>
    <mergeCell ref="OVA79:OVB79"/>
    <mergeCell ref="OVC79:OVD79"/>
    <mergeCell ref="OVE79:OVF79"/>
    <mergeCell ref="OVG79:OVH79"/>
    <mergeCell ref="OVI79:OVJ79"/>
    <mergeCell ref="OUM79:OUN79"/>
    <mergeCell ref="OUO79:OUP79"/>
    <mergeCell ref="OUQ79:OUR79"/>
    <mergeCell ref="OUS79:OUT79"/>
    <mergeCell ref="OUU79:OUV79"/>
    <mergeCell ref="OUW79:OUX79"/>
    <mergeCell ref="OUA79:OUB79"/>
    <mergeCell ref="OUC79:OUD79"/>
    <mergeCell ref="OUE79:OUF79"/>
    <mergeCell ref="OUG79:OUH79"/>
    <mergeCell ref="OUI79:OUJ79"/>
    <mergeCell ref="OUK79:OUL79"/>
    <mergeCell ref="OTO79:OTP79"/>
    <mergeCell ref="OTQ79:OTR79"/>
    <mergeCell ref="OTS79:OTT79"/>
    <mergeCell ref="OTU79:OTV79"/>
    <mergeCell ref="OTW79:OTX79"/>
    <mergeCell ref="OTY79:OTZ79"/>
    <mergeCell ref="OTC79:OTD79"/>
    <mergeCell ref="OTE79:OTF79"/>
    <mergeCell ref="OTG79:OTH79"/>
    <mergeCell ref="OTI79:OTJ79"/>
    <mergeCell ref="OTK79:OTL79"/>
    <mergeCell ref="OTM79:OTN79"/>
    <mergeCell ref="OSQ79:OSR79"/>
    <mergeCell ref="OSS79:OST79"/>
    <mergeCell ref="OSU79:OSV79"/>
    <mergeCell ref="OSW79:OSX79"/>
    <mergeCell ref="OSY79:OSZ79"/>
    <mergeCell ref="OTA79:OTB79"/>
    <mergeCell ref="OSE79:OSF79"/>
    <mergeCell ref="OSG79:OSH79"/>
    <mergeCell ref="OSI79:OSJ79"/>
    <mergeCell ref="OSK79:OSL79"/>
    <mergeCell ref="OSM79:OSN79"/>
    <mergeCell ref="OSO79:OSP79"/>
    <mergeCell ref="ORS79:ORT79"/>
    <mergeCell ref="ORU79:ORV79"/>
    <mergeCell ref="ORW79:ORX79"/>
    <mergeCell ref="ORY79:ORZ79"/>
    <mergeCell ref="OSA79:OSB79"/>
    <mergeCell ref="OSC79:OSD79"/>
    <mergeCell ref="ORG79:ORH79"/>
    <mergeCell ref="ORI79:ORJ79"/>
    <mergeCell ref="ORK79:ORL79"/>
    <mergeCell ref="ORM79:ORN79"/>
    <mergeCell ref="ORO79:ORP79"/>
    <mergeCell ref="ORQ79:ORR79"/>
    <mergeCell ref="OQU79:OQV79"/>
    <mergeCell ref="OQW79:OQX79"/>
    <mergeCell ref="OQY79:OQZ79"/>
    <mergeCell ref="ORA79:ORB79"/>
    <mergeCell ref="ORC79:ORD79"/>
    <mergeCell ref="ORE79:ORF79"/>
    <mergeCell ref="OQI79:OQJ79"/>
    <mergeCell ref="OQK79:OQL79"/>
    <mergeCell ref="OQM79:OQN79"/>
    <mergeCell ref="OQO79:OQP79"/>
    <mergeCell ref="OQQ79:OQR79"/>
    <mergeCell ref="OQS79:OQT79"/>
    <mergeCell ref="OPW79:OPX79"/>
    <mergeCell ref="OPY79:OPZ79"/>
    <mergeCell ref="OQA79:OQB79"/>
    <mergeCell ref="OQC79:OQD79"/>
    <mergeCell ref="OQE79:OQF79"/>
    <mergeCell ref="OQG79:OQH79"/>
    <mergeCell ref="OPK79:OPL79"/>
    <mergeCell ref="OPM79:OPN79"/>
    <mergeCell ref="OPO79:OPP79"/>
    <mergeCell ref="OPQ79:OPR79"/>
    <mergeCell ref="OPS79:OPT79"/>
    <mergeCell ref="OPU79:OPV79"/>
    <mergeCell ref="OOY79:OOZ79"/>
    <mergeCell ref="OPA79:OPB79"/>
    <mergeCell ref="OPC79:OPD79"/>
    <mergeCell ref="OPE79:OPF79"/>
    <mergeCell ref="OPG79:OPH79"/>
    <mergeCell ref="OPI79:OPJ79"/>
    <mergeCell ref="OOM79:OON79"/>
    <mergeCell ref="OOO79:OOP79"/>
    <mergeCell ref="OOQ79:OOR79"/>
    <mergeCell ref="OOS79:OOT79"/>
    <mergeCell ref="OOU79:OOV79"/>
    <mergeCell ref="OOW79:OOX79"/>
    <mergeCell ref="OOA79:OOB79"/>
    <mergeCell ref="OOC79:OOD79"/>
    <mergeCell ref="OOE79:OOF79"/>
    <mergeCell ref="OOG79:OOH79"/>
    <mergeCell ref="OOI79:OOJ79"/>
    <mergeCell ref="OOK79:OOL79"/>
    <mergeCell ref="ONO79:ONP79"/>
    <mergeCell ref="ONQ79:ONR79"/>
    <mergeCell ref="ONS79:ONT79"/>
    <mergeCell ref="ONU79:ONV79"/>
    <mergeCell ref="ONW79:ONX79"/>
    <mergeCell ref="ONY79:ONZ79"/>
    <mergeCell ref="ONC79:OND79"/>
    <mergeCell ref="ONE79:ONF79"/>
    <mergeCell ref="ONG79:ONH79"/>
    <mergeCell ref="ONI79:ONJ79"/>
    <mergeCell ref="ONK79:ONL79"/>
    <mergeCell ref="ONM79:ONN79"/>
    <mergeCell ref="OMQ79:OMR79"/>
    <mergeCell ref="OMS79:OMT79"/>
    <mergeCell ref="OMU79:OMV79"/>
    <mergeCell ref="OMW79:OMX79"/>
    <mergeCell ref="OMY79:OMZ79"/>
    <mergeCell ref="ONA79:ONB79"/>
    <mergeCell ref="OME79:OMF79"/>
    <mergeCell ref="OMG79:OMH79"/>
    <mergeCell ref="OMI79:OMJ79"/>
    <mergeCell ref="OMK79:OML79"/>
    <mergeCell ref="OMM79:OMN79"/>
    <mergeCell ref="OMO79:OMP79"/>
    <mergeCell ref="OLS79:OLT79"/>
    <mergeCell ref="OLU79:OLV79"/>
    <mergeCell ref="OLW79:OLX79"/>
    <mergeCell ref="OLY79:OLZ79"/>
    <mergeCell ref="OMA79:OMB79"/>
    <mergeCell ref="OMC79:OMD79"/>
    <mergeCell ref="OLG79:OLH79"/>
    <mergeCell ref="OLI79:OLJ79"/>
    <mergeCell ref="OLK79:OLL79"/>
    <mergeCell ref="OLM79:OLN79"/>
    <mergeCell ref="OLO79:OLP79"/>
    <mergeCell ref="OLQ79:OLR79"/>
    <mergeCell ref="OKU79:OKV79"/>
    <mergeCell ref="OKW79:OKX79"/>
    <mergeCell ref="OKY79:OKZ79"/>
    <mergeCell ref="OLA79:OLB79"/>
    <mergeCell ref="OLC79:OLD79"/>
    <mergeCell ref="OLE79:OLF79"/>
    <mergeCell ref="OKI79:OKJ79"/>
    <mergeCell ref="OKK79:OKL79"/>
    <mergeCell ref="OKM79:OKN79"/>
    <mergeCell ref="OKO79:OKP79"/>
    <mergeCell ref="OKQ79:OKR79"/>
    <mergeCell ref="OKS79:OKT79"/>
    <mergeCell ref="OJW79:OJX79"/>
    <mergeCell ref="OJY79:OJZ79"/>
    <mergeCell ref="OKA79:OKB79"/>
    <mergeCell ref="OKC79:OKD79"/>
    <mergeCell ref="OKE79:OKF79"/>
    <mergeCell ref="OKG79:OKH79"/>
    <mergeCell ref="OJK79:OJL79"/>
    <mergeCell ref="OJM79:OJN79"/>
    <mergeCell ref="OJO79:OJP79"/>
    <mergeCell ref="OJQ79:OJR79"/>
    <mergeCell ref="OJS79:OJT79"/>
    <mergeCell ref="OJU79:OJV79"/>
    <mergeCell ref="OIY79:OIZ79"/>
    <mergeCell ref="OJA79:OJB79"/>
    <mergeCell ref="OJC79:OJD79"/>
    <mergeCell ref="OJE79:OJF79"/>
    <mergeCell ref="OJG79:OJH79"/>
    <mergeCell ref="OJI79:OJJ79"/>
    <mergeCell ref="OIM79:OIN79"/>
    <mergeCell ref="OIO79:OIP79"/>
    <mergeCell ref="OIQ79:OIR79"/>
    <mergeCell ref="OIS79:OIT79"/>
    <mergeCell ref="OIU79:OIV79"/>
    <mergeCell ref="OIW79:OIX79"/>
    <mergeCell ref="OIA79:OIB79"/>
    <mergeCell ref="OIC79:OID79"/>
    <mergeCell ref="OIE79:OIF79"/>
    <mergeCell ref="OIG79:OIH79"/>
    <mergeCell ref="OII79:OIJ79"/>
    <mergeCell ref="OIK79:OIL79"/>
    <mergeCell ref="OHO79:OHP79"/>
    <mergeCell ref="OHQ79:OHR79"/>
    <mergeCell ref="OHS79:OHT79"/>
    <mergeCell ref="OHU79:OHV79"/>
    <mergeCell ref="OHW79:OHX79"/>
    <mergeCell ref="OHY79:OHZ79"/>
    <mergeCell ref="OHC79:OHD79"/>
    <mergeCell ref="OHE79:OHF79"/>
    <mergeCell ref="OHG79:OHH79"/>
    <mergeCell ref="OHI79:OHJ79"/>
    <mergeCell ref="OHK79:OHL79"/>
    <mergeCell ref="OHM79:OHN79"/>
    <mergeCell ref="OGQ79:OGR79"/>
    <mergeCell ref="OGS79:OGT79"/>
    <mergeCell ref="OGU79:OGV79"/>
    <mergeCell ref="OGW79:OGX79"/>
    <mergeCell ref="OGY79:OGZ79"/>
    <mergeCell ref="OHA79:OHB79"/>
    <mergeCell ref="OGE79:OGF79"/>
    <mergeCell ref="OGG79:OGH79"/>
    <mergeCell ref="OGI79:OGJ79"/>
    <mergeCell ref="OGK79:OGL79"/>
    <mergeCell ref="OGM79:OGN79"/>
    <mergeCell ref="OGO79:OGP79"/>
    <mergeCell ref="OFS79:OFT79"/>
    <mergeCell ref="OFU79:OFV79"/>
    <mergeCell ref="OFW79:OFX79"/>
    <mergeCell ref="OFY79:OFZ79"/>
    <mergeCell ref="OGA79:OGB79"/>
    <mergeCell ref="OGC79:OGD79"/>
    <mergeCell ref="OFG79:OFH79"/>
    <mergeCell ref="OFI79:OFJ79"/>
    <mergeCell ref="OFK79:OFL79"/>
    <mergeCell ref="OFM79:OFN79"/>
    <mergeCell ref="OFO79:OFP79"/>
    <mergeCell ref="OFQ79:OFR79"/>
    <mergeCell ref="OEU79:OEV79"/>
    <mergeCell ref="OEW79:OEX79"/>
    <mergeCell ref="OEY79:OEZ79"/>
    <mergeCell ref="OFA79:OFB79"/>
    <mergeCell ref="OFC79:OFD79"/>
    <mergeCell ref="OFE79:OFF79"/>
    <mergeCell ref="OEI79:OEJ79"/>
    <mergeCell ref="OEK79:OEL79"/>
    <mergeCell ref="OEM79:OEN79"/>
    <mergeCell ref="OEO79:OEP79"/>
    <mergeCell ref="OEQ79:OER79"/>
    <mergeCell ref="OES79:OET79"/>
    <mergeCell ref="ODW79:ODX79"/>
    <mergeCell ref="ODY79:ODZ79"/>
    <mergeCell ref="OEA79:OEB79"/>
    <mergeCell ref="OEC79:OED79"/>
    <mergeCell ref="OEE79:OEF79"/>
    <mergeCell ref="OEG79:OEH79"/>
    <mergeCell ref="ODK79:ODL79"/>
    <mergeCell ref="ODM79:ODN79"/>
    <mergeCell ref="ODO79:ODP79"/>
    <mergeCell ref="ODQ79:ODR79"/>
    <mergeCell ref="ODS79:ODT79"/>
    <mergeCell ref="ODU79:ODV79"/>
    <mergeCell ref="OCY79:OCZ79"/>
    <mergeCell ref="ODA79:ODB79"/>
    <mergeCell ref="ODC79:ODD79"/>
    <mergeCell ref="ODE79:ODF79"/>
    <mergeCell ref="ODG79:ODH79"/>
    <mergeCell ref="ODI79:ODJ79"/>
    <mergeCell ref="OCM79:OCN79"/>
    <mergeCell ref="OCO79:OCP79"/>
    <mergeCell ref="OCQ79:OCR79"/>
    <mergeCell ref="OCS79:OCT79"/>
    <mergeCell ref="OCU79:OCV79"/>
    <mergeCell ref="OCW79:OCX79"/>
    <mergeCell ref="OCA79:OCB79"/>
    <mergeCell ref="OCC79:OCD79"/>
    <mergeCell ref="OCE79:OCF79"/>
    <mergeCell ref="OCG79:OCH79"/>
    <mergeCell ref="OCI79:OCJ79"/>
    <mergeCell ref="OCK79:OCL79"/>
    <mergeCell ref="OBO79:OBP79"/>
    <mergeCell ref="OBQ79:OBR79"/>
    <mergeCell ref="OBS79:OBT79"/>
    <mergeCell ref="OBU79:OBV79"/>
    <mergeCell ref="OBW79:OBX79"/>
    <mergeCell ref="OBY79:OBZ79"/>
    <mergeCell ref="OBC79:OBD79"/>
    <mergeCell ref="OBE79:OBF79"/>
    <mergeCell ref="OBG79:OBH79"/>
    <mergeCell ref="OBI79:OBJ79"/>
    <mergeCell ref="OBK79:OBL79"/>
    <mergeCell ref="OBM79:OBN79"/>
    <mergeCell ref="OAQ79:OAR79"/>
    <mergeCell ref="OAS79:OAT79"/>
    <mergeCell ref="OAU79:OAV79"/>
    <mergeCell ref="OAW79:OAX79"/>
    <mergeCell ref="OAY79:OAZ79"/>
    <mergeCell ref="OBA79:OBB79"/>
    <mergeCell ref="OAE79:OAF79"/>
    <mergeCell ref="OAG79:OAH79"/>
    <mergeCell ref="OAI79:OAJ79"/>
    <mergeCell ref="OAK79:OAL79"/>
    <mergeCell ref="OAM79:OAN79"/>
    <mergeCell ref="OAO79:OAP79"/>
    <mergeCell ref="NZS79:NZT79"/>
    <mergeCell ref="NZU79:NZV79"/>
    <mergeCell ref="NZW79:NZX79"/>
    <mergeCell ref="NZY79:NZZ79"/>
    <mergeCell ref="OAA79:OAB79"/>
    <mergeCell ref="OAC79:OAD79"/>
    <mergeCell ref="NZG79:NZH79"/>
    <mergeCell ref="NZI79:NZJ79"/>
    <mergeCell ref="NZK79:NZL79"/>
    <mergeCell ref="NZM79:NZN79"/>
    <mergeCell ref="NZO79:NZP79"/>
    <mergeCell ref="NZQ79:NZR79"/>
    <mergeCell ref="NYU79:NYV79"/>
    <mergeCell ref="NYW79:NYX79"/>
    <mergeCell ref="NYY79:NYZ79"/>
    <mergeCell ref="NZA79:NZB79"/>
    <mergeCell ref="NZC79:NZD79"/>
    <mergeCell ref="NZE79:NZF79"/>
    <mergeCell ref="NYI79:NYJ79"/>
    <mergeCell ref="NYK79:NYL79"/>
    <mergeCell ref="NYM79:NYN79"/>
    <mergeCell ref="NYO79:NYP79"/>
    <mergeCell ref="NYQ79:NYR79"/>
    <mergeCell ref="NYS79:NYT79"/>
    <mergeCell ref="NXW79:NXX79"/>
    <mergeCell ref="NXY79:NXZ79"/>
    <mergeCell ref="NYA79:NYB79"/>
    <mergeCell ref="NYC79:NYD79"/>
    <mergeCell ref="NYE79:NYF79"/>
    <mergeCell ref="NYG79:NYH79"/>
    <mergeCell ref="NXK79:NXL79"/>
    <mergeCell ref="NXM79:NXN79"/>
    <mergeCell ref="NXO79:NXP79"/>
    <mergeCell ref="NXQ79:NXR79"/>
    <mergeCell ref="NXS79:NXT79"/>
    <mergeCell ref="NXU79:NXV79"/>
    <mergeCell ref="NWY79:NWZ79"/>
    <mergeCell ref="NXA79:NXB79"/>
    <mergeCell ref="NXC79:NXD79"/>
    <mergeCell ref="NXE79:NXF79"/>
    <mergeCell ref="NXG79:NXH79"/>
    <mergeCell ref="NXI79:NXJ79"/>
    <mergeCell ref="NWM79:NWN79"/>
    <mergeCell ref="NWO79:NWP79"/>
    <mergeCell ref="NWQ79:NWR79"/>
    <mergeCell ref="NWS79:NWT79"/>
    <mergeCell ref="NWU79:NWV79"/>
    <mergeCell ref="NWW79:NWX79"/>
    <mergeCell ref="NWA79:NWB79"/>
    <mergeCell ref="NWC79:NWD79"/>
    <mergeCell ref="NWE79:NWF79"/>
    <mergeCell ref="NWG79:NWH79"/>
    <mergeCell ref="NWI79:NWJ79"/>
    <mergeCell ref="NWK79:NWL79"/>
    <mergeCell ref="NVO79:NVP79"/>
    <mergeCell ref="NVQ79:NVR79"/>
    <mergeCell ref="NVS79:NVT79"/>
    <mergeCell ref="NVU79:NVV79"/>
    <mergeCell ref="NVW79:NVX79"/>
    <mergeCell ref="NVY79:NVZ79"/>
    <mergeCell ref="NVC79:NVD79"/>
    <mergeCell ref="NVE79:NVF79"/>
    <mergeCell ref="NVG79:NVH79"/>
    <mergeCell ref="NVI79:NVJ79"/>
    <mergeCell ref="NVK79:NVL79"/>
    <mergeCell ref="NVM79:NVN79"/>
    <mergeCell ref="NUQ79:NUR79"/>
    <mergeCell ref="NUS79:NUT79"/>
    <mergeCell ref="NUU79:NUV79"/>
    <mergeCell ref="NUW79:NUX79"/>
    <mergeCell ref="NUY79:NUZ79"/>
    <mergeCell ref="NVA79:NVB79"/>
    <mergeCell ref="NUE79:NUF79"/>
    <mergeCell ref="NUG79:NUH79"/>
    <mergeCell ref="NUI79:NUJ79"/>
    <mergeCell ref="NUK79:NUL79"/>
    <mergeCell ref="NUM79:NUN79"/>
    <mergeCell ref="NUO79:NUP79"/>
    <mergeCell ref="NTS79:NTT79"/>
    <mergeCell ref="NTU79:NTV79"/>
    <mergeCell ref="NTW79:NTX79"/>
    <mergeCell ref="NTY79:NTZ79"/>
    <mergeCell ref="NUA79:NUB79"/>
    <mergeCell ref="NUC79:NUD79"/>
    <mergeCell ref="NTG79:NTH79"/>
    <mergeCell ref="NTI79:NTJ79"/>
    <mergeCell ref="NTK79:NTL79"/>
    <mergeCell ref="NTM79:NTN79"/>
    <mergeCell ref="NTO79:NTP79"/>
    <mergeCell ref="NTQ79:NTR79"/>
    <mergeCell ref="NSU79:NSV79"/>
    <mergeCell ref="NSW79:NSX79"/>
    <mergeCell ref="NSY79:NSZ79"/>
    <mergeCell ref="NTA79:NTB79"/>
    <mergeCell ref="NTC79:NTD79"/>
    <mergeCell ref="NTE79:NTF79"/>
    <mergeCell ref="NSI79:NSJ79"/>
    <mergeCell ref="NSK79:NSL79"/>
    <mergeCell ref="NSM79:NSN79"/>
    <mergeCell ref="NSO79:NSP79"/>
    <mergeCell ref="NSQ79:NSR79"/>
    <mergeCell ref="NSS79:NST79"/>
    <mergeCell ref="NRW79:NRX79"/>
    <mergeCell ref="NRY79:NRZ79"/>
    <mergeCell ref="NSA79:NSB79"/>
    <mergeCell ref="NSC79:NSD79"/>
    <mergeCell ref="NSE79:NSF79"/>
    <mergeCell ref="NSG79:NSH79"/>
    <mergeCell ref="NRK79:NRL79"/>
    <mergeCell ref="NRM79:NRN79"/>
    <mergeCell ref="NRO79:NRP79"/>
    <mergeCell ref="NRQ79:NRR79"/>
    <mergeCell ref="NRS79:NRT79"/>
    <mergeCell ref="NRU79:NRV79"/>
    <mergeCell ref="NQY79:NQZ79"/>
    <mergeCell ref="NRA79:NRB79"/>
    <mergeCell ref="NRC79:NRD79"/>
    <mergeCell ref="NRE79:NRF79"/>
    <mergeCell ref="NRG79:NRH79"/>
    <mergeCell ref="NRI79:NRJ79"/>
    <mergeCell ref="NQM79:NQN79"/>
    <mergeCell ref="NQO79:NQP79"/>
    <mergeCell ref="NQQ79:NQR79"/>
    <mergeCell ref="NQS79:NQT79"/>
    <mergeCell ref="NQU79:NQV79"/>
    <mergeCell ref="NQW79:NQX79"/>
    <mergeCell ref="NQA79:NQB79"/>
    <mergeCell ref="NQC79:NQD79"/>
    <mergeCell ref="NQE79:NQF79"/>
    <mergeCell ref="NQG79:NQH79"/>
    <mergeCell ref="NQI79:NQJ79"/>
    <mergeCell ref="NQK79:NQL79"/>
    <mergeCell ref="NPO79:NPP79"/>
    <mergeCell ref="NPQ79:NPR79"/>
    <mergeCell ref="NPS79:NPT79"/>
    <mergeCell ref="NPU79:NPV79"/>
    <mergeCell ref="NPW79:NPX79"/>
    <mergeCell ref="NPY79:NPZ79"/>
    <mergeCell ref="NPC79:NPD79"/>
    <mergeCell ref="NPE79:NPF79"/>
    <mergeCell ref="NPG79:NPH79"/>
    <mergeCell ref="NPI79:NPJ79"/>
    <mergeCell ref="NPK79:NPL79"/>
    <mergeCell ref="NPM79:NPN79"/>
    <mergeCell ref="NOQ79:NOR79"/>
    <mergeCell ref="NOS79:NOT79"/>
    <mergeCell ref="NOU79:NOV79"/>
    <mergeCell ref="NOW79:NOX79"/>
    <mergeCell ref="NOY79:NOZ79"/>
    <mergeCell ref="NPA79:NPB79"/>
    <mergeCell ref="NOE79:NOF79"/>
    <mergeCell ref="NOG79:NOH79"/>
    <mergeCell ref="NOI79:NOJ79"/>
    <mergeCell ref="NOK79:NOL79"/>
    <mergeCell ref="NOM79:NON79"/>
    <mergeCell ref="NOO79:NOP79"/>
    <mergeCell ref="NNS79:NNT79"/>
    <mergeCell ref="NNU79:NNV79"/>
    <mergeCell ref="NNW79:NNX79"/>
    <mergeCell ref="NNY79:NNZ79"/>
    <mergeCell ref="NOA79:NOB79"/>
    <mergeCell ref="NOC79:NOD79"/>
    <mergeCell ref="NNG79:NNH79"/>
    <mergeCell ref="NNI79:NNJ79"/>
    <mergeCell ref="NNK79:NNL79"/>
    <mergeCell ref="NNM79:NNN79"/>
    <mergeCell ref="NNO79:NNP79"/>
    <mergeCell ref="NNQ79:NNR79"/>
    <mergeCell ref="NMU79:NMV79"/>
    <mergeCell ref="NMW79:NMX79"/>
    <mergeCell ref="NMY79:NMZ79"/>
    <mergeCell ref="NNA79:NNB79"/>
    <mergeCell ref="NNC79:NND79"/>
    <mergeCell ref="NNE79:NNF79"/>
    <mergeCell ref="NMI79:NMJ79"/>
    <mergeCell ref="NMK79:NML79"/>
    <mergeCell ref="NMM79:NMN79"/>
    <mergeCell ref="NMO79:NMP79"/>
    <mergeCell ref="NMQ79:NMR79"/>
    <mergeCell ref="NMS79:NMT79"/>
    <mergeCell ref="NLW79:NLX79"/>
    <mergeCell ref="NLY79:NLZ79"/>
    <mergeCell ref="NMA79:NMB79"/>
    <mergeCell ref="NMC79:NMD79"/>
    <mergeCell ref="NME79:NMF79"/>
    <mergeCell ref="NMG79:NMH79"/>
    <mergeCell ref="NLK79:NLL79"/>
    <mergeCell ref="NLM79:NLN79"/>
    <mergeCell ref="NLO79:NLP79"/>
    <mergeCell ref="NLQ79:NLR79"/>
    <mergeCell ref="NLS79:NLT79"/>
    <mergeCell ref="NLU79:NLV79"/>
    <mergeCell ref="NKY79:NKZ79"/>
    <mergeCell ref="NLA79:NLB79"/>
    <mergeCell ref="NLC79:NLD79"/>
    <mergeCell ref="NLE79:NLF79"/>
    <mergeCell ref="NLG79:NLH79"/>
    <mergeCell ref="NLI79:NLJ79"/>
    <mergeCell ref="NKM79:NKN79"/>
    <mergeCell ref="NKO79:NKP79"/>
    <mergeCell ref="NKQ79:NKR79"/>
    <mergeCell ref="NKS79:NKT79"/>
    <mergeCell ref="NKU79:NKV79"/>
    <mergeCell ref="NKW79:NKX79"/>
    <mergeCell ref="NKA79:NKB79"/>
    <mergeCell ref="NKC79:NKD79"/>
    <mergeCell ref="NKE79:NKF79"/>
    <mergeCell ref="NKG79:NKH79"/>
    <mergeCell ref="NKI79:NKJ79"/>
    <mergeCell ref="NKK79:NKL79"/>
    <mergeCell ref="NJO79:NJP79"/>
    <mergeCell ref="NJQ79:NJR79"/>
    <mergeCell ref="NJS79:NJT79"/>
    <mergeCell ref="NJU79:NJV79"/>
    <mergeCell ref="NJW79:NJX79"/>
    <mergeCell ref="NJY79:NJZ79"/>
    <mergeCell ref="NJC79:NJD79"/>
    <mergeCell ref="NJE79:NJF79"/>
    <mergeCell ref="NJG79:NJH79"/>
    <mergeCell ref="NJI79:NJJ79"/>
    <mergeCell ref="NJK79:NJL79"/>
    <mergeCell ref="NJM79:NJN79"/>
    <mergeCell ref="NIQ79:NIR79"/>
    <mergeCell ref="NIS79:NIT79"/>
    <mergeCell ref="NIU79:NIV79"/>
    <mergeCell ref="NIW79:NIX79"/>
    <mergeCell ref="NIY79:NIZ79"/>
    <mergeCell ref="NJA79:NJB79"/>
    <mergeCell ref="NIE79:NIF79"/>
    <mergeCell ref="NIG79:NIH79"/>
    <mergeCell ref="NII79:NIJ79"/>
    <mergeCell ref="NIK79:NIL79"/>
    <mergeCell ref="NIM79:NIN79"/>
    <mergeCell ref="NIO79:NIP79"/>
    <mergeCell ref="NHS79:NHT79"/>
    <mergeCell ref="NHU79:NHV79"/>
    <mergeCell ref="NHW79:NHX79"/>
    <mergeCell ref="NHY79:NHZ79"/>
    <mergeCell ref="NIA79:NIB79"/>
    <mergeCell ref="NIC79:NID79"/>
    <mergeCell ref="NHG79:NHH79"/>
    <mergeCell ref="NHI79:NHJ79"/>
    <mergeCell ref="NHK79:NHL79"/>
    <mergeCell ref="NHM79:NHN79"/>
    <mergeCell ref="NHO79:NHP79"/>
    <mergeCell ref="NHQ79:NHR79"/>
    <mergeCell ref="NGU79:NGV79"/>
    <mergeCell ref="NGW79:NGX79"/>
    <mergeCell ref="NGY79:NGZ79"/>
    <mergeCell ref="NHA79:NHB79"/>
    <mergeCell ref="NHC79:NHD79"/>
    <mergeCell ref="NHE79:NHF79"/>
    <mergeCell ref="NGI79:NGJ79"/>
    <mergeCell ref="NGK79:NGL79"/>
    <mergeCell ref="NGM79:NGN79"/>
    <mergeCell ref="NGO79:NGP79"/>
    <mergeCell ref="NGQ79:NGR79"/>
    <mergeCell ref="NGS79:NGT79"/>
    <mergeCell ref="NFW79:NFX79"/>
    <mergeCell ref="NFY79:NFZ79"/>
    <mergeCell ref="NGA79:NGB79"/>
    <mergeCell ref="NGC79:NGD79"/>
    <mergeCell ref="NGE79:NGF79"/>
    <mergeCell ref="NGG79:NGH79"/>
    <mergeCell ref="NFK79:NFL79"/>
    <mergeCell ref="NFM79:NFN79"/>
    <mergeCell ref="NFO79:NFP79"/>
    <mergeCell ref="NFQ79:NFR79"/>
    <mergeCell ref="NFS79:NFT79"/>
    <mergeCell ref="NFU79:NFV79"/>
    <mergeCell ref="NEY79:NEZ79"/>
    <mergeCell ref="NFA79:NFB79"/>
    <mergeCell ref="NFC79:NFD79"/>
    <mergeCell ref="NFE79:NFF79"/>
    <mergeCell ref="NFG79:NFH79"/>
    <mergeCell ref="NFI79:NFJ79"/>
    <mergeCell ref="NEM79:NEN79"/>
    <mergeCell ref="NEO79:NEP79"/>
    <mergeCell ref="NEQ79:NER79"/>
    <mergeCell ref="NES79:NET79"/>
    <mergeCell ref="NEU79:NEV79"/>
    <mergeCell ref="NEW79:NEX79"/>
    <mergeCell ref="NEA79:NEB79"/>
    <mergeCell ref="NEC79:NED79"/>
    <mergeCell ref="NEE79:NEF79"/>
    <mergeCell ref="NEG79:NEH79"/>
    <mergeCell ref="NEI79:NEJ79"/>
    <mergeCell ref="NEK79:NEL79"/>
    <mergeCell ref="NDO79:NDP79"/>
    <mergeCell ref="NDQ79:NDR79"/>
    <mergeCell ref="NDS79:NDT79"/>
    <mergeCell ref="NDU79:NDV79"/>
    <mergeCell ref="NDW79:NDX79"/>
    <mergeCell ref="NDY79:NDZ79"/>
    <mergeCell ref="NDC79:NDD79"/>
    <mergeCell ref="NDE79:NDF79"/>
    <mergeCell ref="NDG79:NDH79"/>
    <mergeCell ref="NDI79:NDJ79"/>
    <mergeCell ref="NDK79:NDL79"/>
    <mergeCell ref="NDM79:NDN79"/>
    <mergeCell ref="NCQ79:NCR79"/>
    <mergeCell ref="NCS79:NCT79"/>
    <mergeCell ref="NCU79:NCV79"/>
    <mergeCell ref="NCW79:NCX79"/>
    <mergeCell ref="NCY79:NCZ79"/>
    <mergeCell ref="NDA79:NDB79"/>
    <mergeCell ref="NCE79:NCF79"/>
    <mergeCell ref="NCG79:NCH79"/>
    <mergeCell ref="NCI79:NCJ79"/>
    <mergeCell ref="NCK79:NCL79"/>
    <mergeCell ref="NCM79:NCN79"/>
    <mergeCell ref="NCO79:NCP79"/>
    <mergeCell ref="NBS79:NBT79"/>
    <mergeCell ref="NBU79:NBV79"/>
    <mergeCell ref="NBW79:NBX79"/>
    <mergeCell ref="NBY79:NBZ79"/>
    <mergeCell ref="NCA79:NCB79"/>
    <mergeCell ref="NCC79:NCD79"/>
    <mergeCell ref="NBG79:NBH79"/>
    <mergeCell ref="NBI79:NBJ79"/>
    <mergeCell ref="NBK79:NBL79"/>
    <mergeCell ref="NBM79:NBN79"/>
    <mergeCell ref="NBO79:NBP79"/>
    <mergeCell ref="NBQ79:NBR79"/>
    <mergeCell ref="NAU79:NAV79"/>
    <mergeCell ref="NAW79:NAX79"/>
    <mergeCell ref="NAY79:NAZ79"/>
    <mergeCell ref="NBA79:NBB79"/>
    <mergeCell ref="NBC79:NBD79"/>
    <mergeCell ref="NBE79:NBF79"/>
    <mergeCell ref="NAI79:NAJ79"/>
    <mergeCell ref="NAK79:NAL79"/>
    <mergeCell ref="NAM79:NAN79"/>
    <mergeCell ref="NAO79:NAP79"/>
    <mergeCell ref="NAQ79:NAR79"/>
    <mergeCell ref="NAS79:NAT79"/>
    <mergeCell ref="MZW79:MZX79"/>
    <mergeCell ref="MZY79:MZZ79"/>
    <mergeCell ref="NAA79:NAB79"/>
    <mergeCell ref="NAC79:NAD79"/>
    <mergeCell ref="NAE79:NAF79"/>
    <mergeCell ref="NAG79:NAH79"/>
    <mergeCell ref="MZK79:MZL79"/>
    <mergeCell ref="MZM79:MZN79"/>
    <mergeCell ref="MZO79:MZP79"/>
    <mergeCell ref="MZQ79:MZR79"/>
    <mergeCell ref="MZS79:MZT79"/>
    <mergeCell ref="MZU79:MZV79"/>
    <mergeCell ref="MYY79:MYZ79"/>
    <mergeCell ref="MZA79:MZB79"/>
    <mergeCell ref="MZC79:MZD79"/>
    <mergeCell ref="MZE79:MZF79"/>
    <mergeCell ref="MZG79:MZH79"/>
    <mergeCell ref="MZI79:MZJ79"/>
    <mergeCell ref="MYM79:MYN79"/>
    <mergeCell ref="MYO79:MYP79"/>
    <mergeCell ref="MYQ79:MYR79"/>
    <mergeCell ref="MYS79:MYT79"/>
    <mergeCell ref="MYU79:MYV79"/>
    <mergeCell ref="MYW79:MYX79"/>
    <mergeCell ref="MYA79:MYB79"/>
    <mergeCell ref="MYC79:MYD79"/>
    <mergeCell ref="MYE79:MYF79"/>
    <mergeCell ref="MYG79:MYH79"/>
    <mergeCell ref="MYI79:MYJ79"/>
    <mergeCell ref="MYK79:MYL79"/>
    <mergeCell ref="MXO79:MXP79"/>
    <mergeCell ref="MXQ79:MXR79"/>
    <mergeCell ref="MXS79:MXT79"/>
    <mergeCell ref="MXU79:MXV79"/>
    <mergeCell ref="MXW79:MXX79"/>
    <mergeCell ref="MXY79:MXZ79"/>
    <mergeCell ref="MXC79:MXD79"/>
    <mergeCell ref="MXE79:MXF79"/>
    <mergeCell ref="MXG79:MXH79"/>
    <mergeCell ref="MXI79:MXJ79"/>
    <mergeCell ref="MXK79:MXL79"/>
    <mergeCell ref="MXM79:MXN79"/>
    <mergeCell ref="MWQ79:MWR79"/>
    <mergeCell ref="MWS79:MWT79"/>
    <mergeCell ref="MWU79:MWV79"/>
    <mergeCell ref="MWW79:MWX79"/>
    <mergeCell ref="MWY79:MWZ79"/>
    <mergeCell ref="MXA79:MXB79"/>
    <mergeCell ref="MWE79:MWF79"/>
    <mergeCell ref="MWG79:MWH79"/>
    <mergeCell ref="MWI79:MWJ79"/>
    <mergeCell ref="MWK79:MWL79"/>
    <mergeCell ref="MWM79:MWN79"/>
    <mergeCell ref="MWO79:MWP79"/>
    <mergeCell ref="MVS79:MVT79"/>
    <mergeCell ref="MVU79:MVV79"/>
    <mergeCell ref="MVW79:MVX79"/>
    <mergeCell ref="MVY79:MVZ79"/>
    <mergeCell ref="MWA79:MWB79"/>
    <mergeCell ref="MWC79:MWD79"/>
    <mergeCell ref="MVG79:MVH79"/>
    <mergeCell ref="MVI79:MVJ79"/>
    <mergeCell ref="MVK79:MVL79"/>
    <mergeCell ref="MVM79:MVN79"/>
    <mergeCell ref="MVO79:MVP79"/>
    <mergeCell ref="MVQ79:MVR79"/>
    <mergeCell ref="MUU79:MUV79"/>
    <mergeCell ref="MUW79:MUX79"/>
    <mergeCell ref="MUY79:MUZ79"/>
    <mergeCell ref="MVA79:MVB79"/>
    <mergeCell ref="MVC79:MVD79"/>
    <mergeCell ref="MVE79:MVF79"/>
    <mergeCell ref="MUI79:MUJ79"/>
    <mergeCell ref="MUK79:MUL79"/>
    <mergeCell ref="MUM79:MUN79"/>
    <mergeCell ref="MUO79:MUP79"/>
    <mergeCell ref="MUQ79:MUR79"/>
    <mergeCell ref="MUS79:MUT79"/>
    <mergeCell ref="MTW79:MTX79"/>
    <mergeCell ref="MTY79:MTZ79"/>
    <mergeCell ref="MUA79:MUB79"/>
    <mergeCell ref="MUC79:MUD79"/>
    <mergeCell ref="MUE79:MUF79"/>
    <mergeCell ref="MUG79:MUH79"/>
    <mergeCell ref="MTK79:MTL79"/>
    <mergeCell ref="MTM79:MTN79"/>
    <mergeCell ref="MTO79:MTP79"/>
    <mergeCell ref="MTQ79:MTR79"/>
    <mergeCell ref="MTS79:MTT79"/>
    <mergeCell ref="MTU79:MTV79"/>
    <mergeCell ref="MSY79:MSZ79"/>
    <mergeCell ref="MTA79:MTB79"/>
    <mergeCell ref="MTC79:MTD79"/>
    <mergeCell ref="MTE79:MTF79"/>
    <mergeCell ref="MTG79:MTH79"/>
    <mergeCell ref="MTI79:MTJ79"/>
    <mergeCell ref="MSM79:MSN79"/>
    <mergeCell ref="MSO79:MSP79"/>
    <mergeCell ref="MSQ79:MSR79"/>
    <mergeCell ref="MSS79:MST79"/>
    <mergeCell ref="MSU79:MSV79"/>
    <mergeCell ref="MSW79:MSX79"/>
    <mergeCell ref="MSA79:MSB79"/>
    <mergeCell ref="MSC79:MSD79"/>
    <mergeCell ref="MSE79:MSF79"/>
    <mergeCell ref="MSG79:MSH79"/>
    <mergeCell ref="MSI79:MSJ79"/>
    <mergeCell ref="MSK79:MSL79"/>
    <mergeCell ref="MRO79:MRP79"/>
    <mergeCell ref="MRQ79:MRR79"/>
    <mergeCell ref="MRS79:MRT79"/>
    <mergeCell ref="MRU79:MRV79"/>
    <mergeCell ref="MRW79:MRX79"/>
    <mergeCell ref="MRY79:MRZ79"/>
    <mergeCell ref="MRC79:MRD79"/>
    <mergeCell ref="MRE79:MRF79"/>
    <mergeCell ref="MRG79:MRH79"/>
    <mergeCell ref="MRI79:MRJ79"/>
    <mergeCell ref="MRK79:MRL79"/>
    <mergeCell ref="MRM79:MRN79"/>
    <mergeCell ref="MQQ79:MQR79"/>
    <mergeCell ref="MQS79:MQT79"/>
    <mergeCell ref="MQU79:MQV79"/>
    <mergeCell ref="MQW79:MQX79"/>
    <mergeCell ref="MQY79:MQZ79"/>
    <mergeCell ref="MRA79:MRB79"/>
    <mergeCell ref="MQE79:MQF79"/>
    <mergeCell ref="MQG79:MQH79"/>
    <mergeCell ref="MQI79:MQJ79"/>
    <mergeCell ref="MQK79:MQL79"/>
    <mergeCell ref="MQM79:MQN79"/>
    <mergeCell ref="MQO79:MQP79"/>
    <mergeCell ref="MPS79:MPT79"/>
    <mergeCell ref="MPU79:MPV79"/>
    <mergeCell ref="MPW79:MPX79"/>
    <mergeCell ref="MPY79:MPZ79"/>
    <mergeCell ref="MQA79:MQB79"/>
    <mergeCell ref="MQC79:MQD79"/>
    <mergeCell ref="MPG79:MPH79"/>
    <mergeCell ref="MPI79:MPJ79"/>
    <mergeCell ref="MPK79:MPL79"/>
    <mergeCell ref="MPM79:MPN79"/>
    <mergeCell ref="MPO79:MPP79"/>
    <mergeCell ref="MPQ79:MPR79"/>
    <mergeCell ref="MOU79:MOV79"/>
    <mergeCell ref="MOW79:MOX79"/>
    <mergeCell ref="MOY79:MOZ79"/>
    <mergeCell ref="MPA79:MPB79"/>
    <mergeCell ref="MPC79:MPD79"/>
    <mergeCell ref="MPE79:MPF79"/>
    <mergeCell ref="MOI79:MOJ79"/>
    <mergeCell ref="MOK79:MOL79"/>
    <mergeCell ref="MOM79:MON79"/>
    <mergeCell ref="MOO79:MOP79"/>
    <mergeCell ref="MOQ79:MOR79"/>
    <mergeCell ref="MOS79:MOT79"/>
    <mergeCell ref="MNW79:MNX79"/>
    <mergeCell ref="MNY79:MNZ79"/>
    <mergeCell ref="MOA79:MOB79"/>
    <mergeCell ref="MOC79:MOD79"/>
    <mergeCell ref="MOE79:MOF79"/>
    <mergeCell ref="MOG79:MOH79"/>
    <mergeCell ref="MNK79:MNL79"/>
    <mergeCell ref="MNM79:MNN79"/>
    <mergeCell ref="MNO79:MNP79"/>
    <mergeCell ref="MNQ79:MNR79"/>
    <mergeCell ref="MNS79:MNT79"/>
    <mergeCell ref="MNU79:MNV79"/>
    <mergeCell ref="MMY79:MMZ79"/>
    <mergeCell ref="MNA79:MNB79"/>
    <mergeCell ref="MNC79:MND79"/>
    <mergeCell ref="MNE79:MNF79"/>
    <mergeCell ref="MNG79:MNH79"/>
    <mergeCell ref="MNI79:MNJ79"/>
    <mergeCell ref="MMM79:MMN79"/>
    <mergeCell ref="MMO79:MMP79"/>
    <mergeCell ref="MMQ79:MMR79"/>
    <mergeCell ref="MMS79:MMT79"/>
    <mergeCell ref="MMU79:MMV79"/>
    <mergeCell ref="MMW79:MMX79"/>
    <mergeCell ref="MMA79:MMB79"/>
    <mergeCell ref="MMC79:MMD79"/>
    <mergeCell ref="MME79:MMF79"/>
    <mergeCell ref="MMG79:MMH79"/>
    <mergeCell ref="MMI79:MMJ79"/>
    <mergeCell ref="MMK79:MML79"/>
    <mergeCell ref="MLO79:MLP79"/>
    <mergeCell ref="MLQ79:MLR79"/>
    <mergeCell ref="MLS79:MLT79"/>
    <mergeCell ref="MLU79:MLV79"/>
    <mergeCell ref="MLW79:MLX79"/>
    <mergeCell ref="MLY79:MLZ79"/>
    <mergeCell ref="MLC79:MLD79"/>
    <mergeCell ref="MLE79:MLF79"/>
    <mergeCell ref="MLG79:MLH79"/>
    <mergeCell ref="MLI79:MLJ79"/>
    <mergeCell ref="MLK79:MLL79"/>
    <mergeCell ref="MLM79:MLN79"/>
    <mergeCell ref="MKQ79:MKR79"/>
    <mergeCell ref="MKS79:MKT79"/>
    <mergeCell ref="MKU79:MKV79"/>
    <mergeCell ref="MKW79:MKX79"/>
    <mergeCell ref="MKY79:MKZ79"/>
    <mergeCell ref="MLA79:MLB79"/>
    <mergeCell ref="MKE79:MKF79"/>
    <mergeCell ref="MKG79:MKH79"/>
    <mergeCell ref="MKI79:MKJ79"/>
    <mergeCell ref="MKK79:MKL79"/>
    <mergeCell ref="MKM79:MKN79"/>
    <mergeCell ref="MKO79:MKP79"/>
    <mergeCell ref="MJS79:MJT79"/>
    <mergeCell ref="MJU79:MJV79"/>
    <mergeCell ref="MJW79:MJX79"/>
    <mergeCell ref="MJY79:MJZ79"/>
    <mergeCell ref="MKA79:MKB79"/>
    <mergeCell ref="MKC79:MKD79"/>
    <mergeCell ref="MJG79:MJH79"/>
    <mergeCell ref="MJI79:MJJ79"/>
    <mergeCell ref="MJK79:MJL79"/>
    <mergeCell ref="MJM79:MJN79"/>
    <mergeCell ref="MJO79:MJP79"/>
    <mergeCell ref="MJQ79:MJR79"/>
    <mergeCell ref="MIU79:MIV79"/>
    <mergeCell ref="MIW79:MIX79"/>
    <mergeCell ref="MIY79:MIZ79"/>
    <mergeCell ref="MJA79:MJB79"/>
    <mergeCell ref="MJC79:MJD79"/>
    <mergeCell ref="MJE79:MJF79"/>
    <mergeCell ref="MII79:MIJ79"/>
    <mergeCell ref="MIK79:MIL79"/>
    <mergeCell ref="MIM79:MIN79"/>
    <mergeCell ref="MIO79:MIP79"/>
    <mergeCell ref="MIQ79:MIR79"/>
    <mergeCell ref="MIS79:MIT79"/>
    <mergeCell ref="MHW79:MHX79"/>
    <mergeCell ref="MHY79:MHZ79"/>
    <mergeCell ref="MIA79:MIB79"/>
    <mergeCell ref="MIC79:MID79"/>
    <mergeCell ref="MIE79:MIF79"/>
    <mergeCell ref="MIG79:MIH79"/>
    <mergeCell ref="MHK79:MHL79"/>
    <mergeCell ref="MHM79:MHN79"/>
    <mergeCell ref="MHO79:MHP79"/>
    <mergeCell ref="MHQ79:MHR79"/>
    <mergeCell ref="MHS79:MHT79"/>
    <mergeCell ref="MHU79:MHV79"/>
    <mergeCell ref="MGY79:MGZ79"/>
    <mergeCell ref="MHA79:MHB79"/>
    <mergeCell ref="MHC79:MHD79"/>
    <mergeCell ref="MHE79:MHF79"/>
    <mergeCell ref="MHG79:MHH79"/>
    <mergeCell ref="MHI79:MHJ79"/>
    <mergeCell ref="MGM79:MGN79"/>
    <mergeCell ref="MGO79:MGP79"/>
    <mergeCell ref="MGQ79:MGR79"/>
    <mergeCell ref="MGS79:MGT79"/>
    <mergeCell ref="MGU79:MGV79"/>
    <mergeCell ref="MGW79:MGX79"/>
    <mergeCell ref="MGA79:MGB79"/>
    <mergeCell ref="MGC79:MGD79"/>
    <mergeCell ref="MGE79:MGF79"/>
    <mergeCell ref="MGG79:MGH79"/>
    <mergeCell ref="MGI79:MGJ79"/>
    <mergeCell ref="MGK79:MGL79"/>
    <mergeCell ref="MFO79:MFP79"/>
    <mergeCell ref="MFQ79:MFR79"/>
    <mergeCell ref="MFS79:MFT79"/>
    <mergeCell ref="MFU79:MFV79"/>
    <mergeCell ref="MFW79:MFX79"/>
    <mergeCell ref="MFY79:MFZ79"/>
    <mergeCell ref="MFC79:MFD79"/>
    <mergeCell ref="MFE79:MFF79"/>
    <mergeCell ref="MFG79:MFH79"/>
    <mergeCell ref="MFI79:MFJ79"/>
    <mergeCell ref="MFK79:MFL79"/>
    <mergeCell ref="MFM79:MFN79"/>
    <mergeCell ref="MEQ79:MER79"/>
    <mergeCell ref="MES79:MET79"/>
    <mergeCell ref="MEU79:MEV79"/>
    <mergeCell ref="MEW79:MEX79"/>
    <mergeCell ref="MEY79:MEZ79"/>
    <mergeCell ref="MFA79:MFB79"/>
    <mergeCell ref="MEE79:MEF79"/>
    <mergeCell ref="MEG79:MEH79"/>
    <mergeCell ref="MEI79:MEJ79"/>
    <mergeCell ref="MEK79:MEL79"/>
    <mergeCell ref="MEM79:MEN79"/>
    <mergeCell ref="MEO79:MEP79"/>
    <mergeCell ref="MDS79:MDT79"/>
    <mergeCell ref="MDU79:MDV79"/>
    <mergeCell ref="MDW79:MDX79"/>
    <mergeCell ref="MDY79:MDZ79"/>
    <mergeCell ref="MEA79:MEB79"/>
    <mergeCell ref="MEC79:MED79"/>
    <mergeCell ref="MDG79:MDH79"/>
    <mergeCell ref="MDI79:MDJ79"/>
    <mergeCell ref="MDK79:MDL79"/>
    <mergeCell ref="MDM79:MDN79"/>
    <mergeCell ref="MDO79:MDP79"/>
    <mergeCell ref="MDQ79:MDR79"/>
    <mergeCell ref="MCU79:MCV79"/>
    <mergeCell ref="MCW79:MCX79"/>
    <mergeCell ref="MCY79:MCZ79"/>
    <mergeCell ref="MDA79:MDB79"/>
    <mergeCell ref="MDC79:MDD79"/>
    <mergeCell ref="MDE79:MDF79"/>
    <mergeCell ref="MCI79:MCJ79"/>
    <mergeCell ref="MCK79:MCL79"/>
    <mergeCell ref="MCM79:MCN79"/>
    <mergeCell ref="MCO79:MCP79"/>
    <mergeCell ref="MCQ79:MCR79"/>
    <mergeCell ref="MCS79:MCT79"/>
    <mergeCell ref="MBW79:MBX79"/>
    <mergeCell ref="MBY79:MBZ79"/>
    <mergeCell ref="MCA79:MCB79"/>
    <mergeCell ref="MCC79:MCD79"/>
    <mergeCell ref="MCE79:MCF79"/>
    <mergeCell ref="MCG79:MCH79"/>
    <mergeCell ref="MBK79:MBL79"/>
    <mergeCell ref="MBM79:MBN79"/>
    <mergeCell ref="MBO79:MBP79"/>
    <mergeCell ref="MBQ79:MBR79"/>
    <mergeCell ref="MBS79:MBT79"/>
    <mergeCell ref="MBU79:MBV79"/>
    <mergeCell ref="MAY79:MAZ79"/>
    <mergeCell ref="MBA79:MBB79"/>
    <mergeCell ref="MBC79:MBD79"/>
    <mergeCell ref="MBE79:MBF79"/>
    <mergeCell ref="MBG79:MBH79"/>
    <mergeCell ref="MBI79:MBJ79"/>
    <mergeCell ref="MAM79:MAN79"/>
    <mergeCell ref="MAO79:MAP79"/>
    <mergeCell ref="MAQ79:MAR79"/>
    <mergeCell ref="MAS79:MAT79"/>
    <mergeCell ref="MAU79:MAV79"/>
    <mergeCell ref="MAW79:MAX79"/>
    <mergeCell ref="MAA79:MAB79"/>
    <mergeCell ref="MAC79:MAD79"/>
    <mergeCell ref="MAE79:MAF79"/>
    <mergeCell ref="MAG79:MAH79"/>
    <mergeCell ref="MAI79:MAJ79"/>
    <mergeCell ref="MAK79:MAL79"/>
    <mergeCell ref="LZO79:LZP79"/>
    <mergeCell ref="LZQ79:LZR79"/>
    <mergeCell ref="LZS79:LZT79"/>
    <mergeCell ref="LZU79:LZV79"/>
    <mergeCell ref="LZW79:LZX79"/>
    <mergeCell ref="LZY79:LZZ79"/>
    <mergeCell ref="LZC79:LZD79"/>
    <mergeCell ref="LZE79:LZF79"/>
    <mergeCell ref="LZG79:LZH79"/>
    <mergeCell ref="LZI79:LZJ79"/>
    <mergeCell ref="LZK79:LZL79"/>
    <mergeCell ref="LZM79:LZN79"/>
    <mergeCell ref="LYQ79:LYR79"/>
    <mergeCell ref="LYS79:LYT79"/>
    <mergeCell ref="LYU79:LYV79"/>
    <mergeCell ref="LYW79:LYX79"/>
    <mergeCell ref="LYY79:LYZ79"/>
    <mergeCell ref="LZA79:LZB79"/>
    <mergeCell ref="LYE79:LYF79"/>
    <mergeCell ref="LYG79:LYH79"/>
    <mergeCell ref="LYI79:LYJ79"/>
    <mergeCell ref="LYK79:LYL79"/>
    <mergeCell ref="LYM79:LYN79"/>
    <mergeCell ref="LYO79:LYP79"/>
    <mergeCell ref="LXS79:LXT79"/>
    <mergeCell ref="LXU79:LXV79"/>
    <mergeCell ref="LXW79:LXX79"/>
    <mergeCell ref="LXY79:LXZ79"/>
    <mergeCell ref="LYA79:LYB79"/>
    <mergeCell ref="LYC79:LYD79"/>
    <mergeCell ref="LXG79:LXH79"/>
    <mergeCell ref="LXI79:LXJ79"/>
    <mergeCell ref="LXK79:LXL79"/>
    <mergeCell ref="LXM79:LXN79"/>
    <mergeCell ref="LXO79:LXP79"/>
    <mergeCell ref="LXQ79:LXR79"/>
    <mergeCell ref="LWU79:LWV79"/>
    <mergeCell ref="LWW79:LWX79"/>
    <mergeCell ref="LWY79:LWZ79"/>
    <mergeCell ref="LXA79:LXB79"/>
    <mergeCell ref="LXC79:LXD79"/>
    <mergeCell ref="LXE79:LXF79"/>
    <mergeCell ref="LWI79:LWJ79"/>
    <mergeCell ref="LWK79:LWL79"/>
    <mergeCell ref="LWM79:LWN79"/>
    <mergeCell ref="LWO79:LWP79"/>
    <mergeCell ref="LWQ79:LWR79"/>
    <mergeCell ref="LWS79:LWT79"/>
    <mergeCell ref="LVW79:LVX79"/>
    <mergeCell ref="LVY79:LVZ79"/>
    <mergeCell ref="LWA79:LWB79"/>
    <mergeCell ref="LWC79:LWD79"/>
    <mergeCell ref="LWE79:LWF79"/>
    <mergeCell ref="LWG79:LWH79"/>
    <mergeCell ref="LVK79:LVL79"/>
    <mergeCell ref="LVM79:LVN79"/>
    <mergeCell ref="LVO79:LVP79"/>
    <mergeCell ref="LVQ79:LVR79"/>
    <mergeCell ref="LVS79:LVT79"/>
    <mergeCell ref="LVU79:LVV79"/>
    <mergeCell ref="LUY79:LUZ79"/>
    <mergeCell ref="LVA79:LVB79"/>
    <mergeCell ref="LVC79:LVD79"/>
    <mergeCell ref="LVE79:LVF79"/>
    <mergeCell ref="LVG79:LVH79"/>
    <mergeCell ref="LVI79:LVJ79"/>
    <mergeCell ref="LUM79:LUN79"/>
    <mergeCell ref="LUO79:LUP79"/>
    <mergeCell ref="LUQ79:LUR79"/>
    <mergeCell ref="LUS79:LUT79"/>
    <mergeCell ref="LUU79:LUV79"/>
    <mergeCell ref="LUW79:LUX79"/>
    <mergeCell ref="LUA79:LUB79"/>
    <mergeCell ref="LUC79:LUD79"/>
    <mergeCell ref="LUE79:LUF79"/>
    <mergeCell ref="LUG79:LUH79"/>
    <mergeCell ref="LUI79:LUJ79"/>
    <mergeCell ref="LUK79:LUL79"/>
    <mergeCell ref="LTO79:LTP79"/>
    <mergeCell ref="LTQ79:LTR79"/>
    <mergeCell ref="LTS79:LTT79"/>
    <mergeCell ref="LTU79:LTV79"/>
    <mergeCell ref="LTW79:LTX79"/>
    <mergeCell ref="LTY79:LTZ79"/>
    <mergeCell ref="LTC79:LTD79"/>
    <mergeCell ref="LTE79:LTF79"/>
    <mergeCell ref="LTG79:LTH79"/>
    <mergeCell ref="LTI79:LTJ79"/>
    <mergeCell ref="LTK79:LTL79"/>
    <mergeCell ref="LTM79:LTN79"/>
    <mergeCell ref="LSQ79:LSR79"/>
    <mergeCell ref="LSS79:LST79"/>
    <mergeCell ref="LSU79:LSV79"/>
    <mergeCell ref="LSW79:LSX79"/>
    <mergeCell ref="LSY79:LSZ79"/>
    <mergeCell ref="LTA79:LTB79"/>
    <mergeCell ref="LSE79:LSF79"/>
    <mergeCell ref="LSG79:LSH79"/>
    <mergeCell ref="LSI79:LSJ79"/>
    <mergeCell ref="LSK79:LSL79"/>
    <mergeCell ref="LSM79:LSN79"/>
    <mergeCell ref="LSO79:LSP79"/>
    <mergeCell ref="LRS79:LRT79"/>
    <mergeCell ref="LRU79:LRV79"/>
    <mergeCell ref="LRW79:LRX79"/>
    <mergeCell ref="LRY79:LRZ79"/>
    <mergeCell ref="LSA79:LSB79"/>
    <mergeCell ref="LSC79:LSD79"/>
    <mergeCell ref="LRG79:LRH79"/>
    <mergeCell ref="LRI79:LRJ79"/>
    <mergeCell ref="LRK79:LRL79"/>
    <mergeCell ref="LRM79:LRN79"/>
    <mergeCell ref="LRO79:LRP79"/>
    <mergeCell ref="LRQ79:LRR79"/>
    <mergeCell ref="LQU79:LQV79"/>
    <mergeCell ref="LQW79:LQX79"/>
    <mergeCell ref="LQY79:LQZ79"/>
    <mergeCell ref="LRA79:LRB79"/>
    <mergeCell ref="LRC79:LRD79"/>
    <mergeCell ref="LRE79:LRF79"/>
    <mergeCell ref="LQI79:LQJ79"/>
    <mergeCell ref="LQK79:LQL79"/>
    <mergeCell ref="LQM79:LQN79"/>
    <mergeCell ref="LQO79:LQP79"/>
    <mergeCell ref="LQQ79:LQR79"/>
    <mergeCell ref="LQS79:LQT79"/>
    <mergeCell ref="LPW79:LPX79"/>
    <mergeCell ref="LPY79:LPZ79"/>
    <mergeCell ref="LQA79:LQB79"/>
    <mergeCell ref="LQC79:LQD79"/>
    <mergeCell ref="LQE79:LQF79"/>
    <mergeCell ref="LQG79:LQH79"/>
    <mergeCell ref="LPK79:LPL79"/>
    <mergeCell ref="LPM79:LPN79"/>
    <mergeCell ref="LPO79:LPP79"/>
    <mergeCell ref="LPQ79:LPR79"/>
    <mergeCell ref="LPS79:LPT79"/>
    <mergeCell ref="LPU79:LPV79"/>
    <mergeCell ref="LOY79:LOZ79"/>
    <mergeCell ref="LPA79:LPB79"/>
    <mergeCell ref="LPC79:LPD79"/>
    <mergeCell ref="LPE79:LPF79"/>
    <mergeCell ref="LPG79:LPH79"/>
    <mergeCell ref="LPI79:LPJ79"/>
    <mergeCell ref="LOM79:LON79"/>
    <mergeCell ref="LOO79:LOP79"/>
    <mergeCell ref="LOQ79:LOR79"/>
    <mergeCell ref="LOS79:LOT79"/>
    <mergeCell ref="LOU79:LOV79"/>
    <mergeCell ref="LOW79:LOX79"/>
    <mergeCell ref="LOA79:LOB79"/>
    <mergeCell ref="LOC79:LOD79"/>
    <mergeCell ref="LOE79:LOF79"/>
    <mergeCell ref="LOG79:LOH79"/>
    <mergeCell ref="LOI79:LOJ79"/>
    <mergeCell ref="LOK79:LOL79"/>
    <mergeCell ref="LNO79:LNP79"/>
    <mergeCell ref="LNQ79:LNR79"/>
    <mergeCell ref="LNS79:LNT79"/>
    <mergeCell ref="LNU79:LNV79"/>
    <mergeCell ref="LNW79:LNX79"/>
    <mergeCell ref="LNY79:LNZ79"/>
    <mergeCell ref="LNC79:LND79"/>
    <mergeCell ref="LNE79:LNF79"/>
    <mergeCell ref="LNG79:LNH79"/>
    <mergeCell ref="LNI79:LNJ79"/>
    <mergeCell ref="LNK79:LNL79"/>
    <mergeCell ref="LNM79:LNN79"/>
    <mergeCell ref="LMQ79:LMR79"/>
    <mergeCell ref="LMS79:LMT79"/>
    <mergeCell ref="LMU79:LMV79"/>
    <mergeCell ref="LMW79:LMX79"/>
    <mergeCell ref="LMY79:LMZ79"/>
    <mergeCell ref="LNA79:LNB79"/>
    <mergeCell ref="LME79:LMF79"/>
    <mergeCell ref="LMG79:LMH79"/>
    <mergeCell ref="LMI79:LMJ79"/>
    <mergeCell ref="LMK79:LML79"/>
    <mergeCell ref="LMM79:LMN79"/>
    <mergeCell ref="LMO79:LMP79"/>
    <mergeCell ref="LLS79:LLT79"/>
    <mergeCell ref="LLU79:LLV79"/>
    <mergeCell ref="LLW79:LLX79"/>
    <mergeCell ref="LLY79:LLZ79"/>
    <mergeCell ref="LMA79:LMB79"/>
    <mergeCell ref="LMC79:LMD79"/>
    <mergeCell ref="LLG79:LLH79"/>
    <mergeCell ref="LLI79:LLJ79"/>
    <mergeCell ref="LLK79:LLL79"/>
    <mergeCell ref="LLM79:LLN79"/>
    <mergeCell ref="LLO79:LLP79"/>
    <mergeCell ref="LLQ79:LLR79"/>
    <mergeCell ref="LKU79:LKV79"/>
    <mergeCell ref="LKW79:LKX79"/>
    <mergeCell ref="LKY79:LKZ79"/>
    <mergeCell ref="LLA79:LLB79"/>
    <mergeCell ref="LLC79:LLD79"/>
    <mergeCell ref="LLE79:LLF79"/>
    <mergeCell ref="LKI79:LKJ79"/>
    <mergeCell ref="LKK79:LKL79"/>
    <mergeCell ref="LKM79:LKN79"/>
    <mergeCell ref="LKO79:LKP79"/>
    <mergeCell ref="LKQ79:LKR79"/>
    <mergeCell ref="LKS79:LKT79"/>
    <mergeCell ref="LJW79:LJX79"/>
    <mergeCell ref="LJY79:LJZ79"/>
    <mergeCell ref="LKA79:LKB79"/>
    <mergeCell ref="LKC79:LKD79"/>
    <mergeCell ref="LKE79:LKF79"/>
    <mergeCell ref="LKG79:LKH79"/>
    <mergeCell ref="LJK79:LJL79"/>
    <mergeCell ref="LJM79:LJN79"/>
    <mergeCell ref="LJO79:LJP79"/>
    <mergeCell ref="LJQ79:LJR79"/>
    <mergeCell ref="LJS79:LJT79"/>
    <mergeCell ref="LJU79:LJV79"/>
    <mergeCell ref="LIY79:LIZ79"/>
    <mergeCell ref="LJA79:LJB79"/>
    <mergeCell ref="LJC79:LJD79"/>
    <mergeCell ref="LJE79:LJF79"/>
    <mergeCell ref="LJG79:LJH79"/>
    <mergeCell ref="LJI79:LJJ79"/>
    <mergeCell ref="LIM79:LIN79"/>
    <mergeCell ref="LIO79:LIP79"/>
    <mergeCell ref="LIQ79:LIR79"/>
    <mergeCell ref="LIS79:LIT79"/>
    <mergeCell ref="LIU79:LIV79"/>
    <mergeCell ref="LIW79:LIX79"/>
    <mergeCell ref="LIA79:LIB79"/>
    <mergeCell ref="LIC79:LID79"/>
    <mergeCell ref="LIE79:LIF79"/>
    <mergeCell ref="LIG79:LIH79"/>
    <mergeCell ref="LII79:LIJ79"/>
    <mergeCell ref="LIK79:LIL79"/>
    <mergeCell ref="LHO79:LHP79"/>
    <mergeCell ref="LHQ79:LHR79"/>
    <mergeCell ref="LHS79:LHT79"/>
    <mergeCell ref="LHU79:LHV79"/>
    <mergeCell ref="LHW79:LHX79"/>
    <mergeCell ref="LHY79:LHZ79"/>
    <mergeCell ref="LHC79:LHD79"/>
    <mergeCell ref="LHE79:LHF79"/>
    <mergeCell ref="LHG79:LHH79"/>
    <mergeCell ref="LHI79:LHJ79"/>
    <mergeCell ref="LHK79:LHL79"/>
    <mergeCell ref="LHM79:LHN79"/>
    <mergeCell ref="LGQ79:LGR79"/>
    <mergeCell ref="LGS79:LGT79"/>
    <mergeCell ref="LGU79:LGV79"/>
    <mergeCell ref="LGW79:LGX79"/>
    <mergeCell ref="LGY79:LGZ79"/>
    <mergeCell ref="LHA79:LHB79"/>
    <mergeCell ref="LGE79:LGF79"/>
    <mergeCell ref="LGG79:LGH79"/>
    <mergeCell ref="LGI79:LGJ79"/>
    <mergeCell ref="LGK79:LGL79"/>
    <mergeCell ref="LGM79:LGN79"/>
    <mergeCell ref="LGO79:LGP79"/>
    <mergeCell ref="LFS79:LFT79"/>
    <mergeCell ref="LFU79:LFV79"/>
    <mergeCell ref="LFW79:LFX79"/>
    <mergeCell ref="LFY79:LFZ79"/>
    <mergeCell ref="LGA79:LGB79"/>
    <mergeCell ref="LGC79:LGD79"/>
    <mergeCell ref="LFG79:LFH79"/>
    <mergeCell ref="LFI79:LFJ79"/>
    <mergeCell ref="LFK79:LFL79"/>
    <mergeCell ref="LFM79:LFN79"/>
    <mergeCell ref="LFO79:LFP79"/>
    <mergeCell ref="LFQ79:LFR79"/>
    <mergeCell ref="LEU79:LEV79"/>
    <mergeCell ref="LEW79:LEX79"/>
    <mergeCell ref="LEY79:LEZ79"/>
    <mergeCell ref="LFA79:LFB79"/>
    <mergeCell ref="LFC79:LFD79"/>
    <mergeCell ref="LFE79:LFF79"/>
    <mergeCell ref="LEI79:LEJ79"/>
    <mergeCell ref="LEK79:LEL79"/>
    <mergeCell ref="LEM79:LEN79"/>
    <mergeCell ref="LEO79:LEP79"/>
    <mergeCell ref="LEQ79:LER79"/>
    <mergeCell ref="LES79:LET79"/>
    <mergeCell ref="LDW79:LDX79"/>
    <mergeCell ref="LDY79:LDZ79"/>
    <mergeCell ref="LEA79:LEB79"/>
    <mergeCell ref="LEC79:LED79"/>
    <mergeCell ref="LEE79:LEF79"/>
    <mergeCell ref="LEG79:LEH79"/>
    <mergeCell ref="LDK79:LDL79"/>
    <mergeCell ref="LDM79:LDN79"/>
    <mergeCell ref="LDO79:LDP79"/>
    <mergeCell ref="LDQ79:LDR79"/>
    <mergeCell ref="LDS79:LDT79"/>
    <mergeCell ref="LDU79:LDV79"/>
    <mergeCell ref="LCY79:LCZ79"/>
    <mergeCell ref="LDA79:LDB79"/>
    <mergeCell ref="LDC79:LDD79"/>
    <mergeCell ref="LDE79:LDF79"/>
    <mergeCell ref="LDG79:LDH79"/>
    <mergeCell ref="LDI79:LDJ79"/>
    <mergeCell ref="LCM79:LCN79"/>
    <mergeCell ref="LCO79:LCP79"/>
    <mergeCell ref="LCQ79:LCR79"/>
    <mergeCell ref="LCS79:LCT79"/>
    <mergeCell ref="LCU79:LCV79"/>
    <mergeCell ref="LCW79:LCX79"/>
    <mergeCell ref="LCA79:LCB79"/>
    <mergeCell ref="LCC79:LCD79"/>
    <mergeCell ref="LCE79:LCF79"/>
    <mergeCell ref="LCG79:LCH79"/>
    <mergeCell ref="LCI79:LCJ79"/>
    <mergeCell ref="LCK79:LCL79"/>
    <mergeCell ref="LBO79:LBP79"/>
    <mergeCell ref="LBQ79:LBR79"/>
    <mergeCell ref="LBS79:LBT79"/>
    <mergeCell ref="LBU79:LBV79"/>
    <mergeCell ref="LBW79:LBX79"/>
    <mergeCell ref="LBY79:LBZ79"/>
    <mergeCell ref="LBC79:LBD79"/>
    <mergeCell ref="LBE79:LBF79"/>
    <mergeCell ref="LBG79:LBH79"/>
    <mergeCell ref="LBI79:LBJ79"/>
    <mergeCell ref="LBK79:LBL79"/>
    <mergeCell ref="LBM79:LBN79"/>
    <mergeCell ref="LAQ79:LAR79"/>
    <mergeCell ref="LAS79:LAT79"/>
    <mergeCell ref="LAU79:LAV79"/>
    <mergeCell ref="LAW79:LAX79"/>
    <mergeCell ref="LAY79:LAZ79"/>
    <mergeCell ref="LBA79:LBB79"/>
    <mergeCell ref="LAE79:LAF79"/>
    <mergeCell ref="LAG79:LAH79"/>
    <mergeCell ref="LAI79:LAJ79"/>
    <mergeCell ref="LAK79:LAL79"/>
    <mergeCell ref="LAM79:LAN79"/>
    <mergeCell ref="LAO79:LAP79"/>
    <mergeCell ref="KZS79:KZT79"/>
    <mergeCell ref="KZU79:KZV79"/>
    <mergeCell ref="KZW79:KZX79"/>
    <mergeCell ref="KZY79:KZZ79"/>
    <mergeCell ref="LAA79:LAB79"/>
    <mergeCell ref="LAC79:LAD79"/>
    <mergeCell ref="KZG79:KZH79"/>
    <mergeCell ref="KZI79:KZJ79"/>
    <mergeCell ref="KZK79:KZL79"/>
    <mergeCell ref="KZM79:KZN79"/>
    <mergeCell ref="KZO79:KZP79"/>
    <mergeCell ref="KZQ79:KZR79"/>
    <mergeCell ref="KYU79:KYV79"/>
    <mergeCell ref="KYW79:KYX79"/>
    <mergeCell ref="KYY79:KYZ79"/>
    <mergeCell ref="KZA79:KZB79"/>
    <mergeCell ref="KZC79:KZD79"/>
    <mergeCell ref="KZE79:KZF79"/>
    <mergeCell ref="KYI79:KYJ79"/>
    <mergeCell ref="KYK79:KYL79"/>
    <mergeCell ref="KYM79:KYN79"/>
    <mergeCell ref="KYO79:KYP79"/>
    <mergeCell ref="KYQ79:KYR79"/>
    <mergeCell ref="KYS79:KYT79"/>
    <mergeCell ref="KXW79:KXX79"/>
    <mergeCell ref="KXY79:KXZ79"/>
    <mergeCell ref="KYA79:KYB79"/>
    <mergeCell ref="KYC79:KYD79"/>
    <mergeCell ref="KYE79:KYF79"/>
    <mergeCell ref="KYG79:KYH79"/>
    <mergeCell ref="KXK79:KXL79"/>
    <mergeCell ref="KXM79:KXN79"/>
    <mergeCell ref="KXO79:KXP79"/>
    <mergeCell ref="KXQ79:KXR79"/>
    <mergeCell ref="KXS79:KXT79"/>
    <mergeCell ref="KXU79:KXV79"/>
    <mergeCell ref="KWY79:KWZ79"/>
    <mergeCell ref="KXA79:KXB79"/>
    <mergeCell ref="KXC79:KXD79"/>
    <mergeCell ref="KXE79:KXF79"/>
    <mergeCell ref="KXG79:KXH79"/>
    <mergeCell ref="KXI79:KXJ79"/>
    <mergeCell ref="KWM79:KWN79"/>
    <mergeCell ref="KWO79:KWP79"/>
    <mergeCell ref="KWQ79:KWR79"/>
    <mergeCell ref="KWS79:KWT79"/>
    <mergeCell ref="KWU79:KWV79"/>
    <mergeCell ref="KWW79:KWX79"/>
    <mergeCell ref="KWA79:KWB79"/>
    <mergeCell ref="KWC79:KWD79"/>
    <mergeCell ref="KWE79:KWF79"/>
    <mergeCell ref="KWG79:KWH79"/>
    <mergeCell ref="KWI79:KWJ79"/>
    <mergeCell ref="KWK79:KWL79"/>
    <mergeCell ref="KVO79:KVP79"/>
    <mergeCell ref="KVQ79:KVR79"/>
    <mergeCell ref="KVS79:KVT79"/>
    <mergeCell ref="KVU79:KVV79"/>
    <mergeCell ref="KVW79:KVX79"/>
    <mergeCell ref="KVY79:KVZ79"/>
    <mergeCell ref="KVC79:KVD79"/>
    <mergeCell ref="KVE79:KVF79"/>
    <mergeCell ref="KVG79:KVH79"/>
    <mergeCell ref="KVI79:KVJ79"/>
    <mergeCell ref="KVK79:KVL79"/>
    <mergeCell ref="KVM79:KVN79"/>
    <mergeCell ref="KUQ79:KUR79"/>
    <mergeCell ref="KUS79:KUT79"/>
    <mergeCell ref="KUU79:KUV79"/>
    <mergeCell ref="KUW79:KUX79"/>
    <mergeCell ref="KUY79:KUZ79"/>
    <mergeCell ref="KVA79:KVB79"/>
    <mergeCell ref="KUE79:KUF79"/>
    <mergeCell ref="KUG79:KUH79"/>
    <mergeCell ref="KUI79:KUJ79"/>
    <mergeCell ref="KUK79:KUL79"/>
    <mergeCell ref="KUM79:KUN79"/>
    <mergeCell ref="KUO79:KUP79"/>
    <mergeCell ref="KTS79:KTT79"/>
    <mergeCell ref="KTU79:KTV79"/>
    <mergeCell ref="KTW79:KTX79"/>
    <mergeCell ref="KTY79:KTZ79"/>
    <mergeCell ref="KUA79:KUB79"/>
    <mergeCell ref="KUC79:KUD79"/>
    <mergeCell ref="KTG79:KTH79"/>
    <mergeCell ref="KTI79:KTJ79"/>
    <mergeCell ref="KTK79:KTL79"/>
    <mergeCell ref="KTM79:KTN79"/>
    <mergeCell ref="KTO79:KTP79"/>
    <mergeCell ref="KTQ79:KTR79"/>
    <mergeCell ref="KSU79:KSV79"/>
    <mergeCell ref="KSW79:KSX79"/>
    <mergeCell ref="KSY79:KSZ79"/>
    <mergeCell ref="KTA79:KTB79"/>
    <mergeCell ref="KTC79:KTD79"/>
    <mergeCell ref="KTE79:KTF79"/>
    <mergeCell ref="KSI79:KSJ79"/>
    <mergeCell ref="KSK79:KSL79"/>
    <mergeCell ref="KSM79:KSN79"/>
    <mergeCell ref="KSO79:KSP79"/>
    <mergeCell ref="KSQ79:KSR79"/>
    <mergeCell ref="KSS79:KST79"/>
    <mergeCell ref="KRW79:KRX79"/>
    <mergeCell ref="KRY79:KRZ79"/>
    <mergeCell ref="KSA79:KSB79"/>
    <mergeCell ref="KSC79:KSD79"/>
    <mergeCell ref="KSE79:KSF79"/>
    <mergeCell ref="KSG79:KSH79"/>
    <mergeCell ref="KRK79:KRL79"/>
    <mergeCell ref="KRM79:KRN79"/>
    <mergeCell ref="KRO79:KRP79"/>
    <mergeCell ref="KRQ79:KRR79"/>
    <mergeCell ref="KRS79:KRT79"/>
    <mergeCell ref="KRU79:KRV79"/>
    <mergeCell ref="KQY79:KQZ79"/>
    <mergeCell ref="KRA79:KRB79"/>
    <mergeCell ref="KRC79:KRD79"/>
    <mergeCell ref="KRE79:KRF79"/>
    <mergeCell ref="KRG79:KRH79"/>
    <mergeCell ref="KRI79:KRJ79"/>
    <mergeCell ref="KQM79:KQN79"/>
    <mergeCell ref="KQO79:KQP79"/>
    <mergeCell ref="KQQ79:KQR79"/>
    <mergeCell ref="KQS79:KQT79"/>
    <mergeCell ref="KQU79:KQV79"/>
    <mergeCell ref="KQW79:KQX79"/>
    <mergeCell ref="KQA79:KQB79"/>
    <mergeCell ref="KQC79:KQD79"/>
    <mergeCell ref="KQE79:KQF79"/>
    <mergeCell ref="KQG79:KQH79"/>
    <mergeCell ref="KQI79:KQJ79"/>
    <mergeCell ref="KQK79:KQL79"/>
    <mergeCell ref="KPO79:KPP79"/>
    <mergeCell ref="KPQ79:KPR79"/>
    <mergeCell ref="KPS79:KPT79"/>
    <mergeCell ref="KPU79:KPV79"/>
    <mergeCell ref="KPW79:KPX79"/>
    <mergeCell ref="KPY79:KPZ79"/>
    <mergeCell ref="KPC79:KPD79"/>
    <mergeCell ref="KPE79:KPF79"/>
    <mergeCell ref="KPG79:KPH79"/>
    <mergeCell ref="KPI79:KPJ79"/>
    <mergeCell ref="KPK79:KPL79"/>
    <mergeCell ref="KPM79:KPN79"/>
    <mergeCell ref="KOQ79:KOR79"/>
    <mergeCell ref="KOS79:KOT79"/>
    <mergeCell ref="KOU79:KOV79"/>
    <mergeCell ref="KOW79:KOX79"/>
    <mergeCell ref="KOY79:KOZ79"/>
    <mergeCell ref="KPA79:KPB79"/>
    <mergeCell ref="KOE79:KOF79"/>
    <mergeCell ref="KOG79:KOH79"/>
    <mergeCell ref="KOI79:KOJ79"/>
    <mergeCell ref="KOK79:KOL79"/>
    <mergeCell ref="KOM79:KON79"/>
    <mergeCell ref="KOO79:KOP79"/>
    <mergeCell ref="KNS79:KNT79"/>
    <mergeCell ref="KNU79:KNV79"/>
    <mergeCell ref="KNW79:KNX79"/>
    <mergeCell ref="KNY79:KNZ79"/>
    <mergeCell ref="KOA79:KOB79"/>
    <mergeCell ref="KOC79:KOD79"/>
    <mergeCell ref="KNG79:KNH79"/>
    <mergeCell ref="KNI79:KNJ79"/>
    <mergeCell ref="KNK79:KNL79"/>
    <mergeCell ref="KNM79:KNN79"/>
    <mergeCell ref="KNO79:KNP79"/>
    <mergeCell ref="KNQ79:KNR79"/>
    <mergeCell ref="KMU79:KMV79"/>
    <mergeCell ref="KMW79:KMX79"/>
    <mergeCell ref="KMY79:KMZ79"/>
    <mergeCell ref="KNA79:KNB79"/>
    <mergeCell ref="KNC79:KND79"/>
    <mergeCell ref="KNE79:KNF79"/>
    <mergeCell ref="KMI79:KMJ79"/>
    <mergeCell ref="KMK79:KML79"/>
    <mergeCell ref="KMM79:KMN79"/>
    <mergeCell ref="KMO79:KMP79"/>
    <mergeCell ref="KMQ79:KMR79"/>
    <mergeCell ref="KMS79:KMT79"/>
    <mergeCell ref="KLW79:KLX79"/>
    <mergeCell ref="KLY79:KLZ79"/>
    <mergeCell ref="KMA79:KMB79"/>
    <mergeCell ref="KMC79:KMD79"/>
    <mergeCell ref="KME79:KMF79"/>
    <mergeCell ref="KMG79:KMH79"/>
    <mergeCell ref="KLK79:KLL79"/>
    <mergeCell ref="KLM79:KLN79"/>
    <mergeCell ref="KLO79:KLP79"/>
    <mergeCell ref="KLQ79:KLR79"/>
    <mergeCell ref="KLS79:KLT79"/>
    <mergeCell ref="KLU79:KLV79"/>
    <mergeCell ref="KKY79:KKZ79"/>
    <mergeCell ref="KLA79:KLB79"/>
    <mergeCell ref="KLC79:KLD79"/>
    <mergeCell ref="KLE79:KLF79"/>
    <mergeCell ref="KLG79:KLH79"/>
    <mergeCell ref="KLI79:KLJ79"/>
    <mergeCell ref="KKM79:KKN79"/>
    <mergeCell ref="KKO79:KKP79"/>
    <mergeCell ref="KKQ79:KKR79"/>
    <mergeCell ref="KKS79:KKT79"/>
    <mergeCell ref="KKU79:KKV79"/>
    <mergeCell ref="KKW79:KKX79"/>
    <mergeCell ref="KKA79:KKB79"/>
    <mergeCell ref="KKC79:KKD79"/>
    <mergeCell ref="KKE79:KKF79"/>
    <mergeCell ref="KKG79:KKH79"/>
    <mergeCell ref="KKI79:KKJ79"/>
    <mergeCell ref="KKK79:KKL79"/>
    <mergeCell ref="KJO79:KJP79"/>
    <mergeCell ref="KJQ79:KJR79"/>
    <mergeCell ref="KJS79:KJT79"/>
    <mergeCell ref="KJU79:KJV79"/>
    <mergeCell ref="KJW79:KJX79"/>
    <mergeCell ref="KJY79:KJZ79"/>
    <mergeCell ref="KJC79:KJD79"/>
    <mergeCell ref="KJE79:KJF79"/>
    <mergeCell ref="KJG79:KJH79"/>
    <mergeCell ref="KJI79:KJJ79"/>
    <mergeCell ref="KJK79:KJL79"/>
    <mergeCell ref="KJM79:KJN79"/>
    <mergeCell ref="KIQ79:KIR79"/>
    <mergeCell ref="KIS79:KIT79"/>
    <mergeCell ref="KIU79:KIV79"/>
    <mergeCell ref="KIW79:KIX79"/>
    <mergeCell ref="KIY79:KIZ79"/>
    <mergeCell ref="KJA79:KJB79"/>
    <mergeCell ref="KIE79:KIF79"/>
    <mergeCell ref="KIG79:KIH79"/>
    <mergeCell ref="KII79:KIJ79"/>
    <mergeCell ref="KIK79:KIL79"/>
    <mergeCell ref="KIM79:KIN79"/>
    <mergeCell ref="KIO79:KIP79"/>
    <mergeCell ref="KHS79:KHT79"/>
    <mergeCell ref="KHU79:KHV79"/>
    <mergeCell ref="KHW79:KHX79"/>
    <mergeCell ref="KHY79:KHZ79"/>
    <mergeCell ref="KIA79:KIB79"/>
    <mergeCell ref="KIC79:KID79"/>
    <mergeCell ref="KHG79:KHH79"/>
    <mergeCell ref="KHI79:KHJ79"/>
    <mergeCell ref="KHK79:KHL79"/>
    <mergeCell ref="KHM79:KHN79"/>
    <mergeCell ref="KHO79:KHP79"/>
    <mergeCell ref="KHQ79:KHR79"/>
    <mergeCell ref="KGU79:KGV79"/>
    <mergeCell ref="KGW79:KGX79"/>
    <mergeCell ref="KGY79:KGZ79"/>
    <mergeCell ref="KHA79:KHB79"/>
    <mergeCell ref="KHC79:KHD79"/>
    <mergeCell ref="KHE79:KHF79"/>
    <mergeCell ref="KGI79:KGJ79"/>
    <mergeCell ref="KGK79:KGL79"/>
    <mergeCell ref="KGM79:KGN79"/>
    <mergeCell ref="KGO79:KGP79"/>
    <mergeCell ref="KGQ79:KGR79"/>
    <mergeCell ref="KGS79:KGT79"/>
    <mergeCell ref="KFW79:KFX79"/>
    <mergeCell ref="KFY79:KFZ79"/>
    <mergeCell ref="KGA79:KGB79"/>
    <mergeCell ref="KGC79:KGD79"/>
    <mergeCell ref="KGE79:KGF79"/>
    <mergeCell ref="KGG79:KGH79"/>
    <mergeCell ref="KFK79:KFL79"/>
    <mergeCell ref="KFM79:KFN79"/>
    <mergeCell ref="KFO79:KFP79"/>
    <mergeCell ref="KFQ79:KFR79"/>
    <mergeCell ref="KFS79:KFT79"/>
    <mergeCell ref="KFU79:KFV79"/>
    <mergeCell ref="KEY79:KEZ79"/>
    <mergeCell ref="KFA79:KFB79"/>
    <mergeCell ref="KFC79:KFD79"/>
    <mergeCell ref="KFE79:KFF79"/>
    <mergeCell ref="KFG79:KFH79"/>
    <mergeCell ref="KFI79:KFJ79"/>
    <mergeCell ref="KEM79:KEN79"/>
    <mergeCell ref="KEO79:KEP79"/>
    <mergeCell ref="KEQ79:KER79"/>
    <mergeCell ref="KES79:KET79"/>
    <mergeCell ref="KEU79:KEV79"/>
    <mergeCell ref="KEW79:KEX79"/>
    <mergeCell ref="KEA79:KEB79"/>
    <mergeCell ref="KEC79:KED79"/>
    <mergeCell ref="KEE79:KEF79"/>
    <mergeCell ref="KEG79:KEH79"/>
    <mergeCell ref="KEI79:KEJ79"/>
    <mergeCell ref="KEK79:KEL79"/>
    <mergeCell ref="KDO79:KDP79"/>
    <mergeCell ref="KDQ79:KDR79"/>
    <mergeCell ref="KDS79:KDT79"/>
    <mergeCell ref="KDU79:KDV79"/>
    <mergeCell ref="KDW79:KDX79"/>
    <mergeCell ref="KDY79:KDZ79"/>
    <mergeCell ref="KDC79:KDD79"/>
    <mergeCell ref="KDE79:KDF79"/>
    <mergeCell ref="KDG79:KDH79"/>
    <mergeCell ref="KDI79:KDJ79"/>
    <mergeCell ref="KDK79:KDL79"/>
    <mergeCell ref="KDM79:KDN79"/>
    <mergeCell ref="KCQ79:KCR79"/>
    <mergeCell ref="KCS79:KCT79"/>
    <mergeCell ref="KCU79:KCV79"/>
    <mergeCell ref="KCW79:KCX79"/>
    <mergeCell ref="KCY79:KCZ79"/>
    <mergeCell ref="KDA79:KDB79"/>
    <mergeCell ref="KCE79:KCF79"/>
    <mergeCell ref="KCG79:KCH79"/>
    <mergeCell ref="KCI79:KCJ79"/>
    <mergeCell ref="KCK79:KCL79"/>
    <mergeCell ref="KCM79:KCN79"/>
    <mergeCell ref="KCO79:KCP79"/>
    <mergeCell ref="KBS79:KBT79"/>
    <mergeCell ref="KBU79:KBV79"/>
    <mergeCell ref="KBW79:KBX79"/>
    <mergeCell ref="KBY79:KBZ79"/>
    <mergeCell ref="KCA79:KCB79"/>
    <mergeCell ref="KCC79:KCD79"/>
    <mergeCell ref="KBG79:KBH79"/>
    <mergeCell ref="KBI79:KBJ79"/>
    <mergeCell ref="KBK79:KBL79"/>
    <mergeCell ref="KBM79:KBN79"/>
    <mergeCell ref="KBO79:KBP79"/>
    <mergeCell ref="KBQ79:KBR79"/>
    <mergeCell ref="KAU79:KAV79"/>
    <mergeCell ref="KAW79:KAX79"/>
    <mergeCell ref="KAY79:KAZ79"/>
    <mergeCell ref="KBA79:KBB79"/>
    <mergeCell ref="KBC79:KBD79"/>
    <mergeCell ref="KBE79:KBF79"/>
    <mergeCell ref="KAI79:KAJ79"/>
    <mergeCell ref="KAK79:KAL79"/>
    <mergeCell ref="KAM79:KAN79"/>
    <mergeCell ref="KAO79:KAP79"/>
    <mergeCell ref="KAQ79:KAR79"/>
    <mergeCell ref="KAS79:KAT79"/>
    <mergeCell ref="JZW79:JZX79"/>
    <mergeCell ref="JZY79:JZZ79"/>
    <mergeCell ref="KAA79:KAB79"/>
    <mergeCell ref="KAC79:KAD79"/>
    <mergeCell ref="KAE79:KAF79"/>
    <mergeCell ref="KAG79:KAH79"/>
    <mergeCell ref="JZK79:JZL79"/>
    <mergeCell ref="JZM79:JZN79"/>
    <mergeCell ref="JZO79:JZP79"/>
    <mergeCell ref="JZQ79:JZR79"/>
    <mergeCell ref="JZS79:JZT79"/>
    <mergeCell ref="JZU79:JZV79"/>
    <mergeCell ref="JYY79:JYZ79"/>
    <mergeCell ref="JZA79:JZB79"/>
    <mergeCell ref="JZC79:JZD79"/>
    <mergeCell ref="JZE79:JZF79"/>
    <mergeCell ref="JZG79:JZH79"/>
    <mergeCell ref="JZI79:JZJ79"/>
    <mergeCell ref="JYM79:JYN79"/>
    <mergeCell ref="JYO79:JYP79"/>
    <mergeCell ref="JYQ79:JYR79"/>
    <mergeCell ref="JYS79:JYT79"/>
    <mergeCell ref="JYU79:JYV79"/>
    <mergeCell ref="JYW79:JYX79"/>
    <mergeCell ref="JYA79:JYB79"/>
    <mergeCell ref="JYC79:JYD79"/>
    <mergeCell ref="JYE79:JYF79"/>
    <mergeCell ref="JYG79:JYH79"/>
    <mergeCell ref="JYI79:JYJ79"/>
    <mergeCell ref="JYK79:JYL79"/>
    <mergeCell ref="JXO79:JXP79"/>
    <mergeCell ref="JXQ79:JXR79"/>
    <mergeCell ref="JXS79:JXT79"/>
    <mergeCell ref="JXU79:JXV79"/>
    <mergeCell ref="JXW79:JXX79"/>
    <mergeCell ref="JXY79:JXZ79"/>
    <mergeCell ref="JXC79:JXD79"/>
    <mergeCell ref="JXE79:JXF79"/>
    <mergeCell ref="JXG79:JXH79"/>
    <mergeCell ref="JXI79:JXJ79"/>
    <mergeCell ref="JXK79:JXL79"/>
    <mergeCell ref="JXM79:JXN79"/>
    <mergeCell ref="JWQ79:JWR79"/>
    <mergeCell ref="JWS79:JWT79"/>
    <mergeCell ref="JWU79:JWV79"/>
    <mergeCell ref="JWW79:JWX79"/>
    <mergeCell ref="JWY79:JWZ79"/>
    <mergeCell ref="JXA79:JXB79"/>
    <mergeCell ref="JWE79:JWF79"/>
    <mergeCell ref="JWG79:JWH79"/>
    <mergeCell ref="JWI79:JWJ79"/>
    <mergeCell ref="JWK79:JWL79"/>
    <mergeCell ref="JWM79:JWN79"/>
    <mergeCell ref="JWO79:JWP79"/>
    <mergeCell ref="JVS79:JVT79"/>
    <mergeCell ref="JVU79:JVV79"/>
    <mergeCell ref="JVW79:JVX79"/>
    <mergeCell ref="JVY79:JVZ79"/>
    <mergeCell ref="JWA79:JWB79"/>
    <mergeCell ref="JWC79:JWD79"/>
    <mergeCell ref="JVG79:JVH79"/>
    <mergeCell ref="JVI79:JVJ79"/>
    <mergeCell ref="JVK79:JVL79"/>
    <mergeCell ref="JVM79:JVN79"/>
    <mergeCell ref="JVO79:JVP79"/>
    <mergeCell ref="JVQ79:JVR79"/>
    <mergeCell ref="JUU79:JUV79"/>
    <mergeCell ref="JUW79:JUX79"/>
    <mergeCell ref="JUY79:JUZ79"/>
    <mergeCell ref="JVA79:JVB79"/>
    <mergeCell ref="JVC79:JVD79"/>
    <mergeCell ref="JVE79:JVF79"/>
    <mergeCell ref="JUI79:JUJ79"/>
    <mergeCell ref="JUK79:JUL79"/>
    <mergeCell ref="JUM79:JUN79"/>
    <mergeCell ref="JUO79:JUP79"/>
    <mergeCell ref="JUQ79:JUR79"/>
    <mergeCell ref="JUS79:JUT79"/>
    <mergeCell ref="JTW79:JTX79"/>
    <mergeCell ref="JTY79:JTZ79"/>
    <mergeCell ref="JUA79:JUB79"/>
    <mergeCell ref="JUC79:JUD79"/>
    <mergeCell ref="JUE79:JUF79"/>
    <mergeCell ref="JUG79:JUH79"/>
    <mergeCell ref="JTK79:JTL79"/>
    <mergeCell ref="JTM79:JTN79"/>
    <mergeCell ref="JTO79:JTP79"/>
    <mergeCell ref="JTQ79:JTR79"/>
    <mergeCell ref="JTS79:JTT79"/>
    <mergeCell ref="JTU79:JTV79"/>
    <mergeCell ref="JSY79:JSZ79"/>
    <mergeCell ref="JTA79:JTB79"/>
    <mergeCell ref="JTC79:JTD79"/>
    <mergeCell ref="JTE79:JTF79"/>
    <mergeCell ref="JTG79:JTH79"/>
    <mergeCell ref="JTI79:JTJ79"/>
    <mergeCell ref="JSM79:JSN79"/>
    <mergeCell ref="JSO79:JSP79"/>
    <mergeCell ref="JSQ79:JSR79"/>
    <mergeCell ref="JSS79:JST79"/>
    <mergeCell ref="JSU79:JSV79"/>
    <mergeCell ref="JSW79:JSX79"/>
    <mergeCell ref="JSA79:JSB79"/>
    <mergeCell ref="JSC79:JSD79"/>
    <mergeCell ref="JSE79:JSF79"/>
    <mergeCell ref="JSG79:JSH79"/>
    <mergeCell ref="JSI79:JSJ79"/>
    <mergeCell ref="JSK79:JSL79"/>
    <mergeCell ref="JRO79:JRP79"/>
    <mergeCell ref="JRQ79:JRR79"/>
    <mergeCell ref="JRS79:JRT79"/>
    <mergeCell ref="JRU79:JRV79"/>
    <mergeCell ref="JRW79:JRX79"/>
    <mergeCell ref="JRY79:JRZ79"/>
    <mergeCell ref="JRC79:JRD79"/>
    <mergeCell ref="JRE79:JRF79"/>
    <mergeCell ref="JRG79:JRH79"/>
    <mergeCell ref="JRI79:JRJ79"/>
    <mergeCell ref="JRK79:JRL79"/>
    <mergeCell ref="JRM79:JRN79"/>
    <mergeCell ref="JQQ79:JQR79"/>
    <mergeCell ref="JQS79:JQT79"/>
    <mergeCell ref="JQU79:JQV79"/>
    <mergeCell ref="JQW79:JQX79"/>
    <mergeCell ref="JQY79:JQZ79"/>
    <mergeCell ref="JRA79:JRB79"/>
    <mergeCell ref="JQE79:JQF79"/>
    <mergeCell ref="JQG79:JQH79"/>
    <mergeCell ref="JQI79:JQJ79"/>
    <mergeCell ref="JQK79:JQL79"/>
    <mergeCell ref="JQM79:JQN79"/>
    <mergeCell ref="JQO79:JQP79"/>
    <mergeCell ref="JPS79:JPT79"/>
    <mergeCell ref="JPU79:JPV79"/>
    <mergeCell ref="JPW79:JPX79"/>
    <mergeCell ref="JPY79:JPZ79"/>
    <mergeCell ref="JQA79:JQB79"/>
    <mergeCell ref="JQC79:JQD79"/>
    <mergeCell ref="JPG79:JPH79"/>
    <mergeCell ref="JPI79:JPJ79"/>
    <mergeCell ref="JPK79:JPL79"/>
    <mergeCell ref="JPM79:JPN79"/>
    <mergeCell ref="JPO79:JPP79"/>
    <mergeCell ref="JPQ79:JPR79"/>
    <mergeCell ref="JOU79:JOV79"/>
    <mergeCell ref="JOW79:JOX79"/>
    <mergeCell ref="JOY79:JOZ79"/>
    <mergeCell ref="JPA79:JPB79"/>
    <mergeCell ref="JPC79:JPD79"/>
    <mergeCell ref="JPE79:JPF79"/>
    <mergeCell ref="JOI79:JOJ79"/>
    <mergeCell ref="JOK79:JOL79"/>
    <mergeCell ref="JOM79:JON79"/>
    <mergeCell ref="JOO79:JOP79"/>
    <mergeCell ref="JOQ79:JOR79"/>
    <mergeCell ref="JOS79:JOT79"/>
    <mergeCell ref="JNW79:JNX79"/>
    <mergeCell ref="JNY79:JNZ79"/>
    <mergeCell ref="JOA79:JOB79"/>
    <mergeCell ref="JOC79:JOD79"/>
    <mergeCell ref="JOE79:JOF79"/>
    <mergeCell ref="JOG79:JOH79"/>
    <mergeCell ref="JNK79:JNL79"/>
    <mergeCell ref="JNM79:JNN79"/>
    <mergeCell ref="JNO79:JNP79"/>
    <mergeCell ref="JNQ79:JNR79"/>
    <mergeCell ref="JNS79:JNT79"/>
    <mergeCell ref="JNU79:JNV79"/>
    <mergeCell ref="JMY79:JMZ79"/>
    <mergeCell ref="JNA79:JNB79"/>
    <mergeCell ref="JNC79:JND79"/>
    <mergeCell ref="JNE79:JNF79"/>
    <mergeCell ref="JNG79:JNH79"/>
    <mergeCell ref="JNI79:JNJ79"/>
    <mergeCell ref="JMM79:JMN79"/>
    <mergeCell ref="JMO79:JMP79"/>
    <mergeCell ref="JMQ79:JMR79"/>
    <mergeCell ref="JMS79:JMT79"/>
    <mergeCell ref="JMU79:JMV79"/>
    <mergeCell ref="JMW79:JMX79"/>
    <mergeCell ref="JMA79:JMB79"/>
    <mergeCell ref="JMC79:JMD79"/>
    <mergeCell ref="JME79:JMF79"/>
    <mergeCell ref="JMG79:JMH79"/>
    <mergeCell ref="JMI79:JMJ79"/>
    <mergeCell ref="JMK79:JML79"/>
    <mergeCell ref="JLO79:JLP79"/>
    <mergeCell ref="JLQ79:JLR79"/>
    <mergeCell ref="JLS79:JLT79"/>
    <mergeCell ref="JLU79:JLV79"/>
    <mergeCell ref="JLW79:JLX79"/>
    <mergeCell ref="JLY79:JLZ79"/>
    <mergeCell ref="JLC79:JLD79"/>
    <mergeCell ref="JLE79:JLF79"/>
    <mergeCell ref="JLG79:JLH79"/>
    <mergeCell ref="JLI79:JLJ79"/>
    <mergeCell ref="JLK79:JLL79"/>
    <mergeCell ref="JLM79:JLN79"/>
    <mergeCell ref="JKQ79:JKR79"/>
    <mergeCell ref="JKS79:JKT79"/>
    <mergeCell ref="JKU79:JKV79"/>
    <mergeCell ref="JKW79:JKX79"/>
    <mergeCell ref="JKY79:JKZ79"/>
    <mergeCell ref="JLA79:JLB79"/>
    <mergeCell ref="JKE79:JKF79"/>
    <mergeCell ref="JKG79:JKH79"/>
    <mergeCell ref="JKI79:JKJ79"/>
    <mergeCell ref="JKK79:JKL79"/>
    <mergeCell ref="JKM79:JKN79"/>
    <mergeCell ref="JKO79:JKP79"/>
    <mergeCell ref="JJS79:JJT79"/>
    <mergeCell ref="JJU79:JJV79"/>
    <mergeCell ref="JJW79:JJX79"/>
    <mergeCell ref="JJY79:JJZ79"/>
    <mergeCell ref="JKA79:JKB79"/>
    <mergeCell ref="JKC79:JKD79"/>
    <mergeCell ref="JJG79:JJH79"/>
    <mergeCell ref="JJI79:JJJ79"/>
    <mergeCell ref="JJK79:JJL79"/>
    <mergeCell ref="JJM79:JJN79"/>
    <mergeCell ref="JJO79:JJP79"/>
    <mergeCell ref="JJQ79:JJR79"/>
    <mergeCell ref="JIU79:JIV79"/>
    <mergeCell ref="JIW79:JIX79"/>
    <mergeCell ref="JIY79:JIZ79"/>
    <mergeCell ref="JJA79:JJB79"/>
    <mergeCell ref="JJC79:JJD79"/>
    <mergeCell ref="JJE79:JJF79"/>
    <mergeCell ref="JII79:JIJ79"/>
    <mergeCell ref="JIK79:JIL79"/>
    <mergeCell ref="JIM79:JIN79"/>
    <mergeCell ref="JIO79:JIP79"/>
    <mergeCell ref="JIQ79:JIR79"/>
    <mergeCell ref="JIS79:JIT79"/>
    <mergeCell ref="JHW79:JHX79"/>
    <mergeCell ref="JHY79:JHZ79"/>
    <mergeCell ref="JIA79:JIB79"/>
    <mergeCell ref="JIC79:JID79"/>
    <mergeCell ref="JIE79:JIF79"/>
    <mergeCell ref="JIG79:JIH79"/>
    <mergeCell ref="JHK79:JHL79"/>
    <mergeCell ref="JHM79:JHN79"/>
    <mergeCell ref="JHO79:JHP79"/>
    <mergeCell ref="JHQ79:JHR79"/>
    <mergeCell ref="JHS79:JHT79"/>
    <mergeCell ref="JHU79:JHV79"/>
    <mergeCell ref="JGY79:JGZ79"/>
    <mergeCell ref="JHA79:JHB79"/>
    <mergeCell ref="JHC79:JHD79"/>
    <mergeCell ref="JHE79:JHF79"/>
    <mergeCell ref="JHG79:JHH79"/>
    <mergeCell ref="JHI79:JHJ79"/>
    <mergeCell ref="JGM79:JGN79"/>
    <mergeCell ref="JGO79:JGP79"/>
    <mergeCell ref="JGQ79:JGR79"/>
    <mergeCell ref="JGS79:JGT79"/>
    <mergeCell ref="JGU79:JGV79"/>
    <mergeCell ref="JGW79:JGX79"/>
    <mergeCell ref="JGA79:JGB79"/>
    <mergeCell ref="JGC79:JGD79"/>
    <mergeCell ref="JGE79:JGF79"/>
    <mergeCell ref="JGG79:JGH79"/>
    <mergeCell ref="JGI79:JGJ79"/>
    <mergeCell ref="JGK79:JGL79"/>
    <mergeCell ref="JFO79:JFP79"/>
    <mergeCell ref="JFQ79:JFR79"/>
    <mergeCell ref="JFS79:JFT79"/>
    <mergeCell ref="JFU79:JFV79"/>
    <mergeCell ref="JFW79:JFX79"/>
    <mergeCell ref="JFY79:JFZ79"/>
    <mergeCell ref="JFC79:JFD79"/>
    <mergeCell ref="JFE79:JFF79"/>
    <mergeCell ref="JFG79:JFH79"/>
    <mergeCell ref="JFI79:JFJ79"/>
    <mergeCell ref="JFK79:JFL79"/>
    <mergeCell ref="JFM79:JFN79"/>
    <mergeCell ref="JEQ79:JER79"/>
    <mergeCell ref="JES79:JET79"/>
    <mergeCell ref="JEU79:JEV79"/>
    <mergeCell ref="JEW79:JEX79"/>
    <mergeCell ref="JEY79:JEZ79"/>
    <mergeCell ref="JFA79:JFB79"/>
    <mergeCell ref="JEE79:JEF79"/>
    <mergeCell ref="JEG79:JEH79"/>
    <mergeCell ref="JEI79:JEJ79"/>
    <mergeCell ref="JEK79:JEL79"/>
    <mergeCell ref="JEM79:JEN79"/>
    <mergeCell ref="JEO79:JEP79"/>
    <mergeCell ref="JDS79:JDT79"/>
    <mergeCell ref="JDU79:JDV79"/>
    <mergeCell ref="JDW79:JDX79"/>
    <mergeCell ref="JDY79:JDZ79"/>
    <mergeCell ref="JEA79:JEB79"/>
    <mergeCell ref="JEC79:JED79"/>
    <mergeCell ref="JDG79:JDH79"/>
    <mergeCell ref="JDI79:JDJ79"/>
    <mergeCell ref="JDK79:JDL79"/>
    <mergeCell ref="JDM79:JDN79"/>
    <mergeCell ref="JDO79:JDP79"/>
    <mergeCell ref="JDQ79:JDR79"/>
    <mergeCell ref="JCU79:JCV79"/>
    <mergeCell ref="JCW79:JCX79"/>
    <mergeCell ref="JCY79:JCZ79"/>
    <mergeCell ref="JDA79:JDB79"/>
    <mergeCell ref="JDC79:JDD79"/>
    <mergeCell ref="JDE79:JDF79"/>
    <mergeCell ref="JCI79:JCJ79"/>
    <mergeCell ref="JCK79:JCL79"/>
    <mergeCell ref="JCM79:JCN79"/>
    <mergeCell ref="JCO79:JCP79"/>
    <mergeCell ref="JCQ79:JCR79"/>
    <mergeCell ref="JCS79:JCT79"/>
    <mergeCell ref="JBW79:JBX79"/>
    <mergeCell ref="JBY79:JBZ79"/>
    <mergeCell ref="JCA79:JCB79"/>
    <mergeCell ref="JCC79:JCD79"/>
    <mergeCell ref="JCE79:JCF79"/>
    <mergeCell ref="JCG79:JCH79"/>
    <mergeCell ref="JBK79:JBL79"/>
    <mergeCell ref="JBM79:JBN79"/>
    <mergeCell ref="JBO79:JBP79"/>
    <mergeCell ref="JBQ79:JBR79"/>
    <mergeCell ref="JBS79:JBT79"/>
    <mergeCell ref="JBU79:JBV79"/>
    <mergeCell ref="JAY79:JAZ79"/>
    <mergeCell ref="JBA79:JBB79"/>
    <mergeCell ref="JBC79:JBD79"/>
    <mergeCell ref="JBE79:JBF79"/>
    <mergeCell ref="JBG79:JBH79"/>
    <mergeCell ref="JBI79:JBJ79"/>
    <mergeCell ref="JAM79:JAN79"/>
    <mergeCell ref="JAO79:JAP79"/>
    <mergeCell ref="JAQ79:JAR79"/>
    <mergeCell ref="JAS79:JAT79"/>
    <mergeCell ref="JAU79:JAV79"/>
    <mergeCell ref="JAW79:JAX79"/>
    <mergeCell ref="JAA79:JAB79"/>
    <mergeCell ref="JAC79:JAD79"/>
    <mergeCell ref="JAE79:JAF79"/>
    <mergeCell ref="JAG79:JAH79"/>
    <mergeCell ref="JAI79:JAJ79"/>
    <mergeCell ref="JAK79:JAL79"/>
    <mergeCell ref="IZO79:IZP79"/>
    <mergeCell ref="IZQ79:IZR79"/>
    <mergeCell ref="IZS79:IZT79"/>
    <mergeCell ref="IZU79:IZV79"/>
    <mergeCell ref="IZW79:IZX79"/>
    <mergeCell ref="IZY79:IZZ79"/>
    <mergeCell ref="IZC79:IZD79"/>
    <mergeCell ref="IZE79:IZF79"/>
    <mergeCell ref="IZG79:IZH79"/>
    <mergeCell ref="IZI79:IZJ79"/>
    <mergeCell ref="IZK79:IZL79"/>
    <mergeCell ref="IZM79:IZN79"/>
    <mergeCell ref="IYQ79:IYR79"/>
    <mergeCell ref="IYS79:IYT79"/>
    <mergeCell ref="IYU79:IYV79"/>
    <mergeCell ref="IYW79:IYX79"/>
    <mergeCell ref="IYY79:IYZ79"/>
    <mergeCell ref="IZA79:IZB79"/>
    <mergeCell ref="IYE79:IYF79"/>
    <mergeCell ref="IYG79:IYH79"/>
    <mergeCell ref="IYI79:IYJ79"/>
    <mergeCell ref="IYK79:IYL79"/>
    <mergeCell ref="IYM79:IYN79"/>
    <mergeCell ref="IYO79:IYP79"/>
    <mergeCell ref="IXS79:IXT79"/>
    <mergeCell ref="IXU79:IXV79"/>
    <mergeCell ref="IXW79:IXX79"/>
    <mergeCell ref="IXY79:IXZ79"/>
    <mergeCell ref="IYA79:IYB79"/>
    <mergeCell ref="IYC79:IYD79"/>
    <mergeCell ref="IXG79:IXH79"/>
    <mergeCell ref="IXI79:IXJ79"/>
    <mergeCell ref="IXK79:IXL79"/>
    <mergeCell ref="IXM79:IXN79"/>
    <mergeCell ref="IXO79:IXP79"/>
    <mergeCell ref="IXQ79:IXR79"/>
    <mergeCell ref="IWU79:IWV79"/>
    <mergeCell ref="IWW79:IWX79"/>
    <mergeCell ref="IWY79:IWZ79"/>
    <mergeCell ref="IXA79:IXB79"/>
    <mergeCell ref="IXC79:IXD79"/>
    <mergeCell ref="IXE79:IXF79"/>
    <mergeCell ref="IWI79:IWJ79"/>
    <mergeCell ref="IWK79:IWL79"/>
    <mergeCell ref="IWM79:IWN79"/>
    <mergeCell ref="IWO79:IWP79"/>
    <mergeCell ref="IWQ79:IWR79"/>
    <mergeCell ref="IWS79:IWT79"/>
    <mergeCell ref="IVW79:IVX79"/>
    <mergeCell ref="IVY79:IVZ79"/>
    <mergeCell ref="IWA79:IWB79"/>
    <mergeCell ref="IWC79:IWD79"/>
    <mergeCell ref="IWE79:IWF79"/>
    <mergeCell ref="IWG79:IWH79"/>
    <mergeCell ref="IVK79:IVL79"/>
    <mergeCell ref="IVM79:IVN79"/>
    <mergeCell ref="IVO79:IVP79"/>
    <mergeCell ref="IVQ79:IVR79"/>
    <mergeCell ref="IVS79:IVT79"/>
    <mergeCell ref="IVU79:IVV79"/>
    <mergeCell ref="IUY79:IUZ79"/>
    <mergeCell ref="IVA79:IVB79"/>
    <mergeCell ref="IVC79:IVD79"/>
    <mergeCell ref="IVE79:IVF79"/>
    <mergeCell ref="IVG79:IVH79"/>
    <mergeCell ref="IVI79:IVJ79"/>
    <mergeCell ref="IUM79:IUN79"/>
    <mergeCell ref="IUO79:IUP79"/>
    <mergeCell ref="IUQ79:IUR79"/>
    <mergeCell ref="IUS79:IUT79"/>
    <mergeCell ref="IUU79:IUV79"/>
    <mergeCell ref="IUW79:IUX79"/>
    <mergeCell ref="IUA79:IUB79"/>
    <mergeCell ref="IUC79:IUD79"/>
    <mergeCell ref="IUE79:IUF79"/>
    <mergeCell ref="IUG79:IUH79"/>
    <mergeCell ref="IUI79:IUJ79"/>
    <mergeCell ref="IUK79:IUL79"/>
    <mergeCell ref="ITO79:ITP79"/>
    <mergeCell ref="ITQ79:ITR79"/>
    <mergeCell ref="ITS79:ITT79"/>
    <mergeCell ref="ITU79:ITV79"/>
    <mergeCell ref="ITW79:ITX79"/>
    <mergeCell ref="ITY79:ITZ79"/>
    <mergeCell ref="ITC79:ITD79"/>
    <mergeCell ref="ITE79:ITF79"/>
    <mergeCell ref="ITG79:ITH79"/>
    <mergeCell ref="ITI79:ITJ79"/>
    <mergeCell ref="ITK79:ITL79"/>
    <mergeCell ref="ITM79:ITN79"/>
    <mergeCell ref="ISQ79:ISR79"/>
    <mergeCell ref="ISS79:IST79"/>
    <mergeCell ref="ISU79:ISV79"/>
    <mergeCell ref="ISW79:ISX79"/>
    <mergeCell ref="ISY79:ISZ79"/>
    <mergeCell ref="ITA79:ITB79"/>
    <mergeCell ref="ISE79:ISF79"/>
    <mergeCell ref="ISG79:ISH79"/>
    <mergeCell ref="ISI79:ISJ79"/>
    <mergeCell ref="ISK79:ISL79"/>
    <mergeCell ref="ISM79:ISN79"/>
    <mergeCell ref="ISO79:ISP79"/>
    <mergeCell ref="IRS79:IRT79"/>
    <mergeCell ref="IRU79:IRV79"/>
    <mergeCell ref="IRW79:IRX79"/>
    <mergeCell ref="IRY79:IRZ79"/>
    <mergeCell ref="ISA79:ISB79"/>
    <mergeCell ref="ISC79:ISD79"/>
    <mergeCell ref="IRG79:IRH79"/>
    <mergeCell ref="IRI79:IRJ79"/>
    <mergeCell ref="IRK79:IRL79"/>
    <mergeCell ref="IRM79:IRN79"/>
    <mergeCell ref="IRO79:IRP79"/>
    <mergeCell ref="IRQ79:IRR79"/>
    <mergeCell ref="IQU79:IQV79"/>
    <mergeCell ref="IQW79:IQX79"/>
    <mergeCell ref="IQY79:IQZ79"/>
    <mergeCell ref="IRA79:IRB79"/>
    <mergeCell ref="IRC79:IRD79"/>
    <mergeCell ref="IRE79:IRF79"/>
    <mergeCell ref="IQI79:IQJ79"/>
    <mergeCell ref="IQK79:IQL79"/>
    <mergeCell ref="IQM79:IQN79"/>
    <mergeCell ref="IQO79:IQP79"/>
    <mergeCell ref="IQQ79:IQR79"/>
    <mergeCell ref="IQS79:IQT79"/>
    <mergeCell ref="IPW79:IPX79"/>
    <mergeCell ref="IPY79:IPZ79"/>
    <mergeCell ref="IQA79:IQB79"/>
    <mergeCell ref="IQC79:IQD79"/>
    <mergeCell ref="IQE79:IQF79"/>
    <mergeCell ref="IQG79:IQH79"/>
    <mergeCell ref="IPK79:IPL79"/>
    <mergeCell ref="IPM79:IPN79"/>
    <mergeCell ref="IPO79:IPP79"/>
    <mergeCell ref="IPQ79:IPR79"/>
    <mergeCell ref="IPS79:IPT79"/>
    <mergeCell ref="IPU79:IPV79"/>
    <mergeCell ref="IOY79:IOZ79"/>
    <mergeCell ref="IPA79:IPB79"/>
    <mergeCell ref="IPC79:IPD79"/>
    <mergeCell ref="IPE79:IPF79"/>
    <mergeCell ref="IPG79:IPH79"/>
    <mergeCell ref="IPI79:IPJ79"/>
    <mergeCell ref="IOM79:ION79"/>
    <mergeCell ref="IOO79:IOP79"/>
    <mergeCell ref="IOQ79:IOR79"/>
    <mergeCell ref="IOS79:IOT79"/>
    <mergeCell ref="IOU79:IOV79"/>
    <mergeCell ref="IOW79:IOX79"/>
    <mergeCell ref="IOA79:IOB79"/>
    <mergeCell ref="IOC79:IOD79"/>
    <mergeCell ref="IOE79:IOF79"/>
    <mergeCell ref="IOG79:IOH79"/>
    <mergeCell ref="IOI79:IOJ79"/>
    <mergeCell ref="IOK79:IOL79"/>
    <mergeCell ref="INO79:INP79"/>
    <mergeCell ref="INQ79:INR79"/>
    <mergeCell ref="INS79:INT79"/>
    <mergeCell ref="INU79:INV79"/>
    <mergeCell ref="INW79:INX79"/>
    <mergeCell ref="INY79:INZ79"/>
    <mergeCell ref="INC79:IND79"/>
    <mergeCell ref="INE79:INF79"/>
    <mergeCell ref="ING79:INH79"/>
    <mergeCell ref="INI79:INJ79"/>
    <mergeCell ref="INK79:INL79"/>
    <mergeCell ref="INM79:INN79"/>
    <mergeCell ref="IMQ79:IMR79"/>
    <mergeCell ref="IMS79:IMT79"/>
    <mergeCell ref="IMU79:IMV79"/>
    <mergeCell ref="IMW79:IMX79"/>
    <mergeCell ref="IMY79:IMZ79"/>
    <mergeCell ref="INA79:INB79"/>
    <mergeCell ref="IME79:IMF79"/>
    <mergeCell ref="IMG79:IMH79"/>
    <mergeCell ref="IMI79:IMJ79"/>
    <mergeCell ref="IMK79:IML79"/>
    <mergeCell ref="IMM79:IMN79"/>
    <mergeCell ref="IMO79:IMP79"/>
    <mergeCell ref="ILS79:ILT79"/>
    <mergeCell ref="ILU79:ILV79"/>
    <mergeCell ref="ILW79:ILX79"/>
    <mergeCell ref="ILY79:ILZ79"/>
    <mergeCell ref="IMA79:IMB79"/>
    <mergeCell ref="IMC79:IMD79"/>
    <mergeCell ref="ILG79:ILH79"/>
    <mergeCell ref="ILI79:ILJ79"/>
    <mergeCell ref="ILK79:ILL79"/>
    <mergeCell ref="ILM79:ILN79"/>
    <mergeCell ref="ILO79:ILP79"/>
    <mergeCell ref="ILQ79:ILR79"/>
    <mergeCell ref="IKU79:IKV79"/>
    <mergeCell ref="IKW79:IKX79"/>
    <mergeCell ref="IKY79:IKZ79"/>
    <mergeCell ref="ILA79:ILB79"/>
    <mergeCell ref="ILC79:ILD79"/>
    <mergeCell ref="ILE79:ILF79"/>
    <mergeCell ref="IKI79:IKJ79"/>
    <mergeCell ref="IKK79:IKL79"/>
    <mergeCell ref="IKM79:IKN79"/>
    <mergeCell ref="IKO79:IKP79"/>
    <mergeCell ref="IKQ79:IKR79"/>
    <mergeCell ref="IKS79:IKT79"/>
    <mergeCell ref="IJW79:IJX79"/>
    <mergeCell ref="IJY79:IJZ79"/>
    <mergeCell ref="IKA79:IKB79"/>
    <mergeCell ref="IKC79:IKD79"/>
    <mergeCell ref="IKE79:IKF79"/>
    <mergeCell ref="IKG79:IKH79"/>
    <mergeCell ref="IJK79:IJL79"/>
    <mergeCell ref="IJM79:IJN79"/>
    <mergeCell ref="IJO79:IJP79"/>
    <mergeCell ref="IJQ79:IJR79"/>
    <mergeCell ref="IJS79:IJT79"/>
    <mergeCell ref="IJU79:IJV79"/>
    <mergeCell ref="IIY79:IIZ79"/>
    <mergeCell ref="IJA79:IJB79"/>
    <mergeCell ref="IJC79:IJD79"/>
    <mergeCell ref="IJE79:IJF79"/>
    <mergeCell ref="IJG79:IJH79"/>
    <mergeCell ref="IJI79:IJJ79"/>
    <mergeCell ref="IIM79:IIN79"/>
    <mergeCell ref="IIO79:IIP79"/>
    <mergeCell ref="IIQ79:IIR79"/>
    <mergeCell ref="IIS79:IIT79"/>
    <mergeCell ref="IIU79:IIV79"/>
    <mergeCell ref="IIW79:IIX79"/>
    <mergeCell ref="IIA79:IIB79"/>
    <mergeCell ref="IIC79:IID79"/>
    <mergeCell ref="IIE79:IIF79"/>
    <mergeCell ref="IIG79:IIH79"/>
    <mergeCell ref="III79:IIJ79"/>
    <mergeCell ref="IIK79:IIL79"/>
    <mergeCell ref="IHO79:IHP79"/>
    <mergeCell ref="IHQ79:IHR79"/>
    <mergeCell ref="IHS79:IHT79"/>
    <mergeCell ref="IHU79:IHV79"/>
    <mergeCell ref="IHW79:IHX79"/>
    <mergeCell ref="IHY79:IHZ79"/>
    <mergeCell ref="IHC79:IHD79"/>
    <mergeCell ref="IHE79:IHF79"/>
    <mergeCell ref="IHG79:IHH79"/>
    <mergeCell ref="IHI79:IHJ79"/>
    <mergeCell ref="IHK79:IHL79"/>
    <mergeCell ref="IHM79:IHN79"/>
    <mergeCell ref="IGQ79:IGR79"/>
    <mergeCell ref="IGS79:IGT79"/>
    <mergeCell ref="IGU79:IGV79"/>
    <mergeCell ref="IGW79:IGX79"/>
    <mergeCell ref="IGY79:IGZ79"/>
    <mergeCell ref="IHA79:IHB79"/>
    <mergeCell ref="IGE79:IGF79"/>
    <mergeCell ref="IGG79:IGH79"/>
    <mergeCell ref="IGI79:IGJ79"/>
    <mergeCell ref="IGK79:IGL79"/>
    <mergeCell ref="IGM79:IGN79"/>
    <mergeCell ref="IGO79:IGP79"/>
    <mergeCell ref="IFS79:IFT79"/>
    <mergeCell ref="IFU79:IFV79"/>
    <mergeCell ref="IFW79:IFX79"/>
    <mergeCell ref="IFY79:IFZ79"/>
    <mergeCell ref="IGA79:IGB79"/>
    <mergeCell ref="IGC79:IGD79"/>
    <mergeCell ref="IFG79:IFH79"/>
    <mergeCell ref="IFI79:IFJ79"/>
    <mergeCell ref="IFK79:IFL79"/>
    <mergeCell ref="IFM79:IFN79"/>
    <mergeCell ref="IFO79:IFP79"/>
    <mergeCell ref="IFQ79:IFR79"/>
    <mergeCell ref="IEU79:IEV79"/>
    <mergeCell ref="IEW79:IEX79"/>
    <mergeCell ref="IEY79:IEZ79"/>
    <mergeCell ref="IFA79:IFB79"/>
    <mergeCell ref="IFC79:IFD79"/>
    <mergeCell ref="IFE79:IFF79"/>
    <mergeCell ref="IEI79:IEJ79"/>
    <mergeCell ref="IEK79:IEL79"/>
    <mergeCell ref="IEM79:IEN79"/>
    <mergeCell ref="IEO79:IEP79"/>
    <mergeCell ref="IEQ79:IER79"/>
    <mergeCell ref="IES79:IET79"/>
    <mergeCell ref="IDW79:IDX79"/>
    <mergeCell ref="IDY79:IDZ79"/>
    <mergeCell ref="IEA79:IEB79"/>
    <mergeCell ref="IEC79:IED79"/>
    <mergeCell ref="IEE79:IEF79"/>
    <mergeCell ref="IEG79:IEH79"/>
    <mergeCell ref="IDK79:IDL79"/>
    <mergeCell ref="IDM79:IDN79"/>
    <mergeCell ref="IDO79:IDP79"/>
    <mergeCell ref="IDQ79:IDR79"/>
    <mergeCell ref="IDS79:IDT79"/>
    <mergeCell ref="IDU79:IDV79"/>
    <mergeCell ref="ICY79:ICZ79"/>
    <mergeCell ref="IDA79:IDB79"/>
    <mergeCell ref="IDC79:IDD79"/>
    <mergeCell ref="IDE79:IDF79"/>
    <mergeCell ref="IDG79:IDH79"/>
    <mergeCell ref="IDI79:IDJ79"/>
    <mergeCell ref="ICM79:ICN79"/>
    <mergeCell ref="ICO79:ICP79"/>
    <mergeCell ref="ICQ79:ICR79"/>
    <mergeCell ref="ICS79:ICT79"/>
    <mergeCell ref="ICU79:ICV79"/>
    <mergeCell ref="ICW79:ICX79"/>
    <mergeCell ref="ICA79:ICB79"/>
    <mergeCell ref="ICC79:ICD79"/>
    <mergeCell ref="ICE79:ICF79"/>
    <mergeCell ref="ICG79:ICH79"/>
    <mergeCell ref="ICI79:ICJ79"/>
    <mergeCell ref="ICK79:ICL79"/>
    <mergeCell ref="IBO79:IBP79"/>
    <mergeCell ref="IBQ79:IBR79"/>
    <mergeCell ref="IBS79:IBT79"/>
    <mergeCell ref="IBU79:IBV79"/>
    <mergeCell ref="IBW79:IBX79"/>
    <mergeCell ref="IBY79:IBZ79"/>
    <mergeCell ref="IBC79:IBD79"/>
    <mergeCell ref="IBE79:IBF79"/>
    <mergeCell ref="IBG79:IBH79"/>
    <mergeCell ref="IBI79:IBJ79"/>
    <mergeCell ref="IBK79:IBL79"/>
    <mergeCell ref="IBM79:IBN79"/>
    <mergeCell ref="IAQ79:IAR79"/>
    <mergeCell ref="IAS79:IAT79"/>
    <mergeCell ref="IAU79:IAV79"/>
    <mergeCell ref="IAW79:IAX79"/>
    <mergeCell ref="IAY79:IAZ79"/>
    <mergeCell ref="IBA79:IBB79"/>
    <mergeCell ref="IAE79:IAF79"/>
    <mergeCell ref="IAG79:IAH79"/>
    <mergeCell ref="IAI79:IAJ79"/>
    <mergeCell ref="IAK79:IAL79"/>
    <mergeCell ref="IAM79:IAN79"/>
    <mergeCell ref="IAO79:IAP79"/>
    <mergeCell ref="HZS79:HZT79"/>
    <mergeCell ref="HZU79:HZV79"/>
    <mergeCell ref="HZW79:HZX79"/>
    <mergeCell ref="HZY79:HZZ79"/>
    <mergeCell ref="IAA79:IAB79"/>
    <mergeCell ref="IAC79:IAD79"/>
    <mergeCell ref="HZG79:HZH79"/>
    <mergeCell ref="HZI79:HZJ79"/>
    <mergeCell ref="HZK79:HZL79"/>
    <mergeCell ref="HZM79:HZN79"/>
    <mergeCell ref="HZO79:HZP79"/>
    <mergeCell ref="HZQ79:HZR79"/>
    <mergeCell ref="HYU79:HYV79"/>
    <mergeCell ref="HYW79:HYX79"/>
    <mergeCell ref="HYY79:HYZ79"/>
    <mergeCell ref="HZA79:HZB79"/>
    <mergeCell ref="HZC79:HZD79"/>
    <mergeCell ref="HZE79:HZF79"/>
    <mergeCell ref="HYI79:HYJ79"/>
    <mergeCell ref="HYK79:HYL79"/>
    <mergeCell ref="HYM79:HYN79"/>
    <mergeCell ref="HYO79:HYP79"/>
    <mergeCell ref="HYQ79:HYR79"/>
    <mergeCell ref="HYS79:HYT79"/>
    <mergeCell ref="HXW79:HXX79"/>
    <mergeCell ref="HXY79:HXZ79"/>
    <mergeCell ref="HYA79:HYB79"/>
    <mergeCell ref="HYC79:HYD79"/>
    <mergeCell ref="HYE79:HYF79"/>
    <mergeCell ref="HYG79:HYH79"/>
    <mergeCell ref="HXK79:HXL79"/>
    <mergeCell ref="HXM79:HXN79"/>
    <mergeCell ref="HXO79:HXP79"/>
    <mergeCell ref="HXQ79:HXR79"/>
    <mergeCell ref="HXS79:HXT79"/>
    <mergeCell ref="HXU79:HXV79"/>
    <mergeCell ref="HWY79:HWZ79"/>
    <mergeCell ref="HXA79:HXB79"/>
    <mergeCell ref="HXC79:HXD79"/>
    <mergeCell ref="HXE79:HXF79"/>
    <mergeCell ref="HXG79:HXH79"/>
    <mergeCell ref="HXI79:HXJ79"/>
    <mergeCell ref="HWM79:HWN79"/>
    <mergeCell ref="HWO79:HWP79"/>
    <mergeCell ref="HWQ79:HWR79"/>
    <mergeCell ref="HWS79:HWT79"/>
    <mergeCell ref="HWU79:HWV79"/>
    <mergeCell ref="HWW79:HWX79"/>
    <mergeCell ref="HWA79:HWB79"/>
    <mergeCell ref="HWC79:HWD79"/>
    <mergeCell ref="HWE79:HWF79"/>
    <mergeCell ref="HWG79:HWH79"/>
    <mergeCell ref="HWI79:HWJ79"/>
    <mergeCell ref="HWK79:HWL79"/>
    <mergeCell ref="HVO79:HVP79"/>
    <mergeCell ref="HVQ79:HVR79"/>
    <mergeCell ref="HVS79:HVT79"/>
    <mergeCell ref="HVU79:HVV79"/>
    <mergeCell ref="HVW79:HVX79"/>
    <mergeCell ref="HVY79:HVZ79"/>
    <mergeCell ref="HVC79:HVD79"/>
    <mergeCell ref="HVE79:HVF79"/>
    <mergeCell ref="HVG79:HVH79"/>
    <mergeCell ref="HVI79:HVJ79"/>
    <mergeCell ref="HVK79:HVL79"/>
    <mergeCell ref="HVM79:HVN79"/>
    <mergeCell ref="HUQ79:HUR79"/>
    <mergeCell ref="HUS79:HUT79"/>
    <mergeCell ref="HUU79:HUV79"/>
    <mergeCell ref="HUW79:HUX79"/>
    <mergeCell ref="HUY79:HUZ79"/>
    <mergeCell ref="HVA79:HVB79"/>
    <mergeCell ref="HUE79:HUF79"/>
    <mergeCell ref="HUG79:HUH79"/>
    <mergeCell ref="HUI79:HUJ79"/>
    <mergeCell ref="HUK79:HUL79"/>
    <mergeCell ref="HUM79:HUN79"/>
    <mergeCell ref="HUO79:HUP79"/>
    <mergeCell ref="HTS79:HTT79"/>
    <mergeCell ref="HTU79:HTV79"/>
    <mergeCell ref="HTW79:HTX79"/>
    <mergeCell ref="HTY79:HTZ79"/>
    <mergeCell ref="HUA79:HUB79"/>
    <mergeCell ref="HUC79:HUD79"/>
    <mergeCell ref="HTG79:HTH79"/>
    <mergeCell ref="HTI79:HTJ79"/>
    <mergeCell ref="HTK79:HTL79"/>
    <mergeCell ref="HTM79:HTN79"/>
    <mergeCell ref="HTO79:HTP79"/>
    <mergeCell ref="HTQ79:HTR79"/>
    <mergeCell ref="HSU79:HSV79"/>
    <mergeCell ref="HSW79:HSX79"/>
    <mergeCell ref="HSY79:HSZ79"/>
    <mergeCell ref="HTA79:HTB79"/>
    <mergeCell ref="HTC79:HTD79"/>
    <mergeCell ref="HTE79:HTF79"/>
    <mergeCell ref="HSI79:HSJ79"/>
    <mergeCell ref="HSK79:HSL79"/>
    <mergeCell ref="HSM79:HSN79"/>
    <mergeCell ref="HSO79:HSP79"/>
    <mergeCell ref="HSQ79:HSR79"/>
    <mergeCell ref="HSS79:HST79"/>
    <mergeCell ref="HRW79:HRX79"/>
    <mergeCell ref="HRY79:HRZ79"/>
    <mergeCell ref="HSA79:HSB79"/>
    <mergeCell ref="HSC79:HSD79"/>
    <mergeCell ref="HSE79:HSF79"/>
    <mergeCell ref="HSG79:HSH79"/>
    <mergeCell ref="HRK79:HRL79"/>
    <mergeCell ref="HRM79:HRN79"/>
    <mergeCell ref="HRO79:HRP79"/>
    <mergeCell ref="HRQ79:HRR79"/>
    <mergeCell ref="HRS79:HRT79"/>
    <mergeCell ref="HRU79:HRV79"/>
    <mergeCell ref="HQY79:HQZ79"/>
    <mergeCell ref="HRA79:HRB79"/>
    <mergeCell ref="HRC79:HRD79"/>
    <mergeCell ref="HRE79:HRF79"/>
    <mergeCell ref="HRG79:HRH79"/>
    <mergeCell ref="HRI79:HRJ79"/>
    <mergeCell ref="HQM79:HQN79"/>
    <mergeCell ref="HQO79:HQP79"/>
    <mergeCell ref="HQQ79:HQR79"/>
    <mergeCell ref="HQS79:HQT79"/>
    <mergeCell ref="HQU79:HQV79"/>
    <mergeCell ref="HQW79:HQX79"/>
    <mergeCell ref="HQA79:HQB79"/>
    <mergeCell ref="HQC79:HQD79"/>
    <mergeCell ref="HQE79:HQF79"/>
    <mergeCell ref="HQG79:HQH79"/>
    <mergeCell ref="HQI79:HQJ79"/>
    <mergeCell ref="HQK79:HQL79"/>
    <mergeCell ref="HPO79:HPP79"/>
    <mergeCell ref="HPQ79:HPR79"/>
    <mergeCell ref="HPS79:HPT79"/>
    <mergeCell ref="HPU79:HPV79"/>
    <mergeCell ref="HPW79:HPX79"/>
    <mergeCell ref="HPY79:HPZ79"/>
    <mergeCell ref="HPC79:HPD79"/>
    <mergeCell ref="HPE79:HPF79"/>
    <mergeCell ref="HPG79:HPH79"/>
    <mergeCell ref="HPI79:HPJ79"/>
    <mergeCell ref="HPK79:HPL79"/>
    <mergeCell ref="HPM79:HPN79"/>
    <mergeCell ref="HOQ79:HOR79"/>
    <mergeCell ref="HOS79:HOT79"/>
    <mergeCell ref="HOU79:HOV79"/>
    <mergeCell ref="HOW79:HOX79"/>
    <mergeCell ref="HOY79:HOZ79"/>
    <mergeCell ref="HPA79:HPB79"/>
    <mergeCell ref="HOE79:HOF79"/>
    <mergeCell ref="HOG79:HOH79"/>
    <mergeCell ref="HOI79:HOJ79"/>
    <mergeCell ref="HOK79:HOL79"/>
    <mergeCell ref="HOM79:HON79"/>
    <mergeCell ref="HOO79:HOP79"/>
    <mergeCell ref="HNS79:HNT79"/>
    <mergeCell ref="HNU79:HNV79"/>
    <mergeCell ref="HNW79:HNX79"/>
    <mergeCell ref="HNY79:HNZ79"/>
    <mergeCell ref="HOA79:HOB79"/>
    <mergeCell ref="HOC79:HOD79"/>
    <mergeCell ref="HNG79:HNH79"/>
    <mergeCell ref="HNI79:HNJ79"/>
    <mergeCell ref="HNK79:HNL79"/>
    <mergeCell ref="HNM79:HNN79"/>
    <mergeCell ref="HNO79:HNP79"/>
    <mergeCell ref="HNQ79:HNR79"/>
    <mergeCell ref="HMU79:HMV79"/>
    <mergeCell ref="HMW79:HMX79"/>
    <mergeCell ref="HMY79:HMZ79"/>
    <mergeCell ref="HNA79:HNB79"/>
    <mergeCell ref="HNC79:HND79"/>
    <mergeCell ref="HNE79:HNF79"/>
    <mergeCell ref="HMI79:HMJ79"/>
    <mergeCell ref="HMK79:HML79"/>
    <mergeCell ref="HMM79:HMN79"/>
    <mergeCell ref="HMO79:HMP79"/>
    <mergeCell ref="HMQ79:HMR79"/>
    <mergeCell ref="HMS79:HMT79"/>
    <mergeCell ref="HLW79:HLX79"/>
    <mergeCell ref="HLY79:HLZ79"/>
    <mergeCell ref="HMA79:HMB79"/>
    <mergeCell ref="HMC79:HMD79"/>
    <mergeCell ref="HME79:HMF79"/>
    <mergeCell ref="HMG79:HMH79"/>
    <mergeCell ref="HLK79:HLL79"/>
    <mergeCell ref="HLM79:HLN79"/>
    <mergeCell ref="HLO79:HLP79"/>
    <mergeCell ref="HLQ79:HLR79"/>
    <mergeCell ref="HLS79:HLT79"/>
    <mergeCell ref="HLU79:HLV79"/>
    <mergeCell ref="HKY79:HKZ79"/>
    <mergeCell ref="HLA79:HLB79"/>
    <mergeCell ref="HLC79:HLD79"/>
    <mergeCell ref="HLE79:HLF79"/>
    <mergeCell ref="HLG79:HLH79"/>
    <mergeCell ref="HLI79:HLJ79"/>
    <mergeCell ref="HKM79:HKN79"/>
    <mergeCell ref="HKO79:HKP79"/>
    <mergeCell ref="HKQ79:HKR79"/>
    <mergeCell ref="HKS79:HKT79"/>
    <mergeCell ref="HKU79:HKV79"/>
    <mergeCell ref="HKW79:HKX79"/>
    <mergeCell ref="HKA79:HKB79"/>
    <mergeCell ref="HKC79:HKD79"/>
    <mergeCell ref="HKE79:HKF79"/>
    <mergeCell ref="HKG79:HKH79"/>
    <mergeCell ref="HKI79:HKJ79"/>
    <mergeCell ref="HKK79:HKL79"/>
    <mergeCell ref="HJO79:HJP79"/>
    <mergeCell ref="HJQ79:HJR79"/>
    <mergeCell ref="HJS79:HJT79"/>
    <mergeCell ref="HJU79:HJV79"/>
    <mergeCell ref="HJW79:HJX79"/>
    <mergeCell ref="HJY79:HJZ79"/>
    <mergeCell ref="HJC79:HJD79"/>
    <mergeCell ref="HJE79:HJF79"/>
    <mergeCell ref="HJG79:HJH79"/>
    <mergeCell ref="HJI79:HJJ79"/>
    <mergeCell ref="HJK79:HJL79"/>
    <mergeCell ref="HJM79:HJN79"/>
    <mergeCell ref="HIQ79:HIR79"/>
    <mergeCell ref="HIS79:HIT79"/>
    <mergeCell ref="HIU79:HIV79"/>
    <mergeCell ref="HIW79:HIX79"/>
    <mergeCell ref="HIY79:HIZ79"/>
    <mergeCell ref="HJA79:HJB79"/>
    <mergeCell ref="HIE79:HIF79"/>
    <mergeCell ref="HIG79:HIH79"/>
    <mergeCell ref="HII79:HIJ79"/>
    <mergeCell ref="HIK79:HIL79"/>
    <mergeCell ref="HIM79:HIN79"/>
    <mergeCell ref="HIO79:HIP79"/>
    <mergeCell ref="HHS79:HHT79"/>
    <mergeCell ref="HHU79:HHV79"/>
    <mergeCell ref="HHW79:HHX79"/>
    <mergeCell ref="HHY79:HHZ79"/>
    <mergeCell ref="HIA79:HIB79"/>
    <mergeCell ref="HIC79:HID79"/>
    <mergeCell ref="HHG79:HHH79"/>
    <mergeCell ref="HHI79:HHJ79"/>
    <mergeCell ref="HHK79:HHL79"/>
    <mergeCell ref="HHM79:HHN79"/>
    <mergeCell ref="HHO79:HHP79"/>
    <mergeCell ref="HHQ79:HHR79"/>
    <mergeCell ref="HGU79:HGV79"/>
    <mergeCell ref="HGW79:HGX79"/>
    <mergeCell ref="HGY79:HGZ79"/>
    <mergeCell ref="HHA79:HHB79"/>
    <mergeCell ref="HHC79:HHD79"/>
    <mergeCell ref="HHE79:HHF79"/>
    <mergeCell ref="HGI79:HGJ79"/>
    <mergeCell ref="HGK79:HGL79"/>
    <mergeCell ref="HGM79:HGN79"/>
    <mergeCell ref="HGO79:HGP79"/>
    <mergeCell ref="HGQ79:HGR79"/>
    <mergeCell ref="HGS79:HGT79"/>
    <mergeCell ref="HFW79:HFX79"/>
    <mergeCell ref="HFY79:HFZ79"/>
    <mergeCell ref="HGA79:HGB79"/>
    <mergeCell ref="HGC79:HGD79"/>
    <mergeCell ref="HGE79:HGF79"/>
    <mergeCell ref="HGG79:HGH79"/>
    <mergeCell ref="HFK79:HFL79"/>
    <mergeCell ref="HFM79:HFN79"/>
    <mergeCell ref="HFO79:HFP79"/>
    <mergeCell ref="HFQ79:HFR79"/>
    <mergeCell ref="HFS79:HFT79"/>
    <mergeCell ref="HFU79:HFV79"/>
    <mergeCell ref="HEY79:HEZ79"/>
    <mergeCell ref="HFA79:HFB79"/>
    <mergeCell ref="HFC79:HFD79"/>
    <mergeCell ref="HFE79:HFF79"/>
    <mergeCell ref="HFG79:HFH79"/>
    <mergeCell ref="HFI79:HFJ79"/>
    <mergeCell ref="HEM79:HEN79"/>
    <mergeCell ref="HEO79:HEP79"/>
    <mergeCell ref="HEQ79:HER79"/>
    <mergeCell ref="HES79:HET79"/>
    <mergeCell ref="HEU79:HEV79"/>
    <mergeCell ref="HEW79:HEX79"/>
    <mergeCell ref="HEA79:HEB79"/>
    <mergeCell ref="HEC79:HED79"/>
    <mergeCell ref="HEE79:HEF79"/>
    <mergeCell ref="HEG79:HEH79"/>
    <mergeCell ref="HEI79:HEJ79"/>
    <mergeCell ref="HEK79:HEL79"/>
    <mergeCell ref="HDO79:HDP79"/>
    <mergeCell ref="HDQ79:HDR79"/>
    <mergeCell ref="HDS79:HDT79"/>
    <mergeCell ref="HDU79:HDV79"/>
    <mergeCell ref="HDW79:HDX79"/>
    <mergeCell ref="HDY79:HDZ79"/>
    <mergeCell ref="HDC79:HDD79"/>
    <mergeCell ref="HDE79:HDF79"/>
    <mergeCell ref="HDG79:HDH79"/>
    <mergeCell ref="HDI79:HDJ79"/>
    <mergeCell ref="HDK79:HDL79"/>
    <mergeCell ref="HDM79:HDN79"/>
    <mergeCell ref="HCQ79:HCR79"/>
    <mergeCell ref="HCS79:HCT79"/>
    <mergeCell ref="HCU79:HCV79"/>
    <mergeCell ref="HCW79:HCX79"/>
    <mergeCell ref="HCY79:HCZ79"/>
    <mergeCell ref="HDA79:HDB79"/>
    <mergeCell ref="HCE79:HCF79"/>
    <mergeCell ref="HCG79:HCH79"/>
    <mergeCell ref="HCI79:HCJ79"/>
    <mergeCell ref="HCK79:HCL79"/>
    <mergeCell ref="HCM79:HCN79"/>
    <mergeCell ref="HCO79:HCP79"/>
    <mergeCell ref="HBS79:HBT79"/>
    <mergeCell ref="HBU79:HBV79"/>
    <mergeCell ref="HBW79:HBX79"/>
    <mergeCell ref="HBY79:HBZ79"/>
    <mergeCell ref="HCA79:HCB79"/>
    <mergeCell ref="HCC79:HCD79"/>
    <mergeCell ref="HBG79:HBH79"/>
    <mergeCell ref="HBI79:HBJ79"/>
    <mergeCell ref="HBK79:HBL79"/>
    <mergeCell ref="HBM79:HBN79"/>
    <mergeCell ref="HBO79:HBP79"/>
    <mergeCell ref="HBQ79:HBR79"/>
    <mergeCell ref="HAU79:HAV79"/>
    <mergeCell ref="HAW79:HAX79"/>
    <mergeCell ref="HAY79:HAZ79"/>
    <mergeCell ref="HBA79:HBB79"/>
    <mergeCell ref="HBC79:HBD79"/>
    <mergeCell ref="HBE79:HBF79"/>
    <mergeCell ref="HAI79:HAJ79"/>
    <mergeCell ref="HAK79:HAL79"/>
    <mergeCell ref="HAM79:HAN79"/>
    <mergeCell ref="HAO79:HAP79"/>
    <mergeCell ref="HAQ79:HAR79"/>
    <mergeCell ref="HAS79:HAT79"/>
    <mergeCell ref="GZW79:GZX79"/>
    <mergeCell ref="GZY79:GZZ79"/>
    <mergeCell ref="HAA79:HAB79"/>
    <mergeCell ref="HAC79:HAD79"/>
    <mergeCell ref="HAE79:HAF79"/>
    <mergeCell ref="HAG79:HAH79"/>
    <mergeCell ref="GZK79:GZL79"/>
    <mergeCell ref="GZM79:GZN79"/>
    <mergeCell ref="GZO79:GZP79"/>
    <mergeCell ref="GZQ79:GZR79"/>
    <mergeCell ref="GZS79:GZT79"/>
    <mergeCell ref="GZU79:GZV79"/>
    <mergeCell ref="GYY79:GYZ79"/>
    <mergeCell ref="GZA79:GZB79"/>
    <mergeCell ref="GZC79:GZD79"/>
    <mergeCell ref="GZE79:GZF79"/>
    <mergeCell ref="GZG79:GZH79"/>
    <mergeCell ref="GZI79:GZJ79"/>
    <mergeCell ref="GYM79:GYN79"/>
    <mergeCell ref="GYO79:GYP79"/>
    <mergeCell ref="GYQ79:GYR79"/>
    <mergeCell ref="GYS79:GYT79"/>
    <mergeCell ref="GYU79:GYV79"/>
    <mergeCell ref="GYW79:GYX79"/>
    <mergeCell ref="GYA79:GYB79"/>
    <mergeCell ref="GYC79:GYD79"/>
    <mergeCell ref="GYE79:GYF79"/>
    <mergeCell ref="GYG79:GYH79"/>
    <mergeCell ref="GYI79:GYJ79"/>
    <mergeCell ref="GYK79:GYL79"/>
    <mergeCell ref="GXO79:GXP79"/>
    <mergeCell ref="GXQ79:GXR79"/>
    <mergeCell ref="GXS79:GXT79"/>
    <mergeCell ref="GXU79:GXV79"/>
    <mergeCell ref="GXW79:GXX79"/>
    <mergeCell ref="GXY79:GXZ79"/>
    <mergeCell ref="GXC79:GXD79"/>
    <mergeCell ref="GXE79:GXF79"/>
    <mergeCell ref="GXG79:GXH79"/>
    <mergeCell ref="GXI79:GXJ79"/>
    <mergeCell ref="GXK79:GXL79"/>
    <mergeCell ref="GXM79:GXN79"/>
    <mergeCell ref="GWQ79:GWR79"/>
    <mergeCell ref="GWS79:GWT79"/>
    <mergeCell ref="GWU79:GWV79"/>
    <mergeCell ref="GWW79:GWX79"/>
    <mergeCell ref="GWY79:GWZ79"/>
    <mergeCell ref="GXA79:GXB79"/>
    <mergeCell ref="GWE79:GWF79"/>
    <mergeCell ref="GWG79:GWH79"/>
    <mergeCell ref="GWI79:GWJ79"/>
    <mergeCell ref="GWK79:GWL79"/>
    <mergeCell ref="GWM79:GWN79"/>
    <mergeCell ref="GWO79:GWP79"/>
    <mergeCell ref="GVS79:GVT79"/>
    <mergeCell ref="GVU79:GVV79"/>
    <mergeCell ref="GVW79:GVX79"/>
    <mergeCell ref="GVY79:GVZ79"/>
    <mergeCell ref="GWA79:GWB79"/>
    <mergeCell ref="GWC79:GWD79"/>
    <mergeCell ref="GVG79:GVH79"/>
    <mergeCell ref="GVI79:GVJ79"/>
    <mergeCell ref="GVK79:GVL79"/>
    <mergeCell ref="GVM79:GVN79"/>
    <mergeCell ref="GVO79:GVP79"/>
    <mergeCell ref="GVQ79:GVR79"/>
    <mergeCell ref="GUU79:GUV79"/>
    <mergeCell ref="GUW79:GUX79"/>
    <mergeCell ref="GUY79:GUZ79"/>
    <mergeCell ref="GVA79:GVB79"/>
    <mergeCell ref="GVC79:GVD79"/>
    <mergeCell ref="GVE79:GVF79"/>
    <mergeCell ref="GUI79:GUJ79"/>
    <mergeCell ref="GUK79:GUL79"/>
    <mergeCell ref="GUM79:GUN79"/>
    <mergeCell ref="GUO79:GUP79"/>
    <mergeCell ref="GUQ79:GUR79"/>
    <mergeCell ref="GUS79:GUT79"/>
    <mergeCell ref="GTW79:GTX79"/>
    <mergeCell ref="GTY79:GTZ79"/>
    <mergeCell ref="GUA79:GUB79"/>
    <mergeCell ref="GUC79:GUD79"/>
    <mergeCell ref="GUE79:GUF79"/>
    <mergeCell ref="GUG79:GUH79"/>
    <mergeCell ref="GTK79:GTL79"/>
    <mergeCell ref="GTM79:GTN79"/>
    <mergeCell ref="GTO79:GTP79"/>
    <mergeCell ref="GTQ79:GTR79"/>
    <mergeCell ref="GTS79:GTT79"/>
    <mergeCell ref="GTU79:GTV79"/>
    <mergeCell ref="GSY79:GSZ79"/>
    <mergeCell ref="GTA79:GTB79"/>
    <mergeCell ref="GTC79:GTD79"/>
    <mergeCell ref="GTE79:GTF79"/>
    <mergeCell ref="GTG79:GTH79"/>
    <mergeCell ref="GTI79:GTJ79"/>
    <mergeCell ref="GSM79:GSN79"/>
    <mergeCell ref="GSO79:GSP79"/>
    <mergeCell ref="GSQ79:GSR79"/>
    <mergeCell ref="GSS79:GST79"/>
    <mergeCell ref="GSU79:GSV79"/>
    <mergeCell ref="GSW79:GSX79"/>
    <mergeCell ref="GSA79:GSB79"/>
    <mergeCell ref="GSC79:GSD79"/>
    <mergeCell ref="GSE79:GSF79"/>
    <mergeCell ref="GSG79:GSH79"/>
    <mergeCell ref="GSI79:GSJ79"/>
    <mergeCell ref="GSK79:GSL79"/>
    <mergeCell ref="GRO79:GRP79"/>
    <mergeCell ref="GRQ79:GRR79"/>
    <mergeCell ref="GRS79:GRT79"/>
    <mergeCell ref="GRU79:GRV79"/>
    <mergeCell ref="GRW79:GRX79"/>
    <mergeCell ref="GRY79:GRZ79"/>
    <mergeCell ref="GRC79:GRD79"/>
    <mergeCell ref="GRE79:GRF79"/>
    <mergeCell ref="GRG79:GRH79"/>
    <mergeCell ref="GRI79:GRJ79"/>
    <mergeCell ref="GRK79:GRL79"/>
    <mergeCell ref="GRM79:GRN79"/>
    <mergeCell ref="GQQ79:GQR79"/>
    <mergeCell ref="GQS79:GQT79"/>
    <mergeCell ref="GQU79:GQV79"/>
    <mergeCell ref="GQW79:GQX79"/>
    <mergeCell ref="GQY79:GQZ79"/>
    <mergeCell ref="GRA79:GRB79"/>
    <mergeCell ref="GQE79:GQF79"/>
    <mergeCell ref="GQG79:GQH79"/>
    <mergeCell ref="GQI79:GQJ79"/>
    <mergeCell ref="GQK79:GQL79"/>
    <mergeCell ref="GQM79:GQN79"/>
    <mergeCell ref="GQO79:GQP79"/>
    <mergeCell ref="GPS79:GPT79"/>
    <mergeCell ref="GPU79:GPV79"/>
    <mergeCell ref="GPW79:GPX79"/>
    <mergeCell ref="GPY79:GPZ79"/>
    <mergeCell ref="GQA79:GQB79"/>
    <mergeCell ref="GQC79:GQD79"/>
    <mergeCell ref="GPG79:GPH79"/>
    <mergeCell ref="GPI79:GPJ79"/>
    <mergeCell ref="GPK79:GPL79"/>
    <mergeCell ref="GPM79:GPN79"/>
    <mergeCell ref="GPO79:GPP79"/>
    <mergeCell ref="GPQ79:GPR79"/>
    <mergeCell ref="GOU79:GOV79"/>
    <mergeCell ref="GOW79:GOX79"/>
    <mergeCell ref="GOY79:GOZ79"/>
    <mergeCell ref="GPA79:GPB79"/>
    <mergeCell ref="GPC79:GPD79"/>
    <mergeCell ref="GPE79:GPF79"/>
    <mergeCell ref="GOI79:GOJ79"/>
    <mergeCell ref="GOK79:GOL79"/>
    <mergeCell ref="GOM79:GON79"/>
    <mergeCell ref="GOO79:GOP79"/>
    <mergeCell ref="GOQ79:GOR79"/>
    <mergeCell ref="GOS79:GOT79"/>
    <mergeCell ref="GNW79:GNX79"/>
    <mergeCell ref="GNY79:GNZ79"/>
    <mergeCell ref="GOA79:GOB79"/>
    <mergeCell ref="GOC79:GOD79"/>
    <mergeCell ref="GOE79:GOF79"/>
    <mergeCell ref="GOG79:GOH79"/>
    <mergeCell ref="GNK79:GNL79"/>
    <mergeCell ref="GNM79:GNN79"/>
    <mergeCell ref="GNO79:GNP79"/>
    <mergeCell ref="GNQ79:GNR79"/>
    <mergeCell ref="GNS79:GNT79"/>
    <mergeCell ref="GNU79:GNV79"/>
    <mergeCell ref="GMY79:GMZ79"/>
    <mergeCell ref="GNA79:GNB79"/>
    <mergeCell ref="GNC79:GND79"/>
    <mergeCell ref="GNE79:GNF79"/>
    <mergeCell ref="GNG79:GNH79"/>
    <mergeCell ref="GNI79:GNJ79"/>
    <mergeCell ref="GMM79:GMN79"/>
    <mergeCell ref="GMO79:GMP79"/>
    <mergeCell ref="GMQ79:GMR79"/>
    <mergeCell ref="GMS79:GMT79"/>
    <mergeCell ref="GMU79:GMV79"/>
    <mergeCell ref="GMW79:GMX79"/>
    <mergeCell ref="GMA79:GMB79"/>
    <mergeCell ref="GMC79:GMD79"/>
    <mergeCell ref="GME79:GMF79"/>
    <mergeCell ref="GMG79:GMH79"/>
    <mergeCell ref="GMI79:GMJ79"/>
    <mergeCell ref="GMK79:GML79"/>
    <mergeCell ref="GLO79:GLP79"/>
    <mergeCell ref="GLQ79:GLR79"/>
    <mergeCell ref="GLS79:GLT79"/>
    <mergeCell ref="GLU79:GLV79"/>
    <mergeCell ref="GLW79:GLX79"/>
    <mergeCell ref="GLY79:GLZ79"/>
    <mergeCell ref="GLC79:GLD79"/>
    <mergeCell ref="GLE79:GLF79"/>
    <mergeCell ref="GLG79:GLH79"/>
    <mergeCell ref="GLI79:GLJ79"/>
    <mergeCell ref="GLK79:GLL79"/>
    <mergeCell ref="GLM79:GLN79"/>
    <mergeCell ref="GKQ79:GKR79"/>
    <mergeCell ref="GKS79:GKT79"/>
    <mergeCell ref="GKU79:GKV79"/>
    <mergeCell ref="GKW79:GKX79"/>
    <mergeCell ref="GKY79:GKZ79"/>
    <mergeCell ref="GLA79:GLB79"/>
    <mergeCell ref="GKE79:GKF79"/>
    <mergeCell ref="GKG79:GKH79"/>
    <mergeCell ref="GKI79:GKJ79"/>
    <mergeCell ref="GKK79:GKL79"/>
    <mergeCell ref="GKM79:GKN79"/>
    <mergeCell ref="GKO79:GKP79"/>
    <mergeCell ref="GJS79:GJT79"/>
    <mergeCell ref="GJU79:GJV79"/>
    <mergeCell ref="GJW79:GJX79"/>
    <mergeCell ref="GJY79:GJZ79"/>
    <mergeCell ref="GKA79:GKB79"/>
    <mergeCell ref="GKC79:GKD79"/>
    <mergeCell ref="GJG79:GJH79"/>
    <mergeCell ref="GJI79:GJJ79"/>
    <mergeCell ref="GJK79:GJL79"/>
    <mergeCell ref="GJM79:GJN79"/>
    <mergeCell ref="GJO79:GJP79"/>
    <mergeCell ref="GJQ79:GJR79"/>
    <mergeCell ref="GIU79:GIV79"/>
    <mergeCell ref="GIW79:GIX79"/>
    <mergeCell ref="GIY79:GIZ79"/>
    <mergeCell ref="GJA79:GJB79"/>
    <mergeCell ref="GJC79:GJD79"/>
    <mergeCell ref="GJE79:GJF79"/>
    <mergeCell ref="GII79:GIJ79"/>
    <mergeCell ref="GIK79:GIL79"/>
    <mergeCell ref="GIM79:GIN79"/>
    <mergeCell ref="GIO79:GIP79"/>
    <mergeCell ref="GIQ79:GIR79"/>
    <mergeCell ref="GIS79:GIT79"/>
    <mergeCell ref="GHW79:GHX79"/>
    <mergeCell ref="GHY79:GHZ79"/>
    <mergeCell ref="GIA79:GIB79"/>
    <mergeCell ref="GIC79:GID79"/>
    <mergeCell ref="GIE79:GIF79"/>
    <mergeCell ref="GIG79:GIH79"/>
    <mergeCell ref="GHK79:GHL79"/>
    <mergeCell ref="GHM79:GHN79"/>
    <mergeCell ref="GHO79:GHP79"/>
    <mergeCell ref="GHQ79:GHR79"/>
    <mergeCell ref="GHS79:GHT79"/>
    <mergeCell ref="GHU79:GHV79"/>
    <mergeCell ref="GGY79:GGZ79"/>
    <mergeCell ref="GHA79:GHB79"/>
    <mergeCell ref="GHC79:GHD79"/>
    <mergeCell ref="GHE79:GHF79"/>
    <mergeCell ref="GHG79:GHH79"/>
    <mergeCell ref="GHI79:GHJ79"/>
    <mergeCell ref="GGM79:GGN79"/>
    <mergeCell ref="GGO79:GGP79"/>
    <mergeCell ref="GGQ79:GGR79"/>
    <mergeCell ref="GGS79:GGT79"/>
    <mergeCell ref="GGU79:GGV79"/>
    <mergeCell ref="GGW79:GGX79"/>
    <mergeCell ref="GGA79:GGB79"/>
    <mergeCell ref="GGC79:GGD79"/>
    <mergeCell ref="GGE79:GGF79"/>
    <mergeCell ref="GGG79:GGH79"/>
    <mergeCell ref="GGI79:GGJ79"/>
    <mergeCell ref="GGK79:GGL79"/>
    <mergeCell ref="GFO79:GFP79"/>
    <mergeCell ref="GFQ79:GFR79"/>
    <mergeCell ref="GFS79:GFT79"/>
    <mergeCell ref="GFU79:GFV79"/>
    <mergeCell ref="GFW79:GFX79"/>
    <mergeCell ref="GFY79:GFZ79"/>
    <mergeCell ref="GFC79:GFD79"/>
    <mergeCell ref="GFE79:GFF79"/>
    <mergeCell ref="GFG79:GFH79"/>
    <mergeCell ref="GFI79:GFJ79"/>
    <mergeCell ref="GFK79:GFL79"/>
    <mergeCell ref="GFM79:GFN79"/>
    <mergeCell ref="GEQ79:GER79"/>
    <mergeCell ref="GES79:GET79"/>
    <mergeCell ref="GEU79:GEV79"/>
    <mergeCell ref="GEW79:GEX79"/>
    <mergeCell ref="GEY79:GEZ79"/>
    <mergeCell ref="GFA79:GFB79"/>
    <mergeCell ref="GEE79:GEF79"/>
    <mergeCell ref="GEG79:GEH79"/>
    <mergeCell ref="GEI79:GEJ79"/>
    <mergeCell ref="GEK79:GEL79"/>
    <mergeCell ref="GEM79:GEN79"/>
    <mergeCell ref="GEO79:GEP79"/>
    <mergeCell ref="GDS79:GDT79"/>
    <mergeCell ref="GDU79:GDV79"/>
    <mergeCell ref="GDW79:GDX79"/>
    <mergeCell ref="GDY79:GDZ79"/>
    <mergeCell ref="GEA79:GEB79"/>
    <mergeCell ref="GEC79:GED79"/>
    <mergeCell ref="GDG79:GDH79"/>
    <mergeCell ref="GDI79:GDJ79"/>
    <mergeCell ref="GDK79:GDL79"/>
    <mergeCell ref="GDM79:GDN79"/>
    <mergeCell ref="GDO79:GDP79"/>
    <mergeCell ref="GDQ79:GDR79"/>
    <mergeCell ref="GCU79:GCV79"/>
    <mergeCell ref="GCW79:GCX79"/>
    <mergeCell ref="GCY79:GCZ79"/>
    <mergeCell ref="GDA79:GDB79"/>
    <mergeCell ref="GDC79:GDD79"/>
    <mergeCell ref="GDE79:GDF79"/>
    <mergeCell ref="GCI79:GCJ79"/>
    <mergeCell ref="GCK79:GCL79"/>
    <mergeCell ref="GCM79:GCN79"/>
    <mergeCell ref="GCO79:GCP79"/>
    <mergeCell ref="GCQ79:GCR79"/>
    <mergeCell ref="GCS79:GCT79"/>
    <mergeCell ref="GBW79:GBX79"/>
    <mergeCell ref="GBY79:GBZ79"/>
    <mergeCell ref="GCA79:GCB79"/>
    <mergeCell ref="GCC79:GCD79"/>
    <mergeCell ref="GCE79:GCF79"/>
    <mergeCell ref="GCG79:GCH79"/>
    <mergeCell ref="GBK79:GBL79"/>
    <mergeCell ref="GBM79:GBN79"/>
    <mergeCell ref="GBO79:GBP79"/>
    <mergeCell ref="GBQ79:GBR79"/>
    <mergeCell ref="GBS79:GBT79"/>
    <mergeCell ref="GBU79:GBV79"/>
    <mergeCell ref="GAY79:GAZ79"/>
    <mergeCell ref="GBA79:GBB79"/>
    <mergeCell ref="GBC79:GBD79"/>
    <mergeCell ref="GBE79:GBF79"/>
    <mergeCell ref="GBG79:GBH79"/>
    <mergeCell ref="GBI79:GBJ79"/>
    <mergeCell ref="GAM79:GAN79"/>
    <mergeCell ref="GAO79:GAP79"/>
    <mergeCell ref="GAQ79:GAR79"/>
    <mergeCell ref="GAS79:GAT79"/>
    <mergeCell ref="GAU79:GAV79"/>
    <mergeCell ref="GAW79:GAX79"/>
    <mergeCell ref="GAA79:GAB79"/>
    <mergeCell ref="GAC79:GAD79"/>
    <mergeCell ref="GAE79:GAF79"/>
    <mergeCell ref="GAG79:GAH79"/>
    <mergeCell ref="GAI79:GAJ79"/>
    <mergeCell ref="GAK79:GAL79"/>
    <mergeCell ref="FZO79:FZP79"/>
    <mergeCell ref="FZQ79:FZR79"/>
    <mergeCell ref="FZS79:FZT79"/>
    <mergeCell ref="FZU79:FZV79"/>
    <mergeCell ref="FZW79:FZX79"/>
    <mergeCell ref="FZY79:FZZ79"/>
    <mergeCell ref="FZC79:FZD79"/>
    <mergeCell ref="FZE79:FZF79"/>
    <mergeCell ref="FZG79:FZH79"/>
    <mergeCell ref="FZI79:FZJ79"/>
    <mergeCell ref="FZK79:FZL79"/>
    <mergeCell ref="FZM79:FZN79"/>
    <mergeCell ref="FYQ79:FYR79"/>
    <mergeCell ref="FYS79:FYT79"/>
    <mergeCell ref="FYU79:FYV79"/>
    <mergeCell ref="FYW79:FYX79"/>
    <mergeCell ref="FYY79:FYZ79"/>
    <mergeCell ref="FZA79:FZB79"/>
    <mergeCell ref="FYE79:FYF79"/>
    <mergeCell ref="FYG79:FYH79"/>
    <mergeCell ref="FYI79:FYJ79"/>
    <mergeCell ref="FYK79:FYL79"/>
    <mergeCell ref="FYM79:FYN79"/>
    <mergeCell ref="FYO79:FYP79"/>
    <mergeCell ref="FXS79:FXT79"/>
    <mergeCell ref="FXU79:FXV79"/>
    <mergeCell ref="FXW79:FXX79"/>
    <mergeCell ref="FXY79:FXZ79"/>
    <mergeCell ref="FYA79:FYB79"/>
    <mergeCell ref="FYC79:FYD79"/>
    <mergeCell ref="FXG79:FXH79"/>
    <mergeCell ref="FXI79:FXJ79"/>
    <mergeCell ref="FXK79:FXL79"/>
    <mergeCell ref="FXM79:FXN79"/>
    <mergeCell ref="FXO79:FXP79"/>
    <mergeCell ref="FXQ79:FXR79"/>
    <mergeCell ref="FWU79:FWV79"/>
    <mergeCell ref="FWW79:FWX79"/>
    <mergeCell ref="FWY79:FWZ79"/>
    <mergeCell ref="FXA79:FXB79"/>
    <mergeCell ref="FXC79:FXD79"/>
    <mergeCell ref="FXE79:FXF79"/>
    <mergeCell ref="FWI79:FWJ79"/>
    <mergeCell ref="FWK79:FWL79"/>
    <mergeCell ref="FWM79:FWN79"/>
    <mergeCell ref="FWO79:FWP79"/>
    <mergeCell ref="FWQ79:FWR79"/>
    <mergeCell ref="FWS79:FWT79"/>
    <mergeCell ref="FVW79:FVX79"/>
    <mergeCell ref="FVY79:FVZ79"/>
    <mergeCell ref="FWA79:FWB79"/>
    <mergeCell ref="FWC79:FWD79"/>
    <mergeCell ref="FWE79:FWF79"/>
    <mergeCell ref="FWG79:FWH79"/>
    <mergeCell ref="FVK79:FVL79"/>
    <mergeCell ref="FVM79:FVN79"/>
    <mergeCell ref="FVO79:FVP79"/>
    <mergeCell ref="FVQ79:FVR79"/>
    <mergeCell ref="FVS79:FVT79"/>
    <mergeCell ref="FVU79:FVV79"/>
    <mergeCell ref="FUY79:FUZ79"/>
    <mergeCell ref="FVA79:FVB79"/>
    <mergeCell ref="FVC79:FVD79"/>
    <mergeCell ref="FVE79:FVF79"/>
    <mergeCell ref="FVG79:FVH79"/>
    <mergeCell ref="FVI79:FVJ79"/>
    <mergeCell ref="FUM79:FUN79"/>
    <mergeCell ref="FUO79:FUP79"/>
    <mergeCell ref="FUQ79:FUR79"/>
    <mergeCell ref="FUS79:FUT79"/>
    <mergeCell ref="FUU79:FUV79"/>
    <mergeCell ref="FUW79:FUX79"/>
    <mergeCell ref="FUA79:FUB79"/>
    <mergeCell ref="FUC79:FUD79"/>
    <mergeCell ref="FUE79:FUF79"/>
    <mergeCell ref="FUG79:FUH79"/>
    <mergeCell ref="FUI79:FUJ79"/>
    <mergeCell ref="FUK79:FUL79"/>
    <mergeCell ref="FTO79:FTP79"/>
    <mergeCell ref="FTQ79:FTR79"/>
    <mergeCell ref="FTS79:FTT79"/>
    <mergeCell ref="FTU79:FTV79"/>
    <mergeCell ref="FTW79:FTX79"/>
    <mergeCell ref="FTY79:FTZ79"/>
    <mergeCell ref="FTC79:FTD79"/>
    <mergeCell ref="FTE79:FTF79"/>
    <mergeCell ref="FTG79:FTH79"/>
    <mergeCell ref="FTI79:FTJ79"/>
    <mergeCell ref="FTK79:FTL79"/>
    <mergeCell ref="FTM79:FTN79"/>
    <mergeCell ref="FSQ79:FSR79"/>
    <mergeCell ref="FSS79:FST79"/>
    <mergeCell ref="FSU79:FSV79"/>
    <mergeCell ref="FSW79:FSX79"/>
    <mergeCell ref="FSY79:FSZ79"/>
    <mergeCell ref="FTA79:FTB79"/>
    <mergeCell ref="FSE79:FSF79"/>
    <mergeCell ref="FSG79:FSH79"/>
    <mergeCell ref="FSI79:FSJ79"/>
    <mergeCell ref="FSK79:FSL79"/>
    <mergeCell ref="FSM79:FSN79"/>
    <mergeCell ref="FSO79:FSP79"/>
    <mergeCell ref="FRS79:FRT79"/>
    <mergeCell ref="FRU79:FRV79"/>
    <mergeCell ref="FRW79:FRX79"/>
    <mergeCell ref="FRY79:FRZ79"/>
    <mergeCell ref="FSA79:FSB79"/>
    <mergeCell ref="FSC79:FSD79"/>
    <mergeCell ref="FRG79:FRH79"/>
    <mergeCell ref="FRI79:FRJ79"/>
    <mergeCell ref="FRK79:FRL79"/>
    <mergeCell ref="FRM79:FRN79"/>
    <mergeCell ref="FRO79:FRP79"/>
    <mergeCell ref="FRQ79:FRR79"/>
    <mergeCell ref="FQU79:FQV79"/>
    <mergeCell ref="FQW79:FQX79"/>
    <mergeCell ref="FQY79:FQZ79"/>
    <mergeCell ref="FRA79:FRB79"/>
    <mergeCell ref="FRC79:FRD79"/>
    <mergeCell ref="FRE79:FRF79"/>
    <mergeCell ref="FQI79:FQJ79"/>
    <mergeCell ref="FQK79:FQL79"/>
    <mergeCell ref="FQM79:FQN79"/>
    <mergeCell ref="FQO79:FQP79"/>
    <mergeCell ref="FQQ79:FQR79"/>
    <mergeCell ref="FQS79:FQT79"/>
    <mergeCell ref="FPW79:FPX79"/>
    <mergeCell ref="FPY79:FPZ79"/>
    <mergeCell ref="FQA79:FQB79"/>
    <mergeCell ref="FQC79:FQD79"/>
    <mergeCell ref="FQE79:FQF79"/>
    <mergeCell ref="FQG79:FQH79"/>
    <mergeCell ref="FPK79:FPL79"/>
    <mergeCell ref="FPM79:FPN79"/>
    <mergeCell ref="FPO79:FPP79"/>
    <mergeCell ref="FPQ79:FPR79"/>
    <mergeCell ref="FPS79:FPT79"/>
    <mergeCell ref="FPU79:FPV79"/>
    <mergeCell ref="FOY79:FOZ79"/>
    <mergeCell ref="FPA79:FPB79"/>
    <mergeCell ref="FPC79:FPD79"/>
    <mergeCell ref="FPE79:FPF79"/>
    <mergeCell ref="FPG79:FPH79"/>
    <mergeCell ref="FPI79:FPJ79"/>
    <mergeCell ref="FOM79:FON79"/>
    <mergeCell ref="FOO79:FOP79"/>
    <mergeCell ref="FOQ79:FOR79"/>
    <mergeCell ref="FOS79:FOT79"/>
    <mergeCell ref="FOU79:FOV79"/>
    <mergeCell ref="FOW79:FOX79"/>
    <mergeCell ref="FOA79:FOB79"/>
    <mergeCell ref="FOC79:FOD79"/>
    <mergeCell ref="FOE79:FOF79"/>
    <mergeCell ref="FOG79:FOH79"/>
    <mergeCell ref="FOI79:FOJ79"/>
    <mergeCell ref="FOK79:FOL79"/>
    <mergeCell ref="FNO79:FNP79"/>
    <mergeCell ref="FNQ79:FNR79"/>
    <mergeCell ref="FNS79:FNT79"/>
    <mergeCell ref="FNU79:FNV79"/>
    <mergeCell ref="FNW79:FNX79"/>
    <mergeCell ref="FNY79:FNZ79"/>
    <mergeCell ref="FNC79:FND79"/>
    <mergeCell ref="FNE79:FNF79"/>
    <mergeCell ref="FNG79:FNH79"/>
    <mergeCell ref="FNI79:FNJ79"/>
    <mergeCell ref="FNK79:FNL79"/>
    <mergeCell ref="FNM79:FNN79"/>
    <mergeCell ref="FMQ79:FMR79"/>
    <mergeCell ref="FMS79:FMT79"/>
    <mergeCell ref="FMU79:FMV79"/>
    <mergeCell ref="FMW79:FMX79"/>
    <mergeCell ref="FMY79:FMZ79"/>
    <mergeCell ref="FNA79:FNB79"/>
    <mergeCell ref="FME79:FMF79"/>
    <mergeCell ref="FMG79:FMH79"/>
    <mergeCell ref="FMI79:FMJ79"/>
    <mergeCell ref="FMK79:FML79"/>
    <mergeCell ref="FMM79:FMN79"/>
    <mergeCell ref="FMO79:FMP79"/>
    <mergeCell ref="FLS79:FLT79"/>
    <mergeCell ref="FLU79:FLV79"/>
    <mergeCell ref="FLW79:FLX79"/>
    <mergeCell ref="FLY79:FLZ79"/>
    <mergeCell ref="FMA79:FMB79"/>
    <mergeCell ref="FMC79:FMD79"/>
    <mergeCell ref="FLG79:FLH79"/>
    <mergeCell ref="FLI79:FLJ79"/>
    <mergeCell ref="FLK79:FLL79"/>
    <mergeCell ref="FLM79:FLN79"/>
    <mergeCell ref="FLO79:FLP79"/>
    <mergeCell ref="FLQ79:FLR79"/>
    <mergeCell ref="FKU79:FKV79"/>
    <mergeCell ref="FKW79:FKX79"/>
    <mergeCell ref="FKY79:FKZ79"/>
    <mergeCell ref="FLA79:FLB79"/>
    <mergeCell ref="FLC79:FLD79"/>
    <mergeCell ref="FLE79:FLF79"/>
    <mergeCell ref="FKI79:FKJ79"/>
    <mergeCell ref="FKK79:FKL79"/>
    <mergeCell ref="FKM79:FKN79"/>
    <mergeCell ref="FKO79:FKP79"/>
    <mergeCell ref="FKQ79:FKR79"/>
    <mergeCell ref="FKS79:FKT79"/>
    <mergeCell ref="FJW79:FJX79"/>
    <mergeCell ref="FJY79:FJZ79"/>
    <mergeCell ref="FKA79:FKB79"/>
    <mergeCell ref="FKC79:FKD79"/>
    <mergeCell ref="FKE79:FKF79"/>
    <mergeCell ref="FKG79:FKH79"/>
    <mergeCell ref="FJK79:FJL79"/>
    <mergeCell ref="FJM79:FJN79"/>
    <mergeCell ref="FJO79:FJP79"/>
    <mergeCell ref="FJQ79:FJR79"/>
    <mergeCell ref="FJS79:FJT79"/>
    <mergeCell ref="FJU79:FJV79"/>
    <mergeCell ref="FIY79:FIZ79"/>
    <mergeCell ref="FJA79:FJB79"/>
    <mergeCell ref="FJC79:FJD79"/>
    <mergeCell ref="FJE79:FJF79"/>
    <mergeCell ref="FJG79:FJH79"/>
    <mergeCell ref="FJI79:FJJ79"/>
    <mergeCell ref="FIM79:FIN79"/>
    <mergeCell ref="FIO79:FIP79"/>
    <mergeCell ref="FIQ79:FIR79"/>
    <mergeCell ref="FIS79:FIT79"/>
    <mergeCell ref="FIU79:FIV79"/>
    <mergeCell ref="FIW79:FIX79"/>
    <mergeCell ref="FIA79:FIB79"/>
    <mergeCell ref="FIC79:FID79"/>
    <mergeCell ref="FIE79:FIF79"/>
    <mergeCell ref="FIG79:FIH79"/>
    <mergeCell ref="FII79:FIJ79"/>
    <mergeCell ref="FIK79:FIL79"/>
    <mergeCell ref="FHO79:FHP79"/>
    <mergeCell ref="FHQ79:FHR79"/>
    <mergeCell ref="FHS79:FHT79"/>
    <mergeCell ref="FHU79:FHV79"/>
    <mergeCell ref="FHW79:FHX79"/>
    <mergeCell ref="FHY79:FHZ79"/>
    <mergeCell ref="FHC79:FHD79"/>
    <mergeCell ref="FHE79:FHF79"/>
    <mergeCell ref="FHG79:FHH79"/>
    <mergeCell ref="FHI79:FHJ79"/>
    <mergeCell ref="FHK79:FHL79"/>
    <mergeCell ref="FHM79:FHN79"/>
    <mergeCell ref="FGQ79:FGR79"/>
    <mergeCell ref="FGS79:FGT79"/>
    <mergeCell ref="FGU79:FGV79"/>
    <mergeCell ref="FGW79:FGX79"/>
    <mergeCell ref="FGY79:FGZ79"/>
    <mergeCell ref="FHA79:FHB79"/>
    <mergeCell ref="FGE79:FGF79"/>
    <mergeCell ref="FGG79:FGH79"/>
    <mergeCell ref="FGI79:FGJ79"/>
    <mergeCell ref="FGK79:FGL79"/>
    <mergeCell ref="FGM79:FGN79"/>
    <mergeCell ref="FGO79:FGP79"/>
    <mergeCell ref="FFS79:FFT79"/>
    <mergeCell ref="FFU79:FFV79"/>
    <mergeCell ref="FFW79:FFX79"/>
    <mergeCell ref="FFY79:FFZ79"/>
    <mergeCell ref="FGA79:FGB79"/>
    <mergeCell ref="FGC79:FGD79"/>
    <mergeCell ref="FFG79:FFH79"/>
    <mergeCell ref="FFI79:FFJ79"/>
    <mergeCell ref="FFK79:FFL79"/>
    <mergeCell ref="FFM79:FFN79"/>
    <mergeCell ref="FFO79:FFP79"/>
    <mergeCell ref="FFQ79:FFR79"/>
    <mergeCell ref="FEU79:FEV79"/>
    <mergeCell ref="FEW79:FEX79"/>
    <mergeCell ref="FEY79:FEZ79"/>
    <mergeCell ref="FFA79:FFB79"/>
    <mergeCell ref="FFC79:FFD79"/>
    <mergeCell ref="FFE79:FFF79"/>
    <mergeCell ref="FEI79:FEJ79"/>
    <mergeCell ref="FEK79:FEL79"/>
    <mergeCell ref="FEM79:FEN79"/>
    <mergeCell ref="FEO79:FEP79"/>
    <mergeCell ref="FEQ79:FER79"/>
    <mergeCell ref="FES79:FET79"/>
    <mergeCell ref="FDW79:FDX79"/>
    <mergeCell ref="FDY79:FDZ79"/>
    <mergeCell ref="FEA79:FEB79"/>
    <mergeCell ref="FEC79:FED79"/>
    <mergeCell ref="FEE79:FEF79"/>
    <mergeCell ref="FEG79:FEH79"/>
    <mergeCell ref="FDK79:FDL79"/>
    <mergeCell ref="FDM79:FDN79"/>
    <mergeCell ref="FDO79:FDP79"/>
    <mergeCell ref="FDQ79:FDR79"/>
    <mergeCell ref="FDS79:FDT79"/>
    <mergeCell ref="FDU79:FDV79"/>
    <mergeCell ref="FCY79:FCZ79"/>
    <mergeCell ref="FDA79:FDB79"/>
    <mergeCell ref="FDC79:FDD79"/>
    <mergeCell ref="FDE79:FDF79"/>
    <mergeCell ref="FDG79:FDH79"/>
    <mergeCell ref="FDI79:FDJ79"/>
    <mergeCell ref="FCM79:FCN79"/>
    <mergeCell ref="FCO79:FCP79"/>
    <mergeCell ref="FCQ79:FCR79"/>
    <mergeCell ref="FCS79:FCT79"/>
    <mergeCell ref="FCU79:FCV79"/>
    <mergeCell ref="FCW79:FCX79"/>
    <mergeCell ref="FCA79:FCB79"/>
    <mergeCell ref="FCC79:FCD79"/>
    <mergeCell ref="FCE79:FCF79"/>
    <mergeCell ref="FCG79:FCH79"/>
    <mergeCell ref="FCI79:FCJ79"/>
    <mergeCell ref="FCK79:FCL79"/>
    <mergeCell ref="FBO79:FBP79"/>
    <mergeCell ref="FBQ79:FBR79"/>
    <mergeCell ref="FBS79:FBT79"/>
    <mergeCell ref="FBU79:FBV79"/>
    <mergeCell ref="FBW79:FBX79"/>
    <mergeCell ref="FBY79:FBZ79"/>
    <mergeCell ref="FBC79:FBD79"/>
    <mergeCell ref="FBE79:FBF79"/>
    <mergeCell ref="FBG79:FBH79"/>
    <mergeCell ref="FBI79:FBJ79"/>
    <mergeCell ref="FBK79:FBL79"/>
    <mergeCell ref="FBM79:FBN79"/>
    <mergeCell ref="FAQ79:FAR79"/>
    <mergeCell ref="FAS79:FAT79"/>
    <mergeCell ref="FAU79:FAV79"/>
    <mergeCell ref="FAW79:FAX79"/>
    <mergeCell ref="FAY79:FAZ79"/>
    <mergeCell ref="FBA79:FBB79"/>
    <mergeCell ref="FAE79:FAF79"/>
    <mergeCell ref="FAG79:FAH79"/>
    <mergeCell ref="FAI79:FAJ79"/>
    <mergeCell ref="FAK79:FAL79"/>
    <mergeCell ref="FAM79:FAN79"/>
    <mergeCell ref="FAO79:FAP79"/>
    <mergeCell ref="EZS79:EZT79"/>
    <mergeCell ref="EZU79:EZV79"/>
    <mergeCell ref="EZW79:EZX79"/>
    <mergeCell ref="EZY79:EZZ79"/>
    <mergeCell ref="FAA79:FAB79"/>
    <mergeCell ref="FAC79:FAD79"/>
    <mergeCell ref="EZG79:EZH79"/>
    <mergeCell ref="EZI79:EZJ79"/>
    <mergeCell ref="EZK79:EZL79"/>
    <mergeCell ref="EZM79:EZN79"/>
    <mergeCell ref="EZO79:EZP79"/>
    <mergeCell ref="EZQ79:EZR79"/>
    <mergeCell ref="EYU79:EYV79"/>
    <mergeCell ref="EYW79:EYX79"/>
    <mergeCell ref="EYY79:EYZ79"/>
    <mergeCell ref="EZA79:EZB79"/>
    <mergeCell ref="EZC79:EZD79"/>
    <mergeCell ref="EZE79:EZF79"/>
    <mergeCell ref="EYI79:EYJ79"/>
    <mergeCell ref="EYK79:EYL79"/>
    <mergeCell ref="EYM79:EYN79"/>
    <mergeCell ref="EYO79:EYP79"/>
    <mergeCell ref="EYQ79:EYR79"/>
    <mergeCell ref="EYS79:EYT79"/>
    <mergeCell ref="EXX79:EXY79"/>
    <mergeCell ref="EXZ79:EYA79"/>
    <mergeCell ref="EYB79:EYC79"/>
    <mergeCell ref="EYD79:EYE79"/>
    <mergeCell ref="EYF79:EYG79"/>
    <mergeCell ref="EXL79:EXM79"/>
    <mergeCell ref="EXN79:EXO79"/>
    <mergeCell ref="EXP79:EXQ79"/>
    <mergeCell ref="EXR79:EXS79"/>
    <mergeCell ref="EXT79:EXU79"/>
    <mergeCell ref="EXV79:EXW79"/>
    <mergeCell ref="EWZ79:EXA79"/>
    <mergeCell ref="EXB79:EXC79"/>
    <mergeCell ref="EXD79:EXE79"/>
    <mergeCell ref="EXF79:EXG79"/>
    <mergeCell ref="EXH79:EXI79"/>
    <mergeCell ref="EXJ79:EXK79"/>
    <mergeCell ref="EWN79:EWO79"/>
    <mergeCell ref="EWP79:EWQ79"/>
    <mergeCell ref="EWR79:EWS79"/>
    <mergeCell ref="EWT79:EWU79"/>
    <mergeCell ref="EWV79:EWW79"/>
    <mergeCell ref="EWX79:EWY79"/>
    <mergeCell ref="EWB79:EWC79"/>
    <mergeCell ref="EWD79:EWE79"/>
    <mergeCell ref="EWF79:EWG79"/>
    <mergeCell ref="EWH79:EWI79"/>
    <mergeCell ref="EWJ79:EWK79"/>
    <mergeCell ref="EWL79:EWM79"/>
    <mergeCell ref="EVP79:EVQ79"/>
    <mergeCell ref="EVR79:EVS79"/>
    <mergeCell ref="EVT79:EVU79"/>
    <mergeCell ref="EVV79:EVW79"/>
    <mergeCell ref="EVX79:EVY79"/>
    <mergeCell ref="EVZ79:EWA79"/>
    <mergeCell ref="EVD79:EVE79"/>
    <mergeCell ref="EVF79:EVG79"/>
    <mergeCell ref="EVH79:EVI79"/>
    <mergeCell ref="EVJ79:EVK79"/>
    <mergeCell ref="EVL79:EVM79"/>
    <mergeCell ref="EVN79:EVO79"/>
    <mergeCell ref="EUR79:EUS79"/>
    <mergeCell ref="EUT79:EUU79"/>
    <mergeCell ref="EUV79:EUW79"/>
    <mergeCell ref="EUX79:EUY79"/>
    <mergeCell ref="EUZ79:EVA79"/>
    <mergeCell ref="EVB79:EVC79"/>
    <mergeCell ref="EUF79:EUG79"/>
    <mergeCell ref="EUH79:EUI79"/>
    <mergeCell ref="EUJ79:EUK79"/>
    <mergeCell ref="EUL79:EUM79"/>
    <mergeCell ref="EUN79:EUO79"/>
    <mergeCell ref="EUP79:EUQ79"/>
    <mergeCell ref="ETT79:ETU79"/>
    <mergeCell ref="ETV79:ETW79"/>
    <mergeCell ref="ETX79:ETY79"/>
    <mergeCell ref="ETZ79:EUA79"/>
    <mergeCell ref="EUB79:EUC79"/>
    <mergeCell ref="EUD79:EUE79"/>
    <mergeCell ref="ETH79:ETI79"/>
    <mergeCell ref="ETJ79:ETK79"/>
    <mergeCell ref="ETL79:ETM79"/>
    <mergeCell ref="ETN79:ETO79"/>
    <mergeCell ref="ETP79:ETQ79"/>
    <mergeCell ref="ETR79:ETS79"/>
    <mergeCell ref="ESV79:ESW79"/>
    <mergeCell ref="ESX79:ESY79"/>
    <mergeCell ref="ESZ79:ETA79"/>
    <mergeCell ref="ETB79:ETC79"/>
    <mergeCell ref="ETD79:ETE79"/>
    <mergeCell ref="ETF79:ETG79"/>
    <mergeCell ref="ESJ79:ESK79"/>
    <mergeCell ref="ESL79:ESM79"/>
    <mergeCell ref="ESN79:ESO79"/>
    <mergeCell ref="ESP79:ESQ79"/>
    <mergeCell ref="ESR79:ESS79"/>
    <mergeCell ref="EST79:ESU79"/>
    <mergeCell ref="ERX79:ERY79"/>
    <mergeCell ref="ERZ79:ESA79"/>
    <mergeCell ref="ESB79:ESC79"/>
    <mergeCell ref="ESD79:ESE79"/>
    <mergeCell ref="ESF79:ESG79"/>
    <mergeCell ref="ESH79:ESI79"/>
    <mergeCell ref="ERL79:ERM79"/>
    <mergeCell ref="ERN79:ERO79"/>
    <mergeCell ref="ERP79:ERQ79"/>
    <mergeCell ref="ERR79:ERS79"/>
    <mergeCell ref="ERT79:ERU79"/>
    <mergeCell ref="ERV79:ERW79"/>
    <mergeCell ref="EQZ79:ERA79"/>
    <mergeCell ref="ERB79:ERC79"/>
    <mergeCell ref="ERD79:ERE79"/>
    <mergeCell ref="ERF79:ERG79"/>
    <mergeCell ref="ERH79:ERI79"/>
    <mergeCell ref="ERJ79:ERK79"/>
    <mergeCell ref="EQN79:EQO79"/>
    <mergeCell ref="EQP79:EQQ79"/>
    <mergeCell ref="EQR79:EQS79"/>
    <mergeCell ref="EQT79:EQU79"/>
    <mergeCell ref="EQV79:EQW79"/>
    <mergeCell ref="EQX79:EQY79"/>
    <mergeCell ref="EQB79:EQC79"/>
    <mergeCell ref="EQD79:EQE79"/>
    <mergeCell ref="EQF79:EQG79"/>
    <mergeCell ref="EQH79:EQI79"/>
    <mergeCell ref="EQJ79:EQK79"/>
    <mergeCell ref="EQL79:EQM79"/>
    <mergeCell ref="EPP79:EPQ79"/>
    <mergeCell ref="EPR79:EPS79"/>
    <mergeCell ref="EPT79:EPU79"/>
    <mergeCell ref="EPV79:EPW79"/>
    <mergeCell ref="EPX79:EPY79"/>
    <mergeCell ref="EPZ79:EQA79"/>
    <mergeCell ref="EPD79:EPE79"/>
    <mergeCell ref="EPF79:EPG79"/>
    <mergeCell ref="EPH79:EPI79"/>
    <mergeCell ref="EPJ79:EPK79"/>
    <mergeCell ref="EPL79:EPM79"/>
    <mergeCell ref="EPN79:EPO79"/>
    <mergeCell ref="EOR79:EOS79"/>
    <mergeCell ref="EOT79:EOU79"/>
    <mergeCell ref="EOV79:EOW79"/>
    <mergeCell ref="EOX79:EOY79"/>
    <mergeCell ref="EOZ79:EPA79"/>
    <mergeCell ref="EPB79:EPC79"/>
    <mergeCell ref="EOF79:EOG79"/>
    <mergeCell ref="EOH79:EOI79"/>
    <mergeCell ref="EOJ79:EOK79"/>
    <mergeCell ref="EOL79:EOM79"/>
    <mergeCell ref="EON79:EOO79"/>
    <mergeCell ref="EOP79:EOQ79"/>
    <mergeCell ref="ENT79:ENU79"/>
    <mergeCell ref="ENV79:ENW79"/>
    <mergeCell ref="ENX79:ENY79"/>
    <mergeCell ref="ENZ79:EOA79"/>
    <mergeCell ref="EOB79:EOC79"/>
    <mergeCell ref="EOD79:EOE79"/>
    <mergeCell ref="ENH79:ENI79"/>
    <mergeCell ref="ENJ79:ENK79"/>
    <mergeCell ref="ENL79:ENM79"/>
    <mergeCell ref="ENN79:ENO79"/>
    <mergeCell ref="ENP79:ENQ79"/>
    <mergeCell ref="ENR79:ENS79"/>
    <mergeCell ref="EMV79:EMW79"/>
    <mergeCell ref="EMX79:EMY79"/>
    <mergeCell ref="EMZ79:ENA79"/>
    <mergeCell ref="ENB79:ENC79"/>
    <mergeCell ref="END79:ENE79"/>
    <mergeCell ref="ENF79:ENG79"/>
    <mergeCell ref="EMJ79:EMK79"/>
    <mergeCell ref="EML79:EMM79"/>
    <mergeCell ref="EMN79:EMO79"/>
    <mergeCell ref="EMP79:EMQ79"/>
    <mergeCell ref="EMR79:EMS79"/>
    <mergeCell ref="EMT79:EMU79"/>
    <mergeCell ref="ELX79:ELY79"/>
    <mergeCell ref="ELZ79:EMA79"/>
    <mergeCell ref="EMB79:EMC79"/>
    <mergeCell ref="EMD79:EME79"/>
    <mergeCell ref="EMF79:EMG79"/>
    <mergeCell ref="EMH79:EMI79"/>
    <mergeCell ref="ELL79:ELM79"/>
    <mergeCell ref="ELN79:ELO79"/>
    <mergeCell ref="ELP79:ELQ79"/>
    <mergeCell ref="ELR79:ELS79"/>
    <mergeCell ref="ELT79:ELU79"/>
    <mergeCell ref="ELV79:ELW79"/>
    <mergeCell ref="EKZ79:ELA79"/>
    <mergeCell ref="ELB79:ELC79"/>
    <mergeCell ref="ELD79:ELE79"/>
    <mergeCell ref="ELF79:ELG79"/>
    <mergeCell ref="ELH79:ELI79"/>
    <mergeCell ref="ELJ79:ELK79"/>
    <mergeCell ref="EKN79:EKO79"/>
    <mergeCell ref="EKP79:EKQ79"/>
    <mergeCell ref="EKR79:EKS79"/>
    <mergeCell ref="EKT79:EKU79"/>
    <mergeCell ref="EKV79:EKW79"/>
    <mergeCell ref="EKX79:EKY79"/>
    <mergeCell ref="EKB79:EKC79"/>
    <mergeCell ref="EKD79:EKE79"/>
    <mergeCell ref="EKF79:EKG79"/>
    <mergeCell ref="EKH79:EKI79"/>
    <mergeCell ref="EKJ79:EKK79"/>
    <mergeCell ref="EKL79:EKM79"/>
    <mergeCell ref="EJP79:EJQ79"/>
    <mergeCell ref="EJR79:EJS79"/>
    <mergeCell ref="EJT79:EJU79"/>
    <mergeCell ref="EJV79:EJW79"/>
    <mergeCell ref="EJX79:EJY79"/>
    <mergeCell ref="EJZ79:EKA79"/>
    <mergeCell ref="EJD79:EJE79"/>
    <mergeCell ref="EJF79:EJG79"/>
    <mergeCell ref="EJH79:EJI79"/>
    <mergeCell ref="EJJ79:EJK79"/>
    <mergeCell ref="EJL79:EJM79"/>
    <mergeCell ref="EJN79:EJO79"/>
    <mergeCell ref="EIR79:EIS79"/>
    <mergeCell ref="EIT79:EIU79"/>
    <mergeCell ref="EIV79:EIW79"/>
    <mergeCell ref="EIX79:EIY79"/>
    <mergeCell ref="EIZ79:EJA79"/>
    <mergeCell ref="EJB79:EJC79"/>
    <mergeCell ref="EIF79:EIG79"/>
    <mergeCell ref="EIH79:EII79"/>
    <mergeCell ref="EIJ79:EIK79"/>
    <mergeCell ref="EIL79:EIM79"/>
    <mergeCell ref="EIN79:EIO79"/>
    <mergeCell ref="EIP79:EIQ79"/>
    <mergeCell ref="EHT79:EHU79"/>
    <mergeCell ref="EHV79:EHW79"/>
    <mergeCell ref="EHX79:EHY79"/>
    <mergeCell ref="EHZ79:EIA79"/>
    <mergeCell ref="EIB79:EIC79"/>
    <mergeCell ref="EID79:EIE79"/>
    <mergeCell ref="EHH79:EHI79"/>
    <mergeCell ref="EHJ79:EHK79"/>
    <mergeCell ref="EHL79:EHM79"/>
    <mergeCell ref="EHN79:EHO79"/>
    <mergeCell ref="EHP79:EHQ79"/>
    <mergeCell ref="EHR79:EHS79"/>
    <mergeCell ref="EGV79:EGW79"/>
    <mergeCell ref="EGX79:EGY79"/>
    <mergeCell ref="EGZ79:EHA79"/>
    <mergeCell ref="EHB79:EHC79"/>
    <mergeCell ref="EHD79:EHE79"/>
    <mergeCell ref="EHF79:EHG79"/>
    <mergeCell ref="EGJ79:EGK79"/>
    <mergeCell ref="EGL79:EGM79"/>
    <mergeCell ref="EGN79:EGO79"/>
    <mergeCell ref="EGP79:EGQ79"/>
    <mergeCell ref="EGR79:EGS79"/>
    <mergeCell ref="EGT79:EGU79"/>
    <mergeCell ref="EFX79:EFY79"/>
    <mergeCell ref="EFZ79:EGA79"/>
    <mergeCell ref="EGB79:EGC79"/>
    <mergeCell ref="EGD79:EGE79"/>
    <mergeCell ref="EGF79:EGG79"/>
    <mergeCell ref="EGH79:EGI79"/>
    <mergeCell ref="EFL79:EFM79"/>
    <mergeCell ref="EFN79:EFO79"/>
    <mergeCell ref="EFP79:EFQ79"/>
    <mergeCell ref="EFR79:EFS79"/>
    <mergeCell ref="EFT79:EFU79"/>
    <mergeCell ref="EFV79:EFW79"/>
    <mergeCell ref="EEZ79:EFA79"/>
    <mergeCell ref="EFB79:EFC79"/>
    <mergeCell ref="EFD79:EFE79"/>
    <mergeCell ref="EFF79:EFG79"/>
    <mergeCell ref="EFH79:EFI79"/>
    <mergeCell ref="EFJ79:EFK79"/>
    <mergeCell ref="EEN79:EEO79"/>
    <mergeCell ref="EEP79:EEQ79"/>
    <mergeCell ref="EER79:EES79"/>
    <mergeCell ref="EET79:EEU79"/>
    <mergeCell ref="EEV79:EEW79"/>
    <mergeCell ref="EEX79:EEY79"/>
    <mergeCell ref="EEB79:EEC79"/>
    <mergeCell ref="EED79:EEE79"/>
    <mergeCell ref="EEF79:EEG79"/>
    <mergeCell ref="EEH79:EEI79"/>
    <mergeCell ref="EEJ79:EEK79"/>
    <mergeCell ref="EEL79:EEM79"/>
    <mergeCell ref="EDP79:EDQ79"/>
    <mergeCell ref="EDR79:EDS79"/>
    <mergeCell ref="EDT79:EDU79"/>
    <mergeCell ref="EDV79:EDW79"/>
    <mergeCell ref="EDX79:EDY79"/>
    <mergeCell ref="EDZ79:EEA79"/>
    <mergeCell ref="EDD79:EDE79"/>
    <mergeCell ref="EDF79:EDG79"/>
    <mergeCell ref="EDH79:EDI79"/>
    <mergeCell ref="EDJ79:EDK79"/>
    <mergeCell ref="EDL79:EDM79"/>
    <mergeCell ref="EDN79:EDO79"/>
    <mergeCell ref="ECR79:ECS79"/>
    <mergeCell ref="ECT79:ECU79"/>
    <mergeCell ref="ECV79:ECW79"/>
    <mergeCell ref="ECX79:ECY79"/>
    <mergeCell ref="ECZ79:EDA79"/>
    <mergeCell ref="EDB79:EDC79"/>
    <mergeCell ref="ECF79:ECG79"/>
    <mergeCell ref="ECH79:ECI79"/>
    <mergeCell ref="ECJ79:ECK79"/>
    <mergeCell ref="ECL79:ECM79"/>
    <mergeCell ref="ECN79:ECO79"/>
    <mergeCell ref="ECP79:ECQ79"/>
    <mergeCell ref="EBT79:EBU79"/>
    <mergeCell ref="EBV79:EBW79"/>
    <mergeCell ref="EBX79:EBY79"/>
    <mergeCell ref="EBZ79:ECA79"/>
    <mergeCell ref="ECB79:ECC79"/>
    <mergeCell ref="ECD79:ECE79"/>
    <mergeCell ref="EBH79:EBI79"/>
    <mergeCell ref="EBJ79:EBK79"/>
    <mergeCell ref="EBL79:EBM79"/>
    <mergeCell ref="EBN79:EBO79"/>
    <mergeCell ref="EBP79:EBQ79"/>
    <mergeCell ref="EBR79:EBS79"/>
    <mergeCell ref="EAV79:EAW79"/>
    <mergeCell ref="EAX79:EAY79"/>
    <mergeCell ref="EAZ79:EBA79"/>
    <mergeCell ref="EBB79:EBC79"/>
    <mergeCell ref="EBD79:EBE79"/>
    <mergeCell ref="EBF79:EBG79"/>
    <mergeCell ref="EAJ79:EAK79"/>
    <mergeCell ref="EAL79:EAM79"/>
    <mergeCell ref="EAN79:EAO79"/>
    <mergeCell ref="EAP79:EAQ79"/>
    <mergeCell ref="EAR79:EAS79"/>
    <mergeCell ref="EAT79:EAU79"/>
    <mergeCell ref="DZX79:DZY79"/>
    <mergeCell ref="DZZ79:EAA79"/>
    <mergeCell ref="EAB79:EAC79"/>
    <mergeCell ref="EAD79:EAE79"/>
    <mergeCell ref="EAF79:EAG79"/>
    <mergeCell ref="EAH79:EAI79"/>
    <mergeCell ref="DZL79:DZM79"/>
    <mergeCell ref="DZN79:DZO79"/>
    <mergeCell ref="DZP79:DZQ79"/>
    <mergeCell ref="DZR79:DZS79"/>
    <mergeCell ref="DZT79:DZU79"/>
    <mergeCell ref="DZV79:DZW79"/>
    <mergeCell ref="DYZ79:DZA79"/>
    <mergeCell ref="DZB79:DZC79"/>
    <mergeCell ref="DZD79:DZE79"/>
    <mergeCell ref="DZF79:DZG79"/>
    <mergeCell ref="DZH79:DZI79"/>
    <mergeCell ref="DZJ79:DZK79"/>
    <mergeCell ref="DYN79:DYO79"/>
    <mergeCell ref="DYP79:DYQ79"/>
    <mergeCell ref="DYR79:DYS79"/>
    <mergeCell ref="DYT79:DYU79"/>
    <mergeCell ref="DYV79:DYW79"/>
    <mergeCell ref="DYX79:DYY79"/>
    <mergeCell ref="DYB79:DYC79"/>
    <mergeCell ref="DYD79:DYE79"/>
    <mergeCell ref="DYF79:DYG79"/>
    <mergeCell ref="DYH79:DYI79"/>
    <mergeCell ref="DYJ79:DYK79"/>
    <mergeCell ref="DYL79:DYM79"/>
    <mergeCell ref="DXP79:DXQ79"/>
    <mergeCell ref="DXR79:DXS79"/>
    <mergeCell ref="DXT79:DXU79"/>
    <mergeCell ref="DXV79:DXW79"/>
    <mergeCell ref="DXX79:DXY79"/>
    <mergeCell ref="DXZ79:DYA79"/>
    <mergeCell ref="DXD79:DXE79"/>
    <mergeCell ref="DXF79:DXG79"/>
    <mergeCell ref="DXH79:DXI79"/>
    <mergeCell ref="DXJ79:DXK79"/>
    <mergeCell ref="DXL79:DXM79"/>
    <mergeCell ref="DXN79:DXO79"/>
    <mergeCell ref="DWR79:DWS79"/>
    <mergeCell ref="DWT79:DWU79"/>
    <mergeCell ref="DWV79:DWW79"/>
    <mergeCell ref="DWX79:DWY79"/>
    <mergeCell ref="DWZ79:DXA79"/>
    <mergeCell ref="DXB79:DXC79"/>
    <mergeCell ref="DWF79:DWG79"/>
    <mergeCell ref="DWH79:DWI79"/>
    <mergeCell ref="DWJ79:DWK79"/>
    <mergeCell ref="DWL79:DWM79"/>
    <mergeCell ref="DWN79:DWO79"/>
    <mergeCell ref="DWP79:DWQ79"/>
    <mergeCell ref="DVT79:DVU79"/>
    <mergeCell ref="DVV79:DVW79"/>
    <mergeCell ref="DVX79:DVY79"/>
    <mergeCell ref="DVZ79:DWA79"/>
    <mergeCell ref="DWB79:DWC79"/>
    <mergeCell ref="DWD79:DWE79"/>
    <mergeCell ref="DVH79:DVI79"/>
    <mergeCell ref="DVJ79:DVK79"/>
    <mergeCell ref="DVL79:DVM79"/>
    <mergeCell ref="DVN79:DVO79"/>
    <mergeCell ref="DVP79:DVQ79"/>
    <mergeCell ref="DVR79:DVS79"/>
    <mergeCell ref="DUV79:DUW79"/>
    <mergeCell ref="DUX79:DUY79"/>
    <mergeCell ref="DUZ79:DVA79"/>
    <mergeCell ref="DVB79:DVC79"/>
    <mergeCell ref="DVD79:DVE79"/>
    <mergeCell ref="DVF79:DVG79"/>
    <mergeCell ref="DUJ79:DUK79"/>
    <mergeCell ref="DUL79:DUM79"/>
    <mergeCell ref="DUN79:DUO79"/>
    <mergeCell ref="DUP79:DUQ79"/>
    <mergeCell ref="DUR79:DUS79"/>
    <mergeCell ref="DUT79:DUU79"/>
    <mergeCell ref="DTX79:DTY79"/>
    <mergeCell ref="DTZ79:DUA79"/>
    <mergeCell ref="DUB79:DUC79"/>
    <mergeCell ref="DUD79:DUE79"/>
    <mergeCell ref="DUF79:DUG79"/>
    <mergeCell ref="DUH79:DUI79"/>
    <mergeCell ref="DTL79:DTM79"/>
    <mergeCell ref="DTN79:DTO79"/>
    <mergeCell ref="DTP79:DTQ79"/>
    <mergeCell ref="DTR79:DTS79"/>
    <mergeCell ref="DTT79:DTU79"/>
    <mergeCell ref="DTV79:DTW79"/>
    <mergeCell ref="DSZ79:DTA79"/>
    <mergeCell ref="DTB79:DTC79"/>
    <mergeCell ref="DTD79:DTE79"/>
    <mergeCell ref="DTF79:DTG79"/>
    <mergeCell ref="DTH79:DTI79"/>
    <mergeCell ref="DTJ79:DTK79"/>
    <mergeCell ref="DSN79:DSO79"/>
    <mergeCell ref="DSP79:DSQ79"/>
    <mergeCell ref="DSR79:DSS79"/>
    <mergeCell ref="DST79:DSU79"/>
    <mergeCell ref="DSV79:DSW79"/>
    <mergeCell ref="DSX79:DSY79"/>
    <mergeCell ref="DSB79:DSC79"/>
    <mergeCell ref="DSD79:DSE79"/>
    <mergeCell ref="DSF79:DSG79"/>
    <mergeCell ref="DSH79:DSI79"/>
    <mergeCell ref="DSJ79:DSK79"/>
    <mergeCell ref="DSL79:DSM79"/>
    <mergeCell ref="DRP79:DRQ79"/>
    <mergeCell ref="DRR79:DRS79"/>
    <mergeCell ref="DRT79:DRU79"/>
    <mergeCell ref="DRV79:DRW79"/>
    <mergeCell ref="DRX79:DRY79"/>
    <mergeCell ref="DRZ79:DSA79"/>
    <mergeCell ref="DRD79:DRE79"/>
    <mergeCell ref="DRF79:DRG79"/>
    <mergeCell ref="DRH79:DRI79"/>
    <mergeCell ref="DRJ79:DRK79"/>
    <mergeCell ref="DRL79:DRM79"/>
    <mergeCell ref="DRN79:DRO79"/>
    <mergeCell ref="DQR79:DQS79"/>
    <mergeCell ref="DQT79:DQU79"/>
    <mergeCell ref="DQV79:DQW79"/>
    <mergeCell ref="DQX79:DQY79"/>
    <mergeCell ref="DQZ79:DRA79"/>
    <mergeCell ref="DRB79:DRC79"/>
    <mergeCell ref="DQF79:DQG79"/>
    <mergeCell ref="DQH79:DQI79"/>
    <mergeCell ref="DQJ79:DQK79"/>
    <mergeCell ref="DQL79:DQM79"/>
    <mergeCell ref="DQN79:DQO79"/>
    <mergeCell ref="DQP79:DQQ79"/>
    <mergeCell ref="DPT79:DPU79"/>
    <mergeCell ref="DPV79:DPW79"/>
    <mergeCell ref="DPX79:DPY79"/>
    <mergeCell ref="DPZ79:DQA79"/>
    <mergeCell ref="DQB79:DQC79"/>
    <mergeCell ref="DQD79:DQE79"/>
    <mergeCell ref="DPH79:DPI79"/>
    <mergeCell ref="DPJ79:DPK79"/>
    <mergeCell ref="DPL79:DPM79"/>
    <mergeCell ref="DPN79:DPO79"/>
    <mergeCell ref="DPP79:DPQ79"/>
    <mergeCell ref="DPR79:DPS79"/>
    <mergeCell ref="DOV79:DOW79"/>
    <mergeCell ref="DOX79:DOY79"/>
    <mergeCell ref="DOZ79:DPA79"/>
    <mergeCell ref="DPB79:DPC79"/>
    <mergeCell ref="DPD79:DPE79"/>
    <mergeCell ref="DPF79:DPG79"/>
    <mergeCell ref="DOJ79:DOK79"/>
    <mergeCell ref="DOL79:DOM79"/>
    <mergeCell ref="DON79:DOO79"/>
    <mergeCell ref="DOP79:DOQ79"/>
    <mergeCell ref="DOR79:DOS79"/>
    <mergeCell ref="DOT79:DOU79"/>
    <mergeCell ref="DNX79:DNY79"/>
    <mergeCell ref="DNZ79:DOA79"/>
    <mergeCell ref="DOB79:DOC79"/>
    <mergeCell ref="DOD79:DOE79"/>
    <mergeCell ref="DOF79:DOG79"/>
    <mergeCell ref="DOH79:DOI79"/>
    <mergeCell ref="DNL79:DNM79"/>
    <mergeCell ref="DNN79:DNO79"/>
    <mergeCell ref="DNP79:DNQ79"/>
    <mergeCell ref="DNR79:DNS79"/>
    <mergeCell ref="DNT79:DNU79"/>
    <mergeCell ref="DNV79:DNW79"/>
    <mergeCell ref="DMZ79:DNA79"/>
    <mergeCell ref="DNB79:DNC79"/>
    <mergeCell ref="DND79:DNE79"/>
    <mergeCell ref="DNF79:DNG79"/>
    <mergeCell ref="DNH79:DNI79"/>
    <mergeCell ref="DNJ79:DNK79"/>
    <mergeCell ref="DMN79:DMO79"/>
    <mergeCell ref="DMP79:DMQ79"/>
    <mergeCell ref="DMR79:DMS79"/>
    <mergeCell ref="DMT79:DMU79"/>
    <mergeCell ref="DMV79:DMW79"/>
    <mergeCell ref="DMX79:DMY79"/>
    <mergeCell ref="DMB79:DMC79"/>
    <mergeCell ref="DMD79:DME79"/>
    <mergeCell ref="DMF79:DMG79"/>
    <mergeCell ref="DMH79:DMI79"/>
    <mergeCell ref="DMJ79:DMK79"/>
    <mergeCell ref="DML79:DMM79"/>
    <mergeCell ref="DLP79:DLQ79"/>
    <mergeCell ref="DLR79:DLS79"/>
    <mergeCell ref="DLT79:DLU79"/>
    <mergeCell ref="DLV79:DLW79"/>
    <mergeCell ref="DLX79:DLY79"/>
    <mergeCell ref="DLZ79:DMA79"/>
    <mergeCell ref="DLD79:DLE79"/>
    <mergeCell ref="DLF79:DLG79"/>
    <mergeCell ref="DLH79:DLI79"/>
    <mergeCell ref="DLJ79:DLK79"/>
    <mergeCell ref="DLL79:DLM79"/>
    <mergeCell ref="DLN79:DLO79"/>
    <mergeCell ref="DKR79:DKS79"/>
    <mergeCell ref="DKT79:DKU79"/>
    <mergeCell ref="DKV79:DKW79"/>
    <mergeCell ref="DKX79:DKY79"/>
    <mergeCell ref="DKZ79:DLA79"/>
    <mergeCell ref="DLB79:DLC79"/>
    <mergeCell ref="DKF79:DKG79"/>
    <mergeCell ref="DKH79:DKI79"/>
    <mergeCell ref="DKJ79:DKK79"/>
    <mergeCell ref="DKL79:DKM79"/>
    <mergeCell ref="DKN79:DKO79"/>
    <mergeCell ref="DKP79:DKQ79"/>
    <mergeCell ref="DJT79:DJU79"/>
    <mergeCell ref="DJV79:DJW79"/>
    <mergeCell ref="DJX79:DJY79"/>
    <mergeCell ref="DJZ79:DKA79"/>
    <mergeCell ref="DKB79:DKC79"/>
    <mergeCell ref="DKD79:DKE79"/>
    <mergeCell ref="DJH79:DJI79"/>
    <mergeCell ref="DJJ79:DJK79"/>
    <mergeCell ref="DJL79:DJM79"/>
    <mergeCell ref="DJN79:DJO79"/>
    <mergeCell ref="DJP79:DJQ79"/>
    <mergeCell ref="DJR79:DJS79"/>
    <mergeCell ref="DIV79:DIW79"/>
    <mergeCell ref="DIX79:DIY79"/>
    <mergeCell ref="DIZ79:DJA79"/>
    <mergeCell ref="DJB79:DJC79"/>
    <mergeCell ref="DJD79:DJE79"/>
    <mergeCell ref="DJF79:DJG79"/>
    <mergeCell ref="DIJ79:DIK79"/>
    <mergeCell ref="DIL79:DIM79"/>
    <mergeCell ref="DIN79:DIO79"/>
    <mergeCell ref="DIP79:DIQ79"/>
    <mergeCell ref="DIR79:DIS79"/>
    <mergeCell ref="DIT79:DIU79"/>
    <mergeCell ref="DHX79:DHY79"/>
    <mergeCell ref="DHZ79:DIA79"/>
    <mergeCell ref="DIB79:DIC79"/>
    <mergeCell ref="DID79:DIE79"/>
    <mergeCell ref="DIF79:DIG79"/>
    <mergeCell ref="DIH79:DII79"/>
    <mergeCell ref="DHL79:DHM79"/>
    <mergeCell ref="DHN79:DHO79"/>
    <mergeCell ref="DHP79:DHQ79"/>
    <mergeCell ref="DHR79:DHS79"/>
    <mergeCell ref="DHT79:DHU79"/>
    <mergeCell ref="DHV79:DHW79"/>
    <mergeCell ref="DGZ79:DHA79"/>
    <mergeCell ref="DHB79:DHC79"/>
    <mergeCell ref="DHD79:DHE79"/>
    <mergeCell ref="DHF79:DHG79"/>
    <mergeCell ref="DHH79:DHI79"/>
    <mergeCell ref="DHJ79:DHK79"/>
    <mergeCell ref="DGN79:DGO79"/>
    <mergeCell ref="DGP79:DGQ79"/>
    <mergeCell ref="DGR79:DGS79"/>
    <mergeCell ref="DGT79:DGU79"/>
    <mergeCell ref="DGV79:DGW79"/>
    <mergeCell ref="DGX79:DGY79"/>
    <mergeCell ref="DGB79:DGC79"/>
    <mergeCell ref="DGD79:DGE79"/>
    <mergeCell ref="DGF79:DGG79"/>
    <mergeCell ref="DGH79:DGI79"/>
    <mergeCell ref="DGJ79:DGK79"/>
    <mergeCell ref="DGL79:DGM79"/>
    <mergeCell ref="DFP79:DFQ79"/>
    <mergeCell ref="DFR79:DFS79"/>
    <mergeCell ref="DFT79:DFU79"/>
    <mergeCell ref="DFV79:DFW79"/>
    <mergeCell ref="DFX79:DFY79"/>
    <mergeCell ref="DFZ79:DGA79"/>
    <mergeCell ref="DFD79:DFE79"/>
    <mergeCell ref="DFF79:DFG79"/>
    <mergeCell ref="DFH79:DFI79"/>
    <mergeCell ref="DFJ79:DFK79"/>
    <mergeCell ref="DFL79:DFM79"/>
    <mergeCell ref="DFN79:DFO79"/>
    <mergeCell ref="DER79:DES79"/>
    <mergeCell ref="DET79:DEU79"/>
    <mergeCell ref="DEV79:DEW79"/>
    <mergeCell ref="DEX79:DEY79"/>
    <mergeCell ref="DEZ79:DFA79"/>
    <mergeCell ref="DFB79:DFC79"/>
    <mergeCell ref="DEF79:DEG79"/>
    <mergeCell ref="DEH79:DEI79"/>
    <mergeCell ref="DEJ79:DEK79"/>
    <mergeCell ref="DEL79:DEM79"/>
    <mergeCell ref="DEN79:DEO79"/>
    <mergeCell ref="DEP79:DEQ79"/>
    <mergeCell ref="DDT79:DDU79"/>
    <mergeCell ref="DDV79:DDW79"/>
    <mergeCell ref="DDX79:DDY79"/>
    <mergeCell ref="DDZ79:DEA79"/>
    <mergeCell ref="DEB79:DEC79"/>
    <mergeCell ref="DED79:DEE79"/>
    <mergeCell ref="DDH79:DDI79"/>
    <mergeCell ref="DDJ79:DDK79"/>
    <mergeCell ref="DDL79:DDM79"/>
    <mergeCell ref="DDN79:DDO79"/>
    <mergeCell ref="DDP79:DDQ79"/>
    <mergeCell ref="DDR79:DDS79"/>
    <mergeCell ref="DCV79:DCW79"/>
    <mergeCell ref="DCX79:DCY79"/>
    <mergeCell ref="DCZ79:DDA79"/>
    <mergeCell ref="DDB79:DDC79"/>
    <mergeCell ref="DDD79:DDE79"/>
    <mergeCell ref="DDF79:DDG79"/>
    <mergeCell ref="DCJ79:DCK79"/>
    <mergeCell ref="DCL79:DCM79"/>
    <mergeCell ref="DCN79:DCO79"/>
    <mergeCell ref="DCP79:DCQ79"/>
    <mergeCell ref="DCR79:DCS79"/>
    <mergeCell ref="DCT79:DCU79"/>
    <mergeCell ref="DBX79:DBY79"/>
    <mergeCell ref="DBZ79:DCA79"/>
    <mergeCell ref="DCB79:DCC79"/>
    <mergeCell ref="DCD79:DCE79"/>
    <mergeCell ref="DCF79:DCG79"/>
    <mergeCell ref="DCH79:DCI79"/>
    <mergeCell ref="DBL79:DBM79"/>
    <mergeCell ref="DBN79:DBO79"/>
    <mergeCell ref="DBP79:DBQ79"/>
    <mergeCell ref="DBR79:DBS79"/>
    <mergeCell ref="DBT79:DBU79"/>
    <mergeCell ref="DBV79:DBW79"/>
    <mergeCell ref="DAZ79:DBA79"/>
    <mergeCell ref="DBB79:DBC79"/>
    <mergeCell ref="DBD79:DBE79"/>
    <mergeCell ref="DBF79:DBG79"/>
    <mergeCell ref="DBH79:DBI79"/>
    <mergeCell ref="DBJ79:DBK79"/>
    <mergeCell ref="DAN79:DAO79"/>
    <mergeCell ref="DAP79:DAQ79"/>
    <mergeCell ref="DAR79:DAS79"/>
    <mergeCell ref="DAT79:DAU79"/>
    <mergeCell ref="DAV79:DAW79"/>
    <mergeCell ref="DAX79:DAY79"/>
    <mergeCell ref="DAB79:DAC79"/>
    <mergeCell ref="DAD79:DAE79"/>
    <mergeCell ref="DAF79:DAG79"/>
    <mergeCell ref="DAH79:DAI79"/>
    <mergeCell ref="DAJ79:DAK79"/>
    <mergeCell ref="DAL79:DAM79"/>
    <mergeCell ref="CZP79:CZQ79"/>
    <mergeCell ref="CZR79:CZS79"/>
    <mergeCell ref="CZT79:CZU79"/>
    <mergeCell ref="CZV79:CZW79"/>
    <mergeCell ref="CZX79:CZY79"/>
    <mergeCell ref="CZZ79:DAA79"/>
    <mergeCell ref="CZD79:CZE79"/>
    <mergeCell ref="CZF79:CZG79"/>
    <mergeCell ref="CZH79:CZI79"/>
    <mergeCell ref="CZJ79:CZK79"/>
    <mergeCell ref="CZL79:CZM79"/>
    <mergeCell ref="CZN79:CZO79"/>
    <mergeCell ref="CYR79:CYS79"/>
    <mergeCell ref="CYT79:CYU79"/>
    <mergeCell ref="CYV79:CYW79"/>
    <mergeCell ref="CYX79:CYY79"/>
    <mergeCell ref="CYZ79:CZA79"/>
    <mergeCell ref="CZB79:CZC79"/>
    <mergeCell ref="CYF79:CYG79"/>
    <mergeCell ref="CYH79:CYI79"/>
    <mergeCell ref="CYJ79:CYK79"/>
    <mergeCell ref="CYL79:CYM79"/>
    <mergeCell ref="CYN79:CYO79"/>
    <mergeCell ref="CYP79:CYQ79"/>
    <mergeCell ref="CXT79:CXU79"/>
    <mergeCell ref="CXV79:CXW79"/>
    <mergeCell ref="CXX79:CXY79"/>
    <mergeCell ref="CXZ79:CYA79"/>
    <mergeCell ref="CYB79:CYC79"/>
    <mergeCell ref="CYD79:CYE79"/>
    <mergeCell ref="CXH79:CXI79"/>
    <mergeCell ref="CXJ79:CXK79"/>
    <mergeCell ref="CXL79:CXM79"/>
    <mergeCell ref="CXN79:CXO79"/>
    <mergeCell ref="CXP79:CXQ79"/>
    <mergeCell ref="CXR79:CXS79"/>
    <mergeCell ref="CWV79:CWW79"/>
    <mergeCell ref="CWX79:CWY79"/>
    <mergeCell ref="CWZ79:CXA79"/>
    <mergeCell ref="CXB79:CXC79"/>
    <mergeCell ref="CXD79:CXE79"/>
    <mergeCell ref="CXF79:CXG79"/>
    <mergeCell ref="CWJ79:CWK79"/>
    <mergeCell ref="CWL79:CWM79"/>
    <mergeCell ref="CWN79:CWO79"/>
    <mergeCell ref="CWP79:CWQ79"/>
    <mergeCell ref="CWR79:CWS79"/>
    <mergeCell ref="CWT79:CWU79"/>
    <mergeCell ref="CVX79:CVY79"/>
    <mergeCell ref="CVZ79:CWA79"/>
    <mergeCell ref="CWB79:CWC79"/>
    <mergeCell ref="CWD79:CWE79"/>
    <mergeCell ref="CWF79:CWG79"/>
    <mergeCell ref="CWH79:CWI79"/>
    <mergeCell ref="CVL79:CVM79"/>
    <mergeCell ref="CVN79:CVO79"/>
    <mergeCell ref="CVP79:CVQ79"/>
    <mergeCell ref="CVR79:CVS79"/>
    <mergeCell ref="CVT79:CVU79"/>
    <mergeCell ref="CVV79:CVW79"/>
    <mergeCell ref="CUZ79:CVA79"/>
    <mergeCell ref="CVB79:CVC79"/>
    <mergeCell ref="CVD79:CVE79"/>
    <mergeCell ref="CVF79:CVG79"/>
    <mergeCell ref="CVH79:CVI79"/>
    <mergeCell ref="CVJ79:CVK79"/>
    <mergeCell ref="CUN79:CUO79"/>
    <mergeCell ref="CUP79:CUQ79"/>
    <mergeCell ref="CUR79:CUS79"/>
    <mergeCell ref="CUT79:CUU79"/>
    <mergeCell ref="CUV79:CUW79"/>
    <mergeCell ref="CUX79:CUY79"/>
    <mergeCell ref="CUB79:CUC79"/>
    <mergeCell ref="CUD79:CUE79"/>
    <mergeCell ref="CUF79:CUG79"/>
    <mergeCell ref="CUH79:CUI79"/>
    <mergeCell ref="CUJ79:CUK79"/>
    <mergeCell ref="CUL79:CUM79"/>
    <mergeCell ref="CTP79:CTQ79"/>
    <mergeCell ref="CTR79:CTS79"/>
    <mergeCell ref="CTT79:CTU79"/>
    <mergeCell ref="CTV79:CTW79"/>
    <mergeCell ref="CTX79:CTY79"/>
    <mergeCell ref="CTZ79:CUA79"/>
    <mergeCell ref="CTD79:CTE79"/>
    <mergeCell ref="CTF79:CTG79"/>
    <mergeCell ref="CTH79:CTI79"/>
    <mergeCell ref="CTJ79:CTK79"/>
    <mergeCell ref="CTL79:CTM79"/>
    <mergeCell ref="CTN79:CTO79"/>
    <mergeCell ref="CSR79:CSS79"/>
    <mergeCell ref="CST79:CSU79"/>
    <mergeCell ref="CSV79:CSW79"/>
    <mergeCell ref="CSX79:CSY79"/>
    <mergeCell ref="CSZ79:CTA79"/>
    <mergeCell ref="CTB79:CTC79"/>
    <mergeCell ref="CSF79:CSG79"/>
    <mergeCell ref="CSH79:CSI79"/>
    <mergeCell ref="CSJ79:CSK79"/>
    <mergeCell ref="CSL79:CSM79"/>
    <mergeCell ref="CSN79:CSO79"/>
    <mergeCell ref="CSP79:CSQ79"/>
    <mergeCell ref="CRT79:CRU79"/>
    <mergeCell ref="CRV79:CRW79"/>
    <mergeCell ref="CRX79:CRY79"/>
    <mergeCell ref="CRZ79:CSA79"/>
    <mergeCell ref="CSB79:CSC79"/>
    <mergeCell ref="CSD79:CSE79"/>
    <mergeCell ref="CRH79:CRI79"/>
    <mergeCell ref="CRJ79:CRK79"/>
    <mergeCell ref="CRL79:CRM79"/>
    <mergeCell ref="CRN79:CRO79"/>
    <mergeCell ref="CRP79:CRQ79"/>
    <mergeCell ref="CRR79:CRS79"/>
    <mergeCell ref="CQV79:CQW79"/>
    <mergeCell ref="CQX79:CQY79"/>
    <mergeCell ref="CQZ79:CRA79"/>
    <mergeCell ref="CRB79:CRC79"/>
    <mergeCell ref="CRD79:CRE79"/>
    <mergeCell ref="CRF79:CRG79"/>
    <mergeCell ref="CQJ79:CQK79"/>
    <mergeCell ref="CQL79:CQM79"/>
    <mergeCell ref="CQN79:CQO79"/>
    <mergeCell ref="CQP79:CQQ79"/>
    <mergeCell ref="CQR79:CQS79"/>
    <mergeCell ref="CQT79:CQU79"/>
    <mergeCell ref="CPX79:CPY79"/>
    <mergeCell ref="CPZ79:CQA79"/>
    <mergeCell ref="CQB79:CQC79"/>
    <mergeCell ref="CQD79:CQE79"/>
    <mergeCell ref="CQF79:CQG79"/>
    <mergeCell ref="CQH79:CQI79"/>
    <mergeCell ref="CPL79:CPM79"/>
    <mergeCell ref="CPN79:CPO79"/>
    <mergeCell ref="CPP79:CPQ79"/>
    <mergeCell ref="CPR79:CPS79"/>
    <mergeCell ref="CPT79:CPU79"/>
    <mergeCell ref="CPV79:CPW79"/>
    <mergeCell ref="COZ79:CPA79"/>
    <mergeCell ref="CPB79:CPC79"/>
    <mergeCell ref="CPD79:CPE79"/>
    <mergeCell ref="CPF79:CPG79"/>
    <mergeCell ref="CPH79:CPI79"/>
    <mergeCell ref="CPJ79:CPK79"/>
    <mergeCell ref="CON79:COO79"/>
    <mergeCell ref="COP79:COQ79"/>
    <mergeCell ref="COR79:COS79"/>
    <mergeCell ref="COT79:COU79"/>
    <mergeCell ref="COV79:COW79"/>
    <mergeCell ref="COX79:COY79"/>
    <mergeCell ref="COB79:COC79"/>
    <mergeCell ref="COD79:COE79"/>
    <mergeCell ref="COF79:COG79"/>
    <mergeCell ref="COH79:COI79"/>
    <mergeCell ref="COJ79:COK79"/>
    <mergeCell ref="COL79:COM79"/>
    <mergeCell ref="CNP79:CNQ79"/>
    <mergeCell ref="CNR79:CNS79"/>
    <mergeCell ref="CNT79:CNU79"/>
    <mergeCell ref="CNV79:CNW79"/>
    <mergeCell ref="CNX79:CNY79"/>
    <mergeCell ref="CNZ79:COA79"/>
    <mergeCell ref="CND79:CNE79"/>
    <mergeCell ref="CNF79:CNG79"/>
    <mergeCell ref="CNH79:CNI79"/>
    <mergeCell ref="CNJ79:CNK79"/>
    <mergeCell ref="CNL79:CNM79"/>
    <mergeCell ref="CNN79:CNO79"/>
    <mergeCell ref="CMR79:CMS79"/>
    <mergeCell ref="CMT79:CMU79"/>
    <mergeCell ref="CMV79:CMW79"/>
    <mergeCell ref="CMX79:CMY79"/>
    <mergeCell ref="CMZ79:CNA79"/>
    <mergeCell ref="CNB79:CNC79"/>
    <mergeCell ref="CMF79:CMG79"/>
    <mergeCell ref="CMH79:CMI79"/>
    <mergeCell ref="CMJ79:CMK79"/>
    <mergeCell ref="CML79:CMM79"/>
    <mergeCell ref="CMN79:CMO79"/>
    <mergeCell ref="CMP79:CMQ79"/>
    <mergeCell ref="CLT79:CLU79"/>
    <mergeCell ref="CLV79:CLW79"/>
    <mergeCell ref="CLX79:CLY79"/>
    <mergeCell ref="CLZ79:CMA79"/>
    <mergeCell ref="CMB79:CMC79"/>
    <mergeCell ref="CMD79:CME79"/>
    <mergeCell ref="CLH79:CLI79"/>
    <mergeCell ref="CLJ79:CLK79"/>
    <mergeCell ref="CLL79:CLM79"/>
    <mergeCell ref="CLN79:CLO79"/>
    <mergeCell ref="CLP79:CLQ79"/>
    <mergeCell ref="CLR79:CLS79"/>
    <mergeCell ref="CKV79:CKW79"/>
    <mergeCell ref="CKX79:CKY79"/>
    <mergeCell ref="CKZ79:CLA79"/>
    <mergeCell ref="CLB79:CLC79"/>
    <mergeCell ref="CLD79:CLE79"/>
    <mergeCell ref="CLF79:CLG79"/>
    <mergeCell ref="CKJ79:CKK79"/>
    <mergeCell ref="CKL79:CKM79"/>
    <mergeCell ref="CKN79:CKO79"/>
    <mergeCell ref="CKP79:CKQ79"/>
    <mergeCell ref="CKR79:CKS79"/>
    <mergeCell ref="CKT79:CKU79"/>
    <mergeCell ref="CJX79:CJY79"/>
    <mergeCell ref="CJZ79:CKA79"/>
    <mergeCell ref="CKB79:CKC79"/>
    <mergeCell ref="CKD79:CKE79"/>
    <mergeCell ref="CKF79:CKG79"/>
    <mergeCell ref="CKH79:CKI79"/>
    <mergeCell ref="CJL79:CJM79"/>
    <mergeCell ref="CJN79:CJO79"/>
    <mergeCell ref="CJP79:CJQ79"/>
    <mergeCell ref="CJR79:CJS79"/>
    <mergeCell ref="CJT79:CJU79"/>
    <mergeCell ref="CJV79:CJW79"/>
    <mergeCell ref="CIZ79:CJA79"/>
    <mergeCell ref="CJB79:CJC79"/>
    <mergeCell ref="CJD79:CJE79"/>
    <mergeCell ref="CJF79:CJG79"/>
    <mergeCell ref="CJH79:CJI79"/>
    <mergeCell ref="CJJ79:CJK79"/>
    <mergeCell ref="CIN79:CIO79"/>
    <mergeCell ref="CIP79:CIQ79"/>
    <mergeCell ref="CIR79:CIS79"/>
    <mergeCell ref="CIT79:CIU79"/>
    <mergeCell ref="CIV79:CIW79"/>
    <mergeCell ref="CIX79:CIY79"/>
    <mergeCell ref="CIB79:CIC79"/>
    <mergeCell ref="CID79:CIE79"/>
    <mergeCell ref="CIF79:CIG79"/>
    <mergeCell ref="CIH79:CII79"/>
    <mergeCell ref="CIJ79:CIK79"/>
    <mergeCell ref="CIL79:CIM79"/>
    <mergeCell ref="CHP79:CHQ79"/>
    <mergeCell ref="CHR79:CHS79"/>
    <mergeCell ref="CHT79:CHU79"/>
    <mergeCell ref="CHV79:CHW79"/>
    <mergeCell ref="CHX79:CHY79"/>
    <mergeCell ref="CHZ79:CIA79"/>
    <mergeCell ref="CHD79:CHE79"/>
    <mergeCell ref="CHF79:CHG79"/>
    <mergeCell ref="CHH79:CHI79"/>
    <mergeCell ref="CHJ79:CHK79"/>
    <mergeCell ref="CHL79:CHM79"/>
    <mergeCell ref="CHN79:CHO79"/>
    <mergeCell ref="CGR79:CGS79"/>
    <mergeCell ref="CGT79:CGU79"/>
    <mergeCell ref="CGV79:CGW79"/>
    <mergeCell ref="CGX79:CGY79"/>
    <mergeCell ref="CGZ79:CHA79"/>
    <mergeCell ref="CHB79:CHC79"/>
    <mergeCell ref="CGF79:CGG79"/>
    <mergeCell ref="CGH79:CGI79"/>
    <mergeCell ref="CGJ79:CGK79"/>
    <mergeCell ref="CGL79:CGM79"/>
    <mergeCell ref="CGN79:CGO79"/>
    <mergeCell ref="CGP79:CGQ79"/>
    <mergeCell ref="CFT79:CFU79"/>
    <mergeCell ref="CFV79:CFW79"/>
    <mergeCell ref="CFX79:CFY79"/>
    <mergeCell ref="CFZ79:CGA79"/>
    <mergeCell ref="CGB79:CGC79"/>
    <mergeCell ref="CGD79:CGE79"/>
    <mergeCell ref="CFH79:CFI79"/>
    <mergeCell ref="CFJ79:CFK79"/>
    <mergeCell ref="CFL79:CFM79"/>
    <mergeCell ref="CFN79:CFO79"/>
    <mergeCell ref="CFP79:CFQ79"/>
    <mergeCell ref="CFR79:CFS79"/>
    <mergeCell ref="CEV79:CEW79"/>
    <mergeCell ref="CEX79:CEY79"/>
    <mergeCell ref="CEZ79:CFA79"/>
    <mergeCell ref="CFB79:CFC79"/>
    <mergeCell ref="CFD79:CFE79"/>
    <mergeCell ref="CFF79:CFG79"/>
    <mergeCell ref="CEJ79:CEK79"/>
    <mergeCell ref="CEL79:CEM79"/>
    <mergeCell ref="CEN79:CEO79"/>
    <mergeCell ref="CEP79:CEQ79"/>
    <mergeCell ref="CER79:CES79"/>
    <mergeCell ref="CET79:CEU79"/>
    <mergeCell ref="CDX79:CDY79"/>
    <mergeCell ref="CDZ79:CEA79"/>
    <mergeCell ref="CEB79:CEC79"/>
    <mergeCell ref="CED79:CEE79"/>
    <mergeCell ref="CEF79:CEG79"/>
    <mergeCell ref="CEH79:CEI79"/>
    <mergeCell ref="CDL79:CDM79"/>
    <mergeCell ref="CDN79:CDO79"/>
    <mergeCell ref="CDP79:CDQ79"/>
    <mergeCell ref="CDR79:CDS79"/>
    <mergeCell ref="CDT79:CDU79"/>
    <mergeCell ref="CDV79:CDW79"/>
    <mergeCell ref="CCZ79:CDA79"/>
    <mergeCell ref="CDB79:CDC79"/>
    <mergeCell ref="CDD79:CDE79"/>
    <mergeCell ref="CDF79:CDG79"/>
    <mergeCell ref="CDH79:CDI79"/>
    <mergeCell ref="CDJ79:CDK79"/>
    <mergeCell ref="CCN79:CCO79"/>
    <mergeCell ref="CCP79:CCQ79"/>
    <mergeCell ref="CCR79:CCS79"/>
    <mergeCell ref="CCT79:CCU79"/>
    <mergeCell ref="CCV79:CCW79"/>
    <mergeCell ref="CCX79:CCY79"/>
    <mergeCell ref="CCB79:CCC79"/>
    <mergeCell ref="CCD79:CCE79"/>
    <mergeCell ref="CCF79:CCG79"/>
    <mergeCell ref="CCH79:CCI79"/>
    <mergeCell ref="CCJ79:CCK79"/>
    <mergeCell ref="CCL79:CCM79"/>
    <mergeCell ref="CBP79:CBQ79"/>
    <mergeCell ref="CBR79:CBS79"/>
    <mergeCell ref="CBT79:CBU79"/>
    <mergeCell ref="CBV79:CBW79"/>
    <mergeCell ref="CBX79:CBY79"/>
    <mergeCell ref="CBZ79:CCA79"/>
    <mergeCell ref="CBD79:CBE79"/>
    <mergeCell ref="CBF79:CBG79"/>
    <mergeCell ref="CBH79:CBI79"/>
    <mergeCell ref="CBJ79:CBK79"/>
    <mergeCell ref="CBL79:CBM79"/>
    <mergeCell ref="CBN79:CBO79"/>
    <mergeCell ref="CAR79:CAS79"/>
    <mergeCell ref="CAT79:CAU79"/>
    <mergeCell ref="CAV79:CAW79"/>
    <mergeCell ref="CAX79:CAY79"/>
    <mergeCell ref="CAZ79:CBA79"/>
    <mergeCell ref="CBB79:CBC79"/>
    <mergeCell ref="CAF79:CAG79"/>
    <mergeCell ref="CAH79:CAI79"/>
    <mergeCell ref="CAJ79:CAK79"/>
    <mergeCell ref="CAL79:CAM79"/>
    <mergeCell ref="CAN79:CAO79"/>
    <mergeCell ref="CAP79:CAQ79"/>
    <mergeCell ref="BZT79:BZU79"/>
    <mergeCell ref="BZV79:BZW79"/>
    <mergeCell ref="BZX79:BZY79"/>
    <mergeCell ref="BZZ79:CAA79"/>
    <mergeCell ref="CAB79:CAC79"/>
    <mergeCell ref="CAD79:CAE79"/>
    <mergeCell ref="BZH79:BZI79"/>
    <mergeCell ref="BZJ79:BZK79"/>
    <mergeCell ref="BZL79:BZM79"/>
    <mergeCell ref="BZN79:BZO79"/>
    <mergeCell ref="BZP79:BZQ79"/>
    <mergeCell ref="BZR79:BZS79"/>
    <mergeCell ref="BYV79:BYW79"/>
    <mergeCell ref="BYX79:BYY79"/>
    <mergeCell ref="BYZ79:BZA79"/>
    <mergeCell ref="BZB79:BZC79"/>
    <mergeCell ref="BZD79:BZE79"/>
    <mergeCell ref="BZF79:BZG79"/>
    <mergeCell ref="BYJ79:BYK79"/>
    <mergeCell ref="BYL79:BYM79"/>
    <mergeCell ref="BYN79:BYO79"/>
    <mergeCell ref="BYP79:BYQ79"/>
    <mergeCell ref="BYR79:BYS79"/>
    <mergeCell ref="BYT79:BYU79"/>
    <mergeCell ref="BXX79:BXY79"/>
    <mergeCell ref="BXZ79:BYA79"/>
    <mergeCell ref="BYB79:BYC79"/>
    <mergeCell ref="BYD79:BYE79"/>
    <mergeCell ref="BYF79:BYG79"/>
    <mergeCell ref="BYH79:BYI79"/>
    <mergeCell ref="BXL79:BXM79"/>
    <mergeCell ref="BXN79:BXO79"/>
    <mergeCell ref="BXP79:BXQ79"/>
    <mergeCell ref="BXR79:BXS79"/>
    <mergeCell ref="BXT79:BXU79"/>
    <mergeCell ref="BXV79:BXW79"/>
    <mergeCell ref="BWZ79:BXA79"/>
    <mergeCell ref="BXB79:BXC79"/>
    <mergeCell ref="BXD79:BXE79"/>
    <mergeCell ref="BXF79:BXG79"/>
    <mergeCell ref="BXH79:BXI79"/>
    <mergeCell ref="BXJ79:BXK79"/>
    <mergeCell ref="BWN79:BWO79"/>
    <mergeCell ref="BWP79:BWQ79"/>
    <mergeCell ref="BWR79:BWS79"/>
    <mergeCell ref="BWT79:BWU79"/>
    <mergeCell ref="BWV79:BWW79"/>
    <mergeCell ref="BWX79:BWY79"/>
    <mergeCell ref="BWB79:BWC79"/>
    <mergeCell ref="BWD79:BWE79"/>
    <mergeCell ref="BWF79:BWG79"/>
    <mergeCell ref="BWH79:BWI79"/>
    <mergeCell ref="BWJ79:BWK79"/>
    <mergeCell ref="BWL79:BWM79"/>
    <mergeCell ref="BVP79:BVQ79"/>
    <mergeCell ref="BVR79:BVS79"/>
    <mergeCell ref="BVT79:BVU79"/>
    <mergeCell ref="BVV79:BVW79"/>
    <mergeCell ref="BVX79:BVY79"/>
    <mergeCell ref="BVZ79:BWA79"/>
    <mergeCell ref="BVD79:BVE79"/>
    <mergeCell ref="BVF79:BVG79"/>
    <mergeCell ref="BVH79:BVI79"/>
    <mergeCell ref="BVJ79:BVK79"/>
    <mergeCell ref="BVL79:BVM79"/>
    <mergeCell ref="BVN79:BVO79"/>
    <mergeCell ref="BUR79:BUS79"/>
    <mergeCell ref="BUT79:BUU79"/>
    <mergeCell ref="BUV79:BUW79"/>
    <mergeCell ref="BUX79:BUY79"/>
    <mergeCell ref="BUZ79:BVA79"/>
    <mergeCell ref="BVB79:BVC79"/>
    <mergeCell ref="BUF79:BUG79"/>
    <mergeCell ref="BUH79:BUI79"/>
    <mergeCell ref="BUJ79:BUK79"/>
    <mergeCell ref="BUL79:BUM79"/>
    <mergeCell ref="BUN79:BUO79"/>
    <mergeCell ref="BUP79:BUQ79"/>
    <mergeCell ref="BTT79:BTU79"/>
    <mergeCell ref="BTV79:BTW79"/>
    <mergeCell ref="BTX79:BTY79"/>
    <mergeCell ref="BTZ79:BUA79"/>
    <mergeCell ref="BUB79:BUC79"/>
    <mergeCell ref="BUD79:BUE79"/>
    <mergeCell ref="BTH79:BTI79"/>
    <mergeCell ref="BTJ79:BTK79"/>
    <mergeCell ref="BTL79:BTM79"/>
    <mergeCell ref="BTN79:BTO79"/>
    <mergeCell ref="BTP79:BTQ79"/>
    <mergeCell ref="BTR79:BTS79"/>
    <mergeCell ref="BSV79:BSW79"/>
    <mergeCell ref="BSX79:BSY79"/>
    <mergeCell ref="BSZ79:BTA79"/>
    <mergeCell ref="BTB79:BTC79"/>
    <mergeCell ref="BTD79:BTE79"/>
    <mergeCell ref="BTF79:BTG79"/>
    <mergeCell ref="BSJ79:BSK79"/>
    <mergeCell ref="BSL79:BSM79"/>
    <mergeCell ref="BSN79:BSO79"/>
    <mergeCell ref="BSP79:BSQ79"/>
    <mergeCell ref="BSR79:BSS79"/>
    <mergeCell ref="BST79:BSU79"/>
    <mergeCell ref="BRX79:BRY79"/>
    <mergeCell ref="BRZ79:BSA79"/>
    <mergeCell ref="BSB79:BSC79"/>
    <mergeCell ref="BSD79:BSE79"/>
    <mergeCell ref="BSF79:BSG79"/>
    <mergeCell ref="BSH79:BSI79"/>
    <mergeCell ref="BRL79:BRM79"/>
    <mergeCell ref="BRN79:BRO79"/>
    <mergeCell ref="BRP79:BRQ79"/>
    <mergeCell ref="BRR79:BRS79"/>
    <mergeCell ref="BRT79:BRU79"/>
    <mergeCell ref="BRV79:BRW79"/>
    <mergeCell ref="BQZ79:BRA79"/>
    <mergeCell ref="BRB79:BRC79"/>
    <mergeCell ref="BRD79:BRE79"/>
    <mergeCell ref="BRF79:BRG79"/>
    <mergeCell ref="BRH79:BRI79"/>
    <mergeCell ref="BRJ79:BRK79"/>
    <mergeCell ref="BQN79:BQO79"/>
    <mergeCell ref="BQP79:BQQ79"/>
    <mergeCell ref="BQR79:BQS79"/>
    <mergeCell ref="BQT79:BQU79"/>
    <mergeCell ref="BQV79:BQW79"/>
    <mergeCell ref="BQX79:BQY79"/>
    <mergeCell ref="BQB79:BQC79"/>
    <mergeCell ref="BQD79:BQE79"/>
    <mergeCell ref="BQF79:BQG79"/>
    <mergeCell ref="BQH79:BQI79"/>
    <mergeCell ref="BQJ79:BQK79"/>
    <mergeCell ref="BQL79:BQM79"/>
    <mergeCell ref="BPP79:BPQ79"/>
    <mergeCell ref="BPR79:BPS79"/>
    <mergeCell ref="BPT79:BPU79"/>
    <mergeCell ref="BPV79:BPW79"/>
    <mergeCell ref="BPX79:BPY79"/>
    <mergeCell ref="BPZ79:BQA79"/>
    <mergeCell ref="BPD79:BPE79"/>
    <mergeCell ref="BPF79:BPG79"/>
    <mergeCell ref="BPH79:BPI79"/>
    <mergeCell ref="BPJ79:BPK79"/>
    <mergeCell ref="BPL79:BPM79"/>
    <mergeCell ref="BPN79:BPO79"/>
    <mergeCell ref="BOR79:BOS79"/>
    <mergeCell ref="BOT79:BOU79"/>
    <mergeCell ref="BOV79:BOW79"/>
    <mergeCell ref="BOX79:BOY79"/>
    <mergeCell ref="BOZ79:BPA79"/>
    <mergeCell ref="BPB79:BPC79"/>
    <mergeCell ref="BOF79:BOG79"/>
    <mergeCell ref="BOH79:BOI79"/>
    <mergeCell ref="BOJ79:BOK79"/>
    <mergeCell ref="BOL79:BOM79"/>
    <mergeCell ref="BON79:BOO79"/>
    <mergeCell ref="BOP79:BOQ79"/>
    <mergeCell ref="BNT79:BNU79"/>
    <mergeCell ref="BNV79:BNW79"/>
    <mergeCell ref="BNX79:BNY79"/>
    <mergeCell ref="BNZ79:BOA79"/>
    <mergeCell ref="BOB79:BOC79"/>
    <mergeCell ref="BOD79:BOE79"/>
    <mergeCell ref="BNH79:BNI79"/>
    <mergeCell ref="BNJ79:BNK79"/>
    <mergeCell ref="BNL79:BNM79"/>
    <mergeCell ref="BNN79:BNO79"/>
    <mergeCell ref="BNP79:BNQ79"/>
    <mergeCell ref="BNR79:BNS79"/>
    <mergeCell ref="BMV79:BMW79"/>
    <mergeCell ref="BMX79:BMY79"/>
    <mergeCell ref="BMZ79:BNA79"/>
    <mergeCell ref="BNB79:BNC79"/>
    <mergeCell ref="BND79:BNE79"/>
    <mergeCell ref="BNF79:BNG79"/>
    <mergeCell ref="BMJ79:BMK79"/>
    <mergeCell ref="BML79:BMM79"/>
    <mergeCell ref="BMN79:BMO79"/>
    <mergeCell ref="BMP79:BMQ79"/>
    <mergeCell ref="BMR79:BMS79"/>
    <mergeCell ref="BMT79:BMU79"/>
    <mergeCell ref="BLX79:BLY79"/>
    <mergeCell ref="BLZ79:BMA79"/>
    <mergeCell ref="BMB79:BMC79"/>
    <mergeCell ref="BMD79:BME79"/>
    <mergeCell ref="BMF79:BMG79"/>
    <mergeCell ref="BMH79:BMI79"/>
    <mergeCell ref="BLL79:BLM79"/>
    <mergeCell ref="BLN79:BLO79"/>
    <mergeCell ref="BLP79:BLQ79"/>
    <mergeCell ref="BLR79:BLS79"/>
    <mergeCell ref="BLT79:BLU79"/>
    <mergeCell ref="BLV79:BLW79"/>
    <mergeCell ref="BKZ79:BLA79"/>
    <mergeCell ref="BLB79:BLC79"/>
    <mergeCell ref="BLD79:BLE79"/>
    <mergeCell ref="BLF79:BLG79"/>
    <mergeCell ref="BLH79:BLI79"/>
    <mergeCell ref="BLJ79:BLK79"/>
    <mergeCell ref="BKN79:BKO79"/>
    <mergeCell ref="BKP79:BKQ79"/>
    <mergeCell ref="BKR79:BKS79"/>
    <mergeCell ref="BKT79:BKU79"/>
    <mergeCell ref="BKV79:BKW79"/>
    <mergeCell ref="BKX79:BKY79"/>
    <mergeCell ref="BKB79:BKC79"/>
    <mergeCell ref="BKD79:BKE79"/>
    <mergeCell ref="BKF79:BKG79"/>
    <mergeCell ref="BKH79:BKI79"/>
    <mergeCell ref="BKJ79:BKK79"/>
    <mergeCell ref="BKL79:BKM79"/>
    <mergeCell ref="BJP79:BJQ79"/>
    <mergeCell ref="BJR79:BJS79"/>
    <mergeCell ref="BJT79:BJU79"/>
    <mergeCell ref="BJV79:BJW79"/>
    <mergeCell ref="BJX79:BJY79"/>
    <mergeCell ref="BJZ79:BKA79"/>
    <mergeCell ref="BJD79:BJE79"/>
    <mergeCell ref="BJF79:BJG79"/>
    <mergeCell ref="BJH79:BJI79"/>
    <mergeCell ref="BJJ79:BJK79"/>
    <mergeCell ref="BJL79:BJM79"/>
    <mergeCell ref="BJN79:BJO79"/>
    <mergeCell ref="BIR79:BIS79"/>
    <mergeCell ref="BIT79:BIU79"/>
    <mergeCell ref="BIV79:BIW79"/>
    <mergeCell ref="BIX79:BIY79"/>
    <mergeCell ref="BIZ79:BJA79"/>
    <mergeCell ref="BJB79:BJC79"/>
    <mergeCell ref="BIF79:BIG79"/>
    <mergeCell ref="BIH79:BII79"/>
    <mergeCell ref="BIJ79:BIK79"/>
    <mergeCell ref="BIL79:BIM79"/>
    <mergeCell ref="BIN79:BIO79"/>
    <mergeCell ref="BIP79:BIQ79"/>
    <mergeCell ref="BHT79:BHU79"/>
    <mergeCell ref="BHV79:BHW79"/>
    <mergeCell ref="BHX79:BHY79"/>
    <mergeCell ref="BHZ79:BIA79"/>
    <mergeCell ref="BIB79:BIC79"/>
    <mergeCell ref="BID79:BIE79"/>
    <mergeCell ref="BHH79:BHI79"/>
    <mergeCell ref="BHJ79:BHK79"/>
    <mergeCell ref="BHL79:BHM79"/>
    <mergeCell ref="BHN79:BHO79"/>
    <mergeCell ref="BHP79:BHQ79"/>
    <mergeCell ref="BHR79:BHS79"/>
    <mergeCell ref="BGV79:BGW79"/>
    <mergeCell ref="BGX79:BGY79"/>
    <mergeCell ref="BGZ79:BHA79"/>
    <mergeCell ref="BHB79:BHC79"/>
    <mergeCell ref="BHD79:BHE79"/>
    <mergeCell ref="BHF79:BHG79"/>
    <mergeCell ref="BGJ79:BGK79"/>
    <mergeCell ref="BGL79:BGM79"/>
    <mergeCell ref="BGN79:BGO79"/>
    <mergeCell ref="BGP79:BGQ79"/>
    <mergeCell ref="BGR79:BGS79"/>
    <mergeCell ref="BGT79:BGU79"/>
    <mergeCell ref="BFX79:BFY79"/>
    <mergeCell ref="BFZ79:BGA79"/>
    <mergeCell ref="BGB79:BGC79"/>
    <mergeCell ref="BGD79:BGE79"/>
    <mergeCell ref="BGF79:BGG79"/>
    <mergeCell ref="BGH79:BGI79"/>
    <mergeCell ref="BFL79:BFM79"/>
    <mergeCell ref="BFN79:BFO79"/>
    <mergeCell ref="BFP79:BFQ79"/>
    <mergeCell ref="BFR79:BFS79"/>
    <mergeCell ref="BFT79:BFU79"/>
    <mergeCell ref="BFV79:BFW79"/>
    <mergeCell ref="BEZ79:BFA79"/>
    <mergeCell ref="BFB79:BFC79"/>
    <mergeCell ref="BFD79:BFE79"/>
    <mergeCell ref="BFF79:BFG79"/>
    <mergeCell ref="BFH79:BFI79"/>
    <mergeCell ref="BFJ79:BFK79"/>
    <mergeCell ref="BEN79:BEO79"/>
    <mergeCell ref="BEP79:BEQ79"/>
    <mergeCell ref="BER79:BES79"/>
    <mergeCell ref="BET79:BEU79"/>
    <mergeCell ref="BEV79:BEW79"/>
    <mergeCell ref="BEX79:BEY79"/>
    <mergeCell ref="BEB79:BEC79"/>
    <mergeCell ref="BED79:BEE79"/>
    <mergeCell ref="BEF79:BEG79"/>
    <mergeCell ref="BEH79:BEI79"/>
    <mergeCell ref="BEJ79:BEK79"/>
    <mergeCell ref="BEL79:BEM79"/>
    <mergeCell ref="BDP79:BDQ79"/>
    <mergeCell ref="BDR79:BDS79"/>
    <mergeCell ref="BDT79:BDU79"/>
    <mergeCell ref="BDV79:BDW79"/>
    <mergeCell ref="BDX79:BDY79"/>
    <mergeCell ref="BDZ79:BEA79"/>
    <mergeCell ref="BDD79:BDE79"/>
    <mergeCell ref="BDF79:BDG79"/>
    <mergeCell ref="BDH79:BDI79"/>
    <mergeCell ref="BDJ79:BDK79"/>
    <mergeCell ref="BDL79:BDM79"/>
    <mergeCell ref="BDN79:BDO79"/>
    <mergeCell ref="BCR79:BCS79"/>
    <mergeCell ref="BCT79:BCU79"/>
    <mergeCell ref="BCV79:BCW79"/>
    <mergeCell ref="BCX79:BCY79"/>
    <mergeCell ref="BCZ79:BDA79"/>
    <mergeCell ref="BDB79:BDC79"/>
    <mergeCell ref="BCF79:BCG79"/>
    <mergeCell ref="BCH79:BCI79"/>
    <mergeCell ref="BCJ79:BCK79"/>
    <mergeCell ref="BCL79:BCM79"/>
    <mergeCell ref="BCN79:BCO79"/>
    <mergeCell ref="BCP79:BCQ79"/>
    <mergeCell ref="BBT79:BBU79"/>
    <mergeCell ref="BBV79:BBW79"/>
    <mergeCell ref="BBX79:BBY79"/>
    <mergeCell ref="BBZ79:BCA79"/>
    <mergeCell ref="BCB79:BCC79"/>
    <mergeCell ref="BCD79:BCE79"/>
    <mergeCell ref="BBH79:BBI79"/>
    <mergeCell ref="BBJ79:BBK79"/>
    <mergeCell ref="BBL79:BBM79"/>
    <mergeCell ref="BBN79:BBO79"/>
    <mergeCell ref="BBP79:BBQ79"/>
    <mergeCell ref="BBR79:BBS79"/>
    <mergeCell ref="BAV79:BAW79"/>
    <mergeCell ref="BAX79:BAY79"/>
    <mergeCell ref="BAZ79:BBA79"/>
    <mergeCell ref="BBB79:BBC79"/>
    <mergeCell ref="BBD79:BBE79"/>
    <mergeCell ref="BBF79:BBG79"/>
    <mergeCell ref="BAJ79:BAK79"/>
    <mergeCell ref="BAL79:BAM79"/>
    <mergeCell ref="BAN79:BAO79"/>
    <mergeCell ref="BAP79:BAQ79"/>
    <mergeCell ref="BAR79:BAS79"/>
    <mergeCell ref="BAT79:BAU79"/>
    <mergeCell ref="AZX79:AZY79"/>
    <mergeCell ref="AZZ79:BAA79"/>
    <mergeCell ref="BAB79:BAC79"/>
    <mergeCell ref="BAD79:BAE79"/>
    <mergeCell ref="BAF79:BAG79"/>
    <mergeCell ref="BAH79:BAI79"/>
    <mergeCell ref="AZL79:AZM79"/>
    <mergeCell ref="AZN79:AZO79"/>
    <mergeCell ref="AZP79:AZQ79"/>
    <mergeCell ref="AZR79:AZS79"/>
    <mergeCell ref="AZT79:AZU79"/>
    <mergeCell ref="AZV79:AZW79"/>
    <mergeCell ref="AYZ79:AZA79"/>
    <mergeCell ref="AZB79:AZC79"/>
    <mergeCell ref="AZD79:AZE79"/>
    <mergeCell ref="AZF79:AZG79"/>
    <mergeCell ref="AZH79:AZI79"/>
    <mergeCell ref="AZJ79:AZK79"/>
    <mergeCell ref="AYN79:AYO79"/>
    <mergeCell ref="AYP79:AYQ79"/>
    <mergeCell ref="AYR79:AYS79"/>
    <mergeCell ref="AYT79:AYU79"/>
    <mergeCell ref="AYV79:AYW79"/>
    <mergeCell ref="AYX79:AYY79"/>
    <mergeCell ref="AYB79:AYC79"/>
    <mergeCell ref="AYD79:AYE79"/>
    <mergeCell ref="AYF79:AYG79"/>
    <mergeCell ref="AYH79:AYI79"/>
    <mergeCell ref="AYJ79:AYK79"/>
    <mergeCell ref="AYL79:AYM79"/>
    <mergeCell ref="AXP79:AXQ79"/>
    <mergeCell ref="AXR79:AXS79"/>
    <mergeCell ref="AXT79:AXU79"/>
    <mergeCell ref="AXV79:AXW79"/>
    <mergeCell ref="AXX79:AXY79"/>
    <mergeCell ref="AXZ79:AYA79"/>
    <mergeCell ref="AXD79:AXE79"/>
    <mergeCell ref="AXF79:AXG79"/>
    <mergeCell ref="AXH79:AXI79"/>
    <mergeCell ref="AXJ79:AXK79"/>
    <mergeCell ref="AXL79:AXM79"/>
    <mergeCell ref="AXN79:AXO79"/>
    <mergeCell ref="AWR79:AWS79"/>
    <mergeCell ref="AWT79:AWU79"/>
    <mergeCell ref="AWV79:AWW79"/>
    <mergeCell ref="AWX79:AWY79"/>
    <mergeCell ref="AWZ79:AXA79"/>
    <mergeCell ref="AXB79:AXC79"/>
    <mergeCell ref="AWF79:AWG79"/>
    <mergeCell ref="AWH79:AWI79"/>
    <mergeCell ref="AWJ79:AWK79"/>
    <mergeCell ref="AWL79:AWM79"/>
    <mergeCell ref="AWN79:AWO79"/>
    <mergeCell ref="AWP79:AWQ79"/>
    <mergeCell ref="AVT79:AVU79"/>
    <mergeCell ref="AVV79:AVW79"/>
    <mergeCell ref="AVX79:AVY79"/>
    <mergeCell ref="AVZ79:AWA79"/>
    <mergeCell ref="AWB79:AWC79"/>
    <mergeCell ref="AWD79:AWE79"/>
    <mergeCell ref="AVH79:AVI79"/>
    <mergeCell ref="AVJ79:AVK79"/>
    <mergeCell ref="AVL79:AVM79"/>
    <mergeCell ref="AVN79:AVO79"/>
    <mergeCell ref="AVP79:AVQ79"/>
    <mergeCell ref="AVR79:AVS79"/>
    <mergeCell ref="AUV79:AUW79"/>
    <mergeCell ref="AUX79:AUY79"/>
    <mergeCell ref="AUZ79:AVA79"/>
    <mergeCell ref="AVB79:AVC79"/>
    <mergeCell ref="AVD79:AVE79"/>
    <mergeCell ref="AVF79:AVG79"/>
    <mergeCell ref="AUJ79:AUK79"/>
    <mergeCell ref="AUL79:AUM79"/>
    <mergeCell ref="AUN79:AUO79"/>
    <mergeCell ref="AUP79:AUQ79"/>
    <mergeCell ref="AUR79:AUS79"/>
    <mergeCell ref="AUT79:AUU79"/>
    <mergeCell ref="ATX79:ATY79"/>
    <mergeCell ref="ATZ79:AUA79"/>
    <mergeCell ref="AUB79:AUC79"/>
    <mergeCell ref="AUD79:AUE79"/>
    <mergeCell ref="AUF79:AUG79"/>
    <mergeCell ref="AUH79:AUI79"/>
    <mergeCell ref="ATL79:ATM79"/>
    <mergeCell ref="ATN79:ATO79"/>
    <mergeCell ref="ATP79:ATQ79"/>
    <mergeCell ref="ATR79:ATS79"/>
    <mergeCell ref="ATT79:ATU79"/>
    <mergeCell ref="ATV79:ATW79"/>
    <mergeCell ref="ASZ79:ATA79"/>
    <mergeCell ref="ATB79:ATC79"/>
    <mergeCell ref="ATD79:ATE79"/>
    <mergeCell ref="ATF79:ATG79"/>
    <mergeCell ref="ATH79:ATI79"/>
    <mergeCell ref="ATJ79:ATK79"/>
    <mergeCell ref="ASN79:ASO79"/>
    <mergeCell ref="ASP79:ASQ79"/>
    <mergeCell ref="ASR79:ASS79"/>
    <mergeCell ref="AST79:ASU79"/>
    <mergeCell ref="ASV79:ASW79"/>
    <mergeCell ref="ASX79:ASY79"/>
    <mergeCell ref="ASB79:ASC79"/>
    <mergeCell ref="ASD79:ASE79"/>
    <mergeCell ref="ASF79:ASG79"/>
    <mergeCell ref="ASH79:ASI79"/>
    <mergeCell ref="ASJ79:ASK79"/>
    <mergeCell ref="ASL79:ASM79"/>
    <mergeCell ref="ARP79:ARQ79"/>
    <mergeCell ref="ARR79:ARS79"/>
    <mergeCell ref="ART79:ARU79"/>
    <mergeCell ref="ARV79:ARW79"/>
    <mergeCell ref="ARX79:ARY79"/>
    <mergeCell ref="ARZ79:ASA79"/>
    <mergeCell ref="ARD79:ARE79"/>
    <mergeCell ref="ARF79:ARG79"/>
    <mergeCell ref="ARH79:ARI79"/>
    <mergeCell ref="ARJ79:ARK79"/>
    <mergeCell ref="ARL79:ARM79"/>
    <mergeCell ref="ARN79:ARO79"/>
    <mergeCell ref="AQR79:AQS79"/>
    <mergeCell ref="AQT79:AQU79"/>
    <mergeCell ref="AQV79:AQW79"/>
    <mergeCell ref="AQX79:AQY79"/>
    <mergeCell ref="AQZ79:ARA79"/>
    <mergeCell ref="ARB79:ARC79"/>
    <mergeCell ref="AQF79:AQG79"/>
    <mergeCell ref="AQH79:AQI79"/>
    <mergeCell ref="AQJ79:AQK79"/>
    <mergeCell ref="AQL79:AQM79"/>
    <mergeCell ref="AQN79:AQO79"/>
    <mergeCell ref="AQP79:AQQ79"/>
    <mergeCell ref="APT79:APU79"/>
    <mergeCell ref="APV79:APW79"/>
    <mergeCell ref="APX79:APY79"/>
    <mergeCell ref="APZ79:AQA79"/>
    <mergeCell ref="AQB79:AQC79"/>
    <mergeCell ref="AQD79:AQE79"/>
    <mergeCell ref="APH79:API79"/>
    <mergeCell ref="APJ79:APK79"/>
    <mergeCell ref="APL79:APM79"/>
    <mergeCell ref="APN79:APO79"/>
    <mergeCell ref="APP79:APQ79"/>
    <mergeCell ref="APR79:APS79"/>
    <mergeCell ref="AOV79:AOW79"/>
    <mergeCell ref="AOX79:AOY79"/>
    <mergeCell ref="AOZ79:APA79"/>
    <mergeCell ref="APB79:APC79"/>
    <mergeCell ref="APD79:APE79"/>
    <mergeCell ref="APF79:APG79"/>
    <mergeCell ref="AOJ79:AOK79"/>
    <mergeCell ref="AOL79:AOM79"/>
    <mergeCell ref="AON79:AOO79"/>
    <mergeCell ref="AOP79:AOQ79"/>
    <mergeCell ref="AOR79:AOS79"/>
    <mergeCell ref="AOT79:AOU79"/>
    <mergeCell ref="ANX79:ANY79"/>
    <mergeCell ref="ANZ79:AOA79"/>
    <mergeCell ref="AOB79:AOC79"/>
    <mergeCell ref="AOD79:AOE79"/>
    <mergeCell ref="AOF79:AOG79"/>
    <mergeCell ref="AOH79:AOI79"/>
    <mergeCell ref="ANL79:ANM79"/>
    <mergeCell ref="ANN79:ANO79"/>
    <mergeCell ref="ANP79:ANQ79"/>
    <mergeCell ref="ANR79:ANS79"/>
    <mergeCell ref="ANT79:ANU79"/>
    <mergeCell ref="ANV79:ANW79"/>
    <mergeCell ref="AMZ79:ANA79"/>
    <mergeCell ref="ANB79:ANC79"/>
    <mergeCell ref="AND79:ANE79"/>
    <mergeCell ref="ANF79:ANG79"/>
    <mergeCell ref="ANH79:ANI79"/>
    <mergeCell ref="ANJ79:ANK79"/>
    <mergeCell ref="AMN79:AMO79"/>
    <mergeCell ref="AMP79:AMQ79"/>
    <mergeCell ref="AMR79:AMS79"/>
    <mergeCell ref="AMT79:AMU79"/>
    <mergeCell ref="AMV79:AMW79"/>
    <mergeCell ref="AMX79:AMY79"/>
    <mergeCell ref="AMB79:AMC79"/>
    <mergeCell ref="AMD79:AME79"/>
    <mergeCell ref="AMF79:AMG79"/>
    <mergeCell ref="AMH79:AMI79"/>
    <mergeCell ref="AMJ79:AMK79"/>
    <mergeCell ref="AML79:AMM79"/>
    <mergeCell ref="ALP79:ALQ79"/>
    <mergeCell ref="ALR79:ALS79"/>
    <mergeCell ref="ALT79:ALU79"/>
    <mergeCell ref="ALV79:ALW79"/>
    <mergeCell ref="ALX79:ALY79"/>
    <mergeCell ref="ALZ79:AMA79"/>
    <mergeCell ref="ALD79:ALE79"/>
    <mergeCell ref="ALF79:ALG79"/>
    <mergeCell ref="ALH79:ALI79"/>
    <mergeCell ref="ALJ79:ALK79"/>
    <mergeCell ref="ALL79:ALM79"/>
    <mergeCell ref="ALN79:ALO79"/>
    <mergeCell ref="AKR79:AKS79"/>
    <mergeCell ref="AKT79:AKU79"/>
    <mergeCell ref="AKV79:AKW79"/>
    <mergeCell ref="AKX79:AKY79"/>
    <mergeCell ref="AKZ79:ALA79"/>
    <mergeCell ref="ALB79:ALC79"/>
    <mergeCell ref="AKF79:AKG79"/>
    <mergeCell ref="AKH79:AKI79"/>
    <mergeCell ref="AKJ79:AKK79"/>
    <mergeCell ref="AKL79:AKM79"/>
    <mergeCell ref="AKN79:AKO79"/>
    <mergeCell ref="AKP79:AKQ79"/>
    <mergeCell ref="AJT79:AJU79"/>
    <mergeCell ref="AJV79:AJW79"/>
    <mergeCell ref="AJX79:AJY79"/>
    <mergeCell ref="AJZ79:AKA79"/>
    <mergeCell ref="AKB79:AKC79"/>
    <mergeCell ref="AKD79:AKE79"/>
    <mergeCell ref="AJH79:AJI79"/>
    <mergeCell ref="AJJ79:AJK79"/>
    <mergeCell ref="AJL79:AJM79"/>
    <mergeCell ref="AJN79:AJO79"/>
    <mergeCell ref="AJP79:AJQ79"/>
    <mergeCell ref="AJR79:AJS79"/>
    <mergeCell ref="AIV79:AIW79"/>
    <mergeCell ref="AIX79:AIY79"/>
    <mergeCell ref="AIZ79:AJA79"/>
    <mergeCell ref="AJB79:AJC79"/>
    <mergeCell ref="AJD79:AJE79"/>
    <mergeCell ref="AJF79:AJG79"/>
    <mergeCell ref="AIJ79:AIK79"/>
    <mergeCell ref="AIL79:AIM79"/>
    <mergeCell ref="AIN79:AIO79"/>
    <mergeCell ref="AIP79:AIQ79"/>
    <mergeCell ref="AIR79:AIS79"/>
    <mergeCell ref="AIT79:AIU79"/>
    <mergeCell ref="AHX79:AHY79"/>
    <mergeCell ref="AHZ79:AIA79"/>
    <mergeCell ref="AIB79:AIC79"/>
    <mergeCell ref="AID79:AIE79"/>
    <mergeCell ref="AIF79:AIG79"/>
    <mergeCell ref="AIH79:AII79"/>
    <mergeCell ref="AHL79:AHM79"/>
    <mergeCell ref="AHN79:AHO79"/>
    <mergeCell ref="AHP79:AHQ79"/>
    <mergeCell ref="AHR79:AHS79"/>
    <mergeCell ref="AHT79:AHU79"/>
    <mergeCell ref="AHV79:AHW79"/>
    <mergeCell ref="AGZ79:AHA79"/>
    <mergeCell ref="AHB79:AHC79"/>
    <mergeCell ref="AHD79:AHE79"/>
    <mergeCell ref="AHF79:AHG79"/>
    <mergeCell ref="AHH79:AHI79"/>
    <mergeCell ref="AHJ79:AHK79"/>
    <mergeCell ref="AGN79:AGO79"/>
    <mergeCell ref="AGP79:AGQ79"/>
    <mergeCell ref="AGR79:AGS79"/>
    <mergeCell ref="AGT79:AGU79"/>
    <mergeCell ref="AGV79:AGW79"/>
    <mergeCell ref="AGX79:AGY79"/>
    <mergeCell ref="AGB79:AGC79"/>
    <mergeCell ref="AGD79:AGE79"/>
    <mergeCell ref="AGF79:AGG79"/>
    <mergeCell ref="AGH79:AGI79"/>
    <mergeCell ref="AGJ79:AGK79"/>
    <mergeCell ref="AGL79:AGM79"/>
    <mergeCell ref="AFP79:AFQ79"/>
    <mergeCell ref="AFR79:AFS79"/>
    <mergeCell ref="AFT79:AFU79"/>
    <mergeCell ref="AFV79:AFW79"/>
    <mergeCell ref="AFX79:AFY79"/>
    <mergeCell ref="AFZ79:AGA79"/>
    <mergeCell ref="AFD79:AFE79"/>
    <mergeCell ref="AFF79:AFG79"/>
    <mergeCell ref="AFH79:AFI79"/>
    <mergeCell ref="AFJ79:AFK79"/>
    <mergeCell ref="AFL79:AFM79"/>
    <mergeCell ref="AFN79:AFO79"/>
    <mergeCell ref="AER79:AES79"/>
    <mergeCell ref="AET79:AEU79"/>
    <mergeCell ref="AEV79:AEW79"/>
    <mergeCell ref="AEX79:AEY79"/>
    <mergeCell ref="AEZ79:AFA79"/>
    <mergeCell ref="AFB79:AFC79"/>
    <mergeCell ref="AEF79:AEG79"/>
    <mergeCell ref="AEH79:AEI79"/>
    <mergeCell ref="AEJ79:AEK79"/>
    <mergeCell ref="AEL79:AEM79"/>
    <mergeCell ref="AEN79:AEO79"/>
    <mergeCell ref="AEP79:AEQ79"/>
    <mergeCell ref="ADT79:ADU79"/>
    <mergeCell ref="ADV79:ADW79"/>
    <mergeCell ref="ADX79:ADY79"/>
    <mergeCell ref="ADZ79:AEA79"/>
    <mergeCell ref="AEB79:AEC79"/>
    <mergeCell ref="AED79:AEE79"/>
    <mergeCell ref="ADH79:ADI79"/>
    <mergeCell ref="ADJ79:ADK79"/>
    <mergeCell ref="ADL79:ADM79"/>
    <mergeCell ref="ADN79:ADO79"/>
    <mergeCell ref="ADP79:ADQ79"/>
    <mergeCell ref="ADR79:ADS79"/>
    <mergeCell ref="ACV79:ACW79"/>
    <mergeCell ref="ACX79:ACY79"/>
    <mergeCell ref="ACZ79:ADA79"/>
    <mergeCell ref="ADB79:ADC79"/>
    <mergeCell ref="ADD79:ADE79"/>
    <mergeCell ref="ADF79:ADG79"/>
    <mergeCell ref="ACJ79:ACK79"/>
    <mergeCell ref="ACL79:ACM79"/>
    <mergeCell ref="ACN79:ACO79"/>
    <mergeCell ref="ACP79:ACQ79"/>
    <mergeCell ref="ACR79:ACS79"/>
    <mergeCell ref="ACT79:ACU79"/>
    <mergeCell ref="ABX79:ABY79"/>
    <mergeCell ref="ABZ79:ACA79"/>
    <mergeCell ref="ACB79:ACC79"/>
    <mergeCell ref="ACD79:ACE79"/>
    <mergeCell ref="ACF79:ACG79"/>
    <mergeCell ref="ACH79:ACI79"/>
    <mergeCell ref="ABL79:ABM79"/>
    <mergeCell ref="ABN79:ABO79"/>
    <mergeCell ref="ABP79:ABQ79"/>
    <mergeCell ref="ABR79:ABS79"/>
    <mergeCell ref="ABT79:ABU79"/>
    <mergeCell ref="ABV79:ABW79"/>
    <mergeCell ref="AAZ79:ABA79"/>
    <mergeCell ref="ABB79:ABC79"/>
    <mergeCell ref="ABD79:ABE79"/>
    <mergeCell ref="ABF79:ABG79"/>
    <mergeCell ref="ABH79:ABI79"/>
    <mergeCell ref="ABJ79:ABK79"/>
    <mergeCell ref="AAN79:AAO79"/>
    <mergeCell ref="AAP79:AAQ79"/>
    <mergeCell ref="AAR79:AAS79"/>
    <mergeCell ref="AAT79:AAU79"/>
    <mergeCell ref="AAV79:AAW79"/>
    <mergeCell ref="AAX79:AAY79"/>
    <mergeCell ref="AAB79:AAC79"/>
    <mergeCell ref="AAD79:AAE79"/>
    <mergeCell ref="AAF79:AAG79"/>
    <mergeCell ref="AAH79:AAI79"/>
    <mergeCell ref="AAJ79:AAK79"/>
    <mergeCell ref="AAL79:AAM79"/>
    <mergeCell ref="ZP79:ZQ79"/>
    <mergeCell ref="ZR79:ZS79"/>
    <mergeCell ref="ZT79:ZU79"/>
    <mergeCell ref="ZV79:ZW79"/>
    <mergeCell ref="ZX79:ZY79"/>
    <mergeCell ref="ZZ79:AAA79"/>
    <mergeCell ref="ZD79:ZE79"/>
    <mergeCell ref="ZF79:ZG79"/>
    <mergeCell ref="ZH79:ZI79"/>
    <mergeCell ref="ZJ79:ZK79"/>
    <mergeCell ref="ZL79:ZM79"/>
    <mergeCell ref="ZN79:ZO79"/>
    <mergeCell ref="YR79:YS79"/>
    <mergeCell ref="YT79:YU79"/>
    <mergeCell ref="YV79:YW79"/>
    <mergeCell ref="YX79:YY79"/>
    <mergeCell ref="YZ79:ZA79"/>
    <mergeCell ref="ZB79:ZC79"/>
    <mergeCell ref="YF79:YG79"/>
    <mergeCell ref="YH79:YI79"/>
    <mergeCell ref="YJ79:YK79"/>
    <mergeCell ref="YL79:YM79"/>
    <mergeCell ref="YN79:YO79"/>
    <mergeCell ref="YP79:YQ79"/>
    <mergeCell ref="XT79:XU79"/>
    <mergeCell ref="XV79:XW79"/>
    <mergeCell ref="XX79:XY79"/>
    <mergeCell ref="XZ79:YA79"/>
    <mergeCell ref="YB79:YC79"/>
    <mergeCell ref="YD79:YE79"/>
    <mergeCell ref="XH79:XI79"/>
    <mergeCell ref="XJ79:XK79"/>
    <mergeCell ref="XL79:XM79"/>
    <mergeCell ref="XN79:XO79"/>
    <mergeCell ref="XP79:XQ79"/>
    <mergeCell ref="XR79:XS79"/>
    <mergeCell ref="WV79:WW79"/>
    <mergeCell ref="WX79:WY79"/>
    <mergeCell ref="WZ79:XA79"/>
    <mergeCell ref="XB79:XC79"/>
    <mergeCell ref="XD79:XE79"/>
    <mergeCell ref="XF79:XG79"/>
    <mergeCell ref="WJ79:WK79"/>
    <mergeCell ref="WL79:WM79"/>
    <mergeCell ref="WN79:WO79"/>
    <mergeCell ref="WP79:WQ79"/>
    <mergeCell ref="WR79:WS79"/>
    <mergeCell ref="WT79:WU79"/>
    <mergeCell ref="VX79:VY79"/>
    <mergeCell ref="VZ79:WA79"/>
    <mergeCell ref="WB79:WC79"/>
    <mergeCell ref="WD79:WE79"/>
    <mergeCell ref="WF79:WG79"/>
    <mergeCell ref="WH79:WI79"/>
    <mergeCell ref="VL79:VM79"/>
    <mergeCell ref="VN79:VO79"/>
    <mergeCell ref="VP79:VQ79"/>
    <mergeCell ref="VR79:VS79"/>
    <mergeCell ref="VT79:VU79"/>
    <mergeCell ref="VV79:VW79"/>
    <mergeCell ref="UZ79:VA79"/>
    <mergeCell ref="VB79:VC79"/>
    <mergeCell ref="VD79:VE79"/>
    <mergeCell ref="VF79:VG79"/>
    <mergeCell ref="VH79:VI79"/>
    <mergeCell ref="VJ79:VK79"/>
    <mergeCell ref="UN79:UO79"/>
    <mergeCell ref="UP79:UQ79"/>
    <mergeCell ref="UR79:US79"/>
    <mergeCell ref="UT79:UU79"/>
    <mergeCell ref="UV79:UW79"/>
    <mergeCell ref="UX79:UY79"/>
    <mergeCell ref="UB79:UC79"/>
    <mergeCell ref="UD79:UE79"/>
    <mergeCell ref="UF79:UG79"/>
    <mergeCell ref="UH79:UI79"/>
    <mergeCell ref="UJ79:UK79"/>
    <mergeCell ref="UL79:UM79"/>
    <mergeCell ref="TP79:TQ79"/>
    <mergeCell ref="TR79:TS79"/>
    <mergeCell ref="TT79:TU79"/>
    <mergeCell ref="TV79:TW79"/>
    <mergeCell ref="TX79:TY79"/>
    <mergeCell ref="TZ79:UA79"/>
    <mergeCell ref="TD79:TE79"/>
    <mergeCell ref="TF79:TG79"/>
    <mergeCell ref="TH79:TI79"/>
    <mergeCell ref="TJ79:TK79"/>
    <mergeCell ref="TL79:TM79"/>
    <mergeCell ref="TN79:TO79"/>
    <mergeCell ref="SR79:SS79"/>
    <mergeCell ref="ST79:SU79"/>
    <mergeCell ref="SV79:SW79"/>
    <mergeCell ref="SX79:SY79"/>
    <mergeCell ref="SZ79:TA79"/>
    <mergeCell ref="TB79:TC79"/>
    <mergeCell ref="SF79:SG79"/>
    <mergeCell ref="SH79:SI79"/>
    <mergeCell ref="SJ79:SK79"/>
    <mergeCell ref="SL79:SM79"/>
    <mergeCell ref="SN79:SO79"/>
    <mergeCell ref="SP79:SQ79"/>
    <mergeCell ref="RT79:RU79"/>
    <mergeCell ref="RV79:RW79"/>
    <mergeCell ref="RX79:RY79"/>
    <mergeCell ref="RZ79:SA79"/>
    <mergeCell ref="SB79:SC79"/>
    <mergeCell ref="SD79:SE79"/>
    <mergeCell ref="RH79:RI79"/>
    <mergeCell ref="RJ79:RK79"/>
    <mergeCell ref="RL79:RM79"/>
    <mergeCell ref="RN79:RO79"/>
    <mergeCell ref="RP79:RQ79"/>
    <mergeCell ref="RR79:RS79"/>
    <mergeCell ref="QV79:QW79"/>
    <mergeCell ref="QX79:QY79"/>
    <mergeCell ref="QZ79:RA79"/>
    <mergeCell ref="RB79:RC79"/>
    <mergeCell ref="RD79:RE79"/>
    <mergeCell ref="RF79:RG79"/>
    <mergeCell ref="QJ79:QK79"/>
    <mergeCell ref="QL79:QM79"/>
    <mergeCell ref="QN79:QO79"/>
    <mergeCell ref="QP79:QQ79"/>
    <mergeCell ref="QR79:QS79"/>
    <mergeCell ref="QT79:QU79"/>
    <mergeCell ref="PX79:PY79"/>
    <mergeCell ref="PZ79:QA79"/>
    <mergeCell ref="QB79:QC79"/>
    <mergeCell ref="QD79:QE79"/>
    <mergeCell ref="QF79:QG79"/>
    <mergeCell ref="QH79:QI79"/>
    <mergeCell ref="PL79:PM79"/>
    <mergeCell ref="PN79:PO79"/>
    <mergeCell ref="PP79:PQ79"/>
    <mergeCell ref="PR79:PS79"/>
    <mergeCell ref="PT79:PU79"/>
    <mergeCell ref="PV79:PW79"/>
    <mergeCell ref="OZ79:PA79"/>
    <mergeCell ref="PB79:PC79"/>
    <mergeCell ref="PD79:PE79"/>
    <mergeCell ref="PF79:PG79"/>
    <mergeCell ref="PH79:PI79"/>
    <mergeCell ref="PJ79:PK79"/>
    <mergeCell ref="ON79:OO79"/>
    <mergeCell ref="OP79:OQ79"/>
    <mergeCell ref="OR79:OS79"/>
    <mergeCell ref="OT79:OU79"/>
    <mergeCell ref="OV79:OW79"/>
    <mergeCell ref="OX79:OY79"/>
    <mergeCell ref="OB79:OC79"/>
    <mergeCell ref="OD79:OE79"/>
    <mergeCell ref="OF79:OG79"/>
    <mergeCell ref="OH79:OI79"/>
    <mergeCell ref="OJ79:OK79"/>
    <mergeCell ref="OL79:OM79"/>
    <mergeCell ref="NP79:NQ79"/>
    <mergeCell ref="NR79:NS79"/>
    <mergeCell ref="NT79:NU79"/>
    <mergeCell ref="NV79:NW79"/>
    <mergeCell ref="NX79:NY79"/>
    <mergeCell ref="NZ79:OA79"/>
    <mergeCell ref="ND79:NE79"/>
    <mergeCell ref="NF79:NG79"/>
    <mergeCell ref="NH79:NI79"/>
    <mergeCell ref="NJ79:NK79"/>
    <mergeCell ref="NL79:NM79"/>
    <mergeCell ref="NN79:NO79"/>
    <mergeCell ref="MR79:MS79"/>
    <mergeCell ref="MT79:MU79"/>
    <mergeCell ref="MV79:MW79"/>
    <mergeCell ref="MX79:MY79"/>
    <mergeCell ref="MZ79:NA79"/>
    <mergeCell ref="NB79:NC79"/>
    <mergeCell ref="MF79:MG79"/>
    <mergeCell ref="MH79:MI79"/>
    <mergeCell ref="MJ79:MK79"/>
    <mergeCell ref="ML79:MM79"/>
    <mergeCell ref="MN79:MO79"/>
    <mergeCell ref="MP79:MQ79"/>
    <mergeCell ref="LT79:LU79"/>
    <mergeCell ref="LV79:LW79"/>
    <mergeCell ref="LX79:LY79"/>
    <mergeCell ref="LZ79:MA79"/>
    <mergeCell ref="MB79:MC79"/>
    <mergeCell ref="MD79:ME79"/>
    <mergeCell ref="LH79:LI79"/>
    <mergeCell ref="LJ79:LK79"/>
    <mergeCell ref="LL79:LM79"/>
    <mergeCell ref="LN79:LO79"/>
    <mergeCell ref="LP79:LQ79"/>
    <mergeCell ref="LR79:LS79"/>
    <mergeCell ref="KV79:KW79"/>
    <mergeCell ref="KX79:KY79"/>
    <mergeCell ref="KZ79:LA79"/>
    <mergeCell ref="LB79:LC79"/>
    <mergeCell ref="LD79:LE79"/>
    <mergeCell ref="LF79:LG79"/>
    <mergeCell ref="KJ79:KK79"/>
    <mergeCell ref="KL79:KM79"/>
    <mergeCell ref="KN79:KO79"/>
    <mergeCell ref="KP79:KQ79"/>
    <mergeCell ref="KR79:KS79"/>
    <mergeCell ref="KT79:KU79"/>
    <mergeCell ref="JX79:JY79"/>
    <mergeCell ref="JZ79:KA79"/>
    <mergeCell ref="KB79:KC79"/>
    <mergeCell ref="KD79:KE79"/>
    <mergeCell ref="KF79:KG79"/>
    <mergeCell ref="KH79:KI79"/>
    <mergeCell ref="JL79:JM79"/>
    <mergeCell ref="JN79:JO79"/>
    <mergeCell ref="JP79:JQ79"/>
    <mergeCell ref="JR79:JS79"/>
    <mergeCell ref="JT79:JU79"/>
    <mergeCell ref="JV79:JW79"/>
    <mergeCell ref="IZ79:JA79"/>
    <mergeCell ref="JB79:JC79"/>
    <mergeCell ref="JD79:JE79"/>
    <mergeCell ref="JF79:JG79"/>
    <mergeCell ref="JH79:JI79"/>
    <mergeCell ref="JJ79:JK79"/>
    <mergeCell ref="IN79:IO79"/>
    <mergeCell ref="IP79:IQ79"/>
    <mergeCell ref="IR79:IS79"/>
    <mergeCell ref="IT79:IU79"/>
    <mergeCell ref="IV79:IW79"/>
    <mergeCell ref="IX79:IY79"/>
    <mergeCell ref="IB79:IC79"/>
    <mergeCell ref="ID79:IE79"/>
    <mergeCell ref="IF79:IG79"/>
    <mergeCell ref="IH79:II79"/>
    <mergeCell ref="IJ79:IK79"/>
    <mergeCell ref="IL79:IM79"/>
    <mergeCell ref="HP79:HQ79"/>
    <mergeCell ref="HR79:HS79"/>
    <mergeCell ref="HT79:HU79"/>
    <mergeCell ref="HV79:HW79"/>
    <mergeCell ref="HX79:HY79"/>
    <mergeCell ref="HZ79:IA79"/>
    <mergeCell ref="HD79:HE79"/>
    <mergeCell ref="HF79:HG79"/>
    <mergeCell ref="HH79:HI79"/>
    <mergeCell ref="HJ79:HK79"/>
    <mergeCell ref="HL79:HM79"/>
    <mergeCell ref="HN79:HO79"/>
    <mergeCell ref="GR79:GS79"/>
    <mergeCell ref="GT79:GU79"/>
    <mergeCell ref="GV79:GW79"/>
    <mergeCell ref="GX79:GY79"/>
    <mergeCell ref="GZ79:HA79"/>
    <mergeCell ref="HB79:HC79"/>
    <mergeCell ref="GF79:GG79"/>
    <mergeCell ref="GH79:GI79"/>
    <mergeCell ref="GJ79:GK79"/>
    <mergeCell ref="GL79:GM79"/>
    <mergeCell ref="GN79:GO79"/>
    <mergeCell ref="GP79:GQ79"/>
    <mergeCell ref="FT79:FU79"/>
    <mergeCell ref="FV79:FW79"/>
    <mergeCell ref="FX79:FY79"/>
    <mergeCell ref="FZ79:GA79"/>
    <mergeCell ref="GB79:GC79"/>
    <mergeCell ref="GD79:GE79"/>
    <mergeCell ref="FH79:FI79"/>
    <mergeCell ref="FJ79:FK79"/>
    <mergeCell ref="FL79:FM79"/>
    <mergeCell ref="FN79:FO79"/>
    <mergeCell ref="FP79:FQ79"/>
    <mergeCell ref="FR79:FS79"/>
    <mergeCell ref="EV79:EW79"/>
    <mergeCell ref="EX79:EY79"/>
    <mergeCell ref="EZ79:FA79"/>
    <mergeCell ref="FB79:FC79"/>
    <mergeCell ref="FD79:FE79"/>
    <mergeCell ref="FF79:FG79"/>
    <mergeCell ref="EJ79:EK79"/>
    <mergeCell ref="EL79:EM79"/>
    <mergeCell ref="EN79:EO79"/>
    <mergeCell ref="EP79:EQ79"/>
    <mergeCell ref="ER79:ES79"/>
    <mergeCell ref="ET79:EU79"/>
    <mergeCell ref="DX79:DY79"/>
    <mergeCell ref="DZ79:EA79"/>
    <mergeCell ref="EB79:EC79"/>
    <mergeCell ref="ED79:EE79"/>
    <mergeCell ref="EF79:EG79"/>
    <mergeCell ref="EH79:EI79"/>
    <mergeCell ref="DL79:DM79"/>
    <mergeCell ref="DN79:DO79"/>
    <mergeCell ref="DP79:DQ79"/>
    <mergeCell ref="DR79:DS79"/>
    <mergeCell ref="DT79:DU79"/>
    <mergeCell ref="DV79:DW79"/>
    <mergeCell ref="CZ79:DA79"/>
    <mergeCell ref="DB79:DC79"/>
    <mergeCell ref="DD79:DE79"/>
    <mergeCell ref="DF79:DG79"/>
    <mergeCell ref="DH79:DI79"/>
    <mergeCell ref="DJ79:DK79"/>
    <mergeCell ref="CN79:CO79"/>
    <mergeCell ref="CP79:CQ79"/>
    <mergeCell ref="CR79:CS79"/>
    <mergeCell ref="CT79:CU79"/>
    <mergeCell ref="CV79:CW79"/>
    <mergeCell ref="CX79:CY79"/>
    <mergeCell ref="CB79:CC79"/>
    <mergeCell ref="CD79:CE79"/>
    <mergeCell ref="CF79:CG79"/>
    <mergeCell ref="CH79:CI79"/>
    <mergeCell ref="CJ79:CK79"/>
    <mergeCell ref="CL79:CM79"/>
    <mergeCell ref="BP79:BQ79"/>
    <mergeCell ref="BR79:BS79"/>
    <mergeCell ref="BT79:BU79"/>
    <mergeCell ref="BV79:BW79"/>
    <mergeCell ref="BX79:BY79"/>
    <mergeCell ref="BZ79:CA79"/>
    <mergeCell ref="BD79:BE79"/>
    <mergeCell ref="BF79:BG79"/>
    <mergeCell ref="BH79:BI79"/>
    <mergeCell ref="BJ79:BK79"/>
    <mergeCell ref="BL79:BM79"/>
    <mergeCell ref="BN79:BO79"/>
    <mergeCell ref="AR79:AS79"/>
    <mergeCell ref="AT79:AU79"/>
    <mergeCell ref="AV79:AW79"/>
    <mergeCell ref="AX79:AY79"/>
    <mergeCell ref="AZ79:BA79"/>
    <mergeCell ref="BB79:BC79"/>
    <mergeCell ref="AF79:AG79"/>
    <mergeCell ref="AH79:AI79"/>
    <mergeCell ref="AJ79:AK79"/>
    <mergeCell ref="AL79:AM79"/>
    <mergeCell ref="AN79:AO79"/>
    <mergeCell ref="AP79:AQ79"/>
    <mergeCell ref="T79:U79"/>
    <mergeCell ref="V79:W79"/>
    <mergeCell ref="X79:Y79"/>
    <mergeCell ref="Z79:AA79"/>
    <mergeCell ref="AB79:AC79"/>
    <mergeCell ref="AD79:AE79"/>
    <mergeCell ref="J79:K79"/>
    <mergeCell ref="L79:M79"/>
    <mergeCell ref="N79:O79"/>
    <mergeCell ref="P79:Q79"/>
    <mergeCell ref="R79:S79"/>
    <mergeCell ref="A79:B79"/>
    <mergeCell ref="E79:F79"/>
    <mergeCell ref="G79:H79"/>
    <mergeCell ref="XEM74:XEN74"/>
    <mergeCell ref="XEO74:XEP74"/>
    <mergeCell ref="XEQ74:XER74"/>
    <mergeCell ref="XES74:XET74"/>
    <mergeCell ref="XEU74:XEV74"/>
    <mergeCell ref="A76:B76"/>
    <mergeCell ref="XEA74:XEB74"/>
    <mergeCell ref="XEC74:XED74"/>
    <mergeCell ref="XEE74:XEF74"/>
    <mergeCell ref="XEG74:XEH74"/>
    <mergeCell ref="XEI74:XEJ74"/>
    <mergeCell ref="XEK74:XEL74"/>
    <mergeCell ref="XDO74:XDP74"/>
    <mergeCell ref="XDQ74:XDR74"/>
    <mergeCell ref="XDS74:XDT74"/>
    <mergeCell ref="XDU74:XDV74"/>
    <mergeCell ref="XDW74:XDX74"/>
    <mergeCell ref="XDY74:XDZ74"/>
    <mergeCell ref="XDC74:XDD74"/>
    <mergeCell ref="XDE74:XDF74"/>
    <mergeCell ref="XDG74:XDH74"/>
    <mergeCell ref="XDI74:XDJ74"/>
    <mergeCell ref="XDK74:XDL74"/>
    <mergeCell ref="XDM74:XDN74"/>
    <mergeCell ref="XCQ74:XCR74"/>
    <mergeCell ref="XCS74:XCT74"/>
    <mergeCell ref="XCU74:XCV74"/>
    <mergeCell ref="XCW74:XCX74"/>
    <mergeCell ref="XCY74:XCZ74"/>
    <mergeCell ref="XDA74:XDB74"/>
    <mergeCell ref="XCE74:XCF74"/>
    <mergeCell ref="XCG74:XCH74"/>
    <mergeCell ref="XCI74:XCJ74"/>
    <mergeCell ref="XCK74:XCL74"/>
    <mergeCell ref="XCM74:XCN74"/>
    <mergeCell ref="XCO74:XCP74"/>
    <mergeCell ref="XBS74:XBT74"/>
    <mergeCell ref="XBU74:XBV74"/>
    <mergeCell ref="XBW74:XBX74"/>
    <mergeCell ref="XBY74:XBZ74"/>
    <mergeCell ref="XCA74:XCB74"/>
    <mergeCell ref="XCC74:XCD74"/>
    <mergeCell ref="XBG74:XBH74"/>
    <mergeCell ref="XBI74:XBJ74"/>
    <mergeCell ref="XBK74:XBL74"/>
    <mergeCell ref="XBM74:XBN74"/>
    <mergeCell ref="XBO74:XBP74"/>
    <mergeCell ref="XBQ74:XBR74"/>
    <mergeCell ref="XAU74:XAV74"/>
    <mergeCell ref="XAW74:XAX74"/>
    <mergeCell ref="XAY74:XAZ74"/>
    <mergeCell ref="XBA74:XBB74"/>
    <mergeCell ref="XBC74:XBD74"/>
    <mergeCell ref="XBE74:XBF74"/>
    <mergeCell ref="XAI74:XAJ74"/>
    <mergeCell ref="XAK74:XAL74"/>
    <mergeCell ref="XAM74:XAN74"/>
    <mergeCell ref="XAO74:XAP74"/>
    <mergeCell ref="XAQ74:XAR74"/>
    <mergeCell ref="XAS74:XAT74"/>
    <mergeCell ref="WZW74:WZX74"/>
    <mergeCell ref="WZY74:WZZ74"/>
    <mergeCell ref="XAA74:XAB74"/>
    <mergeCell ref="XAC74:XAD74"/>
    <mergeCell ref="XAE74:XAF74"/>
    <mergeCell ref="XAG74:XAH74"/>
    <mergeCell ref="WZK74:WZL74"/>
    <mergeCell ref="WZM74:WZN74"/>
    <mergeCell ref="WZO74:WZP74"/>
    <mergeCell ref="WZQ74:WZR74"/>
    <mergeCell ref="WZS74:WZT74"/>
    <mergeCell ref="WZU74:WZV74"/>
    <mergeCell ref="WYY74:WYZ74"/>
    <mergeCell ref="WZA74:WZB74"/>
    <mergeCell ref="WZC74:WZD74"/>
    <mergeCell ref="WZE74:WZF74"/>
    <mergeCell ref="WZG74:WZH74"/>
    <mergeCell ref="WZI74:WZJ74"/>
    <mergeCell ref="WYM74:WYN74"/>
    <mergeCell ref="WYO74:WYP74"/>
    <mergeCell ref="WYQ74:WYR74"/>
    <mergeCell ref="WYS74:WYT74"/>
    <mergeCell ref="WYU74:WYV74"/>
    <mergeCell ref="WYW74:WYX74"/>
    <mergeCell ref="WYA74:WYB74"/>
    <mergeCell ref="WYC74:WYD74"/>
    <mergeCell ref="WYE74:WYF74"/>
    <mergeCell ref="WYG74:WYH74"/>
    <mergeCell ref="WYI74:WYJ74"/>
    <mergeCell ref="WYK74:WYL74"/>
    <mergeCell ref="WXO74:WXP74"/>
    <mergeCell ref="WXQ74:WXR74"/>
    <mergeCell ref="WXS74:WXT74"/>
    <mergeCell ref="WXU74:WXV74"/>
    <mergeCell ref="WXW74:WXX74"/>
    <mergeCell ref="WXY74:WXZ74"/>
    <mergeCell ref="WXC74:WXD74"/>
    <mergeCell ref="WXE74:WXF74"/>
    <mergeCell ref="WXG74:WXH74"/>
    <mergeCell ref="WXI74:WXJ74"/>
    <mergeCell ref="WXK74:WXL74"/>
    <mergeCell ref="WXM74:WXN74"/>
    <mergeCell ref="WWQ74:WWR74"/>
    <mergeCell ref="WWS74:WWT74"/>
    <mergeCell ref="WWU74:WWV74"/>
    <mergeCell ref="WWW74:WWX74"/>
    <mergeCell ref="WWY74:WWZ74"/>
    <mergeCell ref="WXA74:WXB74"/>
    <mergeCell ref="WWE74:WWF74"/>
    <mergeCell ref="WWG74:WWH74"/>
    <mergeCell ref="WWI74:WWJ74"/>
    <mergeCell ref="WWK74:WWL74"/>
    <mergeCell ref="WWM74:WWN74"/>
    <mergeCell ref="WWO74:WWP74"/>
    <mergeCell ref="WVS74:WVT74"/>
    <mergeCell ref="WVU74:WVV74"/>
    <mergeCell ref="WVW74:WVX74"/>
    <mergeCell ref="WVY74:WVZ74"/>
    <mergeCell ref="WWA74:WWB74"/>
    <mergeCell ref="WWC74:WWD74"/>
    <mergeCell ref="WVG74:WVH74"/>
    <mergeCell ref="WVI74:WVJ74"/>
    <mergeCell ref="WVK74:WVL74"/>
    <mergeCell ref="WVM74:WVN74"/>
    <mergeCell ref="WVO74:WVP74"/>
    <mergeCell ref="WVQ74:WVR74"/>
    <mergeCell ref="WUU74:WUV74"/>
    <mergeCell ref="WUW74:WUX74"/>
    <mergeCell ref="WUY74:WUZ74"/>
    <mergeCell ref="WVA74:WVB74"/>
    <mergeCell ref="WVC74:WVD74"/>
    <mergeCell ref="WVE74:WVF74"/>
    <mergeCell ref="WUI74:WUJ74"/>
    <mergeCell ref="WUK74:WUL74"/>
    <mergeCell ref="WUM74:WUN74"/>
    <mergeCell ref="WUO74:WUP74"/>
    <mergeCell ref="WUQ74:WUR74"/>
    <mergeCell ref="WUS74:WUT74"/>
    <mergeCell ref="WTW74:WTX74"/>
    <mergeCell ref="WTY74:WTZ74"/>
    <mergeCell ref="WUA74:WUB74"/>
    <mergeCell ref="WUC74:WUD74"/>
    <mergeCell ref="WUE74:WUF74"/>
    <mergeCell ref="WUG74:WUH74"/>
    <mergeCell ref="WTK74:WTL74"/>
    <mergeCell ref="WTM74:WTN74"/>
    <mergeCell ref="WTO74:WTP74"/>
    <mergeCell ref="WTQ74:WTR74"/>
    <mergeCell ref="WTS74:WTT74"/>
    <mergeCell ref="WTU74:WTV74"/>
    <mergeCell ref="WSY74:WSZ74"/>
    <mergeCell ref="WTA74:WTB74"/>
    <mergeCell ref="WTC74:WTD74"/>
    <mergeCell ref="WTE74:WTF74"/>
    <mergeCell ref="WTG74:WTH74"/>
    <mergeCell ref="WTI74:WTJ74"/>
    <mergeCell ref="WSM74:WSN74"/>
    <mergeCell ref="WSO74:WSP74"/>
    <mergeCell ref="WSQ74:WSR74"/>
    <mergeCell ref="WSS74:WST74"/>
    <mergeCell ref="WSU74:WSV74"/>
    <mergeCell ref="WSW74:WSX74"/>
    <mergeCell ref="WSA74:WSB74"/>
    <mergeCell ref="WSC74:WSD74"/>
    <mergeCell ref="WSE74:WSF74"/>
    <mergeCell ref="WSG74:WSH74"/>
    <mergeCell ref="WSI74:WSJ74"/>
    <mergeCell ref="WSK74:WSL74"/>
    <mergeCell ref="WRO74:WRP74"/>
    <mergeCell ref="WRQ74:WRR74"/>
    <mergeCell ref="WRS74:WRT74"/>
    <mergeCell ref="WRU74:WRV74"/>
    <mergeCell ref="WRW74:WRX74"/>
    <mergeCell ref="WRY74:WRZ74"/>
    <mergeCell ref="WRC74:WRD74"/>
    <mergeCell ref="WRE74:WRF74"/>
    <mergeCell ref="WRG74:WRH74"/>
    <mergeCell ref="WRI74:WRJ74"/>
    <mergeCell ref="WRK74:WRL74"/>
    <mergeCell ref="WRM74:WRN74"/>
    <mergeCell ref="WQQ74:WQR74"/>
    <mergeCell ref="WQS74:WQT74"/>
    <mergeCell ref="WQU74:WQV74"/>
    <mergeCell ref="WQW74:WQX74"/>
    <mergeCell ref="WQY74:WQZ74"/>
    <mergeCell ref="WRA74:WRB74"/>
    <mergeCell ref="WQE74:WQF74"/>
    <mergeCell ref="WQG74:WQH74"/>
    <mergeCell ref="WQI74:WQJ74"/>
    <mergeCell ref="WQK74:WQL74"/>
    <mergeCell ref="WQM74:WQN74"/>
    <mergeCell ref="WQO74:WQP74"/>
    <mergeCell ref="WPS74:WPT74"/>
    <mergeCell ref="WPU74:WPV74"/>
    <mergeCell ref="WPW74:WPX74"/>
    <mergeCell ref="WPY74:WPZ74"/>
    <mergeCell ref="WQA74:WQB74"/>
    <mergeCell ref="WQC74:WQD74"/>
    <mergeCell ref="WPG74:WPH74"/>
    <mergeCell ref="WPI74:WPJ74"/>
    <mergeCell ref="WPK74:WPL74"/>
    <mergeCell ref="WPM74:WPN74"/>
    <mergeCell ref="WPO74:WPP74"/>
    <mergeCell ref="WPQ74:WPR74"/>
    <mergeCell ref="WOU74:WOV74"/>
    <mergeCell ref="WOW74:WOX74"/>
    <mergeCell ref="WOY74:WOZ74"/>
    <mergeCell ref="WPA74:WPB74"/>
    <mergeCell ref="WPC74:WPD74"/>
    <mergeCell ref="WPE74:WPF74"/>
    <mergeCell ref="WOI74:WOJ74"/>
    <mergeCell ref="WOK74:WOL74"/>
    <mergeCell ref="WOM74:WON74"/>
    <mergeCell ref="WOO74:WOP74"/>
    <mergeCell ref="WOQ74:WOR74"/>
    <mergeCell ref="WOS74:WOT74"/>
    <mergeCell ref="WNW74:WNX74"/>
    <mergeCell ref="WNY74:WNZ74"/>
    <mergeCell ref="WOA74:WOB74"/>
    <mergeCell ref="WOC74:WOD74"/>
    <mergeCell ref="WOE74:WOF74"/>
    <mergeCell ref="WOG74:WOH74"/>
    <mergeCell ref="WNK74:WNL74"/>
    <mergeCell ref="WNM74:WNN74"/>
    <mergeCell ref="WNO74:WNP74"/>
    <mergeCell ref="WNQ74:WNR74"/>
    <mergeCell ref="WNS74:WNT74"/>
    <mergeCell ref="WNU74:WNV74"/>
    <mergeCell ref="WMY74:WMZ74"/>
    <mergeCell ref="WNA74:WNB74"/>
    <mergeCell ref="WNC74:WND74"/>
    <mergeCell ref="WNE74:WNF74"/>
    <mergeCell ref="WNG74:WNH74"/>
    <mergeCell ref="WNI74:WNJ74"/>
    <mergeCell ref="WMM74:WMN74"/>
    <mergeCell ref="WMO74:WMP74"/>
    <mergeCell ref="WMQ74:WMR74"/>
    <mergeCell ref="WMS74:WMT74"/>
    <mergeCell ref="WMU74:WMV74"/>
    <mergeCell ref="WMW74:WMX74"/>
    <mergeCell ref="WMA74:WMB74"/>
    <mergeCell ref="WMC74:WMD74"/>
    <mergeCell ref="WME74:WMF74"/>
    <mergeCell ref="WMG74:WMH74"/>
    <mergeCell ref="WMI74:WMJ74"/>
    <mergeCell ref="WMK74:WML74"/>
    <mergeCell ref="WLO74:WLP74"/>
    <mergeCell ref="WLQ74:WLR74"/>
    <mergeCell ref="WLS74:WLT74"/>
    <mergeCell ref="WLU74:WLV74"/>
    <mergeCell ref="WLW74:WLX74"/>
    <mergeCell ref="WLY74:WLZ74"/>
    <mergeCell ref="WLC74:WLD74"/>
    <mergeCell ref="WLE74:WLF74"/>
    <mergeCell ref="WLG74:WLH74"/>
    <mergeCell ref="WLI74:WLJ74"/>
    <mergeCell ref="WLK74:WLL74"/>
    <mergeCell ref="WLM74:WLN74"/>
    <mergeCell ref="WKQ74:WKR74"/>
    <mergeCell ref="WKS74:WKT74"/>
    <mergeCell ref="WKU74:WKV74"/>
    <mergeCell ref="WKW74:WKX74"/>
    <mergeCell ref="WKY74:WKZ74"/>
    <mergeCell ref="WLA74:WLB74"/>
    <mergeCell ref="WKE74:WKF74"/>
    <mergeCell ref="WKG74:WKH74"/>
    <mergeCell ref="WKI74:WKJ74"/>
    <mergeCell ref="WKK74:WKL74"/>
    <mergeCell ref="WKM74:WKN74"/>
    <mergeCell ref="WKO74:WKP74"/>
    <mergeCell ref="WJS74:WJT74"/>
    <mergeCell ref="WJU74:WJV74"/>
    <mergeCell ref="WJW74:WJX74"/>
    <mergeCell ref="WJY74:WJZ74"/>
    <mergeCell ref="WKA74:WKB74"/>
    <mergeCell ref="WKC74:WKD74"/>
    <mergeCell ref="WJG74:WJH74"/>
    <mergeCell ref="WJI74:WJJ74"/>
    <mergeCell ref="WJK74:WJL74"/>
    <mergeCell ref="WJM74:WJN74"/>
    <mergeCell ref="WJO74:WJP74"/>
    <mergeCell ref="WJQ74:WJR74"/>
    <mergeCell ref="WIU74:WIV74"/>
    <mergeCell ref="WIW74:WIX74"/>
    <mergeCell ref="WIY74:WIZ74"/>
    <mergeCell ref="WJA74:WJB74"/>
    <mergeCell ref="WJC74:WJD74"/>
    <mergeCell ref="WJE74:WJF74"/>
    <mergeCell ref="WII74:WIJ74"/>
    <mergeCell ref="WIK74:WIL74"/>
    <mergeCell ref="WIM74:WIN74"/>
    <mergeCell ref="WIO74:WIP74"/>
    <mergeCell ref="WIQ74:WIR74"/>
    <mergeCell ref="WIS74:WIT74"/>
    <mergeCell ref="WHW74:WHX74"/>
    <mergeCell ref="WHY74:WHZ74"/>
    <mergeCell ref="WIA74:WIB74"/>
    <mergeCell ref="WIC74:WID74"/>
    <mergeCell ref="WIE74:WIF74"/>
    <mergeCell ref="WIG74:WIH74"/>
    <mergeCell ref="WHK74:WHL74"/>
    <mergeCell ref="WHM74:WHN74"/>
    <mergeCell ref="WHO74:WHP74"/>
    <mergeCell ref="WHQ74:WHR74"/>
    <mergeCell ref="WHS74:WHT74"/>
    <mergeCell ref="WHU74:WHV74"/>
    <mergeCell ref="WGY74:WGZ74"/>
    <mergeCell ref="WHA74:WHB74"/>
    <mergeCell ref="WHC74:WHD74"/>
    <mergeCell ref="WHE74:WHF74"/>
    <mergeCell ref="WHG74:WHH74"/>
    <mergeCell ref="WHI74:WHJ74"/>
    <mergeCell ref="WGM74:WGN74"/>
    <mergeCell ref="WGO74:WGP74"/>
    <mergeCell ref="WGQ74:WGR74"/>
    <mergeCell ref="WGS74:WGT74"/>
    <mergeCell ref="WGU74:WGV74"/>
    <mergeCell ref="WGW74:WGX74"/>
    <mergeCell ref="WGA74:WGB74"/>
    <mergeCell ref="WGC74:WGD74"/>
    <mergeCell ref="WGE74:WGF74"/>
    <mergeCell ref="WGG74:WGH74"/>
    <mergeCell ref="WGI74:WGJ74"/>
    <mergeCell ref="WGK74:WGL74"/>
    <mergeCell ref="WFO74:WFP74"/>
    <mergeCell ref="WFQ74:WFR74"/>
    <mergeCell ref="WFS74:WFT74"/>
    <mergeCell ref="WFU74:WFV74"/>
    <mergeCell ref="WFW74:WFX74"/>
    <mergeCell ref="WFY74:WFZ74"/>
    <mergeCell ref="WFC74:WFD74"/>
    <mergeCell ref="WFE74:WFF74"/>
    <mergeCell ref="WFG74:WFH74"/>
    <mergeCell ref="WFI74:WFJ74"/>
    <mergeCell ref="WFK74:WFL74"/>
    <mergeCell ref="WFM74:WFN74"/>
    <mergeCell ref="WEQ74:WER74"/>
    <mergeCell ref="WES74:WET74"/>
    <mergeCell ref="WEU74:WEV74"/>
    <mergeCell ref="WEW74:WEX74"/>
    <mergeCell ref="WEY74:WEZ74"/>
    <mergeCell ref="WFA74:WFB74"/>
    <mergeCell ref="WEE74:WEF74"/>
    <mergeCell ref="WEG74:WEH74"/>
    <mergeCell ref="WEI74:WEJ74"/>
    <mergeCell ref="WEK74:WEL74"/>
    <mergeCell ref="WEM74:WEN74"/>
    <mergeCell ref="WEO74:WEP74"/>
    <mergeCell ref="WDS74:WDT74"/>
    <mergeCell ref="WDU74:WDV74"/>
    <mergeCell ref="WDW74:WDX74"/>
    <mergeCell ref="WDY74:WDZ74"/>
    <mergeCell ref="WEA74:WEB74"/>
    <mergeCell ref="WEC74:WED74"/>
    <mergeCell ref="WDG74:WDH74"/>
    <mergeCell ref="WDI74:WDJ74"/>
    <mergeCell ref="WDK74:WDL74"/>
    <mergeCell ref="WDM74:WDN74"/>
    <mergeCell ref="WDO74:WDP74"/>
    <mergeCell ref="WDQ74:WDR74"/>
    <mergeCell ref="WCU74:WCV74"/>
    <mergeCell ref="WCW74:WCX74"/>
    <mergeCell ref="WCY74:WCZ74"/>
    <mergeCell ref="WDA74:WDB74"/>
    <mergeCell ref="WDC74:WDD74"/>
    <mergeCell ref="WDE74:WDF74"/>
    <mergeCell ref="WCI74:WCJ74"/>
    <mergeCell ref="WCK74:WCL74"/>
    <mergeCell ref="WCM74:WCN74"/>
    <mergeCell ref="WCO74:WCP74"/>
    <mergeCell ref="WCQ74:WCR74"/>
    <mergeCell ref="WCS74:WCT74"/>
    <mergeCell ref="WBW74:WBX74"/>
    <mergeCell ref="WBY74:WBZ74"/>
    <mergeCell ref="WCA74:WCB74"/>
    <mergeCell ref="WCC74:WCD74"/>
    <mergeCell ref="WCE74:WCF74"/>
    <mergeCell ref="WCG74:WCH74"/>
    <mergeCell ref="WBK74:WBL74"/>
    <mergeCell ref="WBM74:WBN74"/>
    <mergeCell ref="WBO74:WBP74"/>
    <mergeCell ref="WBQ74:WBR74"/>
    <mergeCell ref="WBS74:WBT74"/>
    <mergeCell ref="WBU74:WBV74"/>
    <mergeCell ref="WAY74:WAZ74"/>
    <mergeCell ref="WBA74:WBB74"/>
    <mergeCell ref="WBC74:WBD74"/>
    <mergeCell ref="WBE74:WBF74"/>
    <mergeCell ref="WBG74:WBH74"/>
    <mergeCell ref="WBI74:WBJ74"/>
    <mergeCell ref="WAM74:WAN74"/>
    <mergeCell ref="WAO74:WAP74"/>
    <mergeCell ref="WAQ74:WAR74"/>
    <mergeCell ref="WAS74:WAT74"/>
    <mergeCell ref="WAU74:WAV74"/>
    <mergeCell ref="WAW74:WAX74"/>
    <mergeCell ref="WAA74:WAB74"/>
    <mergeCell ref="WAC74:WAD74"/>
    <mergeCell ref="WAE74:WAF74"/>
    <mergeCell ref="WAG74:WAH74"/>
    <mergeCell ref="WAI74:WAJ74"/>
    <mergeCell ref="WAK74:WAL74"/>
    <mergeCell ref="VZO74:VZP74"/>
    <mergeCell ref="VZQ74:VZR74"/>
    <mergeCell ref="VZS74:VZT74"/>
    <mergeCell ref="VZU74:VZV74"/>
    <mergeCell ref="VZW74:VZX74"/>
    <mergeCell ref="VZY74:VZZ74"/>
    <mergeCell ref="VZC74:VZD74"/>
    <mergeCell ref="VZE74:VZF74"/>
    <mergeCell ref="VZG74:VZH74"/>
    <mergeCell ref="VZI74:VZJ74"/>
    <mergeCell ref="VZK74:VZL74"/>
    <mergeCell ref="VZM74:VZN74"/>
    <mergeCell ref="VYQ74:VYR74"/>
    <mergeCell ref="VYS74:VYT74"/>
    <mergeCell ref="VYU74:VYV74"/>
    <mergeCell ref="VYW74:VYX74"/>
    <mergeCell ref="VYY74:VYZ74"/>
    <mergeCell ref="VZA74:VZB74"/>
    <mergeCell ref="VYE74:VYF74"/>
    <mergeCell ref="VYG74:VYH74"/>
    <mergeCell ref="VYI74:VYJ74"/>
    <mergeCell ref="VYK74:VYL74"/>
    <mergeCell ref="VYM74:VYN74"/>
    <mergeCell ref="VYO74:VYP74"/>
    <mergeCell ref="VXS74:VXT74"/>
    <mergeCell ref="VXU74:VXV74"/>
    <mergeCell ref="VXW74:VXX74"/>
    <mergeCell ref="VXY74:VXZ74"/>
    <mergeCell ref="VYA74:VYB74"/>
    <mergeCell ref="VYC74:VYD74"/>
    <mergeCell ref="VXG74:VXH74"/>
    <mergeCell ref="VXI74:VXJ74"/>
    <mergeCell ref="VXK74:VXL74"/>
    <mergeCell ref="VXM74:VXN74"/>
    <mergeCell ref="VXO74:VXP74"/>
    <mergeCell ref="VXQ74:VXR74"/>
    <mergeCell ref="VWU74:VWV74"/>
    <mergeCell ref="VWW74:VWX74"/>
    <mergeCell ref="VWY74:VWZ74"/>
    <mergeCell ref="VXA74:VXB74"/>
    <mergeCell ref="VXC74:VXD74"/>
    <mergeCell ref="VXE74:VXF74"/>
    <mergeCell ref="VWI74:VWJ74"/>
    <mergeCell ref="VWK74:VWL74"/>
    <mergeCell ref="VWM74:VWN74"/>
    <mergeCell ref="VWO74:VWP74"/>
    <mergeCell ref="VWQ74:VWR74"/>
    <mergeCell ref="VWS74:VWT74"/>
    <mergeCell ref="VVW74:VVX74"/>
    <mergeCell ref="VVY74:VVZ74"/>
    <mergeCell ref="VWA74:VWB74"/>
    <mergeCell ref="VWC74:VWD74"/>
    <mergeCell ref="VWE74:VWF74"/>
    <mergeCell ref="VWG74:VWH74"/>
    <mergeCell ref="VVK74:VVL74"/>
    <mergeCell ref="VVM74:VVN74"/>
    <mergeCell ref="VVO74:VVP74"/>
    <mergeCell ref="VVQ74:VVR74"/>
    <mergeCell ref="VVS74:VVT74"/>
    <mergeCell ref="VVU74:VVV74"/>
    <mergeCell ref="VUY74:VUZ74"/>
    <mergeCell ref="VVA74:VVB74"/>
    <mergeCell ref="VVC74:VVD74"/>
    <mergeCell ref="VVE74:VVF74"/>
    <mergeCell ref="VVG74:VVH74"/>
    <mergeCell ref="VVI74:VVJ74"/>
    <mergeCell ref="VUM74:VUN74"/>
    <mergeCell ref="VUO74:VUP74"/>
    <mergeCell ref="VUQ74:VUR74"/>
    <mergeCell ref="VUS74:VUT74"/>
    <mergeCell ref="VUU74:VUV74"/>
    <mergeCell ref="VUW74:VUX74"/>
    <mergeCell ref="VUA74:VUB74"/>
    <mergeCell ref="VUC74:VUD74"/>
    <mergeCell ref="VUE74:VUF74"/>
    <mergeCell ref="VUG74:VUH74"/>
    <mergeCell ref="VUI74:VUJ74"/>
    <mergeCell ref="VUK74:VUL74"/>
    <mergeCell ref="VTO74:VTP74"/>
    <mergeCell ref="VTQ74:VTR74"/>
    <mergeCell ref="VTS74:VTT74"/>
    <mergeCell ref="VTU74:VTV74"/>
    <mergeCell ref="VTW74:VTX74"/>
    <mergeCell ref="VTY74:VTZ74"/>
    <mergeCell ref="VTC74:VTD74"/>
    <mergeCell ref="VTE74:VTF74"/>
    <mergeCell ref="VTG74:VTH74"/>
    <mergeCell ref="VTI74:VTJ74"/>
    <mergeCell ref="VTK74:VTL74"/>
    <mergeCell ref="VTM74:VTN74"/>
    <mergeCell ref="VSQ74:VSR74"/>
    <mergeCell ref="VSS74:VST74"/>
    <mergeCell ref="VSU74:VSV74"/>
    <mergeCell ref="VSW74:VSX74"/>
    <mergeCell ref="VSY74:VSZ74"/>
    <mergeCell ref="VTA74:VTB74"/>
    <mergeCell ref="VSE74:VSF74"/>
    <mergeCell ref="VSG74:VSH74"/>
    <mergeCell ref="VSI74:VSJ74"/>
    <mergeCell ref="VSK74:VSL74"/>
    <mergeCell ref="VSM74:VSN74"/>
    <mergeCell ref="VSO74:VSP74"/>
    <mergeCell ref="VRS74:VRT74"/>
    <mergeCell ref="VRU74:VRV74"/>
    <mergeCell ref="VRW74:VRX74"/>
    <mergeCell ref="VRY74:VRZ74"/>
    <mergeCell ref="VSA74:VSB74"/>
    <mergeCell ref="VSC74:VSD74"/>
    <mergeCell ref="VRG74:VRH74"/>
    <mergeCell ref="VRI74:VRJ74"/>
    <mergeCell ref="VRK74:VRL74"/>
    <mergeCell ref="VRM74:VRN74"/>
    <mergeCell ref="VRO74:VRP74"/>
    <mergeCell ref="VRQ74:VRR74"/>
    <mergeCell ref="VQU74:VQV74"/>
    <mergeCell ref="VQW74:VQX74"/>
    <mergeCell ref="VQY74:VQZ74"/>
    <mergeCell ref="VRA74:VRB74"/>
    <mergeCell ref="VRC74:VRD74"/>
    <mergeCell ref="VRE74:VRF74"/>
    <mergeCell ref="VQI74:VQJ74"/>
    <mergeCell ref="VQK74:VQL74"/>
    <mergeCell ref="VQM74:VQN74"/>
    <mergeCell ref="VQO74:VQP74"/>
    <mergeCell ref="VQQ74:VQR74"/>
    <mergeCell ref="VQS74:VQT74"/>
    <mergeCell ref="VPW74:VPX74"/>
    <mergeCell ref="VPY74:VPZ74"/>
    <mergeCell ref="VQA74:VQB74"/>
    <mergeCell ref="VQC74:VQD74"/>
    <mergeCell ref="VQE74:VQF74"/>
    <mergeCell ref="VQG74:VQH74"/>
    <mergeCell ref="VPK74:VPL74"/>
    <mergeCell ref="VPM74:VPN74"/>
    <mergeCell ref="VPO74:VPP74"/>
    <mergeCell ref="VPQ74:VPR74"/>
    <mergeCell ref="VPS74:VPT74"/>
    <mergeCell ref="VPU74:VPV74"/>
    <mergeCell ref="VOY74:VOZ74"/>
    <mergeCell ref="VPA74:VPB74"/>
    <mergeCell ref="VPC74:VPD74"/>
    <mergeCell ref="VPE74:VPF74"/>
    <mergeCell ref="VPG74:VPH74"/>
    <mergeCell ref="VPI74:VPJ74"/>
    <mergeCell ref="VOM74:VON74"/>
    <mergeCell ref="VOO74:VOP74"/>
    <mergeCell ref="VOQ74:VOR74"/>
    <mergeCell ref="VOS74:VOT74"/>
    <mergeCell ref="VOU74:VOV74"/>
    <mergeCell ref="VOW74:VOX74"/>
    <mergeCell ref="VOA74:VOB74"/>
    <mergeCell ref="VOC74:VOD74"/>
    <mergeCell ref="VOE74:VOF74"/>
    <mergeCell ref="VOG74:VOH74"/>
    <mergeCell ref="VOI74:VOJ74"/>
    <mergeCell ref="VOK74:VOL74"/>
    <mergeCell ref="VNO74:VNP74"/>
    <mergeCell ref="VNQ74:VNR74"/>
    <mergeCell ref="VNS74:VNT74"/>
    <mergeCell ref="VNU74:VNV74"/>
    <mergeCell ref="VNW74:VNX74"/>
    <mergeCell ref="VNY74:VNZ74"/>
    <mergeCell ref="VNC74:VND74"/>
    <mergeCell ref="VNE74:VNF74"/>
    <mergeCell ref="VNG74:VNH74"/>
    <mergeCell ref="VNI74:VNJ74"/>
    <mergeCell ref="VNK74:VNL74"/>
    <mergeCell ref="VNM74:VNN74"/>
    <mergeCell ref="VMQ74:VMR74"/>
    <mergeCell ref="VMS74:VMT74"/>
    <mergeCell ref="VMU74:VMV74"/>
    <mergeCell ref="VMW74:VMX74"/>
    <mergeCell ref="VMY74:VMZ74"/>
    <mergeCell ref="VNA74:VNB74"/>
    <mergeCell ref="VME74:VMF74"/>
    <mergeCell ref="VMG74:VMH74"/>
    <mergeCell ref="VMI74:VMJ74"/>
    <mergeCell ref="VMK74:VML74"/>
    <mergeCell ref="VMM74:VMN74"/>
    <mergeCell ref="VMO74:VMP74"/>
    <mergeCell ref="VLS74:VLT74"/>
    <mergeCell ref="VLU74:VLV74"/>
    <mergeCell ref="VLW74:VLX74"/>
    <mergeCell ref="VLY74:VLZ74"/>
    <mergeCell ref="VMA74:VMB74"/>
    <mergeCell ref="VMC74:VMD74"/>
    <mergeCell ref="VLG74:VLH74"/>
    <mergeCell ref="VLI74:VLJ74"/>
    <mergeCell ref="VLK74:VLL74"/>
    <mergeCell ref="VLM74:VLN74"/>
    <mergeCell ref="VLO74:VLP74"/>
    <mergeCell ref="VLQ74:VLR74"/>
    <mergeCell ref="VKU74:VKV74"/>
    <mergeCell ref="VKW74:VKX74"/>
    <mergeCell ref="VKY74:VKZ74"/>
    <mergeCell ref="VLA74:VLB74"/>
    <mergeCell ref="VLC74:VLD74"/>
    <mergeCell ref="VLE74:VLF74"/>
    <mergeCell ref="VKI74:VKJ74"/>
    <mergeCell ref="VKK74:VKL74"/>
    <mergeCell ref="VKM74:VKN74"/>
    <mergeCell ref="VKO74:VKP74"/>
    <mergeCell ref="VKQ74:VKR74"/>
    <mergeCell ref="VKS74:VKT74"/>
    <mergeCell ref="VJW74:VJX74"/>
    <mergeCell ref="VJY74:VJZ74"/>
    <mergeCell ref="VKA74:VKB74"/>
    <mergeCell ref="VKC74:VKD74"/>
    <mergeCell ref="VKE74:VKF74"/>
    <mergeCell ref="VKG74:VKH74"/>
    <mergeCell ref="VJK74:VJL74"/>
    <mergeCell ref="VJM74:VJN74"/>
    <mergeCell ref="VJO74:VJP74"/>
    <mergeCell ref="VJQ74:VJR74"/>
    <mergeCell ref="VJS74:VJT74"/>
    <mergeCell ref="VJU74:VJV74"/>
    <mergeCell ref="VIY74:VIZ74"/>
    <mergeCell ref="VJA74:VJB74"/>
    <mergeCell ref="VJC74:VJD74"/>
    <mergeCell ref="VJE74:VJF74"/>
    <mergeCell ref="VJG74:VJH74"/>
    <mergeCell ref="VJI74:VJJ74"/>
    <mergeCell ref="VIM74:VIN74"/>
    <mergeCell ref="VIO74:VIP74"/>
    <mergeCell ref="VIQ74:VIR74"/>
    <mergeCell ref="VIS74:VIT74"/>
    <mergeCell ref="VIU74:VIV74"/>
    <mergeCell ref="VIW74:VIX74"/>
    <mergeCell ref="VIA74:VIB74"/>
    <mergeCell ref="VIC74:VID74"/>
    <mergeCell ref="VIE74:VIF74"/>
    <mergeCell ref="VIG74:VIH74"/>
    <mergeCell ref="VII74:VIJ74"/>
    <mergeCell ref="VIK74:VIL74"/>
    <mergeCell ref="VHO74:VHP74"/>
    <mergeCell ref="VHQ74:VHR74"/>
    <mergeCell ref="VHS74:VHT74"/>
    <mergeCell ref="VHU74:VHV74"/>
    <mergeCell ref="VHW74:VHX74"/>
    <mergeCell ref="VHY74:VHZ74"/>
    <mergeCell ref="VHC74:VHD74"/>
    <mergeCell ref="VHE74:VHF74"/>
    <mergeCell ref="VHG74:VHH74"/>
    <mergeCell ref="VHI74:VHJ74"/>
    <mergeCell ref="VHK74:VHL74"/>
    <mergeCell ref="VHM74:VHN74"/>
    <mergeCell ref="VGQ74:VGR74"/>
    <mergeCell ref="VGS74:VGT74"/>
    <mergeCell ref="VGU74:VGV74"/>
    <mergeCell ref="VGW74:VGX74"/>
    <mergeCell ref="VGY74:VGZ74"/>
    <mergeCell ref="VHA74:VHB74"/>
    <mergeCell ref="VGE74:VGF74"/>
    <mergeCell ref="VGG74:VGH74"/>
    <mergeCell ref="VGI74:VGJ74"/>
    <mergeCell ref="VGK74:VGL74"/>
    <mergeCell ref="VGM74:VGN74"/>
    <mergeCell ref="VGO74:VGP74"/>
    <mergeCell ref="VFS74:VFT74"/>
    <mergeCell ref="VFU74:VFV74"/>
    <mergeCell ref="VFW74:VFX74"/>
    <mergeCell ref="VFY74:VFZ74"/>
    <mergeCell ref="VGA74:VGB74"/>
    <mergeCell ref="VGC74:VGD74"/>
    <mergeCell ref="VFG74:VFH74"/>
    <mergeCell ref="VFI74:VFJ74"/>
    <mergeCell ref="VFK74:VFL74"/>
    <mergeCell ref="VFM74:VFN74"/>
    <mergeCell ref="VFO74:VFP74"/>
    <mergeCell ref="VFQ74:VFR74"/>
    <mergeCell ref="VEU74:VEV74"/>
    <mergeCell ref="VEW74:VEX74"/>
    <mergeCell ref="VEY74:VEZ74"/>
    <mergeCell ref="VFA74:VFB74"/>
    <mergeCell ref="VFC74:VFD74"/>
    <mergeCell ref="VFE74:VFF74"/>
    <mergeCell ref="VEI74:VEJ74"/>
    <mergeCell ref="VEK74:VEL74"/>
    <mergeCell ref="VEM74:VEN74"/>
    <mergeCell ref="VEO74:VEP74"/>
    <mergeCell ref="VEQ74:VER74"/>
    <mergeCell ref="VES74:VET74"/>
    <mergeCell ref="VDW74:VDX74"/>
    <mergeCell ref="VDY74:VDZ74"/>
    <mergeCell ref="VEA74:VEB74"/>
    <mergeCell ref="VEC74:VED74"/>
    <mergeCell ref="VEE74:VEF74"/>
    <mergeCell ref="VEG74:VEH74"/>
    <mergeCell ref="VDK74:VDL74"/>
    <mergeCell ref="VDM74:VDN74"/>
    <mergeCell ref="VDO74:VDP74"/>
    <mergeCell ref="VDQ74:VDR74"/>
    <mergeCell ref="VDS74:VDT74"/>
    <mergeCell ref="VDU74:VDV74"/>
    <mergeCell ref="VCY74:VCZ74"/>
    <mergeCell ref="VDA74:VDB74"/>
    <mergeCell ref="VDC74:VDD74"/>
    <mergeCell ref="VDE74:VDF74"/>
    <mergeCell ref="VDG74:VDH74"/>
    <mergeCell ref="VDI74:VDJ74"/>
    <mergeCell ref="VCM74:VCN74"/>
    <mergeCell ref="VCO74:VCP74"/>
    <mergeCell ref="VCQ74:VCR74"/>
    <mergeCell ref="VCS74:VCT74"/>
    <mergeCell ref="VCU74:VCV74"/>
    <mergeCell ref="VCW74:VCX74"/>
    <mergeCell ref="VCA74:VCB74"/>
    <mergeCell ref="VCC74:VCD74"/>
    <mergeCell ref="VCE74:VCF74"/>
    <mergeCell ref="VCG74:VCH74"/>
    <mergeCell ref="VCI74:VCJ74"/>
    <mergeCell ref="VCK74:VCL74"/>
    <mergeCell ref="VBO74:VBP74"/>
    <mergeCell ref="VBQ74:VBR74"/>
    <mergeCell ref="VBS74:VBT74"/>
    <mergeCell ref="VBU74:VBV74"/>
    <mergeCell ref="VBW74:VBX74"/>
    <mergeCell ref="VBY74:VBZ74"/>
    <mergeCell ref="VBC74:VBD74"/>
    <mergeCell ref="VBE74:VBF74"/>
    <mergeCell ref="VBG74:VBH74"/>
    <mergeCell ref="VBI74:VBJ74"/>
    <mergeCell ref="VBK74:VBL74"/>
    <mergeCell ref="VBM74:VBN74"/>
    <mergeCell ref="VAQ74:VAR74"/>
    <mergeCell ref="VAS74:VAT74"/>
    <mergeCell ref="VAU74:VAV74"/>
    <mergeCell ref="VAW74:VAX74"/>
    <mergeCell ref="VAY74:VAZ74"/>
    <mergeCell ref="VBA74:VBB74"/>
    <mergeCell ref="VAE74:VAF74"/>
    <mergeCell ref="VAG74:VAH74"/>
    <mergeCell ref="VAI74:VAJ74"/>
    <mergeCell ref="VAK74:VAL74"/>
    <mergeCell ref="VAM74:VAN74"/>
    <mergeCell ref="VAO74:VAP74"/>
    <mergeCell ref="UZS74:UZT74"/>
    <mergeCell ref="UZU74:UZV74"/>
    <mergeCell ref="UZW74:UZX74"/>
    <mergeCell ref="UZY74:UZZ74"/>
    <mergeCell ref="VAA74:VAB74"/>
    <mergeCell ref="VAC74:VAD74"/>
    <mergeCell ref="UZG74:UZH74"/>
    <mergeCell ref="UZI74:UZJ74"/>
    <mergeCell ref="UZK74:UZL74"/>
    <mergeCell ref="UZM74:UZN74"/>
    <mergeCell ref="UZO74:UZP74"/>
    <mergeCell ref="UZQ74:UZR74"/>
    <mergeCell ref="UYU74:UYV74"/>
    <mergeCell ref="UYW74:UYX74"/>
    <mergeCell ref="UYY74:UYZ74"/>
    <mergeCell ref="UZA74:UZB74"/>
    <mergeCell ref="UZC74:UZD74"/>
    <mergeCell ref="UZE74:UZF74"/>
    <mergeCell ref="UYI74:UYJ74"/>
    <mergeCell ref="UYK74:UYL74"/>
    <mergeCell ref="UYM74:UYN74"/>
    <mergeCell ref="UYO74:UYP74"/>
    <mergeCell ref="UYQ74:UYR74"/>
    <mergeCell ref="UYS74:UYT74"/>
    <mergeCell ref="UXW74:UXX74"/>
    <mergeCell ref="UXY74:UXZ74"/>
    <mergeCell ref="UYA74:UYB74"/>
    <mergeCell ref="UYC74:UYD74"/>
    <mergeCell ref="UYE74:UYF74"/>
    <mergeCell ref="UYG74:UYH74"/>
    <mergeCell ref="UXK74:UXL74"/>
    <mergeCell ref="UXM74:UXN74"/>
    <mergeCell ref="UXO74:UXP74"/>
    <mergeCell ref="UXQ74:UXR74"/>
    <mergeCell ref="UXS74:UXT74"/>
    <mergeCell ref="UXU74:UXV74"/>
    <mergeCell ref="UWY74:UWZ74"/>
    <mergeCell ref="UXA74:UXB74"/>
    <mergeCell ref="UXC74:UXD74"/>
    <mergeCell ref="UXE74:UXF74"/>
    <mergeCell ref="UXG74:UXH74"/>
    <mergeCell ref="UXI74:UXJ74"/>
    <mergeCell ref="UWM74:UWN74"/>
    <mergeCell ref="UWO74:UWP74"/>
    <mergeCell ref="UWQ74:UWR74"/>
    <mergeCell ref="UWS74:UWT74"/>
    <mergeCell ref="UWU74:UWV74"/>
    <mergeCell ref="UWW74:UWX74"/>
    <mergeCell ref="UWA74:UWB74"/>
    <mergeCell ref="UWC74:UWD74"/>
    <mergeCell ref="UWE74:UWF74"/>
    <mergeCell ref="UWG74:UWH74"/>
    <mergeCell ref="UWI74:UWJ74"/>
    <mergeCell ref="UWK74:UWL74"/>
    <mergeCell ref="UVO74:UVP74"/>
    <mergeCell ref="UVQ74:UVR74"/>
    <mergeCell ref="UVS74:UVT74"/>
    <mergeCell ref="UVU74:UVV74"/>
    <mergeCell ref="UVW74:UVX74"/>
    <mergeCell ref="UVY74:UVZ74"/>
    <mergeCell ref="UVC74:UVD74"/>
    <mergeCell ref="UVE74:UVF74"/>
    <mergeCell ref="UVG74:UVH74"/>
    <mergeCell ref="UVI74:UVJ74"/>
    <mergeCell ref="UVK74:UVL74"/>
    <mergeCell ref="UVM74:UVN74"/>
    <mergeCell ref="UUQ74:UUR74"/>
    <mergeCell ref="UUS74:UUT74"/>
    <mergeCell ref="UUU74:UUV74"/>
    <mergeCell ref="UUW74:UUX74"/>
    <mergeCell ref="UUY74:UUZ74"/>
    <mergeCell ref="UVA74:UVB74"/>
    <mergeCell ref="UUE74:UUF74"/>
    <mergeCell ref="UUG74:UUH74"/>
    <mergeCell ref="UUI74:UUJ74"/>
    <mergeCell ref="UUK74:UUL74"/>
    <mergeCell ref="UUM74:UUN74"/>
    <mergeCell ref="UUO74:UUP74"/>
    <mergeCell ref="UTS74:UTT74"/>
    <mergeCell ref="UTU74:UTV74"/>
    <mergeCell ref="UTW74:UTX74"/>
    <mergeCell ref="UTY74:UTZ74"/>
    <mergeCell ref="UUA74:UUB74"/>
    <mergeCell ref="UUC74:UUD74"/>
    <mergeCell ref="UTG74:UTH74"/>
    <mergeCell ref="UTI74:UTJ74"/>
    <mergeCell ref="UTK74:UTL74"/>
    <mergeCell ref="UTM74:UTN74"/>
    <mergeCell ref="UTO74:UTP74"/>
    <mergeCell ref="UTQ74:UTR74"/>
    <mergeCell ref="USU74:USV74"/>
    <mergeCell ref="USW74:USX74"/>
    <mergeCell ref="USY74:USZ74"/>
    <mergeCell ref="UTA74:UTB74"/>
    <mergeCell ref="UTC74:UTD74"/>
    <mergeCell ref="UTE74:UTF74"/>
    <mergeCell ref="USI74:USJ74"/>
    <mergeCell ref="USK74:USL74"/>
    <mergeCell ref="USM74:USN74"/>
    <mergeCell ref="USO74:USP74"/>
    <mergeCell ref="USQ74:USR74"/>
    <mergeCell ref="USS74:UST74"/>
    <mergeCell ref="URW74:URX74"/>
    <mergeCell ref="URY74:URZ74"/>
    <mergeCell ref="USA74:USB74"/>
    <mergeCell ref="USC74:USD74"/>
    <mergeCell ref="USE74:USF74"/>
    <mergeCell ref="USG74:USH74"/>
    <mergeCell ref="URK74:URL74"/>
    <mergeCell ref="URM74:URN74"/>
    <mergeCell ref="URO74:URP74"/>
    <mergeCell ref="URQ74:URR74"/>
    <mergeCell ref="URS74:URT74"/>
    <mergeCell ref="URU74:URV74"/>
    <mergeCell ref="UQY74:UQZ74"/>
    <mergeCell ref="URA74:URB74"/>
    <mergeCell ref="URC74:URD74"/>
    <mergeCell ref="URE74:URF74"/>
    <mergeCell ref="URG74:URH74"/>
    <mergeCell ref="URI74:URJ74"/>
    <mergeCell ref="UQM74:UQN74"/>
    <mergeCell ref="UQO74:UQP74"/>
    <mergeCell ref="UQQ74:UQR74"/>
    <mergeCell ref="UQS74:UQT74"/>
    <mergeCell ref="UQU74:UQV74"/>
    <mergeCell ref="UQW74:UQX74"/>
    <mergeCell ref="UQA74:UQB74"/>
    <mergeCell ref="UQC74:UQD74"/>
    <mergeCell ref="UQE74:UQF74"/>
    <mergeCell ref="UQG74:UQH74"/>
    <mergeCell ref="UQI74:UQJ74"/>
    <mergeCell ref="UQK74:UQL74"/>
    <mergeCell ref="UPO74:UPP74"/>
    <mergeCell ref="UPQ74:UPR74"/>
    <mergeCell ref="UPS74:UPT74"/>
    <mergeCell ref="UPU74:UPV74"/>
    <mergeCell ref="UPW74:UPX74"/>
    <mergeCell ref="UPY74:UPZ74"/>
    <mergeCell ref="UPC74:UPD74"/>
    <mergeCell ref="UPE74:UPF74"/>
    <mergeCell ref="UPG74:UPH74"/>
    <mergeCell ref="UPI74:UPJ74"/>
    <mergeCell ref="UPK74:UPL74"/>
    <mergeCell ref="UPM74:UPN74"/>
    <mergeCell ref="UOQ74:UOR74"/>
    <mergeCell ref="UOS74:UOT74"/>
    <mergeCell ref="UOU74:UOV74"/>
    <mergeCell ref="UOW74:UOX74"/>
    <mergeCell ref="UOY74:UOZ74"/>
    <mergeCell ref="UPA74:UPB74"/>
    <mergeCell ref="UOE74:UOF74"/>
    <mergeCell ref="UOG74:UOH74"/>
    <mergeCell ref="UOI74:UOJ74"/>
    <mergeCell ref="UOK74:UOL74"/>
    <mergeCell ref="UOM74:UON74"/>
    <mergeCell ref="UOO74:UOP74"/>
    <mergeCell ref="UNS74:UNT74"/>
    <mergeCell ref="UNU74:UNV74"/>
    <mergeCell ref="UNW74:UNX74"/>
    <mergeCell ref="UNY74:UNZ74"/>
    <mergeCell ref="UOA74:UOB74"/>
    <mergeCell ref="UOC74:UOD74"/>
    <mergeCell ref="UNG74:UNH74"/>
    <mergeCell ref="UNI74:UNJ74"/>
    <mergeCell ref="UNK74:UNL74"/>
    <mergeCell ref="UNM74:UNN74"/>
    <mergeCell ref="UNO74:UNP74"/>
    <mergeCell ref="UNQ74:UNR74"/>
    <mergeCell ref="UMU74:UMV74"/>
    <mergeCell ref="UMW74:UMX74"/>
    <mergeCell ref="UMY74:UMZ74"/>
    <mergeCell ref="UNA74:UNB74"/>
    <mergeCell ref="UNC74:UND74"/>
    <mergeCell ref="UNE74:UNF74"/>
    <mergeCell ref="UMI74:UMJ74"/>
    <mergeCell ref="UMK74:UML74"/>
    <mergeCell ref="UMM74:UMN74"/>
    <mergeCell ref="UMO74:UMP74"/>
    <mergeCell ref="UMQ74:UMR74"/>
    <mergeCell ref="UMS74:UMT74"/>
    <mergeCell ref="ULW74:ULX74"/>
    <mergeCell ref="ULY74:ULZ74"/>
    <mergeCell ref="UMA74:UMB74"/>
    <mergeCell ref="UMC74:UMD74"/>
    <mergeCell ref="UME74:UMF74"/>
    <mergeCell ref="UMG74:UMH74"/>
    <mergeCell ref="ULK74:ULL74"/>
    <mergeCell ref="ULM74:ULN74"/>
    <mergeCell ref="ULO74:ULP74"/>
    <mergeCell ref="ULQ74:ULR74"/>
    <mergeCell ref="ULS74:ULT74"/>
    <mergeCell ref="ULU74:ULV74"/>
    <mergeCell ref="UKY74:UKZ74"/>
    <mergeCell ref="ULA74:ULB74"/>
    <mergeCell ref="ULC74:ULD74"/>
    <mergeCell ref="ULE74:ULF74"/>
    <mergeCell ref="ULG74:ULH74"/>
    <mergeCell ref="ULI74:ULJ74"/>
    <mergeCell ref="UKM74:UKN74"/>
    <mergeCell ref="UKO74:UKP74"/>
    <mergeCell ref="UKQ74:UKR74"/>
    <mergeCell ref="UKS74:UKT74"/>
    <mergeCell ref="UKU74:UKV74"/>
    <mergeCell ref="UKW74:UKX74"/>
    <mergeCell ref="UKA74:UKB74"/>
    <mergeCell ref="UKC74:UKD74"/>
    <mergeCell ref="UKE74:UKF74"/>
    <mergeCell ref="UKG74:UKH74"/>
    <mergeCell ref="UKI74:UKJ74"/>
    <mergeCell ref="UKK74:UKL74"/>
    <mergeCell ref="UJO74:UJP74"/>
    <mergeCell ref="UJQ74:UJR74"/>
    <mergeCell ref="UJS74:UJT74"/>
    <mergeCell ref="UJU74:UJV74"/>
    <mergeCell ref="UJW74:UJX74"/>
    <mergeCell ref="UJY74:UJZ74"/>
    <mergeCell ref="UJC74:UJD74"/>
    <mergeCell ref="UJE74:UJF74"/>
    <mergeCell ref="UJG74:UJH74"/>
    <mergeCell ref="UJI74:UJJ74"/>
    <mergeCell ref="UJK74:UJL74"/>
    <mergeCell ref="UJM74:UJN74"/>
    <mergeCell ref="UIQ74:UIR74"/>
    <mergeCell ref="UIS74:UIT74"/>
    <mergeCell ref="UIU74:UIV74"/>
    <mergeCell ref="UIW74:UIX74"/>
    <mergeCell ref="UIY74:UIZ74"/>
    <mergeCell ref="UJA74:UJB74"/>
    <mergeCell ref="UIE74:UIF74"/>
    <mergeCell ref="UIG74:UIH74"/>
    <mergeCell ref="UII74:UIJ74"/>
    <mergeCell ref="UIK74:UIL74"/>
    <mergeCell ref="UIM74:UIN74"/>
    <mergeCell ref="UIO74:UIP74"/>
    <mergeCell ref="UHS74:UHT74"/>
    <mergeCell ref="UHU74:UHV74"/>
    <mergeCell ref="UHW74:UHX74"/>
    <mergeCell ref="UHY74:UHZ74"/>
    <mergeCell ref="UIA74:UIB74"/>
    <mergeCell ref="UIC74:UID74"/>
    <mergeCell ref="UHG74:UHH74"/>
    <mergeCell ref="UHI74:UHJ74"/>
    <mergeCell ref="UHK74:UHL74"/>
    <mergeCell ref="UHM74:UHN74"/>
    <mergeCell ref="UHO74:UHP74"/>
    <mergeCell ref="UHQ74:UHR74"/>
    <mergeCell ref="UGU74:UGV74"/>
    <mergeCell ref="UGW74:UGX74"/>
    <mergeCell ref="UGY74:UGZ74"/>
    <mergeCell ref="UHA74:UHB74"/>
    <mergeCell ref="UHC74:UHD74"/>
    <mergeCell ref="UHE74:UHF74"/>
    <mergeCell ref="UGI74:UGJ74"/>
    <mergeCell ref="UGK74:UGL74"/>
    <mergeCell ref="UGM74:UGN74"/>
    <mergeCell ref="UGO74:UGP74"/>
    <mergeCell ref="UGQ74:UGR74"/>
    <mergeCell ref="UGS74:UGT74"/>
    <mergeCell ref="UFW74:UFX74"/>
    <mergeCell ref="UFY74:UFZ74"/>
    <mergeCell ref="UGA74:UGB74"/>
    <mergeCell ref="UGC74:UGD74"/>
    <mergeCell ref="UGE74:UGF74"/>
    <mergeCell ref="UGG74:UGH74"/>
    <mergeCell ref="UFK74:UFL74"/>
    <mergeCell ref="UFM74:UFN74"/>
    <mergeCell ref="UFO74:UFP74"/>
    <mergeCell ref="UFQ74:UFR74"/>
    <mergeCell ref="UFS74:UFT74"/>
    <mergeCell ref="UFU74:UFV74"/>
    <mergeCell ref="UEY74:UEZ74"/>
    <mergeCell ref="UFA74:UFB74"/>
    <mergeCell ref="UFC74:UFD74"/>
    <mergeCell ref="UFE74:UFF74"/>
    <mergeCell ref="UFG74:UFH74"/>
    <mergeCell ref="UFI74:UFJ74"/>
    <mergeCell ref="UEM74:UEN74"/>
    <mergeCell ref="UEO74:UEP74"/>
    <mergeCell ref="UEQ74:UER74"/>
    <mergeCell ref="UES74:UET74"/>
    <mergeCell ref="UEU74:UEV74"/>
    <mergeCell ref="UEW74:UEX74"/>
    <mergeCell ref="UEA74:UEB74"/>
    <mergeCell ref="UEC74:UED74"/>
    <mergeCell ref="UEE74:UEF74"/>
    <mergeCell ref="UEG74:UEH74"/>
    <mergeCell ref="UEI74:UEJ74"/>
    <mergeCell ref="UEK74:UEL74"/>
    <mergeCell ref="UDO74:UDP74"/>
    <mergeCell ref="UDQ74:UDR74"/>
    <mergeCell ref="UDS74:UDT74"/>
    <mergeCell ref="UDU74:UDV74"/>
    <mergeCell ref="UDW74:UDX74"/>
    <mergeCell ref="UDY74:UDZ74"/>
    <mergeCell ref="UDC74:UDD74"/>
    <mergeCell ref="UDE74:UDF74"/>
    <mergeCell ref="UDG74:UDH74"/>
    <mergeCell ref="UDI74:UDJ74"/>
    <mergeCell ref="UDK74:UDL74"/>
    <mergeCell ref="UDM74:UDN74"/>
    <mergeCell ref="UCQ74:UCR74"/>
    <mergeCell ref="UCS74:UCT74"/>
    <mergeCell ref="UCU74:UCV74"/>
    <mergeCell ref="UCW74:UCX74"/>
    <mergeCell ref="UCY74:UCZ74"/>
    <mergeCell ref="UDA74:UDB74"/>
    <mergeCell ref="UCE74:UCF74"/>
    <mergeCell ref="UCG74:UCH74"/>
    <mergeCell ref="UCI74:UCJ74"/>
    <mergeCell ref="UCK74:UCL74"/>
    <mergeCell ref="UCM74:UCN74"/>
    <mergeCell ref="UCO74:UCP74"/>
    <mergeCell ref="UBS74:UBT74"/>
    <mergeCell ref="UBU74:UBV74"/>
    <mergeCell ref="UBW74:UBX74"/>
    <mergeCell ref="UBY74:UBZ74"/>
    <mergeCell ref="UCA74:UCB74"/>
    <mergeCell ref="UCC74:UCD74"/>
    <mergeCell ref="UBG74:UBH74"/>
    <mergeCell ref="UBI74:UBJ74"/>
    <mergeCell ref="UBK74:UBL74"/>
    <mergeCell ref="UBM74:UBN74"/>
    <mergeCell ref="UBO74:UBP74"/>
    <mergeCell ref="UBQ74:UBR74"/>
    <mergeCell ref="UAU74:UAV74"/>
    <mergeCell ref="UAW74:UAX74"/>
    <mergeCell ref="UAY74:UAZ74"/>
    <mergeCell ref="UBA74:UBB74"/>
    <mergeCell ref="UBC74:UBD74"/>
    <mergeCell ref="UBE74:UBF74"/>
    <mergeCell ref="UAI74:UAJ74"/>
    <mergeCell ref="UAK74:UAL74"/>
    <mergeCell ref="UAM74:UAN74"/>
    <mergeCell ref="UAO74:UAP74"/>
    <mergeCell ref="UAQ74:UAR74"/>
    <mergeCell ref="UAS74:UAT74"/>
    <mergeCell ref="TZW74:TZX74"/>
    <mergeCell ref="TZY74:TZZ74"/>
    <mergeCell ref="UAA74:UAB74"/>
    <mergeCell ref="UAC74:UAD74"/>
    <mergeCell ref="UAE74:UAF74"/>
    <mergeCell ref="UAG74:UAH74"/>
    <mergeCell ref="TZK74:TZL74"/>
    <mergeCell ref="TZM74:TZN74"/>
    <mergeCell ref="TZO74:TZP74"/>
    <mergeCell ref="TZQ74:TZR74"/>
    <mergeCell ref="TZS74:TZT74"/>
    <mergeCell ref="TZU74:TZV74"/>
    <mergeCell ref="TYY74:TYZ74"/>
    <mergeCell ref="TZA74:TZB74"/>
    <mergeCell ref="TZC74:TZD74"/>
    <mergeCell ref="TZE74:TZF74"/>
    <mergeCell ref="TZG74:TZH74"/>
    <mergeCell ref="TZI74:TZJ74"/>
    <mergeCell ref="TYM74:TYN74"/>
    <mergeCell ref="TYO74:TYP74"/>
    <mergeCell ref="TYQ74:TYR74"/>
    <mergeCell ref="TYS74:TYT74"/>
    <mergeCell ref="TYU74:TYV74"/>
    <mergeCell ref="TYW74:TYX74"/>
    <mergeCell ref="TYA74:TYB74"/>
    <mergeCell ref="TYC74:TYD74"/>
    <mergeCell ref="TYE74:TYF74"/>
    <mergeCell ref="TYG74:TYH74"/>
    <mergeCell ref="TYI74:TYJ74"/>
    <mergeCell ref="TYK74:TYL74"/>
    <mergeCell ref="TXO74:TXP74"/>
    <mergeCell ref="TXQ74:TXR74"/>
    <mergeCell ref="TXS74:TXT74"/>
    <mergeCell ref="TXU74:TXV74"/>
    <mergeCell ref="TXW74:TXX74"/>
    <mergeCell ref="TXY74:TXZ74"/>
    <mergeCell ref="TXC74:TXD74"/>
    <mergeCell ref="TXE74:TXF74"/>
    <mergeCell ref="TXG74:TXH74"/>
    <mergeCell ref="TXI74:TXJ74"/>
    <mergeCell ref="TXK74:TXL74"/>
    <mergeCell ref="TXM74:TXN74"/>
    <mergeCell ref="TWQ74:TWR74"/>
    <mergeCell ref="TWS74:TWT74"/>
    <mergeCell ref="TWU74:TWV74"/>
    <mergeCell ref="TWW74:TWX74"/>
    <mergeCell ref="TWY74:TWZ74"/>
    <mergeCell ref="TXA74:TXB74"/>
    <mergeCell ref="TWE74:TWF74"/>
    <mergeCell ref="TWG74:TWH74"/>
    <mergeCell ref="TWI74:TWJ74"/>
    <mergeCell ref="TWK74:TWL74"/>
    <mergeCell ref="TWM74:TWN74"/>
    <mergeCell ref="TWO74:TWP74"/>
    <mergeCell ref="TVS74:TVT74"/>
    <mergeCell ref="TVU74:TVV74"/>
    <mergeCell ref="TVW74:TVX74"/>
    <mergeCell ref="TVY74:TVZ74"/>
    <mergeCell ref="TWA74:TWB74"/>
    <mergeCell ref="TWC74:TWD74"/>
    <mergeCell ref="TVG74:TVH74"/>
    <mergeCell ref="TVI74:TVJ74"/>
    <mergeCell ref="TVK74:TVL74"/>
    <mergeCell ref="TVM74:TVN74"/>
    <mergeCell ref="TVO74:TVP74"/>
    <mergeCell ref="TVQ74:TVR74"/>
    <mergeCell ref="TUU74:TUV74"/>
    <mergeCell ref="TUW74:TUX74"/>
    <mergeCell ref="TUY74:TUZ74"/>
    <mergeCell ref="TVA74:TVB74"/>
    <mergeCell ref="TVC74:TVD74"/>
    <mergeCell ref="TVE74:TVF74"/>
    <mergeCell ref="TUI74:TUJ74"/>
    <mergeCell ref="TUK74:TUL74"/>
    <mergeCell ref="TUM74:TUN74"/>
    <mergeCell ref="TUO74:TUP74"/>
    <mergeCell ref="TUQ74:TUR74"/>
    <mergeCell ref="TUS74:TUT74"/>
    <mergeCell ref="TTW74:TTX74"/>
    <mergeCell ref="TTY74:TTZ74"/>
    <mergeCell ref="TUA74:TUB74"/>
    <mergeCell ref="TUC74:TUD74"/>
    <mergeCell ref="TUE74:TUF74"/>
    <mergeCell ref="TUG74:TUH74"/>
    <mergeCell ref="TTK74:TTL74"/>
    <mergeCell ref="TTM74:TTN74"/>
    <mergeCell ref="TTO74:TTP74"/>
    <mergeCell ref="TTQ74:TTR74"/>
    <mergeCell ref="TTS74:TTT74"/>
    <mergeCell ref="TTU74:TTV74"/>
    <mergeCell ref="TSY74:TSZ74"/>
    <mergeCell ref="TTA74:TTB74"/>
    <mergeCell ref="TTC74:TTD74"/>
    <mergeCell ref="TTE74:TTF74"/>
    <mergeCell ref="TTG74:TTH74"/>
    <mergeCell ref="TTI74:TTJ74"/>
    <mergeCell ref="TSM74:TSN74"/>
    <mergeCell ref="TSO74:TSP74"/>
    <mergeCell ref="TSQ74:TSR74"/>
    <mergeCell ref="TSS74:TST74"/>
    <mergeCell ref="TSU74:TSV74"/>
    <mergeCell ref="TSW74:TSX74"/>
    <mergeCell ref="TSA74:TSB74"/>
    <mergeCell ref="TSC74:TSD74"/>
    <mergeCell ref="TSE74:TSF74"/>
    <mergeCell ref="TSG74:TSH74"/>
    <mergeCell ref="TSI74:TSJ74"/>
    <mergeCell ref="TSK74:TSL74"/>
    <mergeCell ref="TRO74:TRP74"/>
    <mergeCell ref="TRQ74:TRR74"/>
    <mergeCell ref="TRS74:TRT74"/>
    <mergeCell ref="TRU74:TRV74"/>
    <mergeCell ref="TRW74:TRX74"/>
    <mergeCell ref="TRY74:TRZ74"/>
    <mergeCell ref="TRC74:TRD74"/>
    <mergeCell ref="TRE74:TRF74"/>
    <mergeCell ref="TRG74:TRH74"/>
    <mergeCell ref="TRI74:TRJ74"/>
    <mergeCell ref="TRK74:TRL74"/>
    <mergeCell ref="TRM74:TRN74"/>
    <mergeCell ref="TQQ74:TQR74"/>
    <mergeCell ref="TQS74:TQT74"/>
    <mergeCell ref="TQU74:TQV74"/>
    <mergeCell ref="TQW74:TQX74"/>
    <mergeCell ref="TQY74:TQZ74"/>
    <mergeCell ref="TRA74:TRB74"/>
    <mergeCell ref="TQE74:TQF74"/>
    <mergeCell ref="TQG74:TQH74"/>
    <mergeCell ref="TQI74:TQJ74"/>
    <mergeCell ref="TQK74:TQL74"/>
    <mergeCell ref="TQM74:TQN74"/>
    <mergeCell ref="TQO74:TQP74"/>
    <mergeCell ref="TPS74:TPT74"/>
    <mergeCell ref="TPU74:TPV74"/>
    <mergeCell ref="TPW74:TPX74"/>
    <mergeCell ref="TPY74:TPZ74"/>
    <mergeCell ref="TQA74:TQB74"/>
    <mergeCell ref="TQC74:TQD74"/>
    <mergeCell ref="TPG74:TPH74"/>
    <mergeCell ref="TPI74:TPJ74"/>
    <mergeCell ref="TPK74:TPL74"/>
    <mergeCell ref="TPM74:TPN74"/>
    <mergeCell ref="TPO74:TPP74"/>
    <mergeCell ref="TPQ74:TPR74"/>
    <mergeCell ref="TOU74:TOV74"/>
    <mergeCell ref="TOW74:TOX74"/>
    <mergeCell ref="TOY74:TOZ74"/>
    <mergeCell ref="TPA74:TPB74"/>
    <mergeCell ref="TPC74:TPD74"/>
    <mergeCell ref="TPE74:TPF74"/>
    <mergeCell ref="TOI74:TOJ74"/>
    <mergeCell ref="TOK74:TOL74"/>
    <mergeCell ref="TOM74:TON74"/>
    <mergeCell ref="TOO74:TOP74"/>
    <mergeCell ref="TOQ74:TOR74"/>
    <mergeCell ref="TOS74:TOT74"/>
    <mergeCell ref="TNW74:TNX74"/>
    <mergeCell ref="TNY74:TNZ74"/>
    <mergeCell ref="TOA74:TOB74"/>
    <mergeCell ref="TOC74:TOD74"/>
    <mergeCell ref="TOE74:TOF74"/>
    <mergeCell ref="TOG74:TOH74"/>
    <mergeCell ref="TNK74:TNL74"/>
    <mergeCell ref="TNM74:TNN74"/>
    <mergeCell ref="TNO74:TNP74"/>
    <mergeCell ref="TNQ74:TNR74"/>
    <mergeCell ref="TNS74:TNT74"/>
    <mergeCell ref="TNU74:TNV74"/>
    <mergeCell ref="TMY74:TMZ74"/>
    <mergeCell ref="TNA74:TNB74"/>
    <mergeCell ref="TNC74:TND74"/>
    <mergeCell ref="TNE74:TNF74"/>
    <mergeCell ref="TNG74:TNH74"/>
    <mergeCell ref="TNI74:TNJ74"/>
    <mergeCell ref="TMM74:TMN74"/>
    <mergeCell ref="TMO74:TMP74"/>
    <mergeCell ref="TMQ74:TMR74"/>
    <mergeCell ref="TMS74:TMT74"/>
    <mergeCell ref="TMU74:TMV74"/>
    <mergeCell ref="TMW74:TMX74"/>
    <mergeCell ref="TMA74:TMB74"/>
    <mergeCell ref="TMC74:TMD74"/>
    <mergeCell ref="TME74:TMF74"/>
    <mergeCell ref="TMG74:TMH74"/>
    <mergeCell ref="TMI74:TMJ74"/>
    <mergeCell ref="TMK74:TML74"/>
    <mergeCell ref="TLO74:TLP74"/>
    <mergeCell ref="TLQ74:TLR74"/>
    <mergeCell ref="TLS74:TLT74"/>
    <mergeCell ref="TLU74:TLV74"/>
    <mergeCell ref="TLW74:TLX74"/>
    <mergeCell ref="TLY74:TLZ74"/>
    <mergeCell ref="TLC74:TLD74"/>
    <mergeCell ref="TLE74:TLF74"/>
    <mergeCell ref="TLG74:TLH74"/>
    <mergeCell ref="TLI74:TLJ74"/>
    <mergeCell ref="TLK74:TLL74"/>
    <mergeCell ref="TLM74:TLN74"/>
    <mergeCell ref="TKQ74:TKR74"/>
    <mergeCell ref="TKS74:TKT74"/>
    <mergeCell ref="TKU74:TKV74"/>
    <mergeCell ref="TKW74:TKX74"/>
    <mergeCell ref="TKY74:TKZ74"/>
    <mergeCell ref="TLA74:TLB74"/>
    <mergeCell ref="TKE74:TKF74"/>
    <mergeCell ref="TKG74:TKH74"/>
    <mergeCell ref="TKI74:TKJ74"/>
    <mergeCell ref="TKK74:TKL74"/>
    <mergeCell ref="TKM74:TKN74"/>
    <mergeCell ref="TKO74:TKP74"/>
    <mergeCell ref="TJS74:TJT74"/>
    <mergeCell ref="TJU74:TJV74"/>
    <mergeCell ref="TJW74:TJX74"/>
    <mergeCell ref="TJY74:TJZ74"/>
    <mergeCell ref="TKA74:TKB74"/>
    <mergeCell ref="TKC74:TKD74"/>
    <mergeCell ref="TJG74:TJH74"/>
    <mergeCell ref="TJI74:TJJ74"/>
    <mergeCell ref="TJK74:TJL74"/>
    <mergeCell ref="TJM74:TJN74"/>
    <mergeCell ref="TJO74:TJP74"/>
    <mergeCell ref="TJQ74:TJR74"/>
    <mergeCell ref="TIU74:TIV74"/>
    <mergeCell ref="TIW74:TIX74"/>
    <mergeCell ref="TIY74:TIZ74"/>
    <mergeCell ref="TJA74:TJB74"/>
    <mergeCell ref="TJC74:TJD74"/>
    <mergeCell ref="TJE74:TJF74"/>
    <mergeCell ref="TII74:TIJ74"/>
    <mergeCell ref="TIK74:TIL74"/>
    <mergeCell ref="TIM74:TIN74"/>
    <mergeCell ref="TIO74:TIP74"/>
    <mergeCell ref="TIQ74:TIR74"/>
    <mergeCell ref="TIS74:TIT74"/>
    <mergeCell ref="THW74:THX74"/>
    <mergeCell ref="THY74:THZ74"/>
    <mergeCell ref="TIA74:TIB74"/>
    <mergeCell ref="TIC74:TID74"/>
    <mergeCell ref="TIE74:TIF74"/>
    <mergeCell ref="TIG74:TIH74"/>
    <mergeCell ref="THK74:THL74"/>
    <mergeCell ref="THM74:THN74"/>
    <mergeCell ref="THO74:THP74"/>
    <mergeCell ref="THQ74:THR74"/>
    <mergeCell ref="THS74:THT74"/>
    <mergeCell ref="THU74:THV74"/>
    <mergeCell ref="TGY74:TGZ74"/>
    <mergeCell ref="THA74:THB74"/>
    <mergeCell ref="THC74:THD74"/>
    <mergeCell ref="THE74:THF74"/>
    <mergeCell ref="THG74:THH74"/>
    <mergeCell ref="THI74:THJ74"/>
    <mergeCell ref="TGM74:TGN74"/>
    <mergeCell ref="TGO74:TGP74"/>
    <mergeCell ref="TGQ74:TGR74"/>
    <mergeCell ref="TGS74:TGT74"/>
    <mergeCell ref="TGU74:TGV74"/>
    <mergeCell ref="TGW74:TGX74"/>
    <mergeCell ref="TGA74:TGB74"/>
    <mergeCell ref="TGC74:TGD74"/>
    <mergeCell ref="TGE74:TGF74"/>
    <mergeCell ref="TGG74:TGH74"/>
    <mergeCell ref="TGI74:TGJ74"/>
    <mergeCell ref="TGK74:TGL74"/>
    <mergeCell ref="TFO74:TFP74"/>
    <mergeCell ref="TFQ74:TFR74"/>
    <mergeCell ref="TFS74:TFT74"/>
    <mergeCell ref="TFU74:TFV74"/>
    <mergeCell ref="TFW74:TFX74"/>
    <mergeCell ref="TFY74:TFZ74"/>
    <mergeCell ref="TFC74:TFD74"/>
    <mergeCell ref="TFE74:TFF74"/>
    <mergeCell ref="TFG74:TFH74"/>
    <mergeCell ref="TFI74:TFJ74"/>
    <mergeCell ref="TFK74:TFL74"/>
    <mergeCell ref="TFM74:TFN74"/>
    <mergeCell ref="TEQ74:TER74"/>
    <mergeCell ref="TES74:TET74"/>
    <mergeCell ref="TEU74:TEV74"/>
    <mergeCell ref="TEW74:TEX74"/>
    <mergeCell ref="TEY74:TEZ74"/>
    <mergeCell ref="TFA74:TFB74"/>
    <mergeCell ref="TEE74:TEF74"/>
    <mergeCell ref="TEG74:TEH74"/>
    <mergeCell ref="TEI74:TEJ74"/>
    <mergeCell ref="TEK74:TEL74"/>
    <mergeCell ref="TEM74:TEN74"/>
    <mergeCell ref="TEO74:TEP74"/>
    <mergeCell ref="TDS74:TDT74"/>
    <mergeCell ref="TDU74:TDV74"/>
    <mergeCell ref="TDW74:TDX74"/>
    <mergeCell ref="TDY74:TDZ74"/>
    <mergeCell ref="TEA74:TEB74"/>
    <mergeCell ref="TEC74:TED74"/>
    <mergeCell ref="TDG74:TDH74"/>
    <mergeCell ref="TDI74:TDJ74"/>
    <mergeCell ref="TDK74:TDL74"/>
    <mergeCell ref="TDM74:TDN74"/>
    <mergeCell ref="TDO74:TDP74"/>
    <mergeCell ref="TDQ74:TDR74"/>
    <mergeCell ref="TCU74:TCV74"/>
    <mergeCell ref="TCW74:TCX74"/>
    <mergeCell ref="TCY74:TCZ74"/>
    <mergeCell ref="TDA74:TDB74"/>
    <mergeCell ref="TDC74:TDD74"/>
    <mergeCell ref="TDE74:TDF74"/>
    <mergeCell ref="TCI74:TCJ74"/>
    <mergeCell ref="TCK74:TCL74"/>
    <mergeCell ref="TCM74:TCN74"/>
    <mergeCell ref="TCO74:TCP74"/>
    <mergeCell ref="TCQ74:TCR74"/>
    <mergeCell ref="TCS74:TCT74"/>
    <mergeCell ref="TBW74:TBX74"/>
    <mergeCell ref="TBY74:TBZ74"/>
    <mergeCell ref="TCA74:TCB74"/>
    <mergeCell ref="TCC74:TCD74"/>
    <mergeCell ref="TCE74:TCF74"/>
    <mergeCell ref="TCG74:TCH74"/>
    <mergeCell ref="TBK74:TBL74"/>
    <mergeCell ref="TBM74:TBN74"/>
    <mergeCell ref="TBO74:TBP74"/>
    <mergeCell ref="TBQ74:TBR74"/>
    <mergeCell ref="TBS74:TBT74"/>
    <mergeCell ref="TBU74:TBV74"/>
    <mergeCell ref="TAY74:TAZ74"/>
    <mergeCell ref="TBA74:TBB74"/>
    <mergeCell ref="TBC74:TBD74"/>
    <mergeCell ref="TBE74:TBF74"/>
    <mergeCell ref="TBG74:TBH74"/>
    <mergeCell ref="TBI74:TBJ74"/>
    <mergeCell ref="TAM74:TAN74"/>
    <mergeCell ref="TAO74:TAP74"/>
    <mergeCell ref="TAQ74:TAR74"/>
    <mergeCell ref="TAS74:TAT74"/>
    <mergeCell ref="TAU74:TAV74"/>
    <mergeCell ref="TAW74:TAX74"/>
    <mergeCell ref="TAA74:TAB74"/>
    <mergeCell ref="TAC74:TAD74"/>
    <mergeCell ref="TAE74:TAF74"/>
    <mergeCell ref="TAG74:TAH74"/>
    <mergeCell ref="TAI74:TAJ74"/>
    <mergeCell ref="TAK74:TAL74"/>
    <mergeCell ref="SZO74:SZP74"/>
    <mergeCell ref="SZQ74:SZR74"/>
    <mergeCell ref="SZS74:SZT74"/>
    <mergeCell ref="SZU74:SZV74"/>
    <mergeCell ref="SZW74:SZX74"/>
    <mergeCell ref="SZY74:SZZ74"/>
    <mergeCell ref="SZC74:SZD74"/>
    <mergeCell ref="SZE74:SZF74"/>
    <mergeCell ref="SZG74:SZH74"/>
    <mergeCell ref="SZI74:SZJ74"/>
    <mergeCell ref="SZK74:SZL74"/>
    <mergeCell ref="SZM74:SZN74"/>
    <mergeCell ref="SYQ74:SYR74"/>
    <mergeCell ref="SYS74:SYT74"/>
    <mergeCell ref="SYU74:SYV74"/>
    <mergeCell ref="SYW74:SYX74"/>
    <mergeCell ref="SYY74:SYZ74"/>
    <mergeCell ref="SZA74:SZB74"/>
    <mergeCell ref="SYE74:SYF74"/>
    <mergeCell ref="SYG74:SYH74"/>
    <mergeCell ref="SYI74:SYJ74"/>
    <mergeCell ref="SYK74:SYL74"/>
    <mergeCell ref="SYM74:SYN74"/>
    <mergeCell ref="SYO74:SYP74"/>
    <mergeCell ref="SXS74:SXT74"/>
    <mergeCell ref="SXU74:SXV74"/>
    <mergeCell ref="SXW74:SXX74"/>
    <mergeCell ref="SXY74:SXZ74"/>
    <mergeCell ref="SYA74:SYB74"/>
    <mergeCell ref="SYC74:SYD74"/>
    <mergeCell ref="SXG74:SXH74"/>
    <mergeCell ref="SXI74:SXJ74"/>
    <mergeCell ref="SXK74:SXL74"/>
    <mergeCell ref="SXM74:SXN74"/>
    <mergeCell ref="SXO74:SXP74"/>
    <mergeCell ref="SXQ74:SXR74"/>
    <mergeCell ref="SWU74:SWV74"/>
    <mergeCell ref="SWW74:SWX74"/>
    <mergeCell ref="SWY74:SWZ74"/>
    <mergeCell ref="SXA74:SXB74"/>
    <mergeCell ref="SXC74:SXD74"/>
    <mergeCell ref="SXE74:SXF74"/>
    <mergeCell ref="SWI74:SWJ74"/>
    <mergeCell ref="SWK74:SWL74"/>
    <mergeCell ref="SWM74:SWN74"/>
    <mergeCell ref="SWO74:SWP74"/>
    <mergeCell ref="SWQ74:SWR74"/>
    <mergeCell ref="SWS74:SWT74"/>
    <mergeCell ref="SVW74:SVX74"/>
    <mergeCell ref="SVY74:SVZ74"/>
    <mergeCell ref="SWA74:SWB74"/>
    <mergeCell ref="SWC74:SWD74"/>
    <mergeCell ref="SWE74:SWF74"/>
    <mergeCell ref="SWG74:SWH74"/>
    <mergeCell ref="SVK74:SVL74"/>
    <mergeCell ref="SVM74:SVN74"/>
    <mergeCell ref="SVO74:SVP74"/>
    <mergeCell ref="SVQ74:SVR74"/>
    <mergeCell ref="SVS74:SVT74"/>
    <mergeCell ref="SVU74:SVV74"/>
    <mergeCell ref="SUY74:SUZ74"/>
    <mergeCell ref="SVA74:SVB74"/>
    <mergeCell ref="SVC74:SVD74"/>
    <mergeCell ref="SVE74:SVF74"/>
    <mergeCell ref="SVG74:SVH74"/>
    <mergeCell ref="SVI74:SVJ74"/>
    <mergeCell ref="SUM74:SUN74"/>
    <mergeCell ref="SUO74:SUP74"/>
    <mergeCell ref="SUQ74:SUR74"/>
    <mergeCell ref="SUS74:SUT74"/>
    <mergeCell ref="SUU74:SUV74"/>
    <mergeCell ref="SUW74:SUX74"/>
    <mergeCell ref="SUA74:SUB74"/>
    <mergeCell ref="SUC74:SUD74"/>
    <mergeCell ref="SUE74:SUF74"/>
    <mergeCell ref="SUG74:SUH74"/>
    <mergeCell ref="SUI74:SUJ74"/>
    <mergeCell ref="SUK74:SUL74"/>
    <mergeCell ref="STO74:STP74"/>
    <mergeCell ref="STQ74:STR74"/>
    <mergeCell ref="STS74:STT74"/>
    <mergeCell ref="STU74:STV74"/>
    <mergeCell ref="STW74:STX74"/>
    <mergeCell ref="STY74:STZ74"/>
    <mergeCell ref="STC74:STD74"/>
    <mergeCell ref="STE74:STF74"/>
    <mergeCell ref="STG74:STH74"/>
    <mergeCell ref="STI74:STJ74"/>
    <mergeCell ref="STK74:STL74"/>
    <mergeCell ref="STM74:STN74"/>
    <mergeCell ref="SSQ74:SSR74"/>
    <mergeCell ref="SSS74:SST74"/>
    <mergeCell ref="SSU74:SSV74"/>
    <mergeCell ref="SSW74:SSX74"/>
    <mergeCell ref="SSY74:SSZ74"/>
    <mergeCell ref="STA74:STB74"/>
    <mergeCell ref="SSE74:SSF74"/>
    <mergeCell ref="SSG74:SSH74"/>
    <mergeCell ref="SSI74:SSJ74"/>
    <mergeCell ref="SSK74:SSL74"/>
    <mergeCell ref="SSM74:SSN74"/>
    <mergeCell ref="SSO74:SSP74"/>
    <mergeCell ref="SRS74:SRT74"/>
    <mergeCell ref="SRU74:SRV74"/>
    <mergeCell ref="SRW74:SRX74"/>
    <mergeCell ref="SRY74:SRZ74"/>
    <mergeCell ref="SSA74:SSB74"/>
    <mergeCell ref="SSC74:SSD74"/>
    <mergeCell ref="SRG74:SRH74"/>
    <mergeCell ref="SRI74:SRJ74"/>
    <mergeCell ref="SRK74:SRL74"/>
    <mergeCell ref="SRM74:SRN74"/>
    <mergeCell ref="SRO74:SRP74"/>
    <mergeCell ref="SRQ74:SRR74"/>
    <mergeCell ref="SQU74:SQV74"/>
    <mergeCell ref="SQW74:SQX74"/>
    <mergeCell ref="SQY74:SQZ74"/>
    <mergeCell ref="SRA74:SRB74"/>
    <mergeCell ref="SRC74:SRD74"/>
    <mergeCell ref="SRE74:SRF74"/>
    <mergeCell ref="SQI74:SQJ74"/>
    <mergeCell ref="SQK74:SQL74"/>
    <mergeCell ref="SQM74:SQN74"/>
    <mergeCell ref="SQO74:SQP74"/>
    <mergeCell ref="SQQ74:SQR74"/>
    <mergeCell ref="SQS74:SQT74"/>
    <mergeCell ref="SPW74:SPX74"/>
    <mergeCell ref="SPY74:SPZ74"/>
    <mergeCell ref="SQA74:SQB74"/>
    <mergeCell ref="SQC74:SQD74"/>
    <mergeCell ref="SQE74:SQF74"/>
    <mergeCell ref="SQG74:SQH74"/>
    <mergeCell ref="SPK74:SPL74"/>
    <mergeCell ref="SPM74:SPN74"/>
    <mergeCell ref="SPO74:SPP74"/>
    <mergeCell ref="SPQ74:SPR74"/>
    <mergeCell ref="SPS74:SPT74"/>
    <mergeCell ref="SPU74:SPV74"/>
    <mergeCell ref="SOY74:SOZ74"/>
    <mergeCell ref="SPA74:SPB74"/>
    <mergeCell ref="SPC74:SPD74"/>
    <mergeCell ref="SPE74:SPF74"/>
    <mergeCell ref="SPG74:SPH74"/>
    <mergeCell ref="SPI74:SPJ74"/>
    <mergeCell ref="SOM74:SON74"/>
    <mergeCell ref="SOO74:SOP74"/>
    <mergeCell ref="SOQ74:SOR74"/>
    <mergeCell ref="SOS74:SOT74"/>
    <mergeCell ref="SOU74:SOV74"/>
    <mergeCell ref="SOW74:SOX74"/>
    <mergeCell ref="SOA74:SOB74"/>
    <mergeCell ref="SOC74:SOD74"/>
    <mergeCell ref="SOE74:SOF74"/>
    <mergeCell ref="SOG74:SOH74"/>
    <mergeCell ref="SOI74:SOJ74"/>
    <mergeCell ref="SOK74:SOL74"/>
    <mergeCell ref="SNO74:SNP74"/>
    <mergeCell ref="SNQ74:SNR74"/>
    <mergeCell ref="SNS74:SNT74"/>
    <mergeCell ref="SNU74:SNV74"/>
    <mergeCell ref="SNW74:SNX74"/>
    <mergeCell ref="SNY74:SNZ74"/>
    <mergeCell ref="SNC74:SND74"/>
    <mergeCell ref="SNE74:SNF74"/>
    <mergeCell ref="SNG74:SNH74"/>
    <mergeCell ref="SNI74:SNJ74"/>
    <mergeCell ref="SNK74:SNL74"/>
    <mergeCell ref="SNM74:SNN74"/>
    <mergeCell ref="SMQ74:SMR74"/>
    <mergeCell ref="SMS74:SMT74"/>
    <mergeCell ref="SMU74:SMV74"/>
    <mergeCell ref="SMW74:SMX74"/>
    <mergeCell ref="SMY74:SMZ74"/>
    <mergeCell ref="SNA74:SNB74"/>
    <mergeCell ref="SME74:SMF74"/>
    <mergeCell ref="SMG74:SMH74"/>
    <mergeCell ref="SMI74:SMJ74"/>
    <mergeCell ref="SMK74:SML74"/>
    <mergeCell ref="SMM74:SMN74"/>
    <mergeCell ref="SMO74:SMP74"/>
    <mergeCell ref="SLS74:SLT74"/>
    <mergeCell ref="SLU74:SLV74"/>
    <mergeCell ref="SLW74:SLX74"/>
    <mergeCell ref="SLY74:SLZ74"/>
    <mergeCell ref="SMA74:SMB74"/>
    <mergeCell ref="SMC74:SMD74"/>
    <mergeCell ref="SLG74:SLH74"/>
    <mergeCell ref="SLI74:SLJ74"/>
    <mergeCell ref="SLK74:SLL74"/>
    <mergeCell ref="SLM74:SLN74"/>
    <mergeCell ref="SLO74:SLP74"/>
    <mergeCell ref="SLQ74:SLR74"/>
    <mergeCell ref="SKU74:SKV74"/>
    <mergeCell ref="SKW74:SKX74"/>
    <mergeCell ref="SKY74:SKZ74"/>
    <mergeCell ref="SLA74:SLB74"/>
    <mergeCell ref="SLC74:SLD74"/>
    <mergeCell ref="SLE74:SLF74"/>
    <mergeCell ref="SKI74:SKJ74"/>
    <mergeCell ref="SKK74:SKL74"/>
    <mergeCell ref="SKM74:SKN74"/>
    <mergeCell ref="SKO74:SKP74"/>
    <mergeCell ref="SKQ74:SKR74"/>
    <mergeCell ref="SKS74:SKT74"/>
    <mergeCell ref="SJW74:SJX74"/>
    <mergeCell ref="SJY74:SJZ74"/>
    <mergeCell ref="SKA74:SKB74"/>
    <mergeCell ref="SKC74:SKD74"/>
    <mergeCell ref="SKE74:SKF74"/>
    <mergeCell ref="SKG74:SKH74"/>
    <mergeCell ref="SJK74:SJL74"/>
    <mergeCell ref="SJM74:SJN74"/>
    <mergeCell ref="SJO74:SJP74"/>
    <mergeCell ref="SJQ74:SJR74"/>
    <mergeCell ref="SJS74:SJT74"/>
    <mergeCell ref="SJU74:SJV74"/>
    <mergeCell ref="SIY74:SIZ74"/>
    <mergeCell ref="SJA74:SJB74"/>
    <mergeCell ref="SJC74:SJD74"/>
    <mergeCell ref="SJE74:SJF74"/>
    <mergeCell ref="SJG74:SJH74"/>
    <mergeCell ref="SJI74:SJJ74"/>
    <mergeCell ref="SIM74:SIN74"/>
    <mergeCell ref="SIO74:SIP74"/>
    <mergeCell ref="SIQ74:SIR74"/>
    <mergeCell ref="SIS74:SIT74"/>
    <mergeCell ref="SIU74:SIV74"/>
    <mergeCell ref="SIW74:SIX74"/>
    <mergeCell ref="SIA74:SIB74"/>
    <mergeCell ref="SIC74:SID74"/>
    <mergeCell ref="SIE74:SIF74"/>
    <mergeCell ref="SIG74:SIH74"/>
    <mergeCell ref="SII74:SIJ74"/>
    <mergeCell ref="SIK74:SIL74"/>
    <mergeCell ref="SHO74:SHP74"/>
    <mergeCell ref="SHQ74:SHR74"/>
    <mergeCell ref="SHS74:SHT74"/>
    <mergeCell ref="SHU74:SHV74"/>
    <mergeCell ref="SHW74:SHX74"/>
    <mergeCell ref="SHY74:SHZ74"/>
    <mergeCell ref="SHC74:SHD74"/>
    <mergeCell ref="SHE74:SHF74"/>
    <mergeCell ref="SHG74:SHH74"/>
    <mergeCell ref="SHI74:SHJ74"/>
    <mergeCell ref="SHK74:SHL74"/>
    <mergeCell ref="SHM74:SHN74"/>
    <mergeCell ref="SGQ74:SGR74"/>
    <mergeCell ref="SGS74:SGT74"/>
    <mergeCell ref="SGU74:SGV74"/>
    <mergeCell ref="SGW74:SGX74"/>
    <mergeCell ref="SGY74:SGZ74"/>
    <mergeCell ref="SHA74:SHB74"/>
    <mergeCell ref="SGE74:SGF74"/>
    <mergeCell ref="SGG74:SGH74"/>
    <mergeCell ref="SGI74:SGJ74"/>
    <mergeCell ref="SGK74:SGL74"/>
    <mergeCell ref="SGM74:SGN74"/>
    <mergeCell ref="SGO74:SGP74"/>
    <mergeCell ref="SFS74:SFT74"/>
    <mergeCell ref="SFU74:SFV74"/>
    <mergeCell ref="SFW74:SFX74"/>
    <mergeCell ref="SFY74:SFZ74"/>
    <mergeCell ref="SGA74:SGB74"/>
    <mergeCell ref="SGC74:SGD74"/>
    <mergeCell ref="SFG74:SFH74"/>
    <mergeCell ref="SFI74:SFJ74"/>
    <mergeCell ref="SFK74:SFL74"/>
    <mergeCell ref="SFM74:SFN74"/>
    <mergeCell ref="SFO74:SFP74"/>
    <mergeCell ref="SFQ74:SFR74"/>
    <mergeCell ref="SEU74:SEV74"/>
    <mergeCell ref="SEW74:SEX74"/>
    <mergeCell ref="SEY74:SEZ74"/>
    <mergeCell ref="SFA74:SFB74"/>
    <mergeCell ref="SFC74:SFD74"/>
    <mergeCell ref="SFE74:SFF74"/>
    <mergeCell ref="SEI74:SEJ74"/>
    <mergeCell ref="SEK74:SEL74"/>
    <mergeCell ref="SEM74:SEN74"/>
    <mergeCell ref="SEO74:SEP74"/>
    <mergeCell ref="SEQ74:SER74"/>
    <mergeCell ref="SES74:SET74"/>
    <mergeCell ref="SDW74:SDX74"/>
    <mergeCell ref="SDY74:SDZ74"/>
    <mergeCell ref="SEA74:SEB74"/>
    <mergeCell ref="SEC74:SED74"/>
    <mergeCell ref="SEE74:SEF74"/>
    <mergeCell ref="SEG74:SEH74"/>
    <mergeCell ref="SDK74:SDL74"/>
    <mergeCell ref="SDM74:SDN74"/>
    <mergeCell ref="SDO74:SDP74"/>
    <mergeCell ref="SDQ74:SDR74"/>
    <mergeCell ref="SDS74:SDT74"/>
    <mergeCell ref="SDU74:SDV74"/>
    <mergeCell ref="SCY74:SCZ74"/>
    <mergeCell ref="SDA74:SDB74"/>
    <mergeCell ref="SDC74:SDD74"/>
    <mergeCell ref="SDE74:SDF74"/>
    <mergeCell ref="SDG74:SDH74"/>
    <mergeCell ref="SDI74:SDJ74"/>
    <mergeCell ref="SCM74:SCN74"/>
    <mergeCell ref="SCO74:SCP74"/>
    <mergeCell ref="SCQ74:SCR74"/>
    <mergeCell ref="SCS74:SCT74"/>
    <mergeCell ref="SCU74:SCV74"/>
    <mergeCell ref="SCW74:SCX74"/>
    <mergeCell ref="SCA74:SCB74"/>
    <mergeCell ref="SCC74:SCD74"/>
    <mergeCell ref="SCE74:SCF74"/>
    <mergeCell ref="SCG74:SCH74"/>
    <mergeCell ref="SCI74:SCJ74"/>
    <mergeCell ref="SCK74:SCL74"/>
    <mergeCell ref="SBO74:SBP74"/>
    <mergeCell ref="SBQ74:SBR74"/>
    <mergeCell ref="SBS74:SBT74"/>
    <mergeCell ref="SBU74:SBV74"/>
    <mergeCell ref="SBW74:SBX74"/>
    <mergeCell ref="SBY74:SBZ74"/>
    <mergeCell ref="SBC74:SBD74"/>
    <mergeCell ref="SBE74:SBF74"/>
    <mergeCell ref="SBG74:SBH74"/>
    <mergeCell ref="SBI74:SBJ74"/>
    <mergeCell ref="SBK74:SBL74"/>
    <mergeCell ref="SBM74:SBN74"/>
    <mergeCell ref="SAQ74:SAR74"/>
    <mergeCell ref="SAS74:SAT74"/>
    <mergeCell ref="SAU74:SAV74"/>
    <mergeCell ref="SAW74:SAX74"/>
    <mergeCell ref="SAY74:SAZ74"/>
    <mergeCell ref="SBA74:SBB74"/>
    <mergeCell ref="SAE74:SAF74"/>
    <mergeCell ref="SAG74:SAH74"/>
    <mergeCell ref="SAI74:SAJ74"/>
    <mergeCell ref="SAK74:SAL74"/>
    <mergeCell ref="SAM74:SAN74"/>
    <mergeCell ref="SAO74:SAP74"/>
    <mergeCell ref="RZS74:RZT74"/>
    <mergeCell ref="RZU74:RZV74"/>
    <mergeCell ref="RZW74:RZX74"/>
    <mergeCell ref="RZY74:RZZ74"/>
    <mergeCell ref="SAA74:SAB74"/>
    <mergeCell ref="SAC74:SAD74"/>
    <mergeCell ref="RZG74:RZH74"/>
    <mergeCell ref="RZI74:RZJ74"/>
    <mergeCell ref="RZK74:RZL74"/>
    <mergeCell ref="RZM74:RZN74"/>
    <mergeCell ref="RZO74:RZP74"/>
    <mergeCell ref="RZQ74:RZR74"/>
    <mergeCell ref="RYU74:RYV74"/>
    <mergeCell ref="RYW74:RYX74"/>
    <mergeCell ref="RYY74:RYZ74"/>
    <mergeCell ref="RZA74:RZB74"/>
    <mergeCell ref="RZC74:RZD74"/>
    <mergeCell ref="RZE74:RZF74"/>
    <mergeCell ref="RYI74:RYJ74"/>
    <mergeCell ref="RYK74:RYL74"/>
    <mergeCell ref="RYM74:RYN74"/>
    <mergeCell ref="RYO74:RYP74"/>
    <mergeCell ref="RYQ74:RYR74"/>
    <mergeCell ref="RYS74:RYT74"/>
    <mergeCell ref="RXW74:RXX74"/>
    <mergeCell ref="RXY74:RXZ74"/>
    <mergeCell ref="RYA74:RYB74"/>
    <mergeCell ref="RYC74:RYD74"/>
    <mergeCell ref="RYE74:RYF74"/>
    <mergeCell ref="RYG74:RYH74"/>
    <mergeCell ref="RXK74:RXL74"/>
    <mergeCell ref="RXM74:RXN74"/>
    <mergeCell ref="RXO74:RXP74"/>
    <mergeCell ref="RXQ74:RXR74"/>
    <mergeCell ref="RXS74:RXT74"/>
    <mergeCell ref="RXU74:RXV74"/>
    <mergeCell ref="RWY74:RWZ74"/>
    <mergeCell ref="RXA74:RXB74"/>
    <mergeCell ref="RXC74:RXD74"/>
    <mergeCell ref="RXE74:RXF74"/>
    <mergeCell ref="RXG74:RXH74"/>
    <mergeCell ref="RXI74:RXJ74"/>
    <mergeCell ref="RWM74:RWN74"/>
    <mergeCell ref="RWO74:RWP74"/>
    <mergeCell ref="RWQ74:RWR74"/>
    <mergeCell ref="RWS74:RWT74"/>
    <mergeCell ref="RWU74:RWV74"/>
    <mergeCell ref="RWW74:RWX74"/>
    <mergeCell ref="RWA74:RWB74"/>
    <mergeCell ref="RWC74:RWD74"/>
    <mergeCell ref="RWE74:RWF74"/>
    <mergeCell ref="RWG74:RWH74"/>
    <mergeCell ref="RWI74:RWJ74"/>
    <mergeCell ref="RWK74:RWL74"/>
    <mergeCell ref="RVO74:RVP74"/>
    <mergeCell ref="RVQ74:RVR74"/>
    <mergeCell ref="RVS74:RVT74"/>
    <mergeCell ref="RVU74:RVV74"/>
    <mergeCell ref="RVW74:RVX74"/>
    <mergeCell ref="RVY74:RVZ74"/>
    <mergeCell ref="RVC74:RVD74"/>
    <mergeCell ref="RVE74:RVF74"/>
    <mergeCell ref="RVG74:RVH74"/>
    <mergeCell ref="RVI74:RVJ74"/>
    <mergeCell ref="RVK74:RVL74"/>
    <mergeCell ref="RVM74:RVN74"/>
    <mergeCell ref="RUQ74:RUR74"/>
    <mergeCell ref="RUS74:RUT74"/>
    <mergeCell ref="RUU74:RUV74"/>
    <mergeCell ref="RUW74:RUX74"/>
    <mergeCell ref="RUY74:RUZ74"/>
    <mergeCell ref="RVA74:RVB74"/>
    <mergeCell ref="RUE74:RUF74"/>
    <mergeCell ref="RUG74:RUH74"/>
    <mergeCell ref="RUI74:RUJ74"/>
    <mergeCell ref="RUK74:RUL74"/>
    <mergeCell ref="RUM74:RUN74"/>
    <mergeCell ref="RUO74:RUP74"/>
    <mergeCell ref="RTS74:RTT74"/>
    <mergeCell ref="RTU74:RTV74"/>
    <mergeCell ref="RTW74:RTX74"/>
    <mergeCell ref="RTY74:RTZ74"/>
    <mergeCell ref="RUA74:RUB74"/>
    <mergeCell ref="RUC74:RUD74"/>
    <mergeCell ref="RTG74:RTH74"/>
    <mergeCell ref="RTI74:RTJ74"/>
    <mergeCell ref="RTK74:RTL74"/>
    <mergeCell ref="RTM74:RTN74"/>
    <mergeCell ref="RTO74:RTP74"/>
    <mergeCell ref="RTQ74:RTR74"/>
    <mergeCell ref="RSU74:RSV74"/>
    <mergeCell ref="RSW74:RSX74"/>
    <mergeCell ref="RSY74:RSZ74"/>
    <mergeCell ref="RTA74:RTB74"/>
    <mergeCell ref="RTC74:RTD74"/>
    <mergeCell ref="RTE74:RTF74"/>
    <mergeCell ref="RSI74:RSJ74"/>
    <mergeCell ref="RSK74:RSL74"/>
    <mergeCell ref="RSM74:RSN74"/>
    <mergeCell ref="RSO74:RSP74"/>
    <mergeCell ref="RSQ74:RSR74"/>
    <mergeCell ref="RSS74:RST74"/>
    <mergeCell ref="RRW74:RRX74"/>
    <mergeCell ref="RRY74:RRZ74"/>
    <mergeCell ref="RSA74:RSB74"/>
    <mergeCell ref="RSC74:RSD74"/>
    <mergeCell ref="RSE74:RSF74"/>
    <mergeCell ref="RSG74:RSH74"/>
    <mergeCell ref="RRK74:RRL74"/>
    <mergeCell ref="RRM74:RRN74"/>
    <mergeCell ref="RRO74:RRP74"/>
    <mergeCell ref="RRQ74:RRR74"/>
    <mergeCell ref="RRS74:RRT74"/>
    <mergeCell ref="RRU74:RRV74"/>
    <mergeCell ref="RQY74:RQZ74"/>
    <mergeCell ref="RRA74:RRB74"/>
    <mergeCell ref="RRC74:RRD74"/>
    <mergeCell ref="RRE74:RRF74"/>
    <mergeCell ref="RRG74:RRH74"/>
    <mergeCell ref="RRI74:RRJ74"/>
    <mergeCell ref="RQM74:RQN74"/>
    <mergeCell ref="RQO74:RQP74"/>
    <mergeCell ref="RQQ74:RQR74"/>
    <mergeCell ref="RQS74:RQT74"/>
    <mergeCell ref="RQU74:RQV74"/>
    <mergeCell ref="RQW74:RQX74"/>
    <mergeCell ref="RQA74:RQB74"/>
    <mergeCell ref="RQC74:RQD74"/>
    <mergeCell ref="RQE74:RQF74"/>
    <mergeCell ref="RQG74:RQH74"/>
    <mergeCell ref="RQI74:RQJ74"/>
    <mergeCell ref="RQK74:RQL74"/>
    <mergeCell ref="RPO74:RPP74"/>
    <mergeCell ref="RPQ74:RPR74"/>
    <mergeCell ref="RPS74:RPT74"/>
    <mergeCell ref="RPU74:RPV74"/>
    <mergeCell ref="RPW74:RPX74"/>
    <mergeCell ref="RPY74:RPZ74"/>
    <mergeCell ref="RPC74:RPD74"/>
    <mergeCell ref="RPE74:RPF74"/>
    <mergeCell ref="RPG74:RPH74"/>
    <mergeCell ref="RPI74:RPJ74"/>
    <mergeCell ref="RPK74:RPL74"/>
    <mergeCell ref="RPM74:RPN74"/>
    <mergeCell ref="ROQ74:ROR74"/>
    <mergeCell ref="ROS74:ROT74"/>
    <mergeCell ref="ROU74:ROV74"/>
    <mergeCell ref="ROW74:ROX74"/>
    <mergeCell ref="ROY74:ROZ74"/>
    <mergeCell ref="RPA74:RPB74"/>
    <mergeCell ref="ROE74:ROF74"/>
    <mergeCell ref="ROG74:ROH74"/>
    <mergeCell ref="ROI74:ROJ74"/>
    <mergeCell ref="ROK74:ROL74"/>
    <mergeCell ref="ROM74:RON74"/>
    <mergeCell ref="ROO74:ROP74"/>
    <mergeCell ref="RNS74:RNT74"/>
    <mergeCell ref="RNU74:RNV74"/>
    <mergeCell ref="RNW74:RNX74"/>
    <mergeCell ref="RNY74:RNZ74"/>
    <mergeCell ref="ROA74:ROB74"/>
    <mergeCell ref="ROC74:ROD74"/>
    <mergeCell ref="RNG74:RNH74"/>
    <mergeCell ref="RNI74:RNJ74"/>
    <mergeCell ref="RNK74:RNL74"/>
    <mergeCell ref="RNM74:RNN74"/>
    <mergeCell ref="RNO74:RNP74"/>
    <mergeCell ref="RNQ74:RNR74"/>
    <mergeCell ref="RMU74:RMV74"/>
    <mergeCell ref="RMW74:RMX74"/>
    <mergeCell ref="RMY74:RMZ74"/>
    <mergeCell ref="RNA74:RNB74"/>
    <mergeCell ref="RNC74:RND74"/>
    <mergeCell ref="RNE74:RNF74"/>
    <mergeCell ref="RMI74:RMJ74"/>
    <mergeCell ref="RMK74:RML74"/>
    <mergeCell ref="RMM74:RMN74"/>
    <mergeCell ref="RMO74:RMP74"/>
    <mergeCell ref="RMQ74:RMR74"/>
    <mergeCell ref="RMS74:RMT74"/>
    <mergeCell ref="RLW74:RLX74"/>
    <mergeCell ref="RLY74:RLZ74"/>
    <mergeCell ref="RMA74:RMB74"/>
    <mergeCell ref="RMC74:RMD74"/>
    <mergeCell ref="RME74:RMF74"/>
    <mergeCell ref="RMG74:RMH74"/>
    <mergeCell ref="RLK74:RLL74"/>
    <mergeCell ref="RLM74:RLN74"/>
    <mergeCell ref="RLO74:RLP74"/>
    <mergeCell ref="RLQ74:RLR74"/>
    <mergeCell ref="RLS74:RLT74"/>
    <mergeCell ref="RLU74:RLV74"/>
    <mergeCell ref="RKY74:RKZ74"/>
    <mergeCell ref="RLA74:RLB74"/>
    <mergeCell ref="RLC74:RLD74"/>
    <mergeCell ref="RLE74:RLF74"/>
    <mergeCell ref="RLG74:RLH74"/>
    <mergeCell ref="RLI74:RLJ74"/>
    <mergeCell ref="RKM74:RKN74"/>
    <mergeCell ref="RKO74:RKP74"/>
    <mergeCell ref="RKQ74:RKR74"/>
    <mergeCell ref="RKS74:RKT74"/>
    <mergeCell ref="RKU74:RKV74"/>
    <mergeCell ref="RKW74:RKX74"/>
    <mergeCell ref="RKA74:RKB74"/>
    <mergeCell ref="RKC74:RKD74"/>
    <mergeCell ref="RKE74:RKF74"/>
    <mergeCell ref="RKG74:RKH74"/>
    <mergeCell ref="RKI74:RKJ74"/>
    <mergeCell ref="RKK74:RKL74"/>
    <mergeCell ref="RJO74:RJP74"/>
    <mergeCell ref="RJQ74:RJR74"/>
    <mergeCell ref="RJS74:RJT74"/>
    <mergeCell ref="RJU74:RJV74"/>
    <mergeCell ref="RJW74:RJX74"/>
    <mergeCell ref="RJY74:RJZ74"/>
    <mergeCell ref="RJC74:RJD74"/>
    <mergeCell ref="RJE74:RJF74"/>
    <mergeCell ref="RJG74:RJH74"/>
    <mergeCell ref="RJI74:RJJ74"/>
    <mergeCell ref="RJK74:RJL74"/>
    <mergeCell ref="RJM74:RJN74"/>
    <mergeCell ref="RIQ74:RIR74"/>
    <mergeCell ref="RIS74:RIT74"/>
    <mergeCell ref="RIU74:RIV74"/>
    <mergeCell ref="RIW74:RIX74"/>
    <mergeCell ref="RIY74:RIZ74"/>
    <mergeCell ref="RJA74:RJB74"/>
    <mergeCell ref="RIE74:RIF74"/>
    <mergeCell ref="RIG74:RIH74"/>
    <mergeCell ref="RII74:RIJ74"/>
    <mergeCell ref="RIK74:RIL74"/>
    <mergeCell ref="RIM74:RIN74"/>
    <mergeCell ref="RIO74:RIP74"/>
    <mergeCell ref="RHS74:RHT74"/>
    <mergeCell ref="RHU74:RHV74"/>
    <mergeCell ref="RHW74:RHX74"/>
    <mergeCell ref="RHY74:RHZ74"/>
    <mergeCell ref="RIA74:RIB74"/>
    <mergeCell ref="RIC74:RID74"/>
    <mergeCell ref="RHG74:RHH74"/>
    <mergeCell ref="RHI74:RHJ74"/>
    <mergeCell ref="RHK74:RHL74"/>
    <mergeCell ref="RHM74:RHN74"/>
    <mergeCell ref="RHO74:RHP74"/>
    <mergeCell ref="RHQ74:RHR74"/>
    <mergeCell ref="RGU74:RGV74"/>
    <mergeCell ref="RGW74:RGX74"/>
    <mergeCell ref="RGY74:RGZ74"/>
    <mergeCell ref="RHA74:RHB74"/>
    <mergeCell ref="RHC74:RHD74"/>
    <mergeCell ref="RHE74:RHF74"/>
    <mergeCell ref="RGI74:RGJ74"/>
    <mergeCell ref="RGK74:RGL74"/>
    <mergeCell ref="RGM74:RGN74"/>
    <mergeCell ref="RGO74:RGP74"/>
    <mergeCell ref="RGQ74:RGR74"/>
    <mergeCell ref="RGS74:RGT74"/>
    <mergeCell ref="RFW74:RFX74"/>
    <mergeCell ref="RFY74:RFZ74"/>
    <mergeCell ref="RGA74:RGB74"/>
    <mergeCell ref="RGC74:RGD74"/>
    <mergeCell ref="RGE74:RGF74"/>
    <mergeCell ref="RGG74:RGH74"/>
    <mergeCell ref="RFK74:RFL74"/>
    <mergeCell ref="RFM74:RFN74"/>
    <mergeCell ref="RFO74:RFP74"/>
    <mergeCell ref="RFQ74:RFR74"/>
    <mergeCell ref="RFS74:RFT74"/>
    <mergeCell ref="RFU74:RFV74"/>
    <mergeCell ref="REY74:REZ74"/>
    <mergeCell ref="RFA74:RFB74"/>
    <mergeCell ref="RFC74:RFD74"/>
    <mergeCell ref="RFE74:RFF74"/>
    <mergeCell ref="RFG74:RFH74"/>
    <mergeCell ref="RFI74:RFJ74"/>
    <mergeCell ref="REM74:REN74"/>
    <mergeCell ref="REO74:REP74"/>
    <mergeCell ref="REQ74:RER74"/>
    <mergeCell ref="RES74:RET74"/>
    <mergeCell ref="REU74:REV74"/>
    <mergeCell ref="REW74:REX74"/>
    <mergeCell ref="REA74:REB74"/>
    <mergeCell ref="REC74:RED74"/>
    <mergeCell ref="REE74:REF74"/>
    <mergeCell ref="REG74:REH74"/>
    <mergeCell ref="REI74:REJ74"/>
    <mergeCell ref="REK74:REL74"/>
    <mergeCell ref="RDO74:RDP74"/>
    <mergeCell ref="RDQ74:RDR74"/>
    <mergeCell ref="RDS74:RDT74"/>
    <mergeCell ref="RDU74:RDV74"/>
    <mergeCell ref="RDW74:RDX74"/>
    <mergeCell ref="RDY74:RDZ74"/>
    <mergeCell ref="RDC74:RDD74"/>
    <mergeCell ref="RDE74:RDF74"/>
    <mergeCell ref="RDG74:RDH74"/>
    <mergeCell ref="RDI74:RDJ74"/>
    <mergeCell ref="RDK74:RDL74"/>
    <mergeCell ref="RDM74:RDN74"/>
    <mergeCell ref="RCQ74:RCR74"/>
    <mergeCell ref="RCS74:RCT74"/>
    <mergeCell ref="RCU74:RCV74"/>
    <mergeCell ref="RCW74:RCX74"/>
    <mergeCell ref="RCY74:RCZ74"/>
    <mergeCell ref="RDA74:RDB74"/>
    <mergeCell ref="RCE74:RCF74"/>
    <mergeCell ref="RCG74:RCH74"/>
    <mergeCell ref="RCI74:RCJ74"/>
    <mergeCell ref="RCK74:RCL74"/>
    <mergeCell ref="RCM74:RCN74"/>
    <mergeCell ref="RCO74:RCP74"/>
    <mergeCell ref="RBS74:RBT74"/>
    <mergeCell ref="RBU74:RBV74"/>
    <mergeCell ref="RBW74:RBX74"/>
    <mergeCell ref="RBY74:RBZ74"/>
    <mergeCell ref="RCA74:RCB74"/>
    <mergeCell ref="RCC74:RCD74"/>
    <mergeCell ref="RBG74:RBH74"/>
    <mergeCell ref="RBI74:RBJ74"/>
    <mergeCell ref="RBK74:RBL74"/>
    <mergeCell ref="RBM74:RBN74"/>
    <mergeCell ref="RBO74:RBP74"/>
    <mergeCell ref="RBQ74:RBR74"/>
    <mergeCell ref="RAU74:RAV74"/>
    <mergeCell ref="RAW74:RAX74"/>
    <mergeCell ref="RAY74:RAZ74"/>
    <mergeCell ref="RBA74:RBB74"/>
    <mergeCell ref="RBC74:RBD74"/>
    <mergeCell ref="RBE74:RBF74"/>
    <mergeCell ref="RAI74:RAJ74"/>
    <mergeCell ref="RAK74:RAL74"/>
    <mergeCell ref="RAM74:RAN74"/>
    <mergeCell ref="RAO74:RAP74"/>
    <mergeCell ref="RAQ74:RAR74"/>
    <mergeCell ref="RAS74:RAT74"/>
    <mergeCell ref="QZW74:QZX74"/>
    <mergeCell ref="QZY74:QZZ74"/>
    <mergeCell ref="RAA74:RAB74"/>
    <mergeCell ref="RAC74:RAD74"/>
    <mergeCell ref="RAE74:RAF74"/>
    <mergeCell ref="RAG74:RAH74"/>
    <mergeCell ref="QZK74:QZL74"/>
    <mergeCell ref="QZM74:QZN74"/>
    <mergeCell ref="QZO74:QZP74"/>
    <mergeCell ref="QZQ74:QZR74"/>
    <mergeCell ref="QZS74:QZT74"/>
    <mergeCell ref="QZU74:QZV74"/>
    <mergeCell ref="QYY74:QYZ74"/>
    <mergeCell ref="QZA74:QZB74"/>
    <mergeCell ref="QZC74:QZD74"/>
    <mergeCell ref="QZE74:QZF74"/>
    <mergeCell ref="QZG74:QZH74"/>
    <mergeCell ref="QZI74:QZJ74"/>
    <mergeCell ref="QYM74:QYN74"/>
    <mergeCell ref="QYO74:QYP74"/>
    <mergeCell ref="QYQ74:QYR74"/>
    <mergeCell ref="QYS74:QYT74"/>
    <mergeCell ref="QYU74:QYV74"/>
    <mergeCell ref="QYW74:QYX74"/>
    <mergeCell ref="QYA74:QYB74"/>
    <mergeCell ref="QYC74:QYD74"/>
    <mergeCell ref="QYE74:QYF74"/>
    <mergeCell ref="QYG74:QYH74"/>
    <mergeCell ref="QYI74:QYJ74"/>
    <mergeCell ref="QYK74:QYL74"/>
    <mergeCell ref="QXO74:QXP74"/>
    <mergeCell ref="QXQ74:QXR74"/>
    <mergeCell ref="QXS74:QXT74"/>
    <mergeCell ref="QXU74:QXV74"/>
    <mergeCell ref="QXW74:QXX74"/>
    <mergeCell ref="QXY74:QXZ74"/>
    <mergeCell ref="QXC74:QXD74"/>
    <mergeCell ref="QXE74:QXF74"/>
    <mergeCell ref="QXG74:QXH74"/>
    <mergeCell ref="QXI74:QXJ74"/>
    <mergeCell ref="QXK74:QXL74"/>
    <mergeCell ref="QXM74:QXN74"/>
    <mergeCell ref="QWQ74:QWR74"/>
    <mergeCell ref="QWS74:QWT74"/>
    <mergeCell ref="QWU74:QWV74"/>
    <mergeCell ref="QWW74:QWX74"/>
    <mergeCell ref="QWY74:QWZ74"/>
    <mergeCell ref="QXA74:QXB74"/>
    <mergeCell ref="QWE74:QWF74"/>
    <mergeCell ref="QWG74:QWH74"/>
    <mergeCell ref="QWI74:QWJ74"/>
    <mergeCell ref="QWK74:QWL74"/>
    <mergeCell ref="QWM74:QWN74"/>
    <mergeCell ref="QWO74:QWP74"/>
    <mergeCell ref="QVS74:QVT74"/>
    <mergeCell ref="QVU74:QVV74"/>
    <mergeCell ref="QVW74:QVX74"/>
    <mergeCell ref="QVY74:QVZ74"/>
    <mergeCell ref="QWA74:QWB74"/>
    <mergeCell ref="QWC74:QWD74"/>
    <mergeCell ref="QVG74:QVH74"/>
    <mergeCell ref="QVI74:QVJ74"/>
    <mergeCell ref="QVK74:QVL74"/>
    <mergeCell ref="QVM74:QVN74"/>
    <mergeCell ref="QVO74:QVP74"/>
    <mergeCell ref="QVQ74:QVR74"/>
    <mergeCell ref="QUU74:QUV74"/>
    <mergeCell ref="QUW74:QUX74"/>
    <mergeCell ref="QUY74:QUZ74"/>
    <mergeCell ref="QVA74:QVB74"/>
    <mergeCell ref="QVC74:QVD74"/>
    <mergeCell ref="QVE74:QVF74"/>
    <mergeCell ref="QUI74:QUJ74"/>
    <mergeCell ref="QUK74:QUL74"/>
    <mergeCell ref="QUM74:QUN74"/>
    <mergeCell ref="QUO74:QUP74"/>
    <mergeCell ref="QUQ74:QUR74"/>
    <mergeCell ref="QUS74:QUT74"/>
    <mergeCell ref="QTW74:QTX74"/>
    <mergeCell ref="QTY74:QTZ74"/>
    <mergeCell ref="QUA74:QUB74"/>
    <mergeCell ref="QUC74:QUD74"/>
    <mergeCell ref="QUE74:QUF74"/>
    <mergeCell ref="QUG74:QUH74"/>
    <mergeCell ref="QTK74:QTL74"/>
    <mergeCell ref="QTM74:QTN74"/>
    <mergeCell ref="QTO74:QTP74"/>
    <mergeCell ref="QTQ74:QTR74"/>
    <mergeCell ref="QTS74:QTT74"/>
    <mergeCell ref="QTU74:QTV74"/>
    <mergeCell ref="QSY74:QSZ74"/>
    <mergeCell ref="QTA74:QTB74"/>
    <mergeCell ref="QTC74:QTD74"/>
    <mergeCell ref="QTE74:QTF74"/>
    <mergeCell ref="QTG74:QTH74"/>
    <mergeCell ref="QTI74:QTJ74"/>
    <mergeCell ref="QSM74:QSN74"/>
    <mergeCell ref="QSO74:QSP74"/>
    <mergeCell ref="QSQ74:QSR74"/>
    <mergeCell ref="QSS74:QST74"/>
    <mergeCell ref="QSU74:QSV74"/>
    <mergeCell ref="QSW74:QSX74"/>
    <mergeCell ref="QSA74:QSB74"/>
    <mergeCell ref="QSC74:QSD74"/>
    <mergeCell ref="QSE74:QSF74"/>
    <mergeCell ref="QSG74:QSH74"/>
    <mergeCell ref="QSI74:QSJ74"/>
    <mergeCell ref="QSK74:QSL74"/>
    <mergeCell ref="QRO74:QRP74"/>
    <mergeCell ref="QRQ74:QRR74"/>
    <mergeCell ref="QRS74:QRT74"/>
    <mergeCell ref="QRU74:QRV74"/>
    <mergeCell ref="QRW74:QRX74"/>
    <mergeCell ref="QRY74:QRZ74"/>
    <mergeCell ref="QRC74:QRD74"/>
    <mergeCell ref="QRE74:QRF74"/>
    <mergeCell ref="QRG74:QRH74"/>
    <mergeCell ref="QRI74:QRJ74"/>
    <mergeCell ref="QRK74:QRL74"/>
    <mergeCell ref="QRM74:QRN74"/>
    <mergeCell ref="QQQ74:QQR74"/>
    <mergeCell ref="QQS74:QQT74"/>
    <mergeCell ref="QQU74:QQV74"/>
    <mergeCell ref="QQW74:QQX74"/>
    <mergeCell ref="QQY74:QQZ74"/>
    <mergeCell ref="QRA74:QRB74"/>
    <mergeCell ref="QQE74:QQF74"/>
    <mergeCell ref="QQG74:QQH74"/>
    <mergeCell ref="QQI74:QQJ74"/>
    <mergeCell ref="QQK74:QQL74"/>
    <mergeCell ref="QQM74:QQN74"/>
    <mergeCell ref="QQO74:QQP74"/>
    <mergeCell ref="QPS74:QPT74"/>
    <mergeCell ref="QPU74:QPV74"/>
    <mergeCell ref="QPW74:QPX74"/>
    <mergeCell ref="QPY74:QPZ74"/>
    <mergeCell ref="QQA74:QQB74"/>
    <mergeCell ref="QQC74:QQD74"/>
    <mergeCell ref="QPG74:QPH74"/>
    <mergeCell ref="QPI74:QPJ74"/>
    <mergeCell ref="QPK74:QPL74"/>
    <mergeCell ref="QPM74:QPN74"/>
    <mergeCell ref="QPO74:QPP74"/>
    <mergeCell ref="QPQ74:QPR74"/>
    <mergeCell ref="QOU74:QOV74"/>
    <mergeCell ref="QOW74:QOX74"/>
    <mergeCell ref="QOY74:QOZ74"/>
    <mergeCell ref="QPA74:QPB74"/>
    <mergeCell ref="QPC74:QPD74"/>
    <mergeCell ref="QPE74:QPF74"/>
    <mergeCell ref="QOI74:QOJ74"/>
    <mergeCell ref="QOK74:QOL74"/>
    <mergeCell ref="QOM74:QON74"/>
    <mergeCell ref="QOO74:QOP74"/>
    <mergeCell ref="QOQ74:QOR74"/>
    <mergeCell ref="QOS74:QOT74"/>
    <mergeCell ref="QNW74:QNX74"/>
    <mergeCell ref="QNY74:QNZ74"/>
    <mergeCell ref="QOA74:QOB74"/>
    <mergeCell ref="QOC74:QOD74"/>
    <mergeCell ref="QOE74:QOF74"/>
    <mergeCell ref="QOG74:QOH74"/>
    <mergeCell ref="QNK74:QNL74"/>
    <mergeCell ref="QNM74:QNN74"/>
    <mergeCell ref="QNO74:QNP74"/>
    <mergeCell ref="QNQ74:QNR74"/>
    <mergeCell ref="QNS74:QNT74"/>
    <mergeCell ref="QNU74:QNV74"/>
    <mergeCell ref="QMY74:QMZ74"/>
    <mergeCell ref="QNA74:QNB74"/>
    <mergeCell ref="QNC74:QND74"/>
    <mergeCell ref="QNE74:QNF74"/>
    <mergeCell ref="QNG74:QNH74"/>
    <mergeCell ref="QNI74:QNJ74"/>
    <mergeCell ref="QMM74:QMN74"/>
    <mergeCell ref="QMO74:QMP74"/>
    <mergeCell ref="QMQ74:QMR74"/>
    <mergeCell ref="QMS74:QMT74"/>
    <mergeCell ref="QMU74:QMV74"/>
    <mergeCell ref="QMW74:QMX74"/>
    <mergeCell ref="QMA74:QMB74"/>
    <mergeCell ref="QMC74:QMD74"/>
    <mergeCell ref="QME74:QMF74"/>
    <mergeCell ref="QMG74:QMH74"/>
    <mergeCell ref="QMI74:QMJ74"/>
    <mergeCell ref="QMK74:QML74"/>
    <mergeCell ref="QLO74:QLP74"/>
    <mergeCell ref="QLQ74:QLR74"/>
    <mergeCell ref="QLS74:QLT74"/>
    <mergeCell ref="QLU74:QLV74"/>
    <mergeCell ref="QLW74:QLX74"/>
    <mergeCell ref="QLY74:QLZ74"/>
    <mergeCell ref="QLC74:QLD74"/>
    <mergeCell ref="QLE74:QLF74"/>
    <mergeCell ref="QLG74:QLH74"/>
    <mergeCell ref="QLI74:QLJ74"/>
    <mergeCell ref="QLK74:QLL74"/>
    <mergeCell ref="QLM74:QLN74"/>
    <mergeCell ref="QKQ74:QKR74"/>
    <mergeCell ref="QKS74:QKT74"/>
    <mergeCell ref="QKU74:QKV74"/>
    <mergeCell ref="QKW74:QKX74"/>
    <mergeCell ref="QKY74:QKZ74"/>
    <mergeCell ref="QLA74:QLB74"/>
    <mergeCell ref="QKE74:QKF74"/>
    <mergeCell ref="QKG74:QKH74"/>
    <mergeCell ref="QKI74:QKJ74"/>
    <mergeCell ref="QKK74:QKL74"/>
    <mergeCell ref="QKM74:QKN74"/>
    <mergeCell ref="QKO74:QKP74"/>
    <mergeCell ref="QJS74:QJT74"/>
    <mergeCell ref="QJU74:QJV74"/>
    <mergeCell ref="QJW74:QJX74"/>
    <mergeCell ref="QJY74:QJZ74"/>
    <mergeCell ref="QKA74:QKB74"/>
    <mergeCell ref="QKC74:QKD74"/>
    <mergeCell ref="QJG74:QJH74"/>
    <mergeCell ref="QJI74:QJJ74"/>
    <mergeCell ref="QJK74:QJL74"/>
    <mergeCell ref="QJM74:QJN74"/>
    <mergeCell ref="QJO74:QJP74"/>
    <mergeCell ref="QJQ74:QJR74"/>
    <mergeCell ref="QIU74:QIV74"/>
    <mergeCell ref="QIW74:QIX74"/>
    <mergeCell ref="QIY74:QIZ74"/>
    <mergeCell ref="QJA74:QJB74"/>
    <mergeCell ref="QJC74:QJD74"/>
    <mergeCell ref="QJE74:QJF74"/>
    <mergeCell ref="QII74:QIJ74"/>
    <mergeCell ref="QIK74:QIL74"/>
    <mergeCell ref="QIM74:QIN74"/>
    <mergeCell ref="QIO74:QIP74"/>
    <mergeCell ref="QIQ74:QIR74"/>
    <mergeCell ref="QIS74:QIT74"/>
    <mergeCell ref="QHW74:QHX74"/>
    <mergeCell ref="QHY74:QHZ74"/>
    <mergeCell ref="QIA74:QIB74"/>
    <mergeCell ref="QIC74:QID74"/>
    <mergeCell ref="QIE74:QIF74"/>
    <mergeCell ref="QIG74:QIH74"/>
    <mergeCell ref="QHK74:QHL74"/>
    <mergeCell ref="QHM74:QHN74"/>
    <mergeCell ref="QHO74:QHP74"/>
    <mergeCell ref="QHQ74:QHR74"/>
    <mergeCell ref="QHS74:QHT74"/>
    <mergeCell ref="QHU74:QHV74"/>
    <mergeCell ref="QGY74:QGZ74"/>
    <mergeCell ref="QHA74:QHB74"/>
    <mergeCell ref="QHC74:QHD74"/>
    <mergeCell ref="QHE74:QHF74"/>
    <mergeCell ref="QHG74:QHH74"/>
    <mergeCell ref="QHI74:QHJ74"/>
    <mergeCell ref="QGM74:QGN74"/>
    <mergeCell ref="QGO74:QGP74"/>
    <mergeCell ref="QGQ74:QGR74"/>
    <mergeCell ref="QGS74:QGT74"/>
    <mergeCell ref="QGU74:QGV74"/>
    <mergeCell ref="QGW74:QGX74"/>
    <mergeCell ref="QGA74:QGB74"/>
    <mergeCell ref="QGC74:QGD74"/>
    <mergeCell ref="QGE74:QGF74"/>
    <mergeCell ref="QGG74:QGH74"/>
    <mergeCell ref="QGI74:QGJ74"/>
    <mergeCell ref="QGK74:QGL74"/>
    <mergeCell ref="QFO74:QFP74"/>
    <mergeCell ref="QFQ74:QFR74"/>
    <mergeCell ref="QFS74:QFT74"/>
    <mergeCell ref="QFU74:QFV74"/>
    <mergeCell ref="QFW74:QFX74"/>
    <mergeCell ref="QFY74:QFZ74"/>
    <mergeCell ref="QFC74:QFD74"/>
    <mergeCell ref="QFE74:QFF74"/>
    <mergeCell ref="QFG74:QFH74"/>
    <mergeCell ref="QFI74:QFJ74"/>
    <mergeCell ref="QFK74:QFL74"/>
    <mergeCell ref="QFM74:QFN74"/>
    <mergeCell ref="QEQ74:QER74"/>
    <mergeCell ref="QES74:QET74"/>
    <mergeCell ref="QEU74:QEV74"/>
    <mergeCell ref="QEW74:QEX74"/>
    <mergeCell ref="QEY74:QEZ74"/>
    <mergeCell ref="QFA74:QFB74"/>
    <mergeCell ref="QEE74:QEF74"/>
    <mergeCell ref="QEG74:QEH74"/>
    <mergeCell ref="QEI74:QEJ74"/>
    <mergeCell ref="QEK74:QEL74"/>
    <mergeCell ref="QEM74:QEN74"/>
    <mergeCell ref="QEO74:QEP74"/>
    <mergeCell ref="QDS74:QDT74"/>
    <mergeCell ref="QDU74:QDV74"/>
    <mergeCell ref="QDW74:QDX74"/>
    <mergeCell ref="QDY74:QDZ74"/>
    <mergeCell ref="QEA74:QEB74"/>
    <mergeCell ref="QEC74:QED74"/>
    <mergeCell ref="QDG74:QDH74"/>
    <mergeCell ref="QDI74:QDJ74"/>
    <mergeCell ref="QDK74:QDL74"/>
    <mergeCell ref="QDM74:QDN74"/>
    <mergeCell ref="QDO74:QDP74"/>
    <mergeCell ref="QDQ74:QDR74"/>
    <mergeCell ref="QCU74:QCV74"/>
    <mergeCell ref="QCW74:QCX74"/>
    <mergeCell ref="QCY74:QCZ74"/>
    <mergeCell ref="QDA74:QDB74"/>
    <mergeCell ref="QDC74:QDD74"/>
    <mergeCell ref="QDE74:QDF74"/>
    <mergeCell ref="QCI74:QCJ74"/>
    <mergeCell ref="QCK74:QCL74"/>
    <mergeCell ref="QCM74:QCN74"/>
    <mergeCell ref="QCO74:QCP74"/>
    <mergeCell ref="QCQ74:QCR74"/>
    <mergeCell ref="QCS74:QCT74"/>
    <mergeCell ref="QBW74:QBX74"/>
    <mergeCell ref="QBY74:QBZ74"/>
    <mergeCell ref="QCA74:QCB74"/>
    <mergeCell ref="QCC74:QCD74"/>
    <mergeCell ref="QCE74:QCF74"/>
    <mergeCell ref="QCG74:QCH74"/>
    <mergeCell ref="QBK74:QBL74"/>
    <mergeCell ref="QBM74:QBN74"/>
    <mergeCell ref="QBO74:QBP74"/>
    <mergeCell ref="QBQ74:QBR74"/>
    <mergeCell ref="QBS74:QBT74"/>
    <mergeCell ref="QBU74:QBV74"/>
    <mergeCell ref="QAY74:QAZ74"/>
    <mergeCell ref="QBA74:QBB74"/>
    <mergeCell ref="QBC74:QBD74"/>
    <mergeCell ref="QBE74:QBF74"/>
    <mergeCell ref="QBG74:QBH74"/>
    <mergeCell ref="QBI74:QBJ74"/>
    <mergeCell ref="QAM74:QAN74"/>
    <mergeCell ref="QAO74:QAP74"/>
    <mergeCell ref="QAQ74:QAR74"/>
    <mergeCell ref="QAS74:QAT74"/>
    <mergeCell ref="QAU74:QAV74"/>
    <mergeCell ref="QAW74:QAX74"/>
    <mergeCell ref="QAA74:QAB74"/>
    <mergeCell ref="QAC74:QAD74"/>
    <mergeCell ref="QAE74:QAF74"/>
    <mergeCell ref="QAG74:QAH74"/>
    <mergeCell ref="QAI74:QAJ74"/>
    <mergeCell ref="QAK74:QAL74"/>
    <mergeCell ref="PZO74:PZP74"/>
    <mergeCell ref="PZQ74:PZR74"/>
    <mergeCell ref="PZS74:PZT74"/>
    <mergeCell ref="PZU74:PZV74"/>
    <mergeCell ref="PZW74:PZX74"/>
    <mergeCell ref="PZY74:PZZ74"/>
    <mergeCell ref="PZC74:PZD74"/>
    <mergeCell ref="PZE74:PZF74"/>
    <mergeCell ref="PZG74:PZH74"/>
    <mergeCell ref="PZI74:PZJ74"/>
    <mergeCell ref="PZK74:PZL74"/>
    <mergeCell ref="PZM74:PZN74"/>
    <mergeCell ref="PYQ74:PYR74"/>
    <mergeCell ref="PYS74:PYT74"/>
    <mergeCell ref="PYU74:PYV74"/>
    <mergeCell ref="PYW74:PYX74"/>
    <mergeCell ref="PYY74:PYZ74"/>
    <mergeCell ref="PZA74:PZB74"/>
    <mergeCell ref="PYE74:PYF74"/>
    <mergeCell ref="PYG74:PYH74"/>
    <mergeCell ref="PYI74:PYJ74"/>
    <mergeCell ref="PYK74:PYL74"/>
    <mergeCell ref="PYM74:PYN74"/>
    <mergeCell ref="PYO74:PYP74"/>
    <mergeCell ref="PXS74:PXT74"/>
    <mergeCell ref="PXU74:PXV74"/>
    <mergeCell ref="PXW74:PXX74"/>
    <mergeCell ref="PXY74:PXZ74"/>
    <mergeCell ref="PYA74:PYB74"/>
    <mergeCell ref="PYC74:PYD74"/>
    <mergeCell ref="PXG74:PXH74"/>
    <mergeCell ref="PXI74:PXJ74"/>
    <mergeCell ref="PXK74:PXL74"/>
    <mergeCell ref="PXM74:PXN74"/>
    <mergeCell ref="PXO74:PXP74"/>
    <mergeCell ref="PXQ74:PXR74"/>
    <mergeCell ref="PWU74:PWV74"/>
    <mergeCell ref="PWW74:PWX74"/>
    <mergeCell ref="PWY74:PWZ74"/>
    <mergeCell ref="PXA74:PXB74"/>
    <mergeCell ref="PXC74:PXD74"/>
    <mergeCell ref="PXE74:PXF74"/>
    <mergeCell ref="PWI74:PWJ74"/>
    <mergeCell ref="PWK74:PWL74"/>
    <mergeCell ref="PWM74:PWN74"/>
    <mergeCell ref="PWO74:PWP74"/>
    <mergeCell ref="PWQ74:PWR74"/>
    <mergeCell ref="PWS74:PWT74"/>
    <mergeCell ref="PVW74:PVX74"/>
    <mergeCell ref="PVY74:PVZ74"/>
    <mergeCell ref="PWA74:PWB74"/>
    <mergeCell ref="PWC74:PWD74"/>
    <mergeCell ref="PWE74:PWF74"/>
    <mergeCell ref="PWG74:PWH74"/>
    <mergeCell ref="PVK74:PVL74"/>
    <mergeCell ref="PVM74:PVN74"/>
    <mergeCell ref="PVO74:PVP74"/>
    <mergeCell ref="PVQ74:PVR74"/>
    <mergeCell ref="PVS74:PVT74"/>
    <mergeCell ref="PVU74:PVV74"/>
    <mergeCell ref="PUY74:PUZ74"/>
    <mergeCell ref="PVA74:PVB74"/>
    <mergeCell ref="PVC74:PVD74"/>
    <mergeCell ref="PVE74:PVF74"/>
    <mergeCell ref="PVG74:PVH74"/>
    <mergeCell ref="PVI74:PVJ74"/>
    <mergeCell ref="PUM74:PUN74"/>
    <mergeCell ref="PUO74:PUP74"/>
    <mergeCell ref="PUQ74:PUR74"/>
    <mergeCell ref="PUS74:PUT74"/>
    <mergeCell ref="PUU74:PUV74"/>
    <mergeCell ref="PUW74:PUX74"/>
    <mergeCell ref="PUA74:PUB74"/>
    <mergeCell ref="PUC74:PUD74"/>
    <mergeCell ref="PUE74:PUF74"/>
    <mergeCell ref="PUG74:PUH74"/>
    <mergeCell ref="PUI74:PUJ74"/>
    <mergeCell ref="PUK74:PUL74"/>
    <mergeCell ref="PTO74:PTP74"/>
    <mergeCell ref="PTQ74:PTR74"/>
    <mergeCell ref="PTS74:PTT74"/>
    <mergeCell ref="PTU74:PTV74"/>
    <mergeCell ref="PTW74:PTX74"/>
    <mergeCell ref="PTY74:PTZ74"/>
    <mergeCell ref="PTC74:PTD74"/>
    <mergeCell ref="PTE74:PTF74"/>
    <mergeCell ref="PTG74:PTH74"/>
    <mergeCell ref="PTI74:PTJ74"/>
    <mergeCell ref="PTK74:PTL74"/>
    <mergeCell ref="PTM74:PTN74"/>
    <mergeCell ref="PSQ74:PSR74"/>
    <mergeCell ref="PSS74:PST74"/>
    <mergeCell ref="PSU74:PSV74"/>
    <mergeCell ref="PSW74:PSX74"/>
    <mergeCell ref="PSY74:PSZ74"/>
    <mergeCell ref="PTA74:PTB74"/>
    <mergeCell ref="PSE74:PSF74"/>
    <mergeCell ref="PSG74:PSH74"/>
    <mergeCell ref="PSI74:PSJ74"/>
    <mergeCell ref="PSK74:PSL74"/>
    <mergeCell ref="PSM74:PSN74"/>
    <mergeCell ref="PSO74:PSP74"/>
    <mergeCell ref="PRS74:PRT74"/>
    <mergeCell ref="PRU74:PRV74"/>
    <mergeCell ref="PRW74:PRX74"/>
    <mergeCell ref="PRY74:PRZ74"/>
    <mergeCell ref="PSA74:PSB74"/>
    <mergeCell ref="PSC74:PSD74"/>
    <mergeCell ref="PRG74:PRH74"/>
    <mergeCell ref="PRI74:PRJ74"/>
    <mergeCell ref="PRK74:PRL74"/>
    <mergeCell ref="PRM74:PRN74"/>
    <mergeCell ref="PRO74:PRP74"/>
    <mergeCell ref="PRQ74:PRR74"/>
    <mergeCell ref="PQU74:PQV74"/>
    <mergeCell ref="PQW74:PQX74"/>
    <mergeCell ref="PQY74:PQZ74"/>
    <mergeCell ref="PRA74:PRB74"/>
    <mergeCell ref="PRC74:PRD74"/>
    <mergeCell ref="PRE74:PRF74"/>
    <mergeCell ref="PQI74:PQJ74"/>
    <mergeCell ref="PQK74:PQL74"/>
    <mergeCell ref="PQM74:PQN74"/>
    <mergeCell ref="PQO74:PQP74"/>
    <mergeCell ref="PQQ74:PQR74"/>
    <mergeCell ref="PQS74:PQT74"/>
    <mergeCell ref="PPW74:PPX74"/>
    <mergeCell ref="PPY74:PPZ74"/>
    <mergeCell ref="PQA74:PQB74"/>
    <mergeCell ref="PQC74:PQD74"/>
    <mergeCell ref="PQE74:PQF74"/>
    <mergeCell ref="PQG74:PQH74"/>
    <mergeCell ref="PPK74:PPL74"/>
    <mergeCell ref="PPM74:PPN74"/>
    <mergeCell ref="PPO74:PPP74"/>
    <mergeCell ref="PPQ74:PPR74"/>
    <mergeCell ref="PPS74:PPT74"/>
    <mergeCell ref="PPU74:PPV74"/>
    <mergeCell ref="POY74:POZ74"/>
    <mergeCell ref="PPA74:PPB74"/>
    <mergeCell ref="PPC74:PPD74"/>
    <mergeCell ref="PPE74:PPF74"/>
    <mergeCell ref="PPG74:PPH74"/>
    <mergeCell ref="PPI74:PPJ74"/>
    <mergeCell ref="POM74:PON74"/>
    <mergeCell ref="POO74:POP74"/>
    <mergeCell ref="POQ74:POR74"/>
    <mergeCell ref="POS74:POT74"/>
    <mergeCell ref="POU74:POV74"/>
    <mergeCell ref="POW74:POX74"/>
    <mergeCell ref="POA74:POB74"/>
    <mergeCell ref="POC74:POD74"/>
    <mergeCell ref="POE74:POF74"/>
    <mergeCell ref="POG74:POH74"/>
    <mergeCell ref="POI74:POJ74"/>
    <mergeCell ref="POK74:POL74"/>
    <mergeCell ref="PNO74:PNP74"/>
    <mergeCell ref="PNQ74:PNR74"/>
    <mergeCell ref="PNS74:PNT74"/>
    <mergeCell ref="PNU74:PNV74"/>
    <mergeCell ref="PNW74:PNX74"/>
    <mergeCell ref="PNY74:PNZ74"/>
    <mergeCell ref="PNC74:PND74"/>
    <mergeCell ref="PNE74:PNF74"/>
    <mergeCell ref="PNG74:PNH74"/>
    <mergeCell ref="PNI74:PNJ74"/>
    <mergeCell ref="PNK74:PNL74"/>
    <mergeCell ref="PNM74:PNN74"/>
    <mergeCell ref="PMQ74:PMR74"/>
    <mergeCell ref="PMS74:PMT74"/>
    <mergeCell ref="PMU74:PMV74"/>
    <mergeCell ref="PMW74:PMX74"/>
    <mergeCell ref="PMY74:PMZ74"/>
    <mergeCell ref="PNA74:PNB74"/>
    <mergeCell ref="PME74:PMF74"/>
    <mergeCell ref="PMG74:PMH74"/>
    <mergeCell ref="PMI74:PMJ74"/>
    <mergeCell ref="PMK74:PML74"/>
    <mergeCell ref="PMM74:PMN74"/>
    <mergeCell ref="PMO74:PMP74"/>
    <mergeCell ref="PLS74:PLT74"/>
    <mergeCell ref="PLU74:PLV74"/>
    <mergeCell ref="PLW74:PLX74"/>
    <mergeCell ref="PLY74:PLZ74"/>
    <mergeCell ref="PMA74:PMB74"/>
    <mergeCell ref="PMC74:PMD74"/>
    <mergeCell ref="PLG74:PLH74"/>
    <mergeCell ref="PLI74:PLJ74"/>
    <mergeCell ref="PLK74:PLL74"/>
    <mergeCell ref="PLM74:PLN74"/>
    <mergeCell ref="PLO74:PLP74"/>
    <mergeCell ref="PLQ74:PLR74"/>
    <mergeCell ref="PKU74:PKV74"/>
    <mergeCell ref="PKW74:PKX74"/>
    <mergeCell ref="PKY74:PKZ74"/>
    <mergeCell ref="PLA74:PLB74"/>
    <mergeCell ref="PLC74:PLD74"/>
    <mergeCell ref="PLE74:PLF74"/>
    <mergeCell ref="PKI74:PKJ74"/>
    <mergeCell ref="PKK74:PKL74"/>
    <mergeCell ref="PKM74:PKN74"/>
    <mergeCell ref="PKO74:PKP74"/>
    <mergeCell ref="PKQ74:PKR74"/>
    <mergeCell ref="PKS74:PKT74"/>
    <mergeCell ref="PJW74:PJX74"/>
    <mergeCell ref="PJY74:PJZ74"/>
    <mergeCell ref="PKA74:PKB74"/>
    <mergeCell ref="PKC74:PKD74"/>
    <mergeCell ref="PKE74:PKF74"/>
    <mergeCell ref="PKG74:PKH74"/>
    <mergeCell ref="PJK74:PJL74"/>
    <mergeCell ref="PJM74:PJN74"/>
    <mergeCell ref="PJO74:PJP74"/>
    <mergeCell ref="PJQ74:PJR74"/>
    <mergeCell ref="PJS74:PJT74"/>
    <mergeCell ref="PJU74:PJV74"/>
    <mergeCell ref="PIY74:PIZ74"/>
    <mergeCell ref="PJA74:PJB74"/>
    <mergeCell ref="PJC74:PJD74"/>
    <mergeCell ref="PJE74:PJF74"/>
    <mergeCell ref="PJG74:PJH74"/>
    <mergeCell ref="PJI74:PJJ74"/>
    <mergeCell ref="PIM74:PIN74"/>
    <mergeCell ref="PIO74:PIP74"/>
    <mergeCell ref="PIQ74:PIR74"/>
    <mergeCell ref="PIS74:PIT74"/>
    <mergeCell ref="PIU74:PIV74"/>
    <mergeCell ref="PIW74:PIX74"/>
    <mergeCell ref="PIA74:PIB74"/>
    <mergeCell ref="PIC74:PID74"/>
    <mergeCell ref="PIE74:PIF74"/>
    <mergeCell ref="PIG74:PIH74"/>
    <mergeCell ref="PII74:PIJ74"/>
    <mergeCell ref="PIK74:PIL74"/>
    <mergeCell ref="PHO74:PHP74"/>
    <mergeCell ref="PHQ74:PHR74"/>
    <mergeCell ref="PHS74:PHT74"/>
    <mergeCell ref="PHU74:PHV74"/>
    <mergeCell ref="PHW74:PHX74"/>
    <mergeCell ref="PHY74:PHZ74"/>
    <mergeCell ref="PHC74:PHD74"/>
    <mergeCell ref="PHE74:PHF74"/>
    <mergeCell ref="PHG74:PHH74"/>
    <mergeCell ref="PHI74:PHJ74"/>
    <mergeCell ref="PHK74:PHL74"/>
    <mergeCell ref="PHM74:PHN74"/>
    <mergeCell ref="PGQ74:PGR74"/>
    <mergeCell ref="PGS74:PGT74"/>
    <mergeCell ref="PGU74:PGV74"/>
    <mergeCell ref="PGW74:PGX74"/>
    <mergeCell ref="PGY74:PGZ74"/>
    <mergeCell ref="PHA74:PHB74"/>
    <mergeCell ref="PGE74:PGF74"/>
    <mergeCell ref="PGG74:PGH74"/>
    <mergeCell ref="PGI74:PGJ74"/>
    <mergeCell ref="PGK74:PGL74"/>
    <mergeCell ref="PGM74:PGN74"/>
    <mergeCell ref="PGO74:PGP74"/>
    <mergeCell ref="PFS74:PFT74"/>
    <mergeCell ref="PFU74:PFV74"/>
    <mergeCell ref="PFW74:PFX74"/>
    <mergeCell ref="PFY74:PFZ74"/>
    <mergeCell ref="PGA74:PGB74"/>
    <mergeCell ref="PGC74:PGD74"/>
    <mergeCell ref="PFG74:PFH74"/>
    <mergeCell ref="PFI74:PFJ74"/>
    <mergeCell ref="PFK74:PFL74"/>
    <mergeCell ref="PFM74:PFN74"/>
    <mergeCell ref="PFO74:PFP74"/>
    <mergeCell ref="PFQ74:PFR74"/>
    <mergeCell ref="PEU74:PEV74"/>
    <mergeCell ref="PEW74:PEX74"/>
    <mergeCell ref="PEY74:PEZ74"/>
    <mergeCell ref="PFA74:PFB74"/>
    <mergeCell ref="PFC74:PFD74"/>
    <mergeCell ref="PFE74:PFF74"/>
    <mergeCell ref="PEI74:PEJ74"/>
    <mergeCell ref="PEK74:PEL74"/>
    <mergeCell ref="PEM74:PEN74"/>
    <mergeCell ref="PEO74:PEP74"/>
    <mergeCell ref="PEQ74:PER74"/>
    <mergeCell ref="PES74:PET74"/>
    <mergeCell ref="PDW74:PDX74"/>
    <mergeCell ref="PDY74:PDZ74"/>
    <mergeCell ref="PEA74:PEB74"/>
    <mergeCell ref="PEC74:PED74"/>
    <mergeCell ref="PEE74:PEF74"/>
    <mergeCell ref="PEG74:PEH74"/>
    <mergeCell ref="PDK74:PDL74"/>
    <mergeCell ref="PDM74:PDN74"/>
    <mergeCell ref="PDO74:PDP74"/>
    <mergeCell ref="PDQ74:PDR74"/>
    <mergeCell ref="PDS74:PDT74"/>
    <mergeCell ref="PDU74:PDV74"/>
    <mergeCell ref="PCY74:PCZ74"/>
    <mergeCell ref="PDA74:PDB74"/>
    <mergeCell ref="PDC74:PDD74"/>
    <mergeCell ref="PDE74:PDF74"/>
    <mergeCell ref="PDG74:PDH74"/>
    <mergeCell ref="PDI74:PDJ74"/>
    <mergeCell ref="PCM74:PCN74"/>
    <mergeCell ref="PCO74:PCP74"/>
    <mergeCell ref="PCQ74:PCR74"/>
    <mergeCell ref="PCS74:PCT74"/>
    <mergeCell ref="PCU74:PCV74"/>
    <mergeCell ref="PCW74:PCX74"/>
    <mergeCell ref="PCA74:PCB74"/>
    <mergeCell ref="PCC74:PCD74"/>
    <mergeCell ref="PCE74:PCF74"/>
    <mergeCell ref="PCG74:PCH74"/>
    <mergeCell ref="PCI74:PCJ74"/>
    <mergeCell ref="PCK74:PCL74"/>
    <mergeCell ref="PBO74:PBP74"/>
    <mergeCell ref="PBQ74:PBR74"/>
    <mergeCell ref="PBS74:PBT74"/>
    <mergeCell ref="PBU74:PBV74"/>
    <mergeCell ref="PBW74:PBX74"/>
    <mergeCell ref="PBY74:PBZ74"/>
    <mergeCell ref="PBC74:PBD74"/>
    <mergeCell ref="PBE74:PBF74"/>
    <mergeCell ref="PBG74:PBH74"/>
    <mergeCell ref="PBI74:PBJ74"/>
    <mergeCell ref="PBK74:PBL74"/>
    <mergeCell ref="PBM74:PBN74"/>
    <mergeCell ref="PAQ74:PAR74"/>
    <mergeCell ref="PAS74:PAT74"/>
    <mergeCell ref="PAU74:PAV74"/>
    <mergeCell ref="PAW74:PAX74"/>
    <mergeCell ref="PAY74:PAZ74"/>
    <mergeCell ref="PBA74:PBB74"/>
    <mergeCell ref="PAE74:PAF74"/>
    <mergeCell ref="PAG74:PAH74"/>
    <mergeCell ref="PAI74:PAJ74"/>
    <mergeCell ref="PAK74:PAL74"/>
    <mergeCell ref="PAM74:PAN74"/>
    <mergeCell ref="PAO74:PAP74"/>
    <mergeCell ref="OZS74:OZT74"/>
    <mergeCell ref="OZU74:OZV74"/>
    <mergeCell ref="OZW74:OZX74"/>
    <mergeCell ref="OZY74:OZZ74"/>
    <mergeCell ref="PAA74:PAB74"/>
    <mergeCell ref="PAC74:PAD74"/>
    <mergeCell ref="OZG74:OZH74"/>
    <mergeCell ref="OZI74:OZJ74"/>
    <mergeCell ref="OZK74:OZL74"/>
    <mergeCell ref="OZM74:OZN74"/>
    <mergeCell ref="OZO74:OZP74"/>
    <mergeCell ref="OZQ74:OZR74"/>
    <mergeCell ref="OYU74:OYV74"/>
    <mergeCell ref="OYW74:OYX74"/>
    <mergeCell ref="OYY74:OYZ74"/>
    <mergeCell ref="OZA74:OZB74"/>
    <mergeCell ref="OZC74:OZD74"/>
    <mergeCell ref="OZE74:OZF74"/>
    <mergeCell ref="OYI74:OYJ74"/>
    <mergeCell ref="OYK74:OYL74"/>
    <mergeCell ref="OYM74:OYN74"/>
    <mergeCell ref="OYO74:OYP74"/>
    <mergeCell ref="OYQ74:OYR74"/>
    <mergeCell ref="OYS74:OYT74"/>
    <mergeCell ref="OXW74:OXX74"/>
    <mergeCell ref="OXY74:OXZ74"/>
    <mergeCell ref="OYA74:OYB74"/>
    <mergeCell ref="OYC74:OYD74"/>
    <mergeCell ref="OYE74:OYF74"/>
    <mergeCell ref="OYG74:OYH74"/>
    <mergeCell ref="OXK74:OXL74"/>
    <mergeCell ref="OXM74:OXN74"/>
    <mergeCell ref="OXO74:OXP74"/>
    <mergeCell ref="OXQ74:OXR74"/>
    <mergeCell ref="OXS74:OXT74"/>
    <mergeCell ref="OXU74:OXV74"/>
    <mergeCell ref="OWY74:OWZ74"/>
    <mergeCell ref="OXA74:OXB74"/>
    <mergeCell ref="OXC74:OXD74"/>
    <mergeCell ref="OXE74:OXF74"/>
    <mergeCell ref="OXG74:OXH74"/>
    <mergeCell ref="OXI74:OXJ74"/>
    <mergeCell ref="OWM74:OWN74"/>
    <mergeCell ref="OWO74:OWP74"/>
    <mergeCell ref="OWQ74:OWR74"/>
    <mergeCell ref="OWS74:OWT74"/>
    <mergeCell ref="OWU74:OWV74"/>
    <mergeCell ref="OWW74:OWX74"/>
    <mergeCell ref="OWA74:OWB74"/>
    <mergeCell ref="OWC74:OWD74"/>
    <mergeCell ref="OWE74:OWF74"/>
    <mergeCell ref="OWG74:OWH74"/>
    <mergeCell ref="OWI74:OWJ74"/>
    <mergeCell ref="OWK74:OWL74"/>
    <mergeCell ref="OVO74:OVP74"/>
    <mergeCell ref="OVQ74:OVR74"/>
    <mergeCell ref="OVS74:OVT74"/>
    <mergeCell ref="OVU74:OVV74"/>
    <mergeCell ref="OVW74:OVX74"/>
    <mergeCell ref="OVY74:OVZ74"/>
    <mergeCell ref="OVC74:OVD74"/>
    <mergeCell ref="OVE74:OVF74"/>
    <mergeCell ref="OVG74:OVH74"/>
    <mergeCell ref="OVI74:OVJ74"/>
    <mergeCell ref="OVK74:OVL74"/>
    <mergeCell ref="OVM74:OVN74"/>
    <mergeCell ref="OUQ74:OUR74"/>
    <mergeCell ref="OUS74:OUT74"/>
    <mergeCell ref="OUU74:OUV74"/>
    <mergeCell ref="OUW74:OUX74"/>
    <mergeCell ref="OUY74:OUZ74"/>
    <mergeCell ref="OVA74:OVB74"/>
    <mergeCell ref="OUE74:OUF74"/>
    <mergeCell ref="OUG74:OUH74"/>
    <mergeCell ref="OUI74:OUJ74"/>
    <mergeCell ref="OUK74:OUL74"/>
    <mergeCell ref="OUM74:OUN74"/>
    <mergeCell ref="OUO74:OUP74"/>
    <mergeCell ref="OTS74:OTT74"/>
    <mergeCell ref="OTU74:OTV74"/>
    <mergeCell ref="OTW74:OTX74"/>
    <mergeCell ref="OTY74:OTZ74"/>
    <mergeCell ref="OUA74:OUB74"/>
    <mergeCell ref="OUC74:OUD74"/>
    <mergeCell ref="OTG74:OTH74"/>
    <mergeCell ref="OTI74:OTJ74"/>
    <mergeCell ref="OTK74:OTL74"/>
    <mergeCell ref="OTM74:OTN74"/>
    <mergeCell ref="OTO74:OTP74"/>
    <mergeCell ref="OTQ74:OTR74"/>
    <mergeCell ref="OSU74:OSV74"/>
    <mergeCell ref="OSW74:OSX74"/>
    <mergeCell ref="OSY74:OSZ74"/>
    <mergeCell ref="OTA74:OTB74"/>
    <mergeCell ref="OTC74:OTD74"/>
    <mergeCell ref="OTE74:OTF74"/>
    <mergeCell ref="OSI74:OSJ74"/>
    <mergeCell ref="OSK74:OSL74"/>
    <mergeCell ref="OSM74:OSN74"/>
    <mergeCell ref="OSO74:OSP74"/>
    <mergeCell ref="OSQ74:OSR74"/>
    <mergeCell ref="OSS74:OST74"/>
    <mergeCell ref="ORW74:ORX74"/>
    <mergeCell ref="ORY74:ORZ74"/>
    <mergeCell ref="OSA74:OSB74"/>
    <mergeCell ref="OSC74:OSD74"/>
    <mergeCell ref="OSE74:OSF74"/>
    <mergeCell ref="OSG74:OSH74"/>
    <mergeCell ref="ORK74:ORL74"/>
    <mergeCell ref="ORM74:ORN74"/>
    <mergeCell ref="ORO74:ORP74"/>
    <mergeCell ref="ORQ74:ORR74"/>
    <mergeCell ref="ORS74:ORT74"/>
    <mergeCell ref="ORU74:ORV74"/>
    <mergeCell ref="OQY74:OQZ74"/>
    <mergeCell ref="ORA74:ORB74"/>
    <mergeCell ref="ORC74:ORD74"/>
    <mergeCell ref="ORE74:ORF74"/>
    <mergeCell ref="ORG74:ORH74"/>
    <mergeCell ref="ORI74:ORJ74"/>
    <mergeCell ref="OQM74:OQN74"/>
    <mergeCell ref="OQO74:OQP74"/>
    <mergeCell ref="OQQ74:OQR74"/>
    <mergeCell ref="OQS74:OQT74"/>
    <mergeCell ref="OQU74:OQV74"/>
    <mergeCell ref="OQW74:OQX74"/>
    <mergeCell ref="OQA74:OQB74"/>
    <mergeCell ref="OQC74:OQD74"/>
    <mergeCell ref="OQE74:OQF74"/>
    <mergeCell ref="OQG74:OQH74"/>
    <mergeCell ref="OQI74:OQJ74"/>
    <mergeCell ref="OQK74:OQL74"/>
    <mergeCell ref="OPO74:OPP74"/>
    <mergeCell ref="OPQ74:OPR74"/>
    <mergeCell ref="OPS74:OPT74"/>
    <mergeCell ref="OPU74:OPV74"/>
    <mergeCell ref="OPW74:OPX74"/>
    <mergeCell ref="OPY74:OPZ74"/>
    <mergeCell ref="OPC74:OPD74"/>
    <mergeCell ref="OPE74:OPF74"/>
    <mergeCell ref="OPG74:OPH74"/>
    <mergeCell ref="OPI74:OPJ74"/>
    <mergeCell ref="OPK74:OPL74"/>
    <mergeCell ref="OPM74:OPN74"/>
    <mergeCell ref="OOQ74:OOR74"/>
    <mergeCell ref="OOS74:OOT74"/>
    <mergeCell ref="OOU74:OOV74"/>
    <mergeCell ref="OOW74:OOX74"/>
    <mergeCell ref="OOY74:OOZ74"/>
    <mergeCell ref="OPA74:OPB74"/>
    <mergeCell ref="OOE74:OOF74"/>
    <mergeCell ref="OOG74:OOH74"/>
    <mergeCell ref="OOI74:OOJ74"/>
    <mergeCell ref="OOK74:OOL74"/>
    <mergeCell ref="OOM74:OON74"/>
    <mergeCell ref="OOO74:OOP74"/>
    <mergeCell ref="ONS74:ONT74"/>
    <mergeCell ref="ONU74:ONV74"/>
    <mergeCell ref="ONW74:ONX74"/>
    <mergeCell ref="ONY74:ONZ74"/>
    <mergeCell ref="OOA74:OOB74"/>
    <mergeCell ref="OOC74:OOD74"/>
    <mergeCell ref="ONG74:ONH74"/>
    <mergeCell ref="ONI74:ONJ74"/>
    <mergeCell ref="ONK74:ONL74"/>
    <mergeCell ref="ONM74:ONN74"/>
    <mergeCell ref="ONO74:ONP74"/>
    <mergeCell ref="ONQ74:ONR74"/>
    <mergeCell ref="OMU74:OMV74"/>
    <mergeCell ref="OMW74:OMX74"/>
    <mergeCell ref="OMY74:OMZ74"/>
    <mergeCell ref="ONA74:ONB74"/>
    <mergeCell ref="ONC74:OND74"/>
    <mergeCell ref="ONE74:ONF74"/>
    <mergeCell ref="OMI74:OMJ74"/>
    <mergeCell ref="OMK74:OML74"/>
    <mergeCell ref="OMM74:OMN74"/>
    <mergeCell ref="OMO74:OMP74"/>
    <mergeCell ref="OMQ74:OMR74"/>
    <mergeCell ref="OMS74:OMT74"/>
    <mergeCell ref="OLW74:OLX74"/>
    <mergeCell ref="OLY74:OLZ74"/>
    <mergeCell ref="OMA74:OMB74"/>
    <mergeCell ref="OMC74:OMD74"/>
    <mergeCell ref="OME74:OMF74"/>
    <mergeCell ref="OMG74:OMH74"/>
    <mergeCell ref="OLK74:OLL74"/>
    <mergeCell ref="OLM74:OLN74"/>
    <mergeCell ref="OLO74:OLP74"/>
    <mergeCell ref="OLQ74:OLR74"/>
    <mergeCell ref="OLS74:OLT74"/>
    <mergeCell ref="OLU74:OLV74"/>
    <mergeCell ref="OKY74:OKZ74"/>
    <mergeCell ref="OLA74:OLB74"/>
    <mergeCell ref="OLC74:OLD74"/>
    <mergeCell ref="OLE74:OLF74"/>
    <mergeCell ref="OLG74:OLH74"/>
    <mergeCell ref="OLI74:OLJ74"/>
    <mergeCell ref="OKM74:OKN74"/>
    <mergeCell ref="OKO74:OKP74"/>
    <mergeCell ref="OKQ74:OKR74"/>
    <mergeCell ref="OKS74:OKT74"/>
    <mergeCell ref="OKU74:OKV74"/>
    <mergeCell ref="OKW74:OKX74"/>
    <mergeCell ref="OKA74:OKB74"/>
    <mergeCell ref="OKC74:OKD74"/>
    <mergeCell ref="OKE74:OKF74"/>
    <mergeCell ref="OKG74:OKH74"/>
    <mergeCell ref="OKI74:OKJ74"/>
    <mergeCell ref="OKK74:OKL74"/>
    <mergeCell ref="OJO74:OJP74"/>
    <mergeCell ref="OJQ74:OJR74"/>
    <mergeCell ref="OJS74:OJT74"/>
    <mergeCell ref="OJU74:OJV74"/>
    <mergeCell ref="OJW74:OJX74"/>
    <mergeCell ref="OJY74:OJZ74"/>
    <mergeCell ref="OJC74:OJD74"/>
    <mergeCell ref="OJE74:OJF74"/>
    <mergeCell ref="OJG74:OJH74"/>
    <mergeCell ref="OJI74:OJJ74"/>
    <mergeCell ref="OJK74:OJL74"/>
    <mergeCell ref="OJM74:OJN74"/>
    <mergeCell ref="OIQ74:OIR74"/>
    <mergeCell ref="OIS74:OIT74"/>
    <mergeCell ref="OIU74:OIV74"/>
    <mergeCell ref="OIW74:OIX74"/>
    <mergeCell ref="OIY74:OIZ74"/>
    <mergeCell ref="OJA74:OJB74"/>
    <mergeCell ref="OIE74:OIF74"/>
    <mergeCell ref="OIG74:OIH74"/>
    <mergeCell ref="OII74:OIJ74"/>
    <mergeCell ref="OIK74:OIL74"/>
    <mergeCell ref="OIM74:OIN74"/>
    <mergeCell ref="OIO74:OIP74"/>
    <mergeCell ref="OHS74:OHT74"/>
    <mergeCell ref="OHU74:OHV74"/>
    <mergeCell ref="OHW74:OHX74"/>
    <mergeCell ref="OHY74:OHZ74"/>
    <mergeCell ref="OIA74:OIB74"/>
    <mergeCell ref="OIC74:OID74"/>
    <mergeCell ref="OHG74:OHH74"/>
    <mergeCell ref="OHI74:OHJ74"/>
    <mergeCell ref="OHK74:OHL74"/>
    <mergeCell ref="OHM74:OHN74"/>
    <mergeCell ref="OHO74:OHP74"/>
    <mergeCell ref="OHQ74:OHR74"/>
    <mergeCell ref="OGU74:OGV74"/>
    <mergeCell ref="OGW74:OGX74"/>
    <mergeCell ref="OGY74:OGZ74"/>
    <mergeCell ref="OHA74:OHB74"/>
    <mergeCell ref="OHC74:OHD74"/>
    <mergeCell ref="OHE74:OHF74"/>
    <mergeCell ref="OGI74:OGJ74"/>
    <mergeCell ref="OGK74:OGL74"/>
    <mergeCell ref="OGM74:OGN74"/>
    <mergeCell ref="OGO74:OGP74"/>
    <mergeCell ref="OGQ74:OGR74"/>
    <mergeCell ref="OGS74:OGT74"/>
    <mergeCell ref="OFW74:OFX74"/>
    <mergeCell ref="OFY74:OFZ74"/>
    <mergeCell ref="OGA74:OGB74"/>
    <mergeCell ref="OGC74:OGD74"/>
    <mergeCell ref="OGE74:OGF74"/>
    <mergeCell ref="OGG74:OGH74"/>
    <mergeCell ref="OFK74:OFL74"/>
    <mergeCell ref="OFM74:OFN74"/>
    <mergeCell ref="OFO74:OFP74"/>
    <mergeCell ref="OFQ74:OFR74"/>
    <mergeCell ref="OFS74:OFT74"/>
    <mergeCell ref="OFU74:OFV74"/>
    <mergeCell ref="OEY74:OEZ74"/>
    <mergeCell ref="OFA74:OFB74"/>
    <mergeCell ref="OFC74:OFD74"/>
    <mergeCell ref="OFE74:OFF74"/>
    <mergeCell ref="OFG74:OFH74"/>
    <mergeCell ref="OFI74:OFJ74"/>
    <mergeCell ref="OEM74:OEN74"/>
    <mergeCell ref="OEO74:OEP74"/>
    <mergeCell ref="OEQ74:OER74"/>
    <mergeCell ref="OES74:OET74"/>
    <mergeCell ref="OEU74:OEV74"/>
    <mergeCell ref="OEW74:OEX74"/>
    <mergeCell ref="OEA74:OEB74"/>
    <mergeCell ref="OEC74:OED74"/>
    <mergeCell ref="OEE74:OEF74"/>
    <mergeCell ref="OEG74:OEH74"/>
    <mergeCell ref="OEI74:OEJ74"/>
    <mergeCell ref="OEK74:OEL74"/>
    <mergeCell ref="ODO74:ODP74"/>
    <mergeCell ref="ODQ74:ODR74"/>
    <mergeCell ref="ODS74:ODT74"/>
    <mergeCell ref="ODU74:ODV74"/>
    <mergeCell ref="ODW74:ODX74"/>
    <mergeCell ref="ODY74:ODZ74"/>
    <mergeCell ref="ODC74:ODD74"/>
    <mergeCell ref="ODE74:ODF74"/>
    <mergeCell ref="ODG74:ODH74"/>
    <mergeCell ref="ODI74:ODJ74"/>
    <mergeCell ref="ODK74:ODL74"/>
    <mergeCell ref="ODM74:ODN74"/>
    <mergeCell ref="OCQ74:OCR74"/>
    <mergeCell ref="OCS74:OCT74"/>
    <mergeCell ref="OCU74:OCV74"/>
    <mergeCell ref="OCW74:OCX74"/>
    <mergeCell ref="OCY74:OCZ74"/>
    <mergeCell ref="ODA74:ODB74"/>
    <mergeCell ref="OCE74:OCF74"/>
    <mergeCell ref="OCG74:OCH74"/>
    <mergeCell ref="OCI74:OCJ74"/>
    <mergeCell ref="OCK74:OCL74"/>
    <mergeCell ref="OCM74:OCN74"/>
    <mergeCell ref="OCO74:OCP74"/>
    <mergeCell ref="OBS74:OBT74"/>
    <mergeCell ref="OBU74:OBV74"/>
    <mergeCell ref="OBW74:OBX74"/>
    <mergeCell ref="OBY74:OBZ74"/>
    <mergeCell ref="OCA74:OCB74"/>
    <mergeCell ref="OCC74:OCD74"/>
    <mergeCell ref="OBG74:OBH74"/>
    <mergeCell ref="OBI74:OBJ74"/>
    <mergeCell ref="OBK74:OBL74"/>
    <mergeCell ref="OBM74:OBN74"/>
    <mergeCell ref="OBO74:OBP74"/>
    <mergeCell ref="OBQ74:OBR74"/>
    <mergeCell ref="OAU74:OAV74"/>
    <mergeCell ref="OAW74:OAX74"/>
    <mergeCell ref="OAY74:OAZ74"/>
    <mergeCell ref="OBA74:OBB74"/>
    <mergeCell ref="OBC74:OBD74"/>
    <mergeCell ref="OBE74:OBF74"/>
    <mergeCell ref="OAI74:OAJ74"/>
    <mergeCell ref="OAK74:OAL74"/>
    <mergeCell ref="OAM74:OAN74"/>
    <mergeCell ref="OAO74:OAP74"/>
    <mergeCell ref="OAQ74:OAR74"/>
    <mergeCell ref="OAS74:OAT74"/>
    <mergeCell ref="NZW74:NZX74"/>
    <mergeCell ref="NZY74:NZZ74"/>
    <mergeCell ref="OAA74:OAB74"/>
    <mergeCell ref="OAC74:OAD74"/>
    <mergeCell ref="OAE74:OAF74"/>
    <mergeCell ref="OAG74:OAH74"/>
    <mergeCell ref="NZK74:NZL74"/>
    <mergeCell ref="NZM74:NZN74"/>
    <mergeCell ref="NZO74:NZP74"/>
    <mergeCell ref="NZQ74:NZR74"/>
    <mergeCell ref="NZS74:NZT74"/>
    <mergeCell ref="NZU74:NZV74"/>
    <mergeCell ref="NYY74:NYZ74"/>
    <mergeCell ref="NZA74:NZB74"/>
    <mergeCell ref="NZC74:NZD74"/>
    <mergeCell ref="NZE74:NZF74"/>
    <mergeCell ref="NZG74:NZH74"/>
    <mergeCell ref="NZI74:NZJ74"/>
    <mergeCell ref="NYM74:NYN74"/>
    <mergeCell ref="NYO74:NYP74"/>
    <mergeCell ref="NYQ74:NYR74"/>
    <mergeCell ref="NYS74:NYT74"/>
    <mergeCell ref="NYU74:NYV74"/>
    <mergeCell ref="NYW74:NYX74"/>
    <mergeCell ref="NYA74:NYB74"/>
    <mergeCell ref="NYC74:NYD74"/>
    <mergeCell ref="NYE74:NYF74"/>
    <mergeCell ref="NYG74:NYH74"/>
    <mergeCell ref="NYI74:NYJ74"/>
    <mergeCell ref="NYK74:NYL74"/>
    <mergeCell ref="NXO74:NXP74"/>
    <mergeCell ref="NXQ74:NXR74"/>
    <mergeCell ref="NXS74:NXT74"/>
    <mergeCell ref="NXU74:NXV74"/>
    <mergeCell ref="NXW74:NXX74"/>
    <mergeCell ref="NXY74:NXZ74"/>
    <mergeCell ref="NXC74:NXD74"/>
    <mergeCell ref="NXE74:NXF74"/>
    <mergeCell ref="NXG74:NXH74"/>
    <mergeCell ref="NXI74:NXJ74"/>
    <mergeCell ref="NXK74:NXL74"/>
    <mergeCell ref="NXM74:NXN74"/>
    <mergeCell ref="NWQ74:NWR74"/>
    <mergeCell ref="NWS74:NWT74"/>
    <mergeCell ref="NWU74:NWV74"/>
    <mergeCell ref="NWW74:NWX74"/>
    <mergeCell ref="NWY74:NWZ74"/>
    <mergeCell ref="NXA74:NXB74"/>
    <mergeCell ref="NWE74:NWF74"/>
    <mergeCell ref="NWG74:NWH74"/>
    <mergeCell ref="NWI74:NWJ74"/>
    <mergeCell ref="NWK74:NWL74"/>
    <mergeCell ref="NWM74:NWN74"/>
    <mergeCell ref="NWO74:NWP74"/>
    <mergeCell ref="NVS74:NVT74"/>
    <mergeCell ref="NVU74:NVV74"/>
    <mergeCell ref="NVW74:NVX74"/>
    <mergeCell ref="NVY74:NVZ74"/>
    <mergeCell ref="NWA74:NWB74"/>
    <mergeCell ref="NWC74:NWD74"/>
    <mergeCell ref="NVG74:NVH74"/>
    <mergeCell ref="NVI74:NVJ74"/>
    <mergeCell ref="NVK74:NVL74"/>
    <mergeCell ref="NVM74:NVN74"/>
    <mergeCell ref="NVO74:NVP74"/>
    <mergeCell ref="NVQ74:NVR74"/>
    <mergeCell ref="NUU74:NUV74"/>
    <mergeCell ref="NUW74:NUX74"/>
    <mergeCell ref="NUY74:NUZ74"/>
    <mergeCell ref="NVA74:NVB74"/>
    <mergeCell ref="NVC74:NVD74"/>
    <mergeCell ref="NVE74:NVF74"/>
    <mergeCell ref="NUI74:NUJ74"/>
    <mergeCell ref="NUK74:NUL74"/>
    <mergeCell ref="NUM74:NUN74"/>
    <mergeCell ref="NUO74:NUP74"/>
    <mergeCell ref="NUQ74:NUR74"/>
    <mergeCell ref="NUS74:NUT74"/>
    <mergeCell ref="NTW74:NTX74"/>
    <mergeCell ref="NTY74:NTZ74"/>
    <mergeCell ref="NUA74:NUB74"/>
    <mergeCell ref="NUC74:NUD74"/>
    <mergeCell ref="NUE74:NUF74"/>
    <mergeCell ref="NUG74:NUH74"/>
    <mergeCell ref="NTK74:NTL74"/>
    <mergeCell ref="NTM74:NTN74"/>
    <mergeCell ref="NTO74:NTP74"/>
    <mergeCell ref="NTQ74:NTR74"/>
    <mergeCell ref="NTS74:NTT74"/>
    <mergeCell ref="NTU74:NTV74"/>
    <mergeCell ref="NSY74:NSZ74"/>
    <mergeCell ref="NTA74:NTB74"/>
    <mergeCell ref="NTC74:NTD74"/>
    <mergeCell ref="NTE74:NTF74"/>
    <mergeCell ref="NTG74:NTH74"/>
    <mergeCell ref="NTI74:NTJ74"/>
    <mergeCell ref="NSM74:NSN74"/>
    <mergeCell ref="NSO74:NSP74"/>
    <mergeCell ref="NSQ74:NSR74"/>
    <mergeCell ref="NSS74:NST74"/>
    <mergeCell ref="NSU74:NSV74"/>
    <mergeCell ref="NSW74:NSX74"/>
    <mergeCell ref="NSA74:NSB74"/>
    <mergeCell ref="NSC74:NSD74"/>
    <mergeCell ref="NSE74:NSF74"/>
    <mergeCell ref="NSG74:NSH74"/>
    <mergeCell ref="NSI74:NSJ74"/>
    <mergeCell ref="NSK74:NSL74"/>
    <mergeCell ref="NRO74:NRP74"/>
    <mergeCell ref="NRQ74:NRR74"/>
    <mergeCell ref="NRS74:NRT74"/>
    <mergeCell ref="NRU74:NRV74"/>
    <mergeCell ref="NRW74:NRX74"/>
    <mergeCell ref="NRY74:NRZ74"/>
    <mergeCell ref="NRC74:NRD74"/>
    <mergeCell ref="NRE74:NRF74"/>
    <mergeCell ref="NRG74:NRH74"/>
    <mergeCell ref="NRI74:NRJ74"/>
    <mergeCell ref="NRK74:NRL74"/>
    <mergeCell ref="NRM74:NRN74"/>
    <mergeCell ref="NQQ74:NQR74"/>
    <mergeCell ref="NQS74:NQT74"/>
    <mergeCell ref="NQU74:NQV74"/>
    <mergeCell ref="NQW74:NQX74"/>
    <mergeCell ref="NQY74:NQZ74"/>
    <mergeCell ref="NRA74:NRB74"/>
    <mergeCell ref="NQE74:NQF74"/>
    <mergeCell ref="NQG74:NQH74"/>
    <mergeCell ref="NQI74:NQJ74"/>
    <mergeCell ref="NQK74:NQL74"/>
    <mergeCell ref="NQM74:NQN74"/>
    <mergeCell ref="NQO74:NQP74"/>
    <mergeCell ref="NPS74:NPT74"/>
    <mergeCell ref="NPU74:NPV74"/>
    <mergeCell ref="NPW74:NPX74"/>
    <mergeCell ref="NPY74:NPZ74"/>
    <mergeCell ref="NQA74:NQB74"/>
    <mergeCell ref="NQC74:NQD74"/>
    <mergeCell ref="NPG74:NPH74"/>
    <mergeCell ref="NPI74:NPJ74"/>
    <mergeCell ref="NPK74:NPL74"/>
    <mergeCell ref="NPM74:NPN74"/>
    <mergeCell ref="NPO74:NPP74"/>
    <mergeCell ref="NPQ74:NPR74"/>
    <mergeCell ref="NOU74:NOV74"/>
    <mergeCell ref="NOW74:NOX74"/>
    <mergeCell ref="NOY74:NOZ74"/>
    <mergeCell ref="NPA74:NPB74"/>
    <mergeCell ref="NPC74:NPD74"/>
    <mergeCell ref="NPE74:NPF74"/>
    <mergeCell ref="NOI74:NOJ74"/>
    <mergeCell ref="NOK74:NOL74"/>
    <mergeCell ref="NOM74:NON74"/>
    <mergeCell ref="NOO74:NOP74"/>
    <mergeCell ref="NOQ74:NOR74"/>
    <mergeCell ref="NOS74:NOT74"/>
    <mergeCell ref="NNW74:NNX74"/>
    <mergeCell ref="NNY74:NNZ74"/>
    <mergeCell ref="NOA74:NOB74"/>
    <mergeCell ref="NOC74:NOD74"/>
    <mergeCell ref="NOE74:NOF74"/>
    <mergeCell ref="NOG74:NOH74"/>
    <mergeCell ref="NNK74:NNL74"/>
    <mergeCell ref="NNM74:NNN74"/>
    <mergeCell ref="NNO74:NNP74"/>
    <mergeCell ref="NNQ74:NNR74"/>
    <mergeCell ref="NNS74:NNT74"/>
    <mergeCell ref="NNU74:NNV74"/>
    <mergeCell ref="NMY74:NMZ74"/>
    <mergeCell ref="NNA74:NNB74"/>
    <mergeCell ref="NNC74:NND74"/>
    <mergeCell ref="NNE74:NNF74"/>
    <mergeCell ref="NNG74:NNH74"/>
    <mergeCell ref="NNI74:NNJ74"/>
    <mergeCell ref="NMM74:NMN74"/>
    <mergeCell ref="NMO74:NMP74"/>
    <mergeCell ref="NMQ74:NMR74"/>
    <mergeCell ref="NMS74:NMT74"/>
    <mergeCell ref="NMU74:NMV74"/>
    <mergeCell ref="NMW74:NMX74"/>
    <mergeCell ref="NMA74:NMB74"/>
    <mergeCell ref="NMC74:NMD74"/>
    <mergeCell ref="NME74:NMF74"/>
    <mergeCell ref="NMG74:NMH74"/>
    <mergeCell ref="NMI74:NMJ74"/>
    <mergeCell ref="NMK74:NML74"/>
    <mergeCell ref="NLO74:NLP74"/>
    <mergeCell ref="NLQ74:NLR74"/>
    <mergeCell ref="NLS74:NLT74"/>
    <mergeCell ref="NLU74:NLV74"/>
    <mergeCell ref="NLW74:NLX74"/>
    <mergeCell ref="NLY74:NLZ74"/>
    <mergeCell ref="NLC74:NLD74"/>
    <mergeCell ref="NLE74:NLF74"/>
    <mergeCell ref="NLG74:NLH74"/>
    <mergeCell ref="NLI74:NLJ74"/>
    <mergeCell ref="NLK74:NLL74"/>
    <mergeCell ref="NLM74:NLN74"/>
    <mergeCell ref="NKQ74:NKR74"/>
    <mergeCell ref="NKS74:NKT74"/>
    <mergeCell ref="NKU74:NKV74"/>
    <mergeCell ref="NKW74:NKX74"/>
    <mergeCell ref="NKY74:NKZ74"/>
    <mergeCell ref="NLA74:NLB74"/>
    <mergeCell ref="NKE74:NKF74"/>
    <mergeCell ref="NKG74:NKH74"/>
    <mergeCell ref="NKI74:NKJ74"/>
    <mergeCell ref="NKK74:NKL74"/>
    <mergeCell ref="NKM74:NKN74"/>
    <mergeCell ref="NKO74:NKP74"/>
    <mergeCell ref="NJS74:NJT74"/>
    <mergeCell ref="NJU74:NJV74"/>
    <mergeCell ref="NJW74:NJX74"/>
    <mergeCell ref="NJY74:NJZ74"/>
    <mergeCell ref="NKA74:NKB74"/>
    <mergeCell ref="NKC74:NKD74"/>
    <mergeCell ref="NJG74:NJH74"/>
    <mergeCell ref="NJI74:NJJ74"/>
    <mergeCell ref="NJK74:NJL74"/>
    <mergeCell ref="NJM74:NJN74"/>
    <mergeCell ref="NJO74:NJP74"/>
    <mergeCell ref="NJQ74:NJR74"/>
    <mergeCell ref="NIU74:NIV74"/>
    <mergeCell ref="NIW74:NIX74"/>
    <mergeCell ref="NIY74:NIZ74"/>
    <mergeCell ref="NJA74:NJB74"/>
    <mergeCell ref="NJC74:NJD74"/>
    <mergeCell ref="NJE74:NJF74"/>
    <mergeCell ref="NII74:NIJ74"/>
    <mergeCell ref="NIK74:NIL74"/>
    <mergeCell ref="NIM74:NIN74"/>
    <mergeCell ref="NIO74:NIP74"/>
    <mergeCell ref="NIQ74:NIR74"/>
    <mergeCell ref="NIS74:NIT74"/>
    <mergeCell ref="NHW74:NHX74"/>
    <mergeCell ref="NHY74:NHZ74"/>
    <mergeCell ref="NIA74:NIB74"/>
    <mergeCell ref="NIC74:NID74"/>
    <mergeCell ref="NIE74:NIF74"/>
    <mergeCell ref="NIG74:NIH74"/>
    <mergeCell ref="NHK74:NHL74"/>
    <mergeCell ref="NHM74:NHN74"/>
    <mergeCell ref="NHO74:NHP74"/>
    <mergeCell ref="NHQ74:NHR74"/>
    <mergeCell ref="NHS74:NHT74"/>
    <mergeCell ref="NHU74:NHV74"/>
    <mergeCell ref="NGY74:NGZ74"/>
    <mergeCell ref="NHA74:NHB74"/>
    <mergeCell ref="NHC74:NHD74"/>
    <mergeCell ref="NHE74:NHF74"/>
    <mergeCell ref="NHG74:NHH74"/>
    <mergeCell ref="NHI74:NHJ74"/>
    <mergeCell ref="NGM74:NGN74"/>
    <mergeCell ref="NGO74:NGP74"/>
    <mergeCell ref="NGQ74:NGR74"/>
    <mergeCell ref="NGS74:NGT74"/>
    <mergeCell ref="NGU74:NGV74"/>
    <mergeCell ref="NGW74:NGX74"/>
    <mergeCell ref="NGA74:NGB74"/>
    <mergeCell ref="NGC74:NGD74"/>
    <mergeCell ref="NGE74:NGF74"/>
    <mergeCell ref="NGG74:NGH74"/>
    <mergeCell ref="NGI74:NGJ74"/>
    <mergeCell ref="NGK74:NGL74"/>
    <mergeCell ref="NFO74:NFP74"/>
    <mergeCell ref="NFQ74:NFR74"/>
    <mergeCell ref="NFS74:NFT74"/>
    <mergeCell ref="NFU74:NFV74"/>
    <mergeCell ref="NFW74:NFX74"/>
    <mergeCell ref="NFY74:NFZ74"/>
    <mergeCell ref="NFC74:NFD74"/>
    <mergeCell ref="NFE74:NFF74"/>
    <mergeCell ref="NFG74:NFH74"/>
    <mergeCell ref="NFI74:NFJ74"/>
    <mergeCell ref="NFK74:NFL74"/>
    <mergeCell ref="NFM74:NFN74"/>
    <mergeCell ref="NEQ74:NER74"/>
    <mergeCell ref="NES74:NET74"/>
    <mergeCell ref="NEU74:NEV74"/>
    <mergeCell ref="NEW74:NEX74"/>
    <mergeCell ref="NEY74:NEZ74"/>
    <mergeCell ref="NFA74:NFB74"/>
    <mergeCell ref="NEE74:NEF74"/>
    <mergeCell ref="NEG74:NEH74"/>
    <mergeCell ref="NEI74:NEJ74"/>
    <mergeCell ref="NEK74:NEL74"/>
    <mergeCell ref="NEM74:NEN74"/>
    <mergeCell ref="NEO74:NEP74"/>
    <mergeCell ref="NDS74:NDT74"/>
    <mergeCell ref="NDU74:NDV74"/>
    <mergeCell ref="NDW74:NDX74"/>
    <mergeCell ref="NDY74:NDZ74"/>
    <mergeCell ref="NEA74:NEB74"/>
    <mergeCell ref="NEC74:NED74"/>
    <mergeCell ref="NDG74:NDH74"/>
    <mergeCell ref="NDI74:NDJ74"/>
    <mergeCell ref="NDK74:NDL74"/>
    <mergeCell ref="NDM74:NDN74"/>
    <mergeCell ref="NDO74:NDP74"/>
    <mergeCell ref="NDQ74:NDR74"/>
    <mergeCell ref="NCU74:NCV74"/>
    <mergeCell ref="NCW74:NCX74"/>
    <mergeCell ref="NCY74:NCZ74"/>
    <mergeCell ref="NDA74:NDB74"/>
    <mergeCell ref="NDC74:NDD74"/>
    <mergeCell ref="NDE74:NDF74"/>
    <mergeCell ref="NCI74:NCJ74"/>
    <mergeCell ref="NCK74:NCL74"/>
    <mergeCell ref="NCM74:NCN74"/>
    <mergeCell ref="NCO74:NCP74"/>
    <mergeCell ref="NCQ74:NCR74"/>
    <mergeCell ref="NCS74:NCT74"/>
    <mergeCell ref="NBW74:NBX74"/>
    <mergeCell ref="NBY74:NBZ74"/>
    <mergeCell ref="NCA74:NCB74"/>
    <mergeCell ref="NCC74:NCD74"/>
    <mergeCell ref="NCE74:NCF74"/>
    <mergeCell ref="NCG74:NCH74"/>
    <mergeCell ref="NBK74:NBL74"/>
    <mergeCell ref="NBM74:NBN74"/>
    <mergeCell ref="NBO74:NBP74"/>
    <mergeCell ref="NBQ74:NBR74"/>
    <mergeCell ref="NBS74:NBT74"/>
    <mergeCell ref="NBU74:NBV74"/>
    <mergeCell ref="NAY74:NAZ74"/>
    <mergeCell ref="NBA74:NBB74"/>
    <mergeCell ref="NBC74:NBD74"/>
    <mergeCell ref="NBE74:NBF74"/>
    <mergeCell ref="NBG74:NBH74"/>
    <mergeCell ref="NBI74:NBJ74"/>
    <mergeCell ref="NAM74:NAN74"/>
    <mergeCell ref="NAO74:NAP74"/>
    <mergeCell ref="NAQ74:NAR74"/>
    <mergeCell ref="NAS74:NAT74"/>
    <mergeCell ref="NAU74:NAV74"/>
    <mergeCell ref="NAW74:NAX74"/>
    <mergeCell ref="NAA74:NAB74"/>
    <mergeCell ref="NAC74:NAD74"/>
    <mergeCell ref="NAE74:NAF74"/>
    <mergeCell ref="NAG74:NAH74"/>
    <mergeCell ref="NAI74:NAJ74"/>
    <mergeCell ref="NAK74:NAL74"/>
    <mergeCell ref="MZO74:MZP74"/>
    <mergeCell ref="MZQ74:MZR74"/>
    <mergeCell ref="MZS74:MZT74"/>
    <mergeCell ref="MZU74:MZV74"/>
    <mergeCell ref="MZW74:MZX74"/>
    <mergeCell ref="MZY74:MZZ74"/>
    <mergeCell ref="MZC74:MZD74"/>
    <mergeCell ref="MZE74:MZF74"/>
    <mergeCell ref="MZG74:MZH74"/>
    <mergeCell ref="MZI74:MZJ74"/>
    <mergeCell ref="MZK74:MZL74"/>
    <mergeCell ref="MZM74:MZN74"/>
    <mergeCell ref="MYQ74:MYR74"/>
    <mergeCell ref="MYS74:MYT74"/>
    <mergeCell ref="MYU74:MYV74"/>
    <mergeCell ref="MYW74:MYX74"/>
    <mergeCell ref="MYY74:MYZ74"/>
    <mergeCell ref="MZA74:MZB74"/>
    <mergeCell ref="MYE74:MYF74"/>
    <mergeCell ref="MYG74:MYH74"/>
    <mergeCell ref="MYI74:MYJ74"/>
    <mergeCell ref="MYK74:MYL74"/>
    <mergeCell ref="MYM74:MYN74"/>
    <mergeCell ref="MYO74:MYP74"/>
    <mergeCell ref="MXS74:MXT74"/>
    <mergeCell ref="MXU74:MXV74"/>
    <mergeCell ref="MXW74:MXX74"/>
    <mergeCell ref="MXY74:MXZ74"/>
    <mergeCell ref="MYA74:MYB74"/>
    <mergeCell ref="MYC74:MYD74"/>
    <mergeCell ref="MXG74:MXH74"/>
    <mergeCell ref="MXI74:MXJ74"/>
    <mergeCell ref="MXK74:MXL74"/>
    <mergeCell ref="MXM74:MXN74"/>
    <mergeCell ref="MXO74:MXP74"/>
    <mergeCell ref="MXQ74:MXR74"/>
    <mergeCell ref="MWU74:MWV74"/>
    <mergeCell ref="MWW74:MWX74"/>
    <mergeCell ref="MWY74:MWZ74"/>
    <mergeCell ref="MXA74:MXB74"/>
    <mergeCell ref="MXC74:MXD74"/>
    <mergeCell ref="MXE74:MXF74"/>
    <mergeCell ref="MWI74:MWJ74"/>
    <mergeCell ref="MWK74:MWL74"/>
    <mergeCell ref="MWM74:MWN74"/>
    <mergeCell ref="MWO74:MWP74"/>
    <mergeCell ref="MWQ74:MWR74"/>
    <mergeCell ref="MWS74:MWT74"/>
    <mergeCell ref="MVW74:MVX74"/>
    <mergeCell ref="MVY74:MVZ74"/>
    <mergeCell ref="MWA74:MWB74"/>
    <mergeCell ref="MWC74:MWD74"/>
    <mergeCell ref="MWE74:MWF74"/>
    <mergeCell ref="MWG74:MWH74"/>
    <mergeCell ref="MVK74:MVL74"/>
    <mergeCell ref="MVM74:MVN74"/>
    <mergeCell ref="MVO74:MVP74"/>
    <mergeCell ref="MVQ74:MVR74"/>
    <mergeCell ref="MVS74:MVT74"/>
    <mergeCell ref="MVU74:MVV74"/>
    <mergeCell ref="MUY74:MUZ74"/>
    <mergeCell ref="MVA74:MVB74"/>
    <mergeCell ref="MVC74:MVD74"/>
    <mergeCell ref="MVE74:MVF74"/>
    <mergeCell ref="MVG74:MVH74"/>
    <mergeCell ref="MVI74:MVJ74"/>
    <mergeCell ref="MUM74:MUN74"/>
    <mergeCell ref="MUO74:MUP74"/>
    <mergeCell ref="MUQ74:MUR74"/>
    <mergeCell ref="MUS74:MUT74"/>
    <mergeCell ref="MUU74:MUV74"/>
    <mergeCell ref="MUW74:MUX74"/>
    <mergeCell ref="MUA74:MUB74"/>
    <mergeCell ref="MUC74:MUD74"/>
    <mergeCell ref="MUE74:MUF74"/>
    <mergeCell ref="MUG74:MUH74"/>
    <mergeCell ref="MUI74:MUJ74"/>
    <mergeCell ref="MUK74:MUL74"/>
    <mergeCell ref="MTO74:MTP74"/>
    <mergeCell ref="MTQ74:MTR74"/>
    <mergeCell ref="MTS74:MTT74"/>
    <mergeCell ref="MTU74:MTV74"/>
    <mergeCell ref="MTW74:MTX74"/>
    <mergeCell ref="MTY74:MTZ74"/>
    <mergeCell ref="MTC74:MTD74"/>
    <mergeCell ref="MTE74:MTF74"/>
    <mergeCell ref="MTG74:MTH74"/>
    <mergeCell ref="MTI74:MTJ74"/>
    <mergeCell ref="MTK74:MTL74"/>
    <mergeCell ref="MTM74:MTN74"/>
    <mergeCell ref="MSQ74:MSR74"/>
    <mergeCell ref="MSS74:MST74"/>
    <mergeCell ref="MSU74:MSV74"/>
    <mergeCell ref="MSW74:MSX74"/>
    <mergeCell ref="MSY74:MSZ74"/>
    <mergeCell ref="MTA74:MTB74"/>
    <mergeCell ref="MSE74:MSF74"/>
    <mergeCell ref="MSG74:MSH74"/>
    <mergeCell ref="MSI74:MSJ74"/>
    <mergeCell ref="MSK74:MSL74"/>
    <mergeCell ref="MSM74:MSN74"/>
    <mergeCell ref="MSO74:MSP74"/>
    <mergeCell ref="MRS74:MRT74"/>
    <mergeCell ref="MRU74:MRV74"/>
    <mergeCell ref="MRW74:MRX74"/>
    <mergeCell ref="MRY74:MRZ74"/>
    <mergeCell ref="MSA74:MSB74"/>
    <mergeCell ref="MSC74:MSD74"/>
    <mergeCell ref="MRG74:MRH74"/>
    <mergeCell ref="MRI74:MRJ74"/>
    <mergeCell ref="MRK74:MRL74"/>
    <mergeCell ref="MRM74:MRN74"/>
    <mergeCell ref="MRO74:MRP74"/>
    <mergeCell ref="MRQ74:MRR74"/>
    <mergeCell ref="MQU74:MQV74"/>
    <mergeCell ref="MQW74:MQX74"/>
    <mergeCell ref="MQY74:MQZ74"/>
    <mergeCell ref="MRA74:MRB74"/>
    <mergeCell ref="MRC74:MRD74"/>
    <mergeCell ref="MRE74:MRF74"/>
    <mergeCell ref="MQI74:MQJ74"/>
    <mergeCell ref="MQK74:MQL74"/>
    <mergeCell ref="MQM74:MQN74"/>
    <mergeCell ref="MQO74:MQP74"/>
    <mergeCell ref="MQQ74:MQR74"/>
    <mergeCell ref="MQS74:MQT74"/>
    <mergeCell ref="MPW74:MPX74"/>
    <mergeCell ref="MPY74:MPZ74"/>
    <mergeCell ref="MQA74:MQB74"/>
    <mergeCell ref="MQC74:MQD74"/>
    <mergeCell ref="MQE74:MQF74"/>
    <mergeCell ref="MQG74:MQH74"/>
    <mergeCell ref="MPK74:MPL74"/>
    <mergeCell ref="MPM74:MPN74"/>
    <mergeCell ref="MPO74:MPP74"/>
    <mergeCell ref="MPQ74:MPR74"/>
    <mergeCell ref="MPS74:MPT74"/>
    <mergeCell ref="MPU74:MPV74"/>
    <mergeCell ref="MOY74:MOZ74"/>
    <mergeCell ref="MPA74:MPB74"/>
    <mergeCell ref="MPC74:MPD74"/>
    <mergeCell ref="MPE74:MPF74"/>
    <mergeCell ref="MPG74:MPH74"/>
    <mergeCell ref="MPI74:MPJ74"/>
    <mergeCell ref="MOM74:MON74"/>
    <mergeCell ref="MOO74:MOP74"/>
    <mergeCell ref="MOQ74:MOR74"/>
    <mergeCell ref="MOS74:MOT74"/>
    <mergeCell ref="MOU74:MOV74"/>
    <mergeCell ref="MOW74:MOX74"/>
    <mergeCell ref="MOA74:MOB74"/>
    <mergeCell ref="MOC74:MOD74"/>
    <mergeCell ref="MOE74:MOF74"/>
    <mergeCell ref="MOG74:MOH74"/>
    <mergeCell ref="MOI74:MOJ74"/>
    <mergeCell ref="MOK74:MOL74"/>
    <mergeCell ref="MNO74:MNP74"/>
    <mergeCell ref="MNQ74:MNR74"/>
    <mergeCell ref="MNS74:MNT74"/>
    <mergeCell ref="MNU74:MNV74"/>
    <mergeCell ref="MNW74:MNX74"/>
    <mergeCell ref="MNY74:MNZ74"/>
    <mergeCell ref="MNC74:MND74"/>
    <mergeCell ref="MNE74:MNF74"/>
    <mergeCell ref="MNG74:MNH74"/>
    <mergeCell ref="MNI74:MNJ74"/>
    <mergeCell ref="MNK74:MNL74"/>
    <mergeCell ref="MNM74:MNN74"/>
    <mergeCell ref="MMQ74:MMR74"/>
    <mergeCell ref="MMS74:MMT74"/>
    <mergeCell ref="MMU74:MMV74"/>
    <mergeCell ref="MMW74:MMX74"/>
    <mergeCell ref="MMY74:MMZ74"/>
    <mergeCell ref="MNA74:MNB74"/>
    <mergeCell ref="MME74:MMF74"/>
    <mergeCell ref="MMG74:MMH74"/>
    <mergeCell ref="MMI74:MMJ74"/>
    <mergeCell ref="MMK74:MML74"/>
    <mergeCell ref="MMM74:MMN74"/>
    <mergeCell ref="MMO74:MMP74"/>
    <mergeCell ref="MLS74:MLT74"/>
    <mergeCell ref="MLU74:MLV74"/>
    <mergeCell ref="MLW74:MLX74"/>
    <mergeCell ref="MLY74:MLZ74"/>
    <mergeCell ref="MMA74:MMB74"/>
    <mergeCell ref="MMC74:MMD74"/>
    <mergeCell ref="MLG74:MLH74"/>
    <mergeCell ref="MLI74:MLJ74"/>
    <mergeCell ref="MLK74:MLL74"/>
    <mergeCell ref="MLM74:MLN74"/>
    <mergeCell ref="MLO74:MLP74"/>
    <mergeCell ref="MLQ74:MLR74"/>
    <mergeCell ref="MKU74:MKV74"/>
    <mergeCell ref="MKW74:MKX74"/>
    <mergeCell ref="MKY74:MKZ74"/>
    <mergeCell ref="MLA74:MLB74"/>
    <mergeCell ref="MLC74:MLD74"/>
    <mergeCell ref="MLE74:MLF74"/>
    <mergeCell ref="MKI74:MKJ74"/>
    <mergeCell ref="MKK74:MKL74"/>
    <mergeCell ref="MKM74:MKN74"/>
    <mergeCell ref="MKO74:MKP74"/>
    <mergeCell ref="MKQ74:MKR74"/>
    <mergeCell ref="MKS74:MKT74"/>
    <mergeCell ref="MJW74:MJX74"/>
    <mergeCell ref="MJY74:MJZ74"/>
    <mergeCell ref="MKA74:MKB74"/>
    <mergeCell ref="MKC74:MKD74"/>
    <mergeCell ref="MKE74:MKF74"/>
    <mergeCell ref="MKG74:MKH74"/>
    <mergeCell ref="MJK74:MJL74"/>
    <mergeCell ref="MJM74:MJN74"/>
    <mergeCell ref="MJO74:MJP74"/>
    <mergeCell ref="MJQ74:MJR74"/>
    <mergeCell ref="MJS74:MJT74"/>
    <mergeCell ref="MJU74:MJV74"/>
    <mergeCell ref="MIY74:MIZ74"/>
    <mergeCell ref="MJA74:MJB74"/>
    <mergeCell ref="MJC74:MJD74"/>
    <mergeCell ref="MJE74:MJF74"/>
    <mergeCell ref="MJG74:MJH74"/>
    <mergeCell ref="MJI74:MJJ74"/>
    <mergeCell ref="MIM74:MIN74"/>
    <mergeCell ref="MIO74:MIP74"/>
    <mergeCell ref="MIQ74:MIR74"/>
    <mergeCell ref="MIS74:MIT74"/>
    <mergeCell ref="MIU74:MIV74"/>
    <mergeCell ref="MIW74:MIX74"/>
    <mergeCell ref="MIA74:MIB74"/>
    <mergeCell ref="MIC74:MID74"/>
    <mergeCell ref="MIE74:MIF74"/>
    <mergeCell ref="MIG74:MIH74"/>
    <mergeCell ref="MII74:MIJ74"/>
    <mergeCell ref="MIK74:MIL74"/>
    <mergeCell ref="MHO74:MHP74"/>
    <mergeCell ref="MHQ74:MHR74"/>
    <mergeCell ref="MHS74:MHT74"/>
    <mergeCell ref="MHU74:MHV74"/>
    <mergeCell ref="MHW74:MHX74"/>
    <mergeCell ref="MHY74:MHZ74"/>
    <mergeCell ref="MHC74:MHD74"/>
    <mergeCell ref="MHE74:MHF74"/>
    <mergeCell ref="MHG74:MHH74"/>
    <mergeCell ref="MHI74:MHJ74"/>
    <mergeCell ref="MHK74:MHL74"/>
    <mergeCell ref="MHM74:MHN74"/>
    <mergeCell ref="MGQ74:MGR74"/>
    <mergeCell ref="MGS74:MGT74"/>
    <mergeCell ref="MGU74:MGV74"/>
    <mergeCell ref="MGW74:MGX74"/>
    <mergeCell ref="MGY74:MGZ74"/>
    <mergeCell ref="MHA74:MHB74"/>
    <mergeCell ref="MGE74:MGF74"/>
    <mergeCell ref="MGG74:MGH74"/>
    <mergeCell ref="MGI74:MGJ74"/>
    <mergeCell ref="MGK74:MGL74"/>
    <mergeCell ref="MGM74:MGN74"/>
    <mergeCell ref="MGO74:MGP74"/>
    <mergeCell ref="MFS74:MFT74"/>
    <mergeCell ref="MFU74:MFV74"/>
    <mergeCell ref="MFW74:MFX74"/>
    <mergeCell ref="MFY74:MFZ74"/>
    <mergeCell ref="MGA74:MGB74"/>
    <mergeCell ref="MGC74:MGD74"/>
    <mergeCell ref="MFG74:MFH74"/>
    <mergeCell ref="MFI74:MFJ74"/>
    <mergeCell ref="MFK74:MFL74"/>
    <mergeCell ref="MFM74:MFN74"/>
    <mergeCell ref="MFO74:MFP74"/>
    <mergeCell ref="MFQ74:MFR74"/>
    <mergeCell ref="MEU74:MEV74"/>
    <mergeCell ref="MEW74:MEX74"/>
    <mergeCell ref="MEY74:MEZ74"/>
    <mergeCell ref="MFA74:MFB74"/>
    <mergeCell ref="MFC74:MFD74"/>
    <mergeCell ref="MFE74:MFF74"/>
    <mergeCell ref="MEI74:MEJ74"/>
    <mergeCell ref="MEK74:MEL74"/>
    <mergeCell ref="MEM74:MEN74"/>
    <mergeCell ref="MEO74:MEP74"/>
    <mergeCell ref="MEQ74:MER74"/>
    <mergeCell ref="MES74:MET74"/>
    <mergeCell ref="MDW74:MDX74"/>
    <mergeCell ref="MDY74:MDZ74"/>
    <mergeCell ref="MEA74:MEB74"/>
    <mergeCell ref="MEC74:MED74"/>
    <mergeCell ref="MEE74:MEF74"/>
    <mergeCell ref="MEG74:MEH74"/>
    <mergeCell ref="MDK74:MDL74"/>
    <mergeCell ref="MDM74:MDN74"/>
    <mergeCell ref="MDO74:MDP74"/>
    <mergeCell ref="MDQ74:MDR74"/>
    <mergeCell ref="MDS74:MDT74"/>
    <mergeCell ref="MDU74:MDV74"/>
    <mergeCell ref="MCY74:MCZ74"/>
    <mergeCell ref="MDA74:MDB74"/>
    <mergeCell ref="MDC74:MDD74"/>
    <mergeCell ref="MDE74:MDF74"/>
    <mergeCell ref="MDG74:MDH74"/>
    <mergeCell ref="MDI74:MDJ74"/>
    <mergeCell ref="MCM74:MCN74"/>
    <mergeCell ref="MCO74:MCP74"/>
    <mergeCell ref="MCQ74:MCR74"/>
    <mergeCell ref="MCS74:MCT74"/>
    <mergeCell ref="MCU74:MCV74"/>
    <mergeCell ref="MCW74:MCX74"/>
    <mergeCell ref="MCA74:MCB74"/>
    <mergeCell ref="MCC74:MCD74"/>
    <mergeCell ref="MCE74:MCF74"/>
    <mergeCell ref="MCG74:MCH74"/>
    <mergeCell ref="MCI74:MCJ74"/>
    <mergeCell ref="MCK74:MCL74"/>
    <mergeCell ref="MBO74:MBP74"/>
    <mergeCell ref="MBQ74:MBR74"/>
    <mergeCell ref="MBS74:MBT74"/>
    <mergeCell ref="MBU74:MBV74"/>
    <mergeCell ref="MBW74:MBX74"/>
    <mergeCell ref="MBY74:MBZ74"/>
    <mergeCell ref="MBC74:MBD74"/>
    <mergeCell ref="MBE74:MBF74"/>
    <mergeCell ref="MBG74:MBH74"/>
    <mergeCell ref="MBI74:MBJ74"/>
    <mergeCell ref="MBK74:MBL74"/>
    <mergeCell ref="MBM74:MBN74"/>
    <mergeCell ref="MAQ74:MAR74"/>
    <mergeCell ref="MAS74:MAT74"/>
    <mergeCell ref="MAU74:MAV74"/>
    <mergeCell ref="MAW74:MAX74"/>
    <mergeCell ref="MAY74:MAZ74"/>
    <mergeCell ref="MBA74:MBB74"/>
    <mergeCell ref="MAE74:MAF74"/>
    <mergeCell ref="MAG74:MAH74"/>
    <mergeCell ref="MAI74:MAJ74"/>
    <mergeCell ref="MAK74:MAL74"/>
    <mergeCell ref="MAM74:MAN74"/>
    <mergeCell ref="MAO74:MAP74"/>
    <mergeCell ref="LZS74:LZT74"/>
    <mergeCell ref="LZU74:LZV74"/>
    <mergeCell ref="LZW74:LZX74"/>
    <mergeCell ref="LZY74:LZZ74"/>
    <mergeCell ref="MAA74:MAB74"/>
    <mergeCell ref="MAC74:MAD74"/>
    <mergeCell ref="LZG74:LZH74"/>
    <mergeCell ref="LZI74:LZJ74"/>
    <mergeCell ref="LZK74:LZL74"/>
    <mergeCell ref="LZM74:LZN74"/>
    <mergeCell ref="LZO74:LZP74"/>
    <mergeCell ref="LZQ74:LZR74"/>
    <mergeCell ref="LYU74:LYV74"/>
    <mergeCell ref="LYW74:LYX74"/>
    <mergeCell ref="LYY74:LYZ74"/>
    <mergeCell ref="LZA74:LZB74"/>
    <mergeCell ref="LZC74:LZD74"/>
    <mergeCell ref="LZE74:LZF74"/>
    <mergeCell ref="LYI74:LYJ74"/>
    <mergeCell ref="LYK74:LYL74"/>
    <mergeCell ref="LYM74:LYN74"/>
    <mergeCell ref="LYO74:LYP74"/>
    <mergeCell ref="LYQ74:LYR74"/>
    <mergeCell ref="LYS74:LYT74"/>
    <mergeCell ref="LXW74:LXX74"/>
    <mergeCell ref="LXY74:LXZ74"/>
    <mergeCell ref="LYA74:LYB74"/>
    <mergeCell ref="LYC74:LYD74"/>
    <mergeCell ref="LYE74:LYF74"/>
    <mergeCell ref="LYG74:LYH74"/>
    <mergeCell ref="LXK74:LXL74"/>
    <mergeCell ref="LXM74:LXN74"/>
    <mergeCell ref="LXO74:LXP74"/>
    <mergeCell ref="LXQ74:LXR74"/>
    <mergeCell ref="LXS74:LXT74"/>
    <mergeCell ref="LXU74:LXV74"/>
    <mergeCell ref="LWY74:LWZ74"/>
    <mergeCell ref="LXA74:LXB74"/>
    <mergeCell ref="LXC74:LXD74"/>
    <mergeCell ref="LXE74:LXF74"/>
    <mergeCell ref="LXG74:LXH74"/>
    <mergeCell ref="LXI74:LXJ74"/>
    <mergeCell ref="LWM74:LWN74"/>
    <mergeCell ref="LWO74:LWP74"/>
    <mergeCell ref="LWQ74:LWR74"/>
    <mergeCell ref="LWS74:LWT74"/>
    <mergeCell ref="LWU74:LWV74"/>
    <mergeCell ref="LWW74:LWX74"/>
    <mergeCell ref="LWA74:LWB74"/>
    <mergeCell ref="LWC74:LWD74"/>
    <mergeCell ref="LWE74:LWF74"/>
    <mergeCell ref="LWG74:LWH74"/>
    <mergeCell ref="LWI74:LWJ74"/>
    <mergeCell ref="LWK74:LWL74"/>
    <mergeCell ref="LVO74:LVP74"/>
    <mergeCell ref="LVQ74:LVR74"/>
    <mergeCell ref="LVS74:LVT74"/>
    <mergeCell ref="LVU74:LVV74"/>
    <mergeCell ref="LVW74:LVX74"/>
    <mergeCell ref="LVY74:LVZ74"/>
    <mergeCell ref="LVC74:LVD74"/>
    <mergeCell ref="LVE74:LVF74"/>
    <mergeCell ref="LVG74:LVH74"/>
    <mergeCell ref="LVI74:LVJ74"/>
    <mergeCell ref="LVK74:LVL74"/>
    <mergeCell ref="LVM74:LVN74"/>
    <mergeCell ref="LUQ74:LUR74"/>
    <mergeCell ref="LUS74:LUT74"/>
    <mergeCell ref="LUU74:LUV74"/>
    <mergeCell ref="LUW74:LUX74"/>
    <mergeCell ref="LUY74:LUZ74"/>
    <mergeCell ref="LVA74:LVB74"/>
    <mergeCell ref="LUE74:LUF74"/>
    <mergeCell ref="LUG74:LUH74"/>
    <mergeCell ref="LUI74:LUJ74"/>
    <mergeCell ref="LUK74:LUL74"/>
    <mergeCell ref="LUM74:LUN74"/>
    <mergeCell ref="LUO74:LUP74"/>
    <mergeCell ref="LTS74:LTT74"/>
    <mergeCell ref="LTU74:LTV74"/>
    <mergeCell ref="LTW74:LTX74"/>
    <mergeCell ref="LTY74:LTZ74"/>
    <mergeCell ref="LUA74:LUB74"/>
    <mergeCell ref="LUC74:LUD74"/>
    <mergeCell ref="LTG74:LTH74"/>
    <mergeCell ref="LTI74:LTJ74"/>
    <mergeCell ref="LTK74:LTL74"/>
    <mergeCell ref="LTM74:LTN74"/>
    <mergeCell ref="LTO74:LTP74"/>
    <mergeCell ref="LTQ74:LTR74"/>
    <mergeCell ref="LSU74:LSV74"/>
    <mergeCell ref="LSW74:LSX74"/>
    <mergeCell ref="LSY74:LSZ74"/>
    <mergeCell ref="LTA74:LTB74"/>
    <mergeCell ref="LTC74:LTD74"/>
    <mergeCell ref="LTE74:LTF74"/>
    <mergeCell ref="LSI74:LSJ74"/>
    <mergeCell ref="LSK74:LSL74"/>
    <mergeCell ref="LSM74:LSN74"/>
    <mergeCell ref="LSO74:LSP74"/>
    <mergeCell ref="LSQ74:LSR74"/>
    <mergeCell ref="LSS74:LST74"/>
    <mergeCell ref="LRW74:LRX74"/>
    <mergeCell ref="LRY74:LRZ74"/>
    <mergeCell ref="LSA74:LSB74"/>
    <mergeCell ref="LSC74:LSD74"/>
    <mergeCell ref="LSE74:LSF74"/>
    <mergeCell ref="LSG74:LSH74"/>
    <mergeCell ref="LRK74:LRL74"/>
    <mergeCell ref="LRM74:LRN74"/>
    <mergeCell ref="LRO74:LRP74"/>
    <mergeCell ref="LRQ74:LRR74"/>
    <mergeCell ref="LRS74:LRT74"/>
    <mergeCell ref="LRU74:LRV74"/>
    <mergeCell ref="LQY74:LQZ74"/>
    <mergeCell ref="LRA74:LRB74"/>
    <mergeCell ref="LRC74:LRD74"/>
    <mergeCell ref="LRE74:LRF74"/>
    <mergeCell ref="LRG74:LRH74"/>
    <mergeCell ref="LRI74:LRJ74"/>
    <mergeCell ref="LQM74:LQN74"/>
    <mergeCell ref="LQO74:LQP74"/>
    <mergeCell ref="LQQ74:LQR74"/>
    <mergeCell ref="LQS74:LQT74"/>
    <mergeCell ref="LQU74:LQV74"/>
    <mergeCell ref="LQW74:LQX74"/>
    <mergeCell ref="LQA74:LQB74"/>
    <mergeCell ref="LQC74:LQD74"/>
    <mergeCell ref="LQE74:LQF74"/>
    <mergeCell ref="LQG74:LQH74"/>
    <mergeCell ref="LQI74:LQJ74"/>
    <mergeCell ref="LQK74:LQL74"/>
    <mergeCell ref="LPO74:LPP74"/>
    <mergeCell ref="LPQ74:LPR74"/>
    <mergeCell ref="LPS74:LPT74"/>
    <mergeCell ref="LPU74:LPV74"/>
    <mergeCell ref="LPW74:LPX74"/>
    <mergeCell ref="LPY74:LPZ74"/>
    <mergeCell ref="LPC74:LPD74"/>
    <mergeCell ref="LPE74:LPF74"/>
    <mergeCell ref="LPG74:LPH74"/>
    <mergeCell ref="LPI74:LPJ74"/>
    <mergeCell ref="LPK74:LPL74"/>
    <mergeCell ref="LPM74:LPN74"/>
    <mergeCell ref="LOQ74:LOR74"/>
    <mergeCell ref="LOS74:LOT74"/>
    <mergeCell ref="LOU74:LOV74"/>
    <mergeCell ref="LOW74:LOX74"/>
    <mergeCell ref="LOY74:LOZ74"/>
    <mergeCell ref="LPA74:LPB74"/>
    <mergeCell ref="LOE74:LOF74"/>
    <mergeCell ref="LOG74:LOH74"/>
    <mergeCell ref="LOI74:LOJ74"/>
    <mergeCell ref="LOK74:LOL74"/>
    <mergeCell ref="LOM74:LON74"/>
    <mergeCell ref="LOO74:LOP74"/>
    <mergeCell ref="LNS74:LNT74"/>
    <mergeCell ref="LNU74:LNV74"/>
    <mergeCell ref="LNW74:LNX74"/>
    <mergeCell ref="LNY74:LNZ74"/>
    <mergeCell ref="LOA74:LOB74"/>
    <mergeCell ref="LOC74:LOD74"/>
    <mergeCell ref="LNG74:LNH74"/>
    <mergeCell ref="LNI74:LNJ74"/>
    <mergeCell ref="LNK74:LNL74"/>
    <mergeCell ref="LNM74:LNN74"/>
    <mergeCell ref="LNO74:LNP74"/>
    <mergeCell ref="LNQ74:LNR74"/>
    <mergeCell ref="LMU74:LMV74"/>
    <mergeCell ref="LMW74:LMX74"/>
    <mergeCell ref="LMY74:LMZ74"/>
    <mergeCell ref="LNA74:LNB74"/>
    <mergeCell ref="LNC74:LND74"/>
    <mergeCell ref="LNE74:LNF74"/>
    <mergeCell ref="LMI74:LMJ74"/>
    <mergeCell ref="LMK74:LML74"/>
    <mergeCell ref="LMM74:LMN74"/>
    <mergeCell ref="LMO74:LMP74"/>
    <mergeCell ref="LMQ74:LMR74"/>
    <mergeCell ref="LMS74:LMT74"/>
    <mergeCell ref="LLW74:LLX74"/>
    <mergeCell ref="LLY74:LLZ74"/>
    <mergeCell ref="LMA74:LMB74"/>
    <mergeCell ref="LMC74:LMD74"/>
    <mergeCell ref="LME74:LMF74"/>
    <mergeCell ref="LMG74:LMH74"/>
    <mergeCell ref="LLK74:LLL74"/>
    <mergeCell ref="LLM74:LLN74"/>
    <mergeCell ref="LLO74:LLP74"/>
    <mergeCell ref="LLQ74:LLR74"/>
    <mergeCell ref="LLS74:LLT74"/>
    <mergeCell ref="LLU74:LLV74"/>
    <mergeCell ref="LKY74:LKZ74"/>
    <mergeCell ref="LLA74:LLB74"/>
    <mergeCell ref="LLC74:LLD74"/>
    <mergeCell ref="LLE74:LLF74"/>
    <mergeCell ref="LLG74:LLH74"/>
    <mergeCell ref="LLI74:LLJ74"/>
    <mergeCell ref="LKM74:LKN74"/>
    <mergeCell ref="LKO74:LKP74"/>
    <mergeCell ref="LKQ74:LKR74"/>
    <mergeCell ref="LKS74:LKT74"/>
    <mergeCell ref="LKU74:LKV74"/>
    <mergeCell ref="LKW74:LKX74"/>
    <mergeCell ref="LKA74:LKB74"/>
    <mergeCell ref="LKC74:LKD74"/>
    <mergeCell ref="LKE74:LKF74"/>
    <mergeCell ref="LKG74:LKH74"/>
    <mergeCell ref="LKI74:LKJ74"/>
    <mergeCell ref="LKK74:LKL74"/>
    <mergeCell ref="LJO74:LJP74"/>
    <mergeCell ref="LJQ74:LJR74"/>
    <mergeCell ref="LJS74:LJT74"/>
    <mergeCell ref="LJU74:LJV74"/>
    <mergeCell ref="LJW74:LJX74"/>
    <mergeCell ref="LJY74:LJZ74"/>
    <mergeCell ref="LJC74:LJD74"/>
    <mergeCell ref="LJE74:LJF74"/>
    <mergeCell ref="LJG74:LJH74"/>
    <mergeCell ref="LJI74:LJJ74"/>
    <mergeCell ref="LJK74:LJL74"/>
    <mergeCell ref="LJM74:LJN74"/>
    <mergeCell ref="LIQ74:LIR74"/>
    <mergeCell ref="LIS74:LIT74"/>
    <mergeCell ref="LIU74:LIV74"/>
    <mergeCell ref="LIW74:LIX74"/>
    <mergeCell ref="LIY74:LIZ74"/>
    <mergeCell ref="LJA74:LJB74"/>
    <mergeCell ref="LIE74:LIF74"/>
    <mergeCell ref="LIG74:LIH74"/>
    <mergeCell ref="LII74:LIJ74"/>
    <mergeCell ref="LIK74:LIL74"/>
    <mergeCell ref="LIM74:LIN74"/>
    <mergeCell ref="LIO74:LIP74"/>
    <mergeCell ref="LHS74:LHT74"/>
    <mergeCell ref="LHU74:LHV74"/>
    <mergeCell ref="LHW74:LHX74"/>
    <mergeCell ref="LHY74:LHZ74"/>
    <mergeCell ref="LIA74:LIB74"/>
    <mergeCell ref="LIC74:LID74"/>
    <mergeCell ref="LHG74:LHH74"/>
    <mergeCell ref="LHI74:LHJ74"/>
    <mergeCell ref="LHK74:LHL74"/>
    <mergeCell ref="LHM74:LHN74"/>
    <mergeCell ref="LHO74:LHP74"/>
    <mergeCell ref="LHQ74:LHR74"/>
    <mergeCell ref="LGU74:LGV74"/>
    <mergeCell ref="LGW74:LGX74"/>
    <mergeCell ref="LGY74:LGZ74"/>
    <mergeCell ref="LHA74:LHB74"/>
    <mergeCell ref="LHC74:LHD74"/>
    <mergeCell ref="LHE74:LHF74"/>
    <mergeCell ref="LGI74:LGJ74"/>
    <mergeCell ref="LGK74:LGL74"/>
    <mergeCell ref="LGM74:LGN74"/>
    <mergeCell ref="LGO74:LGP74"/>
    <mergeCell ref="LGQ74:LGR74"/>
    <mergeCell ref="LGS74:LGT74"/>
    <mergeCell ref="LFW74:LFX74"/>
    <mergeCell ref="LFY74:LFZ74"/>
    <mergeCell ref="LGA74:LGB74"/>
    <mergeCell ref="LGC74:LGD74"/>
    <mergeCell ref="LGE74:LGF74"/>
    <mergeCell ref="LGG74:LGH74"/>
    <mergeCell ref="LFK74:LFL74"/>
    <mergeCell ref="LFM74:LFN74"/>
    <mergeCell ref="LFO74:LFP74"/>
    <mergeCell ref="LFQ74:LFR74"/>
    <mergeCell ref="LFS74:LFT74"/>
    <mergeCell ref="LFU74:LFV74"/>
    <mergeCell ref="LEY74:LEZ74"/>
    <mergeCell ref="LFA74:LFB74"/>
    <mergeCell ref="LFC74:LFD74"/>
    <mergeCell ref="LFE74:LFF74"/>
    <mergeCell ref="LFG74:LFH74"/>
    <mergeCell ref="LFI74:LFJ74"/>
    <mergeCell ref="LEM74:LEN74"/>
    <mergeCell ref="LEO74:LEP74"/>
    <mergeCell ref="LEQ74:LER74"/>
    <mergeCell ref="LES74:LET74"/>
    <mergeCell ref="LEU74:LEV74"/>
    <mergeCell ref="LEW74:LEX74"/>
    <mergeCell ref="LEA74:LEB74"/>
    <mergeCell ref="LEC74:LED74"/>
    <mergeCell ref="LEE74:LEF74"/>
    <mergeCell ref="LEG74:LEH74"/>
    <mergeCell ref="LEI74:LEJ74"/>
    <mergeCell ref="LEK74:LEL74"/>
    <mergeCell ref="LDO74:LDP74"/>
    <mergeCell ref="LDQ74:LDR74"/>
    <mergeCell ref="LDS74:LDT74"/>
    <mergeCell ref="LDU74:LDV74"/>
    <mergeCell ref="LDW74:LDX74"/>
    <mergeCell ref="LDY74:LDZ74"/>
    <mergeCell ref="LDC74:LDD74"/>
    <mergeCell ref="LDE74:LDF74"/>
    <mergeCell ref="LDG74:LDH74"/>
    <mergeCell ref="LDI74:LDJ74"/>
    <mergeCell ref="LDK74:LDL74"/>
    <mergeCell ref="LDM74:LDN74"/>
    <mergeCell ref="LCQ74:LCR74"/>
    <mergeCell ref="LCS74:LCT74"/>
    <mergeCell ref="LCU74:LCV74"/>
    <mergeCell ref="LCW74:LCX74"/>
    <mergeCell ref="LCY74:LCZ74"/>
    <mergeCell ref="LDA74:LDB74"/>
    <mergeCell ref="LCE74:LCF74"/>
    <mergeCell ref="LCG74:LCH74"/>
    <mergeCell ref="LCI74:LCJ74"/>
    <mergeCell ref="LCK74:LCL74"/>
    <mergeCell ref="LCM74:LCN74"/>
    <mergeCell ref="LCO74:LCP74"/>
    <mergeCell ref="LBS74:LBT74"/>
    <mergeCell ref="LBU74:LBV74"/>
    <mergeCell ref="LBW74:LBX74"/>
    <mergeCell ref="LBY74:LBZ74"/>
    <mergeCell ref="LCA74:LCB74"/>
    <mergeCell ref="LCC74:LCD74"/>
    <mergeCell ref="LBG74:LBH74"/>
    <mergeCell ref="LBI74:LBJ74"/>
    <mergeCell ref="LBK74:LBL74"/>
    <mergeCell ref="LBM74:LBN74"/>
    <mergeCell ref="LBO74:LBP74"/>
    <mergeCell ref="LBQ74:LBR74"/>
    <mergeCell ref="LAU74:LAV74"/>
    <mergeCell ref="LAW74:LAX74"/>
    <mergeCell ref="LAY74:LAZ74"/>
    <mergeCell ref="LBA74:LBB74"/>
    <mergeCell ref="LBC74:LBD74"/>
    <mergeCell ref="LBE74:LBF74"/>
    <mergeCell ref="LAI74:LAJ74"/>
    <mergeCell ref="LAK74:LAL74"/>
    <mergeCell ref="LAM74:LAN74"/>
    <mergeCell ref="LAO74:LAP74"/>
    <mergeCell ref="LAQ74:LAR74"/>
    <mergeCell ref="LAS74:LAT74"/>
    <mergeCell ref="KZW74:KZX74"/>
    <mergeCell ref="KZY74:KZZ74"/>
    <mergeCell ref="LAA74:LAB74"/>
    <mergeCell ref="LAC74:LAD74"/>
    <mergeCell ref="LAE74:LAF74"/>
    <mergeCell ref="LAG74:LAH74"/>
    <mergeCell ref="KZK74:KZL74"/>
    <mergeCell ref="KZM74:KZN74"/>
    <mergeCell ref="KZO74:KZP74"/>
    <mergeCell ref="KZQ74:KZR74"/>
    <mergeCell ref="KZS74:KZT74"/>
    <mergeCell ref="KZU74:KZV74"/>
    <mergeCell ref="KYY74:KYZ74"/>
    <mergeCell ref="KZA74:KZB74"/>
    <mergeCell ref="KZC74:KZD74"/>
    <mergeCell ref="KZE74:KZF74"/>
    <mergeCell ref="KZG74:KZH74"/>
    <mergeCell ref="KZI74:KZJ74"/>
    <mergeCell ref="KYM74:KYN74"/>
    <mergeCell ref="KYO74:KYP74"/>
    <mergeCell ref="KYQ74:KYR74"/>
    <mergeCell ref="KYS74:KYT74"/>
    <mergeCell ref="KYU74:KYV74"/>
    <mergeCell ref="KYW74:KYX74"/>
    <mergeCell ref="KYA74:KYB74"/>
    <mergeCell ref="KYC74:KYD74"/>
    <mergeCell ref="KYE74:KYF74"/>
    <mergeCell ref="KYG74:KYH74"/>
    <mergeCell ref="KYI74:KYJ74"/>
    <mergeCell ref="KYK74:KYL74"/>
    <mergeCell ref="KXO74:KXP74"/>
    <mergeCell ref="KXQ74:KXR74"/>
    <mergeCell ref="KXS74:KXT74"/>
    <mergeCell ref="KXU74:KXV74"/>
    <mergeCell ref="KXW74:KXX74"/>
    <mergeCell ref="KXY74:KXZ74"/>
    <mergeCell ref="KXC74:KXD74"/>
    <mergeCell ref="KXE74:KXF74"/>
    <mergeCell ref="KXG74:KXH74"/>
    <mergeCell ref="KXI74:KXJ74"/>
    <mergeCell ref="KXK74:KXL74"/>
    <mergeCell ref="KXM74:KXN74"/>
    <mergeCell ref="KWQ74:KWR74"/>
    <mergeCell ref="KWS74:KWT74"/>
    <mergeCell ref="KWU74:KWV74"/>
    <mergeCell ref="KWW74:KWX74"/>
    <mergeCell ref="KWY74:KWZ74"/>
    <mergeCell ref="KXA74:KXB74"/>
    <mergeCell ref="KWE74:KWF74"/>
    <mergeCell ref="KWG74:KWH74"/>
    <mergeCell ref="KWI74:KWJ74"/>
    <mergeCell ref="KWK74:KWL74"/>
    <mergeCell ref="KWM74:KWN74"/>
    <mergeCell ref="KWO74:KWP74"/>
    <mergeCell ref="KVS74:KVT74"/>
    <mergeCell ref="KVU74:KVV74"/>
    <mergeCell ref="KVW74:KVX74"/>
    <mergeCell ref="KVY74:KVZ74"/>
    <mergeCell ref="KWA74:KWB74"/>
    <mergeCell ref="KWC74:KWD74"/>
    <mergeCell ref="KVG74:KVH74"/>
    <mergeCell ref="KVI74:KVJ74"/>
    <mergeCell ref="KVK74:KVL74"/>
    <mergeCell ref="KVM74:KVN74"/>
    <mergeCell ref="KVO74:KVP74"/>
    <mergeCell ref="KVQ74:KVR74"/>
    <mergeCell ref="KUU74:KUV74"/>
    <mergeCell ref="KUW74:KUX74"/>
    <mergeCell ref="KUY74:KUZ74"/>
    <mergeCell ref="KVA74:KVB74"/>
    <mergeCell ref="KVC74:KVD74"/>
    <mergeCell ref="KVE74:KVF74"/>
    <mergeCell ref="KUI74:KUJ74"/>
    <mergeCell ref="KUK74:KUL74"/>
    <mergeCell ref="KUM74:KUN74"/>
    <mergeCell ref="KUO74:KUP74"/>
    <mergeCell ref="KUQ74:KUR74"/>
    <mergeCell ref="KUS74:KUT74"/>
    <mergeCell ref="KTW74:KTX74"/>
    <mergeCell ref="KTY74:KTZ74"/>
    <mergeCell ref="KUA74:KUB74"/>
    <mergeCell ref="KUC74:KUD74"/>
    <mergeCell ref="KUE74:KUF74"/>
    <mergeCell ref="KUG74:KUH74"/>
    <mergeCell ref="KTK74:KTL74"/>
    <mergeCell ref="KTM74:KTN74"/>
    <mergeCell ref="KTO74:KTP74"/>
    <mergeCell ref="KTQ74:KTR74"/>
    <mergeCell ref="KTS74:KTT74"/>
    <mergeCell ref="KTU74:KTV74"/>
    <mergeCell ref="KSY74:KSZ74"/>
    <mergeCell ref="KTA74:KTB74"/>
    <mergeCell ref="KTC74:KTD74"/>
    <mergeCell ref="KTE74:KTF74"/>
    <mergeCell ref="KTG74:KTH74"/>
    <mergeCell ref="KTI74:KTJ74"/>
    <mergeCell ref="KSM74:KSN74"/>
    <mergeCell ref="KSO74:KSP74"/>
    <mergeCell ref="KSQ74:KSR74"/>
    <mergeCell ref="KSS74:KST74"/>
    <mergeCell ref="KSU74:KSV74"/>
    <mergeCell ref="KSW74:KSX74"/>
    <mergeCell ref="KSA74:KSB74"/>
    <mergeCell ref="KSC74:KSD74"/>
    <mergeCell ref="KSE74:KSF74"/>
    <mergeCell ref="KSG74:KSH74"/>
    <mergeCell ref="KSI74:KSJ74"/>
    <mergeCell ref="KSK74:KSL74"/>
    <mergeCell ref="KRO74:KRP74"/>
    <mergeCell ref="KRQ74:KRR74"/>
    <mergeCell ref="KRS74:KRT74"/>
    <mergeCell ref="KRU74:KRV74"/>
    <mergeCell ref="KRW74:KRX74"/>
    <mergeCell ref="KRY74:KRZ74"/>
    <mergeCell ref="KRC74:KRD74"/>
    <mergeCell ref="KRE74:KRF74"/>
    <mergeCell ref="KRG74:KRH74"/>
    <mergeCell ref="KRI74:KRJ74"/>
    <mergeCell ref="KRK74:KRL74"/>
    <mergeCell ref="KRM74:KRN74"/>
    <mergeCell ref="KQQ74:KQR74"/>
    <mergeCell ref="KQS74:KQT74"/>
    <mergeCell ref="KQU74:KQV74"/>
    <mergeCell ref="KQW74:KQX74"/>
    <mergeCell ref="KQY74:KQZ74"/>
    <mergeCell ref="KRA74:KRB74"/>
    <mergeCell ref="KQE74:KQF74"/>
    <mergeCell ref="KQG74:KQH74"/>
    <mergeCell ref="KQI74:KQJ74"/>
    <mergeCell ref="KQK74:KQL74"/>
    <mergeCell ref="KQM74:KQN74"/>
    <mergeCell ref="KQO74:KQP74"/>
    <mergeCell ref="KPS74:KPT74"/>
    <mergeCell ref="KPU74:KPV74"/>
    <mergeCell ref="KPW74:KPX74"/>
    <mergeCell ref="KPY74:KPZ74"/>
    <mergeCell ref="KQA74:KQB74"/>
    <mergeCell ref="KQC74:KQD74"/>
    <mergeCell ref="KPG74:KPH74"/>
    <mergeCell ref="KPI74:KPJ74"/>
    <mergeCell ref="KPK74:KPL74"/>
    <mergeCell ref="KPM74:KPN74"/>
    <mergeCell ref="KPO74:KPP74"/>
    <mergeCell ref="KPQ74:KPR74"/>
    <mergeCell ref="KOU74:KOV74"/>
    <mergeCell ref="KOW74:KOX74"/>
    <mergeCell ref="KOY74:KOZ74"/>
    <mergeCell ref="KPA74:KPB74"/>
    <mergeCell ref="KPC74:KPD74"/>
    <mergeCell ref="KPE74:KPF74"/>
    <mergeCell ref="KOI74:KOJ74"/>
    <mergeCell ref="KOK74:KOL74"/>
    <mergeCell ref="KOM74:KON74"/>
    <mergeCell ref="KOO74:KOP74"/>
    <mergeCell ref="KOQ74:KOR74"/>
    <mergeCell ref="KOS74:KOT74"/>
    <mergeCell ref="KNW74:KNX74"/>
    <mergeCell ref="KNY74:KNZ74"/>
    <mergeCell ref="KOA74:KOB74"/>
    <mergeCell ref="KOC74:KOD74"/>
    <mergeCell ref="KOE74:KOF74"/>
    <mergeCell ref="KOG74:KOH74"/>
    <mergeCell ref="KNK74:KNL74"/>
    <mergeCell ref="KNM74:KNN74"/>
    <mergeCell ref="KNO74:KNP74"/>
    <mergeCell ref="KNQ74:KNR74"/>
    <mergeCell ref="KNS74:KNT74"/>
    <mergeCell ref="KNU74:KNV74"/>
    <mergeCell ref="KMY74:KMZ74"/>
    <mergeCell ref="KNA74:KNB74"/>
    <mergeCell ref="KNC74:KND74"/>
    <mergeCell ref="KNE74:KNF74"/>
    <mergeCell ref="KNG74:KNH74"/>
    <mergeCell ref="KNI74:KNJ74"/>
    <mergeCell ref="KMM74:KMN74"/>
    <mergeCell ref="KMO74:KMP74"/>
    <mergeCell ref="KMQ74:KMR74"/>
    <mergeCell ref="KMS74:KMT74"/>
    <mergeCell ref="KMU74:KMV74"/>
    <mergeCell ref="KMW74:KMX74"/>
    <mergeCell ref="KMA74:KMB74"/>
    <mergeCell ref="KMC74:KMD74"/>
    <mergeCell ref="KME74:KMF74"/>
    <mergeCell ref="KMG74:KMH74"/>
    <mergeCell ref="KMI74:KMJ74"/>
    <mergeCell ref="KMK74:KML74"/>
    <mergeCell ref="KLO74:KLP74"/>
    <mergeCell ref="KLQ74:KLR74"/>
    <mergeCell ref="KLS74:KLT74"/>
    <mergeCell ref="KLU74:KLV74"/>
    <mergeCell ref="KLW74:KLX74"/>
    <mergeCell ref="KLY74:KLZ74"/>
    <mergeCell ref="KLC74:KLD74"/>
    <mergeCell ref="KLE74:KLF74"/>
    <mergeCell ref="KLG74:KLH74"/>
    <mergeCell ref="KLI74:KLJ74"/>
    <mergeCell ref="KLK74:KLL74"/>
    <mergeCell ref="KLM74:KLN74"/>
    <mergeCell ref="KKQ74:KKR74"/>
    <mergeCell ref="KKS74:KKT74"/>
    <mergeCell ref="KKU74:KKV74"/>
    <mergeCell ref="KKW74:KKX74"/>
    <mergeCell ref="KKY74:KKZ74"/>
    <mergeCell ref="KLA74:KLB74"/>
    <mergeCell ref="KKE74:KKF74"/>
    <mergeCell ref="KKG74:KKH74"/>
    <mergeCell ref="KKI74:KKJ74"/>
    <mergeCell ref="KKK74:KKL74"/>
    <mergeCell ref="KKM74:KKN74"/>
    <mergeCell ref="KKO74:KKP74"/>
    <mergeCell ref="KJS74:KJT74"/>
    <mergeCell ref="KJU74:KJV74"/>
    <mergeCell ref="KJW74:KJX74"/>
    <mergeCell ref="KJY74:KJZ74"/>
    <mergeCell ref="KKA74:KKB74"/>
    <mergeCell ref="KKC74:KKD74"/>
    <mergeCell ref="KJG74:KJH74"/>
    <mergeCell ref="KJI74:KJJ74"/>
    <mergeCell ref="KJK74:KJL74"/>
    <mergeCell ref="KJM74:KJN74"/>
    <mergeCell ref="KJO74:KJP74"/>
    <mergeCell ref="KJQ74:KJR74"/>
    <mergeCell ref="KIU74:KIV74"/>
    <mergeCell ref="KIW74:KIX74"/>
    <mergeCell ref="KIY74:KIZ74"/>
    <mergeCell ref="KJA74:KJB74"/>
    <mergeCell ref="KJC74:KJD74"/>
    <mergeCell ref="KJE74:KJF74"/>
    <mergeCell ref="KII74:KIJ74"/>
    <mergeCell ref="KIK74:KIL74"/>
    <mergeCell ref="KIM74:KIN74"/>
    <mergeCell ref="KIO74:KIP74"/>
    <mergeCell ref="KIQ74:KIR74"/>
    <mergeCell ref="KIS74:KIT74"/>
    <mergeCell ref="KHW74:KHX74"/>
    <mergeCell ref="KHY74:KHZ74"/>
    <mergeCell ref="KIA74:KIB74"/>
    <mergeCell ref="KIC74:KID74"/>
    <mergeCell ref="KIE74:KIF74"/>
    <mergeCell ref="KIG74:KIH74"/>
    <mergeCell ref="KHK74:KHL74"/>
    <mergeCell ref="KHM74:KHN74"/>
    <mergeCell ref="KHO74:KHP74"/>
    <mergeCell ref="KHQ74:KHR74"/>
    <mergeCell ref="KHS74:KHT74"/>
    <mergeCell ref="KHU74:KHV74"/>
    <mergeCell ref="KGY74:KGZ74"/>
    <mergeCell ref="KHA74:KHB74"/>
    <mergeCell ref="KHC74:KHD74"/>
    <mergeCell ref="KHE74:KHF74"/>
    <mergeCell ref="KHG74:KHH74"/>
    <mergeCell ref="KHI74:KHJ74"/>
    <mergeCell ref="KGM74:KGN74"/>
    <mergeCell ref="KGO74:KGP74"/>
    <mergeCell ref="KGQ74:KGR74"/>
    <mergeCell ref="KGS74:KGT74"/>
    <mergeCell ref="KGU74:KGV74"/>
    <mergeCell ref="KGW74:KGX74"/>
    <mergeCell ref="KGA74:KGB74"/>
    <mergeCell ref="KGC74:KGD74"/>
    <mergeCell ref="KGE74:KGF74"/>
    <mergeCell ref="KGG74:KGH74"/>
    <mergeCell ref="KGI74:KGJ74"/>
    <mergeCell ref="KGK74:KGL74"/>
    <mergeCell ref="KFO74:KFP74"/>
    <mergeCell ref="KFQ74:KFR74"/>
    <mergeCell ref="KFS74:KFT74"/>
    <mergeCell ref="KFU74:KFV74"/>
    <mergeCell ref="KFW74:KFX74"/>
    <mergeCell ref="KFY74:KFZ74"/>
    <mergeCell ref="KFC74:KFD74"/>
    <mergeCell ref="KFE74:KFF74"/>
    <mergeCell ref="KFG74:KFH74"/>
    <mergeCell ref="KFI74:KFJ74"/>
    <mergeCell ref="KFK74:KFL74"/>
    <mergeCell ref="KFM74:KFN74"/>
    <mergeCell ref="KEQ74:KER74"/>
    <mergeCell ref="KES74:KET74"/>
    <mergeCell ref="KEU74:KEV74"/>
    <mergeCell ref="KEW74:KEX74"/>
    <mergeCell ref="KEY74:KEZ74"/>
    <mergeCell ref="KFA74:KFB74"/>
    <mergeCell ref="KEE74:KEF74"/>
    <mergeCell ref="KEG74:KEH74"/>
    <mergeCell ref="KEI74:KEJ74"/>
    <mergeCell ref="KEK74:KEL74"/>
    <mergeCell ref="KEM74:KEN74"/>
    <mergeCell ref="KEO74:KEP74"/>
    <mergeCell ref="KDS74:KDT74"/>
    <mergeCell ref="KDU74:KDV74"/>
    <mergeCell ref="KDW74:KDX74"/>
    <mergeCell ref="KDY74:KDZ74"/>
    <mergeCell ref="KEA74:KEB74"/>
    <mergeCell ref="KEC74:KED74"/>
    <mergeCell ref="KDG74:KDH74"/>
    <mergeCell ref="KDI74:KDJ74"/>
    <mergeCell ref="KDK74:KDL74"/>
    <mergeCell ref="KDM74:KDN74"/>
    <mergeCell ref="KDO74:KDP74"/>
    <mergeCell ref="KDQ74:KDR74"/>
    <mergeCell ref="KCU74:KCV74"/>
    <mergeCell ref="KCW74:KCX74"/>
    <mergeCell ref="KCY74:KCZ74"/>
    <mergeCell ref="KDA74:KDB74"/>
    <mergeCell ref="KDC74:KDD74"/>
    <mergeCell ref="KDE74:KDF74"/>
    <mergeCell ref="KCI74:KCJ74"/>
    <mergeCell ref="KCK74:KCL74"/>
    <mergeCell ref="KCM74:KCN74"/>
    <mergeCell ref="KCO74:KCP74"/>
    <mergeCell ref="KCQ74:KCR74"/>
    <mergeCell ref="KCS74:KCT74"/>
    <mergeCell ref="KBW74:KBX74"/>
    <mergeCell ref="KBY74:KBZ74"/>
    <mergeCell ref="KCA74:KCB74"/>
    <mergeCell ref="KCC74:KCD74"/>
    <mergeCell ref="KCE74:KCF74"/>
    <mergeCell ref="KCG74:KCH74"/>
    <mergeCell ref="KBK74:KBL74"/>
    <mergeCell ref="KBM74:KBN74"/>
    <mergeCell ref="KBO74:KBP74"/>
    <mergeCell ref="KBQ74:KBR74"/>
    <mergeCell ref="KBS74:KBT74"/>
    <mergeCell ref="KBU74:KBV74"/>
    <mergeCell ref="KAY74:KAZ74"/>
    <mergeCell ref="KBA74:KBB74"/>
    <mergeCell ref="KBC74:KBD74"/>
    <mergeCell ref="KBE74:KBF74"/>
    <mergeCell ref="KBG74:KBH74"/>
    <mergeCell ref="KBI74:KBJ74"/>
    <mergeCell ref="KAM74:KAN74"/>
    <mergeCell ref="KAO74:KAP74"/>
    <mergeCell ref="KAQ74:KAR74"/>
    <mergeCell ref="KAS74:KAT74"/>
    <mergeCell ref="KAU74:KAV74"/>
    <mergeCell ref="KAW74:KAX74"/>
    <mergeCell ref="KAA74:KAB74"/>
    <mergeCell ref="KAC74:KAD74"/>
    <mergeCell ref="KAE74:KAF74"/>
    <mergeCell ref="KAG74:KAH74"/>
    <mergeCell ref="KAI74:KAJ74"/>
    <mergeCell ref="KAK74:KAL74"/>
    <mergeCell ref="JZO74:JZP74"/>
    <mergeCell ref="JZQ74:JZR74"/>
    <mergeCell ref="JZS74:JZT74"/>
    <mergeCell ref="JZU74:JZV74"/>
    <mergeCell ref="JZW74:JZX74"/>
    <mergeCell ref="JZY74:JZZ74"/>
    <mergeCell ref="JZC74:JZD74"/>
    <mergeCell ref="JZE74:JZF74"/>
    <mergeCell ref="JZG74:JZH74"/>
    <mergeCell ref="JZI74:JZJ74"/>
    <mergeCell ref="JZK74:JZL74"/>
    <mergeCell ref="JZM74:JZN74"/>
    <mergeCell ref="JYQ74:JYR74"/>
    <mergeCell ref="JYS74:JYT74"/>
    <mergeCell ref="JYU74:JYV74"/>
    <mergeCell ref="JYW74:JYX74"/>
    <mergeCell ref="JYY74:JYZ74"/>
    <mergeCell ref="JZA74:JZB74"/>
    <mergeCell ref="JYE74:JYF74"/>
    <mergeCell ref="JYG74:JYH74"/>
    <mergeCell ref="JYI74:JYJ74"/>
    <mergeCell ref="JYK74:JYL74"/>
    <mergeCell ref="JYM74:JYN74"/>
    <mergeCell ref="JYO74:JYP74"/>
    <mergeCell ref="JXS74:JXT74"/>
    <mergeCell ref="JXU74:JXV74"/>
    <mergeCell ref="JXW74:JXX74"/>
    <mergeCell ref="JXY74:JXZ74"/>
    <mergeCell ref="JYA74:JYB74"/>
    <mergeCell ref="JYC74:JYD74"/>
    <mergeCell ref="JXG74:JXH74"/>
    <mergeCell ref="JXI74:JXJ74"/>
    <mergeCell ref="JXK74:JXL74"/>
    <mergeCell ref="JXM74:JXN74"/>
    <mergeCell ref="JXO74:JXP74"/>
    <mergeCell ref="JXQ74:JXR74"/>
    <mergeCell ref="JWU74:JWV74"/>
    <mergeCell ref="JWW74:JWX74"/>
    <mergeCell ref="JWY74:JWZ74"/>
    <mergeCell ref="JXA74:JXB74"/>
    <mergeCell ref="JXC74:JXD74"/>
    <mergeCell ref="JXE74:JXF74"/>
    <mergeCell ref="JWI74:JWJ74"/>
    <mergeCell ref="JWK74:JWL74"/>
    <mergeCell ref="JWM74:JWN74"/>
    <mergeCell ref="JWO74:JWP74"/>
    <mergeCell ref="JWQ74:JWR74"/>
    <mergeCell ref="JWS74:JWT74"/>
    <mergeCell ref="JVW74:JVX74"/>
    <mergeCell ref="JVY74:JVZ74"/>
    <mergeCell ref="JWA74:JWB74"/>
    <mergeCell ref="JWC74:JWD74"/>
    <mergeCell ref="JWE74:JWF74"/>
    <mergeCell ref="JWG74:JWH74"/>
    <mergeCell ref="JVK74:JVL74"/>
    <mergeCell ref="JVM74:JVN74"/>
    <mergeCell ref="JVO74:JVP74"/>
    <mergeCell ref="JVQ74:JVR74"/>
    <mergeCell ref="JVS74:JVT74"/>
    <mergeCell ref="JVU74:JVV74"/>
    <mergeCell ref="JUY74:JUZ74"/>
    <mergeCell ref="JVA74:JVB74"/>
    <mergeCell ref="JVC74:JVD74"/>
    <mergeCell ref="JVE74:JVF74"/>
    <mergeCell ref="JVG74:JVH74"/>
    <mergeCell ref="JVI74:JVJ74"/>
    <mergeCell ref="JUM74:JUN74"/>
    <mergeCell ref="JUO74:JUP74"/>
    <mergeCell ref="JUQ74:JUR74"/>
    <mergeCell ref="JUS74:JUT74"/>
    <mergeCell ref="JUU74:JUV74"/>
    <mergeCell ref="JUW74:JUX74"/>
    <mergeCell ref="JUA74:JUB74"/>
    <mergeCell ref="JUC74:JUD74"/>
    <mergeCell ref="JUE74:JUF74"/>
    <mergeCell ref="JUG74:JUH74"/>
    <mergeCell ref="JUI74:JUJ74"/>
    <mergeCell ref="JUK74:JUL74"/>
    <mergeCell ref="JTO74:JTP74"/>
    <mergeCell ref="JTQ74:JTR74"/>
    <mergeCell ref="JTS74:JTT74"/>
    <mergeCell ref="JTU74:JTV74"/>
    <mergeCell ref="JTW74:JTX74"/>
    <mergeCell ref="JTY74:JTZ74"/>
    <mergeCell ref="JTC74:JTD74"/>
    <mergeCell ref="JTE74:JTF74"/>
    <mergeCell ref="JTG74:JTH74"/>
    <mergeCell ref="JTI74:JTJ74"/>
    <mergeCell ref="JTK74:JTL74"/>
    <mergeCell ref="JTM74:JTN74"/>
    <mergeCell ref="JSQ74:JSR74"/>
    <mergeCell ref="JSS74:JST74"/>
    <mergeCell ref="JSU74:JSV74"/>
    <mergeCell ref="JSW74:JSX74"/>
    <mergeCell ref="JSY74:JSZ74"/>
    <mergeCell ref="JTA74:JTB74"/>
    <mergeCell ref="JSE74:JSF74"/>
    <mergeCell ref="JSG74:JSH74"/>
    <mergeCell ref="JSI74:JSJ74"/>
    <mergeCell ref="JSK74:JSL74"/>
    <mergeCell ref="JSM74:JSN74"/>
    <mergeCell ref="JSO74:JSP74"/>
    <mergeCell ref="JRS74:JRT74"/>
    <mergeCell ref="JRU74:JRV74"/>
    <mergeCell ref="JRW74:JRX74"/>
    <mergeCell ref="JRY74:JRZ74"/>
    <mergeCell ref="JSA74:JSB74"/>
    <mergeCell ref="JSC74:JSD74"/>
    <mergeCell ref="JRG74:JRH74"/>
    <mergeCell ref="JRI74:JRJ74"/>
    <mergeCell ref="JRK74:JRL74"/>
    <mergeCell ref="JRM74:JRN74"/>
    <mergeCell ref="JRO74:JRP74"/>
    <mergeCell ref="JRQ74:JRR74"/>
    <mergeCell ref="JQU74:JQV74"/>
    <mergeCell ref="JQW74:JQX74"/>
    <mergeCell ref="JQY74:JQZ74"/>
    <mergeCell ref="JRA74:JRB74"/>
    <mergeCell ref="JRC74:JRD74"/>
    <mergeCell ref="JRE74:JRF74"/>
    <mergeCell ref="JQI74:JQJ74"/>
    <mergeCell ref="JQK74:JQL74"/>
    <mergeCell ref="JQM74:JQN74"/>
    <mergeCell ref="JQO74:JQP74"/>
    <mergeCell ref="JQQ74:JQR74"/>
    <mergeCell ref="JQS74:JQT74"/>
    <mergeCell ref="JPW74:JPX74"/>
    <mergeCell ref="JPY74:JPZ74"/>
    <mergeCell ref="JQA74:JQB74"/>
    <mergeCell ref="JQC74:JQD74"/>
    <mergeCell ref="JQE74:JQF74"/>
    <mergeCell ref="JQG74:JQH74"/>
    <mergeCell ref="JPK74:JPL74"/>
    <mergeCell ref="JPM74:JPN74"/>
    <mergeCell ref="JPO74:JPP74"/>
    <mergeCell ref="JPQ74:JPR74"/>
    <mergeCell ref="JPS74:JPT74"/>
    <mergeCell ref="JPU74:JPV74"/>
    <mergeCell ref="JOY74:JOZ74"/>
    <mergeCell ref="JPA74:JPB74"/>
    <mergeCell ref="JPC74:JPD74"/>
    <mergeCell ref="JPE74:JPF74"/>
    <mergeCell ref="JPG74:JPH74"/>
    <mergeCell ref="JPI74:JPJ74"/>
    <mergeCell ref="JOM74:JON74"/>
    <mergeCell ref="JOO74:JOP74"/>
    <mergeCell ref="JOQ74:JOR74"/>
    <mergeCell ref="JOS74:JOT74"/>
    <mergeCell ref="JOU74:JOV74"/>
    <mergeCell ref="JOW74:JOX74"/>
    <mergeCell ref="JOA74:JOB74"/>
    <mergeCell ref="JOC74:JOD74"/>
    <mergeCell ref="JOE74:JOF74"/>
    <mergeCell ref="JOG74:JOH74"/>
    <mergeCell ref="JOI74:JOJ74"/>
    <mergeCell ref="JOK74:JOL74"/>
    <mergeCell ref="JNO74:JNP74"/>
    <mergeCell ref="JNQ74:JNR74"/>
    <mergeCell ref="JNS74:JNT74"/>
    <mergeCell ref="JNU74:JNV74"/>
    <mergeCell ref="JNW74:JNX74"/>
    <mergeCell ref="JNY74:JNZ74"/>
    <mergeCell ref="JNC74:JND74"/>
    <mergeCell ref="JNE74:JNF74"/>
    <mergeCell ref="JNG74:JNH74"/>
    <mergeCell ref="JNI74:JNJ74"/>
    <mergeCell ref="JNK74:JNL74"/>
    <mergeCell ref="JNM74:JNN74"/>
    <mergeCell ref="JMQ74:JMR74"/>
    <mergeCell ref="JMS74:JMT74"/>
    <mergeCell ref="JMU74:JMV74"/>
    <mergeCell ref="JMW74:JMX74"/>
    <mergeCell ref="JMY74:JMZ74"/>
    <mergeCell ref="JNA74:JNB74"/>
    <mergeCell ref="JME74:JMF74"/>
    <mergeCell ref="JMG74:JMH74"/>
    <mergeCell ref="JMI74:JMJ74"/>
    <mergeCell ref="JMK74:JML74"/>
    <mergeCell ref="JMM74:JMN74"/>
    <mergeCell ref="JMO74:JMP74"/>
    <mergeCell ref="JLS74:JLT74"/>
    <mergeCell ref="JLU74:JLV74"/>
    <mergeCell ref="JLW74:JLX74"/>
    <mergeCell ref="JLY74:JLZ74"/>
    <mergeCell ref="JMA74:JMB74"/>
    <mergeCell ref="JMC74:JMD74"/>
    <mergeCell ref="JLG74:JLH74"/>
    <mergeCell ref="JLI74:JLJ74"/>
    <mergeCell ref="JLK74:JLL74"/>
    <mergeCell ref="JLM74:JLN74"/>
    <mergeCell ref="JLO74:JLP74"/>
    <mergeCell ref="JLQ74:JLR74"/>
    <mergeCell ref="JKU74:JKV74"/>
    <mergeCell ref="JKW74:JKX74"/>
    <mergeCell ref="JKY74:JKZ74"/>
    <mergeCell ref="JLA74:JLB74"/>
    <mergeCell ref="JLC74:JLD74"/>
    <mergeCell ref="JLE74:JLF74"/>
    <mergeCell ref="JKI74:JKJ74"/>
    <mergeCell ref="JKK74:JKL74"/>
    <mergeCell ref="JKM74:JKN74"/>
    <mergeCell ref="JKO74:JKP74"/>
    <mergeCell ref="JKQ74:JKR74"/>
    <mergeCell ref="JKS74:JKT74"/>
    <mergeCell ref="JJW74:JJX74"/>
    <mergeCell ref="JJY74:JJZ74"/>
    <mergeCell ref="JKA74:JKB74"/>
    <mergeCell ref="JKC74:JKD74"/>
    <mergeCell ref="JKE74:JKF74"/>
    <mergeCell ref="JKG74:JKH74"/>
    <mergeCell ref="JJK74:JJL74"/>
    <mergeCell ref="JJM74:JJN74"/>
    <mergeCell ref="JJO74:JJP74"/>
    <mergeCell ref="JJQ74:JJR74"/>
    <mergeCell ref="JJS74:JJT74"/>
    <mergeCell ref="JJU74:JJV74"/>
    <mergeCell ref="JIY74:JIZ74"/>
    <mergeCell ref="JJA74:JJB74"/>
    <mergeCell ref="JJC74:JJD74"/>
    <mergeCell ref="JJE74:JJF74"/>
    <mergeCell ref="JJG74:JJH74"/>
    <mergeCell ref="JJI74:JJJ74"/>
    <mergeCell ref="JIM74:JIN74"/>
    <mergeCell ref="JIO74:JIP74"/>
    <mergeCell ref="JIQ74:JIR74"/>
    <mergeCell ref="JIS74:JIT74"/>
    <mergeCell ref="JIU74:JIV74"/>
    <mergeCell ref="JIW74:JIX74"/>
    <mergeCell ref="JIA74:JIB74"/>
    <mergeCell ref="JIC74:JID74"/>
    <mergeCell ref="JIE74:JIF74"/>
    <mergeCell ref="JIG74:JIH74"/>
    <mergeCell ref="JII74:JIJ74"/>
    <mergeCell ref="JIK74:JIL74"/>
    <mergeCell ref="JHO74:JHP74"/>
    <mergeCell ref="JHQ74:JHR74"/>
    <mergeCell ref="JHS74:JHT74"/>
    <mergeCell ref="JHU74:JHV74"/>
    <mergeCell ref="JHW74:JHX74"/>
    <mergeCell ref="JHY74:JHZ74"/>
    <mergeCell ref="JHC74:JHD74"/>
    <mergeCell ref="JHE74:JHF74"/>
    <mergeCell ref="JHG74:JHH74"/>
    <mergeCell ref="JHI74:JHJ74"/>
    <mergeCell ref="JHK74:JHL74"/>
    <mergeCell ref="JHM74:JHN74"/>
    <mergeCell ref="JGQ74:JGR74"/>
    <mergeCell ref="JGS74:JGT74"/>
    <mergeCell ref="JGU74:JGV74"/>
    <mergeCell ref="JGW74:JGX74"/>
    <mergeCell ref="JGY74:JGZ74"/>
    <mergeCell ref="JHA74:JHB74"/>
    <mergeCell ref="JGE74:JGF74"/>
    <mergeCell ref="JGG74:JGH74"/>
    <mergeCell ref="JGI74:JGJ74"/>
    <mergeCell ref="JGK74:JGL74"/>
    <mergeCell ref="JGM74:JGN74"/>
    <mergeCell ref="JGO74:JGP74"/>
    <mergeCell ref="JFS74:JFT74"/>
    <mergeCell ref="JFU74:JFV74"/>
    <mergeCell ref="JFW74:JFX74"/>
    <mergeCell ref="JFY74:JFZ74"/>
    <mergeCell ref="JGA74:JGB74"/>
    <mergeCell ref="JGC74:JGD74"/>
    <mergeCell ref="JFG74:JFH74"/>
    <mergeCell ref="JFI74:JFJ74"/>
    <mergeCell ref="JFK74:JFL74"/>
    <mergeCell ref="JFM74:JFN74"/>
    <mergeCell ref="JFO74:JFP74"/>
    <mergeCell ref="JFQ74:JFR74"/>
    <mergeCell ref="JEU74:JEV74"/>
    <mergeCell ref="JEW74:JEX74"/>
    <mergeCell ref="JEY74:JEZ74"/>
    <mergeCell ref="JFA74:JFB74"/>
    <mergeCell ref="JFC74:JFD74"/>
    <mergeCell ref="JFE74:JFF74"/>
    <mergeCell ref="JEI74:JEJ74"/>
    <mergeCell ref="JEK74:JEL74"/>
    <mergeCell ref="JEM74:JEN74"/>
    <mergeCell ref="JEO74:JEP74"/>
    <mergeCell ref="JEQ74:JER74"/>
    <mergeCell ref="JES74:JET74"/>
    <mergeCell ref="JDW74:JDX74"/>
    <mergeCell ref="JDY74:JDZ74"/>
    <mergeCell ref="JEA74:JEB74"/>
    <mergeCell ref="JEC74:JED74"/>
    <mergeCell ref="JEE74:JEF74"/>
    <mergeCell ref="JEG74:JEH74"/>
    <mergeCell ref="JDK74:JDL74"/>
    <mergeCell ref="JDM74:JDN74"/>
    <mergeCell ref="JDO74:JDP74"/>
    <mergeCell ref="JDQ74:JDR74"/>
    <mergeCell ref="JDS74:JDT74"/>
    <mergeCell ref="JDU74:JDV74"/>
    <mergeCell ref="JCY74:JCZ74"/>
    <mergeCell ref="JDA74:JDB74"/>
    <mergeCell ref="JDC74:JDD74"/>
    <mergeCell ref="JDE74:JDF74"/>
    <mergeCell ref="JDG74:JDH74"/>
    <mergeCell ref="JDI74:JDJ74"/>
    <mergeCell ref="JCM74:JCN74"/>
    <mergeCell ref="JCO74:JCP74"/>
    <mergeCell ref="JCQ74:JCR74"/>
    <mergeCell ref="JCS74:JCT74"/>
    <mergeCell ref="JCU74:JCV74"/>
    <mergeCell ref="JCW74:JCX74"/>
    <mergeCell ref="JCA74:JCB74"/>
    <mergeCell ref="JCC74:JCD74"/>
    <mergeCell ref="JCE74:JCF74"/>
    <mergeCell ref="JCG74:JCH74"/>
    <mergeCell ref="JCI74:JCJ74"/>
    <mergeCell ref="JCK74:JCL74"/>
    <mergeCell ref="JBO74:JBP74"/>
    <mergeCell ref="JBQ74:JBR74"/>
    <mergeCell ref="JBS74:JBT74"/>
    <mergeCell ref="JBU74:JBV74"/>
    <mergeCell ref="JBW74:JBX74"/>
    <mergeCell ref="JBY74:JBZ74"/>
    <mergeCell ref="JBC74:JBD74"/>
    <mergeCell ref="JBE74:JBF74"/>
    <mergeCell ref="JBG74:JBH74"/>
    <mergeCell ref="JBI74:JBJ74"/>
    <mergeCell ref="JBK74:JBL74"/>
    <mergeCell ref="JBM74:JBN74"/>
    <mergeCell ref="JAQ74:JAR74"/>
    <mergeCell ref="JAS74:JAT74"/>
    <mergeCell ref="JAU74:JAV74"/>
    <mergeCell ref="JAW74:JAX74"/>
    <mergeCell ref="JAY74:JAZ74"/>
    <mergeCell ref="JBA74:JBB74"/>
    <mergeCell ref="JAE74:JAF74"/>
    <mergeCell ref="JAG74:JAH74"/>
    <mergeCell ref="JAI74:JAJ74"/>
    <mergeCell ref="JAK74:JAL74"/>
    <mergeCell ref="JAM74:JAN74"/>
    <mergeCell ref="JAO74:JAP74"/>
    <mergeCell ref="IZS74:IZT74"/>
    <mergeCell ref="IZU74:IZV74"/>
    <mergeCell ref="IZW74:IZX74"/>
    <mergeCell ref="IZY74:IZZ74"/>
    <mergeCell ref="JAA74:JAB74"/>
    <mergeCell ref="JAC74:JAD74"/>
    <mergeCell ref="IZG74:IZH74"/>
    <mergeCell ref="IZI74:IZJ74"/>
    <mergeCell ref="IZK74:IZL74"/>
    <mergeCell ref="IZM74:IZN74"/>
    <mergeCell ref="IZO74:IZP74"/>
    <mergeCell ref="IZQ74:IZR74"/>
    <mergeCell ref="IYU74:IYV74"/>
    <mergeCell ref="IYW74:IYX74"/>
    <mergeCell ref="IYY74:IYZ74"/>
    <mergeCell ref="IZA74:IZB74"/>
    <mergeCell ref="IZC74:IZD74"/>
    <mergeCell ref="IZE74:IZF74"/>
    <mergeCell ref="IYI74:IYJ74"/>
    <mergeCell ref="IYK74:IYL74"/>
    <mergeCell ref="IYM74:IYN74"/>
    <mergeCell ref="IYO74:IYP74"/>
    <mergeCell ref="IYQ74:IYR74"/>
    <mergeCell ref="IYS74:IYT74"/>
    <mergeCell ref="IXW74:IXX74"/>
    <mergeCell ref="IXY74:IXZ74"/>
    <mergeCell ref="IYA74:IYB74"/>
    <mergeCell ref="IYC74:IYD74"/>
    <mergeCell ref="IYE74:IYF74"/>
    <mergeCell ref="IYG74:IYH74"/>
    <mergeCell ref="IXK74:IXL74"/>
    <mergeCell ref="IXM74:IXN74"/>
    <mergeCell ref="IXO74:IXP74"/>
    <mergeCell ref="IXQ74:IXR74"/>
    <mergeCell ref="IXS74:IXT74"/>
    <mergeCell ref="IXU74:IXV74"/>
    <mergeCell ref="IWY74:IWZ74"/>
    <mergeCell ref="IXA74:IXB74"/>
    <mergeCell ref="IXC74:IXD74"/>
    <mergeCell ref="IXE74:IXF74"/>
    <mergeCell ref="IXG74:IXH74"/>
    <mergeCell ref="IXI74:IXJ74"/>
    <mergeCell ref="IWM74:IWN74"/>
    <mergeCell ref="IWO74:IWP74"/>
    <mergeCell ref="IWQ74:IWR74"/>
    <mergeCell ref="IWS74:IWT74"/>
    <mergeCell ref="IWU74:IWV74"/>
    <mergeCell ref="IWW74:IWX74"/>
    <mergeCell ref="IWA74:IWB74"/>
    <mergeCell ref="IWC74:IWD74"/>
    <mergeCell ref="IWE74:IWF74"/>
    <mergeCell ref="IWG74:IWH74"/>
    <mergeCell ref="IWI74:IWJ74"/>
    <mergeCell ref="IWK74:IWL74"/>
    <mergeCell ref="IVO74:IVP74"/>
    <mergeCell ref="IVQ74:IVR74"/>
    <mergeCell ref="IVS74:IVT74"/>
    <mergeCell ref="IVU74:IVV74"/>
    <mergeCell ref="IVW74:IVX74"/>
    <mergeCell ref="IVY74:IVZ74"/>
    <mergeCell ref="IVC74:IVD74"/>
    <mergeCell ref="IVE74:IVF74"/>
    <mergeCell ref="IVG74:IVH74"/>
    <mergeCell ref="IVI74:IVJ74"/>
    <mergeCell ref="IVK74:IVL74"/>
    <mergeCell ref="IVM74:IVN74"/>
    <mergeCell ref="IUQ74:IUR74"/>
    <mergeCell ref="IUS74:IUT74"/>
    <mergeCell ref="IUU74:IUV74"/>
    <mergeCell ref="IUW74:IUX74"/>
    <mergeCell ref="IUY74:IUZ74"/>
    <mergeCell ref="IVA74:IVB74"/>
    <mergeCell ref="IUE74:IUF74"/>
    <mergeCell ref="IUG74:IUH74"/>
    <mergeCell ref="IUI74:IUJ74"/>
    <mergeCell ref="IUK74:IUL74"/>
    <mergeCell ref="IUM74:IUN74"/>
    <mergeCell ref="IUO74:IUP74"/>
    <mergeCell ref="ITS74:ITT74"/>
    <mergeCell ref="ITU74:ITV74"/>
    <mergeCell ref="ITW74:ITX74"/>
    <mergeCell ref="ITY74:ITZ74"/>
    <mergeCell ref="IUA74:IUB74"/>
    <mergeCell ref="IUC74:IUD74"/>
    <mergeCell ref="ITG74:ITH74"/>
    <mergeCell ref="ITI74:ITJ74"/>
    <mergeCell ref="ITK74:ITL74"/>
    <mergeCell ref="ITM74:ITN74"/>
    <mergeCell ref="ITO74:ITP74"/>
    <mergeCell ref="ITQ74:ITR74"/>
    <mergeCell ref="ISU74:ISV74"/>
    <mergeCell ref="ISW74:ISX74"/>
    <mergeCell ref="ISY74:ISZ74"/>
    <mergeCell ref="ITA74:ITB74"/>
    <mergeCell ref="ITC74:ITD74"/>
    <mergeCell ref="ITE74:ITF74"/>
    <mergeCell ref="ISI74:ISJ74"/>
    <mergeCell ref="ISK74:ISL74"/>
    <mergeCell ref="ISM74:ISN74"/>
    <mergeCell ref="ISO74:ISP74"/>
    <mergeCell ref="ISQ74:ISR74"/>
    <mergeCell ref="ISS74:IST74"/>
    <mergeCell ref="IRW74:IRX74"/>
    <mergeCell ref="IRY74:IRZ74"/>
    <mergeCell ref="ISA74:ISB74"/>
    <mergeCell ref="ISC74:ISD74"/>
    <mergeCell ref="ISE74:ISF74"/>
    <mergeCell ref="ISG74:ISH74"/>
    <mergeCell ref="IRK74:IRL74"/>
    <mergeCell ref="IRM74:IRN74"/>
    <mergeCell ref="IRO74:IRP74"/>
    <mergeCell ref="IRQ74:IRR74"/>
    <mergeCell ref="IRS74:IRT74"/>
    <mergeCell ref="IRU74:IRV74"/>
    <mergeCell ref="IQY74:IQZ74"/>
    <mergeCell ref="IRA74:IRB74"/>
    <mergeCell ref="IRC74:IRD74"/>
    <mergeCell ref="IRE74:IRF74"/>
    <mergeCell ref="IRG74:IRH74"/>
    <mergeCell ref="IRI74:IRJ74"/>
    <mergeCell ref="IQM74:IQN74"/>
    <mergeCell ref="IQO74:IQP74"/>
    <mergeCell ref="IQQ74:IQR74"/>
    <mergeCell ref="IQS74:IQT74"/>
    <mergeCell ref="IQU74:IQV74"/>
    <mergeCell ref="IQW74:IQX74"/>
    <mergeCell ref="IQA74:IQB74"/>
    <mergeCell ref="IQC74:IQD74"/>
    <mergeCell ref="IQE74:IQF74"/>
    <mergeCell ref="IQG74:IQH74"/>
    <mergeCell ref="IQI74:IQJ74"/>
    <mergeCell ref="IQK74:IQL74"/>
    <mergeCell ref="IPO74:IPP74"/>
    <mergeCell ref="IPQ74:IPR74"/>
    <mergeCell ref="IPS74:IPT74"/>
    <mergeCell ref="IPU74:IPV74"/>
    <mergeCell ref="IPW74:IPX74"/>
    <mergeCell ref="IPY74:IPZ74"/>
    <mergeCell ref="IPC74:IPD74"/>
    <mergeCell ref="IPE74:IPF74"/>
    <mergeCell ref="IPG74:IPH74"/>
    <mergeCell ref="IPI74:IPJ74"/>
    <mergeCell ref="IPK74:IPL74"/>
    <mergeCell ref="IPM74:IPN74"/>
    <mergeCell ref="IOQ74:IOR74"/>
    <mergeCell ref="IOS74:IOT74"/>
    <mergeCell ref="IOU74:IOV74"/>
    <mergeCell ref="IOW74:IOX74"/>
    <mergeCell ref="IOY74:IOZ74"/>
    <mergeCell ref="IPA74:IPB74"/>
    <mergeCell ref="IOE74:IOF74"/>
    <mergeCell ref="IOG74:IOH74"/>
    <mergeCell ref="IOI74:IOJ74"/>
    <mergeCell ref="IOK74:IOL74"/>
    <mergeCell ref="IOM74:ION74"/>
    <mergeCell ref="IOO74:IOP74"/>
    <mergeCell ref="INS74:INT74"/>
    <mergeCell ref="INU74:INV74"/>
    <mergeCell ref="INW74:INX74"/>
    <mergeCell ref="INY74:INZ74"/>
    <mergeCell ref="IOA74:IOB74"/>
    <mergeCell ref="IOC74:IOD74"/>
    <mergeCell ref="ING74:INH74"/>
    <mergeCell ref="INI74:INJ74"/>
    <mergeCell ref="INK74:INL74"/>
    <mergeCell ref="INM74:INN74"/>
    <mergeCell ref="INO74:INP74"/>
    <mergeCell ref="INQ74:INR74"/>
    <mergeCell ref="IMU74:IMV74"/>
    <mergeCell ref="IMW74:IMX74"/>
    <mergeCell ref="IMY74:IMZ74"/>
    <mergeCell ref="INA74:INB74"/>
    <mergeCell ref="INC74:IND74"/>
    <mergeCell ref="INE74:INF74"/>
    <mergeCell ref="IMI74:IMJ74"/>
    <mergeCell ref="IMK74:IML74"/>
    <mergeCell ref="IMM74:IMN74"/>
    <mergeCell ref="IMO74:IMP74"/>
    <mergeCell ref="IMQ74:IMR74"/>
    <mergeCell ref="IMS74:IMT74"/>
    <mergeCell ref="ILW74:ILX74"/>
    <mergeCell ref="ILY74:ILZ74"/>
    <mergeCell ref="IMA74:IMB74"/>
    <mergeCell ref="IMC74:IMD74"/>
    <mergeCell ref="IME74:IMF74"/>
    <mergeCell ref="IMG74:IMH74"/>
    <mergeCell ref="ILK74:ILL74"/>
    <mergeCell ref="ILM74:ILN74"/>
    <mergeCell ref="ILO74:ILP74"/>
    <mergeCell ref="ILQ74:ILR74"/>
    <mergeCell ref="ILS74:ILT74"/>
    <mergeCell ref="ILU74:ILV74"/>
    <mergeCell ref="IKY74:IKZ74"/>
    <mergeCell ref="ILA74:ILB74"/>
    <mergeCell ref="ILC74:ILD74"/>
    <mergeCell ref="ILE74:ILF74"/>
    <mergeCell ref="ILG74:ILH74"/>
    <mergeCell ref="ILI74:ILJ74"/>
    <mergeCell ref="IKM74:IKN74"/>
    <mergeCell ref="IKO74:IKP74"/>
    <mergeCell ref="IKQ74:IKR74"/>
    <mergeCell ref="IKS74:IKT74"/>
    <mergeCell ref="IKU74:IKV74"/>
    <mergeCell ref="IKW74:IKX74"/>
    <mergeCell ref="IKA74:IKB74"/>
    <mergeCell ref="IKC74:IKD74"/>
    <mergeCell ref="IKE74:IKF74"/>
    <mergeCell ref="IKG74:IKH74"/>
    <mergeCell ref="IKI74:IKJ74"/>
    <mergeCell ref="IKK74:IKL74"/>
    <mergeCell ref="IJO74:IJP74"/>
    <mergeCell ref="IJQ74:IJR74"/>
    <mergeCell ref="IJS74:IJT74"/>
    <mergeCell ref="IJU74:IJV74"/>
    <mergeCell ref="IJW74:IJX74"/>
    <mergeCell ref="IJY74:IJZ74"/>
    <mergeCell ref="IJC74:IJD74"/>
    <mergeCell ref="IJE74:IJF74"/>
    <mergeCell ref="IJG74:IJH74"/>
    <mergeCell ref="IJI74:IJJ74"/>
    <mergeCell ref="IJK74:IJL74"/>
    <mergeCell ref="IJM74:IJN74"/>
    <mergeCell ref="IIQ74:IIR74"/>
    <mergeCell ref="IIS74:IIT74"/>
    <mergeCell ref="IIU74:IIV74"/>
    <mergeCell ref="IIW74:IIX74"/>
    <mergeCell ref="IIY74:IIZ74"/>
    <mergeCell ref="IJA74:IJB74"/>
    <mergeCell ref="IIE74:IIF74"/>
    <mergeCell ref="IIG74:IIH74"/>
    <mergeCell ref="III74:IIJ74"/>
    <mergeCell ref="IIK74:IIL74"/>
    <mergeCell ref="IIM74:IIN74"/>
    <mergeCell ref="IIO74:IIP74"/>
    <mergeCell ref="IHS74:IHT74"/>
    <mergeCell ref="IHU74:IHV74"/>
    <mergeCell ref="IHW74:IHX74"/>
    <mergeCell ref="IHY74:IHZ74"/>
    <mergeCell ref="IIA74:IIB74"/>
    <mergeCell ref="IIC74:IID74"/>
    <mergeCell ref="IHG74:IHH74"/>
    <mergeCell ref="IHI74:IHJ74"/>
    <mergeCell ref="IHK74:IHL74"/>
    <mergeCell ref="IHM74:IHN74"/>
    <mergeCell ref="IHO74:IHP74"/>
    <mergeCell ref="IHQ74:IHR74"/>
    <mergeCell ref="IGU74:IGV74"/>
    <mergeCell ref="IGW74:IGX74"/>
    <mergeCell ref="IGY74:IGZ74"/>
    <mergeCell ref="IHA74:IHB74"/>
    <mergeCell ref="IHC74:IHD74"/>
    <mergeCell ref="IHE74:IHF74"/>
    <mergeCell ref="IGI74:IGJ74"/>
    <mergeCell ref="IGK74:IGL74"/>
    <mergeCell ref="IGM74:IGN74"/>
    <mergeCell ref="IGO74:IGP74"/>
    <mergeCell ref="IGQ74:IGR74"/>
    <mergeCell ref="IGS74:IGT74"/>
    <mergeCell ref="IFW74:IFX74"/>
    <mergeCell ref="IFY74:IFZ74"/>
    <mergeCell ref="IGA74:IGB74"/>
    <mergeCell ref="IGC74:IGD74"/>
    <mergeCell ref="IGE74:IGF74"/>
    <mergeCell ref="IGG74:IGH74"/>
    <mergeCell ref="IFK74:IFL74"/>
    <mergeCell ref="IFM74:IFN74"/>
    <mergeCell ref="IFO74:IFP74"/>
    <mergeCell ref="IFQ74:IFR74"/>
    <mergeCell ref="IFS74:IFT74"/>
    <mergeCell ref="IFU74:IFV74"/>
    <mergeCell ref="IEY74:IEZ74"/>
    <mergeCell ref="IFA74:IFB74"/>
    <mergeCell ref="IFC74:IFD74"/>
    <mergeCell ref="IFE74:IFF74"/>
    <mergeCell ref="IFG74:IFH74"/>
    <mergeCell ref="IFI74:IFJ74"/>
    <mergeCell ref="IEM74:IEN74"/>
    <mergeCell ref="IEO74:IEP74"/>
    <mergeCell ref="IEQ74:IER74"/>
    <mergeCell ref="IES74:IET74"/>
    <mergeCell ref="IEU74:IEV74"/>
    <mergeCell ref="IEW74:IEX74"/>
    <mergeCell ref="IEA74:IEB74"/>
    <mergeCell ref="IEC74:IED74"/>
    <mergeCell ref="IEE74:IEF74"/>
    <mergeCell ref="IEG74:IEH74"/>
    <mergeCell ref="IEI74:IEJ74"/>
    <mergeCell ref="IEK74:IEL74"/>
    <mergeCell ref="IDO74:IDP74"/>
    <mergeCell ref="IDQ74:IDR74"/>
    <mergeCell ref="IDS74:IDT74"/>
    <mergeCell ref="IDU74:IDV74"/>
    <mergeCell ref="IDW74:IDX74"/>
    <mergeCell ref="IDY74:IDZ74"/>
    <mergeCell ref="IDC74:IDD74"/>
    <mergeCell ref="IDE74:IDF74"/>
    <mergeCell ref="IDG74:IDH74"/>
    <mergeCell ref="IDI74:IDJ74"/>
    <mergeCell ref="IDK74:IDL74"/>
    <mergeCell ref="IDM74:IDN74"/>
    <mergeCell ref="ICQ74:ICR74"/>
    <mergeCell ref="ICS74:ICT74"/>
    <mergeCell ref="ICU74:ICV74"/>
    <mergeCell ref="ICW74:ICX74"/>
    <mergeCell ref="ICY74:ICZ74"/>
    <mergeCell ref="IDA74:IDB74"/>
    <mergeCell ref="ICE74:ICF74"/>
    <mergeCell ref="ICG74:ICH74"/>
    <mergeCell ref="ICI74:ICJ74"/>
    <mergeCell ref="ICK74:ICL74"/>
    <mergeCell ref="ICM74:ICN74"/>
    <mergeCell ref="ICO74:ICP74"/>
    <mergeCell ref="IBS74:IBT74"/>
    <mergeCell ref="IBU74:IBV74"/>
    <mergeCell ref="IBW74:IBX74"/>
    <mergeCell ref="IBY74:IBZ74"/>
    <mergeCell ref="ICA74:ICB74"/>
    <mergeCell ref="ICC74:ICD74"/>
    <mergeCell ref="IBG74:IBH74"/>
    <mergeCell ref="IBI74:IBJ74"/>
    <mergeCell ref="IBK74:IBL74"/>
    <mergeCell ref="IBM74:IBN74"/>
    <mergeCell ref="IBO74:IBP74"/>
    <mergeCell ref="IBQ74:IBR74"/>
    <mergeCell ref="IAU74:IAV74"/>
    <mergeCell ref="IAW74:IAX74"/>
    <mergeCell ref="IAY74:IAZ74"/>
    <mergeCell ref="IBA74:IBB74"/>
    <mergeCell ref="IBC74:IBD74"/>
    <mergeCell ref="IBE74:IBF74"/>
    <mergeCell ref="IAI74:IAJ74"/>
    <mergeCell ref="IAK74:IAL74"/>
    <mergeCell ref="IAM74:IAN74"/>
    <mergeCell ref="IAO74:IAP74"/>
    <mergeCell ref="IAQ74:IAR74"/>
    <mergeCell ref="IAS74:IAT74"/>
    <mergeCell ref="HZW74:HZX74"/>
    <mergeCell ref="HZY74:HZZ74"/>
    <mergeCell ref="IAA74:IAB74"/>
    <mergeCell ref="IAC74:IAD74"/>
    <mergeCell ref="IAE74:IAF74"/>
    <mergeCell ref="IAG74:IAH74"/>
    <mergeCell ref="HZK74:HZL74"/>
    <mergeCell ref="HZM74:HZN74"/>
    <mergeCell ref="HZO74:HZP74"/>
    <mergeCell ref="HZQ74:HZR74"/>
    <mergeCell ref="HZS74:HZT74"/>
    <mergeCell ref="HZU74:HZV74"/>
    <mergeCell ref="HYY74:HYZ74"/>
    <mergeCell ref="HZA74:HZB74"/>
    <mergeCell ref="HZC74:HZD74"/>
    <mergeCell ref="HZE74:HZF74"/>
    <mergeCell ref="HZG74:HZH74"/>
    <mergeCell ref="HZI74:HZJ74"/>
    <mergeCell ref="HYM74:HYN74"/>
    <mergeCell ref="HYO74:HYP74"/>
    <mergeCell ref="HYQ74:HYR74"/>
    <mergeCell ref="HYS74:HYT74"/>
    <mergeCell ref="HYU74:HYV74"/>
    <mergeCell ref="HYW74:HYX74"/>
    <mergeCell ref="HYA74:HYB74"/>
    <mergeCell ref="HYC74:HYD74"/>
    <mergeCell ref="HYE74:HYF74"/>
    <mergeCell ref="HYG74:HYH74"/>
    <mergeCell ref="HYI74:HYJ74"/>
    <mergeCell ref="HYK74:HYL74"/>
    <mergeCell ref="HXO74:HXP74"/>
    <mergeCell ref="HXQ74:HXR74"/>
    <mergeCell ref="HXS74:HXT74"/>
    <mergeCell ref="HXU74:HXV74"/>
    <mergeCell ref="HXW74:HXX74"/>
    <mergeCell ref="HXY74:HXZ74"/>
    <mergeCell ref="HXC74:HXD74"/>
    <mergeCell ref="HXE74:HXF74"/>
    <mergeCell ref="HXG74:HXH74"/>
    <mergeCell ref="HXI74:HXJ74"/>
    <mergeCell ref="HXK74:HXL74"/>
    <mergeCell ref="HXM74:HXN74"/>
    <mergeCell ref="HWQ74:HWR74"/>
    <mergeCell ref="HWS74:HWT74"/>
    <mergeCell ref="HWU74:HWV74"/>
    <mergeCell ref="HWW74:HWX74"/>
    <mergeCell ref="HWY74:HWZ74"/>
    <mergeCell ref="HXA74:HXB74"/>
    <mergeCell ref="HWE74:HWF74"/>
    <mergeCell ref="HWG74:HWH74"/>
    <mergeCell ref="HWI74:HWJ74"/>
    <mergeCell ref="HWK74:HWL74"/>
    <mergeCell ref="HWM74:HWN74"/>
    <mergeCell ref="HWO74:HWP74"/>
    <mergeCell ref="HVS74:HVT74"/>
    <mergeCell ref="HVU74:HVV74"/>
    <mergeCell ref="HVW74:HVX74"/>
    <mergeCell ref="HVY74:HVZ74"/>
    <mergeCell ref="HWA74:HWB74"/>
    <mergeCell ref="HWC74:HWD74"/>
    <mergeCell ref="HVG74:HVH74"/>
    <mergeCell ref="HVI74:HVJ74"/>
    <mergeCell ref="HVK74:HVL74"/>
    <mergeCell ref="HVM74:HVN74"/>
    <mergeCell ref="HVO74:HVP74"/>
    <mergeCell ref="HVQ74:HVR74"/>
    <mergeCell ref="HUU74:HUV74"/>
    <mergeCell ref="HUW74:HUX74"/>
    <mergeCell ref="HUY74:HUZ74"/>
    <mergeCell ref="HVA74:HVB74"/>
    <mergeCell ref="HVC74:HVD74"/>
    <mergeCell ref="HVE74:HVF74"/>
    <mergeCell ref="HUI74:HUJ74"/>
    <mergeCell ref="HUK74:HUL74"/>
    <mergeCell ref="HUM74:HUN74"/>
    <mergeCell ref="HUO74:HUP74"/>
    <mergeCell ref="HUQ74:HUR74"/>
    <mergeCell ref="HUS74:HUT74"/>
    <mergeCell ref="HTW74:HTX74"/>
    <mergeCell ref="HTY74:HTZ74"/>
    <mergeCell ref="HUA74:HUB74"/>
    <mergeCell ref="HUC74:HUD74"/>
    <mergeCell ref="HUE74:HUF74"/>
    <mergeCell ref="HUG74:HUH74"/>
    <mergeCell ref="HTK74:HTL74"/>
    <mergeCell ref="HTM74:HTN74"/>
    <mergeCell ref="HTO74:HTP74"/>
    <mergeCell ref="HTQ74:HTR74"/>
    <mergeCell ref="HTS74:HTT74"/>
    <mergeCell ref="HTU74:HTV74"/>
    <mergeCell ref="HSY74:HSZ74"/>
    <mergeCell ref="HTA74:HTB74"/>
    <mergeCell ref="HTC74:HTD74"/>
    <mergeCell ref="HTE74:HTF74"/>
    <mergeCell ref="HTG74:HTH74"/>
    <mergeCell ref="HTI74:HTJ74"/>
    <mergeCell ref="HSM74:HSN74"/>
    <mergeCell ref="HSO74:HSP74"/>
    <mergeCell ref="HSQ74:HSR74"/>
    <mergeCell ref="HSS74:HST74"/>
    <mergeCell ref="HSU74:HSV74"/>
    <mergeCell ref="HSW74:HSX74"/>
    <mergeCell ref="HSA74:HSB74"/>
    <mergeCell ref="HSC74:HSD74"/>
    <mergeCell ref="HSE74:HSF74"/>
    <mergeCell ref="HSG74:HSH74"/>
    <mergeCell ref="HSI74:HSJ74"/>
    <mergeCell ref="HSK74:HSL74"/>
    <mergeCell ref="HRO74:HRP74"/>
    <mergeCell ref="HRQ74:HRR74"/>
    <mergeCell ref="HRS74:HRT74"/>
    <mergeCell ref="HRU74:HRV74"/>
    <mergeCell ref="HRW74:HRX74"/>
    <mergeCell ref="HRY74:HRZ74"/>
    <mergeCell ref="HRC74:HRD74"/>
    <mergeCell ref="HRE74:HRF74"/>
    <mergeCell ref="HRG74:HRH74"/>
    <mergeCell ref="HRI74:HRJ74"/>
    <mergeCell ref="HRK74:HRL74"/>
    <mergeCell ref="HRM74:HRN74"/>
    <mergeCell ref="HQQ74:HQR74"/>
    <mergeCell ref="HQS74:HQT74"/>
    <mergeCell ref="HQU74:HQV74"/>
    <mergeCell ref="HQW74:HQX74"/>
    <mergeCell ref="HQY74:HQZ74"/>
    <mergeCell ref="HRA74:HRB74"/>
    <mergeCell ref="HQE74:HQF74"/>
    <mergeCell ref="HQG74:HQH74"/>
    <mergeCell ref="HQI74:HQJ74"/>
    <mergeCell ref="HQK74:HQL74"/>
    <mergeCell ref="HQM74:HQN74"/>
    <mergeCell ref="HQO74:HQP74"/>
    <mergeCell ref="HPS74:HPT74"/>
    <mergeCell ref="HPU74:HPV74"/>
    <mergeCell ref="HPW74:HPX74"/>
    <mergeCell ref="HPY74:HPZ74"/>
    <mergeCell ref="HQA74:HQB74"/>
    <mergeCell ref="HQC74:HQD74"/>
    <mergeCell ref="HPG74:HPH74"/>
    <mergeCell ref="HPI74:HPJ74"/>
    <mergeCell ref="HPK74:HPL74"/>
    <mergeCell ref="HPM74:HPN74"/>
    <mergeCell ref="HPO74:HPP74"/>
    <mergeCell ref="HPQ74:HPR74"/>
    <mergeCell ref="HOU74:HOV74"/>
    <mergeCell ref="HOW74:HOX74"/>
    <mergeCell ref="HOY74:HOZ74"/>
    <mergeCell ref="HPA74:HPB74"/>
    <mergeCell ref="HPC74:HPD74"/>
    <mergeCell ref="HPE74:HPF74"/>
    <mergeCell ref="HOI74:HOJ74"/>
    <mergeCell ref="HOK74:HOL74"/>
    <mergeCell ref="HOM74:HON74"/>
    <mergeCell ref="HOO74:HOP74"/>
    <mergeCell ref="HOQ74:HOR74"/>
    <mergeCell ref="HOS74:HOT74"/>
    <mergeCell ref="HNW74:HNX74"/>
    <mergeCell ref="HNY74:HNZ74"/>
    <mergeCell ref="HOA74:HOB74"/>
    <mergeCell ref="HOC74:HOD74"/>
    <mergeCell ref="HOE74:HOF74"/>
    <mergeCell ref="HOG74:HOH74"/>
    <mergeCell ref="HNK74:HNL74"/>
    <mergeCell ref="HNM74:HNN74"/>
    <mergeCell ref="HNO74:HNP74"/>
    <mergeCell ref="HNQ74:HNR74"/>
    <mergeCell ref="HNS74:HNT74"/>
    <mergeCell ref="HNU74:HNV74"/>
    <mergeCell ref="HMY74:HMZ74"/>
    <mergeCell ref="HNA74:HNB74"/>
    <mergeCell ref="HNC74:HND74"/>
    <mergeCell ref="HNE74:HNF74"/>
    <mergeCell ref="HNG74:HNH74"/>
    <mergeCell ref="HNI74:HNJ74"/>
    <mergeCell ref="HMM74:HMN74"/>
    <mergeCell ref="HMO74:HMP74"/>
    <mergeCell ref="HMQ74:HMR74"/>
    <mergeCell ref="HMS74:HMT74"/>
    <mergeCell ref="HMU74:HMV74"/>
    <mergeCell ref="HMW74:HMX74"/>
    <mergeCell ref="HMA74:HMB74"/>
    <mergeCell ref="HMC74:HMD74"/>
    <mergeCell ref="HME74:HMF74"/>
    <mergeCell ref="HMG74:HMH74"/>
    <mergeCell ref="HMI74:HMJ74"/>
    <mergeCell ref="HMK74:HML74"/>
    <mergeCell ref="HLO74:HLP74"/>
    <mergeCell ref="HLQ74:HLR74"/>
    <mergeCell ref="HLS74:HLT74"/>
    <mergeCell ref="HLU74:HLV74"/>
    <mergeCell ref="HLW74:HLX74"/>
    <mergeCell ref="HLY74:HLZ74"/>
    <mergeCell ref="HLC74:HLD74"/>
    <mergeCell ref="HLE74:HLF74"/>
    <mergeCell ref="HLG74:HLH74"/>
    <mergeCell ref="HLI74:HLJ74"/>
    <mergeCell ref="HLK74:HLL74"/>
    <mergeCell ref="HLM74:HLN74"/>
    <mergeCell ref="HKQ74:HKR74"/>
    <mergeCell ref="HKS74:HKT74"/>
    <mergeCell ref="HKU74:HKV74"/>
    <mergeCell ref="HKW74:HKX74"/>
    <mergeCell ref="HKY74:HKZ74"/>
    <mergeCell ref="HLA74:HLB74"/>
    <mergeCell ref="HKE74:HKF74"/>
    <mergeCell ref="HKG74:HKH74"/>
    <mergeCell ref="HKI74:HKJ74"/>
    <mergeCell ref="HKK74:HKL74"/>
    <mergeCell ref="HKM74:HKN74"/>
    <mergeCell ref="HKO74:HKP74"/>
    <mergeCell ref="HJS74:HJT74"/>
    <mergeCell ref="HJU74:HJV74"/>
    <mergeCell ref="HJW74:HJX74"/>
    <mergeCell ref="HJY74:HJZ74"/>
    <mergeCell ref="HKA74:HKB74"/>
    <mergeCell ref="HKC74:HKD74"/>
    <mergeCell ref="HJG74:HJH74"/>
    <mergeCell ref="HJI74:HJJ74"/>
    <mergeCell ref="HJK74:HJL74"/>
    <mergeCell ref="HJM74:HJN74"/>
    <mergeCell ref="HJO74:HJP74"/>
    <mergeCell ref="HJQ74:HJR74"/>
    <mergeCell ref="HIU74:HIV74"/>
    <mergeCell ref="HIW74:HIX74"/>
    <mergeCell ref="HIY74:HIZ74"/>
    <mergeCell ref="HJA74:HJB74"/>
    <mergeCell ref="HJC74:HJD74"/>
    <mergeCell ref="HJE74:HJF74"/>
    <mergeCell ref="HII74:HIJ74"/>
    <mergeCell ref="HIK74:HIL74"/>
    <mergeCell ref="HIM74:HIN74"/>
    <mergeCell ref="HIO74:HIP74"/>
    <mergeCell ref="HIQ74:HIR74"/>
    <mergeCell ref="HIS74:HIT74"/>
    <mergeCell ref="HHW74:HHX74"/>
    <mergeCell ref="HHY74:HHZ74"/>
    <mergeCell ref="HIA74:HIB74"/>
    <mergeCell ref="HIC74:HID74"/>
    <mergeCell ref="HIE74:HIF74"/>
    <mergeCell ref="HIG74:HIH74"/>
    <mergeCell ref="HHK74:HHL74"/>
    <mergeCell ref="HHM74:HHN74"/>
    <mergeCell ref="HHO74:HHP74"/>
    <mergeCell ref="HHQ74:HHR74"/>
    <mergeCell ref="HHS74:HHT74"/>
    <mergeCell ref="HHU74:HHV74"/>
    <mergeCell ref="HGY74:HGZ74"/>
    <mergeCell ref="HHA74:HHB74"/>
    <mergeCell ref="HHC74:HHD74"/>
    <mergeCell ref="HHE74:HHF74"/>
    <mergeCell ref="HHG74:HHH74"/>
    <mergeCell ref="HHI74:HHJ74"/>
    <mergeCell ref="HGM74:HGN74"/>
    <mergeCell ref="HGO74:HGP74"/>
    <mergeCell ref="HGQ74:HGR74"/>
    <mergeCell ref="HGS74:HGT74"/>
    <mergeCell ref="HGU74:HGV74"/>
    <mergeCell ref="HGW74:HGX74"/>
    <mergeCell ref="HGA74:HGB74"/>
    <mergeCell ref="HGC74:HGD74"/>
    <mergeCell ref="HGE74:HGF74"/>
    <mergeCell ref="HGG74:HGH74"/>
    <mergeCell ref="HGI74:HGJ74"/>
    <mergeCell ref="HGK74:HGL74"/>
    <mergeCell ref="HFO74:HFP74"/>
    <mergeCell ref="HFQ74:HFR74"/>
    <mergeCell ref="HFS74:HFT74"/>
    <mergeCell ref="HFU74:HFV74"/>
    <mergeCell ref="HFW74:HFX74"/>
    <mergeCell ref="HFY74:HFZ74"/>
    <mergeCell ref="HFC74:HFD74"/>
    <mergeCell ref="HFE74:HFF74"/>
    <mergeCell ref="HFG74:HFH74"/>
    <mergeCell ref="HFI74:HFJ74"/>
    <mergeCell ref="HFK74:HFL74"/>
    <mergeCell ref="HFM74:HFN74"/>
    <mergeCell ref="HEQ74:HER74"/>
    <mergeCell ref="HES74:HET74"/>
    <mergeCell ref="HEU74:HEV74"/>
    <mergeCell ref="HEW74:HEX74"/>
    <mergeCell ref="HEY74:HEZ74"/>
    <mergeCell ref="HFA74:HFB74"/>
    <mergeCell ref="HEE74:HEF74"/>
    <mergeCell ref="HEG74:HEH74"/>
    <mergeCell ref="HEI74:HEJ74"/>
    <mergeCell ref="HEK74:HEL74"/>
    <mergeCell ref="HEM74:HEN74"/>
    <mergeCell ref="HEO74:HEP74"/>
    <mergeCell ref="HDS74:HDT74"/>
    <mergeCell ref="HDU74:HDV74"/>
    <mergeCell ref="HDW74:HDX74"/>
    <mergeCell ref="HDY74:HDZ74"/>
    <mergeCell ref="HEA74:HEB74"/>
    <mergeCell ref="HEC74:HED74"/>
    <mergeCell ref="HDG74:HDH74"/>
    <mergeCell ref="HDI74:HDJ74"/>
    <mergeCell ref="HDK74:HDL74"/>
    <mergeCell ref="HDM74:HDN74"/>
    <mergeCell ref="HDO74:HDP74"/>
    <mergeCell ref="HDQ74:HDR74"/>
    <mergeCell ref="HCU74:HCV74"/>
    <mergeCell ref="HCW74:HCX74"/>
    <mergeCell ref="HCY74:HCZ74"/>
    <mergeCell ref="HDA74:HDB74"/>
    <mergeCell ref="HDC74:HDD74"/>
    <mergeCell ref="HDE74:HDF74"/>
    <mergeCell ref="HCI74:HCJ74"/>
    <mergeCell ref="HCK74:HCL74"/>
    <mergeCell ref="HCM74:HCN74"/>
    <mergeCell ref="HCO74:HCP74"/>
    <mergeCell ref="HCQ74:HCR74"/>
    <mergeCell ref="HCS74:HCT74"/>
    <mergeCell ref="HBW74:HBX74"/>
    <mergeCell ref="HBY74:HBZ74"/>
    <mergeCell ref="HCA74:HCB74"/>
    <mergeCell ref="HCC74:HCD74"/>
    <mergeCell ref="HCE74:HCF74"/>
    <mergeCell ref="HCG74:HCH74"/>
    <mergeCell ref="HBK74:HBL74"/>
    <mergeCell ref="HBM74:HBN74"/>
    <mergeCell ref="HBO74:HBP74"/>
    <mergeCell ref="HBQ74:HBR74"/>
    <mergeCell ref="HBS74:HBT74"/>
    <mergeCell ref="HBU74:HBV74"/>
    <mergeCell ref="HAY74:HAZ74"/>
    <mergeCell ref="HBA74:HBB74"/>
    <mergeCell ref="HBC74:HBD74"/>
    <mergeCell ref="HBE74:HBF74"/>
    <mergeCell ref="HBG74:HBH74"/>
    <mergeCell ref="HBI74:HBJ74"/>
    <mergeCell ref="HAM74:HAN74"/>
    <mergeCell ref="HAO74:HAP74"/>
    <mergeCell ref="HAQ74:HAR74"/>
    <mergeCell ref="HAS74:HAT74"/>
    <mergeCell ref="HAU74:HAV74"/>
    <mergeCell ref="HAW74:HAX74"/>
    <mergeCell ref="HAA74:HAB74"/>
    <mergeCell ref="HAC74:HAD74"/>
    <mergeCell ref="HAE74:HAF74"/>
    <mergeCell ref="HAG74:HAH74"/>
    <mergeCell ref="HAI74:HAJ74"/>
    <mergeCell ref="HAK74:HAL74"/>
    <mergeCell ref="GZO74:GZP74"/>
    <mergeCell ref="GZQ74:GZR74"/>
    <mergeCell ref="GZS74:GZT74"/>
    <mergeCell ref="GZU74:GZV74"/>
    <mergeCell ref="GZW74:GZX74"/>
    <mergeCell ref="GZY74:GZZ74"/>
    <mergeCell ref="GZC74:GZD74"/>
    <mergeCell ref="GZE74:GZF74"/>
    <mergeCell ref="GZG74:GZH74"/>
    <mergeCell ref="GZI74:GZJ74"/>
    <mergeCell ref="GZK74:GZL74"/>
    <mergeCell ref="GZM74:GZN74"/>
    <mergeCell ref="GYQ74:GYR74"/>
    <mergeCell ref="GYS74:GYT74"/>
    <mergeCell ref="GYU74:GYV74"/>
    <mergeCell ref="GYW74:GYX74"/>
    <mergeCell ref="GYY74:GYZ74"/>
    <mergeCell ref="GZA74:GZB74"/>
    <mergeCell ref="GYE74:GYF74"/>
    <mergeCell ref="GYG74:GYH74"/>
    <mergeCell ref="GYI74:GYJ74"/>
    <mergeCell ref="GYK74:GYL74"/>
    <mergeCell ref="GYM74:GYN74"/>
    <mergeCell ref="GYO74:GYP74"/>
    <mergeCell ref="GXS74:GXT74"/>
    <mergeCell ref="GXU74:GXV74"/>
    <mergeCell ref="GXW74:GXX74"/>
    <mergeCell ref="GXY74:GXZ74"/>
    <mergeCell ref="GYA74:GYB74"/>
    <mergeCell ref="GYC74:GYD74"/>
    <mergeCell ref="GXG74:GXH74"/>
    <mergeCell ref="GXI74:GXJ74"/>
    <mergeCell ref="GXK74:GXL74"/>
    <mergeCell ref="GXM74:GXN74"/>
    <mergeCell ref="GXO74:GXP74"/>
    <mergeCell ref="GXQ74:GXR74"/>
    <mergeCell ref="GWU74:GWV74"/>
    <mergeCell ref="GWW74:GWX74"/>
    <mergeCell ref="GWY74:GWZ74"/>
    <mergeCell ref="GXA74:GXB74"/>
    <mergeCell ref="GXC74:GXD74"/>
    <mergeCell ref="GXE74:GXF74"/>
    <mergeCell ref="GWI74:GWJ74"/>
    <mergeCell ref="GWK74:GWL74"/>
    <mergeCell ref="GWM74:GWN74"/>
    <mergeCell ref="GWO74:GWP74"/>
    <mergeCell ref="GWQ74:GWR74"/>
    <mergeCell ref="GWS74:GWT74"/>
    <mergeCell ref="GVW74:GVX74"/>
    <mergeCell ref="GVY74:GVZ74"/>
    <mergeCell ref="GWA74:GWB74"/>
    <mergeCell ref="GWC74:GWD74"/>
    <mergeCell ref="GWE74:GWF74"/>
    <mergeCell ref="GWG74:GWH74"/>
    <mergeCell ref="GVK74:GVL74"/>
    <mergeCell ref="GVM74:GVN74"/>
    <mergeCell ref="GVO74:GVP74"/>
    <mergeCell ref="GVQ74:GVR74"/>
    <mergeCell ref="GVS74:GVT74"/>
    <mergeCell ref="GVU74:GVV74"/>
    <mergeCell ref="GUY74:GUZ74"/>
    <mergeCell ref="GVA74:GVB74"/>
    <mergeCell ref="GVC74:GVD74"/>
    <mergeCell ref="GVE74:GVF74"/>
    <mergeCell ref="GVG74:GVH74"/>
    <mergeCell ref="GVI74:GVJ74"/>
    <mergeCell ref="GUM74:GUN74"/>
    <mergeCell ref="GUO74:GUP74"/>
    <mergeCell ref="GUQ74:GUR74"/>
    <mergeCell ref="GUS74:GUT74"/>
    <mergeCell ref="GUU74:GUV74"/>
    <mergeCell ref="GUW74:GUX74"/>
    <mergeCell ref="GUA74:GUB74"/>
    <mergeCell ref="GUC74:GUD74"/>
    <mergeCell ref="GUE74:GUF74"/>
    <mergeCell ref="GUG74:GUH74"/>
    <mergeCell ref="GUI74:GUJ74"/>
    <mergeCell ref="GUK74:GUL74"/>
    <mergeCell ref="GTO74:GTP74"/>
    <mergeCell ref="GTQ74:GTR74"/>
    <mergeCell ref="GTS74:GTT74"/>
    <mergeCell ref="GTU74:GTV74"/>
    <mergeCell ref="GTW74:GTX74"/>
    <mergeCell ref="GTY74:GTZ74"/>
    <mergeCell ref="GTC74:GTD74"/>
    <mergeCell ref="GTE74:GTF74"/>
    <mergeCell ref="GTG74:GTH74"/>
    <mergeCell ref="GTI74:GTJ74"/>
    <mergeCell ref="GTK74:GTL74"/>
    <mergeCell ref="GTM74:GTN74"/>
    <mergeCell ref="GSQ74:GSR74"/>
    <mergeCell ref="GSS74:GST74"/>
    <mergeCell ref="GSU74:GSV74"/>
    <mergeCell ref="GSW74:GSX74"/>
    <mergeCell ref="GSY74:GSZ74"/>
    <mergeCell ref="GTA74:GTB74"/>
    <mergeCell ref="GSE74:GSF74"/>
    <mergeCell ref="GSG74:GSH74"/>
    <mergeCell ref="GSI74:GSJ74"/>
    <mergeCell ref="GSK74:GSL74"/>
    <mergeCell ref="GSM74:GSN74"/>
    <mergeCell ref="GSO74:GSP74"/>
    <mergeCell ref="GRS74:GRT74"/>
    <mergeCell ref="GRU74:GRV74"/>
    <mergeCell ref="GRW74:GRX74"/>
    <mergeCell ref="GRY74:GRZ74"/>
    <mergeCell ref="GSA74:GSB74"/>
    <mergeCell ref="GSC74:GSD74"/>
    <mergeCell ref="GRG74:GRH74"/>
    <mergeCell ref="GRI74:GRJ74"/>
    <mergeCell ref="GRK74:GRL74"/>
    <mergeCell ref="GRM74:GRN74"/>
    <mergeCell ref="GRO74:GRP74"/>
    <mergeCell ref="GRQ74:GRR74"/>
    <mergeCell ref="GQU74:GQV74"/>
    <mergeCell ref="GQW74:GQX74"/>
    <mergeCell ref="GQY74:GQZ74"/>
    <mergeCell ref="GRA74:GRB74"/>
    <mergeCell ref="GRC74:GRD74"/>
    <mergeCell ref="GRE74:GRF74"/>
    <mergeCell ref="GQI74:GQJ74"/>
    <mergeCell ref="GQK74:GQL74"/>
    <mergeCell ref="GQM74:GQN74"/>
    <mergeCell ref="GQO74:GQP74"/>
    <mergeCell ref="GQQ74:GQR74"/>
    <mergeCell ref="GQS74:GQT74"/>
    <mergeCell ref="GPW74:GPX74"/>
    <mergeCell ref="GPY74:GPZ74"/>
    <mergeCell ref="GQA74:GQB74"/>
    <mergeCell ref="GQC74:GQD74"/>
    <mergeCell ref="GQE74:GQF74"/>
    <mergeCell ref="GQG74:GQH74"/>
    <mergeCell ref="GPK74:GPL74"/>
    <mergeCell ref="GPM74:GPN74"/>
    <mergeCell ref="GPO74:GPP74"/>
    <mergeCell ref="GPQ74:GPR74"/>
    <mergeCell ref="GPS74:GPT74"/>
    <mergeCell ref="GPU74:GPV74"/>
    <mergeCell ref="GOY74:GOZ74"/>
    <mergeCell ref="GPA74:GPB74"/>
    <mergeCell ref="GPC74:GPD74"/>
    <mergeCell ref="GPE74:GPF74"/>
    <mergeCell ref="GPG74:GPH74"/>
    <mergeCell ref="GPI74:GPJ74"/>
    <mergeCell ref="GOM74:GON74"/>
    <mergeCell ref="GOO74:GOP74"/>
    <mergeCell ref="GOQ74:GOR74"/>
    <mergeCell ref="GOS74:GOT74"/>
    <mergeCell ref="GOU74:GOV74"/>
    <mergeCell ref="GOW74:GOX74"/>
    <mergeCell ref="GOA74:GOB74"/>
    <mergeCell ref="GOC74:GOD74"/>
    <mergeCell ref="GOE74:GOF74"/>
    <mergeCell ref="GOG74:GOH74"/>
    <mergeCell ref="GOI74:GOJ74"/>
    <mergeCell ref="GOK74:GOL74"/>
    <mergeCell ref="GNO74:GNP74"/>
    <mergeCell ref="GNQ74:GNR74"/>
    <mergeCell ref="GNS74:GNT74"/>
    <mergeCell ref="GNU74:GNV74"/>
    <mergeCell ref="GNW74:GNX74"/>
    <mergeCell ref="GNY74:GNZ74"/>
    <mergeCell ref="GNC74:GND74"/>
    <mergeCell ref="GNE74:GNF74"/>
    <mergeCell ref="GNG74:GNH74"/>
    <mergeCell ref="GNI74:GNJ74"/>
    <mergeCell ref="GNK74:GNL74"/>
    <mergeCell ref="GNM74:GNN74"/>
    <mergeCell ref="GMQ74:GMR74"/>
    <mergeCell ref="GMS74:GMT74"/>
    <mergeCell ref="GMU74:GMV74"/>
    <mergeCell ref="GMW74:GMX74"/>
    <mergeCell ref="GMY74:GMZ74"/>
    <mergeCell ref="GNA74:GNB74"/>
    <mergeCell ref="GME74:GMF74"/>
    <mergeCell ref="GMG74:GMH74"/>
    <mergeCell ref="GMI74:GMJ74"/>
    <mergeCell ref="GMK74:GML74"/>
    <mergeCell ref="GMM74:GMN74"/>
    <mergeCell ref="GMO74:GMP74"/>
    <mergeCell ref="GLS74:GLT74"/>
    <mergeCell ref="GLU74:GLV74"/>
    <mergeCell ref="GLW74:GLX74"/>
    <mergeCell ref="GLY74:GLZ74"/>
    <mergeCell ref="GMA74:GMB74"/>
    <mergeCell ref="GMC74:GMD74"/>
    <mergeCell ref="GLG74:GLH74"/>
    <mergeCell ref="GLI74:GLJ74"/>
    <mergeCell ref="GLK74:GLL74"/>
    <mergeCell ref="GLM74:GLN74"/>
    <mergeCell ref="GLO74:GLP74"/>
    <mergeCell ref="GLQ74:GLR74"/>
    <mergeCell ref="GKU74:GKV74"/>
    <mergeCell ref="GKW74:GKX74"/>
    <mergeCell ref="GKY74:GKZ74"/>
    <mergeCell ref="GLA74:GLB74"/>
    <mergeCell ref="GLC74:GLD74"/>
    <mergeCell ref="GLE74:GLF74"/>
    <mergeCell ref="GKI74:GKJ74"/>
    <mergeCell ref="GKK74:GKL74"/>
    <mergeCell ref="GKM74:GKN74"/>
    <mergeCell ref="GKO74:GKP74"/>
    <mergeCell ref="GKQ74:GKR74"/>
    <mergeCell ref="GKS74:GKT74"/>
    <mergeCell ref="GJW74:GJX74"/>
    <mergeCell ref="GJY74:GJZ74"/>
    <mergeCell ref="GKA74:GKB74"/>
    <mergeCell ref="GKC74:GKD74"/>
    <mergeCell ref="GKE74:GKF74"/>
    <mergeCell ref="GKG74:GKH74"/>
    <mergeCell ref="GJK74:GJL74"/>
    <mergeCell ref="GJM74:GJN74"/>
    <mergeCell ref="GJO74:GJP74"/>
    <mergeCell ref="GJQ74:GJR74"/>
    <mergeCell ref="GJS74:GJT74"/>
    <mergeCell ref="GJU74:GJV74"/>
    <mergeCell ref="GIY74:GIZ74"/>
    <mergeCell ref="GJA74:GJB74"/>
    <mergeCell ref="GJC74:GJD74"/>
    <mergeCell ref="GJE74:GJF74"/>
    <mergeCell ref="GJG74:GJH74"/>
    <mergeCell ref="GJI74:GJJ74"/>
    <mergeCell ref="GIM74:GIN74"/>
    <mergeCell ref="GIO74:GIP74"/>
    <mergeCell ref="GIQ74:GIR74"/>
    <mergeCell ref="GIS74:GIT74"/>
    <mergeCell ref="GIU74:GIV74"/>
    <mergeCell ref="GIW74:GIX74"/>
    <mergeCell ref="GIA74:GIB74"/>
    <mergeCell ref="GIC74:GID74"/>
    <mergeCell ref="GIE74:GIF74"/>
    <mergeCell ref="GIG74:GIH74"/>
    <mergeCell ref="GII74:GIJ74"/>
    <mergeCell ref="GIK74:GIL74"/>
    <mergeCell ref="GHO74:GHP74"/>
    <mergeCell ref="GHQ74:GHR74"/>
    <mergeCell ref="GHS74:GHT74"/>
    <mergeCell ref="GHU74:GHV74"/>
    <mergeCell ref="GHW74:GHX74"/>
    <mergeCell ref="GHY74:GHZ74"/>
    <mergeCell ref="GHC74:GHD74"/>
    <mergeCell ref="GHE74:GHF74"/>
    <mergeCell ref="GHG74:GHH74"/>
    <mergeCell ref="GHI74:GHJ74"/>
    <mergeCell ref="GHK74:GHL74"/>
    <mergeCell ref="GHM74:GHN74"/>
    <mergeCell ref="GGQ74:GGR74"/>
    <mergeCell ref="GGS74:GGT74"/>
    <mergeCell ref="GGU74:GGV74"/>
    <mergeCell ref="GGW74:GGX74"/>
    <mergeCell ref="GGY74:GGZ74"/>
    <mergeCell ref="GHA74:GHB74"/>
    <mergeCell ref="GGE74:GGF74"/>
    <mergeCell ref="GGG74:GGH74"/>
    <mergeCell ref="GGI74:GGJ74"/>
    <mergeCell ref="GGK74:GGL74"/>
    <mergeCell ref="GGM74:GGN74"/>
    <mergeCell ref="GGO74:GGP74"/>
    <mergeCell ref="GFS74:GFT74"/>
    <mergeCell ref="GFU74:GFV74"/>
    <mergeCell ref="GFW74:GFX74"/>
    <mergeCell ref="GFY74:GFZ74"/>
    <mergeCell ref="GGA74:GGB74"/>
    <mergeCell ref="GGC74:GGD74"/>
    <mergeCell ref="GFG74:GFH74"/>
    <mergeCell ref="GFI74:GFJ74"/>
    <mergeCell ref="GFK74:GFL74"/>
    <mergeCell ref="GFM74:GFN74"/>
    <mergeCell ref="GFO74:GFP74"/>
    <mergeCell ref="GFQ74:GFR74"/>
    <mergeCell ref="GEU74:GEV74"/>
    <mergeCell ref="GEW74:GEX74"/>
    <mergeCell ref="GEY74:GEZ74"/>
    <mergeCell ref="GFA74:GFB74"/>
    <mergeCell ref="GFC74:GFD74"/>
    <mergeCell ref="GFE74:GFF74"/>
    <mergeCell ref="GEI74:GEJ74"/>
    <mergeCell ref="GEK74:GEL74"/>
    <mergeCell ref="GEM74:GEN74"/>
    <mergeCell ref="GEO74:GEP74"/>
    <mergeCell ref="GEQ74:GER74"/>
    <mergeCell ref="GES74:GET74"/>
    <mergeCell ref="GDW74:GDX74"/>
    <mergeCell ref="GDY74:GDZ74"/>
    <mergeCell ref="GEA74:GEB74"/>
    <mergeCell ref="GEC74:GED74"/>
    <mergeCell ref="GEE74:GEF74"/>
    <mergeCell ref="GEG74:GEH74"/>
    <mergeCell ref="GDK74:GDL74"/>
    <mergeCell ref="GDM74:GDN74"/>
    <mergeCell ref="GDO74:GDP74"/>
    <mergeCell ref="GDQ74:GDR74"/>
    <mergeCell ref="GDS74:GDT74"/>
    <mergeCell ref="GDU74:GDV74"/>
    <mergeCell ref="GCY74:GCZ74"/>
    <mergeCell ref="GDA74:GDB74"/>
    <mergeCell ref="GDC74:GDD74"/>
    <mergeCell ref="GDE74:GDF74"/>
    <mergeCell ref="GDG74:GDH74"/>
    <mergeCell ref="GDI74:GDJ74"/>
    <mergeCell ref="GCM74:GCN74"/>
    <mergeCell ref="GCO74:GCP74"/>
    <mergeCell ref="GCQ74:GCR74"/>
    <mergeCell ref="GCS74:GCT74"/>
    <mergeCell ref="GCU74:GCV74"/>
    <mergeCell ref="GCW74:GCX74"/>
    <mergeCell ref="GCA74:GCB74"/>
    <mergeCell ref="GCC74:GCD74"/>
    <mergeCell ref="GCE74:GCF74"/>
    <mergeCell ref="GCG74:GCH74"/>
    <mergeCell ref="GCI74:GCJ74"/>
    <mergeCell ref="GCK74:GCL74"/>
    <mergeCell ref="GBO74:GBP74"/>
    <mergeCell ref="GBQ74:GBR74"/>
    <mergeCell ref="GBS74:GBT74"/>
    <mergeCell ref="GBU74:GBV74"/>
    <mergeCell ref="GBW74:GBX74"/>
    <mergeCell ref="GBY74:GBZ74"/>
    <mergeCell ref="GBC74:GBD74"/>
    <mergeCell ref="GBE74:GBF74"/>
    <mergeCell ref="GBG74:GBH74"/>
    <mergeCell ref="GBI74:GBJ74"/>
    <mergeCell ref="GBK74:GBL74"/>
    <mergeCell ref="GBM74:GBN74"/>
    <mergeCell ref="GAQ74:GAR74"/>
    <mergeCell ref="GAS74:GAT74"/>
    <mergeCell ref="GAU74:GAV74"/>
    <mergeCell ref="GAW74:GAX74"/>
    <mergeCell ref="GAY74:GAZ74"/>
    <mergeCell ref="GBA74:GBB74"/>
    <mergeCell ref="GAE74:GAF74"/>
    <mergeCell ref="GAG74:GAH74"/>
    <mergeCell ref="GAI74:GAJ74"/>
    <mergeCell ref="GAK74:GAL74"/>
    <mergeCell ref="GAM74:GAN74"/>
    <mergeCell ref="GAO74:GAP74"/>
    <mergeCell ref="FZS74:FZT74"/>
    <mergeCell ref="FZU74:FZV74"/>
    <mergeCell ref="FZW74:FZX74"/>
    <mergeCell ref="FZY74:FZZ74"/>
    <mergeCell ref="GAA74:GAB74"/>
    <mergeCell ref="GAC74:GAD74"/>
    <mergeCell ref="FZG74:FZH74"/>
    <mergeCell ref="FZI74:FZJ74"/>
    <mergeCell ref="FZK74:FZL74"/>
    <mergeCell ref="FZM74:FZN74"/>
    <mergeCell ref="FZO74:FZP74"/>
    <mergeCell ref="FZQ74:FZR74"/>
    <mergeCell ref="FYU74:FYV74"/>
    <mergeCell ref="FYW74:FYX74"/>
    <mergeCell ref="FYY74:FYZ74"/>
    <mergeCell ref="FZA74:FZB74"/>
    <mergeCell ref="FZC74:FZD74"/>
    <mergeCell ref="FZE74:FZF74"/>
    <mergeCell ref="FYI74:FYJ74"/>
    <mergeCell ref="FYK74:FYL74"/>
    <mergeCell ref="FYM74:FYN74"/>
    <mergeCell ref="FYO74:FYP74"/>
    <mergeCell ref="FYQ74:FYR74"/>
    <mergeCell ref="FYS74:FYT74"/>
    <mergeCell ref="FXW74:FXX74"/>
    <mergeCell ref="FXY74:FXZ74"/>
    <mergeCell ref="FYA74:FYB74"/>
    <mergeCell ref="FYC74:FYD74"/>
    <mergeCell ref="FYE74:FYF74"/>
    <mergeCell ref="FYG74:FYH74"/>
    <mergeCell ref="FXK74:FXL74"/>
    <mergeCell ref="FXM74:FXN74"/>
    <mergeCell ref="FXO74:FXP74"/>
    <mergeCell ref="FXQ74:FXR74"/>
    <mergeCell ref="FXS74:FXT74"/>
    <mergeCell ref="FXU74:FXV74"/>
    <mergeCell ref="FWY74:FWZ74"/>
    <mergeCell ref="FXA74:FXB74"/>
    <mergeCell ref="FXC74:FXD74"/>
    <mergeCell ref="FXE74:FXF74"/>
    <mergeCell ref="FXG74:FXH74"/>
    <mergeCell ref="FXI74:FXJ74"/>
    <mergeCell ref="FWM74:FWN74"/>
    <mergeCell ref="FWO74:FWP74"/>
    <mergeCell ref="FWQ74:FWR74"/>
    <mergeCell ref="FWS74:FWT74"/>
    <mergeCell ref="FWU74:FWV74"/>
    <mergeCell ref="FWW74:FWX74"/>
    <mergeCell ref="FWA74:FWB74"/>
    <mergeCell ref="FWC74:FWD74"/>
    <mergeCell ref="FWE74:FWF74"/>
    <mergeCell ref="FWG74:FWH74"/>
    <mergeCell ref="FWI74:FWJ74"/>
    <mergeCell ref="FWK74:FWL74"/>
    <mergeCell ref="FVO74:FVP74"/>
    <mergeCell ref="FVQ74:FVR74"/>
    <mergeCell ref="FVS74:FVT74"/>
    <mergeCell ref="FVU74:FVV74"/>
    <mergeCell ref="FVW74:FVX74"/>
    <mergeCell ref="FVY74:FVZ74"/>
    <mergeCell ref="FVC74:FVD74"/>
    <mergeCell ref="FVE74:FVF74"/>
    <mergeCell ref="FVG74:FVH74"/>
    <mergeCell ref="FVI74:FVJ74"/>
    <mergeCell ref="FVK74:FVL74"/>
    <mergeCell ref="FVM74:FVN74"/>
    <mergeCell ref="FUQ74:FUR74"/>
    <mergeCell ref="FUS74:FUT74"/>
    <mergeCell ref="FUU74:FUV74"/>
    <mergeCell ref="FUW74:FUX74"/>
    <mergeCell ref="FUY74:FUZ74"/>
    <mergeCell ref="FVA74:FVB74"/>
    <mergeCell ref="FUE74:FUF74"/>
    <mergeCell ref="FUG74:FUH74"/>
    <mergeCell ref="FUI74:FUJ74"/>
    <mergeCell ref="FUK74:FUL74"/>
    <mergeCell ref="FUM74:FUN74"/>
    <mergeCell ref="FUO74:FUP74"/>
    <mergeCell ref="FTS74:FTT74"/>
    <mergeCell ref="FTU74:FTV74"/>
    <mergeCell ref="FTW74:FTX74"/>
    <mergeCell ref="FTY74:FTZ74"/>
    <mergeCell ref="FUA74:FUB74"/>
    <mergeCell ref="FUC74:FUD74"/>
    <mergeCell ref="FTG74:FTH74"/>
    <mergeCell ref="FTI74:FTJ74"/>
    <mergeCell ref="FTK74:FTL74"/>
    <mergeCell ref="FTM74:FTN74"/>
    <mergeCell ref="FTO74:FTP74"/>
    <mergeCell ref="FTQ74:FTR74"/>
    <mergeCell ref="FSU74:FSV74"/>
    <mergeCell ref="FSW74:FSX74"/>
    <mergeCell ref="FSY74:FSZ74"/>
    <mergeCell ref="FTA74:FTB74"/>
    <mergeCell ref="FTC74:FTD74"/>
    <mergeCell ref="FTE74:FTF74"/>
    <mergeCell ref="FSI74:FSJ74"/>
    <mergeCell ref="FSK74:FSL74"/>
    <mergeCell ref="FSM74:FSN74"/>
    <mergeCell ref="FSO74:FSP74"/>
    <mergeCell ref="FSQ74:FSR74"/>
    <mergeCell ref="FSS74:FST74"/>
    <mergeCell ref="FRW74:FRX74"/>
    <mergeCell ref="FRY74:FRZ74"/>
    <mergeCell ref="FSA74:FSB74"/>
    <mergeCell ref="FSC74:FSD74"/>
    <mergeCell ref="FSE74:FSF74"/>
    <mergeCell ref="FSG74:FSH74"/>
    <mergeCell ref="FRK74:FRL74"/>
    <mergeCell ref="FRM74:FRN74"/>
    <mergeCell ref="FRO74:FRP74"/>
    <mergeCell ref="FRQ74:FRR74"/>
    <mergeCell ref="FRS74:FRT74"/>
    <mergeCell ref="FRU74:FRV74"/>
    <mergeCell ref="FQY74:FQZ74"/>
    <mergeCell ref="FRA74:FRB74"/>
    <mergeCell ref="FRC74:FRD74"/>
    <mergeCell ref="FRE74:FRF74"/>
    <mergeCell ref="FRG74:FRH74"/>
    <mergeCell ref="FRI74:FRJ74"/>
    <mergeCell ref="FQM74:FQN74"/>
    <mergeCell ref="FQO74:FQP74"/>
    <mergeCell ref="FQQ74:FQR74"/>
    <mergeCell ref="FQS74:FQT74"/>
    <mergeCell ref="FQU74:FQV74"/>
    <mergeCell ref="FQW74:FQX74"/>
    <mergeCell ref="FQA74:FQB74"/>
    <mergeCell ref="FQC74:FQD74"/>
    <mergeCell ref="FQE74:FQF74"/>
    <mergeCell ref="FQG74:FQH74"/>
    <mergeCell ref="FQI74:FQJ74"/>
    <mergeCell ref="FQK74:FQL74"/>
    <mergeCell ref="FPO74:FPP74"/>
    <mergeCell ref="FPQ74:FPR74"/>
    <mergeCell ref="FPS74:FPT74"/>
    <mergeCell ref="FPU74:FPV74"/>
    <mergeCell ref="FPW74:FPX74"/>
    <mergeCell ref="FPY74:FPZ74"/>
    <mergeCell ref="FPC74:FPD74"/>
    <mergeCell ref="FPE74:FPF74"/>
    <mergeCell ref="FPG74:FPH74"/>
    <mergeCell ref="FPI74:FPJ74"/>
    <mergeCell ref="FPK74:FPL74"/>
    <mergeCell ref="FPM74:FPN74"/>
    <mergeCell ref="FOQ74:FOR74"/>
    <mergeCell ref="FOS74:FOT74"/>
    <mergeCell ref="FOU74:FOV74"/>
    <mergeCell ref="FOW74:FOX74"/>
    <mergeCell ref="FOY74:FOZ74"/>
    <mergeCell ref="FPA74:FPB74"/>
    <mergeCell ref="FOE74:FOF74"/>
    <mergeCell ref="FOG74:FOH74"/>
    <mergeCell ref="FOI74:FOJ74"/>
    <mergeCell ref="FOK74:FOL74"/>
    <mergeCell ref="FOM74:FON74"/>
    <mergeCell ref="FOO74:FOP74"/>
    <mergeCell ref="FNS74:FNT74"/>
    <mergeCell ref="FNU74:FNV74"/>
    <mergeCell ref="FNW74:FNX74"/>
    <mergeCell ref="FNY74:FNZ74"/>
    <mergeCell ref="FOA74:FOB74"/>
    <mergeCell ref="FOC74:FOD74"/>
    <mergeCell ref="FNG74:FNH74"/>
    <mergeCell ref="FNI74:FNJ74"/>
    <mergeCell ref="FNK74:FNL74"/>
    <mergeCell ref="FNM74:FNN74"/>
    <mergeCell ref="FNO74:FNP74"/>
    <mergeCell ref="FNQ74:FNR74"/>
    <mergeCell ref="FMU74:FMV74"/>
    <mergeCell ref="FMW74:FMX74"/>
    <mergeCell ref="FMY74:FMZ74"/>
    <mergeCell ref="FNA74:FNB74"/>
    <mergeCell ref="FNC74:FND74"/>
    <mergeCell ref="FNE74:FNF74"/>
    <mergeCell ref="FMI74:FMJ74"/>
    <mergeCell ref="FMK74:FML74"/>
    <mergeCell ref="FMM74:FMN74"/>
    <mergeCell ref="FMO74:FMP74"/>
    <mergeCell ref="FMQ74:FMR74"/>
    <mergeCell ref="FMS74:FMT74"/>
    <mergeCell ref="FLW74:FLX74"/>
    <mergeCell ref="FLY74:FLZ74"/>
    <mergeCell ref="FMA74:FMB74"/>
    <mergeCell ref="FMC74:FMD74"/>
    <mergeCell ref="FME74:FMF74"/>
    <mergeCell ref="FMG74:FMH74"/>
    <mergeCell ref="FLK74:FLL74"/>
    <mergeCell ref="FLM74:FLN74"/>
    <mergeCell ref="FLO74:FLP74"/>
    <mergeCell ref="FLQ74:FLR74"/>
    <mergeCell ref="FLS74:FLT74"/>
    <mergeCell ref="FLU74:FLV74"/>
    <mergeCell ref="FKY74:FKZ74"/>
    <mergeCell ref="FLA74:FLB74"/>
    <mergeCell ref="FLC74:FLD74"/>
    <mergeCell ref="FLE74:FLF74"/>
    <mergeCell ref="FLG74:FLH74"/>
    <mergeCell ref="FLI74:FLJ74"/>
    <mergeCell ref="FKM74:FKN74"/>
    <mergeCell ref="FKO74:FKP74"/>
    <mergeCell ref="FKQ74:FKR74"/>
    <mergeCell ref="FKS74:FKT74"/>
    <mergeCell ref="FKU74:FKV74"/>
    <mergeCell ref="FKW74:FKX74"/>
    <mergeCell ref="FKA74:FKB74"/>
    <mergeCell ref="FKC74:FKD74"/>
    <mergeCell ref="FKE74:FKF74"/>
    <mergeCell ref="FKG74:FKH74"/>
    <mergeCell ref="FKI74:FKJ74"/>
    <mergeCell ref="FKK74:FKL74"/>
    <mergeCell ref="FJO74:FJP74"/>
    <mergeCell ref="FJQ74:FJR74"/>
    <mergeCell ref="FJS74:FJT74"/>
    <mergeCell ref="FJU74:FJV74"/>
    <mergeCell ref="FJW74:FJX74"/>
    <mergeCell ref="FJY74:FJZ74"/>
    <mergeCell ref="FJC74:FJD74"/>
    <mergeCell ref="FJE74:FJF74"/>
    <mergeCell ref="FJG74:FJH74"/>
    <mergeCell ref="FJI74:FJJ74"/>
    <mergeCell ref="FJK74:FJL74"/>
    <mergeCell ref="FJM74:FJN74"/>
    <mergeCell ref="FIQ74:FIR74"/>
    <mergeCell ref="FIS74:FIT74"/>
    <mergeCell ref="FIU74:FIV74"/>
    <mergeCell ref="FIW74:FIX74"/>
    <mergeCell ref="FIY74:FIZ74"/>
    <mergeCell ref="FJA74:FJB74"/>
    <mergeCell ref="FIE74:FIF74"/>
    <mergeCell ref="FIG74:FIH74"/>
    <mergeCell ref="FII74:FIJ74"/>
    <mergeCell ref="FIK74:FIL74"/>
    <mergeCell ref="FIM74:FIN74"/>
    <mergeCell ref="FIO74:FIP74"/>
    <mergeCell ref="FHS74:FHT74"/>
    <mergeCell ref="FHU74:FHV74"/>
    <mergeCell ref="FHW74:FHX74"/>
    <mergeCell ref="FHY74:FHZ74"/>
    <mergeCell ref="FIA74:FIB74"/>
    <mergeCell ref="FIC74:FID74"/>
    <mergeCell ref="FHG74:FHH74"/>
    <mergeCell ref="FHI74:FHJ74"/>
    <mergeCell ref="FHK74:FHL74"/>
    <mergeCell ref="FHM74:FHN74"/>
    <mergeCell ref="FHO74:FHP74"/>
    <mergeCell ref="FHQ74:FHR74"/>
    <mergeCell ref="FGU74:FGV74"/>
    <mergeCell ref="FGW74:FGX74"/>
    <mergeCell ref="FGY74:FGZ74"/>
    <mergeCell ref="FHA74:FHB74"/>
    <mergeCell ref="FHC74:FHD74"/>
    <mergeCell ref="FHE74:FHF74"/>
    <mergeCell ref="FGI74:FGJ74"/>
    <mergeCell ref="FGK74:FGL74"/>
    <mergeCell ref="FGM74:FGN74"/>
    <mergeCell ref="FGO74:FGP74"/>
    <mergeCell ref="FGQ74:FGR74"/>
    <mergeCell ref="FGS74:FGT74"/>
    <mergeCell ref="FFW74:FFX74"/>
    <mergeCell ref="FFY74:FFZ74"/>
    <mergeCell ref="FGA74:FGB74"/>
    <mergeCell ref="FGC74:FGD74"/>
    <mergeCell ref="FGE74:FGF74"/>
    <mergeCell ref="FGG74:FGH74"/>
    <mergeCell ref="FFK74:FFL74"/>
    <mergeCell ref="FFM74:FFN74"/>
    <mergeCell ref="FFO74:FFP74"/>
    <mergeCell ref="FFQ74:FFR74"/>
    <mergeCell ref="FFS74:FFT74"/>
    <mergeCell ref="FFU74:FFV74"/>
    <mergeCell ref="FEY74:FEZ74"/>
    <mergeCell ref="FFA74:FFB74"/>
    <mergeCell ref="FFC74:FFD74"/>
    <mergeCell ref="FFE74:FFF74"/>
    <mergeCell ref="FFG74:FFH74"/>
    <mergeCell ref="FFI74:FFJ74"/>
    <mergeCell ref="FEM74:FEN74"/>
    <mergeCell ref="FEO74:FEP74"/>
    <mergeCell ref="FEQ74:FER74"/>
    <mergeCell ref="FES74:FET74"/>
    <mergeCell ref="FEU74:FEV74"/>
    <mergeCell ref="FEW74:FEX74"/>
    <mergeCell ref="FEA74:FEB74"/>
    <mergeCell ref="FEC74:FED74"/>
    <mergeCell ref="FEE74:FEF74"/>
    <mergeCell ref="FEG74:FEH74"/>
    <mergeCell ref="FEI74:FEJ74"/>
    <mergeCell ref="FEK74:FEL74"/>
    <mergeCell ref="FDO74:FDP74"/>
    <mergeCell ref="FDQ74:FDR74"/>
    <mergeCell ref="FDS74:FDT74"/>
    <mergeCell ref="FDU74:FDV74"/>
    <mergeCell ref="FDW74:FDX74"/>
    <mergeCell ref="FDY74:FDZ74"/>
    <mergeCell ref="FDC74:FDD74"/>
    <mergeCell ref="FDE74:FDF74"/>
    <mergeCell ref="FDG74:FDH74"/>
    <mergeCell ref="FDI74:FDJ74"/>
    <mergeCell ref="FDK74:FDL74"/>
    <mergeCell ref="FDM74:FDN74"/>
    <mergeCell ref="FCQ74:FCR74"/>
    <mergeCell ref="FCS74:FCT74"/>
    <mergeCell ref="FCU74:FCV74"/>
    <mergeCell ref="FCW74:FCX74"/>
    <mergeCell ref="FCY74:FCZ74"/>
    <mergeCell ref="FDA74:FDB74"/>
    <mergeCell ref="FCE74:FCF74"/>
    <mergeCell ref="FCG74:FCH74"/>
    <mergeCell ref="FCI74:FCJ74"/>
    <mergeCell ref="FCK74:FCL74"/>
    <mergeCell ref="FCM74:FCN74"/>
    <mergeCell ref="FCO74:FCP74"/>
    <mergeCell ref="FBS74:FBT74"/>
    <mergeCell ref="FBU74:FBV74"/>
    <mergeCell ref="FBW74:FBX74"/>
    <mergeCell ref="FBY74:FBZ74"/>
    <mergeCell ref="FCA74:FCB74"/>
    <mergeCell ref="FCC74:FCD74"/>
    <mergeCell ref="FBG74:FBH74"/>
    <mergeCell ref="FBI74:FBJ74"/>
    <mergeCell ref="FBK74:FBL74"/>
    <mergeCell ref="FBM74:FBN74"/>
    <mergeCell ref="FBO74:FBP74"/>
    <mergeCell ref="FBQ74:FBR74"/>
    <mergeCell ref="FAU74:FAV74"/>
    <mergeCell ref="FAW74:FAX74"/>
    <mergeCell ref="FAY74:FAZ74"/>
    <mergeCell ref="FBA74:FBB74"/>
    <mergeCell ref="FBC74:FBD74"/>
    <mergeCell ref="FBE74:FBF74"/>
    <mergeCell ref="FAI74:FAJ74"/>
    <mergeCell ref="FAK74:FAL74"/>
    <mergeCell ref="FAM74:FAN74"/>
    <mergeCell ref="FAO74:FAP74"/>
    <mergeCell ref="FAQ74:FAR74"/>
    <mergeCell ref="FAS74:FAT74"/>
    <mergeCell ref="EZW74:EZX74"/>
    <mergeCell ref="EZY74:EZZ74"/>
    <mergeCell ref="FAA74:FAB74"/>
    <mergeCell ref="FAC74:FAD74"/>
    <mergeCell ref="FAE74:FAF74"/>
    <mergeCell ref="FAG74:FAH74"/>
    <mergeCell ref="EZK74:EZL74"/>
    <mergeCell ref="EZM74:EZN74"/>
    <mergeCell ref="EZO74:EZP74"/>
    <mergeCell ref="EZQ74:EZR74"/>
    <mergeCell ref="EZS74:EZT74"/>
    <mergeCell ref="EZU74:EZV74"/>
    <mergeCell ref="EYY74:EYZ74"/>
    <mergeCell ref="EZA74:EZB74"/>
    <mergeCell ref="EZC74:EZD74"/>
    <mergeCell ref="EZE74:EZF74"/>
    <mergeCell ref="EZG74:EZH74"/>
    <mergeCell ref="EZI74:EZJ74"/>
    <mergeCell ref="EYM74:EYN74"/>
    <mergeCell ref="EYO74:EYP74"/>
    <mergeCell ref="EYQ74:EYR74"/>
    <mergeCell ref="EYS74:EYT74"/>
    <mergeCell ref="EYU74:EYV74"/>
    <mergeCell ref="EYW74:EYX74"/>
    <mergeCell ref="EYB74:EYC74"/>
    <mergeCell ref="EYD74:EYE74"/>
    <mergeCell ref="EYF74:EYG74"/>
    <mergeCell ref="EYI74:EYJ74"/>
    <mergeCell ref="EYK74:EYL74"/>
    <mergeCell ref="EXP74:EXQ74"/>
    <mergeCell ref="EXR74:EXS74"/>
    <mergeCell ref="EXT74:EXU74"/>
    <mergeCell ref="EXV74:EXW74"/>
    <mergeCell ref="EXX74:EXY74"/>
    <mergeCell ref="EXZ74:EYA74"/>
    <mergeCell ref="EXD74:EXE74"/>
    <mergeCell ref="EXF74:EXG74"/>
    <mergeCell ref="EXH74:EXI74"/>
    <mergeCell ref="EXJ74:EXK74"/>
    <mergeCell ref="EXL74:EXM74"/>
    <mergeCell ref="EXN74:EXO74"/>
    <mergeCell ref="EWR74:EWS74"/>
    <mergeCell ref="EWT74:EWU74"/>
    <mergeCell ref="EWV74:EWW74"/>
    <mergeCell ref="EWX74:EWY74"/>
    <mergeCell ref="EWZ74:EXA74"/>
    <mergeCell ref="EXB74:EXC74"/>
    <mergeCell ref="EWF74:EWG74"/>
    <mergeCell ref="EWH74:EWI74"/>
    <mergeCell ref="EWJ74:EWK74"/>
    <mergeCell ref="EWL74:EWM74"/>
    <mergeCell ref="EWN74:EWO74"/>
    <mergeCell ref="EWP74:EWQ74"/>
    <mergeCell ref="EVT74:EVU74"/>
    <mergeCell ref="EVV74:EVW74"/>
    <mergeCell ref="EVX74:EVY74"/>
    <mergeCell ref="EVZ74:EWA74"/>
    <mergeCell ref="EWB74:EWC74"/>
    <mergeCell ref="EWD74:EWE74"/>
    <mergeCell ref="EVH74:EVI74"/>
    <mergeCell ref="EVJ74:EVK74"/>
    <mergeCell ref="EVL74:EVM74"/>
    <mergeCell ref="EVN74:EVO74"/>
    <mergeCell ref="EVP74:EVQ74"/>
    <mergeCell ref="EVR74:EVS74"/>
    <mergeCell ref="EUV74:EUW74"/>
    <mergeCell ref="EUX74:EUY74"/>
    <mergeCell ref="EUZ74:EVA74"/>
    <mergeCell ref="EVB74:EVC74"/>
    <mergeCell ref="EVD74:EVE74"/>
    <mergeCell ref="EVF74:EVG74"/>
    <mergeCell ref="EUJ74:EUK74"/>
    <mergeCell ref="EUL74:EUM74"/>
    <mergeCell ref="EUN74:EUO74"/>
    <mergeCell ref="EUP74:EUQ74"/>
    <mergeCell ref="EUR74:EUS74"/>
    <mergeCell ref="EUT74:EUU74"/>
    <mergeCell ref="ETX74:ETY74"/>
    <mergeCell ref="ETZ74:EUA74"/>
    <mergeCell ref="EUB74:EUC74"/>
    <mergeCell ref="EUD74:EUE74"/>
    <mergeCell ref="EUF74:EUG74"/>
    <mergeCell ref="EUH74:EUI74"/>
    <mergeCell ref="ETL74:ETM74"/>
    <mergeCell ref="ETN74:ETO74"/>
    <mergeCell ref="ETP74:ETQ74"/>
    <mergeCell ref="ETR74:ETS74"/>
    <mergeCell ref="ETT74:ETU74"/>
    <mergeCell ref="ETV74:ETW74"/>
    <mergeCell ref="ESZ74:ETA74"/>
    <mergeCell ref="ETB74:ETC74"/>
    <mergeCell ref="ETD74:ETE74"/>
    <mergeCell ref="ETF74:ETG74"/>
    <mergeCell ref="ETH74:ETI74"/>
    <mergeCell ref="ETJ74:ETK74"/>
    <mergeCell ref="ESN74:ESO74"/>
    <mergeCell ref="ESP74:ESQ74"/>
    <mergeCell ref="ESR74:ESS74"/>
    <mergeCell ref="EST74:ESU74"/>
    <mergeCell ref="ESV74:ESW74"/>
    <mergeCell ref="ESX74:ESY74"/>
    <mergeCell ref="ESB74:ESC74"/>
    <mergeCell ref="ESD74:ESE74"/>
    <mergeCell ref="ESF74:ESG74"/>
    <mergeCell ref="ESH74:ESI74"/>
    <mergeCell ref="ESJ74:ESK74"/>
    <mergeCell ref="ESL74:ESM74"/>
    <mergeCell ref="ERP74:ERQ74"/>
    <mergeCell ref="ERR74:ERS74"/>
    <mergeCell ref="ERT74:ERU74"/>
    <mergeCell ref="ERV74:ERW74"/>
    <mergeCell ref="ERX74:ERY74"/>
    <mergeCell ref="ERZ74:ESA74"/>
    <mergeCell ref="ERD74:ERE74"/>
    <mergeCell ref="ERF74:ERG74"/>
    <mergeCell ref="ERH74:ERI74"/>
    <mergeCell ref="ERJ74:ERK74"/>
    <mergeCell ref="ERL74:ERM74"/>
    <mergeCell ref="ERN74:ERO74"/>
    <mergeCell ref="EQR74:EQS74"/>
    <mergeCell ref="EQT74:EQU74"/>
    <mergeCell ref="EQV74:EQW74"/>
    <mergeCell ref="EQX74:EQY74"/>
    <mergeCell ref="EQZ74:ERA74"/>
    <mergeCell ref="ERB74:ERC74"/>
    <mergeCell ref="EQF74:EQG74"/>
    <mergeCell ref="EQH74:EQI74"/>
    <mergeCell ref="EQJ74:EQK74"/>
    <mergeCell ref="EQL74:EQM74"/>
    <mergeCell ref="EQN74:EQO74"/>
    <mergeCell ref="EQP74:EQQ74"/>
    <mergeCell ref="EPT74:EPU74"/>
    <mergeCell ref="EPV74:EPW74"/>
    <mergeCell ref="EPX74:EPY74"/>
    <mergeCell ref="EPZ74:EQA74"/>
    <mergeCell ref="EQB74:EQC74"/>
    <mergeCell ref="EQD74:EQE74"/>
    <mergeCell ref="EPH74:EPI74"/>
    <mergeCell ref="EPJ74:EPK74"/>
    <mergeCell ref="EPL74:EPM74"/>
    <mergeCell ref="EPN74:EPO74"/>
    <mergeCell ref="EPP74:EPQ74"/>
    <mergeCell ref="EPR74:EPS74"/>
    <mergeCell ref="EOV74:EOW74"/>
    <mergeCell ref="EOX74:EOY74"/>
    <mergeCell ref="EOZ74:EPA74"/>
    <mergeCell ref="EPB74:EPC74"/>
    <mergeCell ref="EPD74:EPE74"/>
    <mergeCell ref="EPF74:EPG74"/>
    <mergeCell ref="EOJ74:EOK74"/>
    <mergeCell ref="EOL74:EOM74"/>
    <mergeCell ref="EON74:EOO74"/>
    <mergeCell ref="EOP74:EOQ74"/>
    <mergeCell ref="EOR74:EOS74"/>
    <mergeCell ref="EOT74:EOU74"/>
    <mergeCell ref="ENX74:ENY74"/>
    <mergeCell ref="ENZ74:EOA74"/>
    <mergeCell ref="EOB74:EOC74"/>
    <mergeCell ref="EOD74:EOE74"/>
    <mergeCell ref="EOF74:EOG74"/>
    <mergeCell ref="EOH74:EOI74"/>
    <mergeCell ref="ENL74:ENM74"/>
    <mergeCell ref="ENN74:ENO74"/>
    <mergeCell ref="ENP74:ENQ74"/>
    <mergeCell ref="ENR74:ENS74"/>
    <mergeCell ref="ENT74:ENU74"/>
    <mergeCell ref="ENV74:ENW74"/>
    <mergeCell ref="EMZ74:ENA74"/>
    <mergeCell ref="ENB74:ENC74"/>
    <mergeCell ref="END74:ENE74"/>
    <mergeCell ref="ENF74:ENG74"/>
    <mergeCell ref="ENH74:ENI74"/>
    <mergeCell ref="ENJ74:ENK74"/>
    <mergeCell ref="EMN74:EMO74"/>
    <mergeCell ref="EMP74:EMQ74"/>
    <mergeCell ref="EMR74:EMS74"/>
    <mergeCell ref="EMT74:EMU74"/>
    <mergeCell ref="EMV74:EMW74"/>
    <mergeCell ref="EMX74:EMY74"/>
    <mergeCell ref="EMB74:EMC74"/>
    <mergeCell ref="EMD74:EME74"/>
    <mergeCell ref="EMF74:EMG74"/>
    <mergeCell ref="EMH74:EMI74"/>
    <mergeCell ref="EMJ74:EMK74"/>
    <mergeCell ref="EML74:EMM74"/>
    <mergeCell ref="ELP74:ELQ74"/>
    <mergeCell ref="ELR74:ELS74"/>
    <mergeCell ref="ELT74:ELU74"/>
    <mergeCell ref="ELV74:ELW74"/>
    <mergeCell ref="ELX74:ELY74"/>
    <mergeCell ref="ELZ74:EMA74"/>
    <mergeCell ref="ELD74:ELE74"/>
    <mergeCell ref="ELF74:ELG74"/>
    <mergeCell ref="ELH74:ELI74"/>
    <mergeCell ref="ELJ74:ELK74"/>
    <mergeCell ref="ELL74:ELM74"/>
    <mergeCell ref="ELN74:ELO74"/>
    <mergeCell ref="EKR74:EKS74"/>
    <mergeCell ref="EKT74:EKU74"/>
    <mergeCell ref="EKV74:EKW74"/>
    <mergeCell ref="EKX74:EKY74"/>
    <mergeCell ref="EKZ74:ELA74"/>
    <mergeCell ref="ELB74:ELC74"/>
    <mergeCell ref="EKF74:EKG74"/>
    <mergeCell ref="EKH74:EKI74"/>
    <mergeCell ref="EKJ74:EKK74"/>
    <mergeCell ref="EKL74:EKM74"/>
    <mergeCell ref="EKN74:EKO74"/>
    <mergeCell ref="EKP74:EKQ74"/>
    <mergeCell ref="EJT74:EJU74"/>
    <mergeCell ref="EJV74:EJW74"/>
    <mergeCell ref="EJX74:EJY74"/>
    <mergeCell ref="EJZ74:EKA74"/>
    <mergeCell ref="EKB74:EKC74"/>
    <mergeCell ref="EKD74:EKE74"/>
    <mergeCell ref="EJH74:EJI74"/>
    <mergeCell ref="EJJ74:EJK74"/>
    <mergeCell ref="EJL74:EJM74"/>
    <mergeCell ref="EJN74:EJO74"/>
    <mergeCell ref="EJP74:EJQ74"/>
    <mergeCell ref="EJR74:EJS74"/>
    <mergeCell ref="EIV74:EIW74"/>
    <mergeCell ref="EIX74:EIY74"/>
    <mergeCell ref="EIZ74:EJA74"/>
    <mergeCell ref="EJB74:EJC74"/>
    <mergeCell ref="EJD74:EJE74"/>
    <mergeCell ref="EJF74:EJG74"/>
    <mergeCell ref="EIJ74:EIK74"/>
    <mergeCell ref="EIL74:EIM74"/>
    <mergeCell ref="EIN74:EIO74"/>
    <mergeCell ref="EIP74:EIQ74"/>
    <mergeCell ref="EIR74:EIS74"/>
    <mergeCell ref="EIT74:EIU74"/>
    <mergeCell ref="EHX74:EHY74"/>
    <mergeCell ref="EHZ74:EIA74"/>
    <mergeCell ref="EIB74:EIC74"/>
    <mergeCell ref="EID74:EIE74"/>
    <mergeCell ref="EIF74:EIG74"/>
    <mergeCell ref="EIH74:EII74"/>
    <mergeCell ref="EHL74:EHM74"/>
    <mergeCell ref="EHN74:EHO74"/>
    <mergeCell ref="EHP74:EHQ74"/>
    <mergeCell ref="EHR74:EHS74"/>
    <mergeCell ref="EHT74:EHU74"/>
    <mergeCell ref="EHV74:EHW74"/>
    <mergeCell ref="EGZ74:EHA74"/>
    <mergeCell ref="EHB74:EHC74"/>
    <mergeCell ref="EHD74:EHE74"/>
    <mergeCell ref="EHF74:EHG74"/>
    <mergeCell ref="EHH74:EHI74"/>
    <mergeCell ref="EHJ74:EHK74"/>
    <mergeCell ref="EGN74:EGO74"/>
    <mergeCell ref="EGP74:EGQ74"/>
    <mergeCell ref="EGR74:EGS74"/>
    <mergeCell ref="EGT74:EGU74"/>
    <mergeCell ref="EGV74:EGW74"/>
    <mergeCell ref="EGX74:EGY74"/>
    <mergeCell ref="EGB74:EGC74"/>
    <mergeCell ref="EGD74:EGE74"/>
    <mergeCell ref="EGF74:EGG74"/>
    <mergeCell ref="EGH74:EGI74"/>
    <mergeCell ref="EGJ74:EGK74"/>
    <mergeCell ref="EGL74:EGM74"/>
    <mergeCell ref="EFP74:EFQ74"/>
    <mergeCell ref="EFR74:EFS74"/>
    <mergeCell ref="EFT74:EFU74"/>
    <mergeCell ref="EFV74:EFW74"/>
    <mergeCell ref="EFX74:EFY74"/>
    <mergeCell ref="EFZ74:EGA74"/>
    <mergeCell ref="EFD74:EFE74"/>
    <mergeCell ref="EFF74:EFG74"/>
    <mergeCell ref="EFH74:EFI74"/>
    <mergeCell ref="EFJ74:EFK74"/>
    <mergeCell ref="EFL74:EFM74"/>
    <mergeCell ref="EFN74:EFO74"/>
    <mergeCell ref="EER74:EES74"/>
    <mergeCell ref="EET74:EEU74"/>
    <mergeCell ref="EEV74:EEW74"/>
    <mergeCell ref="EEX74:EEY74"/>
    <mergeCell ref="EEZ74:EFA74"/>
    <mergeCell ref="EFB74:EFC74"/>
    <mergeCell ref="EEF74:EEG74"/>
    <mergeCell ref="EEH74:EEI74"/>
    <mergeCell ref="EEJ74:EEK74"/>
    <mergeCell ref="EEL74:EEM74"/>
    <mergeCell ref="EEN74:EEO74"/>
    <mergeCell ref="EEP74:EEQ74"/>
    <mergeCell ref="EDT74:EDU74"/>
    <mergeCell ref="EDV74:EDW74"/>
    <mergeCell ref="EDX74:EDY74"/>
    <mergeCell ref="EDZ74:EEA74"/>
    <mergeCell ref="EEB74:EEC74"/>
    <mergeCell ref="EED74:EEE74"/>
    <mergeCell ref="EDH74:EDI74"/>
    <mergeCell ref="EDJ74:EDK74"/>
    <mergeCell ref="EDL74:EDM74"/>
    <mergeCell ref="EDN74:EDO74"/>
    <mergeCell ref="EDP74:EDQ74"/>
    <mergeCell ref="EDR74:EDS74"/>
    <mergeCell ref="ECV74:ECW74"/>
    <mergeCell ref="ECX74:ECY74"/>
    <mergeCell ref="ECZ74:EDA74"/>
    <mergeCell ref="EDB74:EDC74"/>
    <mergeCell ref="EDD74:EDE74"/>
    <mergeCell ref="EDF74:EDG74"/>
    <mergeCell ref="ECJ74:ECK74"/>
    <mergeCell ref="ECL74:ECM74"/>
    <mergeCell ref="ECN74:ECO74"/>
    <mergeCell ref="ECP74:ECQ74"/>
    <mergeCell ref="ECR74:ECS74"/>
    <mergeCell ref="ECT74:ECU74"/>
    <mergeCell ref="EBX74:EBY74"/>
    <mergeCell ref="EBZ74:ECA74"/>
    <mergeCell ref="ECB74:ECC74"/>
    <mergeCell ref="ECD74:ECE74"/>
    <mergeCell ref="ECF74:ECG74"/>
    <mergeCell ref="ECH74:ECI74"/>
    <mergeCell ref="EBL74:EBM74"/>
    <mergeCell ref="EBN74:EBO74"/>
    <mergeCell ref="EBP74:EBQ74"/>
    <mergeCell ref="EBR74:EBS74"/>
    <mergeCell ref="EBT74:EBU74"/>
    <mergeCell ref="EBV74:EBW74"/>
    <mergeCell ref="EAZ74:EBA74"/>
    <mergeCell ref="EBB74:EBC74"/>
    <mergeCell ref="EBD74:EBE74"/>
    <mergeCell ref="EBF74:EBG74"/>
    <mergeCell ref="EBH74:EBI74"/>
    <mergeCell ref="EBJ74:EBK74"/>
    <mergeCell ref="EAN74:EAO74"/>
    <mergeCell ref="EAP74:EAQ74"/>
    <mergeCell ref="EAR74:EAS74"/>
    <mergeCell ref="EAT74:EAU74"/>
    <mergeCell ref="EAV74:EAW74"/>
    <mergeCell ref="EAX74:EAY74"/>
    <mergeCell ref="EAB74:EAC74"/>
    <mergeCell ref="EAD74:EAE74"/>
    <mergeCell ref="EAF74:EAG74"/>
    <mergeCell ref="EAH74:EAI74"/>
    <mergeCell ref="EAJ74:EAK74"/>
    <mergeCell ref="EAL74:EAM74"/>
    <mergeCell ref="DZP74:DZQ74"/>
    <mergeCell ref="DZR74:DZS74"/>
    <mergeCell ref="DZT74:DZU74"/>
    <mergeCell ref="DZV74:DZW74"/>
    <mergeCell ref="DZX74:DZY74"/>
    <mergeCell ref="DZZ74:EAA74"/>
    <mergeCell ref="DZD74:DZE74"/>
    <mergeCell ref="DZF74:DZG74"/>
    <mergeCell ref="DZH74:DZI74"/>
    <mergeCell ref="DZJ74:DZK74"/>
    <mergeCell ref="DZL74:DZM74"/>
    <mergeCell ref="DZN74:DZO74"/>
    <mergeCell ref="DYR74:DYS74"/>
    <mergeCell ref="DYT74:DYU74"/>
    <mergeCell ref="DYV74:DYW74"/>
    <mergeCell ref="DYX74:DYY74"/>
    <mergeCell ref="DYZ74:DZA74"/>
    <mergeCell ref="DZB74:DZC74"/>
    <mergeCell ref="DYF74:DYG74"/>
    <mergeCell ref="DYH74:DYI74"/>
    <mergeCell ref="DYJ74:DYK74"/>
    <mergeCell ref="DYL74:DYM74"/>
    <mergeCell ref="DYN74:DYO74"/>
    <mergeCell ref="DYP74:DYQ74"/>
    <mergeCell ref="DXT74:DXU74"/>
    <mergeCell ref="DXV74:DXW74"/>
    <mergeCell ref="DXX74:DXY74"/>
    <mergeCell ref="DXZ74:DYA74"/>
    <mergeCell ref="DYB74:DYC74"/>
    <mergeCell ref="DYD74:DYE74"/>
    <mergeCell ref="DXH74:DXI74"/>
    <mergeCell ref="DXJ74:DXK74"/>
    <mergeCell ref="DXL74:DXM74"/>
    <mergeCell ref="DXN74:DXO74"/>
    <mergeCell ref="DXP74:DXQ74"/>
    <mergeCell ref="DXR74:DXS74"/>
    <mergeCell ref="DWV74:DWW74"/>
    <mergeCell ref="DWX74:DWY74"/>
    <mergeCell ref="DWZ74:DXA74"/>
    <mergeCell ref="DXB74:DXC74"/>
    <mergeCell ref="DXD74:DXE74"/>
    <mergeCell ref="DXF74:DXG74"/>
    <mergeCell ref="DWJ74:DWK74"/>
    <mergeCell ref="DWL74:DWM74"/>
    <mergeCell ref="DWN74:DWO74"/>
    <mergeCell ref="DWP74:DWQ74"/>
    <mergeCell ref="DWR74:DWS74"/>
    <mergeCell ref="DWT74:DWU74"/>
    <mergeCell ref="DVX74:DVY74"/>
    <mergeCell ref="DVZ74:DWA74"/>
    <mergeCell ref="DWB74:DWC74"/>
    <mergeCell ref="DWD74:DWE74"/>
    <mergeCell ref="DWF74:DWG74"/>
    <mergeCell ref="DWH74:DWI74"/>
    <mergeCell ref="DVL74:DVM74"/>
    <mergeCell ref="DVN74:DVO74"/>
    <mergeCell ref="DVP74:DVQ74"/>
    <mergeCell ref="DVR74:DVS74"/>
    <mergeCell ref="DVT74:DVU74"/>
    <mergeCell ref="DVV74:DVW74"/>
    <mergeCell ref="DUZ74:DVA74"/>
    <mergeCell ref="DVB74:DVC74"/>
    <mergeCell ref="DVD74:DVE74"/>
    <mergeCell ref="DVF74:DVG74"/>
    <mergeCell ref="DVH74:DVI74"/>
    <mergeCell ref="DVJ74:DVK74"/>
    <mergeCell ref="DUN74:DUO74"/>
    <mergeCell ref="DUP74:DUQ74"/>
    <mergeCell ref="DUR74:DUS74"/>
    <mergeCell ref="DUT74:DUU74"/>
    <mergeCell ref="DUV74:DUW74"/>
    <mergeCell ref="DUX74:DUY74"/>
    <mergeCell ref="DUB74:DUC74"/>
    <mergeCell ref="DUD74:DUE74"/>
    <mergeCell ref="DUF74:DUG74"/>
    <mergeCell ref="DUH74:DUI74"/>
    <mergeCell ref="DUJ74:DUK74"/>
    <mergeCell ref="DUL74:DUM74"/>
    <mergeCell ref="DTP74:DTQ74"/>
    <mergeCell ref="DTR74:DTS74"/>
    <mergeCell ref="DTT74:DTU74"/>
    <mergeCell ref="DTV74:DTW74"/>
    <mergeCell ref="DTX74:DTY74"/>
    <mergeCell ref="DTZ74:DUA74"/>
    <mergeCell ref="DTD74:DTE74"/>
    <mergeCell ref="DTF74:DTG74"/>
    <mergeCell ref="DTH74:DTI74"/>
    <mergeCell ref="DTJ74:DTK74"/>
    <mergeCell ref="DTL74:DTM74"/>
    <mergeCell ref="DTN74:DTO74"/>
    <mergeCell ref="DSR74:DSS74"/>
    <mergeCell ref="DST74:DSU74"/>
    <mergeCell ref="DSV74:DSW74"/>
    <mergeCell ref="DSX74:DSY74"/>
    <mergeCell ref="DSZ74:DTA74"/>
    <mergeCell ref="DTB74:DTC74"/>
    <mergeCell ref="DSF74:DSG74"/>
    <mergeCell ref="DSH74:DSI74"/>
    <mergeCell ref="DSJ74:DSK74"/>
    <mergeCell ref="DSL74:DSM74"/>
    <mergeCell ref="DSN74:DSO74"/>
    <mergeCell ref="DSP74:DSQ74"/>
    <mergeCell ref="DRT74:DRU74"/>
    <mergeCell ref="DRV74:DRW74"/>
    <mergeCell ref="DRX74:DRY74"/>
    <mergeCell ref="DRZ74:DSA74"/>
    <mergeCell ref="DSB74:DSC74"/>
    <mergeCell ref="DSD74:DSE74"/>
    <mergeCell ref="DRH74:DRI74"/>
    <mergeCell ref="DRJ74:DRK74"/>
    <mergeCell ref="DRL74:DRM74"/>
    <mergeCell ref="DRN74:DRO74"/>
    <mergeCell ref="DRP74:DRQ74"/>
    <mergeCell ref="DRR74:DRS74"/>
    <mergeCell ref="DQV74:DQW74"/>
    <mergeCell ref="DQX74:DQY74"/>
    <mergeCell ref="DQZ74:DRA74"/>
    <mergeCell ref="DRB74:DRC74"/>
    <mergeCell ref="DRD74:DRE74"/>
    <mergeCell ref="DRF74:DRG74"/>
    <mergeCell ref="DQJ74:DQK74"/>
    <mergeCell ref="DQL74:DQM74"/>
    <mergeCell ref="DQN74:DQO74"/>
    <mergeCell ref="DQP74:DQQ74"/>
    <mergeCell ref="DQR74:DQS74"/>
    <mergeCell ref="DQT74:DQU74"/>
    <mergeCell ref="DPX74:DPY74"/>
    <mergeCell ref="DPZ74:DQA74"/>
    <mergeCell ref="DQB74:DQC74"/>
    <mergeCell ref="DQD74:DQE74"/>
    <mergeCell ref="DQF74:DQG74"/>
    <mergeCell ref="DQH74:DQI74"/>
    <mergeCell ref="DPL74:DPM74"/>
    <mergeCell ref="DPN74:DPO74"/>
    <mergeCell ref="DPP74:DPQ74"/>
    <mergeCell ref="DPR74:DPS74"/>
    <mergeCell ref="DPT74:DPU74"/>
    <mergeCell ref="DPV74:DPW74"/>
    <mergeCell ref="DOZ74:DPA74"/>
    <mergeCell ref="DPB74:DPC74"/>
    <mergeCell ref="DPD74:DPE74"/>
    <mergeCell ref="DPF74:DPG74"/>
    <mergeCell ref="DPH74:DPI74"/>
    <mergeCell ref="DPJ74:DPK74"/>
    <mergeCell ref="DON74:DOO74"/>
    <mergeCell ref="DOP74:DOQ74"/>
    <mergeCell ref="DOR74:DOS74"/>
    <mergeCell ref="DOT74:DOU74"/>
    <mergeCell ref="DOV74:DOW74"/>
    <mergeCell ref="DOX74:DOY74"/>
    <mergeCell ref="DOB74:DOC74"/>
    <mergeCell ref="DOD74:DOE74"/>
    <mergeCell ref="DOF74:DOG74"/>
    <mergeCell ref="DOH74:DOI74"/>
    <mergeCell ref="DOJ74:DOK74"/>
    <mergeCell ref="DOL74:DOM74"/>
    <mergeCell ref="DNP74:DNQ74"/>
    <mergeCell ref="DNR74:DNS74"/>
    <mergeCell ref="DNT74:DNU74"/>
    <mergeCell ref="DNV74:DNW74"/>
    <mergeCell ref="DNX74:DNY74"/>
    <mergeCell ref="DNZ74:DOA74"/>
    <mergeCell ref="DND74:DNE74"/>
    <mergeCell ref="DNF74:DNG74"/>
    <mergeCell ref="DNH74:DNI74"/>
    <mergeCell ref="DNJ74:DNK74"/>
    <mergeCell ref="DNL74:DNM74"/>
    <mergeCell ref="DNN74:DNO74"/>
    <mergeCell ref="DMR74:DMS74"/>
    <mergeCell ref="DMT74:DMU74"/>
    <mergeCell ref="DMV74:DMW74"/>
    <mergeCell ref="DMX74:DMY74"/>
    <mergeCell ref="DMZ74:DNA74"/>
    <mergeCell ref="DNB74:DNC74"/>
    <mergeCell ref="DMF74:DMG74"/>
    <mergeCell ref="DMH74:DMI74"/>
    <mergeCell ref="DMJ74:DMK74"/>
    <mergeCell ref="DML74:DMM74"/>
    <mergeCell ref="DMN74:DMO74"/>
    <mergeCell ref="DMP74:DMQ74"/>
    <mergeCell ref="DLT74:DLU74"/>
    <mergeCell ref="DLV74:DLW74"/>
    <mergeCell ref="DLX74:DLY74"/>
    <mergeCell ref="DLZ74:DMA74"/>
    <mergeCell ref="DMB74:DMC74"/>
    <mergeCell ref="DMD74:DME74"/>
    <mergeCell ref="DLH74:DLI74"/>
    <mergeCell ref="DLJ74:DLK74"/>
    <mergeCell ref="DLL74:DLM74"/>
    <mergeCell ref="DLN74:DLO74"/>
    <mergeCell ref="DLP74:DLQ74"/>
    <mergeCell ref="DLR74:DLS74"/>
    <mergeCell ref="DKV74:DKW74"/>
    <mergeCell ref="DKX74:DKY74"/>
    <mergeCell ref="DKZ74:DLA74"/>
    <mergeCell ref="DLB74:DLC74"/>
    <mergeCell ref="DLD74:DLE74"/>
    <mergeCell ref="DLF74:DLG74"/>
    <mergeCell ref="DKJ74:DKK74"/>
    <mergeCell ref="DKL74:DKM74"/>
    <mergeCell ref="DKN74:DKO74"/>
    <mergeCell ref="DKP74:DKQ74"/>
    <mergeCell ref="DKR74:DKS74"/>
    <mergeCell ref="DKT74:DKU74"/>
    <mergeCell ref="DJX74:DJY74"/>
    <mergeCell ref="DJZ74:DKA74"/>
    <mergeCell ref="DKB74:DKC74"/>
    <mergeCell ref="DKD74:DKE74"/>
    <mergeCell ref="DKF74:DKG74"/>
    <mergeCell ref="DKH74:DKI74"/>
    <mergeCell ref="DJL74:DJM74"/>
    <mergeCell ref="DJN74:DJO74"/>
    <mergeCell ref="DJP74:DJQ74"/>
    <mergeCell ref="DJR74:DJS74"/>
    <mergeCell ref="DJT74:DJU74"/>
    <mergeCell ref="DJV74:DJW74"/>
    <mergeCell ref="DIZ74:DJA74"/>
    <mergeCell ref="DJB74:DJC74"/>
    <mergeCell ref="DJD74:DJE74"/>
    <mergeCell ref="DJF74:DJG74"/>
    <mergeCell ref="DJH74:DJI74"/>
    <mergeCell ref="DJJ74:DJK74"/>
    <mergeCell ref="DIN74:DIO74"/>
    <mergeCell ref="DIP74:DIQ74"/>
    <mergeCell ref="DIR74:DIS74"/>
    <mergeCell ref="DIT74:DIU74"/>
    <mergeCell ref="DIV74:DIW74"/>
    <mergeCell ref="DIX74:DIY74"/>
    <mergeCell ref="DIB74:DIC74"/>
    <mergeCell ref="DID74:DIE74"/>
    <mergeCell ref="DIF74:DIG74"/>
    <mergeCell ref="DIH74:DII74"/>
    <mergeCell ref="DIJ74:DIK74"/>
    <mergeCell ref="DIL74:DIM74"/>
    <mergeCell ref="DHP74:DHQ74"/>
    <mergeCell ref="DHR74:DHS74"/>
    <mergeCell ref="DHT74:DHU74"/>
    <mergeCell ref="DHV74:DHW74"/>
    <mergeCell ref="DHX74:DHY74"/>
    <mergeCell ref="DHZ74:DIA74"/>
    <mergeCell ref="DHD74:DHE74"/>
    <mergeCell ref="DHF74:DHG74"/>
    <mergeCell ref="DHH74:DHI74"/>
    <mergeCell ref="DHJ74:DHK74"/>
    <mergeCell ref="DHL74:DHM74"/>
    <mergeCell ref="DHN74:DHO74"/>
    <mergeCell ref="DGR74:DGS74"/>
    <mergeCell ref="DGT74:DGU74"/>
    <mergeCell ref="DGV74:DGW74"/>
    <mergeCell ref="DGX74:DGY74"/>
    <mergeCell ref="DGZ74:DHA74"/>
    <mergeCell ref="DHB74:DHC74"/>
    <mergeCell ref="DGF74:DGG74"/>
    <mergeCell ref="DGH74:DGI74"/>
    <mergeCell ref="DGJ74:DGK74"/>
    <mergeCell ref="DGL74:DGM74"/>
    <mergeCell ref="DGN74:DGO74"/>
    <mergeCell ref="DGP74:DGQ74"/>
    <mergeCell ref="DFT74:DFU74"/>
    <mergeCell ref="DFV74:DFW74"/>
    <mergeCell ref="DFX74:DFY74"/>
    <mergeCell ref="DFZ74:DGA74"/>
    <mergeCell ref="DGB74:DGC74"/>
    <mergeCell ref="DGD74:DGE74"/>
    <mergeCell ref="DFH74:DFI74"/>
    <mergeCell ref="DFJ74:DFK74"/>
    <mergeCell ref="DFL74:DFM74"/>
    <mergeCell ref="DFN74:DFO74"/>
    <mergeCell ref="DFP74:DFQ74"/>
    <mergeCell ref="DFR74:DFS74"/>
    <mergeCell ref="DEV74:DEW74"/>
    <mergeCell ref="DEX74:DEY74"/>
    <mergeCell ref="DEZ74:DFA74"/>
    <mergeCell ref="DFB74:DFC74"/>
    <mergeCell ref="DFD74:DFE74"/>
    <mergeCell ref="DFF74:DFG74"/>
    <mergeCell ref="DEJ74:DEK74"/>
    <mergeCell ref="DEL74:DEM74"/>
    <mergeCell ref="DEN74:DEO74"/>
    <mergeCell ref="DEP74:DEQ74"/>
    <mergeCell ref="DER74:DES74"/>
    <mergeCell ref="DET74:DEU74"/>
    <mergeCell ref="DDX74:DDY74"/>
    <mergeCell ref="DDZ74:DEA74"/>
    <mergeCell ref="DEB74:DEC74"/>
    <mergeCell ref="DED74:DEE74"/>
    <mergeCell ref="DEF74:DEG74"/>
    <mergeCell ref="DEH74:DEI74"/>
    <mergeCell ref="DDL74:DDM74"/>
    <mergeCell ref="DDN74:DDO74"/>
    <mergeCell ref="DDP74:DDQ74"/>
    <mergeCell ref="DDR74:DDS74"/>
    <mergeCell ref="DDT74:DDU74"/>
    <mergeCell ref="DDV74:DDW74"/>
    <mergeCell ref="DCZ74:DDA74"/>
    <mergeCell ref="DDB74:DDC74"/>
    <mergeCell ref="DDD74:DDE74"/>
    <mergeCell ref="DDF74:DDG74"/>
    <mergeCell ref="DDH74:DDI74"/>
    <mergeCell ref="DDJ74:DDK74"/>
    <mergeCell ref="DCN74:DCO74"/>
    <mergeCell ref="DCP74:DCQ74"/>
    <mergeCell ref="DCR74:DCS74"/>
    <mergeCell ref="DCT74:DCU74"/>
    <mergeCell ref="DCV74:DCW74"/>
    <mergeCell ref="DCX74:DCY74"/>
    <mergeCell ref="DCB74:DCC74"/>
    <mergeCell ref="DCD74:DCE74"/>
    <mergeCell ref="DCF74:DCG74"/>
    <mergeCell ref="DCH74:DCI74"/>
    <mergeCell ref="DCJ74:DCK74"/>
    <mergeCell ref="DCL74:DCM74"/>
    <mergeCell ref="DBP74:DBQ74"/>
    <mergeCell ref="DBR74:DBS74"/>
    <mergeCell ref="DBT74:DBU74"/>
    <mergeCell ref="DBV74:DBW74"/>
    <mergeCell ref="DBX74:DBY74"/>
    <mergeCell ref="DBZ74:DCA74"/>
    <mergeCell ref="DBD74:DBE74"/>
    <mergeCell ref="DBF74:DBG74"/>
    <mergeCell ref="DBH74:DBI74"/>
    <mergeCell ref="DBJ74:DBK74"/>
    <mergeCell ref="DBL74:DBM74"/>
    <mergeCell ref="DBN74:DBO74"/>
    <mergeCell ref="DAR74:DAS74"/>
    <mergeCell ref="DAT74:DAU74"/>
    <mergeCell ref="DAV74:DAW74"/>
    <mergeCell ref="DAX74:DAY74"/>
    <mergeCell ref="DAZ74:DBA74"/>
    <mergeCell ref="DBB74:DBC74"/>
    <mergeCell ref="DAF74:DAG74"/>
    <mergeCell ref="DAH74:DAI74"/>
    <mergeCell ref="DAJ74:DAK74"/>
    <mergeCell ref="DAL74:DAM74"/>
    <mergeCell ref="DAN74:DAO74"/>
    <mergeCell ref="DAP74:DAQ74"/>
    <mergeCell ref="CZT74:CZU74"/>
    <mergeCell ref="CZV74:CZW74"/>
    <mergeCell ref="CZX74:CZY74"/>
    <mergeCell ref="CZZ74:DAA74"/>
    <mergeCell ref="DAB74:DAC74"/>
    <mergeCell ref="DAD74:DAE74"/>
    <mergeCell ref="CZH74:CZI74"/>
    <mergeCell ref="CZJ74:CZK74"/>
    <mergeCell ref="CZL74:CZM74"/>
    <mergeCell ref="CZN74:CZO74"/>
    <mergeCell ref="CZP74:CZQ74"/>
    <mergeCell ref="CZR74:CZS74"/>
    <mergeCell ref="CYV74:CYW74"/>
    <mergeCell ref="CYX74:CYY74"/>
    <mergeCell ref="CYZ74:CZA74"/>
    <mergeCell ref="CZB74:CZC74"/>
    <mergeCell ref="CZD74:CZE74"/>
    <mergeCell ref="CZF74:CZG74"/>
    <mergeCell ref="CYJ74:CYK74"/>
    <mergeCell ref="CYL74:CYM74"/>
    <mergeCell ref="CYN74:CYO74"/>
    <mergeCell ref="CYP74:CYQ74"/>
    <mergeCell ref="CYR74:CYS74"/>
    <mergeCell ref="CYT74:CYU74"/>
    <mergeCell ref="CXX74:CXY74"/>
    <mergeCell ref="CXZ74:CYA74"/>
    <mergeCell ref="CYB74:CYC74"/>
    <mergeCell ref="CYD74:CYE74"/>
    <mergeCell ref="CYF74:CYG74"/>
    <mergeCell ref="CYH74:CYI74"/>
    <mergeCell ref="CXL74:CXM74"/>
    <mergeCell ref="CXN74:CXO74"/>
    <mergeCell ref="CXP74:CXQ74"/>
    <mergeCell ref="CXR74:CXS74"/>
    <mergeCell ref="CXT74:CXU74"/>
    <mergeCell ref="CXV74:CXW74"/>
    <mergeCell ref="CWZ74:CXA74"/>
    <mergeCell ref="CXB74:CXC74"/>
    <mergeCell ref="CXD74:CXE74"/>
    <mergeCell ref="CXF74:CXG74"/>
    <mergeCell ref="CXH74:CXI74"/>
    <mergeCell ref="CXJ74:CXK74"/>
    <mergeCell ref="CWN74:CWO74"/>
    <mergeCell ref="CWP74:CWQ74"/>
    <mergeCell ref="CWR74:CWS74"/>
    <mergeCell ref="CWT74:CWU74"/>
    <mergeCell ref="CWV74:CWW74"/>
    <mergeCell ref="CWX74:CWY74"/>
    <mergeCell ref="CWB74:CWC74"/>
    <mergeCell ref="CWD74:CWE74"/>
    <mergeCell ref="CWF74:CWG74"/>
    <mergeCell ref="CWH74:CWI74"/>
    <mergeCell ref="CWJ74:CWK74"/>
    <mergeCell ref="CWL74:CWM74"/>
    <mergeCell ref="CVP74:CVQ74"/>
    <mergeCell ref="CVR74:CVS74"/>
    <mergeCell ref="CVT74:CVU74"/>
    <mergeCell ref="CVV74:CVW74"/>
    <mergeCell ref="CVX74:CVY74"/>
    <mergeCell ref="CVZ74:CWA74"/>
    <mergeCell ref="CVD74:CVE74"/>
    <mergeCell ref="CVF74:CVG74"/>
    <mergeCell ref="CVH74:CVI74"/>
    <mergeCell ref="CVJ74:CVK74"/>
    <mergeCell ref="CVL74:CVM74"/>
    <mergeCell ref="CVN74:CVO74"/>
    <mergeCell ref="CUR74:CUS74"/>
    <mergeCell ref="CUT74:CUU74"/>
    <mergeCell ref="CUV74:CUW74"/>
    <mergeCell ref="CUX74:CUY74"/>
    <mergeCell ref="CUZ74:CVA74"/>
    <mergeCell ref="CVB74:CVC74"/>
    <mergeCell ref="CUF74:CUG74"/>
    <mergeCell ref="CUH74:CUI74"/>
    <mergeCell ref="CUJ74:CUK74"/>
    <mergeCell ref="CUL74:CUM74"/>
    <mergeCell ref="CUN74:CUO74"/>
    <mergeCell ref="CUP74:CUQ74"/>
    <mergeCell ref="CTT74:CTU74"/>
    <mergeCell ref="CTV74:CTW74"/>
    <mergeCell ref="CTX74:CTY74"/>
    <mergeCell ref="CTZ74:CUA74"/>
    <mergeCell ref="CUB74:CUC74"/>
    <mergeCell ref="CUD74:CUE74"/>
    <mergeCell ref="CTH74:CTI74"/>
    <mergeCell ref="CTJ74:CTK74"/>
    <mergeCell ref="CTL74:CTM74"/>
    <mergeCell ref="CTN74:CTO74"/>
    <mergeCell ref="CTP74:CTQ74"/>
    <mergeCell ref="CTR74:CTS74"/>
    <mergeCell ref="CSV74:CSW74"/>
    <mergeCell ref="CSX74:CSY74"/>
    <mergeCell ref="CSZ74:CTA74"/>
    <mergeCell ref="CTB74:CTC74"/>
    <mergeCell ref="CTD74:CTE74"/>
    <mergeCell ref="CTF74:CTG74"/>
    <mergeCell ref="CSJ74:CSK74"/>
    <mergeCell ref="CSL74:CSM74"/>
    <mergeCell ref="CSN74:CSO74"/>
    <mergeCell ref="CSP74:CSQ74"/>
    <mergeCell ref="CSR74:CSS74"/>
    <mergeCell ref="CST74:CSU74"/>
    <mergeCell ref="CRX74:CRY74"/>
    <mergeCell ref="CRZ74:CSA74"/>
    <mergeCell ref="CSB74:CSC74"/>
    <mergeCell ref="CSD74:CSE74"/>
    <mergeCell ref="CSF74:CSG74"/>
    <mergeCell ref="CSH74:CSI74"/>
    <mergeCell ref="CRL74:CRM74"/>
    <mergeCell ref="CRN74:CRO74"/>
    <mergeCell ref="CRP74:CRQ74"/>
    <mergeCell ref="CRR74:CRS74"/>
    <mergeCell ref="CRT74:CRU74"/>
    <mergeCell ref="CRV74:CRW74"/>
    <mergeCell ref="CQZ74:CRA74"/>
    <mergeCell ref="CRB74:CRC74"/>
    <mergeCell ref="CRD74:CRE74"/>
    <mergeCell ref="CRF74:CRG74"/>
    <mergeCell ref="CRH74:CRI74"/>
    <mergeCell ref="CRJ74:CRK74"/>
    <mergeCell ref="CQN74:CQO74"/>
    <mergeCell ref="CQP74:CQQ74"/>
    <mergeCell ref="CQR74:CQS74"/>
    <mergeCell ref="CQT74:CQU74"/>
    <mergeCell ref="CQV74:CQW74"/>
    <mergeCell ref="CQX74:CQY74"/>
    <mergeCell ref="CQB74:CQC74"/>
    <mergeCell ref="CQD74:CQE74"/>
    <mergeCell ref="CQF74:CQG74"/>
    <mergeCell ref="CQH74:CQI74"/>
    <mergeCell ref="CQJ74:CQK74"/>
    <mergeCell ref="CQL74:CQM74"/>
    <mergeCell ref="CPP74:CPQ74"/>
    <mergeCell ref="CPR74:CPS74"/>
    <mergeCell ref="CPT74:CPU74"/>
    <mergeCell ref="CPV74:CPW74"/>
    <mergeCell ref="CPX74:CPY74"/>
    <mergeCell ref="CPZ74:CQA74"/>
    <mergeCell ref="CPD74:CPE74"/>
    <mergeCell ref="CPF74:CPG74"/>
    <mergeCell ref="CPH74:CPI74"/>
    <mergeCell ref="CPJ74:CPK74"/>
    <mergeCell ref="CPL74:CPM74"/>
    <mergeCell ref="CPN74:CPO74"/>
    <mergeCell ref="COR74:COS74"/>
    <mergeCell ref="COT74:COU74"/>
    <mergeCell ref="COV74:COW74"/>
    <mergeCell ref="COX74:COY74"/>
    <mergeCell ref="COZ74:CPA74"/>
    <mergeCell ref="CPB74:CPC74"/>
    <mergeCell ref="COF74:COG74"/>
    <mergeCell ref="COH74:COI74"/>
    <mergeCell ref="COJ74:COK74"/>
    <mergeCell ref="COL74:COM74"/>
    <mergeCell ref="CON74:COO74"/>
    <mergeCell ref="COP74:COQ74"/>
    <mergeCell ref="CNT74:CNU74"/>
    <mergeCell ref="CNV74:CNW74"/>
    <mergeCell ref="CNX74:CNY74"/>
    <mergeCell ref="CNZ74:COA74"/>
    <mergeCell ref="COB74:COC74"/>
    <mergeCell ref="COD74:COE74"/>
    <mergeCell ref="CNH74:CNI74"/>
    <mergeCell ref="CNJ74:CNK74"/>
    <mergeCell ref="CNL74:CNM74"/>
    <mergeCell ref="CNN74:CNO74"/>
    <mergeCell ref="CNP74:CNQ74"/>
    <mergeCell ref="CNR74:CNS74"/>
    <mergeCell ref="CMV74:CMW74"/>
    <mergeCell ref="CMX74:CMY74"/>
    <mergeCell ref="CMZ74:CNA74"/>
    <mergeCell ref="CNB74:CNC74"/>
    <mergeCell ref="CND74:CNE74"/>
    <mergeCell ref="CNF74:CNG74"/>
    <mergeCell ref="CMJ74:CMK74"/>
    <mergeCell ref="CML74:CMM74"/>
    <mergeCell ref="CMN74:CMO74"/>
    <mergeCell ref="CMP74:CMQ74"/>
    <mergeCell ref="CMR74:CMS74"/>
    <mergeCell ref="CMT74:CMU74"/>
    <mergeCell ref="CLX74:CLY74"/>
    <mergeCell ref="CLZ74:CMA74"/>
    <mergeCell ref="CMB74:CMC74"/>
    <mergeCell ref="CMD74:CME74"/>
    <mergeCell ref="CMF74:CMG74"/>
    <mergeCell ref="CMH74:CMI74"/>
    <mergeCell ref="CLL74:CLM74"/>
    <mergeCell ref="CLN74:CLO74"/>
    <mergeCell ref="CLP74:CLQ74"/>
    <mergeCell ref="CLR74:CLS74"/>
    <mergeCell ref="CLT74:CLU74"/>
    <mergeCell ref="CLV74:CLW74"/>
    <mergeCell ref="CKZ74:CLA74"/>
    <mergeCell ref="CLB74:CLC74"/>
    <mergeCell ref="CLD74:CLE74"/>
    <mergeCell ref="CLF74:CLG74"/>
    <mergeCell ref="CLH74:CLI74"/>
    <mergeCell ref="CLJ74:CLK74"/>
    <mergeCell ref="CKN74:CKO74"/>
    <mergeCell ref="CKP74:CKQ74"/>
    <mergeCell ref="CKR74:CKS74"/>
    <mergeCell ref="CKT74:CKU74"/>
    <mergeCell ref="CKV74:CKW74"/>
    <mergeCell ref="CKX74:CKY74"/>
    <mergeCell ref="CKB74:CKC74"/>
    <mergeCell ref="CKD74:CKE74"/>
    <mergeCell ref="CKF74:CKG74"/>
    <mergeCell ref="CKH74:CKI74"/>
    <mergeCell ref="CKJ74:CKK74"/>
    <mergeCell ref="CKL74:CKM74"/>
    <mergeCell ref="CJP74:CJQ74"/>
    <mergeCell ref="CJR74:CJS74"/>
    <mergeCell ref="CJT74:CJU74"/>
    <mergeCell ref="CJV74:CJW74"/>
    <mergeCell ref="CJX74:CJY74"/>
    <mergeCell ref="CJZ74:CKA74"/>
    <mergeCell ref="CJD74:CJE74"/>
    <mergeCell ref="CJF74:CJG74"/>
    <mergeCell ref="CJH74:CJI74"/>
    <mergeCell ref="CJJ74:CJK74"/>
    <mergeCell ref="CJL74:CJM74"/>
    <mergeCell ref="CJN74:CJO74"/>
    <mergeCell ref="CIR74:CIS74"/>
    <mergeCell ref="CIT74:CIU74"/>
    <mergeCell ref="CIV74:CIW74"/>
    <mergeCell ref="CIX74:CIY74"/>
    <mergeCell ref="CIZ74:CJA74"/>
    <mergeCell ref="CJB74:CJC74"/>
    <mergeCell ref="CIF74:CIG74"/>
    <mergeCell ref="CIH74:CII74"/>
    <mergeCell ref="CIJ74:CIK74"/>
    <mergeCell ref="CIL74:CIM74"/>
    <mergeCell ref="CIN74:CIO74"/>
    <mergeCell ref="CIP74:CIQ74"/>
    <mergeCell ref="CHT74:CHU74"/>
    <mergeCell ref="CHV74:CHW74"/>
    <mergeCell ref="CHX74:CHY74"/>
    <mergeCell ref="CHZ74:CIA74"/>
    <mergeCell ref="CIB74:CIC74"/>
    <mergeCell ref="CID74:CIE74"/>
    <mergeCell ref="CHH74:CHI74"/>
    <mergeCell ref="CHJ74:CHK74"/>
    <mergeCell ref="CHL74:CHM74"/>
    <mergeCell ref="CHN74:CHO74"/>
    <mergeCell ref="CHP74:CHQ74"/>
    <mergeCell ref="CHR74:CHS74"/>
    <mergeCell ref="CGV74:CGW74"/>
    <mergeCell ref="CGX74:CGY74"/>
    <mergeCell ref="CGZ74:CHA74"/>
    <mergeCell ref="CHB74:CHC74"/>
    <mergeCell ref="CHD74:CHE74"/>
    <mergeCell ref="CHF74:CHG74"/>
    <mergeCell ref="CGJ74:CGK74"/>
    <mergeCell ref="CGL74:CGM74"/>
    <mergeCell ref="CGN74:CGO74"/>
    <mergeCell ref="CGP74:CGQ74"/>
    <mergeCell ref="CGR74:CGS74"/>
    <mergeCell ref="CGT74:CGU74"/>
    <mergeCell ref="CFX74:CFY74"/>
    <mergeCell ref="CFZ74:CGA74"/>
    <mergeCell ref="CGB74:CGC74"/>
    <mergeCell ref="CGD74:CGE74"/>
    <mergeCell ref="CGF74:CGG74"/>
    <mergeCell ref="CGH74:CGI74"/>
    <mergeCell ref="CFL74:CFM74"/>
    <mergeCell ref="CFN74:CFO74"/>
    <mergeCell ref="CFP74:CFQ74"/>
    <mergeCell ref="CFR74:CFS74"/>
    <mergeCell ref="CFT74:CFU74"/>
    <mergeCell ref="CFV74:CFW74"/>
    <mergeCell ref="CEZ74:CFA74"/>
    <mergeCell ref="CFB74:CFC74"/>
    <mergeCell ref="CFD74:CFE74"/>
    <mergeCell ref="CFF74:CFG74"/>
    <mergeCell ref="CFH74:CFI74"/>
    <mergeCell ref="CFJ74:CFK74"/>
    <mergeCell ref="CEN74:CEO74"/>
    <mergeCell ref="CEP74:CEQ74"/>
    <mergeCell ref="CER74:CES74"/>
    <mergeCell ref="CET74:CEU74"/>
    <mergeCell ref="CEV74:CEW74"/>
    <mergeCell ref="CEX74:CEY74"/>
    <mergeCell ref="CEB74:CEC74"/>
    <mergeCell ref="CED74:CEE74"/>
    <mergeCell ref="CEF74:CEG74"/>
    <mergeCell ref="CEH74:CEI74"/>
    <mergeCell ref="CEJ74:CEK74"/>
    <mergeCell ref="CEL74:CEM74"/>
    <mergeCell ref="CDP74:CDQ74"/>
    <mergeCell ref="CDR74:CDS74"/>
    <mergeCell ref="CDT74:CDU74"/>
    <mergeCell ref="CDV74:CDW74"/>
    <mergeCell ref="CDX74:CDY74"/>
    <mergeCell ref="CDZ74:CEA74"/>
    <mergeCell ref="CDD74:CDE74"/>
    <mergeCell ref="CDF74:CDG74"/>
    <mergeCell ref="CDH74:CDI74"/>
    <mergeCell ref="CDJ74:CDK74"/>
    <mergeCell ref="CDL74:CDM74"/>
    <mergeCell ref="CDN74:CDO74"/>
    <mergeCell ref="CCR74:CCS74"/>
    <mergeCell ref="CCT74:CCU74"/>
    <mergeCell ref="CCV74:CCW74"/>
    <mergeCell ref="CCX74:CCY74"/>
    <mergeCell ref="CCZ74:CDA74"/>
    <mergeCell ref="CDB74:CDC74"/>
    <mergeCell ref="CCF74:CCG74"/>
    <mergeCell ref="CCH74:CCI74"/>
    <mergeCell ref="CCJ74:CCK74"/>
    <mergeCell ref="CCL74:CCM74"/>
    <mergeCell ref="CCN74:CCO74"/>
    <mergeCell ref="CCP74:CCQ74"/>
    <mergeCell ref="CBT74:CBU74"/>
    <mergeCell ref="CBV74:CBW74"/>
    <mergeCell ref="CBX74:CBY74"/>
    <mergeCell ref="CBZ74:CCA74"/>
    <mergeCell ref="CCB74:CCC74"/>
    <mergeCell ref="CCD74:CCE74"/>
    <mergeCell ref="CBH74:CBI74"/>
    <mergeCell ref="CBJ74:CBK74"/>
    <mergeCell ref="CBL74:CBM74"/>
    <mergeCell ref="CBN74:CBO74"/>
    <mergeCell ref="CBP74:CBQ74"/>
    <mergeCell ref="CBR74:CBS74"/>
    <mergeCell ref="CAV74:CAW74"/>
    <mergeCell ref="CAX74:CAY74"/>
    <mergeCell ref="CAZ74:CBA74"/>
    <mergeCell ref="CBB74:CBC74"/>
    <mergeCell ref="CBD74:CBE74"/>
    <mergeCell ref="CBF74:CBG74"/>
    <mergeCell ref="CAJ74:CAK74"/>
    <mergeCell ref="CAL74:CAM74"/>
    <mergeCell ref="CAN74:CAO74"/>
    <mergeCell ref="CAP74:CAQ74"/>
    <mergeCell ref="CAR74:CAS74"/>
    <mergeCell ref="CAT74:CAU74"/>
    <mergeCell ref="BZX74:BZY74"/>
    <mergeCell ref="BZZ74:CAA74"/>
    <mergeCell ref="CAB74:CAC74"/>
    <mergeCell ref="CAD74:CAE74"/>
    <mergeCell ref="CAF74:CAG74"/>
    <mergeCell ref="CAH74:CAI74"/>
    <mergeCell ref="BZL74:BZM74"/>
    <mergeCell ref="BZN74:BZO74"/>
    <mergeCell ref="BZP74:BZQ74"/>
    <mergeCell ref="BZR74:BZS74"/>
    <mergeCell ref="BZT74:BZU74"/>
    <mergeCell ref="BZV74:BZW74"/>
    <mergeCell ref="BYZ74:BZA74"/>
    <mergeCell ref="BZB74:BZC74"/>
    <mergeCell ref="BZD74:BZE74"/>
    <mergeCell ref="BZF74:BZG74"/>
    <mergeCell ref="BZH74:BZI74"/>
    <mergeCell ref="BZJ74:BZK74"/>
    <mergeCell ref="BYN74:BYO74"/>
    <mergeCell ref="BYP74:BYQ74"/>
    <mergeCell ref="BYR74:BYS74"/>
    <mergeCell ref="BYT74:BYU74"/>
    <mergeCell ref="BYV74:BYW74"/>
    <mergeCell ref="BYX74:BYY74"/>
    <mergeCell ref="BYB74:BYC74"/>
    <mergeCell ref="BYD74:BYE74"/>
    <mergeCell ref="BYF74:BYG74"/>
    <mergeCell ref="BYH74:BYI74"/>
    <mergeCell ref="BYJ74:BYK74"/>
    <mergeCell ref="BYL74:BYM74"/>
    <mergeCell ref="BXP74:BXQ74"/>
    <mergeCell ref="BXR74:BXS74"/>
    <mergeCell ref="BXT74:BXU74"/>
    <mergeCell ref="BXV74:BXW74"/>
    <mergeCell ref="BXX74:BXY74"/>
    <mergeCell ref="BXZ74:BYA74"/>
    <mergeCell ref="BXD74:BXE74"/>
    <mergeCell ref="BXF74:BXG74"/>
    <mergeCell ref="BXH74:BXI74"/>
    <mergeCell ref="BXJ74:BXK74"/>
    <mergeCell ref="BXL74:BXM74"/>
    <mergeCell ref="BXN74:BXO74"/>
    <mergeCell ref="BWR74:BWS74"/>
    <mergeCell ref="BWT74:BWU74"/>
    <mergeCell ref="BWV74:BWW74"/>
    <mergeCell ref="BWX74:BWY74"/>
    <mergeCell ref="BWZ74:BXA74"/>
    <mergeCell ref="BXB74:BXC74"/>
    <mergeCell ref="BWF74:BWG74"/>
    <mergeCell ref="BWH74:BWI74"/>
    <mergeCell ref="BWJ74:BWK74"/>
    <mergeCell ref="BWL74:BWM74"/>
    <mergeCell ref="BWN74:BWO74"/>
    <mergeCell ref="BWP74:BWQ74"/>
    <mergeCell ref="BVT74:BVU74"/>
    <mergeCell ref="BVV74:BVW74"/>
    <mergeCell ref="BVX74:BVY74"/>
    <mergeCell ref="BVZ74:BWA74"/>
    <mergeCell ref="BWB74:BWC74"/>
    <mergeCell ref="BWD74:BWE74"/>
    <mergeCell ref="BVH74:BVI74"/>
    <mergeCell ref="BVJ74:BVK74"/>
    <mergeCell ref="BVL74:BVM74"/>
    <mergeCell ref="BVN74:BVO74"/>
    <mergeCell ref="BVP74:BVQ74"/>
    <mergeCell ref="BVR74:BVS74"/>
    <mergeCell ref="BUV74:BUW74"/>
    <mergeCell ref="BUX74:BUY74"/>
    <mergeCell ref="BUZ74:BVA74"/>
    <mergeCell ref="BVB74:BVC74"/>
    <mergeCell ref="BVD74:BVE74"/>
    <mergeCell ref="BVF74:BVG74"/>
    <mergeCell ref="BUJ74:BUK74"/>
    <mergeCell ref="BUL74:BUM74"/>
    <mergeCell ref="BUN74:BUO74"/>
    <mergeCell ref="BUP74:BUQ74"/>
    <mergeCell ref="BUR74:BUS74"/>
    <mergeCell ref="BUT74:BUU74"/>
    <mergeCell ref="BTX74:BTY74"/>
    <mergeCell ref="BTZ74:BUA74"/>
    <mergeCell ref="BUB74:BUC74"/>
    <mergeCell ref="BUD74:BUE74"/>
    <mergeCell ref="BUF74:BUG74"/>
    <mergeCell ref="BUH74:BUI74"/>
    <mergeCell ref="BTL74:BTM74"/>
    <mergeCell ref="BTN74:BTO74"/>
    <mergeCell ref="BTP74:BTQ74"/>
    <mergeCell ref="BTR74:BTS74"/>
    <mergeCell ref="BTT74:BTU74"/>
    <mergeCell ref="BTV74:BTW74"/>
    <mergeCell ref="BSZ74:BTA74"/>
    <mergeCell ref="BTB74:BTC74"/>
    <mergeCell ref="BTD74:BTE74"/>
    <mergeCell ref="BTF74:BTG74"/>
    <mergeCell ref="BTH74:BTI74"/>
    <mergeCell ref="BTJ74:BTK74"/>
    <mergeCell ref="BSN74:BSO74"/>
    <mergeCell ref="BSP74:BSQ74"/>
    <mergeCell ref="BSR74:BSS74"/>
    <mergeCell ref="BST74:BSU74"/>
    <mergeCell ref="BSV74:BSW74"/>
    <mergeCell ref="BSX74:BSY74"/>
    <mergeCell ref="BSB74:BSC74"/>
    <mergeCell ref="BSD74:BSE74"/>
    <mergeCell ref="BSF74:BSG74"/>
    <mergeCell ref="BSH74:BSI74"/>
    <mergeCell ref="BSJ74:BSK74"/>
    <mergeCell ref="BSL74:BSM74"/>
    <mergeCell ref="BRP74:BRQ74"/>
    <mergeCell ref="BRR74:BRS74"/>
    <mergeCell ref="BRT74:BRU74"/>
    <mergeCell ref="BRV74:BRW74"/>
    <mergeCell ref="BRX74:BRY74"/>
    <mergeCell ref="BRZ74:BSA74"/>
    <mergeCell ref="BRD74:BRE74"/>
    <mergeCell ref="BRF74:BRG74"/>
    <mergeCell ref="BRH74:BRI74"/>
    <mergeCell ref="BRJ74:BRK74"/>
    <mergeCell ref="BRL74:BRM74"/>
    <mergeCell ref="BRN74:BRO74"/>
    <mergeCell ref="BQR74:BQS74"/>
    <mergeCell ref="BQT74:BQU74"/>
    <mergeCell ref="BQV74:BQW74"/>
    <mergeCell ref="BQX74:BQY74"/>
    <mergeCell ref="BQZ74:BRA74"/>
    <mergeCell ref="BRB74:BRC74"/>
    <mergeCell ref="BQF74:BQG74"/>
    <mergeCell ref="BQH74:BQI74"/>
    <mergeCell ref="BQJ74:BQK74"/>
    <mergeCell ref="BQL74:BQM74"/>
    <mergeCell ref="BQN74:BQO74"/>
    <mergeCell ref="BQP74:BQQ74"/>
    <mergeCell ref="BPT74:BPU74"/>
    <mergeCell ref="BPV74:BPW74"/>
    <mergeCell ref="BPX74:BPY74"/>
    <mergeCell ref="BPZ74:BQA74"/>
    <mergeCell ref="BQB74:BQC74"/>
    <mergeCell ref="BQD74:BQE74"/>
    <mergeCell ref="BPH74:BPI74"/>
    <mergeCell ref="BPJ74:BPK74"/>
    <mergeCell ref="BPL74:BPM74"/>
    <mergeCell ref="BPN74:BPO74"/>
    <mergeCell ref="BPP74:BPQ74"/>
    <mergeCell ref="BPR74:BPS74"/>
    <mergeCell ref="BOV74:BOW74"/>
    <mergeCell ref="BOX74:BOY74"/>
    <mergeCell ref="BOZ74:BPA74"/>
    <mergeCell ref="BPB74:BPC74"/>
    <mergeCell ref="BPD74:BPE74"/>
    <mergeCell ref="BPF74:BPG74"/>
    <mergeCell ref="BOJ74:BOK74"/>
    <mergeCell ref="BOL74:BOM74"/>
    <mergeCell ref="BON74:BOO74"/>
    <mergeCell ref="BOP74:BOQ74"/>
    <mergeCell ref="BOR74:BOS74"/>
    <mergeCell ref="BOT74:BOU74"/>
    <mergeCell ref="BNX74:BNY74"/>
    <mergeCell ref="BNZ74:BOA74"/>
    <mergeCell ref="BOB74:BOC74"/>
    <mergeCell ref="BOD74:BOE74"/>
    <mergeCell ref="BOF74:BOG74"/>
    <mergeCell ref="BOH74:BOI74"/>
    <mergeCell ref="BNL74:BNM74"/>
    <mergeCell ref="BNN74:BNO74"/>
    <mergeCell ref="BNP74:BNQ74"/>
    <mergeCell ref="BNR74:BNS74"/>
    <mergeCell ref="BNT74:BNU74"/>
    <mergeCell ref="BNV74:BNW74"/>
    <mergeCell ref="BMZ74:BNA74"/>
    <mergeCell ref="BNB74:BNC74"/>
    <mergeCell ref="BND74:BNE74"/>
    <mergeCell ref="BNF74:BNG74"/>
    <mergeCell ref="BNH74:BNI74"/>
    <mergeCell ref="BNJ74:BNK74"/>
    <mergeCell ref="BMN74:BMO74"/>
    <mergeCell ref="BMP74:BMQ74"/>
    <mergeCell ref="BMR74:BMS74"/>
    <mergeCell ref="BMT74:BMU74"/>
    <mergeCell ref="BMV74:BMW74"/>
    <mergeCell ref="BMX74:BMY74"/>
    <mergeCell ref="BMB74:BMC74"/>
    <mergeCell ref="BMD74:BME74"/>
    <mergeCell ref="BMF74:BMG74"/>
    <mergeCell ref="BMH74:BMI74"/>
    <mergeCell ref="BMJ74:BMK74"/>
    <mergeCell ref="BML74:BMM74"/>
    <mergeCell ref="BLP74:BLQ74"/>
    <mergeCell ref="BLR74:BLS74"/>
    <mergeCell ref="BLT74:BLU74"/>
    <mergeCell ref="BLV74:BLW74"/>
    <mergeCell ref="BLX74:BLY74"/>
    <mergeCell ref="BLZ74:BMA74"/>
    <mergeCell ref="BLD74:BLE74"/>
    <mergeCell ref="BLF74:BLG74"/>
    <mergeCell ref="BLH74:BLI74"/>
    <mergeCell ref="BLJ74:BLK74"/>
    <mergeCell ref="BLL74:BLM74"/>
    <mergeCell ref="BLN74:BLO74"/>
    <mergeCell ref="BKR74:BKS74"/>
    <mergeCell ref="BKT74:BKU74"/>
    <mergeCell ref="BKV74:BKW74"/>
    <mergeCell ref="BKX74:BKY74"/>
    <mergeCell ref="BKZ74:BLA74"/>
    <mergeCell ref="BLB74:BLC74"/>
    <mergeCell ref="BKF74:BKG74"/>
    <mergeCell ref="BKH74:BKI74"/>
    <mergeCell ref="BKJ74:BKK74"/>
    <mergeCell ref="BKL74:BKM74"/>
    <mergeCell ref="BKN74:BKO74"/>
    <mergeCell ref="BKP74:BKQ74"/>
    <mergeCell ref="BJT74:BJU74"/>
    <mergeCell ref="BJV74:BJW74"/>
    <mergeCell ref="BJX74:BJY74"/>
    <mergeCell ref="BJZ74:BKA74"/>
    <mergeCell ref="BKB74:BKC74"/>
    <mergeCell ref="BKD74:BKE74"/>
    <mergeCell ref="BJH74:BJI74"/>
    <mergeCell ref="BJJ74:BJK74"/>
    <mergeCell ref="BJL74:BJM74"/>
    <mergeCell ref="BJN74:BJO74"/>
    <mergeCell ref="BJP74:BJQ74"/>
    <mergeCell ref="BJR74:BJS74"/>
    <mergeCell ref="BIV74:BIW74"/>
    <mergeCell ref="BIX74:BIY74"/>
    <mergeCell ref="BIZ74:BJA74"/>
    <mergeCell ref="BJB74:BJC74"/>
    <mergeCell ref="BJD74:BJE74"/>
    <mergeCell ref="BJF74:BJG74"/>
    <mergeCell ref="BIJ74:BIK74"/>
    <mergeCell ref="BIL74:BIM74"/>
    <mergeCell ref="BIN74:BIO74"/>
    <mergeCell ref="BIP74:BIQ74"/>
    <mergeCell ref="BIR74:BIS74"/>
    <mergeCell ref="BIT74:BIU74"/>
    <mergeCell ref="BHX74:BHY74"/>
    <mergeCell ref="BHZ74:BIA74"/>
    <mergeCell ref="BIB74:BIC74"/>
    <mergeCell ref="BID74:BIE74"/>
    <mergeCell ref="BIF74:BIG74"/>
    <mergeCell ref="BIH74:BII74"/>
    <mergeCell ref="BHL74:BHM74"/>
    <mergeCell ref="BHN74:BHO74"/>
    <mergeCell ref="BHP74:BHQ74"/>
    <mergeCell ref="BHR74:BHS74"/>
    <mergeCell ref="BHT74:BHU74"/>
    <mergeCell ref="BHV74:BHW74"/>
    <mergeCell ref="BGZ74:BHA74"/>
    <mergeCell ref="BHB74:BHC74"/>
    <mergeCell ref="BHD74:BHE74"/>
    <mergeCell ref="BHF74:BHG74"/>
    <mergeCell ref="BHH74:BHI74"/>
    <mergeCell ref="BHJ74:BHK74"/>
    <mergeCell ref="BGN74:BGO74"/>
    <mergeCell ref="BGP74:BGQ74"/>
    <mergeCell ref="BGR74:BGS74"/>
    <mergeCell ref="BGT74:BGU74"/>
    <mergeCell ref="BGV74:BGW74"/>
    <mergeCell ref="BGX74:BGY74"/>
    <mergeCell ref="BGB74:BGC74"/>
    <mergeCell ref="BGD74:BGE74"/>
    <mergeCell ref="BGF74:BGG74"/>
    <mergeCell ref="BGH74:BGI74"/>
    <mergeCell ref="BGJ74:BGK74"/>
    <mergeCell ref="BGL74:BGM74"/>
    <mergeCell ref="BFP74:BFQ74"/>
    <mergeCell ref="BFR74:BFS74"/>
    <mergeCell ref="BFT74:BFU74"/>
    <mergeCell ref="BFV74:BFW74"/>
    <mergeCell ref="BFX74:BFY74"/>
    <mergeCell ref="BFZ74:BGA74"/>
    <mergeCell ref="BFD74:BFE74"/>
    <mergeCell ref="BFF74:BFG74"/>
    <mergeCell ref="BFH74:BFI74"/>
    <mergeCell ref="BFJ74:BFK74"/>
    <mergeCell ref="BFL74:BFM74"/>
    <mergeCell ref="BFN74:BFO74"/>
    <mergeCell ref="BER74:BES74"/>
    <mergeCell ref="BET74:BEU74"/>
    <mergeCell ref="BEV74:BEW74"/>
    <mergeCell ref="BEX74:BEY74"/>
    <mergeCell ref="BEZ74:BFA74"/>
    <mergeCell ref="BFB74:BFC74"/>
    <mergeCell ref="BEF74:BEG74"/>
    <mergeCell ref="BEH74:BEI74"/>
    <mergeCell ref="BEJ74:BEK74"/>
    <mergeCell ref="BEL74:BEM74"/>
    <mergeCell ref="BEN74:BEO74"/>
    <mergeCell ref="BEP74:BEQ74"/>
    <mergeCell ref="BDT74:BDU74"/>
    <mergeCell ref="BDV74:BDW74"/>
    <mergeCell ref="BDX74:BDY74"/>
    <mergeCell ref="BDZ74:BEA74"/>
    <mergeCell ref="BEB74:BEC74"/>
    <mergeCell ref="BED74:BEE74"/>
    <mergeCell ref="BDH74:BDI74"/>
    <mergeCell ref="BDJ74:BDK74"/>
    <mergeCell ref="BDL74:BDM74"/>
    <mergeCell ref="BDN74:BDO74"/>
    <mergeCell ref="BDP74:BDQ74"/>
    <mergeCell ref="BDR74:BDS74"/>
    <mergeCell ref="BCV74:BCW74"/>
    <mergeCell ref="BCX74:BCY74"/>
    <mergeCell ref="BCZ74:BDA74"/>
    <mergeCell ref="BDB74:BDC74"/>
    <mergeCell ref="BDD74:BDE74"/>
    <mergeCell ref="BDF74:BDG74"/>
    <mergeCell ref="BCJ74:BCK74"/>
    <mergeCell ref="BCL74:BCM74"/>
    <mergeCell ref="BCN74:BCO74"/>
    <mergeCell ref="BCP74:BCQ74"/>
    <mergeCell ref="BCR74:BCS74"/>
    <mergeCell ref="BCT74:BCU74"/>
    <mergeCell ref="BBX74:BBY74"/>
    <mergeCell ref="BBZ74:BCA74"/>
    <mergeCell ref="BCB74:BCC74"/>
    <mergeCell ref="BCD74:BCE74"/>
    <mergeCell ref="BCF74:BCG74"/>
    <mergeCell ref="BCH74:BCI74"/>
    <mergeCell ref="BBL74:BBM74"/>
    <mergeCell ref="BBN74:BBO74"/>
    <mergeCell ref="BBP74:BBQ74"/>
    <mergeCell ref="BBR74:BBS74"/>
    <mergeCell ref="BBT74:BBU74"/>
    <mergeCell ref="BBV74:BBW74"/>
    <mergeCell ref="BAZ74:BBA74"/>
    <mergeCell ref="BBB74:BBC74"/>
    <mergeCell ref="BBD74:BBE74"/>
    <mergeCell ref="BBF74:BBG74"/>
    <mergeCell ref="BBH74:BBI74"/>
    <mergeCell ref="BBJ74:BBK74"/>
    <mergeCell ref="BAN74:BAO74"/>
    <mergeCell ref="BAP74:BAQ74"/>
    <mergeCell ref="BAR74:BAS74"/>
    <mergeCell ref="BAT74:BAU74"/>
    <mergeCell ref="BAV74:BAW74"/>
    <mergeCell ref="BAX74:BAY74"/>
    <mergeCell ref="BAB74:BAC74"/>
    <mergeCell ref="BAD74:BAE74"/>
    <mergeCell ref="BAF74:BAG74"/>
    <mergeCell ref="BAH74:BAI74"/>
    <mergeCell ref="BAJ74:BAK74"/>
    <mergeCell ref="BAL74:BAM74"/>
    <mergeCell ref="AZP74:AZQ74"/>
    <mergeCell ref="AZR74:AZS74"/>
    <mergeCell ref="AZT74:AZU74"/>
    <mergeCell ref="AZV74:AZW74"/>
    <mergeCell ref="AZX74:AZY74"/>
    <mergeCell ref="AZZ74:BAA74"/>
    <mergeCell ref="AZD74:AZE74"/>
    <mergeCell ref="AZF74:AZG74"/>
    <mergeCell ref="AZH74:AZI74"/>
    <mergeCell ref="AZJ74:AZK74"/>
    <mergeCell ref="AZL74:AZM74"/>
    <mergeCell ref="AZN74:AZO74"/>
    <mergeCell ref="AYR74:AYS74"/>
    <mergeCell ref="AYT74:AYU74"/>
    <mergeCell ref="AYV74:AYW74"/>
    <mergeCell ref="AYX74:AYY74"/>
    <mergeCell ref="AYZ74:AZA74"/>
    <mergeCell ref="AZB74:AZC74"/>
    <mergeCell ref="AYF74:AYG74"/>
    <mergeCell ref="AYH74:AYI74"/>
    <mergeCell ref="AYJ74:AYK74"/>
    <mergeCell ref="AYL74:AYM74"/>
    <mergeCell ref="AYN74:AYO74"/>
    <mergeCell ref="AYP74:AYQ74"/>
    <mergeCell ref="AXT74:AXU74"/>
    <mergeCell ref="AXV74:AXW74"/>
    <mergeCell ref="AXX74:AXY74"/>
    <mergeCell ref="AXZ74:AYA74"/>
    <mergeCell ref="AYB74:AYC74"/>
    <mergeCell ref="AYD74:AYE74"/>
    <mergeCell ref="AXH74:AXI74"/>
    <mergeCell ref="AXJ74:AXK74"/>
    <mergeCell ref="AXL74:AXM74"/>
    <mergeCell ref="AXN74:AXO74"/>
    <mergeCell ref="AXP74:AXQ74"/>
    <mergeCell ref="AXR74:AXS74"/>
    <mergeCell ref="AWV74:AWW74"/>
    <mergeCell ref="AWX74:AWY74"/>
    <mergeCell ref="AWZ74:AXA74"/>
    <mergeCell ref="AXB74:AXC74"/>
    <mergeCell ref="AXD74:AXE74"/>
    <mergeCell ref="AXF74:AXG74"/>
    <mergeCell ref="AWJ74:AWK74"/>
    <mergeCell ref="AWL74:AWM74"/>
    <mergeCell ref="AWN74:AWO74"/>
    <mergeCell ref="AWP74:AWQ74"/>
    <mergeCell ref="AWR74:AWS74"/>
    <mergeCell ref="AWT74:AWU74"/>
    <mergeCell ref="AVX74:AVY74"/>
    <mergeCell ref="AVZ74:AWA74"/>
    <mergeCell ref="AWB74:AWC74"/>
    <mergeCell ref="AWD74:AWE74"/>
    <mergeCell ref="AWF74:AWG74"/>
    <mergeCell ref="AWH74:AWI74"/>
    <mergeCell ref="AVL74:AVM74"/>
    <mergeCell ref="AVN74:AVO74"/>
    <mergeCell ref="AVP74:AVQ74"/>
    <mergeCell ref="AVR74:AVS74"/>
    <mergeCell ref="AVT74:AVU74"/>
    <mergeCell ref="AVV74:AVW74"/>
    <mergeCell ref="AUZ74:AVA74"/>
    <mergeCell ref="AVB74:AVC74"/>
    <mergeCell ref="AVD74:AVE74"/>
    <mergeCell ref="AVF74:AVG74"/>
    <mergeCell ref="AVH74:AVI74"/>
    <mergeCell ref="AVJ74:AVK74"/>
    <mergeCell ref="AUN74:AUO74"/>
    <mergeCell ref="AUP74:AUQ74"/>
    <mergeCell ref="AUR74:AUS74"/>
    <mergeCell ref="AUT74:AUU74"/>
    <mergeCell ref="AUV74:AUW74"/>
    <mergeCell ref="AUX74:AUY74"/>
    <mergeCell ref="AUB74:AUC74"/>
    <mergeCell ref="AUD74:AUE74"/>
    <mergeCell ref="AUF74:AUG74"/>
    <mergeCell ref="AUH74:AUI74"/>
    <mergeCell ref="AUJ74:AUK74"/>
    <mergeCell ref="AUL74:AUM74"/>
    <mergeCell ref="ATP74:ATQ74"/>
    <mergeCell ref="ATR74:ATS74"/>
    <mergeCell ref="ATT74:ATU74"/>
    <mergeCell ref="ATV74:ATW74"/>
    <mergeCell ref="ATX74:ATY74"/>
    <mergeCell ref="ATZ74:AUA74"/>
    <mergeCell ref="ATD74:ATE74"/>
    <mergeCell ref="ATF74:ATG74"/>
    <mergeCell ref="ATH74:ATI74"/>
    <mergeCell ref="ATJ74:ATK74"/>
    <mergeCell ref="ATL74:ATM74"/>
    <mergeCell ref="ATN74:ATO74"/>
    <mergeCell ref="ASR74:ASS74"/>
    <mergeCell ref="AST74:ASU74"/>
    <mergeCell ref="ASV74:ASW74"/>
    <mergeCell ref="ASX74:ASY74"/>
    <mergeCell ref="ASZ74:ATA74"/>
    <mergeCell ref="ATB74:ATC74"/>
    <mergeCell ref="ASF74:ASG74"/>
    <mergeCell ref="ASH74:ASI74"/>
    <mergeCell ref="ASJ74:ASK74"/>
    <mergeCell ref="ASL74:ASM74"/>
    <mergeCell ref="ASN74:ASO74"/>
    <mergeCell ref="ASP74:ASQ74"/>
    <mergeCell ref="ART74:ARU74"/>
    <mergeCell ref="ARV74:ARW74"/>
    <mergeCell ref="ARX74:ARY74"/>
    <mergeCell ref="ARZ74:ASA74"/>
    <mergeCell ref="ASB74:ASC74"/>
    <mergeCell ref="ASD74:ASE74"/>
    <mergeCell ref="ARH74:ARI74"/>
    <mergeCell ref="ARJ74:ARK74"/>
    <mergeCell ref="ARL74:ARM74"/>
    <mergeCell ref="ARN74:ARO74"/>
    <mergeCell ref="ARP74:ARQ74"/>
    <mergeCell ref="ARR74:ARS74"/>
    <mergeCell ref="AQV74:AQW74"/>
    <mergeCell ref="AQX74:AQY74"/>
    <mergeCell ref="AQZ74:ARA74"/>
    <mergeCell ref="ARB74:ARC74"/>
    <mergeCell ref="ARD74:ARE74"/>
    <mergeCell ref="ARF74:ARG74"/>
    <mergeCell ref="AQJ74:AQK74"/>
    <mergeCell ref="AQL74:AQM74"/>
    <mergeCell ref="AQN74:AQO74"/>
    <mergeCell ref="AQP74:AQQ74"/>
    <mergeCell ref="AQR74:AQS74"/>
    <mergeCell ref="AQT74:AQU74"/>
    <mergeCell ref="APX74:APY74"/>
    <mergeCell ref="APZ74:AQA74"/>
    <mergeCell ref="AQB74:AQC74"/>
    <mergeCell ref="AQD74:AQE74"/>
    <mergeCell ref="AQF74:AQG74"/>
    <mergeCell ref="AQH74:AQI74"/>
    <mergeCell ref="APL74:APM74"/>
    <mergeCell ref="APN74:APO74"/>
    <mergeCell ref="APP74:APQ74"/>
    <mergeCell ref="APR74:APS74"/>
    <mergeCell ref="APT74:APU74"/>
    <mergeCell ref="APV74:APW74"/>
    <mergeCell ref="AOZ74:APA74"/>
    <mergeCell ref="APB74:APC74"/>
    <mergeCell ref="APD74:APE74"/>
    <mergeCell ref="APF74:APG74"/>
    <mergeCell ref="APH74:API74"/>
    <mergeCell ref="APJ74:APK74"/>
    <mergeCell ref="AON74:AOO74"/>
    <mergeCell ref="AOP74:AOQ74"/>
    <mergeCell ref="AOR74:AOS74"/>
    <mergeCell ref="AOT74:AOU74"/>
    <mergeCell ref="AOV74:AOW74"/>
    <mergeCell ref="AOX74:AOY74"/>
    <mergeCell ref="AOB74:AOC74"/>
    <mergeCell ref="AOD74:AOE74"/>
    <mergeCell ref="AOF74:AOG74"/>
    <mergeCell ref="AOH74:AOI74"/>
    <mergeCell ref="AOJ74:AOK74"/>
    <mergeCell ref="AOL74:AOM74"/>
    <mergeCell ref="ANP74:ANQ74"/>
    <mergeCell ref="ANR74:ANS74"/>
    <mergeCell ref="ANT74:ANU74"/>
    <mergeCell ref="ANV74:ANW74"/>
    <mergeCell ref="ANX74:ANY74"/>
    <mergeCell ref="ANZ74:AOA74"/>
    <mergeCell ref="AND74:ANE74"/>
    <mergeCell ref="ANF74:ANG74"/>
    <mergeCell ref="ANH74:ANI74"/>
    <mergeCell ref="ANJ74:ANK74"/>
    <mergeCell ref="ANL74:ANM74"/>
    <mergeCell ref="ANN74:ANO74"/>
    <mergeCell ref="AMR74:AMS74"/>
    <mergeCell ref="AMT74:AMU74"/>
    <mergeCell ref="AMV74:AMW74"/>
    <mergeCell ref="AMX74:AMY74"/>
    <mergeCell ref="AMZ74:ANA74"/>
    <mergeCell ref="ANB74:ANC74"/>
    <mergeCell ref="AMF74:AMG74"/>
    <mergeCell ref="AMH74:AMI74"/>
    <mergeCell ref="AMJ74:AMK74"/>
    <mergeCell ref="AML74:AMM74"/>
    <mergeCell ref="AMN74:AMO74"/>
    <mergeCell ref="AMP74:AMQ74"/>
    <mergeCell ref="ALT74:ALU74"/>
    <mergeCell ref="ALV74:ALW74"/>
    <mergeCell ref="ALX74:ALY74"/>
    <mergeCell ref="ALZ74:AMA74"/>
    <mergeCell ref="AMB74:AMC74"/>
    <mergeCell ref="AMD74:AME74"/>
    <mergeCell ref="ALH74:ALI74"/>
    <mergeCell ref="ALJ74:ALK74"/>
    <mergeCell ref="ALL74:ALM74"/>
    <mergeCell ref="ALN74:ALO74"/>
    <mergeCell ref="ALP74:ALQ74"/>
    <mergeCell ref="ALR74:ALS74"/>
    <mergeCell ref="AKV74:AKW74"/>
    <mergeCell ref="AKX74:AKY74"/>
    <mergeCell ref="AKZ74:ALA74"/>
    <mergeCell ref="ALB74:ALC74"/>
    <mergeCell ref="ALD74:ALE74"/>
    <mergeCell ref="ALF74:ALG74"/>
    <mergeCell ref="AKJ74:AKK74"/>
    <mergeCell ref="AKL74:AKM74"/>
    <mergeCell ref="AKN74:AKO74"/>
    <mergeCell ref="AKP74:AKQ74"/>
    <mergeCell ref="AKR74:AKS74"/>
    <mergeCell ref="AKT74:AKU74"/>
    <mergeCell ref="AJX74:AJY74"/>
    <mergeCell ref="AJZ74:AKA74"/>
    <mergeCell ref="AKB74:AKC74"/>
    <mergeCell ref="AKD74:AKE74"/>
    <mergeCell ref="AKF74:AKG74"/>
    <mergeCell ref="AKH74:AKI74"/>
    <mergeCell ref="AJL74:AJM74"/>
    <mergeCell ref="AJN74:AJO74"/>
    <mergeCell ref="AJP74:AJQ74"/>
    <mergeCell ref="AJR74:AJS74"/>
    <mergeCell ref="AJT74:AJU74"/>
    <mergeCell ref="AJV74:AJW74"/>
    <mergeCell ref="AIZ74:AJA74"/>
    <mergeCell ref="AJB74:AJC74"/>
    <mergeCell ref="AJD74:AJE74"/>
    <mergeCell ref="AJF74:AJG74"/>
    <mergeCell ref="AJH74:AJI74"/>
    <mergeCell ref="AJJ74:AJK74"/>
    <mergeCell ref="AIN74:AIO74"/>
    <mergeCell ref="AIP74:AIQ74"/>
    <mergeCell ref="AIR74:AIS74"/>
    <mergeCell ref="AIT74:AIU74"/>
    <mergeCell ref="AIV74:AIW74"/>
    <mergeCell ref="AIX74:AIY74"/>
    <mergeCell ref="AIB74:AIC74"/>
    <mergeCell ref="AID74:AIE74"/>
    <mergeCell ref="AIF74:AIG74"/>
    <mergeCell ref="AIH74:AII74"/>
    <mergeCell ref="AIJ74:AIK74"/>
    <mergeCell ref="AIL74:AIM74"/>
    <mergeCell ref="AHP74:AHQ74"/>
    <mergeCell ref="AHR74:AHS74"/>
    <mergeCell ref="AHT74:AHU74"/>
    <mergeCell ref="AHV74:AHW74"/>
    <mergeCell ref="AHX74:AHY74"/>
    <mergeCell ref="AHZ74:AIA74"/>
    <mergeCell ref="AHD74:AHE74"/>
    <mergeCell ref="AHF74:AHG74"/>
    <mergeCell ref="AHH74:AHI74"/>
    <mergeCell ref="AHJ74:AHK74"/>
    <mergeCell ref="AHL74:AHM74"/>
    <mergeCell ref="AHN74:AHO74"/>
    <mergeCell ref="AGR74:AGS74"/>
    <mergeCell ref="AGT74:AGU74"/>
    <mergeCell ref="AGV74:AGW74"/>
    <mergeCell ref="AGX74:AGY74"/>
    <mergeCell ref="AGZ74:AHA74"/>
    <mergeCell ref="AHB74:AHC74"/>
    <mergeCell ref="AGF74:AGG74"/>
    <mergeCell ref="AGH74:AGI74"/>
    <mergeCell ref="AGJ74:AGK74"/>
    <mergeCell ref="AGL74:AGM74"/>
    <mergeCell ref="AGN74:AGO74"/>
    <mergeCell ref="AGP74:AGQ74"/>
    <mergeCell ref="AFT74:AFU74"/>
    <mergeCell ref="AFV74:AFW74"/>
    <mergeCell ref="AFX74:AFY74"/>
    <mergeCell ref="AFZ74:AGA74"/>
    <mergeCell ref="AGB74:AGC74"/>
    <mergeCell ref="AGD74:AGE74"/>
    <mergeCell ref="AFH74:AFI74"/>
    <mergeCell ref="AFJ74:AFK74"/>
    <mergeCell ref="AFL74:AFM74"/>
    <mergeCell ref="AFN74:AFO74"/>
    <mergeCell ref="AFP74:AFQ74"/>
    <mergeCell ref="AFR74:AFS74"/>
    <mergeCell ref="AEV74:AEW74"/>
    <mergeCell ref="AEX74:AEY74"/>
    <mergeCell ref="AEZ74:AFA74"/>
    <mergeCell ref="AFB74:AFC74"/>
    <mergeCell ref="AFD74:AFE74"/>
    <mergeCell ref="AFF74:AFG74"/>
    <mergeCell ref="AEJ74:AEK74"/>
    <mergeCell ref="AEL74:AEM74"/>
    <mergeCell ref="AEN74:AEO74"/>
    <mergeCell ref="AEP74:AEQ74"/>
    <mergeCell ref="AER74:AES74"/>
    <mergeCell ref="AET74:AEU74"/>
    <mergeCell ref="ADX74:ADY74"/>
    <mergeCell ref="ADZ74:AEA74"/>
    <mergeCell ref="AEB74:AEC74"/>
    <mergeCell ref="AED74:AEE74"/>
    <mergeCell ref="AEF74:AEG74"/>
    <mergeCell ref="AEH74:AEI74"/>
    <mergeCell ref="ADL74:ADM74"/>
    <mergeCell ref="ADN74:ADO74"/>
    <mergeCell ref="ADP74:ADQ74"/>
    <mergeCell ref="ADR74:ADS74"/>
    <mergeCell ref="ADT74:ADU74"/>
    <mergeCell ref="ADV74:ADW74"/>
    <mergeCell ref="ACZ74:ADA74"/>
    <mergeCell ref="ADB74:ADC74"/>
    <mergeCell ref="ADD74:ADE74"/>
    <mergeCell ref="ADF74:ADG74"/>
    <mergeCell ref="ADH74:ADI74"/>
    <mergeCell ref="ADJ74:ADK74"/>
    <mergeCell ref="ACN74:ACO74"/>
    <mergeCell ref="ACP74:ACQ74"/>
    <mergeCell ref="ACR74:ACS74"/>
    <mergeCell ref="ACT74:ACU74"/>
    <mergeCell ref="ACV74:ACW74"/>
    <mergeCell ref="ACX74:ACY74"/>
    <mergeCell ref="ACB74:ACC74"/>
    <mergeCell ref="ACD74:ACE74"/>
    <mergeCell ref="ACF74:ACG74"/>
    <mergeCell ref="ACH74:ACI74"/>
    <mergeCell ref="ACJ74:ACK74"/>
    <mergeCell ref="ACL74:ACM74"/>
    <mergeCell ref="ABP74:ABQ74"/>
    <mergeCell ref="ABR74:ABS74"/>
    <mergeCell ref="ABT74:ABU74"/>
    <mergeCell ref="ABV74:ABW74"/>
    <mergeCell ref="ABX74:ABY74"/>
    <mergeCell ref="ABZ74:ACA74"/>
    <mergeCell ref="ABD74:ABE74"/>
    <mergeCell ref="ABF74:ABG74"/>
    <mergeCell ref="ABH74:ABI74"/>
    <mergeCell ref="ABJ74:ABK74"/>
    <mergeCell ref="ABL74:ABM74"/>
    <mergeCell ref="ABN74:ABO74"/>
    <mergeCell ref="AAR74:AAS74"/>
    <mergeCell ref="AAT74:AAU74"/>
    <mergeCell ref="AAV74:AAW74"/>
    <mergeCell ref="AAX74:AAY74"/>
    <mergeCell ref="AAZ74:ABA74"/>
    <mergeCell ref="ABB74:ABC74"/>
    <mergeCell ref="AAF74:AAG74"/>
    <mergeCell ref="AAH74:AAI74"/>
    <mergeCell ref="AAJ74:AAK74"/>
    <mergeCell ref="AAL74:AAM74"/>
    <mergeCell ref="AAN74:AAO74"/>
    <mergeCell ref="AAP74:AAQ74"/>
    <mergeCell ref="ZT74:ZU74"/>
    <mergeCell ref="ZV74:ZW74"/>
    <mergeCell ref="ZX74:ZY74"/>
    <mergeCell ref="ZZ74:AAA74"/>
    <mergeCell ref="AAB74:AAC74"/>
    <mergeCell ref="AAD74:AAE74"/>
    <mergeCell ref="ZH74:ZI74"/>
    <mergeCell ref="ZJ74:ZK74"/>
    <mergeCell ref="ZL74:ZM74"/>
    <mergeCell ref="ZN74:ZO74"/>
    <mergeCell ref="ZP74:ZQ74"/>
    <mergeCell ref="ZR74:ZS74"/>
    <mergeCell ref="YV74:YW74"/>
    <mergeCell ref="YX74:YY74"/>
    <mergeCell ref="YZ74:ZA74"/>
    <mergeCell ref="ZB74:ZC74"/>
    <mergeCell ref="ZD74:ZE74"/>
    <mergeCell ref="ZF74:ZG74"/>
    <mergeCell ref="YJ74:YK74"/>
    <mergeCell ref="YL74:YM74"/>
    <mergeCell ref="YN74:YO74"/>
    <mergeCell ref="YP74:YQ74"/>
    <mergeCell ref="YR74:YS74"/>
    <mergeCell ref="YT74:YU74"/>
    <mergeCell ref="XX74:XY74"/>
    <mergeCell ref="XZ74:YA74"/>
    <mergeCell ref="YB74:YC74"/>
    <mergeCell ref="YD74:YE74"/>
    <mergeCell ref="YF74:YG74"/>
    <mergeCell ref="YH74:YI74"/>
    <mergeCell ref="XL74:XM74"/>
    <mergeCell ref="XN74:XO74"/>
    <mergeCell ref="XP74:XQ74"/>
    <mergeCell ref="XR74:XS74"/>
    <mergeCell ref="XT74:XU74"/>
    <mergeCell ref="XV74:XW74"/>
    <mergeCell ref="WZ74:XA74"/>
    <mergeCell ref="XB74:XC74"/>
    <mergeCell ref="XD74:XE74"/>
    <mergeCell ref="XF74:XG74"/>
    <mergeCell ref="XH74:XI74"/>
    <mergeCell ref="XJ74:XK74"/>
    <mergeCell ref="WN74:WO74"/>
    <mergeCell ref="WP74:WQ74"/>
    <mergeCell ref="WR74:WS74"/>
    <mergeCell ref="WT74:WU74"/>
    <mergeCell ref="WV74:WW74"/>
    <mergeCell ref="WX74:WY74"/>
    <mergeCell ref="WB74:WC74"/>
    <mergeCell ref="WD74:WE74"/>
    <mergeCell ref="WF74:WG74"/>
    <mergeCell ref="WH74:WI74"/>
    <mergeCell ref="WJ74:WK74"/>
    <mergeCell ref="WL74:WM74"/>
    <mergeCell ref="VP74:VQ74"/>
    <mergeCell ref="VR74:VS74"/>
    <mergeCell ref="VT74:VU74"/>
    <mergeCell ref="VV74:VW74"/>
    <mergeCell ref="VX74:VY74"/>
    <mergeCell ref="VZ74:WA74"/>
    <mergeCell ref="VD74:VE74"/>
    <mergeCell ref="VF74:VG74"/>
    <mergeCell ref="VH74:VI74"/>
    <mergeCell ref="VJ74:VK74"/>
    <mergeCell ref="VL74:VM74"/>
    <mergeCell ref="VN74:VO74"/>
    <mergeCell ref="UR74:US74"/>
    <mergeCell ref="UT74:UU74"/>
    <mergeCell ref="UV74:UW74"/>
    <mergeCell ref="UX74:UY74"/>
    <mergeCell ref="UZ74:VA74"/>
    <mergeCell ref="VB74:VC74"/>
    <mergeCell ref="UF74:UG74"/>
    <mergeCell ref="UH74:UI74"/>
    <mergeCell ref="UJ74:UK74"/>
    <mergeCell ref="UL74:UM74"/>
    <mergeCell ref="UN74:UO74"/>
    <mergeCell ref="UP74:UQ74"/>
    <mergeCell ref="TT74:TU74"/>
    <mergeCell ref="TV74:TW74"/>
    <mergeCell ref="TX74:TY74"/>
    <mergeCell ref="TZ74:UA74"/>
    <mergeCell ref="UB74:UC74"/>
    <mergeCell ref="UD74:UE74"/>
    <mergeCell ref="TH74:TI74"/>
    <mergeCell ref="TJ74:TK74"/>
    <mergeCell ref="TL74:TM74"/>
    <mergeCell ref="TN74:TO74"/>
    <mergeCell ref="TP74:TQ74"/>
    <mergeCell ref="TR74:TS74"/>
    <mergeCell ref="SV74:SW74"/>
    <mergeCell ref="SX74:SY74"/>
    <mergeCell ref="SZ74:TA74"/>
    <mergeCell ref="TB74:TC74"/>
    <mergeCell ref="TD74:TE74"/>
    <mergeCell ref="TF74:TG74"/>
    <mergeCell ref="SJ74:SK74"/>
    <mergeCell ref="SL74:SM74"/>
    <mergeCell ref="SN74:SO74"/>
    <mergeCell ref="SP74:SQ74"/>
    <mergeCell ref="SR74:SS74"/>
    <mergeCell ref="ST74:SU74"/>
    <mergeCell ref="RX74:RY74"/>
    <mergeCell ref="RZ74:SA74"/>
    <mergeCell ref="SB74:SC74"/>
    <mergeCell ref="SD74:SE74"/>
    <mergeCell ref="SF74:SG74"/>
    <mergeCell ref="SH74:SI74"/>
    <mergeCell ref="RL74:RM74"/>
    <mergeCell ref="RN74:RO74"/>
    <mergeCell ref="RP74:RQ74"/>
    <mergeCell ref="RR74:RS74"/>
    <mergeCell ref="RT74:RU74"/>
    <mergeCell ref="RV74:RW74"/>
    <mergeCell ref="QZ74:RA74"/>
    <mergeCell ref="RB74:RC74"/>
    <mergeCell ref="RD74:RE74"/>
    <mergeCell ref="RF74:RG74"/>
    <mergeCell ref="RH74:RI74"/>
    <mergeCell ref="RJ74:RK74"/>
    <mergeCell ref="QN74:QO74"/>
    <mergeCell ref="QP74:QQ74"/>
    <mergeCell ref="QR74:QS74"/>
    <mergeCell ref="QT74:QU74"/>
    <mergeCell ref="QV74:QW74"/>
    <mergeCell ref="QX74:QY74"/>
    <mergeCell ref="QB74:QC74"/>
    <mergeCell ref="QD74:QE74"/>
    <mergeCell ref="QF74:QG74"/>
    <mergeCell ref="QH74:QI74"/>
    <mergeCell ref="QJ74:QK74"/>
    <mergeCell ref="QL74:QM74"/>
    <mergeCell ref="PP74:PQ74"/>
    <mergeCell ref="PR74:PS74"/>
    <mergeCell ref="PT74:PU74"/>
    <mergeCell ref="PV74:PW74"/>
    <mergeCell ref="PX74:PY74"/>
    <mergeCell ref="PZ74:QA74"/>
    <mergeCell ref="PD74:PE74"/>
    <mergeCell ref="PF74:PG74"/>
    <mergeCell ref="PH74:PI74"/>
    <mergeCell ref="PJ74:PK74"/>
    <mergeCell ref="PL74:PM74"/>
    <mergeCell ref="PN74:PO74"/>
    <mergeCell ref="OR74:OS74"/>
    <mergeCell ref="OT74:OU74"/>
    <mergeCell ref="OV74:OW74"/>
    <mergeCell ref="OX74:OY74"/>
    <mergeCell ref="OZ74:PA74"/>
    <mergeCell ref="PB74:PC74"/>
    <mergeCell ref="OF74:OG74"/>
    <mergeCell ref="OH74:OI74"/>
    <mergeCell ref="OJ74:OK74"/>
    <mergeCell ref="OL74:OM74"/>
    <mergeCell ref="ON74:OO74"/>
    <mergeCell ref="OP74:OQ74"/>
    <mergeCell ref="NT74:NU74"/>
    <mergeCell ref="NV74:NW74"/>
    <mergeCell ref="NX74:NY74"/>
    <mergeCell ref="NZ74:OA74"/>
    <mergeCell ref="OB74:OC74"/>
    <mergeCell ref="OD74:OE74"/>
    <mergeCell ref="NH74:NI74"/>
    <mergeCell ref="NJ74:NK74"/>
    <mergeCell ref="NL74:NM74"/>
    <mergeCell ref="NN74:NO74"/>
    <mergeCell ref="NP74:NQ74"/>
    <mergeCell ref="NR74:NS74"/>
    <mergeCell ref="MV74:MW74"/>
    <mergeCell ref="MX74:MY74"/>
    <mergeCell ref="MZ74:NA74"/>
    <mergeCell ref="NB74:NC74"/>
    <mergeCell ref="ND74:NE74"/>
    <mergeCell ref="NF74:NG74"/>
    <mergeCell ref="MJ74:MK74"/>
    <mergeCell ref="ML74:MM74"/>
    <mergeCell ref="MN74:MO74"/>
    <mergeCell ref="MP74:MQ74"/>
    <mergeCell ref="MR74:MS74"/>
    <mergeCell ref="MT74:MU74"/>
    <mergeCell ref="LX74:LY74"/>
    <mergeCell ref="LZ74:MA74"/>
    <mergeCell ref="MB74:MC74"/>
    <mergeCell ref="MD74:ME74"/>
    <mergeCell ref="MF74:MG74"/>
    <mergeCell ref="MH74:MI74"/>
    <mergeCell ref="LL74:LM74"/>
    <mergeCell ref="LN74:LO74"/>
    <mergeCell ref="LP74:LQ74"/>
    <mergeCell ref="LR74:LS74"/>
    <mergeCell ref="LT74:LU74"/>
    <mergeCell ref="LV74:LW74"/>
    <mergeCell ref="KZ74:LA74"/>
    <mergeCell ref="LB74:LC74"/>
    <mergeCell ref="LD74:LE74"/>
    <mergeCell ref="LF74:LG74"/>
    <mergeCell ref="LH74:LI74"/>
    <mergeCell ref="LJ74:LK74"/>
    <mergeCell ref="KN74:KO74"/>
    <mergeCell ref="KP74:KQ74"/>
    <mergeCell ref="KR74:KS74"/>
    <mergeCell ref="KT74:KU74"/>
    <mergeCell ref="KV74:KW74"/>
    <mergeCell ref="KX74:KY74"/>
    <mergeCell ref="KB74:KC74"/>
    <mergeCell ref="KD74:KE74"/>
    <mergeCell ref="KF74:KG74"/>
    <mergeCell ref="KH74:KI74"/>
    <mergeCell ref="KJ74:KK74"/>
    <mergeCell ref="KL74:KM74"/>
    <mergeCell ref="JP74:JQ74"/>
    <mergeCell ref="JR74:JS74"/>
    <mergeCell ref="JT74:JU74"/>
    <mergeCell ref="JV74:JW74"/>
    <mergeCell ref="JX74:JY74"/>
    <mergeCell ref="JZ74:KA74"/>
    <mergeCell ref="JD74:JE74"/>
    <mergeCell ref="JF74:JG74"/>
    <mergeCell ref="JH74:JI74"/>
    <mergeCell ref="JJ74:JK74"/>
    <mergeCell ref="JL74:JM74"/>
    <mergeCell ref="JN74:JO74"/>
    <mergeCell ref="IR74:IS74"/>
    <mergeCell ref="IT74:IU74"/>
    <mergeCell ref="IV74:IW74"/>
    <mergeCell ref="IX74:IY74"/>
    <mergeCell ref="IZ74:JA74"/>
    <mergeCell ref="JB74:JC74"/>
    <mergeCell ref="IF74:IG74"/>
    <mergeCell ref="IH74:II74"/>
    <mergeCell ref="IJ74:IK74"/>
    <mergeCell ref="IL74:IM74"/>
    <mergeCell ref="IN74:IO74"/>
    <mergeCell ref="IP74:IQ74"/>
    <mergeCell ref="HT74:HU74"/>
    <mergeCell ref="HV74:HW74"/>
    <mergeCell ref="HX74:HY74"/>
    <mergeCell ref="HZ74:IA74"/>
    <mergeCell ref="IB74:IC74"/>
    <mergeCell ref="ID74:IE74"/>
    <mergeCell ref="HH74:HI74"/>
    <mergeCell ref="HJ74:HK74"/>
    <mergeCell ref="HL74:HM74"/>
    <mergeCell ref="HN74:HO74"/>
    <mergeCell ref="HP74:HQ74"/>
    <mergeCell ref="HR74:HS74"/>
    <mergeCell ref="GV74:GW74"/>
    <mergeCell ref="GX74:GY74"/>
    <mergeCell ref="GZ74:HA74"/>
    <mergeCell ref="HB74:HC74"/>
    <mergeCell ref="HD74:HE74"/>
    <mergeCell ref="HF74:HG74"/>
    <mergeCell ref="GJ74:GK74"/>
    <mergeCell ref="GL74:GM74"/>
    <mergeCell ref="GN74:GO74"/>
    <mergeCell ref="GP74:GQ74"/>
    <mergeCell ref="GR74:GS74"/>
    <mergeCell ref="GT74:GU74"/>
    <mergeCell ref="FX74:FY74"/>
    <mergeCell ref="FZ74:GA74"/>
    <mergeCell ref="GB74:GC74"/>
    <mergeCell ref="GD74:GE74"/>
    <mergeCell ref="GF74:GG74"/>
    <mergeCell ref="GH74:GI74"/>
    <mergeCell ref="FL74:FM74"/>
    <mergeCell ref="FN74:FO74"/>
    <mergeCell ref="FP74:FQ74"/>
    <mergeCell ref="FR74:FS74"/>
    <mergeCell ref="FT74:FU74"/>
    <mergeCell ref="FV74:FW74"/>
    <mergeCell ref="EZ74:FA74"/>
    <mergeCell ref="FB74:FC74"/>
    <mergeCell ref="FD74:FE74"/>
    <mergeCell ref="FF74:FG74"/>
    <mergeCell ref="FH74:FI74"/>
    <mergeCell ref="FJ74:FK74"/>
    <mergeCell ref="EN74:EO74"/>
    <mergeCell ref="EP74:EQ74"/>
    <mergeCell ref="ER74:ES74"/>
    <mergeCell ref="ET74:EU74"/>
    <mergeCell ref="EV74:EW74"/>
    <mergeCell ref="EX74:EY74"/>
    <mergeCell ref="EB74:EC74"/>
    <mergeCell ref="ED74:EE74"/>
    <mergeCell ref="EF74:EG74"/>
    <mergeCell ref="EH74:EI74"/>
    <mergeCell ref="EJ74:EK74"/>
    <mergeCell ref="EL74:EM74"/>
    <mergeCell ref="DP74:DQ74"/>
    <mergeCell ref="DR74:DS74"/>
    <mergeCell ref="DT74:DU74"/>
    <mergeCell ref="DV74:DW74"/>
    <mergeCell ref="DX74:DY74"/>
    <mergeCell ref="DZ74:EA74"/>
    <mergeCell ref="DD74:DE74"/>
    <mergeCell ref="DF74:DG74"/>
    <mergeCell ref="DH74:DI74"/>
    <mergeCell ref="DJ74:DK74"/>
    <mergeCell ref="DL74:DM74"/>
    <mergeCell ref="DN74:DO74"/>
    <mergeCell ref="CR74:CS74"/>
    <mergeCell ref="CT74:CU74"/>
    <mergeCell ref="CV74:CW74"/>
    <mergeCell ref="CX74:CY74"/>
    <mergeCell ref="CZ74:DA74"/>
    <mergeCell ref="DB74:DC74"/>
    <mergeCell ref="CF74:CG74"/>
    <mergeCell ref="CH74:CI74"/>
    <mergeCell ref="CJ74:CK74"/>
    <mergeCell ref="CL74:CM74"/>
    <mergeCell ref="CN74:CO74"/>
    <mergeCell ref="CP74:CQ74"/>
    <mergeCell ref="BT74:BU74"/>
    <mergeCell ref="BV74:BW74"/>
    <mergeCell ref="BX74:BY74"/>
    <mergeCell ref="BZ74:CA74"/>
    <mergeCell ref="CB74:CC74"/>
    <mergeCell ref="CD74:CE74"/>
    <mergeCell ref="BH74:BI74"/>
    <mergeCell ref="BJ74:BK74"/>
    <mergeCell ref="BL74:BM74"/>
    <mergeCell ref="BN74:BO74"/>
    <mergeCell ref="BP74:BQ74"/>
    <mergeCell ref="BR74:BS74"/>
    <mergeCell ref="AV74:AW74"/>
    <mergeCell ref="AX74:AY74"/>
    <mergeCell ref="AZ74:BA74"/>
    <mergeCell ref="BB74:BC74"/>
    <mergeCell ref="BD74:BE74"/>
    <mergeCell ref="BF74:BG74"/>
    <mergeCell ref="AJ74:AK74"/>
    <mergeCell ref="AL74:AM74"/>
    <mergeCell ref="AN74:AO74"/>
    <mergeCell ref="AP74:AQ74"/>
    <mergeCell ref="AR74:AS74"/>
    <mergeCell ref="AT74:AU74"/>
    <mergeCell ref="X74:Y74"/>
    <mergeCell ref="Z74:AA74"/>
    <mergeCell ref="AB74:AC74"/>
    <mergeCell ref="AD74:AE74"/>
    <mergeCell ref="AF74:AG74"/>
    <mergeCell ref="AH74:AI74"/>
    <mergeCell ref="L74:M74"/>
    <mergeCell ref="N74:O74"/>
    <mergeCell ref="P74:Q74"/>
    <mergeCell ref="R74:S74"/>
    <mergeCell ref="T74:U74"/>
    <mergeCell ref="V74:W74"/>
    <mergeCell ref="XES70:XET70"/>
    <mergeCell ref="XEU70:XEV70"/>
    <mergeCell ref="A74:B74"/>
    <mergeCell ref="E74:F74"/>
    <mergeCell ref="G74:H74"/>
    <mergeCell ref="J74:K74"/>
    <mergeCell ref="XEG70:XEH70"/>
    <mergeCell ref="XEI70:XEJ70"/>
    <mergeCell ref="XEK70:XEL70"/>
    <mergeCell ref="XEM70:XEN70"/>
    <mergeCell ref="XEO70:XEP70"/>
    <mergeCell ref="XEQ70:XER70"/>
    <mergeCell ref="XDU70:XDV70"/>
    <mergeCell ref="XDW70:XDX70"/>
    <mergeCell ref="XDY70:XDZ70"/>
    <mergeCell ref="XEA70:XEB70"/>
    <mergeCell ref="XEC70:XED70"/>
    <mergeCell ref="XEE70:XEF70"/>
    <mergeCell ref="XDI70:XDJ70"/>
    <mergeCell ref="XDK70:XDL70"/>
    <mergeCell ref="XDM70:XDN70"/>
    <mergeCell ref="XDO70:XDP70"/>
    <mergeCell ref="XDQ70:XDR70"/>
    <mergeCell ref="XDS70:XDT70"/>
    <mergeCell ref="XCW70:XCX70"/>
    <mergeCell ref="XCY70:XCZ70"/>
    <mergeCell ref="XDA70:XDB70"/>
    <mergeCell ref="XDC70:XDD70"/>
    <mergeCell ref="XDE70:XDF70"/>
    <mergeCell ref="XDG70:XDH70"/>
    <mergeCell ref="XCK70:XCL70"/>
    <mergeCell ref="XCM70:XCN70"/>
    <mergeCell ref="XCO70:XCP70"/>
    <mergeCell ref="XCQ70:XCR70"/>
    <mergeCell ref="XCS70:XCT70"/>
    <mergeCell ref="XCU70:XCV70"/>
    <mergeCell ref="XBY70:XBZ70"/>
    <mergeCell ref="XCA70:XCB70"/>
    <mergeCell ref="XCC70:XCD70"/>
    <mergeCell ref="XCE70:XCF70"/>
    <mergeCell ref="XCG70:XCH70"/>
    <mergeCell ref="XCI70:XCJ70"/>
    <mergeCell ref="XBM70:XBN70"/>
    <mergeCell ref="XBO70:XBP70"/>
    <mergeCell ref="XBQ70:XBR70"/>
    <mergeCell ref="XBS70:XBT70"/>
    <mergeCell ref="XBU70:XBV70"/>
    <mergeCell ref="XBW70:XBX70"/>
    <mergeCell ref="XBA70:XBB70"/>
    <mergeCell ref="XBC70:XBD70"/>
    <mergeCell ref="XBE70:XBF70"/>
    <mergeCell ref="XBG70:XBH70"/>
    <mergeCell ref="XBI70:XBJ70"/>
    <mergeCell ref="XBK70:XBL70"/>
    <mergeCell ref="XAO70:XAP70"/>
    <mergeCell ref="XAQ70:XAR70"/>
    <mergeCell ref="XAS70:XAT70"/>
    <mergeCell ref="XAU70:XAV70"/>
    <mergeCell ref="XAW70:XAX70"/>
    <mergeCell ref="XAY70:XAZ70"/>
    <mergeCell ref="XAC70:XAD70"/>
    <mergeCell ref="XAE70:XAF70"/>
    <mergeCell ref="XAG70:XAH70"/>
    <mergeCell ref="XAI70:XAJ70"/>
    <mergeCell ref="XAK70:XAL70"/>
    <mergeCell ref="XAM70:XAN70"/>
    <mergeCell ref="WZQ70:WZR70"/>
    <mergeCell ref="WZS70:WZT70"/>
    <mergeCell ref="WZU70:WZV70"/>
    <mergeCell ref="WZW70:WZX70"/>
    <mergeCell ref="WZY70:WZZ70"/>
    <mergeCell ref="XAA70:XAB70"/>
    <mergeCell ref="WZE70:WZF70"/>
    <mergeCell ref="WZG70:WZH70"/>
    <mergeCell ref="WZI70:WZJ70"/>
    <mergeCell ref="WZK70:WZL70"/>
    <mergeCell ref="WZM70:WZN70"/>
    <mergeCell ref="WZO70:WZP70"/>
    <mergeCell ref="WYS70:WYT70"/>
    <mergeCell ref="WYU70:WYV70"/>
    <mergeCell ref="WYW70:WYX70"/>
    <mergeCell ref="WYY70:WYZ70"/>
    <mergeCell ref="WZA70:WZB70"/>
    <mergeCell ref="WZC70:WZD70"/>
    <mergeCell ref="WYG70:WYH70"/>
    <mergeCell ref="WYI70:WYJ70"/>
    <mergeCell ref="WYK70:WYL70"/>
    <mergeCell ref="WYM70:WYN70"/>
    <mergeCell ref="WYO70:WYP70"/>
    <mergeCell ref="WYQ70:WYR70"/>
    <mergeCell ref="WXU70:WXV70"/>
    <mergeCell ref="WXW70:WXX70"/>
    <mergeCell ref="WXY70:WXZ70"/>
    <mergeCell ref="WYA70:WYB70"/>
    <mergeCell ref="WYC70:WYD70"/>
    <mergeCell ref="WYE70:WYF70"/>
    <mergeCell ref="WXI70:WXJ70"/>
    <mergeCell ref="WXK70:WXL70"/>
    <mergeCell ref="WXM70:WXN70"/>
    <mergeCell ref="WXO70:WXP70"/>
    <mergeCell ref="WXQ70:WXR70"/>
    <mergeCell ref="WXS70:WXT70"/>
    <mergeCell ref="WWW70:WWX70"/>
    <mergeCell ref="WWY70:WWZ70"/>
    <mergeCell ref="WXA70:WXB70"/>
    <mergeCell ref="WXC70:WXD70"/>
    <mergeCell ref="WXE70:WXF70"/>
    <mergeCell ref="WXG70:WXH70"/>
    <mergeCell ref="WWK70:WWL70"/>
    <mergeCell ref="WWM70:WWN70"/>
    <mergeCell ref="WWO70:WWP70"/>
    <mergeCell ref="WWQ70:WWR70"/>
    <mergeCell ref="WWS70:WWT70"/>
    <mergeCell ref="WWU70:WWV70"/>
    <mergeCell ref="WVY70:WVZ70"/>
    <mergeCell ref="WWA70:WWB70"/>
    <mergeCell ref="WWC70:WWD70"/>
    <mergeCell ref="WWE70:WWF70"/>
    <mergeCell ref="WWG70:WWH70"/>
    <mergeCell ref="WWI70:WWJ70"/>
    <mergeCell ref="WVM70:WVN70"/>
    <mergeCell ref="WVO70:WVP70"/>
    <mergeCell ref="WVQ70:WVR70"/>
    <mergeCell ref="WVS70:WVT70"/>
    <mergeCell ref="WVU70:WVV70"/>
    <mergeCell ref="WVW70:WVX70"/>
    <mergeCell ref="WVA70:WVB70"/>
    <mergeCell ref="WVC70:WVD70"/>
    <mergeCell ref="WVE70:WVF70"/>
    <mergeCell ref="WVG70:WVH70"/>
    <mergeCell ref="WVI70:WVJ70"/>
    <mergeCell ref="WVK70:WVL70"/>
    <mergeCell ref="WUO70:WUP70"/>
    <mergeCell ref="WUQ70:WUR70"/>
    <mergeCell ref="WUS70:WUT70"/>
    <mergeCell ref="WUU70:WUV70"/>
    <mergeCell ref="WUW70:WUX70"/>
    <mergeCell ref="WUY70:WUZ70"/>
    <mergeCell ref="WUC70:WUD70"/>
    <mergeCell ref="WUE70:WUF70"/>
    <mergeCell ref="WUG70:WUH70"/>
    <mergeCell ref="WUI70:WUJ70"/>
    <mergeCell ref="WUK70:WUL70"/>
    <mergeCell ref="WUM70:WUN70"/>
    <mergeCell ref="WTQ70:WTR70"/>
    <mergeCell ref="WTS70:WTT70"/>
    <mergeCell ref="WTU70:WTV70"/>
    <mergeCell ref="WTW70:WTX70"/>
    <mergeCell ref="WTY70:WTZ70"/>
    <mergeCell ref="WUA70:WUB70"/>
    <mergeCell ref="WTE70:WTF70"/>
    <mergeCell ref="WTG70:WTH70"/>
    <mergeCell ref="WTI70:WTJ70"/>
    <mergeCell ref="WTK70:WTL70"/>
    <mergeCell ref="WTM70:WTN70"/>
    <mergeCell ref="WTO70:WTP70"/>
    <mergeCell ref="WSS70:WST70"/>
    <mergeCell ref="WSU70:WSV70"/>
    <mergeCell ref="WSW70:WSX70"/>
    <mergeCell ref="WSY70:WSZ70"/>
    <mergeCell ref="WTA70:WTB70"/>
    <mergeCell ref="WTC70:WTD70"/>
    <mergeCell ref="WSG70:WSH70"/>
    <mergeCell ref="WSI70:WSJ70"/>
    <mergeCell ref="WSK70:WSL70"/>
    <mergeCell ref="WSM70:WSN70"/>
    <mergeCell ref="WSO70:WSP70"/>
    <mergeCell ref="WSQ70:WSR70"/>
    <mergeCell ref="WRU70:WRV70"/>
    <mergeCell ref="WRW70:WRX70"/>
    <mergeCell ref="WRY70:WRZ70"/>
    <mergeCell ref="WSA70:WSB70"/>
    <mergeCell ref="WSC70:WSD70"/>
    <mergeCell ref="WSE70:WSF70"/>
    <mergeCell ref="WRI70:WRJ70"/>
    <mergeCell ref="WRK70:WRL70"/>
    <mergeCell ref="WRM70:WRN70"/>
    <mergeCell ref="WRO70:WRP70"/>
    <mergeCell ref="WRQ70:WRR70"/>
    <mergeCell ref="WRS70:WRT70"/>
    <mergeCell ref="WQW70:WQX70"/>
    <mergeCell ref="WQY70:WQZ70"/>
    <mergeCell ref="WRA70:WRB70"/>
    <mergeCell ref="WRC70:WRD70"/>
    <mergeCell ref="WRE70:WRF70"/>
    <mergeCell ref="WRG70:WRH70"/>
    <mergeCell ref="WQK70:WQL70"/>
    <mergeCell ref="WQM70:WQN70"/>
    <mergeCell ref="WQO70:WQP70"/>
    <mergeCell ref="WQQ70:WQR70"/>
    <mergeCell ref="WQS70:WQT70"/>
    <mergeCell ref="WQU70:WQV70"/>
    <mergeCell ref="WPY70:WPZ70"/>
    <mergeCell ref="WQA70:WQB70"/>
    <mergeCell ref="WQC70:WQD70"/>
    <mergeCell ref="WQE70:WQF70"/>
    <mergeCell ref="WQG70:WQH70"/>
    <mergeCell ref="WQI70:WQJ70"/>
    <mergeCell ref="WPM70:WPN70"/>
    <mergeCell ref="WPO70:WPP70"/>
    <mergeCell ref="WPQ70:WPR70"/>
    <mergeCell ref="WPS70:WPT70"/>
    <mergeCell ref="WPU70:WPV70"/>
    <mergeCell ref="WPW70:WPX70"/>
    <mergeCell ref="WPA70:WPB70"/>
    <mergeCell ref="WPC70:WPD70"/>
    <mergeCell ref="WPE70:WPF70"/>
    <mergeCell ref="WPG70:WPH70"/>
    <mergeCell ref="WPI70:WPJ70"/>
    <mergeCell ref="WPK70:WPL70"/>
    <mergeCell ref="WOO70:WOP70"/>
    <mergeCell ref="WOQ70:WOR70"/>
    <mergeCell ref="WOS70:WOT70"/>
    <mergeCell ref="WOU70:WOV70"/>
    <mergeCell ref="WOW70:WOX70"/>
    <mergeCell ref="WOY70:WOZ70"/>
    <mergeCell ref="WOC70:WOD70"/>
    <mergeCell ref="WOE70:WOF70"/>
    <mergeCell ref="WOG70:WOH70"/>
    <mergeCell ref="WOI70:WOJ70"/>
    <mergeCell ref="WOK70:WOL70"/>
    <mergeCell ref="WOM70:WON70"/>
    <mergeCell ref="WNQ70:WNR70"/>
    <mergeCell ref="WNS70:WNT70"/>
    <mergeCell ref="WNU70:WNV70"/>
    <mergeCell ref="WNW70:WNX70"/>
    <mergeCell ref="WNY70:WNZ70"/>
    <mergeCell ref="WOA70:WOB70"/>
    <mergeCell ref="WNE70:WNF70"/>
    <mergeCell ref="WNG70:WNH70"/>
    <mergeCell ref="WNI70:WNJ70"/>
    <mergeCell ref="WNK70:WNL70"/>
    <mergeCell ref="WNM70:WNN70"/>
    <mergeCell ref="WNO70:WNP70"/>
    <mergeCell ref="WMS70:WMT70"/>
    <mergeCell ref="WMU70:WMV70"/>
    <mergeCell ref="WMW70:WMX70"/>
    <mergeCell ref="WMY70:WMZ70"/>
    <mergeCell ref="WNA70:WNB70"/>
    <mergeCell ref="WNC70:WND70"/>
    <mergeCell ref="WMG70:WMH70"/>
    <mergeCell ref="WMI70:WMJ70"/>
    <mergeCell ref="WMK70:WML70"/>
    <mergeCell ref="WMM70:WMN70"/>
    <mergeCell ref="WMO70:WMP70"/>
    <mergeCell ref="WMQ70:WMR70"/>
    <mergeCell ref="WLU70:WLV70"/>
    <mergeCell ref="WLW70:WLX70"/>
    <mergeCell ref="WLY70:WLZ70"/>
    <mergeCell ref="WMA70:WMB70"/>
    <mergeCell ref="WMC70:WMD70"/>
    <mergeCell ref="WME70:WMF70"/>
    <mergeCell ref="WLI70:WLJ70"/>
    <mergeCell ref="WLK70:WLL70"/>
    <mergeCell ref="WLM70:WLN70"/>
    <mergeCell ref="WLO70:WLP70"/>
    <mergeCell ref="WLQ70:WLR70"/>
    <mergeCell ref="WLS70:WLT70"/>
    <mergeCell ref="WKW70:WKX70"/>
    <mergeCell ref="WKY70:WKZ70"/>
    <mergeCell ref="WLA70:WLB70"/>
    <mergeCell ref="WLC70:WLD70"/>
    <mergeCell ref="WLE70:WLF70"/>
    <mergeCell ref="WLG70:WLH70"/>
    <mergeCell ref="WKK70:WKL70"/>
    <mergeCell ref="WKM70:WKN70"/>
    <mergeCell ref="WKO70:WKP70"/>
    <mergeCell ref="WKQ70:WKR70"/>
    <mergeCell ref="WKS70:WKT70"/>
    <mergeCell ref="WKU70:WKV70"/>
    <mergeCell ref="WJY70:WJZ70"/>
    <mergeCell ref="WKA70:WKB70"/>
    <mergeCell ref="WKC70:WKD70"/>
    <mergeCell ref="WKE70:WKF70"/>
    <mergeCell ref="WKG70:WKH70"/>
    <mergeCell ref="WKI70:WKJ70"/>
    <mergeCell ref="WJM70:WJN70"/>
    <mergeCell ref="WJO70:WJP70"/>
    <mergeCell ref="WJQ70:WJR70"/>
    <mergeCell ref="WJS70:WJT70"/>
    <mergeCell ref="WJU70:WJV70"/>
    <mergeCell ref="WJW70:WJX70"/>
    <mergeCell ref="WJA70:WJB70"/>
    <mergeCell ref="WJC70:WJD70"/>
    <mergeCell ref="WJE70:WJF70"/>
    <mergeCell ref="WJG70:WJH70"/>
    <mergeCell ref="WJI70:WJJ70"/>
    <mergeCell ref="WJK70:WJL70"/>
    <mergeCell ref="WIO70:WIP70"/>
    <mergeCell ref="WIQ70:WIR70"/>
    <mergeCell ref="WIS70:WIT70"/>
    <mergeCell ref="WIU70:WIV70"/>
    <mergeCell ref="WIW70:WIX70"/>
    <mergeCell ref="WIY70:WIZ70"/>
    <mergeCell ref="WIC70:WID70"/>
    <mergeCell ref="WIE70:WIF70"/>
    <mergeCell ref="WIG70:WIH70"/>
    <mergeCell ref="WII70:WIJ70"/>
    <mergeCell ref="WIK70:WIL70"/>
    <mergeCell ref="WIM70:WIN70"/>
    <mergeCell ref="WHQ70:WHR70"/>
    <mergeCell ref="WHS70:WHT70"/>
    <mergeCell ref="WHU70:WHV70"/>
    <mergeCell ref="WHW70:WHX70"/>
    <mergeCell ref="WHY70:WHZ70"/>
    <mergeCell ref="WIA70:WIB70"/>
    <mergeCell ref="WHE70:WHF70"/>
    <mergeCell ref="WHG70:WHH70"/>
    <mergeCell ref="WHI70:WHJ70"/>
    <mergeCell ref="WHK70:WHL70"/>
    <mergeCell ref="WHM70:WHN70"/>
    <mergeCell ref="WHO70:WHP70"/>
    <mergeCell ref="WGS70:WGT70"/>
    <mergeCell ref="WGU70:WGV70"/>
    <mergeCell ref="WGW70:WGX70"/>
    <mergeCell ref="WGY70:WGZ70"/>
    <mergeCell ref="WHA70:WHB70"/>
    <mergeCell ref="WHC70:WHD70"/>
    <mergeCell ref="WGG70:WGH70"/>
    <mergeCell ref="WGI70:WGJ70"/>
    <mergeCell ref="WGK70:WGL70"/>
    <mergeCell ref="WGM70:WGN70"/>
    <mergeCell ref="WGO70:WGP70"/>
    <mergeCell ref="WGQ70:WGR70"/>
    <mergeCell ref="WFU70:WFV70"/>
    <mergeCell ref="WFW70:WFX70"/>
    <mergeCell ref="WFY70:WFZ70"/>
    <mergeCell ref="WGA70:WGB70"/>
    <mergeCell ref="WGC70:WGD70"/>
    <mergeCell ref="WGE70:WGF70"/>
    <mergeCell ref="WFI70:WFJ70"/>
    <mergeCell ref="WFK70:WFL70"/>
    <mergeCell ref="WFM70:WFN70"/>
    <mergeCell ref="WFO70:WFP70"/>
    <mergeCell ref="WFQ70:WFR70"/>
    <mergeCell ref="WFS70:WFT70"/>
    <mergeCell ref="WEW70:WEX70"/>
    <mergeCell ref="WEY70:WEZ70"/>
    <mergeCell ref="WFA70:WFB70"/>
    <mergeCell ref="WFC70:WFD70"/>
    <mergeCell ref="WFE70:WFF70"/>
    <mergeCell ref="WFG70:WFH70"/>
    <mergeCell ref="WEK70:WEL70"/>
    <mergeCell ref="WEM70:WEN70"/>
    <mergeCell ref="WEO70:WEP70"/>
    <mergeCell ref="WEQ70:WER70"/>
    <mergeCell ref="WES70:WET70"/>
    <mergeCell ref="WEU70:WEV70"/>
    <mergeCell ref="WDY70:WDZ70"/>
    <mergeCell ref="WEA70:WEB70"/>
    <mergeCell ref="WEC70:WED70"/>
    <mergeCell ref="WEE70:WEF70"/>
    <mergeCell ref="WEG70:WEH70"/>
    <mergeCell ref="WEI70:WEJ70"/>
    <mergeCell ref="WDM70:WDN70"/>
    <mergeCell ref="WDO70:WDP70"/>
    <mergeCell ref="WDQ70:WDR70"/>
    <mergeCell ref="WDS70:WDT70"/>
    <mergeCell ref="WDU70:WDV70"/>
    <mergeCell ref="WDW70:WDX70"/>
    <mergeCell ref="WDA70:WDB70"/>
    <mergeCell ref="WDC70:WDD70"/>
    <mergeCell ref="WDE70:WDF70"/>
    <mergeCell ref="WDG70:WDH70"/>
    <mergeCell ref="WDI70:WDJ70"/>
    <mergeCell ref="WDK70:WDL70"/>
    <mergeCell ref="WCO70:WCP70"/>
    <mergeCell ref="WCQ70:WCR70"/>
    <mergeCell ref="WCS70:WCT70"/>
    <mergeCell ref="WCU70:WCV70"/>
    <mergeCell ref="WCW70:WCX70"/>
    <mergeCell ref="WCY70:WCZ70"/>
    <mergeCell ref="WCC70:WCD70"/>
    <mergeCell ref="WCE70:WCF70"/>
    <mergeCell ref="WCG70:WCH70"/>
    <mergeCell ref="WCI70:WCJ70"/>
    <mergeCell ref="WCK70:WCL70"/>
    <mergeCell ref="WCM70:WCN70"/>
    <mergeCell ref="WBQ70:WBR70"/>
    <mergeCell ref="WBS70:WBT70"/>
    <mergeCell ref="WBU70:WBV70"/>
    <mergeCell ref="WBW70:WBX70"/>
    <mergeCell ref="WBY70:WBZ70"/>
    <mergeCell ref="WCA70:WCB70"/>
    <mergeCell ref="WBE70:WBF70"/>
    <mergeCell ref="WBG70:WBH70"/>
    <mergeCell ref="WBI70:WBJ70"/>
    <mergeCell ref="WBK70:WBL70"/>
    <mergeCell ref="WBM70:WBN70"/>
    <mergeCell ref="WBO70:WBP70"/>
    <mergeCell ref="WAS70:WAT70"/>
    <mergeCell ref="WAU70:WAV70"/>
    <mergeCell ref="WAW70:WAX70"/>
    <mergeCell ref="WAY70:WAZ70"/>
    <mergeCell ref="WBA70:WBB70"/>
    <mergeCell ref="WBC70:WBD70"/>
    <mergeCell ref="WAG70:WAH70"/>
    <mergeCell ref="WAI70:WAJ70"/>
    <mergeCell ref="WAK70:WAL70"/>
    <mergeCell ref="WAM70:WAN70"/>
    <mergeCell ref="WAO70:WAP70"/>
    <mergeCell ref="WAQ70:WAR70"/>
    <mergeCell ref="VZU70:VZV70"/>
    <mergeCell ref="VZW70:VZX70"/>
    <mergeCell ref="VZY70:VZZ70"/>
    <mergeCell ref="WAA70:WAB70"/>
    <mergeCell ref="WAC70:WAD70"/>
    <mergeCell ref="WAE70:WAF70"/>
    <mergeCell ref="VZI70:VZJ70"/>
    <mergeCell ref="VZK70:VZL70"/>
    <mergeCell ref="VZM70:VZN70"/>
    <mergeCell ref="VZO70:VZP70"/>
    <mergeCell ref="VZQ70:VZR70"/>
    <mergeCell ref="VZS70:VZT70"/>
    <mergeCell ref="VYW70:VYX70"/>
    <mergeCell ref="VYY70:VYZ70"/>
    <mergeCell ref="VZA70:VZB70"/>
    <mergeCell ref="VZC70:VZD70"/>
    <mergeCell ref="VZE70:VZF70"/>
    <mergeCell ref="VZG70:VZH70"/>
    <mergeCell ref="VYK70:VYL70"/>
    <mergeCell ref="VYM70:VYN70"/>
    <mergeCell ref="VYO70:VYP70"/>
    <mergeCell ref="VYQ70:VYR70"/>
    <mergeCell ref="VYS70:VYT70"/>
    <mergeCell ref="VYU70:VYV70"/>
    <mergeCell ref="VXY70:VXZ70"/>
    <mergeCell ref="VYA70:VYB70"/>
    <mergeCell ref="VYC70:VYD70"/>
    <mergeCell ref="VYE70:VYF70"/>
    <mergeCell ref="VYG70:VYH70"/>
    <mergeCell ref="VYI70:VYJ70"/>
    <mergeCell ref="VXM70:VXN70"/>
    <mergeCell ref="VXO70:VXP70"/>
    <mergeCell ref="VXQ70:VXR70"/>
    <mergeCell ref="VXS70:VXT70"/>
    <mergeCell ref="VXU70:VXV70"/>
    <mergeCell ref="VXW70:VXX70"/>
    <mergeCell ref="VXA70:VXB70"/>
    <mergeCell ref="VXC70:VXD70"/>
    <mergeCell ref="VXE70:VXF70"/>
    <mergeCell ref="VXG70:VXH70"/>
    <mergeCell ref="VXI70:VXJ70"/>
    <mergeCell ref="VXK70:VXL70"/>
    <mergeCell ref="VWO70:VWP70"/>
    <mergeCell ref="VWQ70:VWR70"/>
    <mergeCell ref="VWS70:VWT70"/>
    <mergeCell ref="VWU70:VWV70"/>
    <mergeCell ref="VWW70:VWX70"/>
    <mergeCell ref="VWY70:VWZ70"/>
    <mergeCell ref="VWC70:VWD70"/>
    <mergeCell ref="VWE70:VWF70"/>
    <mergeCell ref="VWG70:VWH70"/>
    <mergeCell ref="VWI70:VWJ70"/>
    <mergeCell ref="VWK70:VWL70"/>
    <mergeCell ref="VWM70:VWN70"/>
    <mergeCell ref="VVQ70:VVR70"/>
    <mergeCell ref="VVS70:VVT70"/>
    <mergeCell ref="VVU70:VVV70"/>
    <mergeCell ref="VVW70:VVX70"/>
    <mergeCell ref="VVY70:VVZ70"/>
    <mergeCell ref="VWA70:VWB70"/>
    <mergeCell ref="VVE70:VVF70"/>
    <mergeCell ref="VVG70:VVH70"/>
    <mergeCell ref="VVI70:VVJ70"/>
    <mergeCell ref="VVK70:VVL70"/>
    <mergeCell ref="VVM70:VVN70"/>
    <mergeCell ref="VVO70:VVP70"/>
    <mergeCell ref="VUS70:VUT70"/>
    <mergeCell ref="VUU70:VUV70"/>
    <mergeCell ref="VUW70:VUX70"/>
    <mergeCell ref="VUY70:VUZ70"/>
    <mergeCell ref="VVA70:VVB70"/>
    <mergeCell ref="VVC70:VVD70"/>
    <mergeCell ref="VUG70:VUH70"/>
    <mergeCell ref="VUI70:VUJ70"/>
    <mergeCell ref="VUK70:VUL70"/>
    <mergeCell ref="VUM70:VUN70"/>
    <mergeCell ref="VUO70:VUP70"/>
    <mergeCell ref="VUQ70:VUR70"/>
    <mergeCell ref="VTU70:VTV70"/>
    <mergeCell ref="VTW70:VTX70"/>
    <mergeCell ref="VTY70:VTZ70"/>
    <mergeCell ref="VUA70:VUB70"/>
    <mergeCell ref="VUC70:VUD70"/>
    <mergeCell ref="VUE70:VUF70"/>
    <mergeCell ref="VTI70:VTJ70"/>
    <mergeCell ref="VTK70:VTL70"/>
    <mergeCell ref="VTM70:VTN70"/>
    <mergeCell ref="VTO70:VTP70"/>
    <mergeCell ref="VTQ70:VTR70"/>
    <mergeCell ref="VTS70:VTT70"/>
    <mergeCell ref="VSW70:VSX70"/>
    <mergeCell ref="VSY70:VSZ70"/>
    <mergeCell ref="VTA70:VTB70"/>
    <mergeCell ref="VTC70:VTD70"/>
    <mergeCell ref="VTE70:VTF70"/>
    <mergeCell ref="VTG70:VTH70"/>
    <mergeCell ref="VSK70:VSL70"/>
    <mergeCell ref="VSM70:VSN70"/>
    <mergeCell ref="VSO70:VSP70"/>
    <mergeCell ref="VSQ70:VSR70"/>
    <mergeCell ref="VSS70:VST70"/>
    <mergeCell ref="VSU70:VSV70"/>
    <mergeCell ref="VRY70:VRZ70"/>
    <mergeCell ref="VSA70:VSB70"/>
    <mergeCell ref="VSC70:VSD70"/>
    <mergeCell ref="VSE70:VSF70"/>
    <mergeCell ref="VSG70:VSH70"/>
    <mergeCell ref="VSI70:VSJ70"/>
    <mergeCell ref="VRM70:VRN70"/>
    <mergeCell ref="VRO70:VRP70"/>
    <mergeCell ref="VRQ70:VRR70"/>
    <mergeCell ref="VRS70:VRT70"/>
    <mergeCell ref="VRU70:VRV70"/>
    <mergeCell ref="VRW70:VRX70"/>
    <mergeCell ref="VRA70:VRB70"/>
    <mergeCell ref="VRC70:VRD70"/>
    <mergeCell ref="VRE70:VRF70"/>
    <mergeCell ref="VRG70:VRH70"/>
    <mergeCell ref="VRI70:VRJ70"/>
    <mergeCell ref="VRK70:VRL70"/>
    <mergeCell ref="VQO70:VQP70"/>
    <mergeCell ref="VQQ70:VQR70"/>
    <mergeCell ref="VQS70:VQT70"/>
    <mergeCell ref="VQU70:VQV70"/>
    <mergeCell ref="VQW70:VQX70"/>
    <mergeCell ref="VQY70:VQZ70"/>
    <mergeCell ref="VQC70:VQD70"/>
    <mergeCell ref="VQE70:VQF70"/>
    <mergeCell ref="VQG70:VQH70"/>
    <mergeCell ref="VQI70:VQJ70"/>
    <mergeCell ref="VQK70:VQL70"/>
    <mergeCell ref="VQM70:VQN70"/>
    <mergeCell ref="VPQ70:VPR70"/>
    <mergeCell ref="VPS70:VPT70"/>
    <mergeCell ref="VPU70:VPV70"/>
    <mergeCell ref="VPW70:VPX70"/>
    <mergeCell ref="VPY70:VPZ70"/>
    <mergeCell ref="VQA70:VQB70"/>
    <mergeCell ref="VPE70:VPF70"/>
    <mergeCell ref="VPG70:VPH70"/>
    <mergeCell ref="VPI70:VPJ70"/>
    <mergeCell ref="VPK70:VPL70"/>
    <mergeCell ref="VPM70:VPN70"/>
    <mergeCell ref="VPO70:VPP70"/>
    <mergeCell ref="VOS70:VOT70"/>
    <mergeCell ref="VOU70:VOV70"/>
    <mergeCell ref="VOW70:VOX70"/>
    <mergeCell ref="VOY70:VOZ70"/>
    <mergeCell ref="VPA70:VPB70"/>
    <mergeCell ref="VPC70:VPD70"/>
    <mergeCell ref="VOG70:VOH70"/>
    <mergeCell ref="VOI70:VOJ70"/>
    <mergeCell ref="VOK70:VOL70"/>
    <mergeCell ref="VOM70:VON70"/>
    <mergeCell ref="VOO70:VOP70"/>
    <mergeCell ref="VOQ70:VOR70"/>
    <mergeCell ref="VNU70:VNV70"/>
    <mergeCell ref="VNW70:VNX70"/>
    <mergeCell ref="VNY70:VNZ70"/>
    <mergeCell ref="VOA70:VOB70"/>
    <mergeCell ref="VOC70:VOD70"/>
    <mergeCell ref="VOE70:VOF70"/>
    <mergeCell ref="VNI70:VNJ70"/>
    <mergeCell ref="VNK70:VNL70"/>
    <mergeCell ref="VNM70:VNN70"/>
    <mergeCell ref="VNO70:VNP70"/>
    <mergeCell ref="VNQ70:VNR70"/>
    <mergeCell ref="VNS70:VNT70"/>
    <mergeCell ref="VMW70:VMX70"/>
    <mergeCell ref="VMY70:VMZ70"/>
    <mergeCell ref="VNA70:VNB70"/>
    <mergeCell ref="VNC70:VND70"/>
    <mergeCell ref="VNE70:VNF70"/>
    <mergeCell ref="VNG70:VNH70"/>
    <mergeCell ref="VMK70:VML70"/>
    <mergeCell ref="VMM70:VMN70"/>
    <mergeCell ref="VMO70:VMP70"/>
    <mergeCell ref="VMQ70:VMR70"/>
    <mergeCell ref="VMS70:VMT70"/>
    <mergeCell ref="VMU70:VMV70"/>
    <mergeCell ref="VLY70:VLZ70"/>
    <mergeCell ref="VMA70:VMB70"/>
    <mergeCell ref="VMC70:VMD70"/>
    <mergeCell ref="VME70:VMF70"/>
    <mergeCell ref="VMG70:VMH70"/>
    <mergeCell ref="VMI70:VMJ70"/>
    <mergeCell ref="VLM70:VLN70"/>
    <mergeCell ref="VLO70:VLP70"/>
    <mergeCell ref="VLQ70:VLR70"/>
    <mergeCell ref="VLS70:VLT70"/>
    <mergeCell ref="VLU70:VLV70"/>
    <mergeCell ref="VLW70:VLX70"/>
    <mergeCell ref="VLA70:VLB70"/>
    <mergeCell ref="VLC70:VLD70"/>
    <mergeCell ref="VLE70:VLF70"/>
    <mergeCell ref="VLG70:VLH70"/>
    <mergeCell ref="VLI70:VLJ70"/>
    <mergeCell ref="VLK70:VLL70"/>
    <mergeCell ref="VKO70:VKP70"/>
    <mergeCell ref="VKQ70:VKR70"/>
    <mergeCell ref="VKS70:VKT70"/>
    <mergeCell ref="VKU70:VKV70"/>
    <mergeCell ref="VKW70:VKX70"/>
    <mergeCell ref="VKY70:VKZ70"/>
    <mergeCell ref="VKC70:VKD70"/>
    <mergeCell ref="VKE70:VKF70"/>
    <mergeCell ref="VKG70:VKH70"/>
    <mergeCell ref="VKI70:VKJ70"/>
    <mergeCell ref="VKK70:VKL70"/>
    <mergeCell ref="VKM70:VKN70"/>
    <mergeCell ref="VJQ70:VJR70"/>
    <mergeCell ref="VJS70:VJT70"/>
    <mergeCell ref="VJU70:VJV70"/>
    <mergeCell ref="VJW70:VJX70"/>
    <mergeCell ref="VJY70:VJZ70"/>
    <mergeCell ref="VKA70:VKB70"/>
    <mergeCell ref="VJE70:VJF70"/>
    <mergeCell ref="VJG70:VJH70"/>
    <mergeCell ref="VJI70:VJJ70"/>
    <mergeCell ref="VJK70:VJL70"/>
    <mergeCell ref="VJM70:VJN70"/>
    <mergeCell ref="VJO70:VJP70"/>
    <mergeCell ref="VIS70:VIT70"/>
    <mergeCell ref="VIU70:VIV70"/>
    <mergeCell ref="VIW70:VIX70"/>
    <mergeCell ref="VIY70:VIZ70"/>
    <mergeCell ref="VJA70:VJB70"/>
    <mergeCell ref="VJC70:VJD70"/>
    <mergeCell ref="VIG70:VIH70"/>
    <mergeCell ref="VII70:VIJ70"/>
    <mergeCell ref="VIK70:VIL70"/>
    <mergeCell ref="VIM70:VIN70"/>
    <mergeCell ref="VIO70:VIP70"/>
    <mergeCell ref="VIQ70:VIR70"/>
    <mergeCell ref="VHU70:VHV70"/>
    <mergeCell ref="VHW70:VHX70"/>
    <mergeCell ref="VHY70:VHZ70"/>
    <mergeCell ref="VIA70:VIB70"/>
    <mergeCell ref="VIC70:VID70"/>
    <mergeCell ref="VIE70:VIF70"/>
    <mergeCell ref="VHI70:VHJ70"/>
    <mergeCell ref="VHK70:VHL70"/>
    <mergeCell ref="VHM70:VHN70"/>
    <mergeCell ref="VHO70:VHP70"/>
    <mergeCell ref="VHQ70:VHR70"/>
    <mergeCell ref="VHS70:VHT70"/>
    <mergeCell ref="VGW70:VGX70"/>
    <mergeCell ref="VGY70:VGZ70"/>
    <mergeCell ref="VHA70:VHB70"/>
    <mergeCell ref="VHC70:VHD70"/>
    <mergeCell ref="VHE70:VHF70"/>
    <mergeCell ref="VHG70:VHH70"/>
    <mergeCell ref="VGK70:VGL70"/>
    <mergeCell ref="VGM70:VGN70"/>
    <mergeCell ref="VGO70:VGP70"/>
    <mergeCell ref="VGQ70:VGR70"/>
    <mergeCell ref="VGS70:VGT70"/>
    <mergeCell ref="VGU70:VGV70"/>
    <mergeCell ref="VFY70:VFZ70"/>
    <mergeCell ref="VGA70:VGB70"/>
    <mergeCell ref="VGC70:VGD70"/>
    <mergeCell ref="VGE70:VGF70"/>
    <mergeCell ref="VGG70:VGH70"/>
    <mergeCell ref="VGI70:VGJ70"/>
    <mergeCell ref="VFM70:VFN70"/>
    <mergeCell ref="VFO70:VFP70"/>
    <mergeCell ref="VFQ70:VFR70"/>
    <mergeCell ref="VFS70:VFT70"/>
    <mergeCell ref="VFU70:VFV70"/>
    <mergeCell ref="VFW70:VFX70"/>
    <mergeCell ref="VFA70:VFB70"/>
    <mergeCell ref="VFC70:VFD70"/>
    <mergeCell ref="VFE70:VFF70"/>
    <mergeCell ref="VFG70:VFH70"/>
    <mergeCell ref="VFI70:VFJ70"/>
    <mergeCell ref="VFK70:VFL70"/>
    <mergeCell ref="VEO70:VEP70"/>
    <mergeCell ref="VEQ70:VER70"/>
    <mergeCell ref="VES70:VET70"/>
    <mergeCell ref="VEU70:VEV70"/>
    <mergeCell ref="VEW70:VEX70"/>
    <mergeCell ref="VEY70:VEZ70"/>
    <mergeCell ref="VEC70:VED70"/>
    <mergeCell ref="VEE70:VEF70"/>
    <mergeCell ref="VEG70:VEH70"/>
    <mergeCell ref="VEI70:VEJ70"/>
    <mergeCell ref="VEK70:VEL70"/>
    <mergeCell ref="VEM70:VEN70"/>
    <mergeCell ref="VDQ70:VDR70"/>
    <mergeCell ref="VDS70:VDT70"/>
    <mergeCell ref="VDU70:VDV70"/>
    <mergeCell ref="VDW70:VDX70"/>
    <mergeCell ref="VDY70:VDZ70"/>
    <mergeCell ref="VEA70:VEB70"/>
    <mergeCell ref="VDE70:VDF70"/>
    <mergeCell ref="VDG70:VDH70"/>
    <mergeCell ref="VDI70:VDJ70"/>
    <mergeCell ref="VDK70:VDL70"/>
    <mergeCell ref="VDM70:VDN70"/>
    <mergeCell ref="VDO70:VDP70"/>
    <mergeCell ref="VCS70:VCT70"/>
    <mergeCell ref="VCU70:VCV70"/>
    <mergeCell ref="VCW70:VCX70"/>
    <mergeCell ref="VCY70:VCZ70"/>
    <mergeCell ref="VDA70:VDB70"/>
    <mergeCell ref="VDC70:VDD70"/>
    <mergeCell ref="VCG70:VCH70"/>
    <mergeCell ref="VCI70:VCJ70"/>
    <mergeCell ref="VCK70:VCL70"/>
    <mergeCell ref="VCM70:VCN70"/>
    <mergeCell ref="VCO70:VCP70"/>
    <mergeCell ref="VCQ70:VCR70"/>
    <mergeCell ref="VBU70:VBV70"/>
    <mergeCell ref="VBW70:VBX70"/>
    <mergeCell ref="VBY70:VBZ70"/>
    <mergeCell ref="VCA70:VCB70"/>
    <mergeCell ref="VCC70:VCD70"/>
    <mergeCell ref="VCE70:VCF70"/>
    <mergeCell ref="VBI70:VBJ70"/>
    <mergeCell ref="VBK70:VBL70"/>
    <mergeCell ref="VBM70:VBN70"/>
    <mergeCell ref="VBO70:VBP70"/>
    <mergeCell ref="VBQ70:VBR70"/>
    <mergeCell ref="VBS70:VBT70"/>
    <mergeCell ref="VAW70:VAX70"/>
    <mergeCell ref="VAY70:VAZ70"/>
    <mergeCell ref="VBA70:VBB70"/>
    <mergeCell ref="VBC70:VBD70"/>
    <mergeCell ref="VBE70:VBF70"/>
    <mergeCell ref="VBG70:VBH70"/>
    <mergeCell ref="VAK70:VAL70"/>
    <mergeCell ref="VAM70:VAN70"/>
    <mergeCell ref="VAO70:VAP70"/>
    <mergeCell ref="VAQ70:VAR70"/>
    <mergeCell ref="VAS70:VAT70"/>
    <mergeCell ref="VAU70:VAV70"/>
    <mergeCell ref="UZY70:UZZ70"/>
    <mergeCell ref="VAA70:VAB70"/>
    <mergeCell ref="VAC70:VAD70"/>
    <mergeCell ref="VAE70:VAF70"/>
    <mergeCell ref="VAG70:VAH70"/>
    <mergeCell ref="VAI70:VAJ70"/>
    <mergeCell ref="UZM70:UZN70"/>
    <mergeCell ref="UZO70:UZP70"/>
    <mergeCell ref="UZQ70:UZR70"/>
    <mergeCell ref="UZS70:UZT70"/>
    <mergeCell ref="UZU70:UZV70"/>
    <mergeCell ref="UZW70:UZX70"/>
    <mergeCell ref="UZA70:UZB70"/>
    <mergeCell ref="UZC70:UZD70"/>
    <mergeCell ref="UZE70:UZF70"/>
    <mergeCell ref="UZG70:UZH70"/>
    <mergeCell ref="UZI70:UZJ70"/>
    <mergeCell ref="UZK70:UZL70"/>
    <mergeCell ref="UYO70:UYP70"/>
    <mergeCell ref="UYQ70:UYR70"/>
    <mergeCell ref="UYS70:UYT70"/>
    <mergeCell ref="UYU70:UYV70"/>
    <mergeCell ref="UYW70:UYX70"/>
    <mergeCell ref="UYY70:UYZ70"/>
    <mergeCell ref="UYC70:UYD70"/>
    <mergeCell ref="UYE70:UYF70"/>
    <mergeCell ref="UYG70:UYH70"/>
    <mergeCell ref="UYI70:UYJ70"/>
    <mergeCell ref="UYK70:UYL70"/>
    <mergeCell ref="UYM70:UYN70"/>
    <mergeCell ref="UXQ70:UXR70"/>
    <mergeCell ref="UXS70:UXT70"/>
    <mergeCell ref="UXU70:UXV70"/>
    <mergeCell ref="UXW70:UXX70"/>
    <mergeCell ref="UXY70:UXZ70"/>
    <mergeCell ref="UYA70:UYB70"/>
    <mergeCell ref="UXE70:UXF70"/>
    <mergeCell ref="UXG70:UXH70"/>
    <mergeCell ref="UXI70:UXJ70"/>
    <mergeCell ref="UXK70:UXL70"/>
    <mergeCell ref="UXM70:UXN70"/>
    <mergeCell ref="UXO70:UXP70"/>
    <mergeCell ref="UWS70:UWT70"/>
    <mergeCell ref="UWU70:UWV70"/>
    <mergeCell ref="UWW70:UWX70"/>
    <mergeCell ref="UWY70:UWZ70"/>
    <mergeCell ref="UXA70:UXB70"/>
    <mergeCell ref="UXC70:UXD70"/>
    <mergeCell ref="UWG70:UWH70"/>
    <mergeCell ref="UWI70:UWJ70"/>
    <mergeCell ref="UWK70:UWL70"/>
    <mergeCell ref="UWM70:UWN70"/>
    <mergeCell ref="UWO70:UWP70"/>
    <mergeCell ref="UWQ70:UWR70"/>
    <mergeCell ref="UVU70:UVV70"/>
    <mergeCell ref="UVW70:UVX70"/>
    <mergeCell ref="UVY70:UVZ70"/>
    <mergeCell ref="UWA70:UWB70"/>
    <mergeCell ref="UWC70:UWD70"/>
    <mergeCell ref="UWE70:UWF70"/>
    <mergeCell ref="UVI70:UVJ70"/>
    <mergeCell ref="UVK70:UVL70"/>
    <mergeCell ref="UVM70:UVN70"/>
    <mergeCell ref="UVO70:UVP70"/>
    <mergeCell ref="UVQ70:UVR70"/>
    <mergeCell ref="UVS70:UVT70"/>
    <mergeCell ref="UUW70:UUX70"/>
    <mergeCell ref="UUY70:UUZ70"/>
    <mergeCell ref="UVA70:UVB70"/>
    <mergeCell ref="UVC70:UVD70"/>
    <mergeCell ref="UVE70:UVF70"/>
    <mergeCell ref="UVG70:UVH70"/>
    <mergeCell ref="UUK70:UUL70"/>
    <mergeCell ref="UUM70:UUN70"/>
    <mergeCell ref="UUO70:UUP70"/>
    <mergeCell ref="UUQ70:UUR70"/>
    <mergeCell ref="UUS70:UUT70"/>
    <mergeCell ref="UUU70:UUV70"/>
    <mergeCell ref="UTY70:UTZ70"/>
    <mergeCell ref="UUA70:UUB70"/>
    <mergeCell ref="UUC70:UUD70"/>
    <mergeCell ref="UUE70:UUF70"/>
    <mergeCell ref="UUG70:UUH70"/>
    <mergeCell ref="UUI70:UUJ70"/>
    <mergeCell ref="UTM70:UTN70"/>
    <mergeCell ref="UTO70:UTP70"/>
    <mergeCell ref="UTQ70:UTR70"/>
    <mergeCell ref="UTS70:UTT70"/>
    <mergeCell ref="UTU70:UTV70"/>
    <mergeCell ref="UTW70:UTX70"/>
    <mergeCell ref="UTA70:UTB70"/>
    <mergeCell ref="UTC70:UTD70"/>
    <mergeCell ref="UTE70:UTF70"/>
    <mergeCell ref="UTG70:UTH70"/>
    <mergeCell ref="UTI70:UTJ70"/>
    <mergeCell ref="UTK70:UTL70"/>
    <mergeCell ref="USO70:USP70"/>
    <mergeCell ref="USQ70:USR70"/>
    <mergeCell ref="USS70:UST70"/>
    <mergeCell ref="USU70:USV70"/>
    <mergeCell ref="USW70:USX70"/>
    <mergeCell ref="USY70:USZ70"/>
    <mergeCell ref="USC70:USD70"/>
    <mergeCell ref="USE70:USF70"/>
    <mergeCell ref="USG70:USH70"/>
    <mergeCell ref="USI70:USJ70"/>
    <mergeCell ref="USK70:USL70"/>
    <mergeCell ref="USM70:USN70"/>
    <mergeCell ref="URQ70:URR70"/>
    <mergeCell ref="URS70:URT70"/>
    <mergeCell ref="URU70:URV70"/>
    <mergeCell ref="URW70:URX70"/>
    <mergeCell ref="URY70:URZ70"/>
    <mergeCell ref="USA70:USB70"/>
    <mergeCell ref="URE70:URF70"/>
    <mergeCell ref="URG70:URH70"/>
    <mergeCell ref="URI70:URJ70"/>
    <mergeCell ref="URK70:URL70"/>
    <mergeCell ref="URM70:URN70"/>
    <mergeCell ref="URO70:URP70"/>
    <mergeCell ref="UQS70:UQT70"/>
    <mergeCell ref="UQU70:UQV70"/>
    <mergeCell ref="UQW70:UQX70"/>
    <mergeCell ref="UQY70:UQZ70"/>
    <mergeCell ref="URA70:URB70"/>
    <mergeCell ref="URC70:URD70"/>
    <mergeCell ref="UQG70:UQH70"/>
    <mergeCell ref="UQI70:UQJ70"/>
    <mergeCell ref="UQK70:UQL70"/>
    <mergeCell ref="UQM70:UQN70"/>
    <mergeCell ref="UQO70:UQP70"/>
    <mergeCell ref="UQQ70:UQR70"/>
    <mergeCell ref="UPU70:UPV70"/>
    <mergeCell ref="UPW70:UPX70"/>
    <mergeCell ref="UPY70:UPZ70"/>
    <mergeCell ref="UQA70:UQB70"/>
    <mergeCell ref="UQC70:UQD70"/>
    <mergeCell ref="UQE70:UQF70"/>
    <mergeCell ref="UPI70:UPJ70"/>
    <mergeCell ref="UPK70:UPL70"/>
    <mergeCell ref="UPM70:UPN70"/>
    <mergeCell ref="UPO70:UPP70"/>
    <mergeCell ref="UPQ70:UPR70"/>
    <mergeCell ref="UPS70:UPT70"/>
    <mergeCell ref="UOW70:UOX70"/>
    <mergeCell ref="UOY70:UOZ70"/>
    <mergeCell ref="UPA70:UPB70"/>
    <mergeCell ref="UPC70:UPD70"/>
    <mergeCell ref="UPE70:UPF70"/>
    <mergeCell ref="UPG70:UPH70"/>
    <mergeCell ref="UOK70:UOL70"/>
    <mergeCell ref="UOM70:UON70"/>
    <mergeCell ref="UOO70:UOP70"/>
    <mergeCell ref="UOQ70:UOR70"/>
    <mergeCell ref="UOS70:UOT70"/>
    <mergeCell ref="UOU70:UOV70"/>
    <mergeCell ref="UNY70:UNZ70"/>
    <mergeCell ref="UOA70:UOB70"/>
    <mergeCell ref="UOC70:UOD70"/>
    <mergeCell ref="UOE70:UOF70"/>
    <mergeCell ref="UOG70:UOH70"/>
    <mergeCell ref="UOI70:UOJ70"/>
    <mergeCell ref="UNM70:UNN70"/>
    <mergeCell ref="UNO70:UNP70"/>
    <mergeCell ref="UNQ70:UNR70"/>
    <mergeCell ref="UNS70:UNT70"/>
    <mergeCell ref="UNU70:UNV70"/>
    <mergeCell ref="UNW70:UNX70"/>
    <mergeCell ref="UNA70:UNB70"/>
    <mergeCell ref="UNC70:UND70"/>
    <mergeCell ref="UNE70:UNF70"/>
    <mergeCell ref="UNG70:UNH70"/>
    <mergeCell ref="UNI70:UNJ70"/>
    <mergeCell ref="UNK70:UNL70"/>
    <mergeCell ref="UMO70:UMP70"/>
    <mergeCell ref="UMQ70:UMR70"/>
    <mergeCell ref="UMS70:UMT70"/>
    <mergeCell ref="UMU70:UMV70"/>
    <mergeCell ref="UMW70:UMX70"/>
    <mergeCell ref="UMY70:UMZ70"/>
    <mergeCell ref="UMC70:UMD70"/>
    <mergeCell ref="UME70:UMF70"/>
    <mergeCell ref="UMG70:UMH70"/>
    <mergeCell ref="UMI70:UMJ70"/>
    <mergeCell ref="UMK70:UML70"/>
    <mergeCell ref="UMM70:UMN70"/>
    <mergeCell ref="ULQ70:ULR70"/>
    <mergeCell ref="ULS70:ULT70"/>
    <mergeCell ref="ULU70:ULV70"/>
    <mergeCell ref="ULW70:ULX70"/>
    <mergeCell ref="ULY70:ULZ70"/>
    <mergeCell ref="UMA70:UMB70"/>
    <mergeCell ref="ULE70:ULF70"/>
    <mergeCell ref="ULG70:ULH70"/>
    <mergeCell ref="ULI70:ULJ70"/>
    <mergeCell ref="ULK70:ULL70"/>
    <mergeCell ref="ULM70:ULN70"/>
    <mergeCell ref="ULO70:ULP70"/>
    <mergeCell ref="UKS70:UKT70"/>
    <mergeCell ref="UKU70:UKV70"/>
    <mergeCell ref="UKW70:UKX70"/>
    <mergeCell ref="UKY70:UKZ70"/>
    <mergeCell ref="ULA70:ULB70"/>
    <mergeCell ref="ULC70:ULD70"/>
    <mergeCell ref="UKG70:UKH70"/>
    <mergeCell ref="UKI70:UKJ70"/>
    <mergeCell ref="UKK70:UKL70"/>
    <mergeCell ref="UKM70:UKN70"/>
    <mergeCell ref="UKO70:UKP70"/>
    <mergeCell ref="UKQ70:UKR70"/>
    <mergeCell ref="UJU70:UJV70"/>
    <mergeCell ref="UJW70:UJX70"/>
    <mergeCell ref="UJY70:UJZ70"/>
    <mergeCell ref="UKA70:UKB70"/>
    <mergeCell ref="UKC70:UKD70"/>
    <mergeCell ref="UKE70:UKF70"/>
    <mergeCell ref="UJI70:UJJ70"/>
    <mergeCell ref="UJK70:UJL70"/>
    <mergeCell ref="UJM70:UJN70"/>
    <mergeCell ref="UJO70:UJP70"/>
    <mergeCell ref="UJQ70:UJR70"/>
    <mergeCell ref="UJS70:UJT70"/>
    <mergeCell ref="UIW70:UIX70"/>
    <mergeCell ref="UIY70:UIZ70"/>
    <mergeCell ref="UJA70:UJB70"/>
    <mergeCell ref="UJC70:UJD70"/>
    <mergeCell ref="UJE70:UJF70"/>
    <mergeCell ref="UJG70:UJH70"/>
    <mergeCell ref="UIK70:UIL70"/>
    <mergeCell ref="UIM70:UIN70"/>
    <mergeCell ref="UIO70:UIP70"/>
    <mergeCell ref="UIQ70:UIR70"/>
    <mergeCell ref="UIS70:UIT70"/>
    <mergeCell ref="UIU70:UIV70"/>
    <mergeCell ref="UHY70:UHZ70"/>
    <mergeCell ref="UIA70:UIB70"/>
    <mergeCell ref="UIC70:UID70"/>
    <mergeCell ref="UIE70:UIF70"/>
    <mergeCell ref="UIG70:UIH70"/>
    <mergeCell ref="UII70:UIJ70"/>
    <mergeCell ref="UHM70:UHN70"/>
    <mergeCell ref="UHO70:UHP70"/>
    <mergeCell ref="UHQ70:UHR70"/>
    <mergeCell ref="UHS70:UHT70"/>
    <mergeCell ref="UHU70:UHV70"/>
    <mergeCell ref="UHW70:UHX70"/>
    <mergeCell ref="UHA70:UHB70"/>
    <mergeCell ref="UHC70:UHD70"/>
    <mergeCell ref="UHE70:UHF70"/>
    <mergeCell ref="UHG70:UHH70"/>
    <mergeCell ref="UHI70:UHJ70"/>
    <mergeCell ref="UHK70:UHL70"/>
    <mergeCell ref="UGO70:UGP70"/>
    <mergeCell ref="UGQ70:UGR70"/>
    <mergeCell ref="UGS70:UGT70"/>
    <mergeCell ref="UGU70:UGV70"/>
    <mergeCell ref="UGW70:UGX70"/>
    <mergeCell ref="UGY70:UGZ70"/>
    <mergeCell ref="UGC70:UGD70"/>
    <mergeCell ref="UGE70:UGF70"/>
    <mergeCell ref="UGG70:UGH70"/>
    <mergeCell ref="UGI70:UGJ70"/>
    <mergeCell ref="UGK70:UGL70"/>
    <mergeCell ref="UGM70:UGN70"/>
    <mergeCell ref="UFQ70:UFR70"/>
    <mergeCell ref="UFS70:UFT70"/>
    <mergeCell ref="UFU70:UFV70"/>
    <mergeCell ref="UFW70:UFX70"/>
    <mergeCell ref="UFY70:UFZ70"/>
    <mergeCell ref="UGA70:UGB70"/>
    <mergeCell ref="UFE70:UFF70"/>
    <mergeCell ref="UFG70:UFH70"/>
    <mergeCell ref="UFI70:UFJ70"/>
    <mergeCell ref="UFK70:UFL70"/>
    <mergeCell ref="UFM70:UFN70"/>
    <mergeCell ref="UFO70:UFP70"/>
    <mergeCell ref="UES70:UET70"/>
    <mergeCell ref="UEU70:UEV70"/>
    <mergeCell ref="UEW70:UEX70"/>
    <mergeCell ref="UEY70:UEZ70"/>
    <mergeCell ref="UFA70:UFB70"/>
    <mergeCell ref="UFC70:UFD70"/>
    <mergeCell ref="UEG70:UEH70"/>
    <mergeCell ref="UEI70:UEJ70"/>
    <mergeCell ref="UEK70:UEL70"/>
    <mergeCell ref="UEM70:UEN70"/>
    <mergeCell ref="UEO70:UEP70"/>
    <mergeCell ref="UEQ70:UER70"/>
    <mergeCell ref="UDU70:UDV70"/>
    <mergeCell ref="UDW70:UDX70"/>
    <mergeCell ref="UDY70:UDZ70"/>
    <mergeCell ref="UEA70:UEB70"/>
    <mergeCell ref="UEC70:UED70"/>
    <mergeCell ref="UEE70:UEF70"/>
    <mergeCell ref="UDI70:UDJ70"/>
    <mergeCell ref="UDK70:UDL70"/>
    <mergeCell ref="UDM70:UDN70"/>
    <mergeCell ref="UDO70:UDP70"/>
    <mergeCell ref="UDQ70:UDR70"/>
    <mergeCell ref="UDS70:UDT70"/>
    <mergeCell ref="UCW70:UCX70"/>
    <mergeCell ref="UCY70:UCZ70"/>
    <mergeCell ref="UDA70:UDB70"/>
    <mergeCell ref="UDC70:UDD70"/>
    <mergeCell ref="UDE70:UDF70"/>
    <mergeCell ref="UDG70:UDH70"/>
    <mergeCell ref="UCK70:UCL70"/>
    <mergeCell ref="UCM70:UCN70"/>
    <mergeCell ref="UCO70:UCP70"/>
    <mergeCell ref="UCQ70:UCR70"/>
    <mergeCell ref="UCS70:UCT70"/>
    <mergeCell ref="UCU70:UCV70"/>
    <mergeCell ref="UBY70:UBZ70"/>
    <mergeCell ref="UCA70:UCB70"/>
    <mergeCell ref="UCC70:UCD70"/>
    <mergeCell ref="UCE70:UCF70"/>
    <mergeCell ref="UCG70:UCH70"/>
    <mergeCell ref="UCI70:UCJ70"/>
    <mergeCell ref="UBM70:UBN70"/>
    <mergeCell ref="UBO70:UBP70"/>
    <mergeCell ref="UBQ70:UBR70"/>
    <mergeCell ref="UBS70:UBT70"/>
    <mergeCell ref="UBU70:UBV70"/>
    <mergeCell ref="UBW70:UBX70"/>
    <mergeCell ref="UBA70:UBB70"/>
    <mergeCell ref="UBC70:UBD70"/>
    <mergeCell ref="UBE70:UBF70"/>
    <mergeCell ref="UBG70:UBH70"/>
    <mergeCell ref="UBI70:UBJ70"/>
    <mergeCell ref="UBK70:UBL70"/>
    <mergeCell ref="UAO70:UAP70"/>
    <mergeCell ref="UAQ70:UAR70"/>
    <mergeCell ref="UAS70:UAT70"/>
    <mergeCell ref="UAU70:UAV70"/>
    <mergeCell ref="UAW70:UAX70"/>
    <mergeCell ref="UAY70:UAZ70"/>
    <mergeCell ref="UAC70:UAD70"/>
    <mergeCell ref="UAE70:UAF70"/>
    <mergeCell ref="UAG70:UAH70"/>
    <mergeCell ref="UAI70:UAJ70"/>
    <mergeCell ref="UAK70:UAL70"/>
    <mergeCell ref="UAM70:UAN70"/>
    <mergeCell ref="TZQ70:TZR70"/>
    <mergeCell ref="TZS70:TZT70"/>
    <mergeCell ref="TZU70:TZV70"/>
    <mergeCell ref="TZW70:TZX70"/>
    <mergeCell ref="TZY70:TZZ70"/>
    <mergeCell ref="UAA70:UAB70"/>
    <mergeCell ref="TZE70:TZF70"/>
    <mergeCell ref="TZG70:TZH70"/>
    <mergeCell ref="TZI70:TZJ70"/>
    <mergeCell ref="TZK70:TZL70"/>
    <mergeCell ref="TZM70:TZN70"/>
    <mergeCell ref="TZO70:TZP70"/>
    <mergeCell ref="TYS70:TYT70"/>
    <mergeCell ref="TYU70:TYV70"/>
    <mergeCell ref="TYW70:TYX70"/>
    <mergeCell ref="TYY70:TYZ70"/>
    <mergeCell ref="TZA70:TZB70"/>
    <mergeCell ref="TZC70:TZD70"/>
    <mergeCell ref="TYG70:TYH70"/>
    <mergeCell ref="TYI70:TYJ70"/>
    <mergeCell ref="TYK70:TYL70"/>
    <mergeCell ref="TYM70:TYN70"/>
    <mergeCell ref="TYO70:TYP70"/>
    <mergeCell ref="TYQ70:TYR70"/>
    <mergeCell ref="TXU70:TXV70"/>
    <mergeCell ref="TXW70:TXX70"/>
    <mergeCell ref="TXY70:TXZ70"/>
    <mergeCell ref="TYA70:TYB70"/>
    <mergeCell ref="TYC70:TYD70"/>
    <mergeCell ref="TYE70:TYF70"/>
    <mergeCell ref="TXI70:TXJ70"/>
    <mergeCell ref="TXK70:TXL70"/>
    <mergeCell ref="TXM70:TXN70"/>
    <mergeCell ref="TXO70:TXP70"/>
    <mergeCell ref="TXQ70:TXR70"/>
    <mergeCell ref="TXS70:TXT70"/>
    <mergeCell ref="TWW70:TWX70"/>
    <mergeCell ref="TWY70:TWZ70"/>
    <mergeCell ref="TXA70:TXB70"/>
    <mergeCell ref="TXC70:TXD70"/>
    <mergeCell ref="TXE70:TXF70"/>
    <mergeCell ref="TXG70:TXH70"/>
    <mergeCell ref="TWK70:TWL70"/>
    <mergeCell ref="TWM70:TWN70"/>
    <mergeCell ref="TWO70:TWP70"/>
    <mergeCell ref="TWQ70:TWR70"/>
    <mergeCell ref="TWS70:TWT70"/>
    <mergeCell ref="TWU70:TWV70"/>
    <mergeCell ref="TVY70:TVZ70"/>
    <mergeCell ref="TWA70:TWB70"/>
    <mergeCell ref="TWC70:TWD70"/>
    <mergeCell ref="TWE70:TWF70"/>
    <mergeCell ref="TWG70:TWH70"/>
    <mergeCell ref="TWI70:TWJ70"/>
    <mergeCell ref="TVM70:TVN70"/>
    <mergeCell ref="TVO70:TVP70"/>
    <mergeCell ref="TVQ70:TVR70"/>
    <mergeCell ref="TVS70:TVT70"/>
    <mergeCell ref="TVU70:TVV70"/>
    <mergeCell ref="TVW70:TVX70"/>
    <mergeCell ref="TVA70:TVB70"/>
    <mergeCell ref="TVC70:TVD70"/>
    <mergeCell ref="TVE70:TVF70"/>
    <mergeCell ref="TVG70:TVH70"/>
    <mergeCell ref="TVI70:TVJ70"/>
    <mergeCell ref="TVK70:TVL70"/>
    <mergeCell ref="TUO70:TUP70"/>
    <mergeCell ref="TUQ70:TUR70"/>
    <mergeCell ref="TUS70:TUT70"/>
    <mergeCell ref="TUU70:TUV70"/>
    <mergeCell ref="TUW70:TUX70"/>
    <mergeCell ref="TUY70:TUZ70"/>
    <mergeCell ref="TUC70:TUD70"/>
    <mergeCell ref="TUE70:TUF70"/>
    <mergeCell ref="TUG70:TUH70"/>
    <mergeCell ref="TUI70:TUJ70"/>
    <mergeCell ref="TUK70:TUL70"/>
    <mergeCell ref="TUM70:TUN70"/>
    <mergeCell ref="TTQ70:TTR70"/>
    <mergeCell ref="TTS70:TTT70"/>
    <mergeCell ref="TTU70:TTV70"/>
    <mergeCell ref="TTW70:TTX70"/>
    <mergeCell ref="TTY70:TTZ70"/>
    <mergeCell ref="TUA70:TUB70"/>
    <mergeCell ref="TTE70:TTF70"/>
    <mergeCell ref="TTG70:TTH70"/>
    <mergeCell ref="TTI70:TTJ70"/>
    <mergeCell ref="TTK70:TTL70"/>
    <mergeCell ref="TTM70:TTN70"/>
    <mergeCell ref="TTO70:TTP70"/>
    <mergeCell ref="TSS70:TST70"/>
    <mergeCell ref="TSU70:TSV70"/>
    <mergeCell ref="TSW70:TSX70"/>
    <mergeCell ref="TSY70:TSZ70"/>
    <mergeCell ref="TTA70:TTB70"/>
    <mergeCell ref="TTC70:TTD70"/>
    <mergeCell ref="TSG70:TSH70"/>
    <mergeCell ref="TSI70:TSJ70"/>
    <mergeCell ref="TSK70:TSL70"/>
    <mergeCell ref="TSM70:TSN70"/>
    <mergeCell ref="TSO70:TSP70"/>
    <mergeCell ref="TSQ70:TSR70"/>
    <mergeCell ref="TRU70:TRV70"/>
    <mergeCell ref="TRW70:TRX70"/>
    <mergeCell ref="TRY70:TRZ70"/>
    <mergeCell ref="TSA70:TSB70"/>
    <mergeCell ref="TSC70:TSD70"/>
    <mergeCell ref="TSE70:TSF70"/>
    <mergeCell ref="TRI70:TRJ70"/>
    <mergeCell ref="TRK70:TRL70"/>
    <mergeCell ref="TRM70:TRN70"/>
    <mergeCell ref="TRO70:TRP70"/>
    <mergeCell ref="TRQ70:TRR70"/>
    <mergeCell ref="TRS70:TRT70"/>
    <mergeCell ref="TQW70:TQX70"/>
    <mergeCell ref="TQY70:TQZ70"/>
    <mergeCell ref="TRA70:TRB70"/>
    <mergeCell ref="TRC70:TRD70"/>
    <mergeCell ref="TRE70:TRF70"/>
    <mergeCell ref="TRG70:TRH70"/>
    <mergeCell ref="TQK70:TQL70"/>
    <mergeCell ref="TQM70:TQN70"/>
    <mergeCell ref="TQO70:TQP70"/>
    <mergeCell ref="TQQ70:TQR70"/>
    <mergeCell ref="TQS70:TQT70"/>
    <mergeCell ref="TQU70:TQV70"/>
    <mergeCell ref="TPY70:TPZ70"/>
    <mergeCell ref="TQA70:TQB70"/>
    <mergeCell ref="TQC70:TQD70"/>
    <mergeCell ref="TQE70:TQF70"/>
    <mergeCell ref="TQG70:TQH70"/>
    <mergeCell ref="TQI70:TQJ70"/>
    <mergeCell ref="TPM70:TPN70"/>
    <mergeCell ref="TPO70:TPP70"/>
    <mergeCell ref="TPQ70:TPR70"/>
    <mergeCell ref="TPS70:TPT70"/>
    <mergeCell ref="TPU70:TPV70"/>
    <mergeCell ref="TPW70:TPX70"/>
    <mergeCell ref="TPA70:TPB70"/>
    <mergeCell ref="TPC70:TPD70"/>
    <mergeCell ref="TPE70:TPF70"/>
    <mergeCell ref="TPG70:TPH70"/>
    <mergeCell ref="TPI70:TPJ70"/>
    <mergeCell ref="TPK70:TPL70"/>
    <mergeCell ref="TOO70:TOP70"/>
    <mergeCell ref="TOQ70:TOR70"/>
    <mergeCell ref="TOS70:TOT70"/>
    <mergeCell ref="TOU70:TOV70"/>
    <mergeCell ref="TOW70:TOX70"/>
    <mergeCell ref="TOY70:TOZ70"/>
    <mergeCell ref="TOC70:TOD70"/>
    <mergeCell ref="TOE70:TOF70"/>
    <mergeCell ref="TOG70:TOH70"/>
    <mergeCell ref="TOI70:TOJ70"/>
    <mergeCell ref="TOK70:TOL70"/>
    <mergeCell ref="TOM70:TON70"/>
    <mergeCell ref="TNQ70:TNR70"/>
    <mergeCell ref="TNS70:TNT70"/>
    <mergeCell ref="TNU70:TNV70"/>
    <mergeCell ref="TNW70:TNX70"/>
    <mergeCell ref="TNY70:TNZ70"/>
    <mergeCell ref="TOA70:TOB70"/>
    <mergeCell ref="TNE70:TNF70"/>
    <mergeCell ref="TNG70:TNH70"/>
    <mergeCell ref="TNI70:TNJ70"/>
    <mergeCell ref="TNK70:TNL70"/>
    <mergeCell ref="TNM70:TNN70"/>
    <mergeCell ref="TNO70:TNP70"/>
    <mergeCell ref="TMS70:TMT70"/>
    <mergeCell ref="TMU70:TMV70"/>
    <mergeCell ref="TMW70:TMX70"/>
    <mergeCell ref="TMY70:TMZ70"/>
    <mergeCell ref="TNA70:TNB70"/>
    <mergeCell ref="TNC70:TND70"/>
    <mergeCell ref="TMG70:TMH70"/>
    <mergeCell ref="TMI70:TMJ70"/>
    <mergeCell ref="TMK70:TML70"/>
    <mergeCell ref="TMM70:TMN70"/>
    <mergeCell ref="TMO70:TMP70"/>
    <mergeCell ref="TMQ70:TMR70"/>
    <mergeCell ref="TLU70:TLV70"/>
    <mergeCell ref="TLW70:TLX70"/>
    <mergeCell ref="TLY70:TLZ70"/>
    <mergeCell ref="TMA70:TMB70"/>
    <mergeCell ref="TMC70:TMD70"/>
    <mergeCell ref="TME70:TMF70"/>
    <mergeCell ref="TLI70:TLJ70"/>
    <mergeCell ref="TLK70:TLL70"/>
    <mergeCell ref="TLM70:TLN70"/>
    <mergeCell ref="TLO70:TLP70"/>
    <mergeCell ref="TLQ70:TLR70"/>
    <mergeCell ref="TLS70:TLT70"/>
    <mergeCell ref="TKW70:TKX70"/>
    <mergeCell ref="TKY70:TKZ70"/>
    <mergeCell ref="TLA70:TLB70"/>
    <mergeCell ref="TLC70:TLD70"/>
    <mergeCell ref="TLE70:TLF70"/>
    <mergeCell ref="TLG70:TLH70"/>
    <mergeCell ref="TKK70:TKL70"/>
    <mergeCell ref="TKM70:TKN70"/>
    <mergeCell ref="TKO70:TKP70"/>
    <mergeCell ref="TKQ70:TKR70"/>
    <mergeCell ref="TKS70:TKT70"/>
    <mergeCell ref="TKU70:TKV70"/>
    <mergeCell ref="TJY70:TJZ70"/>
    <mergeCell ref="TKA70:TKB70"/>
    <mergeCell ref="TKC70:TKD70"/>
    <mergeCell ref="TKE70:TKF70"/>
    <mergeCell ref="TKG70:TKH70"/>
    <mergeCell ref="TKI70:TKJ70"/>
    <mergeCell ref="TJM70:TJN70"/>
    <mergeCell ref="TJO70:TJP70"/>
    <mergeCell ref="TJQ70:TJR70"/>
    <mergeCell ref="TJS70:TJT70"/>
    <mergeCell ref="TJU70:TJV70"/>
    <mergeCell ref="TJW70:TJX70"/>
    <mergeCell ref="TJA70:TJB70"/>
    <mergeCell ref="TJC70:TJD70"/>
    <mergeCell ref="TJE70:TJF70"/>
    <mergeCell ref="TJG70:TJH70"/>
    <mergeCell ref="TJI70:TJJ70"/>
    <mergeCell ref="TJK70:TJL70"/>
    <mergeCell ref="TIO70:TIP70"/>
    <mergeCell ref="TIQ70:TIR70"/>
    <mergeCell ref="TIS70:TIT70"/>
    <mergeCell ref="TIU70:TIV70"/>
    <mergeCell ref="TIW70:TIX70"/>
    <mergeCell ref="TIY70:TIZ70"/>
    <mergeCell ref="TIC70:TID70"/>
    <mergeCell ref="TIE70:TIF70"/>
    <mergeCell ref="TIG70:TIH70"/>
    <mergeCell ref="TII70:TIJ70"/>
    <mergeCell ref="TIK70:TIL70"/>
    <mergeCell ref="TIM70:TIN70"/>
    <mergeCell ref="THQ70:THR70"/>
    <mergeCell ref="THS70:THT70"/>
    <mergeCell ref="THU70:THV70"/>
    <mergeCell ref="THW70:THX70"/>
    <mergeCell ref="THY70:THZ70"/>
    <mergeCell ref="TIA70:TIB70"/>
    <mergeCell ref="THE70:THF70"/>
    <mergeCell ref="THG70:THH70"/>
    <mergeCell ref="THI70:THJ70"/>
    <mergeCell ref="THK70:THL70"/>
    <mergeCell ref="THM70:THN70"/>
    <mergeCell ref="THO70:THP70"/>
    <mergeCell ref="TGS70:TGT70"/>
    <mergeCell ref="TGU70:TGV70"/>
    <mergeCell ref="TGW70:TGX70"/>
    <mergeCell ref="TGY70:TGZ70"/>
    <mergeCell ref="THA70:THB70"/>
    <mergeCell ref="THC70:THD70"/>
    <mergeCell ref="TGG70:TGH70"/>
    <mergeCell ref="TGI70:TGJ70"/>
    <mergeCell ref="TGK70:TGL70"/>
    <mergeCell ref="TGM70:TGN70"/>
    <mergeCell ref="TGO70:TGP70"/>
    <mergeCell ref="TGQ70:TGR70"/>
    <mergeCell ref="TFU70:TFV70"/>
    <mergeCell ref="TFW70:TFX70"/>
    <mergeCell ref="TFY70:TFZ70"/>
    <mergeCell ref="TGA70:TGB70"/>
    <mergeCell ref="TGC70:TGD70"/>
    <mergeCell ref="TGE70:TGF70"/>
    <mergeCell ref="TFI70:TFJ70"/>
    <mergeCell ref="TFK70:TFL70"/>
    <mergeCell ref="TFM70:TFN70"/>
    <mergeCell ref="TFO70:TFP70"/>
    <mergeCell ref="TFQ70:TFR70"/>
    <mergeCell ref="TFS70:TFT70"/>
    <mergeCell ref="TEW70:TEX70"/>
    <mergeCell ref="TEY70:TEZ70"/>
    <mergeCell ref="TFA70:TFB70"/>
    <mergeCell ref="TFC70:TFD70"/>
    <mergeCell ref="TFE70:TFF70"/>
    <mergeCell ref="TFG70:TFH70"/>
    <mergeCell ref="TEK70:TEL70"/>
    <mergeCell ref="TEM70:TEN70"/>
    <mergeCell ref="TEO70:TEP70"/>
    <mergeCell ref="TEQ70:TER70"/>
    <mergeCell ref="TES70:TET70"/>
    <mergeCell ref="TEU70:TEV70"/>
    <mergeCell ref="TDY70:TDZ70"/>
    <mergeCell ref="TEA70:TEB70"/>
    <mergeCell ref="TEC70:TED70"/>
    <mergeCell ref="TEE70:TEF70"/>
    <mergeCell ref="TEG70:TEH70"/>
    <mergeCell ref="TEI70:TEJ70"/>
    <mergeCell ref="TDM70:TDN70"/>
    <mergeCell ref="TDO70:TDP70"/>
    <mergeCell ref="TDQ70:TDR70"/>
    <mergeCell ref="TDS70:TDT70"/>
    <mergeCell ref="TDU70:TDV70"/>
    <mergeCell ref="TDW70:TDX70"/>
    <mergeCell ref="TDA70:TDB70"/>
    <mergeCell ref="TDC70:TDD70"/>
    <mergeCell ref="TDE70:TDF70"/>
    <mergeCell ref="TDG70:TDH70"/>
    <mergeCell ref="TDI70:TDJ70"/>
    <mergeCell ref="TDK70:TDL70"/>
    <mergeCell ref="TCO70:TCP70"/>
    <mergeCell ref="TCQ70:TCR70"/>
    <mergeCell ref="TCS70:TCT70"/>
    <mergeCell ref="TCU70:TCV70"/>
    <mergeCell ref="TCW70:TCX70"/>
    <mergeCell ref="TCY70:TCZ70"/>
    <mergeCell ref="TCC70:TCD70"/>
    <mergeCell ref="TCE70:TCF70"/>
    <mergeCell ref="TCG70:TCH70"/>
    <mergeCell ref="TCI70:TCJ70"/>
    <mergeCell ref="TCK70:TCL70"/>
    <mergeCell ref="TCM70:TCN70"/>
    <mergeCell ref="TBQ70:TBR70"/>
    <mergeCell ref="TBS70:TBT70"/>
    <mergeCell ref="TBU70:TBV70"/>
    <mergeCell ref="TBW70:TBX70"/>
    <mergeCell ref="TBY70:TBZ70"/>
    <mergeCell ref="TCA70:TCB70"/>
    <mergeCell ref="TBE70:TBF70"/>
    <mergeCell ref="TBG70:TBH70"/>
    <mergeCell ref="TBI70:TBJ70"/>
    <mergeCell ref="TBK70:TBL70"/>
    <mergeCell ref="TBM70:TBN70"/>
    <mergeCell ref="TBO70:TBP70"/>
    <mergeCell ref="TAS70:TAT70"/>
    <mergeCell ref="TAU70:TAV70"/>
    <mergeCell ref="TAW70:TAX70"/>
    <mergeCell ref="TAY70:TAZ70"/>
    <mergeCell ref="TBA70:TBB70"/>
    <mergeCell ref="TBC70:TBD70"/>
    <mergeCell ref="TAG70:TAH70"/>
    <mergeCell ref="TAI70:TAJ70"/>
    <mergeCell ref="TAK70:TAL70"/>
    <mergeCell ref="TAM70:TAN70"/>
    <mergeCell ref="TAO70:TAP70"/>
    <mergeCell ref="TAQ70:TAR70"/>
    <mergeCell ref="SZU70:SZV70"/>
    <mergeCell ref="SZW70:SZX70"/>
    <mergeCell ref="SZY70:SZZ70"/>
    <mergeCell ref="TAA70:TAB70"/>
    <mergeCell ref="TAC70:TAD70"/>
    <mergeCell ref="TAE70:TAF70"/>
    <mergeCell ref="SZI70:SZJ70"/>
    <mergeCell ref="SZK70:SZL70"/>
    <mergeCell ref="SZM70:SZN70"/>
    <mergeCell ref="SZO70:SZP70"/>
    <mergeCell ref="SZQ70:SZR70"/>
    <mergeCell ref="SZS70:SZT70"/>
    <mergeCell ref="SYW70:SYX70"/>
    <mergeCell ref="SYY70:SYZ70"/>
    <mergeCell ref="SZA70:SZB70"/>
    <mergeCell ref="SZC70:SZD70"/>
    <mergeCell ref="SZE70:SZF70"/>
    <mergeCell ref="SZG70:SZH70"/>
    <mergeCell ref="SYK70:SYL70"/>
    <mergeCell ref="SYM70:SYN70"/>
    <mergeCell ref="SYO70:SYP70"/>
    <mergeCell ref="SYQ70:SYR70"/>
    <mergeCell ref="SYS70:SYT70"/>
    <mergeCell ref="SYU70:SYV70"/>
    <mergeCell ref="SXY70:SXZ70"/>
    <mergeCell ref="SYA70:SYB70"/>
    <mergeCell ref="SYC70:SYD70"/>
    <mergeCell ref="SYE70:SYF70"/>
    <mergeCell ref="SYG70:SYH70"/>
    <mergeCell ref="SYI70:SYJ70"/>
    <mergeCell ref="SXM70:SXN70"/>
    <mergeCell ref="SXO70:SXP70"/>
    <mergeCell ref="SXQ70:SXR70"/>
    <mergeCell ref="SXS70:SXT70"/>
    <mergeCell ref="SXU70:SXV70"/>
    <mergeCell ref="SXW70:SXX70"/>
    <mergeCell ref="SXA70:SXB70"/>
    <mergeCell ref="SXC70:SXD70"/>
    <mergeCell ref="SXE70:SXF70"/>
    <mergeCell ref="SXG70:SXH70"/>
    <mergeCell ref="SXI70:SXJ70"/>
    <mergeCell ref="SXK70:SXL70"/>
    <mergeCell ref="SWO70:SWP70"/>
    <mergeCell ref="SWQ70:SWR70"/>
    <mergeCell ref="SWS70:SWT70"/>
    <mergeCell ref="SWU70:SWV70"/>
    <mergeCell ref="SWW70:SWX70"/>
    <mergeCell ref="SWY70:SWZ70"/>
    <mergeCell ref="SWC70:SWD70"/>
    <mergeCell ref="SWE70:SWF70"/>
    <mergeCell ref="SWG70:SWH70"/>
    <mergeCell ref="SWI70:SWJ70"/>
    <mergeCell ref="SWK70:SWL70"/>
    <mergeCell ref="SWM70:SWN70"/>
    <mergeCell ref="SVQ70:SVR70"/>
    <mergeCell ref="SVS70:SVT70"/>
    <mergeCell ref="SVU70:SVV70"/>
    <mergeCell ref="SVW70:SVX70"/>
    <mergeCell ref="SVY70:SVZ70"/>
    <mergeCell ref="SWA70:SWB70"/>
    <mergeCell ref="SVE70:SVF70"/>
    <mergeCell ref="SVG70:SVH70"/>
    <mergeCell ref="SVI70:SVJ70"/>
    <mergeCell ref="SVK70:SVL70"/>
    <mergeCell ref="SVM70:SVN70"/>
    <mergeCell ref="SVO70:SVP70"/>
    <mergeCell ref="SUS70:SUT70"/>
    <mergeCell ref="SUU70:SUV70"/>
    <mergeCell ref="SUW70:SUX70"/>
    <mergeCell ref="SUY70:SUZ70"/>
    <mergeCell ref="SVA70:SVB70"/>
    <mergeCell ref="SVC70:SVD70"/>
    <mergeCell ref="SUG70:SUH70"/>
    <mergeCell ref="SUI70:SUJ70"/>
    <mergeCell ref="SUK70:SUL70"/>
    <mergeCell ref="SUM70:SUN70"/>
    <mergeCell ref="SUO70:SUP70"/>
    <mergeCell ref="SUQ70:SUR70"/>
    <mergeCell ref="STU70:STV70"/>
    <mergeCell ref="STW70:STX70"/>
    <mergeCell ref="STY70:STZ70"/>
    <mergeCell ref="SUA70:SUB70"/>
    <mergeCell ref="SUC70:SUD70"/>
    <mergeCell ref="SUE70:SUF70"/>
    <mergeCell ref="STI70:STJ70"/>
    <mergeCell ref="STK70:STL70"/>
    <mergeCell ref="STM70:STN70"/>
    <mergeCell ref="STO70:STP70"/>
    <mergeCell ref="STQ70:STR70"/>
    <mergeCell ref="STS70:STT70"/>
    <mergeCell ref="SSW70:SSX70"/>
    <mergeCell ref="SSY70:SSZ70"/>
    <mergeCell ref="STA70:STB70"/>
    <mergeCell ref="STC70:STD70"/>
    <mergeCell ref="STE70:STF70"/>
    <mergeCell ref="STG70:STH70"/>
    <mergeCell ref="SSK70:SSL70"/>
    <mergeCell ref="SSM70:SSN70"/>
    <mergeCell ref="SSO70:SSP70"/>
    <mergeCell ref="SSQ70:SSR70"/>
    <mergeCell ref="SSS70:SST70"/>
    <mergeCell ref="SSU70:SSV70"/>
    <mergeCell ref="SRY70:SRZ70"/>
    <mergeCell ref="SSA70:SSB70"/>
    <mergeCell ref="SSC70:SSD70"/>
    <mergeCell ref="SSE70:SSF70"/>
    <mergeCell ref="SSG70:SSH70"/>
    <mergeCell ref="SSI70:SSJ70"/>
    <mergeCell ref="SRM70:SRN70"/>
    <mergeCell ref="SRO70:SRP70"/>
    <mergeCell ref="SRQ70:SRR70"/>
    <mergeCell ref="SRS70:SRT70"/>
    <mergeCell ref="SRU70:SRV70"/>
    <mergeCell ref="SRW70:SRX70"/>
    <mergeCell ref="SRA70:SRB70"/>
    <mergeCell ref="SRC70:SRD70"/>
    <mergeCell ref="SRE70:SRF70"/>
    <mergeCell ref="SRG70:SRH70"/>
    <mergeCell ref="SRI70:SRJ70"/>
    <mergeCell ref="SRK70:SRL70"/>
    <mergeCell ref="SQO70:SQP70"/>
    <mergeCell ref="SQQ70:SQR70"/>
    <mergeCell ref="SQS70:SQT70"/>
    <mergeCell ref="SQU70:SQV70"/>
    <mergeCell ref="SQW70:SQX70"/>
    <mergeCell ref="SQY70:SQZ70"/>
    <mergeCell ref="SQC70:SQD70"/>
    <mergeCell ref="SQE70:SQF70"/>
    <mergeCell ref="SQG70:SQH70"/>
    <mergeCell ref="SQI70:SQJ70"/>
    <mergeCell ref="SQK70:SQL70"/>
    <mergeCell ref="SQM70:SQN70"/>
    <mergeCell ref="SPQ70:SPR70"/>
    <mergeCell ref="SPS70:SPT70"/>
    <mergeCell ref="SPU70:SPV70"/>
    <mergeCell ref="SPW70:SPX70"/>
    <mergeCell ref="SPY70:SPZ70"/>
    <mergeCell ref="SQA70:SQB70"/>
    <mergeCell ref="SPE70:SPF70"/>
    <mergeCell ref="SPG70:SPH70"/>
    <mergeCell ref="SPI70:SPJ70"/>
    <mergeCell ref="SPK70:SPL70"/>
    <mergeCell ref="SPM70:SPN70"/>
    <mergeCell ref="SPO70:SPP70"/>
    <mergeCell ref="SOS70:SOT70"/>
    <mergeCell ref="SOU70:SOV70"/>
    <mergeCell ref="SOW70:SOX70"/>
    <mergeCell ref="SOY70:SOZ70"/>
    <mergeCell ref="SPA70:SPB70"/>
    <mergeCell ref="SPC70:SPD70"/>
    <mergeCell ref="SOG70:SOH70"/>
    <mergeCell ref="SOI70:SOJ70"/>
    <mergeCell ref="SOK70:SOL70"/>
    <mergeCell ref="SOM70:SON70"/>
    <mergeCell ref="SOO70:SOP70"/>
    <mergeCell ref="SOQ70:SOR70"/>
    <mergeCell ref="SNU70:SNV70"/>
    <mergeCell ref="SNW70:SNX70"/>
    <mergeCell ref="SNY70:SNZ70"/>
    <mergeCell ref="SOA70:SOB70"/>
    <mergeCell ref="SOC70:SOD70"/>
    <mergeCell ref="SOE70:SOF70"/>
    <mergeCell ref="SNI70:SNJ70"/>
    <mergeCell ref="SNK70:SNL70"/>
    <mergeCell ref="SNM70:SNN70"/>
    <mergeCell ref="SNO70:SNP70"/>
    <mergeCell ref="SNQ70:SNR70"/>
    <mergeCell ref="SNS70:SNT70"/>
    <mergeCell ref="SMW70:SMX70"/>
    <mergeCell ref="SMY70:SMZ70"/>
    <mergeCell ref="SNA70:SNB70"/>
    <mergeCell ref="SNC70:SND70"/>
    <mergeCell ref="SNE70:SNF70"/>
    <mergeCell ref="SNG70:SNH70"/>
    <mergeCell ref="SMK70:SML70"/>
    <mergeCell ref="SMM70:SMN70"/>
    <mergeCell ref="SMO70:SMP70"/>
    <mergeCell ref="SMQ70:SMR70"/>
    <mergeCell ref="SMS70:SMT70"/>
    <mergeCell ref="SMU70:SMV70"/>
    <mergeCell ref="SLY70:SLZ70"/>
    <mergeCell ref="SMA70:SMB70"/>
    <mergeCell ref="SMC70:SMD70"/>
    <mergeCell ref="SME70:SMF70"/>
    <mergeCell ref="SMG70:SMH70"/>
    <mergeCell ref="SMI70:SMJ70"/>
    <mergeCell ref="SLM70:SLN70"/>
    <mergeCell ref="SLO70:SLP70"/>
    <mergeCell ref="SLQ70:SLR70"/>
    <mergeCell ref="SLS70:SLT70"/>
    <mergeCell ref="SLU70:SLV70"/>
    <mergeCell ref="SLW70:SLX70"/>
    <mergeCell ref="SLA70:SLB70"/>
    <mergeCell ref="SLC70:SLD70"/>
    <mergeCell ref="SLE70:SLF70"/>
    <mergeCell ref="SLG70:SLH70"/>
    <mergeCell ref="SLI70:SLJ70"/>
    <mergeCell ref="SLK70:SLL70"/>
    <mergeCell ref="SKO70:SKP70"/>
    <mergeCell ref="SKQ70:SKR70"/>
    <mergeCell ref="SKS70:SKT70"/>
    <mergeCell ref="SKU70:SKV70"/>
    <mergeCell ref="SKW70:SKX70"/>
    <mergeCell ref="SKY70:SKZ70"/>
    <mergeCell ref="SKC70:SKD70"/>
    <mergeCell ref="SKE70:SKF70"/>
    <mergeCell ref="SKG70:SKH70"/>
    <mergeCell ref="SKI70:SKJ70"/>
    <mergeCell ref="SKK70:SKL70"/>
    <mergeCell ref="SKM70:SKN70"/>
    <mergeCell ref="SJQ70:SJR70"/>
    <mergeCell ref="SJS70:SJT70"/>
    <mergeCell ref="SJU70:SJV70"/>
    <mergeCell ref="SJW70:SJX70"/>
    <mergeCell ref="SJY70:SJZ70"/>
    <mergeCell ref="SKA70:SKB70"/>
    <mergeCell ref="SJE70:SJF70"/>
    <mergeCell ref="SJG70:SJH70"/>
    <mergeCell ref="SJI70:SJJ70"/>
    <mergeCell ref="SJK70:SJL70"/>
    <mergeCell ref="SJM70:SJN70"/>
    <mergeCell ref="SJO70:SJP70"/>
    <mergeCell ref="SIS70:SIT70"/>
    <mergeCell ref="SIU70:SIV70"/>
    <mergeCell ref="SIW70:SIX70"/>
    <mergeCell ref="SIY70:SIZ70"/>
    <mergeCell ref="SJA70:SJB70"/>
    <mergeCell ref="SJC70:SJD70"/>
    <mergeCell ref="SIG70:SIH70"/>
    <mergeCell ref="SII70:SIJ70"/>
    <mergeCell ref="SIK70:SIL70"/>
    <mergeCell ref="SIM70:SIN70"/>
    <mergeCell ref="SIO70:SIP70"/>
    <mergeCell ref="SIQ70:SIR70"/>
    <mergeCell ref="SHU70:SHV70"/>
    <mergeCell ref="SHW70:SHX70"/>
    <mergeCell ref="SHY70:SHZ70"/>
    <mergeCell ref="SIA70:SIB70"/>
    <mergeCell ref="SIC70:SID70"/>
    <mergeCell ref="SIE70:SIF70"/>
    <mergeCell ref="SHI70:SHJ70"/>
    <mergeCell ref="SHK70:SHL70"/>
    <mergeCell ref="SHM70:SHN70"/>
    <mergeCell ref="SHO70:SHP70"/>
    <mergeCell ref="SHQ70:SHR70"/>
    <mergeCell ref="SHS70:SHT70"/>
    <mergeCell ref="SGW70:SGX70"/>
    <mergeCell ref="SGY70:SGZ70"/>
    <mergeCell ref="SHA70:SHB70"/>
    <mergeCell ref="SHC70:SHD70"/>
    <mergeCell ref="SHE70:SHF70"/>
    <mergeCell ref="SHG70:SHH70"/>
    <mergeCell ref="SGK70:SGL70"/>
    <mergeCell ref="SGM70:SGN70"/>
    <mergeCell ref="SGO70:SGP70"/>
    <mergeCell ref="SGQ70:SGR70"/>
    <mergeCell ref="SGS70:SGT70"/>
    <mergeCell ref="SGU70:SGV70"/>
    <mergeCell ref="SFY70:SFZ70"/>
    <mergeCell ref="SGA70:SGB70"/>
    <mergeCell ref="SGC70:SGD70"/>
    <mergeCell ref="SGE70:SGF70"/>
    <mergeCell ref="SGG70:SGH70"/>
    <mergeCell ref="SGI70:SGJ70"/>
    <mergeCell ref="SFM70:SFN70"/>
    <mergeCell ref="SFO70:SFP70"/>
    <mergeCell ref="SFQ70:SFR70"/>
    <mergeCell ref="SFS70:SFT70"/>
    <mergeCell ref="SFU70:SFV70"/>
    <mergeCell ref="SFW70:SFX70"/>
    <mergeCell ref="SFA70:SFB70"/>
    <mergeCell ref="SFC70:SFD70"/>
    <mergeCell ref="SFE70:SFF70"/>
    <mergeCell ref="SFG70:SFH70"/>
    <mergeCell ref="SFI70:SFJ70"/>
    <mergeCell ref="SFK70:SFL70"/>
    <mergeCell ref="SEO70:SEP70"/>
    <mergeCell ref="SEQ70:SER70"/>
    <mergeCell ref="SES70:SET70"/>
    <mergeCell ref="SEU70:SEV70"/>
    <mergeCell ref="SEW70:SEX70"/>
    <mergeCell ref="SEY70:SEZ70"/>
    <mergeCell ref="SEC70:SED70"/>
    <mergeCell ref="SEE70:SEF70"/>
    <mergeCell ref="SEG70:SEH70"/>
    <mergeCell ref="SEI70:SEJ70"/>
    <mergeCell ref="SEK70:SEL70"/>
    <mergeCell ref="SEM70:SEN70"/>
    <mergeCell ref="SDQ70:SDR70"/>
    <mergeCell ref="SDS70:SDT70"/>
    <mergeCell ref="SDU70:SDV70"/>
    <mergeCell ref="SDW70:SDX70"/>
    <mergeCell ref="SDY70:SDZ70"/>
    <mergeCell ref="SEA70:SEB70"/>
    <mergeCell ref="SDE70:SDF70"/>
    <mergeCell ref="SDG70:SDH70"/>
    <mergeCell ref="SDI70:SDJ70"/>
    <mergeCell ref="SDK70:SDL70"/>
    <mergeCell ref="SDM70:SDN70"/>
    <mergeCell ref="SDO70:SDP70"/>
    <mergeCell ref="SCS70:SCT70"/>
    <mergeCell ref="SCU70:SCV70"/>
    <mergeCell ref="SCW70:SCX70"/>
    <mergeCell ref="SCY70:SCZ70"/>
    <mergeCell ref="SDA70:SDB70"/>
    <mergeCell ref="SDC70:SDD70"/>
    <mergeCell ref="SCG70:SCH70"/>
    <mergeCell ref="SCI70:SCJ70"/>
    <mergeCell ref="SCK70:SCL70"/>
    <mergeCell ref="SCM70:SCN70"/>
    <mergeCell ref="SCO70:SCP70"/>
    <mergeCell ref="SCQ70:SCR70"/>
    <mergeCell ref="SBU70:SBV70"/>
    <mergeCell ref="SBW70:SBX70"/>
    <mergeCell ref="SBY70:SBZ70"/>
    <mergeCell ref="SCA70:SCB70"/>
    <mergeCell ref="SCC70:SCD70"/>
    <mergeCell ref="SCE70:SCF70"/>
    <mergeCell ref="SBI70:SBJ70"/>
    <mergeCell ref="SBK70:SBL70"/>
    <mergeCell ref="SBM70:SBN70"/>
    <mergeCell ref="SBO70:SBP70"/>
    <mergeCell ref="SBQ70:SBR70"/>
    <mergeCell ref="SBS70:SBT70"/>
    <mergeCell ref="SAW70:SAX70"/>
    <mergeCell ref="SAY70:SAZ70"/>
    <mergeCell ref="SBA70:SBB70"/>
    <mergeCell ref="SBC70:SBD70"/>
    <mergeCell ref="SBE70:SBF70"/>
    <mergeCell ref="SBG70:SBH70"/>
    <mergeCell ref="SAK70:SAL70"/>
    <mergeCell ref="SAM70:SAN70"/>
    <mergeCell ref="SAO70:SAP70"/>
    <mergeCell ref="SAQ70:SAR70"/>
    <mergeCell ref="SAS70:SAT70"/>
    <mergeCell ref="SAU70:SAV70"/>
    <mergeCell ref="RZY70:RZZ70"/>
    <mergeCell ref="SAA70:SAB70"/>
    <mergeCell ref="SAC70:SAD70"/>
    <mergeCell ref="SAE70:SAF70"/>
    <mergeCell ref="SAG70:SAH70"/>
    <mergeCell ref="SAI70:SAJ70"/>
    <mergeCell ref="RZM70:RZN70"/>
    <mergeCell ref="RZO70:RZP70"/>
    <mergeCell ref="RZQ70:RZR70"/>
    <mergeCell ref="RZS70:RZT70"/>
    <mergeCell ref="RZU70:RZV70"/>
    <mergeCell ref="RZW70:RZX70"/>
    <mergeCell ref="RZA70:RZB70"/>
    <mergeCell ref="RZC70:RZD70"/>
    <mergeCell ref="RZE70:RZF70"/>
    <mergeCell ref="RZG70:RZH70"/>
    <mergeCell ref="RZI70:RZJ70"/>
    <mergeCell ref="RZK70:RZL70"/>
    <mergeCell ref="RYO70:RYP70"/>
    <mergeCell ref="RYQ70:RYR70"/>
    <mergeCell ref="RYS70:RYT70"/>
    <mergeCell ref="RYU70:RYV70"/>
    <mergeCell ref="RYW70:RYX70"/>
    <mergeCell ref="RYY70:RYZ70"/>
    <mergeCell ref="RYC70:RYD70"/>
    <mergeCell ref="RYE70:RYF70"/>
    <mergeCell ref="RYG70:RYH70"/>
    <mergeCell ref="RYI70:RYJ70"/>
    <mergeCell ref="RYK70:RYL70"/>
    <mergeCell ref="RYM70:RYN70"/>
    <mergeCell ref="RXQ70:RXR70"/>
    <mergeCell ref="RXS70:RXT70"/>
    <mergeCell ref="RXU70:RXV70"/>
    <mergeCell ref="RXW70:RXX70"/>
    <mergeCell ref="RXY70:RXZ70"/>
    <mergeCell ref="RYA70:RYB70"/>
    <mergeCell ref="RXE70:RXF70"/>
    <mergeCell ref="RXG70:RXH70"/>
    <mergeCell ref="RXI70:RXJ70"/>
    <mergeCell ref="RXK70:RXL70"/>
    <mergeCell ref="RXM70:RXN70"/>
    <mergeCell ref="RXO70:RXP70"/>
    <mergeCell ref="RWS70:RWT70"/>
    <mergeCell ref="RWU70:RWV70"/>
    <mergeCell ref="RWW70:RWX70"/>
    <mergeCell ref="RWY70:RWZ70"/>
    <mergeCell ref="RXA70:RXB70"/>
    <mergeCell ref="RXC70:RXD70"/>
    <mergeCell ref="RWG70:RWH70"/>
    <mergeCell ref="RWI70:RWJ70"/>
    <mergeCell ref="RWK70:RWL70"/>
    <mergeCell ref="RWM70:RWN70"/>
    <mergeCell ref="RWO70:RWP70"/>
    <mergeCell ref="RWQ70:RWR70"/>
    <mergeCell ref="RVU70:RVV70"/>
    <mergeCell ref="RVW70:RVX70"/>
    <mergeCell ref="RVY70:RVZ70"/>
    <mergeCell ref="RWA70:RWB70"/>
    <mergeCell ref="RWC70:RWD70"/>
    <mergeCell ref="RWE70:RWF70"/>
    <mergeCell ref="RVI70:RVJ70"/>
    <mergeCell ref="RVK70:RVL70"/>
    <mergeCell ref="RVM70:RVN70"/>
    <mergeCell ref="RVO70:RVP70"/>
    <mergeCell ref="RVQ70:RVR70"/>
    <mergeCell ref="RVS70:RVT70"/>
    <mergeCell ref="RUW70:RUX70"/>
    <mergeCell ref="RUY70:RUZ70"/>
    <mergeCell ref="RVA70:RVB70"/>
    <mergeCell ref="RVC70:RVD70"/>
    <mergeCell ref="RVE70:RVF70"/>
    <mergeCell ref="RVG70:RVH70"/>
    <mergeCell ref="RUK70:RUL70"/>
    <mergeCell ref="RUM70:RUN70"/>
    <mergeCell ref="RUO70:RUP70"/>
    <mergeCell ref="RUQ70:RUR70"/>
    <mergeCell ref="RUS70:RUT70"/>
    <mergeCell ref="RUU70:RUV70"/>
    <mergeCell ref="RTY70:RTZ70"/>
    <mergeCell ref="RUA70:RUB70"/>
    <mergeCell ref="RUC70:RUD70"/>
    <mergeCell ref="RUE70:RUF70"/>
    <mergeCell ref="RUG70:RUH70"/>
    <mergeCell ref="RUI70:RUJ70"/>
    <mergeCell ref="RTM70:RTN70"/>
    <mergeCell ref="RTO70:RTP70"/>
    <mergeCell ref="RTQ70:RTR70"/>
    <mergeCell ref="RTS70:RTT70"/>
    <mergeCell ref="RTU70:RTV70"/>
    <mergeCell ref="RTW70:RTX70"/>
    <mergeCell ref="RTA70:RTB70"/>
    <mergeCell ref="RTC70:RTD70"/>
    <mergeCell ref="RTE70:RTF70"/>
    <mergeCell ref="RTG70:RTH70"/>
    <mergeCell ref="RTI70:RTJ70"/>
    <mergeCell ref="RTK70:RTL70"/>
    <mergeCell ref="RSO70:RSP70"/>
    <mergeCell ref="RSQ70:RSR70"/>
    <mergeCell ref="RSS70:RST70"/>
    <mergeCell ref="RSU70:RSV70"/>
    <mergeCell ref="RSW70:RSX70"/>
    <mergeCell ref="RSY70:RSZ70"/>
    <mergeCell ref="RSC70:RSD70"/>
    <mergeCell ref="RSE70:RSF70"/>
    <mergeCell ref="RSG70:RSH70"/>
    <mergeCell ref="RSI70:RSJ70"/>
    <mergeCell ref="RSK70:RSL70"/>
    <mergeCell ref="RSM70:RSN70"/>
    <mergeCell ref="RRQ70:RRR70"/>
    <mergeCell ref="RRS70:RRT70"/>
    <mergeCell ref="RRU70:RRV70"/>
    <mergeCell ref="RRW70:RRX70"/>
    <mergeCell ref="RRY70:RRZ70"/>
    <mergeCell ref="RSA70:RSB70"/>
    <mergeCell ref="RRE70:RRF70"/>
    <mergeCell ref="RRG70:RRH70"/>
    <mergeCell ref="RRI70:RRJ70"/>
    <mergeCell ref="RRK70:RRL70"/>
    <mergeCell ref="RRM70:RRN70"/>
    <mergeCell ref="RRO70:RRP70"/>
    <mergeCell ref="RQS70:RQT70"/>
    <mergeCell ref="RQU70:RQV70"/>
    <mergeCell ref="RQW70:RQX70"/>
    <mergeCell ref="RQY70:RQZ70"/>
    <mergeCell ref="RRA70:RRB70"/>
    <mergeCell ref="RRC70:RRD70"/>
    <mergeCell ref="RQG70:RQH70"/>
    <mergeCell ref="RQI70:RQJ70"/>
    <mergeCell ref="RQK70:RQL70"/>
    <mergeCell ref="RQM70:RQN70"/>
    <mergeCell ref="RQO70:RQP70"/>
    <mergeCell ref="RQQ70:RQR70"/>
    <mergeCell ref="RPU70:RPV70"/>
    <mergeCell ref="RPW70:RPX70"/>
    <mergeCell ref="RPY70:RPZ70"/>
    <mergeCell ref="RQA70:RQB70"/>
    <mergeCell ref="RQC70:RQD70"/>
    <mergeCell ref="RQE70:RQF70"/>
    <mergeCell ref="RPI70:RPJ70"/>
    <mergeCell ref="RPK70:RPL70"/>
    <mergeCell ref="RPM70:RPN70"/>
    <mergeCell ref="RPO70:RPP70"/>
    <mergeCell ref="RPQ70:RPR70"/>
    <mergeCell ref="RPS70:RPT70"/>
    <mergeCell ref="ROW70:ROX70"/>
    <mergeCell ref="ROY70:ROZ70"/>
    <mergeCell ref="RPA70:RPB70"/>
    <mergeCell ref="RPC70:RPD70"/>
    <mergeCell ref="RPE70:RPF70"/>
    <mergeCell ref="RPG70:RPH70"/>
    <mergeCell ref="ROK70:ROL70"/>
    <mergeCell ref="ROM70:RON70"/>
    <mergeCell ref="ROO70:ROP70"/>
    <mergeCell ref="ROQ70:ROR70"/>
    <mergeCell ref="ROS70:ROT70"/>
    <mergeCell ref="ROU70:ROV70"/>
    <mergeCell ref="RNY70:RNZ70"/>
    <mergeCell ref="ROA70:ROB70"/>
    <mergeCell ref="ROC70:ROD70"/>
    <mergeCell ref="ROE70:ROF70"/>
    <mergeCell ref="ROG70:ROH70"/>
    <mergeCell ref="ROI70:ROJ70"/>
    <mergeCell ref="RNM70:RNN70"/>
    <mergeCell ref="RNO70:RNP70"/>
    <mergeCell ref="RNQ70:RNR70"/>
    <mergeCell ref="RNS70:RNT70"/>
    <mergeCell ref="RNU70:RNV70"/>
    <mergeCell ref="RNW70:RNX70"/>
    <mergeCell ref="RNA70:RNB70"/>
    <mergeCell ref="RNC70:RND70"/>
    <mergeCell ref="RNE70:RNF70"/>
    <mergeCell ref="RNG70:RNH70"/>
    <mergeCell ref="RNI70:RNJ70"/>
    <mergeCell ref="RNK70:RNL70"/>
    <mergeCell ref="RMO70:RMP70"/>
    <mergeCell ref="RMQ70:RMR70"/>
    <mergeCell ref="RMS70:RMT70"/>
    <mergeCell ref="RMU70:RMV70"/>
    <mergeCell ref="RMW70:RMX70"/>
    <mergeCell ref="RMY70:RMZ70"/>
    <mergeCell ref="RMC70:RMD70"/>
    <mergeCell ref="RME70:RMF70"/>
    <mergeCell ref="RMG70:RMH70"/>
    <mergeCell ref="RMI70:RMJ70"/>
    <mergeCell ref="RMK70:RML70"/>
    <mergeCell ref="RMM70:RMN70"/>
    <mergeCell ref="RLQ70:RLR70"/>
    <mergeCell ref="RLS70:RLT70"/>
    <mergeCell ref="RLU70:RLV70"/>
    <mergeCell ref="RLW70:RLX70"/>
    <mergeCell ref="RLY70:RLZ70"/>
    <mergeCell ref="RMA70:RMB70"/>
    <mergeCell ref="RLE70:RLF70"/>
    <mergeCell ref="RLG70:RLH70"/>
    <mergeCell ref="RLI70:RLJ70"/>
    <mergeCell ref="RLK70:RLL70"/>
    <mergeCell ref="RLM70:RLN70"/>
    <mergeCell ref="RLO70:RLP70"/>
    <mergeCell ref="RKS70:RKT70"/>
    <mergeCell ref="RKU70:RKV70"/>
    <mergeCell ref="RKW70:RKX70"/>
    <mergeCell ref="RKY70:RKZ70"/>
    <mergeCell ref="RLA70:RLB70"/>
    <mergeCell ref="RLC70:RLD70"/>
    <mergeCell ref="RKG70:RKH70"/>
    <mergeCell ref="RKI70:RKJ70"/>
    <mergeCell ref="RKK70:RKL70"/>
    <mergeCell ref="RKM70:RKN70"/>
    <mergeCell ref="RKO70:RKP70"/>
    <mergeCell ref="RKQ70:RKR70"/>
    <mergeCell ref="RJU70:RJV70"/>
    <mergeCell ref="RJW70:RJX70"/>
    <mergeCell ref="RJY70:RJZ70"/>
    <mergeCell ref="RKA70:RKB70"/>
    <mergeCell ref="RKC70:RKD70"/>
    <mergeCell ref="RKE70:RKF70"/>
    <mergeCell ref="RJI70:RJJ70"/>
    <mergeCell ref="RJK70:RJL70"/>
    <mergeCell ref="RJM70:RJN70"/>
    <mergeCell ref="RJO70:RJP70"/>
    <mergeCell ref="RJQ70:RJR70"/>
    <mergeCell ref="RJS70:RJT70"/>
    <mergeCell ref="RIW70:RIX70"/>
    <mergeCell ref="RIY70:RIZ70"/>
    <mergeCell ref="RJA70:RJB70"/>
    <mergeCell ref="RJC70:RJD70"/>
    <mergeCell ref="RJE70:RJF70"/>
    <mergeCell ref="RJG70:RJH70"/>
    <mergeCell ref="RIK70:RIL70"/>
    <mergeCell ref="RIM70:RIN70"/>
    <mergeCell ref="RIO70:RIP70"/>
    <mergeCell ref="RIQ70:RIR70"/>
    <mergeCell ref="RIS70:RIT70"/>
    <mergeCell ref="RIU70:RIV70"/>
    <mergeCell ref="RHY70:RHZ70"/>
    <mergeCell ref="RIA70:RIB70"/>
    <mergeCell ref="RIC70:RID70"/>
    <mergeCell ref="RIE70:RIF70"/>
    <mergeCell ref="RIG70:RIH70"/>
    <mergeCell ref="RII70:RIJ70"/>
    <mergeCell ref="RHM70:RHN70"/>
    <mergeCell ref="RHO70:RHP70"/>
    <mergeCell ref="RHQ70:RHR70"/>
    <mergeCell ref="RHS70:RHT70"/>
    <mergeCell ref="RHU70:RHV70"/>
    <mergeCell ref="RHW70:RHX70"/>
    <mergeCell ref="RHA70:RHB70"/>
    <mergeCell ref="RHC70:RHD70"/>
    <mergeCell ref="RHE70:RHF70"/>
    <mergeCell ref="RHG70:RHH70"/>
    <mergeCell ref="RHI70:RHJ70"/>
    <mergeCell ref="RHK70:RHL70"/>
    <mergeCell ref="RGO70:RGP70"/>
    <mergeCell ref="RGQ70:RGR70"/>
    <mergeCell ref="RGS70:RGT70"/>
    <mergeCell ref="RGU70:RGV70"/>
    <mergeCell ref="RGW70:RGX70"/>
    <mergeCell ref="RGY70:RGZ70"/>
    <mergeCell ref="RGC70:RGD70"/>
    <mergeCell ref="RGE70:RGF70"/>
    <mergeCell ref="RGG70:RGH70"/>
    <mergeCell ref="RGI70:RGJ70"/>
    <mergeCell ref="RGK70:RGL70"/>
    <mergeCell ref="RGM70:RGN70"/>
    <mergeCell ref="RFQ70:RFR70"/>
    <mergeCell ref="RFS70:RFT70"/>
    <mergeCell ref="RFU70:RFV70"/>
    <mergeCell ref="RFW70:RFX70"/>
    <mergeCell ref="RFY70:RFZ70"/>
    <mergeCell ref="RGA70:RGB70"/>
    <mergeCell ref="RFE70:RFF70"/>
    <mergeCell ref="RFG70:RFH70"/>
    <mergeCell ref="RFI70:RFJ70"/>
    <mergeCell ref="RFK70:RFL70"/>
    <mergeCell ref="RFM70:RFN70"/>
    <mergeCell ref="RFO70:RFP70"/>
    <mergeCell ref="RES70:RET70"/>
    <mergeCell ref="REU70:REV70"/>
    <mergeCell ref="REW70:REX70"/>
    <mergeCell ref="REY70:REZ70"/>
    <mergeCell ref="RFA70:RFB70"/>
    <mergeCell ref="RFC70:RFD70"/>
    <mergeCell ref="REG70:REH70"/>
    <mergeCell ref="REI70:REJ70"/>
    <mergeCell ref="REK70:REL70"/>
    <mergeCell ref="REM70:REN70"/>
    <mergeCell ref="REO70:REP70"/>
    <mergeCell ref="REQ70:RER70"/>
    <mergeCell ref="RDU70:RDV70"/>
    <mergeCell ref="RDW70:RDX70"/>
    <mergeCell ref="RDY70:RDZ70"/>
    <mergeCell ref="REA70:REB70"/>
    <mergeCell ref="REC70:RED70"/>
    <mergeCell ref="REE70:REF70"/>
    <mergeCell ref="RDI70:RDJ70"/>
    <mergeCell ref="RDK70:RDL70"/>
    <mergeCell ref="RDM70:RDN70"/>
    <mergeCell ref="RDO70:RDP70"/>
    <mergeCell ref="RDQ70:RDR70"/>
    <mergeCell ref="RDS70:RDT70"/>
    <mergeCell ref="RCW70:RCX70"/>
    <mergeCell ref="RCY70:RCZ70"/>
    <mergeCell ref="RDA70:RDB70"/>
    <mergeCell ref="RDC70:RDD70"/>
    <mergeCell ref="RDE70:RDF70"/>
    <mergeCell ref="RDG70:RDH70"/>
    <mergeCell ref="RCK70:RCL70"/>
    <mergeCell ref="RCM70:RCN70"/>
    <mergeCell ref="RCO70:RCP70"/>
    <mergeCell ref="RCQ70:RCR70"/>
    <mergeCell ref="RCS70:RCT70"/>
    <mergeCell ref="RCU70:RCV70"/>
    <mergeCell ref="RBY70:RBZ70"/>
    <mergeCell ref="RCA70:RCB70"/>
    <mergeCell ref="RCC70:RCD70"/>
    <mergeCell ref="RCE70:RCF70"/>
    <mergeCell ref="RCG70:RCH70"/>
    <mergeCell ref="RCI70:RCJ70"/>
    <mergeCell ref="RBM70:RBN70"/>
    <mergeCell ref="RBO70:RBP70"/>
    <mergeCell ref="RBQ70:RBR70"/>
    <mergeCell ref="RBS70:RBT70"/>
    <mergeCell ref="RBU70:RBV70"/>
    <mergeCell ref="RBW70:RBX70"/>
    <mergeCell ref="RBA70:RBB70"/>
    <mergeCell ref="RBC70:RBD70"/>
    <mergeCell ref="RBE70:RBF70"/>
    <mergeCell ref="RBG70:RBH70"/>
    <mergeCell ref="RBI70:RBJ70"/>
    <mergeCell ref="RBK70:RBL70"/>
    <mergeCell ref="RAO70:RAP70"/>
    <mergeCell ref="RAQ70:RAR70"/>
    <mergeCell ref="RAS70:RAT70"/>
    <mergeCell ref="RAU70:RAV70"/>
    <mergeCell ref="RAW70:RAX70"/>
    <mergeCell ref="RAY70:RAZ70"/>
    <mergeCell ref="RAC70:RAD70"/>
    <mergeCell ref="RAE70:RAF70"/>
    <mergeCell ref="RAG70:RAH70"/>
    <mergeCell ref="RAI70:RAJ70"/>
    <mergeCell ref="RAK70:RAL70"/>
    <mergeCell ref="RAM70:RAN70"/>
    <mergeCell ref="QZQ70:QZR70"/>
    <mergeCell ref="QZS70:QZT70"/>
    <mergeCell ref="QZU70:QZV70"/>
    <mergeCell ref="QZW70:QZX70"/>
    <mergeCell ref="QZY70:QZZ70"/>
    <mergeCell ref="RAA70:RAB70"/>
    <mergeCell ref="QZE70:QZF70"/>
    <mergeCell ref="QZG70:QZH70"/>
    <mergeCell ref="QZI70:QZJ70"/>
    <mergeCell ref="QZK70:QZL70"/>
    <mergeCell ref="QZM70:QZN70"/>
    <mergeCell ref="QZO70:QZP70"/>
    <mergeCell ref="QYS70:QYT70"/>
    <mergeCell ref="QYU70:QYV70"/>
    <mergeCell ref="QYW70:QYX70"/>
    <mergeCell ref="QYY70:QYZ70"/>
    <mergeCell ref="QZA70:QZB70"/>
    <mergeCell ref="QZC70:QZD70"/>
    <mergeCell ref="QYG70:QYH70"/>
    <mergeCell ref="QYI70:QYJ70"/>
    <mergeCell ref="QYK70:QYL70"/>
    <mergeCell ref="QYM70:QYN70"/>
    <mergeCell ref="QYO70:QYP70"/>
    <mergeCell ref="QYQ70:QYR70"/>
    <mergeCell ref="QXU70:QXV70"/>
    <mergeCell ref="QXW70:QXX70"/>
    <mergeCell ref="QXY70:QXZ70"/>
    <mergeCell ref="QYA70:QYB70"/>
    <mergeCell ref="QYC70:QYD70"/>
    <mergeCell ref="QYE70:QYF70"/>
    <mergeCell ref="QXI70:QXJ70"/>
    <mergeCell ref="QXK70:QXL70"/>
    <mergeCell ref="QXM70:QXN70"/>
    <mergeCell ref="QXO70:QXP70"/>
    <mergeCell ref="QXQ70:QXR70"/>
    <mergeCell ref="QXS70:QXT70"/>
    <mergeCell ref="QWW70:QWX70"/>
    <mergeCell ref="QWY70:QWZ70"/>
    <mergeCell ref="QXA70:QXB70"/>
    <mergeCell ref="QXC70:QXD70"/>
    <mergeCell ref="QXE70:QXF70"/>
    <mergeCell ref="QXG70:QXH70"/>
    <mergeCell ref="QWK70:QWL70"/>
    <mergeCell ref="QWM70:QWN70"/>
    <mergeCell ref="QWO70:QWP70"/>
    <mergeCell ref="QWQ70:QWR70"/>
    <mergeCell ref="QWS70:QWT70"/>
    <mergeCell ref="QWU70:QWV70"/>
    <mergeCell ref="QVY70:QVZ70"/>
    <mergeCell ref="QWA70:QWB70"/>
    <mergeCell ref="QWC70:QWD70"/>
    <mergeCell ref="QWE70:QWF70"/>
    <mergeCell ref="QWG70:QWH70"/>
    <mergeCell ref="QWI70:QWJ70"/>
    <mergeCell ref="QVM70:QVN70"/>
    <mergeCell ref="QVO70:QVP70"/>
    <mergeCell ref="QVQ70:QVR70"/>
    <mergeCell ref="QVS70:QVT70"/>
    <mergeCell ref="QVU70:QVV70"/>
    <mergeCell ref="QVW70:QVX70"/>
    <mergeCell ref="QVA70:QVB70"/>
    <mergeCell ref="QVC70:QVD70"/>
    <mergeCell ref="QVE70:QVF70"/>
    <mergeCell ref="QVG70:QVH70"/>
    <mergeCell ref="QVI70:QVJ70"/>
    <mergeCell ref="QVK70:QVL70"/>
    <mergeCell ref="QUO70:QUP70"/>
    <mergeCell ref="QUQ70:QUR70"/>
    <mergeCell ref="QUS70:QUT70"/>
    <mergeCell ref="QUU70:QUV70"/>
    <mergeCell ref="QUW70:QUX70"/>
    <mergeCell ref="QUY70:QUZ70"/>
    <mergeCell ref="QUC70:QUD70"/>
    <mergeCell ref="QUE70:QUF70"/>
    <mergeCell ref="QUG70:QUH70"/>
    <mergeCell ref="QUI70:QUJ70"/>
    <mergeCell ref="QUK70:QUL70"/>
    <mergeCell ref="QUM70:QUN70"/>
    <mergeCell ref="QTQ70:QTR70"/>
    <mergeCell ref="QTS70:QTT70"/>
    <mergeCell ref="QTU70:QTV70"/>
    <mergeCell ref="QTW70:QTX70"/>
    <mergeCell ref="QTY70:QTZ70"/>
    <mergeCell ref="QUA70:QUB70"/>
    <mergeCell ref="QTE70:QTF70"/>
    <mergeCell ref="QTG70:QTH70"/>
    <mergeCell ref="QTI70:QTJ70"/>
    <mergeCell ref="QTK70:QTL70"/>
    <mergeCell ref="QTM70:QTN70"/>
    <mergeCell ref="QTO70:QTP70"/>
    <mergeCell ref="QSS70:QST70"/>
    <mergeCell ref="QSU70:QSV70"/>
    <mergeCell ref="QSW70:QSX70"/>
    <mergeCell ref="QSY70:QSZ70"/>
    <mergeCell ref="QTA70:QTB70"/>
    <mergeCell ref="QTC70:QTD70"/>
    <mergeCell ref="QSG70:QSH70"/>
    <mergeCell ref="QSI70:QSJ70"/>
    <mergeCell ref="QSK70:QSL70"/>
    <mergeCell ref="QSM70:QSN70"/>
    <mergeCell ref="QSO70:QSP70"/>
    <mergeCell ref="QSQ70:QSR70"/>
    <mergeCell ref="QRU70:QRV70"/>
    <mergeCell ref="QRW70:QRX70"/>
    <mergeCell ref="QRY70:QRZ70"/>
    <mergeCell ref="QSA70:QSB70"/>
    <mergeCell ref="QSC70:QSD70"/>
    <mergeCell ref="QSE70:QSF70"/>
    <mergeCell ref="QRI70:QRJ70"/>
    <mergeCell ref="QRK70:QRL70"/>
    <mergeCell ref="QRM70:QRN70"/>
    <mergeCell ref="QRO70:QRP70"/>
    <mergeCell ref="QRQ70:QRR70"/>
    <mergeCell ref="QRS70:QRT70"/>
    <mergeCell ref="QQW70:QQX70"/>
    <mergeCell ref="QQY70:QQZ70"/>
    <mergeCell ref="QRA70:QRB70"/>
    <mergeCell ref="QRC70:QRD70"/>
    <mergeCell ref="QRE70:QRF70"/>
    <mergeCell ref="QRG70:QRH70"/>
    <mergeCell ref="QQK70:QQL70"/>
    <mergeCell ref="QQM70:QQN70"/>
    <mergeCell ref="QQO70:QQP70"/>
    <mergeCell ref="QQQ70:QQR70"/>
    <mergeCell ref="QQS70:QQT70"/>
    <mergeCell ref="QQU70:QQV70"/>
    <mergeCell ref="QPY70:QPZ70"/>
    <mergeCell ref="QQA70:QQB70"/>
    <mergeCell ref="QQC70:QQD70"/>
    <mergeCell ref="QQE70:QQF70"/>
    <mergeCell ref="QQG70:QQH70"/>
    <mergeCell ref="QQI70:QQJ70"/>
    <mergeCell ref="QPM70:QPN70"/>
    <mergeCell ref="QPO70:QPP70"/>
    <mergeCell ref="QPQ70:QPR70"/>
    <mergeCell ref="QPS70:QPT70"/>
    <mergeCell ref="QPU70:QPV70"/>
    <mergeCell ref="QPW70:QPX70"/>
    <mergeCell ref="QPA70:QPB70"/>
    <mergeCell ref="QPC70:QPD70"/>
    <mergeCell ref="QPE70:QPF70"/>
    <mergeCell ref="QPG70:QPH70"/>
    <mergeCell ref="QPI70:QPJ70"/>
    <mergeCell ref="QPK70:QPL70"/>
    <mergeCell ref="QOO70:QOP70"/>
    <mergeCell ref="QOQ70:QOR70"/>
    <mergeCell ref="QOS70:QOT70"/>
    <mergeCell ref="QOU70:QOV70"/>
    <mergeCell ref="QOW70:QOX70"/>
    <mergeCell ref="QOY70:QOZ70"/>
    <mergeCell ref="QOC70:QOD70"/>
    <mergeCell ref="QOE70:QOF70"/>
    <mergeCell ref="QOG70:QOH70"/>
    <mergeCell ref="QOI70:QOJ70"/>
    <mergeCell ref="QOK70:QOL70"/>
    <mergeCell ref="QOM70:QON70"/>
    <mergeCell ref="QNQ70:QNR70"/>
    <mergeCell ref="QNS70:QNT70"/>
    <mergeCell ref="QNU70:QNV70"/>
    <mergeCell ref="QNW70:QNX70"/>
    <mergeCell ref="QNY70:QNZ70"/>
    <mergeCell ref="QOA70:QOB70"/>
    <mergeCell ref="QNE70:QNF70"/>
    <mergeCell ref="QNG70:QNH70"/>
    <mergeCell ref="QNI70:QNJ70"/>
    <mergeCell ref="QNK70:QNL70"/>
    <mergeCell ref="QNM70:QNN70"/>
    <mergeCell ref="QNO70:QNP70"/>
    <mergeCell ref="QMS70:QMT70"/>
    <mergeCell ref="QMU70:QMV70"/>
    <mergeCell ref="QMW70:QMX70"/>
    <mergeCell ref="QMY70:QMZ70"/>
    <mergeCell ref="QNA70:QNB70"/>
    <mergeCell ref="QNC70:QND70"/>
    <mergeCell ref="QMG70:QMH70"/>
    <mergeCell ref="QMI70:QMJ70"/>
    <mergeCell ref="QMK70:QML70"/>
    <mergeCell ref="QMM70:QMN70"/>
    <mergeCell ref="QMO70:QMP70"/>
    <mergeCell ref="QMQ70:QMR70"/>
    <mergeCell ref="QLU70:QLV70"/>
    <mergeCell ref="QLW70:QLX70"/>
    <mergeCell ref="QLY70:QLZ70"/>
    <mergeCell ref="QMA70:QMB70"/>
    <mergeCell ref="QMC70:QMD70"/>
    <mergeCell ref="QME70:QMF70"/>
    <mergeCell ref="QLI70:QLJ70"/>
    <mergeCell ref="QLK70:QLL70"/>
    <mergeCell ref="QLM70:QLN70"/>
    <mergeCell ref="QLO70:QLP70"/>
    <mergeCell ref="QLQ70:QLR70"/>
    <mergeCell ref="QLS70:QLT70"/>
    <mergeCell ref="QKW70:QKX70"/>
    <mergeCell ref="QKY70:QKZ70"/>
    <mergeCell ref="QLA70:QLB70"/>
    <mergeCell ref="QLC70:QLD70"/>
    <mergeCell ref="QLE70:QLF70"/>
    <mergeCell ref="QLG70:QLH70"/>
    <mergeCell ref="QKK70:QKL70"/>
    <mergeCell ref="QKM70:QKN70"/>
    <mergeCell ref="QKO70:QKP70"/>
    <mergeCell ref="QKQ70:QKR70"/>
    <mergeCell ref="QKS70:QKT70"/>
    <mergeCell ref="QKU70:QKV70"/>
    <mergeCell ref="QJY70:QJZ70"/>
    <mergeCell ref="QKA70:QKB70"/>
    <mergeCell ref="QKC70:QKD70"/>
    <mergeCell ref="QKE70:QKF70"/>
    <mergeCell ref="QKG70:QKH70"/>
    <mergeCell ref="QKI70:QKJ70"/>
    <mergeCell ref="QJM70:QJN70"/>
    <mergeCell ref="QJO70:QJP70"/>
    <mergeCell ref="QJQ70:QJR70"/>
    <mergeCell ref="QJS70:QJT70"/>
    <mergeCell ref="QJU70:QJV70"/>
    <mergeCell ref="QJW70:QJX70"/>
    <mergeCell ref="QJA70:QJB70"/>
    <mergeCell ref="QJC70:QJD70"/>
    <mergeCell ref="QJE70:QJF70"/>
    <mergeCell ref="QJG70:QJH70"/>
    <mergeCell ref="QJI70:QJJ70"/>
    <mergeCell ref="QJK70:QJL70"/>
    <mergeCell ref="QIO70:QIP70"/>
    <mergeCell ref="QIQ70:QIR70"/>
    <mergeCell ref="QIS70:QIT70"/>
    <mergeCell ref="QIU70:QIV70"/>
    <mergeCell ref="QIW70:QIX70"/>
    <mergeCell ref="QIY70:QIZ70"/>
    <mergeCell ref="QIC70:QID70"/>
    <mergeCell ref="QIE70:QIF70"/>
    <mergeCell ref="QIG70:QIH70"/>
    <mergeCell ref="QII70:QIJ70"/>
    <mergeCell ref="QIK70:QIL70"/>
    <mergeCell ref="QIM70:QIN70"/>
    <mergeCell ref="QHQ70:QHR70"/>
    <mergeCell ref="QHS70:QHT70"/>
    <mergeCell ref="QHU70:QHV70"/>
    <mergeCell ref="QHW70:QHX70"/>
    <mergeCell ref="QHY70:QHZ70"/>
    <mergeCell ref="QIA70:QIB70"/>
    <mergeCell ref="QHE70:QHF70"/>
    <mergeCell ref="QHG70:QHH70"/>
    <mergeCell ref="QHI70:QHJ70"/>
    <mergeCell ref="QHK70:QHL70"/>
    <mergeCell ref="QHM70:QHN70"/>
    <mergeCell ref="QHO70:QHP70"/>
    <mergeCell ref="QGS70:QGT70"/>
    <mergeCell ref="QGU70:QGV70"/>
    <mergeCell ref="QGW70:QGX70"/>
    <mergeCell ref="QGY70:QGZ70"/>
    <mergeCell ref="QHA70:QHB70"/>
    <mergeCell ref="QHC70:QHD70"/>
    <mergeCell ref="QGG70:QGH70"/>
    <mergeCell ref="QGI70:QGJ70"/>
    <mergeCell ref="QGK70:QGL70"/>
    <mergeCell ref="QGM70:QGN70"/>
    <mergeCell ref="QGO70:QGP70"/>
    <mergeCell ref="QGQ70:QGR70"/>
    <mergeCell ref="QFU70:QFV70"/>
    <mergeCell ref="QFW70:QFX70"/>
    <mergeCell ref="QFY70:QFZ70"/>
    <mergeCell ref="QGA70:QGB70"/>
    <mergeCell ref="QGC70:QGD70"/>
    <mergeCell ref="QGE70:QGF70"/>
    <mergeCell ref="QFI70:QFJ70"/>
    <mergeCell ref="QFK70:QFL70"/>
    <mergeCell ref="QFM70:QFN70"/>
    <mergeCell ref="QFO70:QFP70"/>
    <mergeCell ref="QFQ70:QFR70"/>
    <mergeCell ref="QFS70:QFT70"/>
    <mergeCell ref="QEW70:QEX70"/>
    <mergeCell ref="QEY70:QEZ70"/>
    <mergeCell ref="QFA70:QFB70"/>
    <mergeCell ref="QFC70:QFD70"/>
    <mergeCell ref="QFE70:QFF70"/>
    <mergeCell ref="QFG70:QFH70"/>
    <mergeCell ref="QEK70:QEL70"/>
    <mergeCell ref="QEM70:QEN70"/>
    <mergeCell ref="QEO70:QEP70"/>
    <mergeCell ref="QEQ70:QER70"/>
    <mergeCell ref="QES70:QET70"/>
    <mergeCell ref="QEU70:QEV70"/>
    <mergeCell ref="QDY70:QDZ70"/>
    <mergeCell ref="QEA70:QEB70"/>
    <mergeCell ref="QEC70:QED70"/>
    <mergeCell ref="QEE70:QEF70"/>
    <mergeCell ref="QEG70:QEH70"/>
    <mergeCell ref="QEI70:QEJ70"/>
    <mergeCell ref="QDM70:QDN70"/>
    <mergeCell ref="QDO70:QDP70"/>
    <mergeCell ref="QDQ70:QDR70"/>
    <mergeCell ref="QDS70:QDT70"/>
    <mergeCell ref="QDU70:QDV70"/>
    <mergeCell ref="QDW70:QDX70"/>
    <mergeCell ref="QDA70:QDB70"/>
    <mergeCell ref="QDC70:QDD70"/>
    <mergeCell ref="QDE70:QDF70"/>
    <mergeCell ref="QDG70:QDH70"/>
    <mergeCell ref="QDI70:QDJ70"/>
    <mergeCell ref="QDK70:QDL70"/>
    <mergeCell ref="QCO70:QCP70"/>
    <mergeCell ref="QCQ70:QCR70"/>
    <mergeCell ref="QCS70:QCT70"/>
    <mergeCell ref="QCU70:QCV70"/>
    <mergeCell ref="QCW70:QCX70"/>
    <mergeCell ref="QCY70:QCZ70"/>
    <mergeCell ref="QCC70:QCD70"/>
    <mergeCell ref="QCE70:QCF70"/>
    <mergeCell ref="QCG70:QCH70"/>
    <mergeCell ref="QCI70:QCJ70"/>
    <mergeCell ref="QCK70:QCL70"/>
    <mergeCell ref="QCM70:QCN70"/>
    <mergeCell ref="QBQ70:QBR70"/>
    <mergeCell ref="QBS70:QBT70"/>
    <mergeCell ref="QBU70:QBV70"/>
    <mergeCell ref="QBW70:QBX70"/>
    <mergeCell ref="QBY70:QBZ70"/>
    <mergeCell ref="QCA70:QCB70"/>
    <mergeCell ref="QBE70:QBF70"/>
    <mergeCell ref="QBG70:QBH70"/>
    <mergeCell ref="QBI70:QBJ70"/>
    <mergeCell ref="QBK70:QBL70"/>
    <mergeCell ref="QBM70:QBN70"/>
    <mergeCell ref="QBO70:QBP70"/>
    <mergeCell ref="QAS70:QAT70"/>
    <mergeCell ref="QAU70:QAV70"/>
    <mergeCell ref="QAW70:QAX70"/>
    <mergeCell ref="QAY70:QAZ70"/>
    <mergeCell ref="QBA70:QBB70"/>
    <mergeCell ref="QBC70:QBD70"/>
    <mergeCell ref="QAG70:QAH70"/>
    <mergeCell ref="QAI70:QAJ70"/>
    <mergeCell ref="QAK70:QAL70"/>
    <mergeCell ref="QAM70:QAN70"/>
    <mergeCell ref="QAO70:QAP70"/>
    <mergeCell ref="QAQ70:QAR70"/>
    <mergeCell ref="PZU70:PZV70"/>
    <mergeCell ref="PZW70:PZX70"/>
    <mergeCell ref="PZY70:PZZ70"/>
    <mergeCell ref="QAA70:QAB70"/>
    <mergeCell ref="QAC70:QAD70"/>
    <mergeCell ref="QAE70:QAF70"/>
    <mergeCell ref="PZI70:PZJ70"/>
    <mergeCell ref="PZK70:PZL70"/>
    <mergeCell ref="PZM70:PZN70"/>
    <mergeCell ref="PZO70:PZP70"/>
    <mergeCell ref="PZQ70:PZR70"/>
    <mergeCell ref="PZS70:PZT70"/>
    <mergeCell ref="PYW70:PYX70"/>
    <mergeCell ref="PYY70:PYZ70"/>
    <mergeCell ref="PZA70:PZB70"/>
    <mergeCell ref="PZC70:PZD70"/>
    <mergeCell ref="PZE70:PZF70"/>
    <mergeCell ref="PZG70:PZH70"/>
    <mergeCell ref="PYK70:PYL70"/>
    <mergeCell ref="PYM70:PYN70"/>
    <mergeCell ref="PYO70:PYP70"/>
    <mergeCell ref="PYQ70:PYR70"/>
    <mergeCell ref="PYS70:PYT70"/>
    <mergeCell ref="PYU70:PYV70"/>
    <mergeCell ref="PXY70:PXZ70"/>
    <mergeCell ref="PYA70:PYB70"/>
    <mergeCell ref="PYC70:PYD70"/>
    <mergeCell ref="PYE70:PYF70"/>
    <mergeCell ref="PYG70:PYH70"/>
    <mergeCell ref="PYI70:PYJ70"/>
    <mergeCell ref="PXM70:PXN70"/>
    <mergeCell ref="PXO70:PXP70"/>
    <mergeCell ref="PXQ70:PXR70"/>
    <mergeCell ref="PXS70:PXT70"/>
    <mergeCell ref="PXU70:PXV70"/>
    <mergeCell ref="PXW70:PXX70"/>
    <mergeCell ref="PXA70:PXB70"/>
    <mergeCell ref="PXC70:PXD70"/>
    <mergeCell ref="PXE70:PXF70"/>
    <mergeCell ref="PXG70:PXH70"/>
    <mergeCell ref="PXI70:PXJ70"/>
    <mergeCell ref="PXK70:PXL70"/>
    <mergeCell ref="PWO70:PWP70"/>
    <mergeCell ref="PWQ70:PWR70"/>
    <mergeCell ref="PWS70:PWT70"/>
    <mergeCell ref="PWU70:PWV70"/>
    <mergeCell ref="PWW70:PWX70"/>
    <mergeCell ref="PWY70:PWZ70"/>
    <mergeCell ref="PWC70:PWD70"/>
    <mergeCell ref="PWE70:PWF70"/>
    <mergeCell ref="PWG70:PWH70"/>
    <mergeCell ref="PWI70:PWJ70"/>
    <mergeCell ref="PWK70:PWL70"/>
    <mergeCell ref="PWM70:PWN70"/>
    <mergeCell ref="PVQ70:PVR70"/>
    <mergeCell ref="PVS70:PVT70"/>
    <mergeCell ref="PVU70:PVV70"/>
    <mergeCell ref="PVW70:PVX70"/>
    <mergeCell ref="PVY70:PVZ70"/>
    <mergeCell ref="PWA70:PWB70"/>
    <mergeCell ref="PVE70:PVF70"/>
    <mergeCell ref="PVG70:PVH70"/>
    <mergeCell ref="PVI70:PVJ70"/>
    <mergeCell ref="PVK70:PVL70"/>
    <mergeCell ref="PVM70:PVN70"/>
    <mergeCell ref="PVO70:PVP70"/>
    <mergeCell ref="PUS70:PUT70"/>
    <mergeCell ref="PUU70:PUV70"/>
    <mergeCell ref="PUW70:PUX70"/>
    <mergeCell ref="PUY70:PUZ70"/>
    <mergeCell ref="PVA70:PVB70"/>
    <mergeCell ref="PVC70:PVD70"/>
    <mergeCell ref="PUG70:PUH70"/>
    <mergeCell ref="PUI70:PUJ70"/>
    <mergeCell ref="PUK70:PUL70"/>
    <mergeCell ref="PUM70:PUN70"/>
    <mergeCell ref="PUO70:PUP70"/>
    <mergeCell ref="PUQ70:PUR70"/>
    <mergeCell ref="PTU70:PTV70"/>
    <mergeCell ref="PTW70:PTX70"/>
    <mergeCell ref="PTY70:PTZ70"/>
    <mergeCell ref="PUA70:PUB70"/>
    <mergeCell ref="PUC70:PUD70"/>
    <mergeCell ref="PUE70:PUF70"/>
    <mergeCell ref="PTI70:PTJ70"/>
    <mergeCell ref="PTK70:PTL70"/>
    <mergeCell ref="PTM70:PTN70"/>
    <mergeCell ref="PTO70:PTP70"/>
    <mergeCell ref="PTQ70:PTR70"/>
    <mergeCell ref="PTS70:PTT70"/>
    <mergeCell ref="PSW70:PSX70"/>
    <mergeCell ref="PSY70:PSZ70"/>
    <mergeCell ref="PTA70:PTB70"/>
    <mergeCell ref="PTC70:PTD70"/>
    <mergeCell ref="PTE70:PTF70"/>
    <mergeCell ref="PTG70:PTH70"/>
    <mergeCell ref="PSK70:PSL70"/>
    <mergeCell ref="PSM70:PSN70"/>
    <mergeCell ref="PSO70:PSP70"/>
    <mergeCell ref="PSQ70:PSR70"/>
    <mergeCell ref="PSS70:PST70"/>
    <mergeCell ref="PSU70:PSV70"/>
    <mergeCell ref="PRY70:PRZ70"/>
    <mergeCell ref="PSA70:PSB70"/>
    <mergeCell ref="PSC70:PSD70"/>
    <mergeCell ref="PSE70:PSF70"/>
    <mergeCell ref="PSG70:PSH70"/>
    <mergeCell ref="PSI70:PSJ70"/>
    <mergeCell ref="PRM70:PRN70"/>
    <mergeCell ref="PRO70:PRP70"/>
    <mergeCell ref="PRQ70:PRR70"/>
    <mergeCell ref="PRS70:PRT70"/>
    <mergeCell ref="PRU70:PRV70"/>
    <mergeCell ref="PRW70:PRX70"/>
    <mergeCell ref="PRA70:PRB70"/>
    <mergeCell ref="PRC70:PRD70"/>
    <mergeCell ref="PRE70:PRF70"/>
    <mergeCell ref="PRG70:PRH70"/>
    <mergeCell ref="PRI70:PRJ70"/>
    <mergeCell ref="PRK70:PRL70"/>
    <mergeCell ref="PQO70:PQP70"/>
    <mergeCell ref="PQQ70:PQR70"/>
    <mergeCell ref="PQS70:PQT70"/>
    <mergeCell ref="PQU70:PQV70"/>
    <mergeCell ref="PQW70:PQX70"/>
    <mergeCell ref="PQY70:PQZ70"/>
    <mergeCell ref="PQC70:PQD70"/>
    <mergeCell ref="PQE70:PQF70"/>
    <mergeCell ref="PQG70:PQH70"/>
    <mergeCell ref="PQI70:PQJ70"/>
    <mergeCell ref="PQK70:PQL70"/>
    <mergeCell ref="PQM70:PQN70"/>
    <mergeCell ref="PPQ70:PPR70"/>
    <mergeCell ref="PPS70:PPT70"/>
    <mergeCell ref="PPU70:PPV70"/>
    <mergeCell ref="PPW70:PPX70"/>
    <mergeCell ref="PPY70:PPZ70"/>
    <mergeCell ref="PQA70:PQB70"/>
    <mergeCell ref="PPE70:PPF70"/>
    <mergeCell ref="PPG70:PPH70"/>
    <mergeCell ref="PPI70:PPJ70"/>
    <mergeCell ref="PPK70:PPL70"/>
    <mergeCell ref="PPM70:PPN70"/>
    <mergeCell ref="PPO70:PPP70"/>
    <mergeCell ref="POS70:POT70"/>
    <mergeCell ref="POU70:POV70"/>
    <mergeCell ref="POW70:POX70"/>
    <mergeCell ref="POY70:POZ70"/>
    <mergeCell ref="PPA70:PPB70"/>
    <mergeCell ref="PPC70:PPD70"/>
    <mergeCell ref="POG70:POH70"/>
    <mergeCell ref="POI70:POJ70"/>
    <mergeCell ref="POK70:POL70"/>
    <mergeCell ref="POM70:PON70"/>
    <mergeCell ref="POO70:POP70"/>
    <mergeCell ref="POQ70:POR70"/>
    <mergeCell ref="PNU70:PNV70"/>
    <mergeCell ref="PNW70:PNX70"/>
    <mergeCell ref="PNY70:PNZ70"/>
    <mergeCell ref="POA70:POB70"/>
    <mergeCell ref="POC70:POD70"/>
    <mergeCell ref="POE70:POF70"/>
    <mergeCell ref="PNI70:PNJ70"/>
    <mergeCell ref="PNK70:PNL70"/>
    <mergeCell ref="PNM70:PNN70"/>
    <mergeCell ref="PNO70:PNP70"/>
    <mergeCell ref="PNQ70:PNR70"/>
    <mergeCell ref="PNS70:PNT70"/>
    <mergeCell ref="PMW70:PMX70"/>
    <mergeCell ref="PMY70:PMZ70"/>
    <mergeCell ref="PNA70:PNB70"/>
    <mergeCell ref="PNC70:PND70"/>
    <mergeCell ref="PNE70:PNF70"/>
    <mergeCell ref="PNG70:PNH70"/>
    <mergeCell ref="PMK70:PML70"/>
    <mergeCell ref="PMM70:PMN70"/>
    <mergeCell ref="PMO70:PMP70"/>
    <mergeCell ref="PMQ70:PMR70"/>
    <mergeCell ref="PMS70:PMT70"/>
    <mergeCell ref="PMU70:PMV70"/>
    <mergeCell ref="PLY70:PLZ70"/>
    <mergeCell ref="PMA70:PMB70"/>
    <mergeCell ref="PMC70:PMD70"/>
    <mergeCell ref="PME70:PMF70"/>
    <mergeCell ref="PMG70:PMH70"/>
    <mergeCell ref="PMI70:PMJ70"/>
    <mergeCell ref="PLM70:PLN70"/>
    <mergeCell ref="PLO70:PLP70"/>
    <mergeCell ref="PLQ70:PLR70"/>
    <mergeCell ref="PLS70:PLT70"/>
    <mergeCell ref="PLU70:PLV70"/>
    <mergeCell ref="PLW70:PLX70"/>
    <mergeCell ref="PLA70:PLB70"/>
    <mergeCell ref="PLC70:PLD70"/>
    <mergeCell ref="PLE70:PLF70"/>
    <mergeCell ref="PLG70:PLH70"/>
    <mergeCell ref="PLI70:PLJ70"/>
    <mergeCell ref="PLK70:PLL70"/>
    <mergeCell ref="PKO70:PKP70"/>
    <mergeCell ref="PKQ70:PKR70"/>
    <mergeCell ref="PKS70:PKT70"/>
    <mergeCell ref="PKU70:PKV70"/>
    <mergeCell ref="PKW70:PKX70"/>
    <mergeCell ref="PKY70:PKZ70"/>
    <mergeCell ref="PKC70:PKD70"/>
    <mergeCell ref="PKE70:PKF70"/>
    <mergeCell ref="PKG70:PKH70"/>
    <mergeCell ref="PKI70:PKJ70"/>
    <mergeCell ref="PKK70:PKL70"/>
    <mergeCell ref="PKM70:PKN70"/>
    <mergeCell ref="PJQ70:PJR70"/>
    <mergeCell ref="PJS70:PJT70"/>
    <mergeCell ref="PJU70:PJV70"/>
    <mergeCell ref="PJW70:PJX70"/>
    <mergeCell ref="PJY70:PJZ70"/>
    <mergeCell ref="PKA70:PKB70"/>
    <mergeCell ref="PJE70:PJF70"/>
    <mergeCell ref="PJG70:PJH70"/>
    <mergeCell ref="PJI70:PJJ70"/>
    <mergeCell ref="PJK70:PJL70"/>
    <mergeCell ref="PJM70:PJN70"/>
    <mergeCell ref="PJO70:PJP70"/>
    <mergeCell ref="PIS70:PIT70"/>
    <mergeCell ref="PIU70:PIV70"/>
    <mergeCell ref="PIW70:PIX70"/>
    <mergeCell ref="PIY70:PIZ70"/>
    <mergeCell ref="PJA70:PJB70"/>
    <mergeCell ref="PJC70:PJD70"/>
    <mergeCell ref="PIG70:PIH70"/>
    <mergeCell ref="PII70:PIJ70"/>
    <mergeCell ref="PIK70:PIL70"/>
    <mergeCell ref="PIM70:PIN70"/>
    <mergeCell ref="PIO70:PIP70"/>
    <mergeCell ref="PIQ70:PIR70"/>
    <mergeCell ref="PHU70:PHV70"/>
    <mergeCell ref="PHW70:PHX70"/>
    <mergeCell ref="PHY70:PHZ70"/>
    <mergeCell ref="PIA70:PIB70"/>
    <mergeCell ref="PIC70:PID70"/>
    <mergeCell ref="PIE70:PIF70"/>
    <mergeCell ref="PHI70:PHJ70"/>
    <mergeCell ref="PHK70:PHL70"/>
    <mergeCell ref="PHM70:PHN70"/>
    <mergeCell ref="PHO70:PHP70"/>
    <mergeCell ref="PHQ70:PHR70"/>
    <mergeCell ref="PHS70:PHT70"/>
    <mergeCell ref="PGW70:PGX70"/>
    <mergeCell ref="PGY70:PGZ70"/>
    <mergeCell ref="PHA70:PHB70"/>
    <mergeCell ref="PHC70:PHD70"/>
    <mergeCell ref="PHE70:PHF70"/>
    <mergeCell ref="PHG70:PHH70"/>
    <mergeCell ref="PGK70:PGL70"/>
    <mergeCell ref="PGM70:PGN70"/>
    <mergeCell ref="PGO70:PGP70"/>
    <mergeCell ref="PGQ70:PGR70"/>
    <mergeCell ref="PGS70:PGT70"/>
    <mergeCell ref="PGU70:PGV70"/>
    <mergeCell ref="PFY70:PFZ70"/>
    <mergeCell ref="PGA70:PGB70"/>
    <mergeCell ref="PGC70:PGD70"/>
    <mergeCell ref="PGE70:PGF70"/>
    <mergeCell ref="PGG70:PGH70"/>
    <mergeCell ref="PGI70:PGJ70"/>
    <mergeCell ref="PFM70:PFN70"/>
    <mergeCell ref="PFO70:PFP70"/>
    <mergeCell ref="PFQ70:PFR70"/>
    <mergeCell ref="PFS70:PFT70"/>
    <mergeCell ref="PFU70:PFV70"/>
    <mergeCell ref="PFW70:PFX70"/>
    <mergeCell ref="PFA70:PFB70"/>
    <mergeCell ref="PFC70:PFD70"/>
    <mergeCell ref="PFE70:PFF70"/>
    <mergeCell ref="PFG70:PFH70"/>
    <mergeCell ref="PFI70:PFJ70"/>
    <mergeCell ref="PFK70:PFL70"/>
    <mergeCell ref="PEO70:PEP70"/>
    <mergeCell ref="PEQ70:PER70"/>
    <mergeCell ref="PES70:PET70"/>
    <mergeCell ref="PEU70:PEV70"/>
    <mergeCell ref="PEW70:PEX70"/>
    <mergeCell ref="PEY70:PEZ70"/>
    <mergeCell ref="PEC70:PED70"/>
    <mergeCell ref="PEE70:PEF70"/>
    <mergeCell ref="PEG70:PEH70"/>
    <mergeCell ref="PEI70:PEJ70"/>
    <mergeCell ref="PEK70:PEL70"/>
    <mergeCell ref="PEM70:PEN70"/>
    <mergeCell ref="PDQ70:PDR70"/>
    <mergeCell ref="PDS70:PDT70"/>
    <mergeCell ref="PDU70:PDV70"/>
    <mergeCell ref="PDW70:PDX70"/>
    <mergeCell ref="PDY70:PDZ70"/>
    <mergeCell ref="PEA70:PEB70"/>
    <mergeCell ref="PDE70:PDF70"/>
    <mergeCell ref="PDG70:PDH70"/>
    <mergeCell ref="PDI70:PDJ70"/>
    <mergeCell ref="PDK70:PDL70"/>
    <mergeCell ref="PDM70:PDN70"/>
    <mergeCell ref="PDO70:PDP70"/>
    <mergeCell ref="PCS70:PCT70"/>
    <mergeCell ref="PCU70:PCV70"/>
    <mergeCell ref="PCW70:PCX70"/>
    <mergeCell ref="PCY70:PCZ70"/>
    <mergeCell ref="PDA70:PDB70"/>
    <mergeCell ref="PDC70:PDD70"/>
    <mergeCell ref="PCG70:PCH70"/>
    <mergeCell ref="PCI70:PCJ70"/>
    <mergeCell ref="PCK70:PCL70"/>
    <mergeCell ref="PCM70:PCN70"/>
    <mergeCell ref="PCO70:PCP70"/>
    <mergeCell ref="PCQ70:PCR70"/>
    <mergeCell ref="PBU70:PBV70"/>
    <mergeCell ref="PBW70:PBX70"/>
    <mergeCell ref="PBY70:PBZ70"/>
    <mergeCell ref="PCA70:PCB70"/>
    <mergeCell ref="PCC70:PCD70"/>
    <mergeCell ref="PCE70:PCF70"/>
    <mergeCell ref="PBI70:PBJ70"/>
    <mergeCell ref="PBK70:PBL70"/>
    <mergeCell ref="PBM70:PBN70"/>
    <mergeCell ref="PBO70:PBP70"/>
    <mergeCell ref="PBQ70:PBR70"/>
    <mergeCell ref="PBS70:PBT70"/>
    <mergeCell ref="PAW70:PAX70"/>
    <mergeCell ref="PAY70:PAZ70"/>
    <mergeCell ref="PBA70:PBB70"/>
    <mergeCell ref="PBC70:PBD70"/>
    <mergeCell ref="PBE70:PBF70"/>
    <mergeCell ref="PBG70:PBH70"/>
    <mergeCell ref="PAK70:PAL70"/>
    <mergeCell ref="PAM70:PAN70"/>
    <mergeCell ref="PAO70:PAP70"/>
    <mergeCell ref="PAQ70:PAR70"/>
    <mergeCell ref="PAS70:PAT70"/>
    <mergeCell ref="PAU70:PAV70"/>
    <mergeCell ref="OZY70:OZZ70"/>
    <mergeCell ref="PAA70:PAB70"/>
    <mergeCell ref="PAC70:PAD70"/>
    <mergeCell ref="PAE70:PAF70"/>
    <mergeCell ref="PAG70:PAH70"/>
    <mergeCell ref="PAI70:PAJ70"/>
    <mergeCell ref="OZM70:OZN70"/>
    <mergeCell ref="OZO70:OZP70"/>
    <mergeCell ref="OZQ70:OZR70"/>
    <mergeCell ref="OZS70:OZT70"/>
    <mergeCell ref="OZU70:OZV70"/>
    <mergeCell ref="OZW70:OZX70"/>
    <mergeCell ref="OZA70:OZB70"/>
    <mergeCell ref="OZC70:OZD70"/>
    <mergeCell ref="OZE70:OZF70"/>
    <mergeCell ref="OZG70:OZH70"/>
    <mergeCell ref="OZI70:OZJ70"/>
    <mergeCell ref="OZK70:OZL70"/>
    <mergeCell ref="OYO70:OYP70"/>
    <mergeCell ref="OYQ70:OYR70"/>
    <mergeCell ref="OYS70:OYT70"/>
    <mergeCell ref="OYU70:OYV70"/>
    <mergeCell ref="OYW70:OYX70"/>
    <mergeCell ref="OYY70:OYZ70"/>
    <mergeCell ref="OYC70:OYD70"/>
    <mergeCell ref="OYE70:OYF70"/>
    <mergeCell ref="OYG70:OYH70"/>
    <mergeCell ref="OYI70:OYJ70"/>
    <mergeCell ref="OYK70:OYL70"/>
    <mergeCell ref="OYM70:OYN70"/>
    <mergeCell ref="OXQ70:OXR70"/>
    <mergeCell ref="OXS70:OXT70"/>
    <mergeCell ref="OXU70:OXV70"/>
    <mergeCell ref="OXW70:OXX70"/>
    <mergeCell ref="OXY70:OXZ70"/>
    <mergeCell ref="OYA70:OYB70"/>
    <mergeCell ref="OXE70:OXF70"/>
    <mergeCell ref="OXG70:OXH70"/>
    <mergeCell ref="OXI70:OXJ70"/>
    <mergeCell ref="OXK70:OXL70"/>
    <mergeCell ref="OXM70:OXN70"/>
    <mergeCell ref="OXO70:OXP70"/>
    <mergeCell ref="OWS70:OWT70"/>
    <mergeCell ref="OWU70:OWV70"/>
    <mergeCell ref="OWW70:OWX70"/>
    <mergeCell ref="OWY70:OWZ70"/>
    <mergeCell ref="OXA70:OXB70"/>
    <mergeCell ref="OXC70:OXD70"/>
    <mergeCell ref="OWG70:OWH70"/>
    <mergeCell ref="OWI70:OWJ70"/>
    <mergeCell ref="OWK70:OWL70"/>
    <mergeCell ref="OWM70:OWN70"/>
    <mergeCell ref="OWO70:OWP70"/>
    <mergeCell ref="OWQ70:OWR70"/>
    <mergeCell ref="OVU70:OVV70"/>
    <mergeCell ref="OVW70:OVX70"/>
    <mergeCell ref="OVY70:OVZ70"/>
    <mergeCell ref="OWA70:OWB70"/>
    <mergeCell ref="OWC70:OWD70"/>
    <mergeCell ref="OWE70:OWF70"/>
    <mergeCell ref="OVI70:OVJ70"/>
    <mergeCell ref="OVK70:OVL70"/>
    <mergeCell ref="OVM70:OVN70"/>
    <mergeCell ref="OVO70:OVP70"/>
    <mergeCell ref="OVQ70:OVR70"/>
    <mergeCell ref="OVS70:OVT70"/>
    <mergeCell ref="OUW70:OUX70"/>
    <mergeCell ref="OUY70:OUZ70"/>
    <mergeCell ref="OVA70:OVB70"/>
    <mergeCell ref="OVC70:OVD70"/>
    <mergeCell ref="OVE70:OVF70"/>
    <mergeCell ref="OVG70:OVH70"/>
    <mergeCell ref="OUK70:OUL70"/>
    <mergeCell ref="OUM70:OUN70"/>
    <mergeCell ref="OUO70:OUP70"/>
    <mergeCell ref="OUQ70:OUR70"/>
    <mergeCell ref="OUS70:OUT70"/>
    <mergeCell ref="OUU70:OUV70"/>
    <mergeCell ref="OTY70:OTZ70"/>
    <mergeCell ref="OUA70:OUB70"/>
    <mergeCell ref="OUC70:OUD70"/>
    <mergeCell ref="OUE70:OUF70"/>
    <mergeCell ref="OUG70:OUH70"/>
    <mergeCell ref="OUI70:OUJ70"/>
    <mergeCell ref="OTM70:OTN70"/>
    <mergeCell ref="OTO70:OTP70"/>
    <mergeCell ref="OTQ70:OTR70"/>
    <mergeCell ref="OTS70:OTT70"/>
    <mergeCell ref="OTU70:OTV70"/>
    <mergeCell ref="OTW70:OTX70"/>
    <mergeCell ref="OTA70:OTB70"/>
    <mergeCell ref="OTC70:OTD70"/>
    <mergeCell ref="OTE70:OTF70"/>
    <mergeCell ref="OTG70:OTH70"/>
    <mergeCell ref="OTI70:OTJ70"/>
    <mergeCell ref="OTK70:OTL70"/>
    <mergeCell ref="OSO70:OSP70"/>
    <mergeCell ref="OSQ70:OSR70"/>
    <mergeCell ref="OSS70:OST70"/>
    <mergeCell ref="OSU70:OSV70"/>
    <mergeCell ref="OSW70:OSX70"/>
    <mergeCell ref="OSY70:OSZ70"/>
    <mergeCell ref="OSC70:OSD70"/>
    <mergeCell ref="OSE70:OSF70"/>
    <mergeCell ref="OSG70:OSH70"/>
    <mergeCell ref="OSI70:OSJ70"/>
    <mergeCell ref="OSK70:OSL70"/>
    <mergeCell ref="OSM70:OSN70"/>
    <mergeCell ref="ORQ70:ORR70"/>
    <mergeCell ref="ORS70:ORT70"/>
    <mergeCell ref="ORU70:ORV70"/>
    <mergeCell ref="ORW70:ORX70"/>
    <mergeCell ref="ORY70:ORZ70"/>
    <mergeCell ref="OSA70:OSB70"/>
    <mergeCell ref="ORE70:ORF70"/>
    <mergeCell ref="ORG70:ORH70"/>
    <mergeCell ref="ORI70:ORJ70"/>
    <mergeCell ref="ORK70:ORL70"/>
    <mergeCell ref="ORM70:ORN70"/>
    <mergeCell ref="ORO70:ORP70"/>
    <mergeCell ref="OQS70:OQT70"/>
    <mergeCell ref="OQU70:OQV70"/>
    <mergeCell ref="OQW70:OQX70"/>
    <mergeCell ref="OQY70:OQZ70"/>
    <mergeCell ref="ORA70:ORB70"/>
    <mergeCell ref="ORC70:ORD70"/>
    <mergeCell ref="OQG70:OQH70"/>
    <mergeCell ref="OQI70:OQJ70"/>
    <mergeCell ref="OQK70:OQL70"/>
    <mergeCell ref="OQM70:OQN70"/>
    <mergeCell ref="OQO70:OQP70"/>
    <mergeCell ref="OQQ70:OQR70"/>
    <mergeCell ref="OPU70:OPV70"/>
    <mergeCell ref="OPW70:OPX70"/>
    <mergeCell ref="OPY70:OPZ70"/>
    <mergeCell ref="OQA70:OQB70"/>
    <mergeCell ref="OQC70:OQD70"/>
    <mergeCell ref="OQE70:OQF70"/>
    <mergeCell ref="OPI70:OPJ70"/>
    <mergeCell ref="OPK70:OPL70"/>
    <mergeCell ref="OPM70:OPN70"/>
    <mergeCell ref="OPO70:OPP70"/>
    <mergeCell ref="OPQ70:OPR70"/>
    <mergeCell ref="OPS70:OPT70"/>
    <mergeCell ref="OOW70:OOX70"/>
    <mergeCell ref="OOY70:OOZ70"/>
    <mergeCell ref="OPA70:OPB70"/>
    <mergeCell ref="OPC70:OPD70"/>
    <mergeCell ref="OPE70:OPF70"/>
    <mergeCell ref="OPG70:OPH70"/>
    <mergeCell ref="OOK70:OOL70"/>
    <mergeCell ref="OOM70:OON70"/>
    <mergeCell ref="OOO70:OOP70"/>
    <mergeCell ref="OOQ70:OOR70"/>
    <mergeCell ref="OOS70:OOT70"/>
    <mergeCell ref="OOU70:OOV70"/>
    <mergeCell ref="ONY70:ONZ70"/>
    <mergeCell ref="OOA70:OOB70"/>
    <mergeCell ref="OOC70:OOD70"/>
    <mergeCell ref="OOE70:OOF70"/>
    <mergeCell ref="OOG70:OOH70"/>
    <mergeCell ref="OOI70:OOJ70"/>
    <mergeCell ref="ONM70:ONN70"/>
    <mergeCell ref="ONO70:ONP70"/>
    <mergeCell ref="ONQ70:ONR70"/>
    <mergeCell ref="ONS70:ONT70"/>
    <mergeCell ref="ONU70:ONV70"/>
    <mergeCell ref="ONW70:ONX70"/>
    <mergeCell ref="ONA70:ONB70"/>
    <mergeCell ref="ONC70:OND70"/>
    <mergeCell ref="ONE70:ONF70"/>
    <mergeCell ref="ONG70:ONH70"/>
    <mergeCell ref="ONI70:ONJ70"/>
    <mergeCell ref="ONK70:ONL70"/>
    <mergeCell ref="OMO70:OMP70"/>
    <mergeCell ref="OMQ70:OMR70"/>
    <mergeCell ref="OMS70:OMT70"/>
    <mergeCell ref="OMU70:OMV70"/>
    <mergeCell ref="OMW70:OMX70"/>
    <mergeCell ref="OMY70:OMZ70"/>
    <mergeCell ref="OMC70:OMD70"/>
    <mergeCell ref="OME70:OMF70"/>
    <mergeCell ref="OMG70:OMH70"/>
    <mergeCell ref="OMI70:OMJ70"/>
    <mergeCell ref="OMK70:OML70"/>
    <mergeCell ref="OMM70:OMN70"/>
    <mergeCell ref="OLQ70:OLR70"/>
    <mergeCell ref="OLS70:OLT70"/>
    <mergeCell ref="OLU70:OLV70"/>
    <mergeCell ref="OLW70:OLX70"/>
    <mergeCell ref="OLY70:OLZ70"/>
    <mergeCell ref="OMA70:OMB70"/>
    <mergeCell ref="OLE70:OLF70"/>
    <mergeCell ref="OLG70:OLH70"/>
    <mergeCell ref="OLI70:OLJ70"/>
    <mergeCell ref="OLK70:OLL70"/>
    <mergeCell ref="OLM70:OLN70"/>
    <mergeCell ref="OLO70:OLP70"/>
    <mergeCell ref="OKS70:OKT70"/>
    <mergeCell ref="OKU70:OKV70"/>
    <mergeCell ref="OKW70:OKX70"/>
    <mergeCell ref="OKY70:OKZ70"/>
    <mergeCell ref="OLA70:OLB70"/>
    <mergeCell ref="OLC70:OLD70"/>
    <mergeCell ref="OKG70:OKH70"/>
    <mergeCell ref="OKI70:OKJ70"/>
    <mergeCell ref="OKK70:OKL70"/>
    <mergeCell ref="OKM70:OKN70"/>
    <mergeCell ref="OKO70:OKP70"/>
    <mergeCell ref="OKQ70:OKR70"/>
    <mergeCell ref="OJU70:OJV70"/>
    <mergeCell ref="OJW70:OJX70"/>
    <mergeCell ref="OJY70:OJZ70"/>
    <mergeCell ref="OKA70:OKB70"/>
    <mergeCell ref="OKC70:OKD70"/>
    <mergeCell ref="OKE70:OKF70"/>
    <mergeCell ref="OJI70:OJJ70"/>
    <mergeCell ref="OJK70:OJL70"/>
    <mergeCell ref="OJM70:OJN70"/>
    <mergeCell ref="OJO70:OJP70"/>
    <mergeCell ref="OJQ70:OJR70"/>
    <mergeCell ref="OJS70:OJT70"/>
    <mergeCell ref="OIW70:OIX70"/>
    <mergeCell ref="OIY70:OIZ70"/>
    <mergeCell ref="OJA70:OJB70"/>
    <mergeCell ref="OJC70:OJD70"/>
    <mergeCell ref="OJE70:OJF70"/>
    <mergeCell ref="OJG70:OJH70"/>
    <mergeCell ref="OIK70:OIL70"/>
    <mergeCell ref="OIM70:OIN70"/>
    <mergeCell ref="OIO70:OIP70"/>
    <mergeCell ref="OIQ70:OIR70"/>
    <mergeCell ref="OIS70:OIT70"/>
    <mergeCell ref="OIU70:OIV70"/>
    <mergeCell ref="OHY70:OHZ70"/>
    <mergeCell ref="OIA70:OIB70"/>
    <mergeCell ref="OIC70:OID70"/>
    <mergeCell ref="OIE70:OIF70"/>
    <mergeCell ref="OIG70:OIH70"/>
    <mergeCell ref="OII70:OIJ70"/>
    <mergeCell ref="OHM70:OHN70"/>
    <mergeCell ref="OHO70:OHP70"/>
    <mergeCell ref="OHQ70:OHR70"/>
    <mergeCell ref="OHS70:OHT70"/>
    <mergeCell ref="OHU70:OHV70"/>
    <mergeCell ref="OHW70:OHX70"/>
    <mergeCell ref="OHA70:OHB70"/>
    <mergeCell ref="OHC70:OHD70"/>
    <mergeCell ref="OHE70:OHF70"/>
    <mergeCell ref="OHG70:OHH70"/>
    <mergeCell ref="OHI70:OHJ70"/>
    <mergeCell ref="OHK70:OHL70"/>
    <mergeCell ref="OGO70:OGP70"/>
    <mergeCell ref="OGQ70:OGR70"/>
    <mergeCell ref="OGS70:OGT70"/>
    <mergeCell ref="OGU70:OGV70"/>
    <mergeCell ref="OGW70:OGX70"/>
    <mergeCell ref="OGY70:OGZ70"/>
    <mergeCell ref="OGC70:OGD70"/>
    <mergeCell ref="OGE70:OGF70"/>
    <mergeCell ref="OGG70:OGH70"/>
    <mergeCell ref="OGI70:OGJ70"/>
    <mergeCell ref="OGK70:OGL70"/>
    <mergeCell ref="OGM70:OGN70"/>
    <mergeCell ref="OFQ70:OFR70"/>
    <mergeCell ref="OFS70:OFT70"/>
    <mergeCell ref="OFU70:OFV70"/>
    <mergeCell ref="OFW70:OFX70"/>
    <mergeCell ref="OFY70:OFZ70"/>
    <mergeCell ref="OGA70:OGB70"/>
    <mergeCell ref="OFE70:OFF70"/>
    <mergeCell ref="OFG70:OFH70"/>
    <mergeCell ref="OFI70:OFJ70"/>
    <mergeCell ref="OFK70:OFL70"/>
    <mergeCell ref="OFM70:OFN70"/>
    <mergeCell ref="OFO70:OFP70"/>
    <mergeCell ref="OES70:OET70"/>
    <mergeCell ref="OEU70:OEV70"/>
    <mergeCell ref="OEW70:OEX70"/>
    <mergeCell ref="OEY70:OEZ70"/>
    <mergeCell ref="OFA70:OFB70"/>
    <mergeCell ref="OFC70:OFD70"/>
    <mergeCell ref="OEG70:OEH70"/>
    <mergeCell ref="OEI70:OEJ70"/>
    <mergeCell ref="OEK70:OEL70"/>
    <mergeCell ref="OEM70:OEN70"/>
    <mergeCell ref="OEO70:OEP70"/>
    <mergeCell ref="OEQ70:OER70"/>
    <mergeCell ref="ODU70:ODV70"/>
    <mergeCell ref="ODW70:ODX70"/>
    <mergeCell ref="ODY70:ODZ70"/>
    <mergeCell ref="OEA70:OEB70"/>
    <mergeCell ref="OEC70:OED70"/>
    <mergeCell ref="OEE70:OEF70"/>
    <mergeCell ref="ODI70:ODJ70"/>
    <mergeCell ref="ODK70:ODL70"/>
    <mergeCell ref="ODM70:ODN70"/>
    <mergeCell ref="ODO70:ODP70"/>
    <mergeCell ref="ODQ70:ODR70"/>
    <mergeCell ref="ODS70:ODT70"/>
    <mergeCell ref="OCW70:OCX70"/>
    <mergeCell ref="OCY70:OCZ70"/>
    <mergeCell ref="ODA70:ODB70"/>
    <mergeCell ref="ODC70:ODD70"/>
    <mergeCell ref="ODE70:ODF70"/>
    <mergeCell ref="ODG70:ODH70"/>
    <mergeCell ref="OCK70:OCL70"/>
    <mergeCell ref="OCM70:OCN70"/>
    <mergeCell ref="OCO70:OCP70"/>
    <mergeCell ref="OCQ70:OCR70"/>
    <mergeCell ref="OCS70:OCT70"/>
    <mergeCell ref="OCU70:OCV70"/>
    <mergeCell ref="OBY70:OBZ70"/>
    <mergeCell ref="OCA70:OCB70"/>
    <mergeCell ref="OCC70:OCD70"/>
    <mergeCell ref="OCE70:OCF70"/>
    <mergeCell ref="OCG70:OCH70"/>
    <mergeCell ref="OCI70:OCJ70"/>
    <mergeCell ref="OBM70:OBN70"/>
    <mergeCell ref="OBO70:OBP70"/>
    <mergeCell ref="OBQ70:OBR70"/>
    <mergeCell ref="OBS70:OBT70"/>
    <mergeCell ref="OBU70:OBV70"/>
    <mergeCell ref="OBW70:OBX70"/>
    <mergeCell ref="OBA70:OBB70"/>
    <mergeCell ref="OBC70:OBD70"/>
    <mergeCell ref="OBE70:OBF70"/>
    <mergeCell ref="OBG70:OBH70"/>
    <mergeCell ref="OBI70:OBJ70"/>
    <mergeCell ref="OBK70:OBL70"/>
    <mergeCell ref="OAO70:OAP70"/>
    <mergeCell ref="OAQ70:OAR70"/>
    <mergeCell ref="OAS70:OAT70"/>
    <mergeCell ref="OAU70:OAV70"/>
    <mergeCell ref="OAW70:OAX70"/>
    <mergeCell ref="OAY70:OAZ70"/>
    <mergeCell ref="OAC70:OAD70"/>
    <mergeCell ref="OAE70:OAF70"/>
    <mergeCell ref="OAG70:OAH70"/>
    <mergeCell ref="OAI70:OAJ70"/>
    <mergeCell ref="OAK70:OAL70"/>
    <mergeCell ref="OAM70:OAN70"/>
    <mergeCell ref="NZQ70:NZR70"/>
    <mergeCell ref="NZS70:NZT70"/>
    <mergeCell ref="NZU70:NZV70"/>
    <mergeCell ref="NZW70:NZX70"/>
    <mergeCell ref="NZY70:NZZ70"/>
    <mergeCell ref="OAA70:OAB70"/>
    <mergeCell ref="NZE70:NZF70"/>
    <mergeCell ref="NZG70:NZH70"/>
    <mergeCell ref="NZI70:NZJ70"/>
    <mergeCell ref="NZK70:NZL70"/>
    <mergeCell ref="NZM70:NZN70"/>
    <mergeCell ref="NZO70:NZP70"/>
    <mergeCell ref="NYS70:NYT70"/>
    <mergeCell ref="NYU70:NYV70"/>
    <mergeCell ref="NYW70:NYX70"/>
    <mergeCell ref="NYY70:NYZ70"/>
    <mergeCell ref="NZA70:NZB70"/>
    <mergeCell ref="NZC70:NZD70"/>
    <mergeCell ref="NYG70:NYH70"/>
    <mergeCell ref="NYI70:NYJ70"/>
    <mergeCell ref="NYK70:NYL70"/>
    <mergeCell ref="NYM70:NYN70"/>
    <mergeCell ref="NYO70:NYP70"/>
    <mergeCell ref="NYQ70:NYR70"/>
    <mergeCell ref="NXU70:NXV70"/>
    <mergeCell ref="NXW70:NXX70"/>
    <mergeCell ref="NXY70:NXZ70"/>
    <mergeCell ref="NYA70:NYB70"/>
    <mergeCell ref="NYC70:NYD70"/>
    <mergeCell ref="NYE70:NYF70"/>
    <mergeCell ref="NXI70:NXJ70"/>
    <mergeCell ref="NXK70:NXL70"/>
    <mergeCell ref="NXM70:NXN70"/>
    <mergeCell ref="NXO70:NXP70"/>
    <mergeCell ref="NXQ70:NXR70"/>
    <mergeCell ref="NXS70:NXT70"/>
    <mergeCell ref="NWW70:NWX70"/>
    <mergeCell ref="NWY70:NWZ70"/>
    <mergeCell ref="NXA70:NXB70"/>
    <mergeCell ref="NXC70:NXD70"/>
    <mergeCell ref="NXE70:NXF70"/>
    <mergeCell ref="NXG70:NXH70"/>
    <mergeCell ref="NWK70:NWL70"/>
    <mergeCell ref="NWM70:NWN70"/>
    <mergeCell ref="NWO70:NWP70"/>
    <mergeCell ref="NWQ70:NWR70"/>
    <mergeCell ref="NWS70:NWT70"/>
    <mergeCell ref="NWU70:NWV70"/>
    <mergeCell ref="NVY70:NVZ70"/>
    <mergeCell ref="NWA70:NWB70"/>
    <mergeCell ref="NWC70:NWD70"/>
    <mergeCell ref="NWE70:NWF70"/>
    <mergeCell ref="NWG70:NWH70"/>
    <mergeCell ref="NWI70:NWJ70"/>
    <mergeCell ref="NVM70:NVN70"/>
    <mergeCell ref="NVO70:NVP70"/>
    <mergeCell ref="NVQ70:NVR70"/>
    <mergeCell ref="NVS70:NVT70"/>
    <mergeCell ref="NVU70:NVV70"/>
    <mergeCell ref="NVW70:NVX70"/>
    <mergeCell ref="NVA70:NVB70"/>
    <mergeCell ref="NVC70:NVD70"/>
    <mergeCell ref="NVE70:NVF70"/>
    <mergeCell ref="NVG70:NVH70"/>
    <mergeCell ref="NVI70:NVJ70"/>
    <mergeCell ref="NVK70:NVL70"/>
    <mergeCell ref="NUO70:NUP70"/>
    <mergeCell ref="NUQ70:NUR70"/>
    <mergeCell ref="NUS70:NUT70"/>
    <mergeCell ref="NUU70:NUV70"/>
    <mergeCell ref="NUW70:NUX70"/>
    <mergeCell ref="NUY70:NUZ70"/>
    <mergeCell ref="NUC70:NUD70"/>
    <mergeCell ref="NUE70:NUF70"/>
    <mergeCell ref="NUG70:NUH70"/>
    <mergeCell ref="NUI70:NUJ70"/>
    <mergeCell ref="NUK70:NUL70"/>
    <mergeCell ref="NUM70:NUN70"/>
    <mergeCell ref="NTQ70:NTR70"/>
    <mergeCell ref="NTS70:NTT70"/>
    <mergeCell ref="NTU70:NTV70"/>
    <mergeCell ref="NTW70:NTX70"/>
    <mergeCell ref="NTY70:NTZ70"/>
    <mergeCell ref="NUA70:NUB70"/>
    <mergeCell ref="NTE70:NTF70"/>
    <mergeCell ref="NTG70:NTH70"/>
    <mergeCell ref="NTI70:NTJ70"/>
    <mergeCell ref="NTK70:NTL70"/>
    <mergeCell ref="NTM70:NTN70"/>
    <mergeCell ref="NTO70:NTP70"/>
    <mergeCell ref="NSS70:NST70"/>
    <mergeCell ref="NSU70:NSV70"/>
    <mergeCell ref="NSW70:NSX70"/>
    <mergeCell ref="NSY70:NSZ70"/>
    <mergeCell ref="NTA70:NTB70"/>
    <mergeCell ref="NTC70:NTD70"/>
    <mergeCell ref="NSG70:NSH70"/>
    <mergeCell ref="NSI70:NSJ70"/>
    <mergeCell ref="NSK70:NSL70"/>
    <mergeCell ref="NSM70:NSN70"/>
    <mergeCell ref="NSO70:NSP70"/>
    <mergeCell ref="NSQ70:NSR70"/>
    <mergeCell ref="NRU70:NRV70"/>
    <mergeCell ref="NRW70:NRX70"/>
    <mergeCell ref="NRY70:NRZ70"/>
    <mergeCell ref="NSA70:NSB70"/>
    <mergeCell ref="NSC70:NSD70"/>
    <mergeCell ref="NSE70:NSF70"/>
    <mergeCell ref="NRI70:NRJ70"/>
    <mergeCell ref="NRK70:NRL70"/>
    <mergeCell ref="NRM70:NRN70"/>
    <mergeCell ref="NRO70:NRP70"/>
    <mergeCell ref="NRQ70:NRR70"/>
    <mergeCell ref="NRS70:NRT70"/>
    <mergeCell ref="NQW70:NQX70"/>
    <mergeCell ref="NQY70:NQZ70"/>
    <mergeCell ref="NRA70:NRB70"/>
    <mergeCell ref="NRC70:NRD70"/>
    <mergeCell ref="NRE70:NRF70"/>
    <mergeCell ref="NRG70:NRH70"/>
    <mergeCell ref="NQK70:NQL70"/>
    <mergeCell ref="NQM70:NQN70"/>
    <mergeCell ref="NQO70:NQP70"/>
    <mergeCell ref="NQQ70:NQR70"/>
    <mergeCell ref="NQS70:NQT70"/>
    <mergeCell ref="NQU70:NQV70"/>
    <mergeCell ref="NPY70:NPZ70"/>
    <mergeCell ref="NQA70:NQB70"/>
    <mergeCell ref="NQC70:NQD70"/>
    <mergeCell ref="NQE70:NQF70"/>
    <mergeCell ref="NQG70:NQH70"/>
    <mergeCell ref="NQI70:NQJ70"/>
    <mergeCell ref="NPM70:NPN70"/>
    <mergeCell ref="NPO70:NPP70"/>
    <mergeCell ref="NPQ70:NPR70"/>
    <mergeCell ref="NPS70:NPT70"/>
    <mergeCell ref="NPU70:NPV70"/>
    <mergeCell ref="NPW70:NPX70"/>
    <mergeCell ref="NPA70:NPB70"/>
    <mergeCell ref="NPC70:NPD70"/>
    <mergeCell ref="NPE70:NPF70"/>
    <mergeCell ref="NPG70:NPH70"/>
    <mergeCell ref="NPI70:NPJ70"/>
    <mergeCell ref="NPK70:NPL70"/>
    <mergeCell ref="NOO70:NOP70"/>
    <mergeCell ref="NOQ70:NOR70"/>
    <mergeCell ref="NOS70:NOT70"/>
    <mergeCell ref="NOU70:NOV70"/>
    <mergeCell ref="NOW70:NOX70"/>
    <mergeCell ref="NOY70:NOZ70"/>
    <mergeCell ref="NOC70:NOD70"/>
    <mergeCell ref="NOE70:NOF70"/>
    <mergeCell ref="NOG70:NOH70"/>
    <mergeCell ref="NOI70:NOJ70"/>
    <mergeCell ref="NOK70:NOL70"/>
    <mergeCell ref="NOM70:NON70"/>
    <mergeCell ref="NNQ70:NNR70"/>
    <mergeCell ref="NNS70:NNT70"/>
    <mergeCell ref="NNU70:NNV70"/>
    <mergeCell ref="NNW70:NNX70"/>
    <mergeCell ref="NNY70:NNZ70"/>
    <mergeCell ref="NOA70:NOB70"/>
    <mergeCell ref="NNE70:NNF70"/>
    <mergeCell ref="NNG70:NNH70"/>
    <mergeCell ref="NNI70:NNJ70"/>
    <mergeCell ref="NNK70:NNL70"/>
    <mergeCell ref="NNM70:NNN70"/>
    <mergeCell ref="NNO70:NNP70"/>
    <mergeCell ref="NMS70:NMT70"/>
    <mergeCell ref="NMU70:NMV70"/>
    <mergeCell ref="NMW70:NMX70"/>
    <mergeCell ref="NMY70:NMZ70"/>
    <mergeCell ref="NNA70:NNB70"/>
    <mergeCell ref="NNC70:NND70"/>
    <mergeCell ref="NMG70:NMH70"/>
    <mergeCell ref="NMI70:NMJ70"/>
    <mergeCell ref="NMK70:NML70"/>
    <mergeCell ref="NMM70:NMN70"/>
    <mergeCell ref="NMO70:NMP70"/>
    <mergeCell ref="NMQ70:NMR70"/>
    <mergeCell ref="NLU70:NLV70"/>
    <mergeCell ref="NLW70:NLX70"/>
    <mergeCell ref="NLY70:NLZ70"/>
    <mergeCell ref="NMA70:NMB70"/>
    <mergeCell ref="NMC70:NMD70"/>
    <mergeCell ref="NME70:NMF70"/>
    <mergeCell ref="NLI70:NLJ70"/>
    <mergeCell ref="NLK70:NLL70"/>
    <mergeCell ref="NLM70:NLN70"/>
    <mergeCell ref="NLO70:NLP70"/>
    <mergeCell ref="NLQ70:NLR70"/>
    <mergeCell ref="NLS70:NLT70"/>
    <mergeCell ref="NKW70:NKX70"/>
    <mergeCell ref="NKY70:NKZ70"/>
    <mergeCell ref="NLA70:NLB70"/>
    <mergeCell ref="NLC70:NLD70"/>
    <mergeCell ref="NLE70:NLF70"/>
    <mergeCell ref="NLG70:NLH70"/>
    <mergeCell ref="NKK70:NKL70"/>
    <mergeCell ref="NKM70:NKN70"/>
    <mergeCell ref="NKO70:NKP70"/>
    <mergeCell ref="NKQ70:NKR70"/>
    <mergeCell ref="NKS70:NKT70"/>
    <mergeCell ref="NKU70:NKV70"/>
    <mergeCell ref="NJY70:NJZ70"/>
    <mergeCell ref="NKA70:NKB70"/>
    <mergeCell ref="NKC70:NKD70"/>
    <mergeCell ref="NKE70:NKF70"/>
    <mergeCell ref="NKG70:NKH70"/>
    <mergeCell ref="NKI70:NKJ70"/>
    <mergeCell ref="NJM70:NJN70"/>
    <mergeCell ref="NJO70:NJP70"/>
    <mergeCell ref="NJQ70:NJR70"/>
    <mergeCell ref="NJS70:NJT70"/>
    <mergeCell ref="NJU70:NJV70"/>
    <mergeCell ref="NJW70:NJX70"/>
    <mergeCell ref="NJA70:NJB70"/>
    <mergeCell ref="NJC70:NJD70"/>
    <mergeCell ref="NJE70:NJF70"/>
    <mergeCell ref="NJG70:NJH70"/>
    <mergeCell ref="NJI70:NJJ70"/>
    <mergeCell ref="NJK70:NJL70"/>
    <mergeCell ref="NIO70:NIP70"/>
    <mergeCell ref="NIQ70:NIR70"/>
    <mergeCell ref="NIS70:NIT70"/>
    <mergeCell ref="NIU70:NIV70"/>
    <mergeCell ref="NIW70:NIX70"/>
    <mergeCell ref="NIY70:NIZ70"/>
    <mergeCell ref="NIC70:NID70"/>
    <mergeCell ref="NIE70:NIF70"/>
    <mergeCell ref="NIG70:NIH70"/>
    <mergeCell ref="NII70:NIJ70"/>
    <mergeCell ref="NIK70:NIL70"/>
    <mergeCell ref="NIM70:NIN70"/>
    <mergeCell ref="NHQ70:NHR70"/>
    <mergeCell ref="NHS70:NHT70"/>
    <mergeCell ref="NHU70:NHV70"/>
    <mergeCell ref="NHW70:NHX70"/>
    <mergeCell ref="NHY70:NHZ70"/>
    <mergeCell ref="NIA70:NIB70"/>
    <mergeCell ref="NHE70:NHF70"/>
    <mergeCell ref="NHG70:NHH70"/>
    <mergeCell ref="NHI70:NHJ70"/>
    <mergeCell ref="NHK70:NHL70"/>
    <mergeCell ref="NHM70:NHN70"/>
    <mergeCell ref="NHO70:NHP70"/>
    <mergeCell ref="NGS70:NGT70"/>
    <mergeCell ref="NGU70:NGV70"/>
    <mergeCell ref="NGW70:NGX70"/>
    <mergeCell ref="NGY70:NGZ70"/>
    <mergeCell ref="NHA70:NHB70"/>
    <mergeCell ref="NHC70:NHD70"/>
    <mergeCell ref="NGG70:NGH70"/>
    <mergeCell ref="NGI70:NGJ70"/>
    <mergeCell ref="NGK70:NGL70"/>
    <mergeCell ref="NGM70:NGN70"/>
    <mergeCell ref="NGO70:NGP70"/>
    <mergeCell ref="NGQ70:NGR70"/>
    <mergeCell ref="NFU70:NFV70"/>
    <mergeCell ref="NFW70:NFX70"/>
    <mergeCell ref="NFY70:NFZ70"/>
    <mergeCell ref="NGA70:NGB70"/>
    <mergeCell ref="NGC70:NGD70"/>
    <mergeCell ref="NGE70:NGF70"/>
    <mergeCell ref="NFI70:NFJ70"/>
    <mergeCell ref="NFK70:NFL70"/>
    <mergeCell ref="NFM70:NFN70"/>
    <mergeCell ref="NFO70:NFP70"/>
    <mergeCell ref="NFQ70:NFR70"/>
    <mergeCell ref="NFS70:NFT70"/>
    <mergeCell ref="NEW70:NEX70"/>
    <mergeCell ref="NEY70:NEZ70"/>
    <mergeCell ref="NFA70:NFB70"/>
    <mergeCell ref="NFC70:NFD70"/>
    <mergeCell ref="NFE70:NFF70"/>
    <mergeCell ref="NFG70:NFH70"/>
    <mergeCell ref="NEK70:NEL70"/>
    <mergeCell ref="NEM70:NEN70"/>
    <mergeCell ref="NEO70:NEP70"/>
    <mergeCell ref="NEQ70:NER70"/>
    <mergeCell ref="NES70:NET70"/>
    <mergeCell ref="NEU70:NEV70"/>
    <mergeCell ref="NDY70:NDZ70"/>
    <mergeCell ref="NEA70:NEB70"/>
    <mergeCell ref="NEC70:NED70"/>
    <mergeCell ref="NEE70:NEF70"/>
    <mergeCell ref="NEG70:NEH70"/>
    <mergeCell ref="NEI70:NEJ70"/>
    <mergeCell ref="NDM70:NDN70"/>
    <mergeCell ref="NDO70:NDP70"/>
    <mergeCell ref="NDQ70:NDR70"/>
    <mergeCell ref="NDS70:NDT70"/>
    <mergeCell ref="NDU70:NDV70"/>
    <mergeCell ref="NDW70:NDX70"/>
    <mergeCell ref="NDA70:NDB70"/>
    <mergeCell ref="NDC70:NDD70"/>
    <mergeCell ref="NDE70:NDF70"/>
    <mergeCell ref="NDG70:NDH70"/>
    <mergeCell ref="NDI70:NDJ70"/>
    <mergeCell ref="NDK70:NDL70"/>
    <mergeCell ref="NCO70:NCP70"/>
    <mergeCell ref="NCQ70:NCR70"/>
    <mergeCell ref="NCS70:NCT70"/>
    <mergeCell ref="NCU70:NCV70"/>
    <mergeCell ref="NCW70:NCX70"/>
    <mergeCell ref="NCY70:NCZ70"/>
    <mergeCell ref="NCC70:NCD70"/>
    <mergeCell ref="NCE70:NCF70"/>
    <mergeCell ref="NCG70:NCH70"/>
    <mergeCell ref="NCI70:NCJ70"/>
    <mergeCell ref="NCK70:NCL70"/>
    <mergeCell ref="NCM70:NCN70"/>
    <mergeCell ref="NBQ70:NBR70"/>
    <mergeCell ref="NBS70:NBT70"/>
    <mergeCell ref="NBU70:NBV70"/>
    <mergeCell ref="NBW70:NBX70"/>
    <mergeCell ref="NBY70:NBZ70"/>
    <mergeCell ref="NCA70:NCB70"/>
    <mergeCell ref="NBE70:NBF70"/>
    <mergeCell ref="NBG70:NBH70"/>
    <mergeCell ref="NBI70:NBJ70"/>
    <mergeCell ref="NBK70:NBL70"/>
    <mergeCell ref="NBM70:NBN70"/>
    <mergeCell ref="NBO70:NBP70"/>
    <mergeCell ref="NAS70:NAT70"/>
    <mergeCell ref="NAU70:NAV70"/>
    <mergeCell ref="NAW70:NAX70"/>
    <mergeCell ref="NAY70:NAZ70"/>
    <mergeCell ref="NBA70:NBB70"/>
    <mergeCell ref="NBC70:NBD70"/>
    <mergeCell ref="NAG70:NAH70"/>
    <mergeCell ref="NAI70:NAJ70"/>
    <mergeCell ref="NAK70:NAL70"/>
    <mergeCell ref="NAM70:NAN70"/>
    <mergeCell ref="NAO70:NAP70"/>
    <mergeCell ref="NAQ70:NAR70"/>
    <mergeCell ref="MZU70:MZV70"/>
    <mergeCell ref="MZW70:MZX70"/>
    <mergeCell ref="MZY70:MZZ70"/>
    <mergeCell ref="NAA70:NAB70"/>
    <mergeCell ref="NAC70:NAD70"/>
    <mergeCell ref="NAE70:NAF70"/>
    <mergeCell ref="MZI70:MZJ70"/>
    <mergeCell ref="MZK70:MZL70"/>
    <mergeCell ref="MZM70:MZN70"/>
    <mergeCell ref="MZO70:MZP70"/>
    <mergeCell ref="MZQ70:MZR70"/>
    <mergeCell ref="MZS70:MZT70"/>
    <mergeCell ref="MYW70:MYX70"/>
    <mergeCell ref="MYY70:MYZ70"/>
    <mergeCell ref="MZA70:MZB70"/>
    <mergeCell ref="MZC70:MZD70"/>
    <mergeCell ref="MZE70:MZF70"/>
    <mergeCell ref="MZG70:MZH70"/>
    <mergeCell ref="MYK70:MYL70"/>
    <mergeCell ref="MYM70:MYN70"/>
    <mergeCell ref="MYO70:MYP70"/>
    <mergeCell ref="MYQ70:MYR70"/>
    <mergeCell ref="MYS70:MYT70"/>
    <mergeCell ref="MYU70:MYV70"/>
    <mergeCell ref="MXY70:MXZ70"/>
    <mergeCell ref="MYA70:MYB70"/>
    <mergeCell ref="MYC70:MYD70"/>
    <mergeCell ref="MYE70:MYF70"/>
    <mergeCell ref="MYG70:MYH70"/>
    <mergeCell ref="MYI70:MYJ70"/>
    <mergeCell ref="MXM70:MXN70"/>
    <mergeCell ref="MXO70:MXP70"/>
    <mergeCell ref="MXQ70:MXR70"/>
    <mergeCell ref="MXS70:MXT70"/>
    <mergeCell ref="MXU70:MXV70"/>
    <mergeCell ref="MXW70:MXX70"/>
    <mergeCell ref="MXA70:MXB70"/>
    <mergeCell ref="MXC70:MXD70"/>
    <mergeCell ref="MXE70:MXF70"/>
    <mergeCell ref="MXG70:MXH70"/>
    <mergeCell ref="MXI70:MXJ70"/>
    <mergeCell ref="MXK70:MXL70"/>
    <mergeCell ref="MWO70:MWP70"/>
    <mergeCell ref="MWQ70:MWR70"/>
    <mergeCell ref="MWS70:MWT70"/>
    <mergeCell ref="MWU70:MWV70"/>
    <mergeCell ref="MWW70:MWX70"/>
    <mergeCell ref="MWY70:MWZ70"/>
    <mergeCell ref="MWC70:MWD70"/>
    <mergeCell ref="MWE70:MWF70"/>
    <mergeCell ref="MWG70:MWH70"/>
    <mergeCell ref="MWI70:MWJ70"/>
    <mergeCell ref="MWK70:MWL70"/>
    <mergeCell ref="MWM70:MWN70"/>
    <mergeCell ref="MVQ70:MVR70"/>
    <mergeCell ref="MVS70:MVT70"/>
    <mergeCell ref="MVU70:MVV70"/>
    <mergeCell ref="MVW70:MVX70"/>
    <mergeCell ref="MVY70:MVZ70"/>
    <mergeCell ref="MWA70:MWB70"/>
    <mergeCell ref="MVE70:MVF70"/>
    <mergeCell ref="MVG70:MVH70"/>
    <mergeCell ref="MVI70:MVJ70"/>
    <mergeCell ref="MVK70:MVL70"/>
    <mergeCell ref="MVM70:MVN70"/>
    <mergeCell ref="MVO70:MVP70"/>
    <mergeCell ref="MUS70:MUT70"/>
    <mergeCell ref="MUU70:MUV70"/>
    <mergeCell ref="MUW70:MUX70"/>
    <mergeCell ref="MUY70:MUZ70"/>
    <mergeCell ref="MVA70:MVB70"/>
    <mergeCell ref="MVC70:MVD70"/>
    <mergeCell ref="MUG70:MUH70"/>
    <mergeCell ref="MUI70:MUJ70"/>
    <mergeCell ref="MUK70:MUL70"/>
    <mergeCell ref="MUM70:MUN70"/>
    <mergeCell ref="MUO70:MUP70"/>
    <mergeCell ref="MUQ70:MUR70"/>
    <mergeCell ref="MTU70:MTV70"/>
    <mergeCell ref="MTW70:MTX70"/>
    <mergeCell ref="MTY70:MTZ70"/>
    <mergeCell ref="MUA70:MUB70"/>
    <mergeCell ref="MUC70:MUD70"/>
    <mergeCell ref="MUE70:MUF70"/>
    <mergeCell ref="MTI70:MTJ70"/>
    <mergeCell ref="MTK70:MTL70"/>
    <mergeCell ref="MTM70:MTN70"/>
    <mergeCell ref="MTO70:MTP70"/>
    <mergeCell ref="MTQ70:MTR70"/>
    <mergeCell ref="MTS70:MTT70"/>
    <mergeCell ref="MSW70:MSX70"/>
    <mergeCell ref="MSY70:MSZ70"/>
    <mergeCell ref="MTA70:MTB70"/>
    <mergeCell ref="MTC70:MTD70"/>
    <mergeCell ref="MTE70:MTF70"/>
    <mergeCell ref="MTG70:MTH70"/>
    <mergeCell ref="MSK70:MSL70"/>
    <mergeCell ref="MSM70:MSN70"/>
    <mergeCell ref="MSO70:MSP70"/>
    <mergeCell ref="MSQ70:MSR70"/>
    <mergeCell ref="MSS70:MST70"/>
    <mergeCell ref="MSU70:MSV70"/>
    <mergeCell ref="MRY70:MRZ70"/>
    <mergeCell ref="MSA70:MSB70"/>
    <mergeCell ref="MSC70:MSD70"/>
    <mergeCell ref="MSE70:MSF70"/>
    <mergeCell ref="MSG70:MSH70"/>
    <mergeCell ref="MSI70:MSJ70"/>
    <mergeCell ref="MRM70:MRN70"/>
    <mergeCell ref="MRO70:MRP70"/>
    <mergeCell ref="MRQ70:MRR70"/>
    <mergeCell ref="MRS70:MRT70"/>
    <mergeCell ref="MRU70:MRV70"/>
    <mergeCell ref="MRW70:MRX70"/>
    <mergeCell ref="MRA70:MRB70"/>
    <mergeCell ref="MRC70:MRD70"/>
    <mergeCell ref="MRE70:MRF70"/>
    <mergeCell ref="MRG70:MRH70"/>
    <mergeCell ref="MRI70:MRJ70"/>
    <mergeCell ref="MRK70:MRL70"/>
    <mergeCell ref="MQO70:MQP70"/>
    <mergeCell ref="MQQ70:MQR70"/>
    <mergeCell ref="MQS70:MQT70"/>
    <mergeCell ref="MQU70:MQV70"/>
    <mergeCell ref="MQW70:MQX70"/>
    <mergeCell ref="MQY70:MQZ70"/>
    <mergeCell ref="MQC70:MQD70"/>
    <mergeCell ref="MQE70:MQF70"/>
    <mergeCell ref="MQG70:MQH70"/>
    <mergeCell ref="MQI70:MQJ70"/>
    <mergeCell ref="MQK70:MQL70"/>
    <mergeCell ref="MQM70:MQN70"/>
    <mergeCell ref="MPQ70:MPR70"/>
    <mergeCell ref="MPS70:MPT70"/>
    <mergeCell ref="MPU70:MPV70"/>
    <mergeCell ref="MPW70:MPX70"/>
    <mergeCell ref="MPY70:MPZ70"/>
    <mergeCell ref="MQA70:MQB70"/>
    <mergeCell ref="MPE70:MPF70"/>
    <mergeCell ref="MPG70:MPH70"/>
    <mergeCell ref="MPI70:MPJ70"/>
    <mergeCell ref="MPK70:MPL70"/>
    <mergeCell ref="MPM70:MPN70"/>
    <mergeCell ref="MPO70:MPP70"/>
    <mergeCell ref="MOS70:MOT70"/>
    <mergeCell ref="MOU70:MOV70"/>
    <mergeCell ref="MOW70:MOX70"/>
    <mergeCell ref="MOY70:MOZ70"/>
    <mergeCell ref="MPA70:MPB70"/>
    <mergeCell ref="MPC70:MPD70"/>
    <mergeCell ref="MOG70:MOH70"/>
    <mergeCell ref="MOI70:MOJ70"/>
    <mergeCell ref="MOK70:MOL70"/>
    <mergeCell ref="MOM70:MON70"/>
    <mergeCell ref="MOO70:MOP70"/>
    <mergeCell ref="MOQ70:MOR70"/>
    <mergeCell ref="MNU70:MNV70"/>
    <mergeCell ref="MNW70:MNX70"/>
    <mergeCell ref="MNY70:MNZ70"/>
    <mergeCell ref="MOA70:MOB70"/>
    <mergeCell ref="MOC70:MOD70"/>
    <mergeCell ref="MOE70:MOF70"/>
    <mergeCell ref="MNI70:MNJ70"/>
    <mergeCell ref="MNK70:MNL70"/>
    <mergeCell ref="MNM70:MNN70"/>
    <mergeCell ref="MNO70:MNP70"/>
    <mergeCell ref="MNQ70:MNR70"/>
    <mergeCell ref="MNS70:MNT70"/>
    <mergeCell ref="MMW70:MMX70"/>
    <mergeCell ref="MMY70:MMZ70"/>
    <mergeCell ref="MNA70:MNB70"/>
    <mergeCell ref="MNC70:MND70"/>
    <mergeCell ref="MNE70:MNF70"/>
    <mergeCell ref="MNG70:MNH70"/>
    <mergeCell ref="MMK70:MML70"/>
    <mergeCell ref="MMM70:MMN70"/>
    <mergeCell ref="MMO70:MMP70"/>
    <mergeCell ref="MMQ70:MMR70"/>
    <mergeCell ref="MMS70:MMT70"/>
    <mergeCell ref="MMU70:MMV70"/>
    <mergeCell ref="MLY70:MLZ70"/>
    <mergeCell ref="MMA70:MMB70"/>
    <mergeCell ref="MMC70:MMD70"/>
    <mergeCell ref="MME70:MMF70"/>
    <mergeCell ref="MMG70:MMH70"/>
    <mergeCell ref="MMI70:MMJ70"/>
    <mergeCell ref="MLM70:MLN70"/>
    <mergeCell ref="MLO70:MLP70"/>
    <mergeCell ref="MLQ70:MLR70"/>
    <mergeCell ref="MLS70:MLT70"/>
    <mergeCell ref="MLU70:MLV70"/>
    <mergeCell ref="MLW70:MLX70"/>
    <mergeCell ref="MLA70:MLB70"/>
    <mergeCell ref="MLC70:MLD70"/>
    <mergeCell ref="MLE70:MLF70"/>
    <mergeCell ref="MLG70:MLH70"/>
    <mergeCell ref="MLI70:MLJ70"/>
    <mergeCell ref="MLK70:MLL70"/>
    <mergeCell ref="MKO70:MKP70"/>
    <mergeCell ref="MKQ70:MKR70"/>
    <mergeCell ref="MKS70:MKT70"/>
    <mergeCell ref="MKU70:MKV70"/>
    <mergeCell ref="MKW70:MKX70"/>
    <mergeCell ref="MKY70:MKZ70"/>
    <mergeCell ref="MKC70:MKD70"/>
    <mergeCell ref="MKE70:MKF70"/>
    <mergeCell ref="MKG70:MKH70"/>
    <mergeCell ref="MKI70:MKJ70"/>
    <mergeCell ref="MKK70:MKL70"/>
    <mergeCell ref="MKM70:MKN70"/>
    <mergeCell ref="MJQ70:MJR70"/>
    <mergeCell ref="MJS70:MJT70"/>
    <mergeCell ref="MJU70:MJV70"/>
    <mergeCell ref="MJW70:MJX70"/>
    <mergeCell ref="MJY70:MJZ70"/>
    <mergeCell ref="MKA70:MKB70"/>
    <mergeCell ref="MJE70:MJF70"/>
    <mergeCell ref="MJG70:MJH70"/>
    <mergeCell ref="MJI70:MJJ70"/>
    <mergeCell ref="MJK70:MJL70"/>
    <mergeCell ref="MJM70:MJN70"/>
    <mergeCell ref="MJO70:MJP70"/>
    <mergeCell ref="MIS70:MIT70"/>
    <mergeCell ref="MIU70:MIV70"/>
    <mergeCell ref="MIW70:MIX70"/>
    <mergeCell ref="MIY70:MIZ70"/>
    <mergeCell ref="MJA70:MJB70"/>
    <mergeCell ref="MJC70:MJD70"/>
    <mergeCell ref="MIG70:MIH70"/>
    <mergeCell ref="MII70:MIJ70"/>
    <mergeCell ref="MIK70:MIL70"/>
    <mergeCell ref="MIM70:MIN70"/>
    <mergeCell ref="MIO70:MIP70"/>
    <mergeCell ref="MIQ70:MIR70"/>
    <mergeCell ref="MHU70:MHV70"/>
    <mergeCell ref="MHW70:MHX70"/>
    <mergeCell ref="MHY70:MHZ70"/>
    <mergeCell ref="MIA70:MIB70"/>
    <mergeCell ref="MIC70:MID70"/>
    <mergeCell ref="MIE70:MIF70"/>
    <mergeCell ref="MHI70:MHJ70"/>
    <mergeCell ref="MHK70:MHL70"/>
    <mergeCell ref="MHM70:MHN70"/>
    <mergeCell ref="MHO70:MHP70"/>
    <mergeCell ref="MHQ70:MHR70"/>
    <mergeCell ref="MHS70:MHT70"/>
    <mergeCell ref="MGW70:MGX70"/>
    <mergeCell ref="MGY70:MGZ70"/>
    <mergeCell ref="MHA70:MHB70"/>
    <mergeCell ref="MHC70:MHD70"/>
    <mergeCell ref="MHE70:MHF70"/>
    <mergeCell ref="MHG70:MHH70"/>
    <mergeCell ref="MGK70:MGL70"/>
    <mergeCell ref="MGM70:MGN70"/>
    <mergeCell ref="MGO70:MGP70"/>
    <mergeCell ref="MGQ70:MGR70"/>
    <mergeCell ref="MGS70:MGT70"/>
    <mergeCell ref="MGU70:MGV70"/>
    <mergeCell ref="MFY70:MFZ70"/>
    <mergeCell ref="MGA70:MGB70"/>
    <mergeCell ref="MGC70:MGD70"/>
    <mergeCell ref="MGE70:MGF70"/>
    <mergeCell ref="MGG70:MGH70"/>
    <mergeCell ref="MGI70:MGJ70"/>
    <mergeCell ref="MFM70:MFN70"/>
    <mergeCell ref="MFO70:MFP70"/>
    <mergeCell ref="MFQ70:MFR70"/>
    <mergeCell ref="MFS70:MFT70"/>
    <mergeCell ref="MFU70:MFV70"/>
    <mergeCell ref="MFW70:MFX70"/>
    <mergeCell ref="MFA70:MFB70"/>
    <mergeCell ref="MFC70:MFD70"/>
    <mergeCell ref="MFE70:MFF70"/>
    <mergeCell ref="MFG70:MFH70"/>
    <mergeCell ref="MFI70:MFJ70"/>
    <mergeCell ref="MFK70:MFL70"/>
    <mergeCell ref="MEO70:MEP70"/>
    <mergeCell ref="MEQ70:MER70"/>
    <mergeCell ref="MES70:MET70"/>
    <mergeCell ref="MEU70:MEV70"/>
    <mergeCell ref="MEW70:MEX70"/>
    <mergeCell ref="MEY70:MEZ70"/>
    <mergeCell ref="MEC70:MED70"/>
    <mergeCell ref="MEE70:MEF70"/>
    <mergeCell ref="MEG70:MEH70"/>
    <mergeCell ref="MEI70:MEJ70"/>
    <mergeCell ref="MEK70:MEL70"/>
    <mergeCell ref="MEM70:MEN70"/>
    <mergeCell ref="MDQ70:MDR70"/>
    <mergeCell ref="MDS70:MDT70"/>
    <mergeCell ref="MDU70:MDV70"/>
    <mergeCell ref="MDW70:MDX70"/>
    <mergeCell ref="MDY70:MDZ70"/>
    <mergeCell ref="MEA70:MEB70"/>
    <mergeCell ref="MDE70:MDF70"/>
    <mergeCell ref="MDG70:MDH70"/>
    <mergeCell ref="MDI70:MDJ70"/>
    <mergeCell ref="MDK70:MDL70"/>
    <mergeCell ref="MDM70:MDN70"/>
    <mergeCell ref="MDO70:MDP70"/>
    <mergeCell ref="MCS70:MCT70"/>
    <mergeCell ref="MCU70:MCV70"/>
    <mergeCell ref="MCW70:MCX70"/>
    <mergeCell ref="MCY70:MCZ70"/>
    <mergeCell ref="MDA70:MDB70"/>
    <mergeCell ref="MDC70:MDD70"/>
    <mergeCell ref="MCG70:MCH70"/>
    <mergeCell ref="MCI70:MCJ70"/>
    <mergeCell ref="MCK70:MCL70"/>
    <mergeCell ref="MCM70:MCN70"/>
    <mergeCell ref="MCO70:MCP70"/>
    <mergeCell ref="MCQ70:MCR70"/>
    <mergeCell ref="MBU70:MBV70"/>
    <mergeCell ref="MBW70:MBX70"/>
    <mergeCell ref="MBY70:MBZ70"/>
    <mergeCell ref="MCA70:MCB70"/>
    <mergeCell ref="MCC70:MCD70"/>
    <mergeCell ref="MCE70:MCF70"/>
    <mergeCell ref="MBI70:MBJ70"/>
    <mergeCell ref="MBK70:MBL70"/>
    <mergeCell ref="MBM70:MBN70"/>
    <mergeCell ref="MBO70:MBP70"/>
    <mergeCell ref="MBQ70:MBR70"/>
    <mergeCell ref="MBS70:MBT70"/>
    <mergeCell ref="MAW70:MAX70"/>
    <mergeCell ref="MAY70:MAZ70"/>
    <mergeCell ref="MBA70:MBB70"/>
    <mergeCell ref="MBC70:MBD70"/>
    <mergeCell ref="MBE70:MBF70"/>
    <mergeCell ref="MBG70:MBH70"/>
    <mergeCell ref="MAK70:MAL70"/>
    <mergeCell ref="MAM70:MAN70"/>
    <mergeCell ref="MAO70:MAP70"/>
    <mergeCell ref="MAQ70:MAR70"/>
    <mergeCell ref="MAS70:MAT70"/>
    <mergeCell ref="MAU70:MAV70"/>
    <mergeCell ref="LZY70:LZZ70"/>
    <mergeCell ref="MAA70:MAB70"/>
    <mergeCell ref="MAC70:MAD70"/>
    <mergeCell ref="MAE70:MAF70"/>
    <mergeCell ref="MAG70:MAH70"/>
    <mergeCell ref="MAI70:MAJ70"/>
    <mergeCell ref="LZM70:LZN70"/>
    <mergeCell ref="LZO70:LZP70"/>
    <mergeCell ref="LZQ70:LZR70"/>
    <mergeCell ref="LZS70:LZT70"/>
    <mergeCell ref="LZU70:LZV70"/>
    <mergeCell ref="LZW70:LZX70"/>
    <mergeCell ref="LZA70:LZB70"/>
    <mergeCell ref="LZC70:LZD70"/>
    <mergeCell ref="LZE70:LZF70"/>
    <mergeCell ref="LZG70:LZH70"/>
    <mergeCell ref="LZI70:LZJ70"/>
    <mergeCell ref="LZK70:LZL70"/>
    <mergeCell ref="LYO70:LYP70"/>
    <mergeCell ref="LYQ70:LYR70"/>
    <mergeCell ref="LYS70:LYT70"/>
    <mergeCell ref="LYU70:LYV70"/>
    <mergeCell ref="LYW70:LYX70"/>
    <mergeCell ref="LYY70:LYZ70"/>
    <mergeCell ref="LYC70:LYD70"/>
    <mergeCell ref="LYE70:LYF70"/>
    <mergeCell ref="LYG70:LYH70"/>
    <mergeCell ref="LYI70:LYJ70"/>
    <mergeCell ref="LYK70:LYL70"/>
    <mergeCell ref="LYM70:LYN70"/>
    <mergeCell ref="LXQ70:LXR70"/>
    <mergeCell ref="LXS70:LXT70"/>
    <mergeCell ref="LXU70:LXV70"/>
    <mergeCell ref="LXW70:LXX70"/>
    <mergeCell ref="LXY70:LXZ70"/>
    <mergeCell ref="LYA70:LYB70"/>
    <mergeCell ref="LXE70:LXF70"/>
    <mergeCell ref="LXG70:LXH70"/>
    <mergeCell ref="LXI70:LXJ70"/>
    <mergeCell ref="LXK70:LXL70"/>
    <mergeCell ref="LXM70:LXN70"/>
    <mergeCell ref="LXO70:LXP70"/>
    <mergeCell ref="LWS70:LWT70"/>
    <mergeCell ref="LWU70:LWV70"/>
    <mergeCell ref="LWW70:LWX70"/>
    <mergeCell ref="LWY70:LWZ70"/>
    <mergeCell ref="LXA70:LXB70"/>
    <mergeCell ref="LXC70:LXD70"/>
    <mergeCell ref="LWG70:LWH70"/>
    <mergeCell ref="LWI70:LWJ70"/>
    <mergeCell ref="LWK70:LWL70"/>
    <mergeCell ref="LWM70:LWN70"/>
    <mergeCell ref="LWO70:LWP70"/>
    <mergeCell ref="LWQ70:LWR70"/>
    <mergeCell ref="LVU70:LVV70"/>
    <mergeCell ref="LVW70:LVX70"/>
    <mergeCell ref="LVY70:LVZ70"/>
    <mergeCell ref="LWA70:LWB70"/>
    <mergeCell ref="LWC70:LWD70"/>
    <mergeCell ref="LWE70:LWF70"/>
    <mergeCell ref="LVI70:LVJ70"/>
    <mergeCell ref="LVK70:LVL70"/>
    <mergeCell ref="LVM70:LVN70"/>
    <mergeCell ref="LVO70:LVP70"/>
    <mergeCell ref="LVQ70:LVR70"/>
    <mergeCell ref="LVS70:LVT70"/>
    <mergeCell ref="LUW70:LUX70"/>
    <mergeCell ref="LUY70:LUZ70"/>
    <mergeCell ref="LVA70:LVB70"/>
    <mergeCell ref="LVC70:LVD70"/>
    <mergeCell ref="LVE70:LVF70"/>
    <mergeCell ref="LVG70:LVH70"/>
    <mergeCell ref="LUK70:LUL70"/>
    <mergeCell ref="LUM70:LUN70"/>
    <mergeCell ref="LUO70:LUP70"/>
    <mergeCell ref="LUQ70:LUR70"/>
    <mergeCell ref="LUS70:LUT70"/>
    <mergeCell ref="LUU70:LUV70"/>
    <mergeCell ref="LTY70:LTZ70"/>
    <mergeCell ref="LUA70:LUB70"/>
    <mergeCell ref="LUC70:LUD70"/>
    <mergeCell ref="LUE70:LUF70"/>
    <mergeCell ref="LUG70:LUH70"/>
    <mergeCell ref="LUI70:LUJ70"/>
    <mergeCell ref="LTM70:LTN70"/>
    <mergeCell ref="LTO70:LTP70"/>
    <mergeCell ref="LTQ70:LTR70"/>
    <mergeCell ref="LTS70:LTT70"/>
    <mergeCell ref="LTU70:LTV70"/>
    <mergeCell ref="LTW70:LTX70"/>
    <mergeCell ref="LTA70:LTB70"/>
    <mergeCell ref="LTC70:LTD70"/>
    <mergeCell ref="LTE70:LTF70"/>
    <mergeCell ref="LTG70:LTH70"/>
    <mergeCell ref="LTI70:LTJ70"/>
    <mergeCell ref="LTK70:LTL70"/>
    <mergeCell ref="LSO70:LSP70"/>
    <mergeCell ref="LSQ70:LSR70"/>
    <mergeCell ref="LSS70:LST70"/>
    <mergeCell ref="LSU70:LSV70"/>
    <mergeCell ref="LSW70:LSX70"/>
    <mergeCell ref="LSY70:LSZ70"/>
    <mergeCell ref="LSC70:LSD70"/>
    <mergeCell ref="LSE70:LSF70"/>
    <mergeCell ref="LSG70:LSH70"/>
    <mergeCell ref="LSI70:LSJ70"/>
    <mergeCell ref="LSK70:LSL70"/>
    <mergeCell ref="LSM70:LSN70"/>
    <mergeCell ref="LRQ70:LRR70"/>
    <mergeCell ref="LRS70:LRT70"/>
    <mergeCell ref="LRU70:LRV70"/>
    <mergeCell ref="LRW70:LRX70"/>
    <mergeCell ref="LRY70:LRZ70"/>
    <mergeCell ref="LSA70:LSB70"/>
    <mergeCell ref="LRE70:LRF70"/>
    <mergeCell ref="LRG70:LRH70"/>
    <mergeCell ref="LRI70:LRJ70"/>
    <mergeCell ref="LRK70:LRL70"/>
    <mergeCell ref="LRM70:LRN70"/>
    <mergeCell ref="LRO70:LRP70"/>
    <mergeCell ref="LQS70:LQT70"/>
    <mergeCell ref="LQU70:LQV70"/>
    <mergeCell ref="LQW70:LQX70"/>
    <mergeCell ref="LQY70:LQZ70"/>
    <mergeCell ref="LRA70:LRB70"/>
    <mergeCell ref="LRC70:LRD70"/>
    <mergeCell ref="LQG70:LQH70"/>
    <mergeCell ref="LQI70:LQJ70"/>
    <mergeCell ref="LQK70:LQL70"/>
    <mergeCell ref="LQM70:LQN70"/>
    <mergeCell ref="LQO70:LQP70"/>
    <mergeCell ref="LQQ70:LQR70"/>
    <mergeCell ref="LPU70:LPV70"/>
    <mergeCell ref="LPW70:LPX70"/>
    <mergeCell ref="LPY70:LPZ70"/>
    <mergeCell ref="LQA70:LQB70"/>
    <mergeCell ref="LQC70:LQD70"/>
    <mergeCell ref="LQE70:LQF70"/>
    <mergeCell ref="LPI70:LPJ70"/>
    <mergeCell ref="LPK70:LPL70"/>
    <mergeCell ref="LPM70:LPN70"/>
    <mergeCell ref="LPO70:LPP70"/>
    <mergeCell ref="LPQ70:LPR70"/>
    <mergeCell ref="LPS70:LPT70"/>
    <mergeCell ref="LOW70:LOX70"/>
    <mergeCell ref="LOY70:LOZ70"/>
    <mergeCell ref="LPA70:LPB70"/>
    <mergeCell ref="LPC70:LPD70"/>
    <mergeCell ref="LPE70:LPF70"/>
    <mergeCell ref="LPG70:LPH70"/>
    <mergeCell ref="LOK70:LOL70"/>
    <mergeCell ref="LOM70:LON70"/>
    <mergeCell ref="LOO70:LOP70"/>
    <mergeCell ref="LOQ70:LOR70"/>
    <mergeCell ref="LOS70:LOT70"/>
    <mergeCell ref="LOU70:LOV70"/>
    <mergeCell ref="LNY70:LNZ70"/>
    <mergeCell ref="LOA70:LOB70"/>
    <mergeCell ref="LOC70:LOD70"/>
    <mergeCell ref="LOE70:LOF70"/>
    <mergeCell ref="LOG70:LOH70"/>
    <mergeCell ref="LOI70:LOJ70"/>
    <mergeCell ref="LNM70:LNN70"/>
    <mergeCell ref="LNO70:LNP70"/>
    <mergeCell ref="LNQ70:LNR70"/>
    <mergeCell ref="LNS70:LNT70"/>
    <mergeCell ref="LNU70:LNV70"/>
    <mergeCell ref="LNW70:LNX70"/>
    <mergeCell ref="LNA70:LNB70"/>
    <mergeCell ref="LNC70:LND70"/>
    <mergeCell ref="LNE70:LNF70"/>
    <mergeCell ref="LNG70:LNH70"/>
    <mergeCell ref="LNI70:LNJ70"/>
    <mergeCell ref="LNK70:LNL70"/>
    <mergeCell ref="LMO70:LMP70"/>
    <mergeCell ref="LMQ70:LMR70"/>
    <mergeCell ref="LMS70:LMT70"/>
    <mergeCell ref="LMU70:LMV70"/>
    <mergeCell ref="LMW70:LMX70"/>
    <mergeCell ref="LMY70:LMZ70"/>
    <mergeCell ref="LMC70:LMD70"/>
    <mergeCell ref="LME70:LMF70"/>
    <mergeCell ref="LMG70:LMH70"/>
    <mergeCell ref="LMI70:LMJ70"/>
    <mergeCell ref="LMK70:LML70"/>
    <mergeCell ref="LMM70:LMN70"/>
    <mergeCell ref="LLQ70:LLR70"/>
    <mergeCell ref="LLS70:LLT70"/>
    <mergeCell ref="LLU70:LLV70"/>
    <mergeCell ref="LLW70:LLX70"/>
    <mergeCell ref="LLY70:LLZ70"/>
    <mergeCell ref="LMA70:LMB70"/>
    <mergeCell ref="LLE70:LLF70"/>
    <mergeCell ref="LLG70:LLH70"/>
    <mergeCell ref="LLI70:LLJ70"/>
    <mergeCell ref="LLK70:LLL70"/>
    <mergeCell ref="LLM70:LLN70"/>
    <mergeCell ref="LLO70:LLP70"/>
    <mergeCell ref="LKS70:LKT70"/>
    <mergeCell ref="LKU70:LKV70"/>
    <mergeCell ref="LKW70:LKX70"/>
    <mergeCell ref="LKY70:LKZ70"/>
    <mergeCell ref="LLA70:LLB70"/>
    <mergeCell ref="LLC70:LLD70"/>
    <mergeCell ref="LKG70:LKH70"/>
    <mergeCell ref="LKI70:LKJ70"/>
    <mergeCell ref="LKK70:LKL70"/>
    <mergeCell ref="LKM70:LKN70"/>
    <mergeCell ref="LKO70:LKP70"/>
    <mergeCell ref="LKQ70:LKR70"/>
    <mergeCell ref="LJU70:LJV70"/>
    <mergeCell ref="LJW70:LJX70"/>
    <mergeCell ref="LJY70:LJZ70"/>
    <mergeCell ref="LKA70:LKB70"/>
    <mergeCell ref="LKC70:LKD70"/>
    <mergeCell ref="LKE70:LKF70"/>
    <mergeCell ref="LJI70:LJJ70"/>
    <mergeCell ref="LJK70:LJL70"/>
    <mergeCell ref="LJM70:LJN70"/>
    <mergeCell ref="LJO70:LJP70"/>
    <mergeCell ref="LJQ70:LJR70"/>
    <mergeCell ref="LJS70:LJT70"/>
    <mergeCell ref="LIW70:LIX70"/>
    <mergeCell ref="LIY70:LIZ70"/>
    <mergeCell ref="LJA70:LJB70"/>
    <mergeCell ref="LJC70:LJD70"/>
    <mergeCell ref="LJE70:LJF70"/>
    <mergeCell ref="LJG70:LJH70"/>
    <mergeCell ref="LIK70:LIL70"/>
    <mergeCell ref="LIM70:LIN70"/>
    <mergeCell ref="LIO70:LIP70"/>
    <mergeCell ref="LIQ70:LIR70"/>
    <mergeCell ref="LIS70:LIT70"/>
    <mergeCell ref="LIU70:LIV70"/>
    <mergeCell ref="LHY70:LHZ70"/>
    <mergeCell ref="LIA70:LIB70"/>
    <mergeCell ref="LIC70:LID70"/>
    <mergeCell ref="LIE70:LIF70"/>
    <mergeCell ref="LIG70:LIH70"/>
    <mergeCell ref="LII70:LIJ70"/>
    <mergeCell ref="LHM70:LHN70"/>
    <mergeCell ref="LHO70:LHP70"/>
    <mergeCell ref="LHQ70:LHR70"/>
    <mergeCell ref="LHS70:LHT70"/>
    <mergeCell ref="LHU70:LHV70"/>
    <mergeCell ref="LHW70:LHX70"/>
    <mergeCell ref="LHA70:LHB70"/>
    <mergeCell ref="LHC70:LHD70"/>
    <mergeCell ref="LHE70:LHF70"/>
    <mergeCell ref="LHG70:LHH70"/>
    <mergeCell ref="LHI70:LHJ70"/>
    <mergeCell ref="LHK70:LHL70"/>
    <mergeCell ref="LGO70:LGP70"/>
    <mergeCell ref="LGQ70:LGR70"/>
    <mergeCell ref="LGS70:LGT70"/>
    <mergeCell ref="LGU70:LGV70"/>
    <mergeCell ref="LGW70:LGX70"/>
    <mergeCell ref="LGY70:LGZ70"/>
    <mergeCell ref="LGC70:LGD70"/>
    <mergeCell ref="LGE70:LGF70"/>
    <mergeCell ref="LGG70:LGH70"/>
    <mergeCell ref="LGI70:LGJ70"/>
    <mergeCell ref="LGK70:LGL70"/>
    <mergeCell ref="LGM70:LGN70"/>
    <mergeCell ref="LFQ70:LFR70"/>
    <mergeCell ref="LFS70:LFT70"/>
    <mergeCell ref="LFU70:LFV70"/>
    <mergeCell ref="LFW70:LFX70"/>
    <mergeCell ref="LFY70:LFZ70"/>
    <mergeCell ref="LGA70:LGB70"/>
    <mergeCell ref="LFE70:LFF70"/>
    <mergeCell ref="LFG70:LFH70"/>
    <mergeCell ref="LFI70:LFJ70"/>
    <mergeCell ref="LFK70:LFL70"/>
    <mergeCell ref="LFM70:LFN70"/>
    <mergeCell ref="LFO70:LFP70"/>
    <mergeCell ref="LES70:LET70"/>
    <mergeCell ref="LEU70:LEV70"/>
    <mergeCell ref="LEW70:LEX70"/>
    <mergeCell ref="LEY70:LEZ70"/>
    <mergeCell ref="LFA70:LFB70"/>
    <mergeCell ref="LFC70:LFD70"/>
    <mergeCell ref="LEG70:LEH70"/>
    <mergeCell ref="LEI70:LEJ70"/>
    <mergeCell ref="LEK70:LEL70"/>
    <mergeCell ref="LEM70:LEN70"/>
    <mergeCell ref="LEO70:LEP70"/>
    <mergeCell ref="LEQ70:LER70"/>
    <mergeCell ref="LDU70:LDV70"/>
    <mergeCell ref="LDW70:LDX70"/>
    <mergeCell ref="LDY70:LDZ70"/>
    <mergeCell ref="LEA70:LEB70"/>
    <mergeCell ref="LEC70:LED70"/>
    <mergeCell ref="LEE70:LEF70"/>
    <mergeCell ref="LDI70:LDJ70"/>
    <mergeCell ref="LDK70:LDL70"/>
    <mergeCell ref="LDM70:LDN70"/>
    <mergeCell ref="LDO70:LDP70"/>
    <mergeCell ref="LDQ70:LDR70"/>
    <mergeCell ref="LDS70:LDT70"/>
    <mergeCell ref="LCW70:LCX70"/>
    <mergeCell ref="LCY70:LCZ70"/>
    <mergeCell ref="LDA70:LDB70"/>
    <mergeCell ref="LDC70:LDD70"/>
    <mergeCell ref="LDE70:LDF70"/>
    <mergeCell ref="LDG70:LDH70"/>
    <mergeCell ref="LCK70:LCL70"/>
    <mergeCell ref="LCM70:LCN70"/>
    <mergeCell ref="LCO70:LCP70"/>
    <mergeCell ref="LCQ70:LCR70"/>
    <mergeCell ref="LCS70:LCT70"/>
    <mergeCell ref="LCU70:LCV70"/>
    <mergeCell ref="LBY70:LBZ70"/>
    <mergeCell ref="LCA70:LCB70"/>
    <mergeCell ref="LCC70:LCD70"/>
    <mergeCell ref="LCE70:LCF70"/>
    <mergeCell ref="LCG70:LCH70"/>
    <mergeCell ref="LCI70:LCJ70"/>
    <mergeCell ref="LBM70:LBN70"/>
    <mergeCell ref="LBO70:LBP70"/>
    <mergeCell ref="LBQ70:LBR70"/>
    <mergeCell ref="LBS70:LBT70"/>
    <mergeCell ref="LBU70:LBV70"/>
    <mergeCell ref="LBW70:LBX70"/>
    <mergeCell ref="LBA70:LBB70"/>
    <mergeCell ref="LBC70:LBD70"/>
    <mergeCell ref="LBE70:LBF70"/>
    <mergeCell ref="LBG70:LBH70"/>
    <mergeCell ref="LBI70:LBJ70"/>
    <mergeCell ref="LBK70:LBL70"/>
    <mergeCell ref="LAO70:LAP70"/>
    <mergeCell ref="LAQ70:LAR70"/>
    <mergeCell ref="LAS70:LAT70"/>
    <mergeCell ref="LAU70:LAV70"/>
    <mergeCell ref="LAW70:LAX70"/>
    <mergeCell ref="LAY70:LAZ70"/>
    <mergeCell ref="LAC70:LAD70"/>
    <mergeCell ref="LAE70:LAF70"/>
    <mergeCell ref="LAG70:LAH70"/>
    <mergeCell ref="LAI70:LAJ70"/>
    <mergeCell ref="LAK70:LAL70"/>
    <mergeCell ref="LAM70:LAN70"/>
    <mergeCell ref="KZQ70:KZR70"/>
    <mergeCell ref="KZS70:KZT70"/>
    <mergeCell ref="KZU70:KZV70"/>
    <mergeCell ref="KZW70:KZX70"/>
    <mergeCell ref="KZY70:KZZ70"/>
    <mergeCell ref="LAA70:LAB70"/>
    <mergeCell ref="KZE70:KZF70"/>
    <mergeCell ref="KZG70:KZH70"/>
    <mergeCell ref="KZI70:KZJ70"/>
    <mergeCell ref="KZK70:KZL70"/>
    <mergeCell ref="KZM70:KZN70"/>
    <mergeCell ref="KZO70:KZP70"/>
    <mergeCell ref="KYS70:KYT70"/>
    <mergeCell ref="KYU70:KYV70"/>
    <mergeCell ref="KYW70:KYX70"/>
    <mergeCell ref="KYY70:KYZ70"/>
    <mergeCell ref="KZA70:KZB70"/>
    <mergeCell ref="KZC70:KZD70"/>
    <mergeCell ref="KYG70:KYH70"/>
    <mergeCell ref="KYI70:KYJ70"/>
    <mergeCell ref="KYK70:KYL70"/>
    <mergeCell ref="KYM70:KYN70"/>
    <mergeCell ref="KYO70:KYP70"/>
    <mergeCell ref="KYQ70:KYR70"/>
    <mergeCell ref="KXU70:KXV70"/>
    <mergeCell ref="KXW70:KXX70"/>
    <mergeCell ref="KXY70:KXZ70"/>
    <mergeCell ref="KYA70:KYB70"/>
    <mergeCell ref="KYC70:KYD70"/>
    <mergeCell ref="KYE70:KYF70"/>
    <mergeCell ref="KXI70:KXJ70"/>
    <mergeCell ref="KXK70:KXL70"/>
    <mergeCell ref="KXM70:KXN70"/>
    <mergeCell ref="KXO70:KXP70"/>
    <mergeCell ref="KXQ70:KXR70"/>
    <mergeCell ref="KXS70:KXT70"/>
    <mergeCell ref="KWW70:KWX70"/>
    <mergeCell ref="KWY70:KWZ70"/>
    <mergeCell ref="KXA70:KXB70"/>
    <mergeCell ref="KXC70:KXD70"/>
    <mergeCell ref="KXE70:KXF70"/>
    <mergeCell ref="KXG70:KXH70"/>
    <mergeCell ref="KWK70:KWL70"/>
    <mergeCell ref="KWM70:KWN70"/>
    <mergeCell ref="KWO70:KWP70"/>
    <mergeCell ref="KWQ70:KWR70"/>
    <mergeCell ref="KWS70:KWT70"/>
    <mergeCell ref="KWU70:KWV70"/>
    <mergeCell ref="KVY70:KVZ70"/>
    <mergeCell ref="KWA70:KWB70"/>
    <mergeCell ref="KWC70:KWD70"/>
    <mergeCell ref="KWE70:KWF70"/>
    <mergeCell ref="KWG70:KWH70"/>
    <mergeCell ref="KWI70:KWJ70"/>
    <mergeCell ref="KVM70:KVN70"/>
    <mergeCell ref="KVO70:KVP70"/>
    <mergeCell ref="KVQ70:KVR70"/>
    <mergeCell ref="KVS70:KVT70"/>
    <mergeCell ref="KVU70:KVV70"/>
    <mergeCell ref="KVW70:KVX70"/>
    <mergeCell ref="KVA70:KVB70"/>
    <mergeCell ref="KVC70:KVD70"/>
    <mergeCell ref="KVE70:KVF70"/>
    <mergeCell ref="KVG70:KVH70"/>
    <mergeCell ref="KVI70:KVJ70"/>
    <mergeCell ref="KVK70:KVL70"/>
    <mergeCell ref="KUO70:KUP70"/>
    <mergeCell ref="KUQ70:KUR70"/>
    <mergeCell ref="KUS70:KUT70"/>
    <mergeCell ref="KUU70:KUV70"/>
    <mergeCell ref="KUW70:KUX70"/>
    <mergeCell ref="KUY70:KUZ70"/>
    <mergeCell ref="KUC70:KUD70"/>
    <mergeCell ref="KUE70:KUF70"/>
    <mergeCell ref="KUG70:KUH70"/>
    <mergeCell ref="KUI70:KUJ70"/>
    <mergeCell ref="KUK70:KUL70"/>
    <mergeCell ref="KUM70:KUN70"/>
    <mergeCell ref="KTQ70:KTR70"/>
    <mergeCell ref="KTS70:KTT70"/>
    <mergeCell ref="KTU70:KTV70"/>
    <mergeCell ref="KTW70:KTX70"/>
    <mergeCell ref="KTY70:KTZ70"/>
    <mergeCell ref="KUA70:KUB70"/>
    <mergeCell ref="KTE70:KTF70"/>
    <mergeCell ref="KTG70:KTH70"/>
    <mergeCell ref="KTI70:KTJ70"/>
    <mergeCell ref="KTK70:KTL70"/>
    <mergeCell ref="KTM70:KTN70"/>
    <mergeCell ref="KTO70:KTP70"/>
    <mergeCell ref="KSS70:KST70"/>
    <mergeCell ref="KSU70:KSV70"/>
    <mergeCell ref="KSW70:KSX70"/>
    <mergeCell ref="KSY70:KSZ70"/>
    <mergeCell ref="KTA70:KTB70"/>
    <mergeCell ref="KTC70:KTD70"/>
    <mergeCell ref="KSG70:KSH70"/>
    <mergeCell ref="KSI70:KSJ70"/>
    <mergeCell ref="KSK70:KSL70"/>
    <mergeCell ref="KSM70:KSN70"/>
    <mergeCell ref="KSO70:KSP70"/>
    <mergeCell ref="KSQ70:KSR70"/>
    <mergeCell ref="KRU70:KRV70"/>
    <mergeCell ref="KRW70:KRX70"/>
    <mergeCell ref="KRY70:KRZ70"/>
    <mergeCell ref="KSA70:KSB70"/>
    <mergeCell ref="KSC70:KSD70"/>
    <mergeCell ref="KSE70:KSF70"/>
    <mergeCell ref="KRI70:KRJ70"/>
    <mergeCell ref="KRK70:KRL70"/>
    <mergeCell ref="KRM70:KRN70"/>
    <mergeCell ref="KRO70:KRP70"/>
    <mergeCell ref="KRQ70:KRR70"/>
    <mergeCell ref="KRS70:KRT70"/>
    <mergeCell ref="KQW70:KQX70"/>
    <mergeCell ref="KQY70:KQZ70"/>
    <mergeCell ref="KRA70:KRB70"/>
    <mergeCell ref="KRC70:KRD70"/>
    <mergeCell ref="KRE70:KRF70"/>
    <mergeCell ref="KRG70:KRH70"/>
    <mergeCell ref="KQK70:KQL70"/>
    <mergeCell ref="KQM70:KQN70"/>
    <mergeCell ref="KQO70:KQP70"/>
    <mergeCell ref="KQQ70:KQR70"/>
    <mergeCell ref="KQS70:KQT70"/>
    <mergeCell ref="KQU70:KQV70"/>
    <mergeCell ref="KPY70:KPZ70"/>
    <mergeCell ref="KQA70:KQB70"/>
    <mergeCell ref="KQC70:KQD70"/>
    <mergeCell ref="KQE70:KQF70"/>
    <mergeCell ref="KQG70:KQH70"/>
    <mergeCell ref="KQI70:KQJ70"/>
    <mergeCell ref="KPM70:KPN70"/>
    <mergeCell ref="KPO70:KPP70"/>
    <mergeCell ref="KPQ70:KPR70"/>
    <mergeCell ref="KPS70:KPT70"/>
    <mergeCell ref="KPU70:KPV70"/>
    <mergeCell ref="KPW70:KPX70"/>
    <mergeCell ref="KPA70:KPB70"/>
    <mergeCell ref="KPC70:KPD70"/>
    <mergeCell ref="KPE70:KPF70"/>
    <mergeCell ref="KPG70:KPH70"/>
    <mergeCell ref="KPI70:KPJ70"/>
    <mergeCell ref="KPK70:KPL70"/>
    <mergeCell ref="KOO70:KOP70"/>
    <mergeCell ref="KOQ70:KOR70"/>
    <mergeCell ref="KOS70:KOT70"/>
    <mergeCell ref="KOU70:KOV70"/>
    <mergeCell ref="KOW70:KOX70"/>
    <mergeCell ref="KOY70:KOZ70"/>
    <mergeCell ref="KOC70:KOD70"/>
    <mergeCell ref="KOE70:KOF70"/>
    <mergeCell ref="KOG70:KOH70"/>
    <mergeCell ref="KOI70:KOJ70"/>
    <mergeCell ref="KOK70:KOL70"/>
    <mergeCell ref="KOM70:KON70"/>
    <mergeCell ref="KNQ70:KNR70"/>
    <mergeCell ref="KNS70:KNT70"/>
    <mergeCell ref="KNU70:KNV70"/>
    <mergeCell ref="KNW70:KNX70"/>
    <mergeCell ref="KNY70:KNZ70"/>
    <mergeCell ref="KOA70:KOB70"/>
    <mergeCell ref="KNE70:KNF70"/>
    <mergeCell ref="KNG70:KNH70"/>
    <mergeCell ref="KNI70:KNJ70"/>
    <mergeCell ref="KNK70:KNL70"/>
    <mergeCell ref="KNM70:KNN70"/>
    <mergeCell ref="KNO70:KNP70"/>
    <mergeCell ref="KMS70:KMT70"/>
    <mergeCell ref="KMU70:KMV70"/>
    <mergeCell ref="KMW70:KMX70"/>
    <mergeCell ref="KMY70:KMZ70"/>
    <mergeCell ref="KNA70:KNB70"/>
    <mergeCell ref="KNC70:KND70"/>
    <mergeCell ref="KMG70:KMH70"/>
    <mergeCell ref="KMI70:KMJ70"/>
    <mergeCell ref="KMK70:KML70"/>
    <mergeCell ref="KMM70:KMN70"/>
    <mergeCell ref="KMO70:KMP70"/>
    <mergeCell ref="KMQ70:KMR70"/>
    <mergeCell ref="KLU70:KLV70"/>
    <mergeCell ref="KLW70:KLX70"/>
    <mergeCell ref="KLY70:KLZ70"/>
    <mergeCell ref="KMA70:KMB70"/>
    <mergeCell ref="KMC70:KMD70"/>
    <mergeCell ref="KME70:KMF70"/>
    <mergeCell ref="KLI70:KLJ70"/>
    <mergeCell ref="KLK70:KLL70"/>
    <mergeCell ref="KLM70:KLN70"/>
    <mergeCell ref="KLO70:KLP70"/>
    <mergeCell ref="KLQ70:KLR70"/>
    <mergeCell ref="KLS70:KLT70"/>
    <mergeCell ref="KKW70:KKX70"/>
    <mergeCell ref="KKY70:KKZ70"/>
    <mergeCell ref="KLA70:KLB70"/>
    <mergeCell ref="KLC70:KLD70"/>
    <mergeCell ref="KLE70:KLF70"/>
    <mergeCell ref="KLG70:KLH70"/>
    <mergeCell ref="KKK70:KKL70"/>
    <mergeCell ref="KKM70:KKN70"/>
    <mergeCell ref="KKO70:KKP70"/>
    <mergeCell ref="KKQ70:KKR70"/>
    <mergeCell ref="KKS70:KKT70"/>
    <mergeCell ref="KKU70:KKV70"/>
    <mergeCell ref="KJY70:KJZ70"/>
    <mergeCell ref="KKA70:KKB70"/>
    <mergeCell ref="KKC70:KKD70"/>
    <mergeCell ref="KKE70:KKF70"/>
    <mergeCell ref="KKG70:KKH70"/>
    <mergeCell ref="KKI70:KKJ70"/>
    <mergeCell ref="KJM70:KJN70"/>
    <mergeCell ref="KJO70:KJP70"/>
    <mergeCell ref="KJQ70:KJR70"/>
    <mergeCell ref="KJS70:KJT70"/>
    <mergeCell ref="KJU70:KJV70"/>
    <mergeCell ref="KJW70:KJX70"/>
    <mergeCell ref="KJA70:KJB70"/>
    <mergeCell ref="KJC70:KJD70"/>
    <mergeCell ref="KJE70:KJF70"/>
    <mergeCell ref="KJG70:KJH70"/>
    <mergeCell ref="KJI70:KJJ70"/>
    <mergeCell ref="KJK70:KJL70"/>
    <mergeCell ref="KIO70:KIP70"/>
    <mergeCell ref="KIQ70:KIR70"/>
    <mergeCell ref="KIS70:KIT70"/>
    <mergeCell ref="KIU70:KIV70"/>
    <mergeCell ref="KIW70:KIX70"/>
    <mergeCell ref="KIY70:KIZ70"/>
    <mergeCell ref="KIC70:KID70"/>
    <mergeCell ref="KIE70:KIF70"/>
    <mergeCell ref="KIG70:KIH70"/>
    <mergeCell ref="KII70:KIJ70"/>
    <mergeCell ref="KIK70:KIL70"/>
    <mergeCell ref="KIM70:KIN70"/>
    <mergeCell ref="KHQ70:KHR70"/>
    <mergeCell ref="KHS70:KHT70"/>
    <mergeCell ref="KHU70:KHV70"/>
    <mergeCell ref="KHW70:KHX70"/>
    <mergeCell ref="KHY70:KHZ70"/>
    <mergeCell ref="KIA70:KIB70"/>
    <mergeCell ref="KHE70:KHF70"/>
    <mergeCell ref="KHG70:KHH70"/>
    <mergeCell ref="KHI70:KHJ70"/>
    <mergeCell ref="KHK70:KHL70"/>
    <mergeCell ref="KHM70:KHN70"/>
    <mergeCell ref="KHO70:KHP70"/>
    <mergeCell ref="KGS70:KGT70"/>
    <mergeCell ref="KGU70:KGV70"/>
    <mergeCell ref="KGW70:KGX70"/>
    <mergeCell ref="KGY70:KGZ70"/>
    <mergeCell ref="KHA70:KHB70"/>
    <mergeCell ref="KHC70:KHD70"/>
    <mergeCell ref="KGG70:KGH70"/>
    <mergeCell ref="KGI70:KGJ70"/>
    <mergeCell ref="KGK70:KGL70"/>
    <mergeCell ref="KGM70:KGN70"/>
    <mergeCell ref="KGO70:KGP70"/>
    <mergeCell ref="KGQ70:KGR70"/>
    <mergeCell ref="KFU70:KFV70"/>
    <mergeCell ref="KFW70:KFX70"/>
    <mergeCell ref="KFY70:KFZ70"/>
    <mergeCell ref="KGA70:KGB70"/>
    <mergeCell ref="KGC70:KGD70"/>
    <mergeCell ref="KGE70:KGF70"/>
    <mergeCell ref="KFI70:KFJ70"/>
    <mergeCell ref="KFK70:KFL70"/>
    <mergeCell ref="KFM70:KFN70"/>
    <mergeCell ref="KFO70:KFP70"/>
    <mergeCell ref="KFQ70:KFR70"/>
    <mergeCell ref="KFS70:KFT70"/>
    <mergeCell ref="KEW70:KEX70"/>
    <mergeCell ref="KEY70:KEZ70"/>
    <mergeCell ref="KFA70:KFB70"/>
    <mergeCell ref="KFC70:KFD70"/>
    <mergeCell ref="KFE70:KFF70"/>
    <mergeCell ref="KFG70:KFH70"/>
    <mergeCell ref="KEK70:KEL70"/>
    <mergeCell ref="KEM70:KEN70"/>
    <mergeCell ref="KEO70:KEP70"/>
    <mergeCell ref="KEQ70:KER70"/>
    <mergeCell ref="KES70:KET70"/>
    <mergeCell ref="KEU70:KEV70"/>
    <mergeCell ref="KDY70:KDZ70"/>
    <mergeCell ref="KEA70:KEB70"/>
    <mergeCell ref="KEC70:KED70"/>
    <mergeCell ref="KEE70:KEF70"/>
    <mergeCell ref="KEG70:KEH70"/>
    <mergeCell ref="KEI70:KEJ70"/>
    <mergeCell ref="KDM70:KDN70"/>
    <mergeCell ref="KDO70:KDP70"/>
    <mergeCell ref="KDQ70:KDR70"/>
    <mergeCell ref="KDS70:KDT70"/>
    <mergeCell ref="KDU70:KDV70"/>
    <mergeCell ref="KDW70:KDX70"/>
    <mergeCell ref="KDA70:KDB70"/>
    <mergeCell ref="KDC70:KDD70"/>
    <mergeCell ref="KDE70:KDF70"/>
    <mergeCell ref="KDG70:KDH70"/>
    <mergeCell ref="KDI70:KDJ70"/>
    <mergeCell ref="KDK70:KDL70"/>
    <mergeCell ref="KCO70:KCP70"/>
    <mergeCell ref="KCQ70:KCR70"/>
    <mergeCell ref="KCS70:KCT70"/>
    <mergeCell ref="KCU70:KCV70"/>
    <mergeCell ref="KCW70:KCX70"/>
    <mergeCell ref="KCY70:KCZ70"/>
    <mergeCell ref="KCC70:KCD70"/>
    <mergeCell ref="KCE70:KCF70"/>
    <mergeCell ref="KCG70:KCH70"/>
    <mergeCell ref="KCI70:KCJ70"/>
    <mergeCell ref="KCK70:KCL70"/>
    <mergeCell ref="KCM70:KCN70"/>
    <mergeCell ref="KBQ70:KBR70"/>
    <mergeCell ref="KBS70:KBT70"/>
    <mergeCell ref="KBU70:KBV70"/>
    <mergeCell ref="KBW70:KBX70"/>
    <mergeCell ref="KBY70:KBZ70"/>
    <mergeCell ref="KCA70:KCB70"/>
    <mergeCell ref="KBE70:KBF70"/>
    <mergeCell ref="KBG70:KBH70"/>
    <mergeCell ref="KBI70:KBJ70"/>
    <mergeCell ref="KBK70:KBL70"/>
    <mergeCell ref="KBM70:KBN70"/>
    <mergeCell ref="KBO70:KBP70"/>
    <mergeCell ref="KAS70:KAT70"/>
    <mergeCell ref="KAU70:KAV70"/>
    <mergeCell ref="KAW70:KAX70"/>
    <mergeCell ref="KAY70:KAZ70"/>
    <mergeCell ref="KBA70:KBB70"/>
    <mergeCell ref="KBC70:KBD70"/>
    <mergeCell ref="KAG70:KAH70"/>
    <mergeCell ref="KAI70:KAJ70"/>
    <mergeCell ref="KAK70:KAL70"/>
    <mergeCell ref="KAM70:KAN70"/>
    <mergeCell ref="KAO70:KAP70"/>
    <mergeCell ref="KAQ70:KAR70"/>
    <mergeCell ref="JZU70:JZV70"/>
    <mergeCell ref="JZW70:JZX70"/>
    <mergeCell ref="JZY70:JZZ70"/>
    <mergeCell ref="KAA70:KAB70"/>
    <mergeCell ref="KAC70:KAD70"/>
    <mergeCell ref="KAE70:KAF70"/>
    <mergeCell ref="JZI70:JZJ70"/>
    <mergeCell ref="JZK70:JZL70"/>
    <mergeCell ref="JZM70:JZN70"/>
    <mergeCell ref="JZO70:JZP70"/>
    <mergeCell ref="JZQ70:JZR70"/>
    <mergeCell ref="JZS70:JZT70"/>
    <mergeCell ref="JYW70:JYX70"/>
    <mergeCell ref="JYY70:JYZ70"/>
    <mergeCell ref="JZA70:JZB70"/>
    <mergeCell ref="JZC70:JZD70"/>
    <mergeCell ref="JZE70:JZF70"/>
    <mergeCell ref="JZG70:JZH70"/>
    <mergeCell ref="JYK70:JYL70"/>
    <mergeCell ref="JYM70:JYN70"/>
    <mergeCell ref="JYO70:JYP70"/>
    <mergeCell ref="JYQ70:JYR70"/>
    <mergeCell ref="JYS70:JYT70"/>
    <mergeCell ref="JYU70:JYV70"/>
    <mergeCell ref="JXY70:JXZ70"/>
    <mergeCell ref="JYA70:JYB70"/>
    <mergeCell ref="JYC70:JYD70"/>
    <mergeCell ref="JYE70:JYF70"/>
    <mergeCell ref="JYG70:JYH70"/>
    <mergeCell ref="JYI70:JYJ70"/>
    <mergeCell ref="JXM70:JXN70"/>
    <mergeCell ref="JXO70:JXP70"/>
    <mergeCell ref="JXQ70:JXR70"/>
    <mergeCell ref="JXS70:JXT70"/>
    <mergeCell ref="JXU70:JXV70"/>
    <mergeCell ref="JXW70:JXX70"/>
    <mergeCell ref="JXA70:JXB70"/>
    <mergeCell ref="JXC70:JXD70"/>
    <mergeCell ref="JXE70:JXF70"/>
    <mergeCell ref="JXG70:JXH70"/>
    <mergeCell ref="JXI70:JXJ70"/>
    <mergeCell ref="JXK70:JXL70"/>
    <mergeCell ref="JWO70:JWP70"/>
    <mergeCell ref="JWQ70:JWR70"/>
    <mergeCell ref="JWS70:JWT70"/>
    <mergeCell ref="JWU70:JWV70"/>
    <mergeCell ref="JWW70:JWX70"/>
    <mergeCell ref="JWY70:JWZ70"/>
    <mergeCell ref="JWC70:JWD70"/>
    <mergeCell ref="JWE70:JWF70"/>
    <mergeCell ref="JWG70:JWH70"/>
    <mergeCell ref="JWI70:JWJ70"/>
    <mergeCell ref="JWK70:JWL70"/>
    <mergeCell ref="JWM70:JWN70"/>
    <mergeCell ref="JVQ70:JVR70"/>
    <mergeCell ref="JVS70:JVT70"/>
    <mergeCell ref="JVU70:JVV70"/>
    <mergeCell ref="JVW70:JVX70"/>
    <mergeCell ref="JVY70:JVZ70"/>
    <mergeCell ref="JWA70:JWB70"/>
    <mergeCell ref="JVE70:JVF70"/>
    <mergeCell ref="JVG70:JVH70"/>
    <mergeCell ref="JVI70:JVJ70"/>
    <mergeCell ref="JVK70:JVL70"/>
    <mergeCell ref="JVM70:JVN70"/>
    <mergeCell ref="JVO70:JVP70"/>
    <mergeCell ref="JUS70:JUT70"/>
    <mergeCell ref="JUU70:JUV70"/>
    <mergeCell ref="JUW70:JUX70"/>
    <mergeCell ref="JUY70:JUZ70"/>
    <mergeCell ref="JVA70:JVB70"/>
    <mergeCell ref="JVC70:JVD70"/>
    <mergeCell ref="JUG70:JUH70"/>
    <mergeCell ref="JUI70:JUJ70"/>
    <mergeCell ref="JUK70:JUL70"/>
    <mergeCell ref="JUM70:JUN70"/>
    <mergeCell ref="JUO70:JUP70"/>
    <mergeCell ref="JUQ70:JUR70"/>
    <mergeCell ref="JTU70:JTV70"/>
    <mergeCell ref="JTW70:JTX70"/>
    <mergeCell ref="JTY70:JTZ70"/>
    <mergeCell ref="JUA70:JUB70"/>
    <mergeCell ref="JUC70:JUD70"/>
    <mergeCell ref="JUE70:JUF70"/>
    <mergeCell ref="JTI70:JTJ70"/>
    <mergeCell ref="JTK70:JTL70"/>
    <mergeCell ref="JTM70:JTN70"/>
    <mergeCell ref="JTO70:JTP70"/>
    <mergeCell ref="JTQ70:JTR70"/>
    <mergeCell ref="JTS70:JTT70"/>
    <mergeCell ref="JSW70:JSX70"/>
    <mergeCell ref="JSY70:JSZ70"/>
    <mergeCell ref="JTA70:JTB70"/>
    <mergeCell ref="JTC70:JTD70"/>
    <mergeCell ref="JTE70:JTF70"/>
    <mergeCell ref="JTG70:JTH70"/>
    <mergeCell ref="JSK70:JSL70"/>
    <mergeCell ref="JSM70:JSN70"/>
    <mergeCell ref="JSO70:JSP70"/>
    <mergeCell ref="JSQ70:JSR70"/>
    <mergeCell ref="JSS70:JST70"/>
    <mergeCell ref="JSU70:JSV70"/>
    <mergeCell ref="JRY70:JRZ70"/>
    <mergeCell ref="JSA70:JSB70"/>
    <mergeCell ref="JSC70:JSD70"/>
    <mergeCell ref="JSE70:JSF70"/>
    <mergeCell ref="JSG70:JSH70"/>
    <mergeCell ref="JSI70:JSJ70"/>
    <mergeCell ref="JRM70:JRN70"/>
    <mergeCell ref="JRO70:JRP70"/>
    <mergeCell ref="JRQ70:JRR70"/>
    <mergeCell ref="JRS70:JRT70"/>
    <mergeCell ref="JRU70:JRV70"/>
    <mergeCell ref="JRW70:JRX70"/>
    <mergeCell ref="JRA70:JRB70"/>
    <mergeCell ref="JRC70:JRD70"/>
    <mergeCell ref="JRE70:JRF70"/>
    <mergeCell ref="JRG70:JRH70"/>
    <mergeCell ref="JRI70:JRJ70"/>
    <mergeCell ref="JRK70:JRL70"/>
    <mergeCell ref="JQO70:JQP70"/>
    <mergeCell ref="JQQ70:JQR70"/>
    <mergeCell ref="JQS70:JQT70"/>
    <mergeCell ref="JQU70:JQV70"/>
    <mergeCell ref="JQW70:JQX70"/>
    <mergeCell ref="JQY70:JQZ70"/>
    <mergeCell ref="JQC70:JQD70"/>
    <mergeCell ref="JQE70:JQF70"/>
    <mergeCell ref="JQG70:JQH70"/>
    <mergeCell ref="JQI70:JQJ70"/>
    <mergeCell ref="JQK70:JQL70"/>
    <mergeCell ref="JQM70:JQN70"/>
    <mergeCell ref="JPQ70:JPR70"/>
    <mergeCell ref="JPS70:JPT70"/>
    <mergeCell ref="JPU70:JPV70"/>
    <mergeCell ref="JPW70:JPX70"/>
    <mergeCell ref="JPY70:JPZ70"/>
    <mergeCell ref="JQA70:JQB70"/>
    <mergeCell ref="JPE70:JPF70"/>
    <mergeCell ref="JPG70:JPH70"/>
    <mergeCell ref="JPI70:JPJ70"/>
    <mergeCell ref="JPK70:JPL70"/>
    <mergeCell ref="JPM70:JPN70"/>
    <mergeCell ref="JPO70:JPP70"/>
    <mergeCell ref="JOS70:JOT70"/>
    <mergeCell ref="JOU70:JOV70"/>
    <mergeCell ref="JOW70:JOX70"/>
    <mergeCell ref="JOY70:JOZ70"/>
    <mergeCell ref="JPA70:JPB70"/>
    <mergeCell ref="JPC70:JPD70"/>
    <mergeCell ref="JOG70:JOH70"/>
    <mergeCell ref="JOI70:JOJ70"/>
    <mergeCell ref="JOK70:JOL70"/>
    <mergeCell ref="JOM70:JON70"/>
    <mergeCell ref="JOO70:JOP70"/>
    <mergeCell ref="JOQ70:JOR70"/>
    <mergeCell ref="JNU70:JNV70"/>
    <mergeCell ref="JNW70:JNX70"/>
    <mergeCell ref="JNY70:JNZ70"/>
    <mergeCell ref="JOA70:JOB70"/>
    <mergeCell ref="JOC70:JOD70"/>
    <mergeCell ref="JOE70:JOF70"/>
    <mergeCell ref="JNI70:JNJ70"/>
    <mergeCell ref="JNK70:JNL70"/>
    <mergeCell ref="JNM70:JNN70"/>
    <mergeCell ref="JNO70:JNP70"/>
    <mergeCell ref="JNQ70:JNR70"/>
    <mergeCell ref="JNS70:JNT70"/>
    <mergeCell ref="JMW70:JMX70"/>
    <mergeCell ref="JMY70:JMZ70"/>
    <mergeCell ref="JNA70:JNB70"/>
    <mergeCell ref="JNC70:JND70"/>
    <mergeCell ref="JNE70:JNF70"/>
    <mergeCell ref="JNG70:JNH70"/>
    <mergeCell ref="JMK70:JML70"/>
    <mergeCell ref="JMM70:JMN70"/>
    <mergeCell ref="JMO70:JMP70"/>
    <mergeCell ref="JMQ70:JMR70"/>
    <mergeCell ref="JMS70:JMT70"/>
    <mergeCell ref="JMU70:JMV70"/>
    <mergeCell ref="JLY70:JLZ70"/>
    <mergeCell ref="JMA70:JMB70"/>
    <mergeCell ref="JMC70:JMD70"/>
    <mergeCell ref="JME70:JMF70"/>
    <mergeCell ref="JMG70:JMH70"/>
    <mergeCell ref="JMI70:JMJ70"/>
    <mergeCell ref="JLM70:JLN70"/>
    <mergeCell ref="JLO70:JLP70"/>
    <mergeCell ref="JLQ70:JLR70"/>
    <mergeCell ref="JLS70:JLT70"/>
    <mergeCell ref="JLU70:JLV70"/>
    <mergeCell ref="JLW70:JLX70"/>
    <mergeCell ref="JLA70:JLB70"/>
    <mergeCell ref="JLC70:JLD70"/>
    <mergeCell ref="JLE70:JLF70"/>
    <mergeCell ref="JLG70:JLH70"/>
    <mergeCell ref="JLI70:JLJ70"/>
    <mergeCell ref="JLK70:JLL70"/>
    <mergeCell ref="JKO70:JKP70"/>
    <mergeCell ref="JKQ70:JKR70"/>
    <mergeCell ref="JKS70:JKT70"/>
    <mergeCell ref="JKU70:JKV70"/>
    <mergeCell ref="JKW70:JKX70"/>
    <mergeCell ref="JKY70:JKZ70"/>
    <mergeCell ref="JKC70:JKD70"/>
    <mergeCell ref="JKE70:JKF70"/>
    <mergeCell ref="JKG70:JKH70"/>
    <mergeCell ref="JKI70:JKJ70"/>
    <mergeCell ref="JKK70:JKL70"/>
    <mergeCell ref="JKM70:JKN70"/>
    <mergeCell ref="JJQ70:JJR70"/>
    <mergeCell ref="JJS70:JJT70"/>
    <mergeCell ref="JJU70:JJV70"/>
    <mergeCell ref="JJW70:JJX70"/>
    <mergeCell ref="JJY70:JJZ70"/>
    <mergeCell ref="JKA70:JKB70"/>
    <mergeCell ref="JJE70:JJF70"/>
    <mergeCell ref="JJG70:JJH70"/>
    <mergeCell ref="JJI70:JJJ70"/>
    <mergeCell ref="JJK70:JJL70"/>
    <mergeCell ref="JJM70:JJN70"/>
    <mergeCell ref="JJO70:JJP70"/>
    <mergeCell ref="JIS70:JIT70"/>
    <mergeCell ref="JIU70:JIV70"/>
    <mergeCell ref="JIW70:JIX70"/>
    <mergeCell ref="JIY70:JIZ70"/>
    <mergeCell ref="JJA70:JJB70"/>
    <mergeCell ref="JJC70:JJD70"/>
    <mergeCell ref="JIG70:JIH70"/>
    <mergeCell ref="JII70:JIJ70"/>
    <mergeCell ref="JIK70:JIL70"/>
    <mergeCell ref="JIM70:JIN70"/>
    <mergeCell ref="JIO70:JIP70"/>
    <mergeCell ref="JIQ70:JIR70"/>
    <mergeCell ref="JHU70:JHV70"/>
    <mergeCell ref="JHW70:JHX70"/>
    <mergeCell ref="JHY70:JHZ70"/>
    <mergeCell ref="JIA70:JIB70"/>
    <mergeCell ref="JIC70:JID70"/>
    <mergeCell ref="JIE70:JIF70"/>
    <mergeCell ref="JHI70:JHJ70"/>
    <mergeCell ref="JHK70:JHL70"/>
    <mergeCell ref="JHM70:JHN70"/>
    <mergeCell ref="JHO70:JHP70"/>
    <mergeCell ref="JHQ70:JHR70"/>
    <mergeCell ref="JHS70:JHT70"/>
    <mergeCell ref="JGW70:JGX70"/>
    <mergeCell ref="JGY70:JGZ70"/>
    <mergeCell ref="JHA70:JHB70"/>
    <mergeCell ref="JHC70:JHD70"/>
    <mergeCell ref="JHE70:JHF70"/>
    <mergeCell ref="JHG70:JHH70"/>
    <mergeCell ref="JGK70:JGL70"/>
    <mergeCell ref="JGM70:JGN70"/>
    <mergeCell ref="JGO70:JGP70"/>
    <mergeCell ref="JGQ70:JGR70"/>
    <mergeCell ref="JGS70:JGT70"/>
    <mergeCell ref="JGU70:JGV70"/>
    <mergeCell ref="JFY70:JFZ70"/>
    <mergeCell ref="JGA70:JGB70"/>
    <mergeCell ref="JGC70:JGD70"/>
    <mergeCell ref="JGE70:JGF70"/>
    <mergeCell ref="JGG70:JGH70"/>
    <mergeCell ref="JGI70:JGJ70"/>
    <mergeCell ref="JFM70:JFN70"/>
    <mergeCell ref="JFO70:JFP70"/>
    <mergeCell ref="JFQ70:JFR70"/>
    <mergeCell ref="JFS70:JFT70"/>
    <mergeCell ref="JFU70:JFV70"/>
    <mergeCell ref="JFW70:JFX70"/>
    <mergeCell ref="JFA70:JFB70"/>
    <mergeCell ref="JFC70:JFD70"/>
    <mergeCell ref="JFE70:JFF70"/>
    <mergeCell ref="JFG70:JFH70"/>
    <mergeCell ref="JFI70:JFJ70"/>
    <mergeCell ref="JFK70:JFL70"/>
    <mergeCell ref="JEO70:JEP70"/>
    <mergeCell ref="JEQ70:JER70"/>
    <mergeCell ref="JES70:JET70"/>
    <mergeCell ref="JEU70:JEV70"/>
    <mergeCell ref="JEW70:JEX70"/>
    <mergeCell ref="JEY70:JEZ70"/>
    <mergeCell ref="JEC70:JED70"/>
    <mergeCell ref="JEE70:JEF70"/>
    <mergeCell ref="JEG70:JEH70"/>
    <mergeCell ref="JEI70:JEJ70"/>
    <mergeCell ref="JEK70:JEL70"/>
    <mergeCell ref="JEM70:JEN70"/>
    <mergeCell ref="JDQ70:JDR70"/>
    <mergeCell ref="JDS70:JDT70"/>
    <mergeCell ref="JDU70:JDV70"/>
    <mergeCell ref="JDW70:JDX70"/>
    <mergeCell ref="JDY70:JDZ70"/>
    <mergeCell ref="JEA70:JEB70"/>
    <mergeCell ref="JDE70:JDF70"/>
    <mergeCell ref="JDG70:JDH70"/>
    <mergeCell ref="JDI70:JDJ70"/>
    <mergeCell ref="JDK70:JDL70"/>
    <mergeCell ref="JDM70:JDN70"/>
    <mergeCell ref="JDO70:JDP70"/>
    <mergeCell ref="JCS70:JCT70"/>
    <mergeCell ref="JCU70:JCV70"/>
    <mergeCell ref="JCW70:JCX70"/>
    <mergeCell ref="JCY70:JCZ70"/>
    <mergeCell ref="JDA70:JDB70"/>
    <mergeCell ref="JDC70:JDD70"/>
    <mergeCell ref="JCG70:JCH70"/>
    <mergeCell ref="JCI70:JCJ70"/>
    <mergeCell ref="JCK70:JCL70"/>
    <mergeCell ref="JCM70:JCN70"/>
    <mergeCell ref="JCO70:JCP70"/>
    <mergeCell ref="JCQ70:JCR70"/>
    <mergeCell ref="JBU70:JBV70"/>
    <mergeCell ref="JBW70:JBX70"/>
    <mergeCell ref="JBY70:JBZ70"/>
    <mergeCell ref="JCA70:JCB70"/>
    <mergeCell ref="JCC70:JCD70"/>
    <mergeCell ref="JCE70:JCF70"/>
    <mergeCell ref="JBI70:JBJ70"/>
    <mergeCell ref="JBK70:JBL70"/>
    <mergeCell ref="JBM70:JBN70"/>
    <mergeCell ref="JBO70:JBP70"/>
    <mergeCell ref="JBQ70:JBR70"/>
    <mergeCell ref="JBS70:JBT70"/>
    <mergeCell ref="JAW70:JAX70"/>
    <mergeCell ref="JAY70:JAZ70"/>
    <mergeCell ref="JBA70:JBB70"/>
    <mergeCell ref="JBC70:JBD70"/>
    <mergeCell ref="JBE70:JBF70"/>
    <mergeCell ref="JBG70:JBH70"/>
    <mergeCell ref="JAK70:JAL70"/>
    <mergeCell ref="JAM70:JAN70"/>
    <mergeCell ref="JAO70:JAP70"/>
    <mergeCell ref="JAQ70:JAR70"/>
    <mergeCell ref="JAS70:JAT70"/>
    <mergeCell ref="JAU70:JAV70"/>
    <mergeCell ref="IZY70:IZZ70"/>
    <mergeCell ref="JAA70:JAB70"/>
    <mergeCell ref="JAC70:JAD70"/>
    <mergeCell ref="JAE70:JAF70"/>
    <mergeCell ref="JAG70:JAH70"/>
    <mergeCell ref="JAI70:JAJ70"/>
    <mergeCell ref="IZM70:IZN70"/>
    <mergeCell ref="IZO70:IZP70"/>
    <mergeCell ref="IZQ70:IZR70"/>
    <mergeCell ref="IZS70:IZT70"/>
    <mergeCell ref="IZU70:IZV70"/>
    <mergeCell ref="IZW70:IZX70"/>
    <mergeCell ref="IZA70:IZB70"/>
    <mergeCell ref="IZC70:IZD70"/>
    <mergeCell ref="IZE70:IZF70"/>
    <mergeCell ref="IZG70:IZH70"/>
    <mergeCell ref="IZI70:IZJ70"/>
    <mergeCell ref="IZK70:IZL70"/>
    <mergeCell ref="IYO70:IYP70"/>
    <mergeCell ref="IYQ70:IYR70"/>
    <mergeCell ref="IYS70:IYT70"/>
    <mergeCell ref="IYU70:IYV70"/>
    <mergeCell ref="IYW70:IYX70"/>
    <mergeCell ref="IYY70:IYZ70"/>
    <mergeCell ref="IYC70:IYD70"/>
    <mergeCell ref="IYE70:IYF70"/>
    <mergeCell ref="IYG70:IYH70"/>
    <mergeCell ref="IYI70:IYJ70"/>
    <mergeCell ref="IYK70:IYL70"/>
    <mergeCell ref="IYM70:IYN70"/>
    <mergeCell ref="IXQ70:IXR70"/>
    <mergeCell ref="IXS70:IXT70"/>
    <mergeCell ref="IXU70:IXV70"/>
    <mergeCell ref="IXW70:IXX70"/>
    <mergeCell ref="IXY70:IXZ70"/>
    <mergeCell ref="IYA70:IYB70"/>
    <mergeCell ref="IXE70:IXF70"/>
    <mergeCell ref="IXG70:IXH70"/>
    <mergeCell ref="IXI70:IXJ70"/>
    <mergeCell ref="IXK70:IXL70"/>
    <mergeCell ref="IXM70:IXN70"/>
    <mergeCell ref="IXO70:IXP70"/>
    <mergeCell ref="IWS70:IWT70"/>
    <mergeCell ref="IWU70:IWV70"/>
    <mergeCell ref="IWW70:IWX70"/>
    <mergeCell ref="IWY70:IWZ70"/>
    <mergeCell ref="IXA70:IXB70"/>
    <mergeCell ref="IXC70:IXD70"/>
    <mergeCell ref="IWG70:IWH70"/>
    <mergeCell ref="IWI70:IWJ70"/>
    <mergeCell ref="IWK70:IWL70"/>
    <mergeCell ref="IWM70:IWN70"/>
    <mergeCell ref="IWO70:IWP70"/>
    <mergeCell ref="IWQ70:IWR70"/>
    <mergeCell ref="IVU70:IVV70"/>
    <mergeCell ref="IVW70:IVX70"/>
    <mergeCell ref="IVY70:IVZ70"/>
    <mergeCell ref="IWA70:IWB70"/>
    <mergeCell ref="IWC70:IWD70"/>
    <mergeCell ref="IWE70:IWF70"/>
    <mergeCell ref="IVI70:IVJ70"/>
    <mergeCell ref="IVK70:IVL70"/>
    <mergeCell ref="IVM70:IVN70"/>
    <mergeCell ref="IVO70:IVP70"/>
    <mergeCell ref="IVQ70:IVR70"/>
    <mergeCell ref="IVS70:IVT70"/>
    <mergeCell ref="IUW70:IUX70"/>
    <mergeCell ref="IUY70:IUZ70"/>
    <mergeCell ref="IVA70:IVB70"/>
    <mergeCell ref="IVC70:IVD70"/>
    <mergeCell ref="IVE70:IVF70"/>
    <mergeCell ref="IVG70:IVH70"/>
    <mergeCell ref="IUK70:IUL70"/>
    <mergeCell ref="IUM70:IUN70"/>
    <mergeCell ref="IUO70:IUP70"/>
    <mergeCell ref="IUQ70:IUR70"/>
    <mergeCell ref="IUS70:IUT70"/>
    <mergeCell ref="IUU70:IUV70"/>
    <mergeCell ref="ITY70:ITZ70"/>
    <mergeCell ref="IUA70:IUB70"/>
    <mergeCell ref="IUC70:IUD70"/>
    <mergeCell ref="IUE70:IUF70"/>
    <mergeCell ref="IUG70:IUH70"/>
    <mergeCell ref="IUI70:IUJ70"/>
    <mergeCell ref="ITM70:ITN70"/>
    <mergeCell ref="ITO70:ITP70"/>
    <mergeCell ref="ITQ70:ITR70"/>
    <mergeCell ref="ITS70:ITT70"/>
    <mergeCell ref="ITU70:ITV70"/>
    <mergeCell ref="ITW70:ITX70"/>
    <mergeCell ref="ITA70:ITB70"/>
    <mergeCell ref="ITC70:ITD70"/>
    <mergeCell ref="ITE70:ITF70"/>
    <mergeCell ref="ITG70:ITH70"/>
    <mergeCell ref="ITI70:ITJ70"/>
    <mergeCell ref="ITK70:ITL70"/>
    <mergeCell ref="ISO70:ISP70"/>
    <mergeCell ref="ISQ70:ISR70"/>
    <mergeCell ref="ISS70:IST70"/>
    <mergeCell ref="ISU70:ISV70"/>
    <mergeCell ref="ISW70:ISX70"/>
    <mergeCell ref="ISY70:ISZ70"/>
    <mergeCell ref="ISC70:ISD70"/>
    <mergeCell ref="ISE70:ISF70"/>
    <mergeCell ref="ISG70:ISH70"/>
    <mergeCell ref="ISI70:ISJ70"/>
    <mergeCell ref="ISK70:ISL70"/>
    <mergeCell ref="ISM70:ISN70"/>
    <mergeCell ref="IRQ70:IRR70"/>
    <mergeCell ref="IRS70:IRT70"/>
    <mergeCell ref="IRU70:IRV70"/>
    <mergeCell ref="IRW70:IRX70"/>
    <mergeCell ref="IRY70:IRZ70"/>
    <mergeCell ref="ISA70:ISB70"/>
    <mergeCell ref="IRE70:IRF70"/>
    <mergeCell ref="IRG70:IRH70"/>
    <mergeCell ref="IRI70:IRJ70"/>
    <mergeCell ref="IRK70:IRL70"/>
    <mergeCell ref="IRM70:IRN70"/>
    <mergeCell ref="IRO70:IRP70"/>
    <mergeCell ref="IQS70:IQT70"/>
    <mergeCell ref="IQU70:IQV70"/>
    <mergeCell ref="IQW70:IQX70"/>
    <mergeCell ref="IQY70:IQZ70"/>
    <mergeCell ref="IRA70:IRB70"/>
    <mergeCell ref="IRC70:IRD70"/>
    <mergeCell ref="IQG70:IQH70"/>
    <mergeCell ref="IQI70:IQJ70"/>
    <mergeCell ref="IQK70:IQL70"/>
    <mergeCell ref="IQM70:IQN70"/>
    <mergeCell ref="IQO70:IQP70"/>
    <mergeCell ref="IQQ70:IQR70"/>
    <mergeCell ref="IPU70:IPV70"/>
    <mergeCell ref="IPW70:IPX70"/>
    <mergeCell ref="IPY70:IPZ70"/>
    <mergeCell ref="IQA70:IQB70"/>
    <mergeCell ref="IQC70:IQD70"/>
    <mergeCell ref="IQE70:IQF70"/>
    <mergeCell ref="IPI70:IPJ70"/>
    <mergeCell ref="IPK70:IPL70"/>
    <mergeCell ref="IPM70:IPN70"/>
    <mergeCell ref="IPO70:IPP70"/>
    <mergeCell ref="IPQ70:IPR70"/>
    <mergeCell ref="IPS70:IPT70"/>
    <mergeCell ref="IOW70:IOX70"/>
    <mergeCell ref="IOY70:IOZ70"/>
    <mergeCell ref="IPA70:IPB70"/>
    <mergeCell ref="IPC70:IPD70"/>
    <mergeCell ref="IPE70:IPF70"/>
    <mergeCell ref="IPG70:IPH70"/>
    <mergeCell ref="IOK70:IOL70"/>
    <mergeCell ref="IOM70:ION70"/>
    <mergeCell ref="IOO70:IOP70"/>
    <mergeCell ref="IOQ70:IOR70"/>
    <mergeCell ref="IOS70:IOT70"/>
    <mergeCell ref="IOU70:IOV70"/>
    <mergeCell ref="INY70:INZ70"/>
    <mergeCell ref="IOA70:IOB70"/>
    <mergeCell ref="IOC70:IOD70"/>
    <mergeCell ref="IOE70:IOF70"/>
    <mergeCell ref="IOG70:IOH70"/>
    <mergeCell ref="IOI70:IOJ70"/>
    <mergeCell ref="INM70:INN70"/>
    <mergeCell ref="INO70:INP70"/>
    <mergeCell ref="INQ70:INR70"/>
    <mergeCell ref="INS70:INT70"/>
    <mergeCell ref="INU70:INV70"/>
    <mergeCell ref="INW70:INX70"/>
    <mergeCell ref="INA70:INB70"/>
    <mergeCell ref="INC70:IND70"/>
    <mergeCell ref="INE70:INF70"/>
    <mergeCell ref="ING70:INH70"/>
    <mergeCell ref="INI70:INJ70"/>
    <mergeCell ref="INK70:INL70"/>
    <mergeCell ref="IMO70:IMP70"/>
    <mergeCell ref="IMQ70:IMR70"/>
    <mergeCell ref="IMS70:IMT70"/>
    <mergeCell ref="IMU70:IMV70"/>
    <mergeCell ref="IMW70:IMX70"/>
    <mergeCell ref="IMY70:IMZ70"/>
    <mergeCell ref="IMC70:IMD70"/>
    <mergeCell ref="IME70:IMF70"/>
    <mergeCell ref="IMG70:IMH70"/>
    <mergeCell ref="IMI70:IMJ70"/>
    <mergeCell ref="IMK70:IML70"/>
    <mergeCell ref="IMM70:IMN70"/>
    <mergeCell ref="ILQ70:ILR70"/>
    <mergeCell ref="ILS70:ILT70"/>
    <mergeCell ref="ILU70:ILV70"/>
    <mergeCell ref="ILW70:ILX70"/>
    <mergeCell ref="ILY70:ILZ70"/>
    <mergeCell ref="IMA70:IMB70"/>
    <mergeCell ref="ILE70:ILF70"/>
    <mergeCell ref="ILG70:ILH70"/>
    <mergeCell ref="ILI70:ILJ70"/>
    <mergeCell ref="ILK70:ILL70"/>
    <mergeCell ref="ILM70:ILN70"/>
    <mergeCell ref="ILO70:ILP70"/>
    <mergeCell ref="IKS70:IKT70"/>
    <mergeCell ref="IKU70:IKV70"/>
    <mergeCell ref="IKW70:IKX70"/>
    <mergeCell ref="IKY70:IKZ70"/>
    <mergeCell ref="ILA70:ILB70"/>
    <mergeCell ref="ILC70:ILD70"/>
    <mergeCell ref="IKG70:IKH70"/>
    <mergeCell ref="IKI70:IKJ70"/>
    <mergeCell ref="IKK70:IKL70"/>
    <mergeCell ref="IKM70:IKN70"/>
    <mergeCell ref="IKO70:IKP70"/>
    <mergeCell ref="IKQ70:IKR70"/>
    <mergeCell ref="IJU70:IJV70"/>
    <mergeCell ref="IJW70:IJX70"/>
    <mergeCell ref="IJY70:IJZ70"/>
    <mergeCell ref="IKA70:IKB70"/>
    <mergeCell ref="IKC70:IKD70"/>
    <mergeCell ref="IKE70:IKF70"/>
    <mergeCell ref="IJI70:IJJ70"/>
    <mergeCell ref="IJK70:IJL70"/>
    <mergeCell ref="IJM70:IJN70"/>
    <mergeCell ref="IJO70:IJP70"/>
    <mergeCell ref="IJQ70:IJR70"/>
    <mergeCell ref="IJS70:IJT70"/>
    <mergeCell ref="IIW70:IIX70"/>
    <mergeCell ref="IIY70:IIZ70"/>
    <mergeCell ref="IJA70:IJB70"/>
    <mergeCell ref="IJC70:IJD70"/>
    <mergeCell ref="IJE70:IJF70"/>
    <mergeCell ref="IJG70:IJH70"/>
    <mergeCell ref="IIK70:IIL70"/>
    <mergeCell ref="IIM70:IIN70"/>
    <mergeCell ref="IIO70:IIP70"/>
    <mergeCell ref="IIQ70:IIR70"/>
    <mergeCell ref="IIS70:IIT70"/>
    <mergeCell ref="IIU70:IIV70"/>
    <mergeCell ref="IHY70:IHZ70"/>
    <mergeCell ref="IIA70:IIB70"/>
    <mergeCell ref="IIC70:IID70"/>
    <mergeCell ref="IIE70:IIF70"/>
    <mergeCell ref="IIG70:IIH70"/>
    <mergeCell ref="III70:IIJ70"/>
    <mergeCell ref="IHM70:IHN70"/>
    <mergeCell ref="IHO70:IHP70"/>
    <mergeCell ref="IHQ70:IHR70"/>
    <mergeCell ref="IHS70:IHT70"/>
    <mergeCell ref="IHU70:IHV70"/>
    <mergeCell ref="IHW70:IHX70"/>
    <mergeCell ref="IHA70:IHB70"/>
    <mergeCell ref="IHC70:IHD70"/>
    <mergeCell ref="IHE70:IHF70"/>
    <mergeCell ref="IHG70:IHH70"/>
    <mergeCell ref="IHI70:IHJ70"/>
    <mergeCell ref="IHK70:IHL70"/>
    <mergeCell ref="IGO70:IGP70"/>
    <mergeCell ref="IGQ70:IGR70"/>
    <mergeCell ref="IGS70:IGT70"/>
    <mergeCell ref="IGU70:IGV70"/>
    <mergeCell ref="IGW70:IGX70"/>
    <mergeCell ref="IGY70:IGZ70"/>
    <mergeCell ref="IGC70:IGD70"/>
    <mergeCell ref="IGE70:IGF70"/>
    <mergeCell ref="IGG70:IGH70"/>
    <mergeCell ref="IGI70:IGJ70"/>
    <mergeCell ref="IGK70:IGL70"/>
    <mergeCell ref="IGM70:IGN70"/>
    <mergeCell ref="IFQ70:IFR70"/>
    <mergeCell ref="IFS70:IFT70"/>
    <mergeCell ref="IFU70:IFV70"/>
    <mergeCell ref="IFW70:IFX70"/>
    <mergeCell ref="IFY70:IFZ70"/>
    <mergeCell ref="IGA70:IGB70"/>
    <mergeCell ref="IFE70:IFF70"/>
    <mergeCell ref="IFG70:IFH70"/>
    <mergeCell ref="IFI70:IFJ70"/>
    <mergeCell ref="IFK70:IFL70"/>
    <mergeCell ref="IFM70:IFN70"/>
    <mergeCell ref="IFO70:IFP70"/>
    <mergeCell ref="IES70:IET70"/>
    <mergeCell ref="IEU70:IEV70"/>
    <mergeCell ref="IEW70:IEX70"/>
    <mergeCell ref="IEY70:IEZ70"/>
    <mergeCell ref="IFA70:IFB70"/>
    <mergeCell ref="IFC70:IFD70"/>
    <mergeCell ref="IEG70:IEH70"/>
    <mergeCell ref="IEI70:IEJ70"/>
    <mergeCell ref="IEK70:IEL70"/>
    <mergeCell ref="IEM70:IEN70"/>
    <mergeCell ref="IEO70:IEP70"/>
    <mergeCell ref="IEQ70:IER70"/>
    <mergeCell ref="IDU70:IDV70"/>
    <mergeCell ref="IDW70:IDX70"/>
    <mergeCell ref="IDY70:IDZ70"/>
    <mergeCell ref="IEA70:IEB70"/>
    <mergeCell ref="IEC70:IED70"/>
    <mergeCell ref="IEE70:IEF70"/>
    <mergeCell ref="IDI70:IDJ70"/>
    <mergeCell ref="IDK70:IDL70"/>
    <mergeCell ref="IDM70:IDN70"/>
    <mergeCell ref="IDO70:IDP70"/>
    <mergeCell ref="IDQ70:IDR70"/>
    <mergeCell ref="IDS70:IDT70"/>
    <mergeCell ref="ICW70:ICX70"/>
    <mergeCell ref="ICY70:ICZ70"/>
    <mergeCell ref="IDA70:IDB70"/>
    <mergeCell ref="IDC70:IDD70"/>
    <mergeCell ref="IDE70:IDF70"/>
    <mergeCell ref="IDG70:IDH70"/>
    <mergeCell ref="ICK70:ICL70"/>
    <mergeCell ref="ICM70:ICN70"/>
    <mergeCell ref="ICO70:ICP70"/>
    <mergeCell ref="ICQ70:ICR70"/>
    <mergeCell ref="ICS70:ICT70"/>
    <mergeCell ref="ICU70:ICV70"/>
    <mergeCell ref="IBY70:IBZ70"/>
    <mergeCell ref="ICA70:ICB70"/>
    <mergeCell ref="ICC70:ICD70"/>
    <mergeCell ref="ICE70:ICF70"/>
    <mergeCell ref="ICG70:ICH70"/>
    <mergeCell ref="ICI70:ICJ70"/>
    <mergeCell ref="IBM70:IBN70"/>
    <mergeCell ref="IBO70:IBP70"/>
    <mergeCell ref="IBQ70:IBR70"/>
    <mergeCell ref="IBS70:IBT70"/>
    <mergeCell ref="IBU70:IBV70"/>
    <mergeCell ref="IBW70:IBX70"/>
    <mergeCell ref="IBA70:IBB70"/>
    <mergeCell ref="IBC70:IBD70"/>
    <mergeCell ref="IBE70:IBF70"/>
    <mergeCell ref="IBG70:IBH70"/>
    <mergeCell ref="IBI70:IBJ70"/>
    <mergeCell ref="IBK70:IBL70"/>
    <mergeCell ref="IAO70:IAP70"/>
    <mergeCell ref="IAQ70:IAR70"/>
    <mergeCell ref="IAS70:IAT70"/>
    <mergeCell ref="IAU70:IAV70"/>
    <mergeCell ref="IAW70:IAX70"/>
    <mergeCell ref="IAY70:IAZ70"/>
    <mergeCell ref="IAC70:IAD70"/>
    <mergeCell ref="IAE70:IAF70"/>
    <mergeCell ref="IAG70:IAH70"/>
    <mergeCell ref="IAI70:IAJ70"/>
    <mergeCell ref="IAK70:IAL70"/>
    <mergeCell ref="IAM70:IAN70"/>
    <mergeCell ref="HZQ70:HZR70"/>
    <mergeCell ref="HZS70:HZT70"/>
    <mergeCell ref="HZU70:HZV70"/>
    <mergeCell ref="HZW70:HZX70"/>
    <mergeCell ref="HZY70:HZZ70"/>
    <mergeCell ref="IAA70:IAB70"/>
    <mergeCell ref="HZE70:HZF70"/>
    <mergeCell ref="HZG70:HZH70"/>
    <mergeCell ref="HZI70:HZJ70"/>
    <mergeCell ref="HZK70:HZL70"/>
    <mergeCell ref="HZM70:HZN70"/>
    <mergeCell ref="HZO70:HZP70"/>
    <mergeCell ref="HYS70:HYT70"/>
    <mergeCell ref="HYU70:HYV70"/>
    <mergeCell ref="HYW70:HYX70"/>
    <mergeCell ref="HYY70:HYZ70"/>
    <mergeCell ref="HZA70:HZB70"/>
    <mergeCell ref="HZC70:HZD70"/>
    <mergeCell ref="HYG70:HYH70"/>
    <mergeCell ref="HYI70:HYJ70"/>
    <mergeCell ref="HYK70:HYL70"/>
    <mergeCell ref="HYM70:HYN70"/>
    <mergeCell ref="HYO70:HYP70"/>
    <mergeCell ref="HYQ70:HYR70"/>
    <mergeCell ref="HXU70:HXV70"/>
    <mergeCell ref="HXW70:HXX70"/>
    <mergeCell ref="HXY70:HXZ70"/>
    <mergeCell ref="HYA70:HYB70"/>
    <mergeCell ref="HYC70:HYD70"/>
    <mergeCell ref="HYE70:HYF70"/>
    <mergeCell ref="HXI70:HXJ70"/>
    <mergeCell ref="HXK70:HXL70"/>
    <mergeCell ref="HXM70:HXN70"/>
    <mergeCell ref="HXO70:HXP70"/>
    <mergeCell ref="HXQ70:HXR70"/>
    <mergeCell ref="HXS70:HXT70"/>
    <mergeCell ref="HWW70:HWX70"/>
    <mergeCell ref="HWY70:HWZ70"/>
    <mergeCell ref="HXA70:HXB70"/>
    <mergeCell ref="HXC70:HXD70"/>
    <mergeCell ref="HXE70:HXF70"/>
    <mergeCell ref="HXG70:HXH70"/>
    <mergeCell ref="HWK70:HWL70"/>
    <mergeCell ref="HWM70:HWN70"/>
    <mergeCell ref="HWO70:HWP70"/>
    <mergeCell ref="HWQ70:HWR70"/>
    <mergeCell ref="HWS70:HWT70"/>
    <mergeCell ref="HWU70:HWV70"/>
    <mergeCell ref="HVY70:HVZ70"/>
    <mergeCell ref="HWA70:HWB70"/>
    <mergeCell ref="HWC70:HWD70"/>
    <mergeCell ref="HWE70:HWF70"/>
    <mergeCell ref="HWG70:HWH70"/>
    <mergeCell ref="HWI70:HWJ70"/>
    <mergeCell ref="HVM70:HVN70"/>
    <mergeCell ref="HVO70:HVP70"/>
    <mergeCell ref="HVQ70:HVR70"/>
    <mergeCell ref="HVS70:HVT70"/>
    <mergeCell ref="HVU70:HVV70"/>
    <mergeCell ref="HVW70:HVX70"/>
    <mergeCell ref="HVA70:HVB70"/>
    <mergeCell ref="HVC70:HVD70"/>
    <mergeCell ref="HVE70:HVF70"/>
    <mergeCell ref="HVG70:HVH70"/>
    <mergeCell ref="HVI70:HVJ70"/>
    <mergeCell ref="HVK70:HVL70"/>
    <mergeCell ref="HUO70:HUP70"/>
    <mergeCell ref="HUQ70:HUR70"/>
    <mergeCell ref="HUS70:HUT70"/>
    <mergeCell ref="HUU70:HUV70"/>
    <mergeCell ref="HUW70:HUX70"/>
    <mergeCell ref="HUY70:HUZ70"/>
    <mergeCell ref="HUC70:HUD70"/>
    <mergeCell ref="HUE70:HUF70"/>
    <mergeCell ref="HUG70:HUH70"/>
    <mergeCell ref="HUI70:HUJ70"/>
    <mergeCell ref="HUK70:HUL70"/>
    <mergeCell ref="HUM70:HUN70"/>
    <mergeCell ref="HTQ70:HTR70"/>
    <mergeCell ref="HTS70:HTT70"/>
    <mergeCell ref="HTU70:HTV70"/>
    <mergeCell ref="HTW70:HTX70"/>
    <mergeCell ref="HTY70:HTZ70"/>
    <mergeCell ref="HUA70:HUB70"/>
    <mergeCell ref="HTE70:HTF70"/>
    <mergeCell ref="HTG70:HTH70"/>
    <mergeCell ref="HTI70:HTJ70"/>
    <mergeCell ref="HTK70:HTL70"/>
    <mergeCell ref="HTM70:HTN70"/>
    <mergeCell ref="HTO70:HTP70"/>
    <mergeCell ref="HSS70:HST70"/>
    <mergeCell ref="HSU70:HSV70"/>
    <mergeCell ref="HSW70:HSX70"/>
    <mergeCell ref="HSY70:HSZ70"/>
    <mergeCell ref="HTA70:HTB70"/>
    <mergeCell ref="HTC70:HTD70"/>
    <mergeCell ref="HSG70:HSH70"/>
    <mergeCell ref="HSI70:HSJ70"/>
    <mergeCell ref="HSK70:HSL70"/>
    <mergeCell ref="HSM70:HSN70"/>
    <mergeCell ref="HSO70:HSP70"/>
    <mergeCell ref="HSQ70:HSR70"/>
    <mergeCell ref="HRU70:HRV70"/>
    <mergeCell ref="HRW70:HRX70"/>
    <mergeCell ref="HRY70:HRZ70"/>
    <mergeCell ref="HSA70:HSB70"/>
    <mergeCell ref="HSC70:HSD70"/>
    <mergeCell ref="HSE70:HSF70"/>
    <mergeCell ref="HRI70:HRJ70"/>
    <mergeCell ref="HRK70:HRL70"/>
    <mergeCell ref="HRM70:HRN70"/>
    <mergeCell ref="HRO70:HRP70"/>
    <mergeCell ref="HRQ70:HRR70"/>
    <mergeCell ref="HRS70:HRT70"/>
    <mergeCell ref="HQW70:HQX70"/>
    <mergeCell ref="HQY70:HQZ70"/>
    <mergeCell ref="HRA70:HRB70"/>
    <mergeCell ref="HRC70:HRD70"/>
    <mergeCell ref="HRE70:HRF70"/>
    <mergeCell ref="HRG70:HRH70"/>
    <mergeCell ref="HQK70:HQL70"/>
    <mergeCell ref="HQM70:HQN70"/>
    <mergeCell ref="HQO70:HQP70"/>
    <mergeCell ref="HQQ70:HQR70"/>
    <mergeCell ref="HQS70:HQT70"/>
    <mergeCell ref="HQU70:HQV70"/>
    <mergeCell ref="HPY70:HPZ70"/>
    <mergeCell ref="HQA70:HQB70"/>
    <mergeCell ref="HQC70:HQD70"/>
    <mergeCell ref="HQE70:HQF70"/>
    <mergeCell ref="HQG70:HQH70"/>
    <mergeCell ref="HQI70:HQJ70"/>
    <mergeCell ref="HPM70:HPN70"/>
    <mergeCell ref="HPO70:HPP70"/>
    <mergeCell ref="HPQ70:HPR70"/>
    <mergeCell ref="HPS70:HPT70"/>
    <mergeCell ref="HPU70:HPV70"/>
    <mergeCell ref="HPW70:HPX70"/>
    <mergeCell ref="HPA70:HPB70"/>
    <mergeCell ref="HPC70:HPD70"/>
    <mergeCell ref="HPE70:HPF70"/>
    <mergeCell ref="HPG70:HPH70"/>
    <mergeCell ref="HPI70:HPJ70"/>
    <mergeCell ref="HPK70:HPL70"/>
    <mergeCell ref="HOO70:HOP70"/>
    <mergeCell ref="HOQ70:HOR70"/>
    <mergeCell ref="HOS70:HOT70"/>
    <mergeCell ref="HOU70:HOV70"/>
    <mergeCell ref="HOW70:HOX70"/>
    <mergeCell ref="HOY70:HOZ70"/>
    <mergeCell ref="HOC70:HOD70"/>
    <mergeCell ref="HOE70:HOF70"/>
    <mergeCell ref="HOG70:HOH70"/>
    <mergeCell ref="HOI70:HOJ70"/>
    <mergeCell ref="HOK70:HOL70"/>
    <mergeCell ref="HOM70:HON70"/>
    <mergeCell ref="HNQ70:HNR70"/>
    <mergeCell ref="HNS70:HNT70"/>
    <mergeCell ref="HNU70:HNV70"/>
    <mergeCell ref="HNW70:HNX70"/>
    <mergeCell ref="HNY70:HNZ70"/>
    <mergeCell ref="HOA70:HOB70"/>
    <mergeCell ref="HNE70:HNF70"/>
    <mergeCell ref="HNG70:HNH70"/>
    <mergeCell ref="HNI70:HNJ70"/>
    <mergeCell ref="HNK70:HNL70"/>
    <mergeCell ref="HNM70:HNN70"/>
    <mergeCell ref="HNO70:HNP70"/>
    <mergeCell ref="HMS70:HMT70"/>
    <mergeCell ref="HMU70:HMV70"/>
    <mergeCell ref="HMW70:HMX70"/>
    <mergeCell ref="HMY70:HMZ70"/>
    <mergeCell ref="HNA70:HNB70"/>
    <mergeCell ref="HNC70:HND70"/>
    <mergeCell ref="HMG70:HMH70"/>
    <mergeCell ref="HMI70:HMJ70"/>
    <mergeCell ref="HMK70:HML70"/>
    <mergeCell ref="HMM70:HMN70"/>
    <mergeCell ref="HMO70:HMP70"/>
    <mergeCell ref="HMQ70:HMR70"/>
    <mergeCell ref="HLU70:HLV70"/>
    <mergeCell ref="HLW70:HLX70"/>
    <mergeCell ref="HLY70:HLZ70"/>
    <mergeCell ref="HMA70:HMB70"/>
    <mergeCell ref="HMC70:HMD70"/>
    <mergeCell ref="HME70:HMF70"/>
    <mergeCell ref="HLI70:HLJ70"/>
    <mergeCell ref="HLK70:HLL70"/>
    <mergeCell ref="HLM70:HLN70"/>
    <mergeCell ref="HLO70:HLP70"/>
    <mergeCell ref="HLQ70:HLR70"/>
    <mergeCell ref="HLS70:HLT70"/>
    <mergeCell ref="HKW70:HKX70"/>
    <mergeCell ref="HKY70:HKZ70"/>
    <mergeCell ref="HLA70:HLB70"/>
    <mergeCell ref="HLC70:HLD70"/>
    <mergeCell ref="HLE70:HLF70"/>
    <mergeCell ref="HLG70:HLH70"/>
    <mergeCell ref="HKK70:HKL70"/>
    <mergeCell ref="HKM70:HKN70"/>
    <mergeCell ref="HKO70:HKP70"/>
    <mergeCell ref="HKQ70:HKR70"/>
    <mergeCell ref="HKS70:HKT70"/>
    <mergeCell ref="HKU70:HKV70"/>
    <mergeCell ref="HJY70:HJZ70"/>
    <mergeCell ref="HKA70:HKB70"/>
    <mergeCell ref="HKC70:HKD70"/>
    <mergeCell ref="HKE70:HKF70"/>
    <mergeCell ref="HKG70:HKH70"/>
    <mergeCell ref="HKI70:HKJ70"/>
    <mergeCell ref="HJM70:HJN70"/>
    <mergeCell ref="HJO70:HJP70"/>
    <mergeCell ref="HJQ70:HJR70"/>
    <mergeCell ref="HJS70:HJT70"/>
    <mergeCell ref="HJU70:HJV70"/>
    <mergeCell ref="HJW70:HJX70"/>
    <mergeCell ref="HJA70:HJB70"/>
    <mergeCell ref="HJC70:HJD70"/>
    <mergeCell ref="HJE70:HJF70"/>
    <mergeCell ref="HJG70:HJH70"/>
    <mergeCell ref="HJI70:HJJ70"/>
    <mergeCell ref="HJK70:HJL70"/>
    <mergeCell ref="HIO70:HIP70"/>
    <mergeCell ref="HIQ70:HIR70"/>
    <mergeCell ref="HIS70:HIT70"/>
    <mergeCell ref="HIU70:HIV70"/>
    <mergeCell ref="HIW70:HIX70"/>
    <mergeCell ref="HIY70:HIZ70"/>
    <mergeCell ref="HIC70:HID70"/>
    <mergeCell ref="HIE70:HIF70"/>
    <mergeCell ref="HIG70:HIH70"/>
    <mergeCell ref="HII70:HIJ70"/>
    <mergeCell ref="HIK70:HIL70"/>
    <mergeCell ref="HIM70:HIN70"/>
    <mergeCell ref="HHQ70:HHR70"/>
    <mergeCell ref="HHS70:HHT70"/>
    <mergeCell ref="HHU70:HHV70"/>
    <mergeCell ref="HHW70:HHX70"/>
    <mergeCell ref="HHY70:HHZ70"/>
    <mergeCell ref="HIA70:HIB70"/>
    <mergeCell ref="HHE70:HHF70"/>
    <mergeCell ref="HHG70:HHH70"/>
    <mergeCell ref="HHI70:HHJ70"/>
    <mergeCell ref="HHK70:HHL70"/>
    <mergeCell ref="HHM70:HHN70"/>
    <mergeCell ref="HHO70:HHP70"/>
    <mergeCell ref="HGS70:HGT70"/>
    <mergeCell ref="HGU70:HGV70"/>
    <mergeCell ref="HGW70:HGX70"/>
    <mergeCell ref="HGY70:HGZ70"/>
    <mergeCell ref="HHA70:HHB70"/>
    <mergeCell ref="HHC70:HHD70"/>
    <mergeCell ref="HGG70:HGH70"/>
    <mergeCell ref="HGI70:HGJ70"/>
    <mergeCell ref="HGK70:HGL70"/>
    <mergeCell ref="HGM70:HGN70"/>
    <mergeCell ref="HGO70:HGP70"/>
    <mergeCell ref="HGQ70:HGR70"/>
    <mergeCell ref="HFU70:HFV70"/>
    <mergeCell ref="HFW70:HFX70"/>
    <mergeCell ref="HFY70:HFZ70"/>
    <mergeCell ref="HGA70:HGB70"/>
    <mergeCell ref="HGC70:HGD70"/>
    <mergeCell ref="HGE70:HGF70"/>
    <mergeCell ref="HFI70:HFJ70"/>
    <mergeCell ref="HFK70:HFL70"/>
    <mergeCell ref="HFM70:HFN70"/>
    <mergeCell ref="HFO70:HFP70"/>
    <mergeCell ref="HFQ70:HFR70"/>
    <mergeCell ref="HFS70:HFT70"/>
    <mergeCell ref="HEW70:HEX70"/>
    <mergeCell ref="HEY70:HEZ70"/>
    <mergeCell ref="HFA70:HFB70"/>
    <mergeCell ref="HFC70:HFD70"/>
    <mergeCell ref="HFE70:HFF70"/>
    <mergeCell ref="HFG70:HFH70"/>
    <mergeCell ref="HEK70:HEL70"/>
    <mergeCell ref="HEM70:HEN70"/>
    <mergeCell ref="HEO70:HEP70"/>
    <mergeCell ref="HEQ70:HER70"/>
    <mergeCell ref="HES70:HET70"/>
    <mergeCell ref="HEU70:HEV70"/>
    <mergeCell ref="HDY70:HDZ70"/>
    <mergeCell ref="HEA70:HEB70"/>
    <mergeCell ref="HEC70:HED70"/>
    <mergeCell ref="HEE70:HEF70"/>
    <mergeCell ref="HEG70:HEH70"/>
    <mergeCell ref="HEI70:HEJ70"/>
    <mergeCell ref="HDM70:HDN70"/>
    <mergeCell ref="HDO70:HDP70"/>
    <mergeCell ref="HDQ70:HDR70"/>
    <mergeCell ref="HDS70:HDT70"/>
    <mergeCell ref="HDU70:HDV70"/>
    <mergeCell ref="HDW70:HDX70"/>
    <mergeCell ref="HDA70:HDB70"/>
    <mergeCell ref="HDC70:HDD70"/>
    <mergeCell ref="HDE70:HDF70"/>
    <mergeCell ref="HDG70:HDH70"/>
    <mergeCell ref="HDI70:HDJ70"/>
    <mergeCell ref="HDK70:HDL70"/>
    <mergeCell ref="HCO70:HCP70"/>
    <mergeCell ref="HCQ70:HCR70"/>
    <mergeCell ref="HCS70:HCT70"/>
    <mergeCell ref="HCU70:HCV70"/>
    <mergeCell ref="HCW70:HCX70"/>
    <mergeCell ref="HCY70:HCZ70"/>
    <mergeCell ref="HCC70:HCD70"/>
    <mergeCell ref="HCE70:HCF70"/>
    <mergeCell ref="HCG70:HCH70"/>
    <mergeCell ref="HCI70:HCJ70"/>
    <mergeCell ref="HCK70:HCL70"/>
    <mergeCell ref="HCM70:HCN70"/>
    <mergeCell ref="HBQ70:HBR70"/>
    <mergeCell ref="HBS70:HBT70"/>
    <mergeCell ref="HBU70:HBV70"/>
    <mergeCell ref="HBW70:HBX70"/>
    <mergeCell ref="HBY70:HBZ70"/>
    <mergeCell ref="HCA70:HCB70"/>
    <mergeCell ref="HBE70:HBF70"/>
    <mergeCell ref="HBG70:HBH70"/>
    <mergeCell ref="HBI70:HBJ70"/>
    <mergeCell ref="HBK70:HBL70"/>
    <mergeCell ref="HBM70:HBN70"/>
    <mergeCell ref="HBO70:HBP70"/>
    <mergeCell ref="HAS70:HAT70"/>
    <mergeCell ref="HAU70:HAV70"/>
    <mergeCell ref="HAW70:HAX70"/>
    <mergeCell ref="HAY70:HAZ70"/>
    <mergeCell ref="HBA70:HBB70"/>
    <mergeCell ref="HBC70:HBD70"/>
    <mergeCell ref="HAG70:HAH70"/>
    <mergeCell ref="HAI70:HAJ70"/>
    <mergeCell ref="HAK70:HAL70"/>
    <mergeCell ref="HAM70:HAN70"/>
    <mergeCell ref="HAO70:HAP70"/>
    <mergeCell ref="HAQ70:HAR70"/>
    <mergeCell ref="GZU70:GZV70"/>
    <mergeCell ref="GZW70:GZX70"/>
    <mergeCell ref="GZY70:GZZ70"/>
    <mergeCell ref="HAA70:HAB70"/>
    <mergeCell ref="HAC70:HAD70"/>
    <mergeCell ref="HAE70:HAF70"/>
    <mergeCell ref="GZI70:GZJ70"/>
    <mergeCell ref="GZK70:GZL70"/>
    <mergeCell ref="GZM70:GZN70"/>
    <mergeCell ref="GZO70:GZP70"/>
    <mergeCell ref="GZQ70:GZR70"/>
    <mergeCell ref="GZS70:GZT70"/>
    <mergeCell ref="GYW70:GYX70"/>
    <mergeCell ref="GYY70:GYZ70"/>
    <mergeCell ref="GZA70:GZB70"/>
    <mergeCell ref="GZC70:GZD70"/>
    <mergeCell ref="GZE70:GZF70"/>
    <mergeCell ref="GZG70:GZH70"/>
    <mergeCell ref="GYK70:GYL70"/>
    <mergeCell ref="GYM70:GYN70"/>
    <mergeCell ref="GYO70:GYP70"/>
    <mergeCell ref="GYQ70:GYR70"/>
    <mergeCell ref="GYS70:GYT70"/>
    <mergeCell ref="GYU70:GYV70"/>
    <mergeCell ref="GXY70:GXZ70"/>
    <mergeCell ref="GYA70:GYB70"/>
    <mergeCell ref="GYC70:GYD70"/>
    <mergeCell ref="GYE70:GYF70"/>
    <mergeCell ref="GYG70:GYH70"/>
    <mergeCell ref="GYI70:GYJ70"/>
    <mergeCell ref="GXM70:GXN70"/>
    <mergeCell ref="GXO70:GXP70"/>
    <mergeCell ref="GXQ70:GXR70"/>
    <mergeCell ref="GXS70:GXT70"/>
    <mergeCell ref="GXU70:GXV70"/>
    <mergeCell ref="GXW70:GXX70"/>
    <mergeCell ref="GXA70:GXB70"/>
    <mergeCell ref="GXC70:GXD70"/>
    <mergeCell ref="GXE70:GXF70"/>
    <mergeCell ref="GXG70:GXH70"/>
    <mergeCell ref="GXI70:GXJ70"/>
    <mergeCell ref="GXK70:GXL70"/>
    <mergeCell ref="GWO70:GWP70"/>
    <mergeCell ref="GWQ70:GWR70"/>
    <mergeCell ref="GWS70:GWT70"/>
    <mergeCell ref="GWU70:GWV70"/>
    <mergeCell ref="GWW70:GWX70"/>
    <mergeCell ref="GWY70:GWZ70"/>
    <mergeCell ref="GWC70:GWD70"/>
    <mergeCell ref="GWE70:GWF70"/>
    <mergeCell ref="GWG70:GWH70"/>
    <mergeCell ref="GWI70:GWJ70"/>
    <mergeCell ref="GWK70:GWL70"/>
    <mergeCell ref="GWM70:GWN70"/>
    <mergeCell ref="GVQ70:GVR70"/>
    <mergeCell ref="GVS70:GVT70"/>
    <mergeCell ref="GVU70:GVV70"/>
    <mergeCell ref="GVW70:GVX70"/>
    <mergeCell ref="GVY70:GVZ70"/>
    <mergeCell ref="GWA70:GWB70"/>
    <mergeCell ref="GVE70:GVF70"/>
    <mergeCell ref="GVG70:GVH70"/>
    <mergeCell ref="GVI70:GVJ70"/>
    <mergeCell ref="GVK70:GVL70"/>
    <mergeCell ref="GVM70:GVN70"/>
    <mergeCell ref="GVO70:GVP70"/>
    <mergeCell ref="GUS70:GUT70"/>
    <mergeCell ref="GUU70:GUV70"/>
    <mergeCell ref="GUW70:GUX70"/>
    <mergeCell ref="GUY70:GUZ70"/>
    <mergeCell ref="GVA70:GVB70"/>
    <mergeCell ref="GVC70:GVD70"/>
    <mergeCell ref="GUG70:GUH70"/>
    <mergeCell ref="GUI70:GUJ70"/>
    <mergeCell ref="GUK70:GUL70"/>
    <mergeCell ref="GUM70:GUN70"/>
    <mergeCell ref="GUO70:GUP70"/>
    <mergeCell ref="GUQ70:GUR70"/>
    <mergeCell ref="GTU70:GTV70"/>
    <mergeCell ref="GTW70:GTX70"/>
    <mergeCell ref="GTY70:GTZ70"/>
    <mergeCell ref="GUA70:GUB70"/>
    <mergeCell ref="GUC70:GUD70"/>
    <mergeCell ref="GUE70:GUF70"/>
    <mergeCell ref="GTI70:GTJ70"/>
    <mergeCell ref="GTK70:GTL70"/>
    <mergeCell ref="GTM70:GTN70"/>
    <mergeCell ref="GTO70:GTP70"/>
    <mergeCell ref="GTQ70:GTR70"/>
    <mergeCell ref="GTS70:GTT70"/>
    <mergeCell ref="GSW70:GSX70"/>
    <mergeCell ref="GSY70:GSZ70"/>
    <mergeCell ref="GTA70:GTB70"/>
    <mergeCell ref="GTC70:GTD70"/>
    <mergeCell ref="GTE70:GTF70"/>
    <mergeCell ref="GTG70:GTH70"/>
    <mergeCell ref="GSK70:GSL70"/>
    <mergeCell ref="GSM70:GSN70"/>
    <mergeCell ref="GSO70:GSP70"/>
    <mergeCell ref="GSQ70:GSR70"/>
    <mergeCell ref="GSS70:GST70"/>
    <mergeCell ref="GSU70:GSV70"/>
    <mergeCell ref="GRY70:GRZ70"/>
    <mergeCell ref="GSA70:GSB70"/>
    <mergeCell ref="GSC70:GSD70"/>
    <mergeCell ref="GSE70:GSF70"/>
    <mergeCell ref="GSG70:GSH70"/>
    <mergeCell ref="GSI70:GSJ70"/>
    <mergeCell ref="GRM70:GRN70"/>
    <mergeCell ref="GRO70:GRP70"/>
    <mergeCell ref="GRQ70:GRR70"/>
    <mergeCell ref="GRS70:GRT70"/>
    <mergeCell ref="GRU70:GRV70"/>
    <mergeCell ref="GRW70:GRX70"/>
    <mergeCell ref="GRA70:GRB70"/>
    <mergeCell ref="GRC70:GRD70"/>
    <mergeCell ref="GRE70:GRF70"/>
    <mergeCell ref="GRG70:GRH70"/>
    <mergeCell ref="GRI70:GRJ70"/>
    <mergeCell ref="GRK70:GRL70"/>
    <mergeCell ref="GQO70:GQP70"/>
    <mergeCell ref="GQQ70:GQR70"/>
    <mergeCell ref="GQS70:GQT70"/>
    <mergeCell ref="GQU70:GQV70"/>
    <mergeCell ref="GQW70:GQX70"/>
    <mergeCell ref="GQY70:GQZ70"/>
    <mergeCell ref="GQC70:GQD70"/>
    <mergeCell ref="GQE70:GQF70"/>
    <mergeCell ref="GQG70:GQH70"/>
    <mergeCell ref="GQI70:GQJ70"/>
    <mergeCell ref="GQK70:GQL70"/>
    <mergeCell ref="GQM70:GQN70"/>
    <mergeCell ref="GPQ70:GPR70"/>
    <mergeCell ref="GPS70:GPT70"/>
    <mergeCell ref="GPU70:GPV70"/>
    <mergeCell ref="GPW70:GPX70"/>
    <mergeCell ref="GPY70:GPZ70"/>
    <mergeCell ref="GQA70:GQB70"/>
    <mergeCell ref="GPE70:GPF70"/>
    <mergeCell ref="GPG70:GPH70"/>
    <mergeCell ref="GPI70:GPJ70"/>
    <mergeCell ref="GPK70:GPL70"/>
    <mergeCell ref="GPM70:GPN70"/>
    <mergeCell ref="GPO70:GPP70"/>
    <mergeCell ref="GOS70:GOT70"/>
    <mergeCell ref="GOU70:GOV70"/>
    <mergeCell ref="GOW70:GOX70"/>
    <mergeCell ref="GOY70:GOZ70"/>
    <mergeCell ref="GPA70:GPB70"/>
    <mergeCell ref="GPC70:GPD70"/>
    <mergeCell ref="GOG70:GOH70"/>
    <mergeCell ref="GOI70:GOJ70"/>
    <mergeCell ref="GOK70:GOL70"/>
    <mergeCell ref="GOM70:GON70"/>
    <mergeCell ref="GOO70:GOP70"/>
    <mergeCell ref="GOQ70:GOR70"/>
    <mergeCell ref="GNU70:GNV70"/>
    <mergeCell ref="GNW70:GNX70"/>
    <mergeCell ref="GNY70:GNZ70"/>
    <mergeCell ref="GOA70:GOB70"/>
    <mergeCell ref="GOC70:GOD70"/>
    <mergeCell ref="GOE70:GOF70"/>
    <mergeCell ref="GNI70:GNJ70"/>
    <mergeCell ref="GNK70:GNL70"/>
    <mergeCell ref="GNM70:GNN70"/>
    <mergeCell ref="GNO70:GNP70"/>
    <mergeCell ref="GNQ70:GNR70"/>
    <mergeCell ref="GNS70:GNT70"/>
    <mergeCell ref="GMW70:GMX70"/>
    <mergeCell ref="GMY70:GMZ70"/>
    <mergeCell ref="GNA70:GNB70"/>
    <mergeCell ref="GNC70:GND70"/>
    <mergeCell ref="GNE70:GNF70"/>
    <mergeCell ref="GNG70:GNH70"/>
    <mergeCell ref="GMK70:GML70"/>
    <mergeCell ref="GMM70:GMN70"/>
    <mergeCell ref="GMO70:GMP70"/>
    <mergeCell ref="GMQ70:GMR70"/>
    <mergeCell ref="GMS70:GMT70"/>
    <mergeCell ref="GMU70:GMV70"/>
    <mergeCell ref="GLY70:GLZ70"/>
    <mergeCell ref="GMA70:GMB70"/>
    <mergeCell ref="GMC70:GMD70"/>
    <mergeCell ref="GME70:GMF70"/>
    <mergeCell ref="GMG70:GMH70"/>
    <mergeCell ref="GMI70:GMJ70"/>
    <mergeCell ref="GLM70:GLN70"/>
    <mergeCell ref="GLO70:GLP70"/>
    <mergeCell ref="GLQ70:GLR70"/>
    <mergeCell ref="GLS70:GLT70"/>
    <mergeCell ref="GLU70:GLV70"/>
    <mergeCell ref="GLW70:GLX70"/>
    <mergeCell ref="GLA70:GLB70"/>
    <mergeCell ref="GLC70:GLD70"/>
    <mergeCell ref="GLE70:GLF70"/>
    <mergeCell ref="GLG70:GLH70"/>
    <mergeCell ref="GLI70:GLJ70"/>
    <mergeCell ref="GLK70:GLL70"/>
    <mergeCell ref="GKO70:GKP70"/>
    <mergeCell ref="GKQ70:GKR70"/>
    <mergeCell ref="GKS70:GKT70"/>
    <mergeCell ref="GKU70:GKV70"/>
    <mergeCell ref="GKW70:GKX70"/>
    <mergeCell ref="GKY70:GKZ70"/>
    <mergeCell ref="GKC70:GKD70"/>
    <mergeCell ref="GKE70:GKF70"/>
    <mergeCell ref="GKG70:GKH70"/>
    <mergeCell ref="GKI70:GKJ70"/>
    <mergeCell ref="GKK70:GKL70"/>
    <mergeCell ref="GKM70:GKN70"/>
    <mergeCell ref="GJQ70:GJR70"/>
    <mergeCell ref="GJS70:GJT70"/>
    <mergeCell ref="GJU70:GJV70"/>
    <mergeCell ref="GJW70:GJX70"/>
    <mergeCell ref="GJY70:GJZ70"/>
    <mergeCell ref="GKA70:GKB70"/>
    <mergeCell ref="GJE70:GJF70"/>
    <mergeCell ref="GJG70:GJH70"/>
    <mergeCell ref="GJI70:GJJ70"/>
    <mergeCell ref="GJK70:GJL70"/>
    <mergeCell ref="GJM70:GJN70"/>
    <mergeCell ref="GJO70:GJP70"/>
    <mergeCell ref="GIS70:GIT70"/>
    <mergeCell ref="GIU70:GIV70"/>
    <mergeCell ref="GIW70:GIX70"/>
    <mergeCell ref="GIY70:GIZ70"/>
    <mergeCell ref="GJA70:GJB70"/>
    <mergeCell ref="GJC70:GJD70"/>
    <mergeCell ref="GIG70:GIH70"/>
    <mergeCell ref="GII70:GIJ70"/>
    <mergeCell ref="GIK70:GIL70"/>
    <mergeCell ref="GIM70:GIN70"/>
    <mergeCell ref="GIO70:GIP70"/>
    <mergeCell ref="GIQ70:GIR70"/>
    <mergeCell ref="GHU70:GHV70"/>
    <mergeCell ref="GHW70:GHX70"/>
    <mergeCell ref="GHY70:GHZ70"/>
    <mergeCell ref="GIA70:GIB70"/>
    <mergeCell ref="GIC70:GID70"/>
    <mergeCell ref="GIE70:GIF70"/>
    <mergeCell ref="GHI70:GHJ70"/>
    <mergeCell ref="GHK70:GHL70"/>
    <mergeCell ref="GHM70:GHN70"/>
    <mergeCell ref="GHO70:GHP70"/>
    <mergeCell ref="GHQ70:GHR70"/>
    <mergeCell ref="GHS70:GHT70"/>
    <mergeCell ref="GGW70:GGX70"/>
    <mergeCell ref="GGY70:GGZ70"/>
    <mergeCell ref="GHA70:GHB70"/>
    <mergeCell ref="GHC70:GHD70"/>
    <mergeCell ref="GHE70:GHF70"/>
    <mergeCell ref="GHG70:GHH70"/>
    <mergeCell ref="GGK70:GGL70"/>
    <mergeCell ref="GGM70:GGN70"/>
    <mergeCell ref="GGO70:GGP70"/>
    <mergeCell ref="GGQ70:GGR70"/>
    <mergeCell ref="GGS70:GGT70"/>
    <mergeCell ref="GGU70:GGV70"/>
    <mergeCell ref="GFY70:GFZ70"/>
    <mergeCell ref="GGA70:GGB70"/>
    <mergeCell ref="GGC70:GGD70"/>
    <mergeCell ref="GGE70:GGF70"/>
    <mergeCell ref="GGG70:GGH70"/>
    <mergeCell ref="GGI70:GGJ70"/>
    <mergeCell ref="GFM70:GFN70"/>
    <mergeCell ref="GFO70:GFP70"/>
    <mergeCell ref="GFQ70:GFR70"/>
    <mergeCell ref="GFS70:GFT70"/>
    <mergeCell ref="GFU70:GFV70"/>
    <mergeCell ref="GFW70:GFX70"/>
    <mergeCell ref="GFA70:GFB70"/>
    <mergeCell ref="GFC70:GFD70"/>
    <mergeCell ref="GFE70:GFF70"/>
    <mergeCell ref="GFG70:GFH70"/>
    <mergeCell ref="GFI70:GFJ70"/>
    <mergeCell ref="GFK70:GFL70"/>
    <mergeCell ref="GEO70:GEP70"/>
    <mergeCell ref="GEQ70:GER70"/>
    <mergeCell ref="GES70:GET70"/>
    <mergeCell ref="GEU70:GEV70"/>
    <mergeCell ref="GEW70:GEX70"/>
    <mergeCell ref="GEY70:GEZ70"/>
    <mergeCell ref="GEC70:GED70"/>
    <mergeCell ref="GEE70:GEF70"/>
    <mergeCell ref="GEG70:GEH70"/>
    <mergeCell ref="GEI70:GEJ70"/>
    <mergeCell ref="GEK70:GEL70"/>
    <mergeCell ref="GEM70:GEN70"/>
    <mergeCell ref="GDQ70:GDR70"/>
    <mergeCell ref="GDS70:GDT70"/>
    <mergeCell ref="GDU70:GDV70"/>
    <mergeCell ref="GDW70:GDX70"/>
    <mergeCell ref="GDY70:GDZ70"/>
    <mergeCell ref="GEA70:GEB70"/>
    <mergeCell ref="GDE70:GDF70"/>
    <mergeCell ref="GDG70:GDH70"/>
    <mergeCell ref="GDI70:GDJ70"/>
    <mergeCell ref="GDK70:GDL70"/>
    <mergeCell ref="GDM70:GDN70"/>
    <mergeCell ref="GDO70:GDP70"/>
    <mergeCell ref="GCS70:GCT70"/>
    <mergeCell ref="GCU70:GCV70"/>
    <mergeCell ref="GCW70:GCX70"/>
    <mergeCell ref="GCY70:GCZ70"/>
    <mergeCell ref="GDA70:GDB70"/>
    <mergeCell ref="GDC70:GDD70"/>
    <mergeCell ref="GCG70:GCH70"/>
    <mergeCell ref="GCI70:GCJ70"/>
    <mergeCell ref="GCK70:GCL70"/>
    <mergeCell ref="GCM70:GCN70"/>
    <mergeCell ref="GCO70:GCP70"/>
    <mergeCell ref="GCQ70:GCR70"/>
    <mergeCell ref="GBU70:GBV70"/>
    <mergeCell ref="GBW70:GBX70"/>
    <mergeCell ref="GBY70:GBZ70"/>
    <mergeCell ref="GCA70:GCB70"/>
    <mergeCell ref="GCC70:GCD70"/>
    <mergeCell ref="GCE70:GCF70"/>
    <mergeCell ref="GBI70:GBJ70"/>
    <mergeCell ref="GBK70:GBL70"/>
    <mergeCell ref="GBM70:GBN70"/>
    <mergeCell ref="GBO70:GBP70"/>
    <mergeCell ref="GBQ70:GBR70"/>
    <mergeCell ref="GBS70:GBT70"/>
    <mergeCell ref="GAW70:GAX70"/>
    <mergeCell ref="GAY70:GAZ70"/>
    <mergeCell ref="GBA70:GBB70"/>
    <mergeCell ref="GBC70:GBD70"/>
    <mergeCell ref="GBE70:GBF70"/>
    <mergeCell ref="GBG70:GBH70"/>
    <mergeCell ref="GAK70:GAL70"/>
    <mergeCell ref="GAM70:GAN70"/>
    <mergeCell ref="GAO70:GAP70"/>
    <mergeCell ref="GAQ70:GAR70"/>
    <mergeCell ref="GAS70:GAT70"/>
    <mergeCell ref="GAU70:GAV70"/>
    <mergeCell ref="FZY70:FZZ70"/>
    <mergeCell ref="GAA70:GAB70"/>
    <mergeCell ref="GAC70:GAD70"/>
    <mergeCell ref="GAE70:GAF70"/>
    <mergeCell ref="GAG70:GAH70"/>
    <mergeCell ref="GAI70:GAJ70"/>
    <mergeCell ref="FZM70:FZN70"/>
    <mergeCell ref="FZO70:FZP70"/>
    <mergeCell ref="FZQ70:FZR70"/>
    <mergeCell ref="FZS70:FZT70"/>
    <mergeCell ref="FZU70:FZV70"/>
    <mergeCell ref="FZW70:FZX70"/>
    <mergeCell ref="FZA70:FZB70"/>
    <mergeCell ref="FZC70:FZD70"/>
    <mergeCell ref="FZE70:FZF70"/>
    <mergeCell ref="FZG70:FZH70"/>
    <mergeCell ref="FZI70:FZJ70"/>
    <mergeCell ref="FZK70:FZL70"/>
    <mergeCell ref="FYO70:FYP70"/>
    <mergeCell ref="FYQ70:FYR70"/>
    <mergeCell ref="FYS70:FYT70"/>
    <mergeCell ref="FYU70:FYV70"/>
    <mergeCell ref="FYW70:FYX70"/>
    <mergeCell ref="FYY70:FYZ70"/>
    <mergeCell ref="FYC70:FYD70"/>
    <mergeCell ref="FYE70:FYF70"/>
    <mergeCell ref="FYG70:FYH70"/>
    <mergeCell ref="FYI70:FYJ70"/>
    <mergeCell ref="FYK70:FYL70"/>
    <mergeCell ref="FYM70:FYN70"/>
    <mergeCell ref="FXQ70:FXR70"/>
    <mergeCell ref="FXS70:FXT70"/>
    <mergeCell ref="FXU70:FXV70"/>
    <mergeCell ref="FXW70:FXX70"/>
    <mergeCell ref="FXY70:FXZ70"/>
    <mergeCell ref="FYA70:FYB70"/>
    <mergeCell ref="FXE70:FXF70"/>
    <mergeCell ref="FXG70:FXH70"/>
    <mergeCell ref="FXI70:FXJ70"/>
    <mergeCell ref="FXK70:FXL70"/>
    <mergeCell ref="FXM70:FXN70"/>
    <mergeCell ref="FXO70:FXP70"/>
    <mergeCell ref="FWS70:FWT70"/>
    <mergeCell ref="FWU70:FWV70"/>
    <mergeCell ref="FWW70:FWX70"/>
    <mergeCell ref="FWY70:FWZ70"/>
    <mergeCell ref="FXA70:FXB70"/>
    <mergeCell ref="FXC70:FXD70"/>
    <mergeCell ref="FWG70:FWH70"/>
    <mergeCell ref="FWI70:FWJ70"/>
    <mergeCell ref="FWK70:FWL70"/>
    <mergeCell ref="FWM70:FWN70"/>
    <mergeCell ref="FWO70:FWP70"/>
    <mergeCell ref="FWQ70:FWR70"/>
    <mergeCell ref="FVU70:FVV70"/>
    <mergeCell ref="FVW70:FVX70"/>
    <mergeCell ref="FVY70:FVZ70"/>
    <mergeCell ref="FWA70:FWB70"/>
    <mergeCell ref="FWC70:FWD70"/>
    <mergeCell ref="FWE70:FWF70"/>
    <mergeCell ref="FVI70:FVJ70"/>
    <mergeCell ref="FVK70:FVL70"/>
    <mergeCell ref="FVM70:FVN70"/>
    <mergeCell ref="FVO70:FVP70"/>
    <mergeCell ref="FVQ70:FVR70"/>
    <mergeCell ref="FVS70:FVT70"/>
    <mergeCell ref="FUW70:FUX70"/>
    <mergeCell ref="FUY70:FUZ70"/>
    <mergeCell ref="FVA70:FVB70"/>
    <mergeCell ref="FVC70:FVD70"/>
    <mergeCell ref="FVE70:FVF70"/>
    <mergeCell ref="FVG70:FVH70"/>
    <mergeCell ref="FUK70:FUL70"/>
    <mergeCell ref="FUM70:FUN70"/>
    <mergeCell ref="FUO70:FUP70"/>
    <mergeCell ref="FUQ70:FUR70"/>
    <mergeCell ref="FUS70:FUT70"/>
    <mergeCell ref="FUU70:FUV70"/>
    <mergeCell ref="FTY70:FTZ70"/>
    <mergeCell ref="FUA70:FUB70"/>
    <mergeCell ref="FUC70:FUD70"/>
    <mergeCell ref="FUE70:FUF70"/>
    <mergeCell ref="FUG70:FUH70"/>
    <mergeCell ref="FUI70:FUJ70"/>
    <mergeCell ref="FTM70:FTN70"/>
    <mergeCell ref="FTO70:FTP70"/>
    <mergeCell ref="FTQ70:FTR70"/>
    <mergeCell ref="FTS70:FTT70"/>
    <mergeCell ref="FTU70:FTV70"/>
    <mergeCell ref="FTW70:FTX70"/>
    <mergeCell ref="FTA70:FTB70"/>
    <mergeCell ref="FTC70:FTD70"/>
    <mergeCell ref="FTE70:FTF70"/>
    <mergeCell ref="FTG70:FTH70"/>
    <mergeCell ref="FTI70:FTJ70"/>
    <mergeCell ref="FTK70:FTL70"/>
    <mergeCell ref="FSO70:FSP70"/>
    <mergeCell ref="FSQ70:FSR70"/>
    <mergeCell ref="FSS70:FST70"/>
    <mergeCell ref="FSU70:FSV70"/>
    <mergeCell ref="FSW70:FSX70"/>
    <mergeCell ref="FSY70:FSZ70"/>
    <mergeCell ref="FSC70:FSD70"/>
    <mergeCell ref="FSE70:FSF70"/>
    <mergeCell ref="FSG70:FSH70"/>
    <mergeCell ref="FSI70:FSJ70"/>
    <mergeCell ref="FSK70:FSL70"/>
    <mergeCell ref="FSM70:FSN70"/>
    <mergeCell ref="FRQ70:FRR70"/>
    <mergeCell ref="FRS70:FRT70"/>
    <mergeCell ref="FRU70:FRV70"/>
    <mergeCell ref="FRW70:FRX70"/>
    <mergeCell ref="FRY70:FRZ70"/>
    <mergeCell ref="FSA70:FSB70"/>
    <mergeCell ref="FRE70:FRF70"/>
    <mergeCell ref="FRG70:FRH70"/>
    <mergeCell ref="FRI70:FRJ70"/>
    <mergeCell ref="FRK70:FRL70"/>
    <mergeCell ref="FRM70:FRN70"/>
    <mergeCell ref="FRO70:FRP70"/>
    <mergeCell ref="FQS70:FQT70"/>
    <mergeCell ref="FQU70:FQV70"/>
    <mergeCell ref="FQW70:FQX70"/>
    <mergeCell ref="FQY70:FQZ70"/>
    <mergeCell ref="FRA70:FRB70"/>
    <mergeCell ref="FRC70:FRD70"/>
    <mergeCell ref="FQG70:FQH70"/>
    <mergeCell ref="FQI70:FQJ70"/>
    <mergeCell ref="FQK70:FQL70"/>
    <mergeCell ref="FQM70:FQN70"/>
    <mergeCell ref="FQO70:FQP70"/>
    <mergeCell ref="FQQ70:FQR70"/>
    <mergeCell ref="FPU70:FPV70"/>
    <mergeCell ref="FPW70:FPX70"/>
    <mergeCell ref="FPY70:FPZ70"/>
    <mergeCell ref="FQA70:FQB70"/>
    <mergeCell ref="FQC70:FQD70"/>
    <mergeCell ref="FQE70:FQF70"/>
    <mergeCell ref="FPI70:FPJ70"/>
    <mergeCell ref="FPK70:FPL70"/>
    <mergeCell ref="FPM70:FPN70"/>
    <mergeCell ref="FPO70:FPP70"/>
    <mergeCell ref="FPQ70:FPR70"/>
    <mergeCell ref="FPS70:FPT70"/>
    <mergeCell ref="FOW70:FOX70"/>
    <mergeCell ref="FOY70:FOZ70"/>
    <mergeCell ref="FPA70:FPB70"/>
    <mergeCell ref="FPC70:FPD70"/>
    <mergeCell ref="FPE70:FPF70"/>
    <mergeCell ref="FPG70:FPH70"/>
    <mergeCell ref="FOK70:FOL70"/>
    <mergeCell ref="FOM70:FON70"/>
    <mergeCell ref="FOO70:FOP70"/>
    <mergeCell ref="FOQ70:FOR70"/>
    <mergeCell ref="FOS70:FOT70"/>
    <mergeCell ref="FOU70:FOV70"/>
    <mergeCell ref="FNY70:FNZ70"/>
    <mergeCell ref="FOA70:FOB70"/>
    <mergeCell ref="FOC70:FOD70"/>
    <mergeCell ref="FOE70:FOF70"/>
    <mergeCell ref="FOG70:FOH70"/>
    <mergeCell ref="FOI70:FOJ70"/>
    <mergeCell ref="FNM70:FNN70"/>
    <mergeCell ref="FNO70:FNP70"/>
    <mergeCell ref="FNQ70:FNR70"/>
    <mergeCell ref="FNS70:FNT70"/>
    <mergeCell ref="FNU70:FNV70"/>
    <mergeCell ref="FNW70:FNX70"/>
    <mergeCell ref="FNA70:FNB70"/>
    <mergeCell ref="FNC70:FND70"/>
    <mergeCell ref="FNE70:FNF70"/>
    <mergeCell ref="FNG70:FNH70"/>
    <mergeCell ref="FNI70:FNJ70"/>
    <mergeCell ref="FNK70:FNL70"/>
    <mergeCell ref="FMO70:FMP70"/>
    <mergeCell ref="FMQ70:FMR70"/>
    <mergeCell ref="FMS70:FMT70"/>
    <mergeCell ref="FMU70:FMV70"/>
    <mergeCell ref="FMW70:FMX70"/>
    <mergeCell ref="FMY70:FMZ70"/>
    <mergeCell ref="FMC70:FMD70"/>
    <mergeCell ref="FME70:FMF70"/>
    <mergeCell ref="FMG70:FMH70"/>
    <mergeCell ref="FMI70:FMJ70"/>
    <mergeCell ref="FMK70:FML70"/>
    <mergeCell ref="FMM70:FMN70"/>
    <mergeCell ref="FLQ70:FLR70"/>
    <mergeCell ref="FLS70:FLT70"/>
    <mergeCell ref="FLU70:FLV70"/>
    <mergeCell ref="FLW70:FLX70"/>
    <mergeCell ref="FLY70:FLZ70"/>
    <mergeCell ref="FMA70:FMB70"/>
    <mergeCell ref="FLE70:FLF70"/>
    <mergeCell ref="FLG70:FLH70"/>
    <mergeCell ref="FLI70:FLJ70"/>
    <mergeCell ref="FLK70:FLL70"/>
    <mergeCell ref="FLM70:FLN70"/>
    <mergeCell ref="FLO70:FLP70"/>
    <mergeCell ref="FKS70:FKT70"/>
    <mergeCell ref="FKU70:FKV70"/>
    <mergeCell ref="FKW70:FKX70"/>
    <mergeCell ref="FKY70:FKZ70"/>
    <mergeCell ref="FLA70:FLB70"/>
    <mergeCell ref="FLC70:FLD70"/>
    <mergeCell ref="FKG70:FKH70"/>
    <mergeCell ref="FKI70:FKJ70"/>
    <mergeCell ref="FKK70:FKL70"/>
    <mergeCell ref="FKM70:FKN70"/>
    <mergeCell ref="FKO70:FKP70"/>
    <mergeCell ref="FKQ70:FKR70"/>
    <mergeCell ref="FJU70:FJV70"/>
    <mergeCell ref="FJW70:FJX70"/>
    <mergeCell ref="FJY70:FJZ70"/>
    <mergeCell ref="FKA70:FKB70"/>
    <mergeCell ref="FKC70:FKD70"/>
    <mergeCell ref="FKE70:FKF70"/>
    <mergeCell ref="FJI70:FJJ70"/>
    <mergeCell ref="FJK70:FJL70"/>
    <mergeCell ref="FJM70:FJN70"/>
    <mergeCell ref="FJO70:FJP70"/>
    <mergeCell ref="FJQ70:FJR70"/>
    <mergeCell ref="FJS70:FJT70"/>
    <mergeCell ref="FIW70:FIX70"/>
    <mergeCell ref="FIY70:FIZ70"/>
    <mergeCell ref="FJA70:FJB70"/>
    <mergeCell ref="FJC70:FJD70"/>
    <mergeCell ref="FJE70:FJF70"/>
    <mergeCell ref="FJG70:FJH70"/>
    <mergeCell ref="FIK70:FIL70"/>
    <mergeCell ref="FIM70:FIN70"/>
    <mergeCell ref="FIO70:FIP70"/>
    <mergeCell ref="FIQ70:FIR70"/>
    <mergeCell ref="FIS70:FIT70"/>
    <mergeCell ref="FIU70:FIV70"/>
    <mergeCell ref="FHY70:FHZ70"/>
    <mergeCell ref="FIA70:FIB70"/>
    <mergeCell ref="FIC70:FID70"/>
    <mergeCell ref="FIE70:FIF70"/>
    <mergeCell ref="FIG70:FIH70"/>
    <mergeCell ref="FII70:FIJ70"/>
    <mergeCell ref="FHM70:FHN70"/>
    <mergeCell ref="FHO70:FHP70"/>
    <mergeCell ref="FHQ70:FHR70"/>
    <mergeCell ref="FHS70:FHT70"/>
    <mergeCell ref="FHU70:FHV70"/>
    <mergeCell ref="FHW70:FHX70"/>
    <mergeCell ref="FHA70:FHB70"/>
    <mergeCell ref="FHC70:FHD70"/>
    <mergeCell ref="FHE70:FHF70"/>
    <mergeCell ref="FHG70:FHH70"/>
    <mergeCell ref="FHI70:FHJ70"/>
    <mergeCell ref="FHK70:FHL70"/>
    <mergeCell ref="FGO70:FGP70"/>
    <mergeCell ref="FGQ70:FGR70"/>
    <mergeCell ref="FGS70:FGT70"/>
    <mergeCell ref="FGU70:FGV70"/>
    <mergeCell ref="FGW70:FGX70"/>
    <mergeCell ref="FGY70:FGZ70"/>
    <mergeCell ref="FGC70:FGD70"/>
    <mergeCell ref="FGE70:FGF70"/>
    <mergeCell ref="FGG70:FGH70"/>
    <mergeCell ref="FGI70:FGJ70"/>
    <mergeCell ref="FGK70:FGL70"/>
    <mergeCell ref="FGM70:FGN70"/>
    <mergeCell ref="FFQ70:FFR70"/>
    <mergeCell ref="FFS70:FFT70"/>
    <mergeCell ref="FFU70:FFV70"/>
    <mergeCell ref="FFW70:FFX70"/>
    <mergeCell ref="FFY70:FFZ70"/>
    <mergeCell ref="FGA70:FGB70"/>
    <mergeCell ref="FFE70:FFF70"/>
    <mergeCell ref="FFG70:FFH70"/>
    <mergeCell ref="FFI70:FFJ70"/>
    <mergeCell ref="FFK70:FFL70"/>
    <mergeCell ref="FFM70:FFN70"/>
    <mergeCell ref="FFO70:FFP70"/>
    <mergeCell ref="FES70:FET70"/>
    <mergeCell ref="FEU70:FEV70"/>
    <mergeCell ref="FEW70:FEX70"/>
    <mergeCell ref="FEY70:FEZ70"/>
    <mergeCell ref="FFA70:FFB70"/>
    <mergeCell ref="FFC70:FFD70"/>
    <mergeCell ref="FEG70:FEH70"/>
    <mergeCell ref="FEI70:FEJ70"/>
    <mergeCell ref="FEK70:FEL70"/>
    <mergeCell ref="FEM70:FEN70"/>
    <mergeCell ref="FEO70:FEP70"/>
    <mergeCell ref="FEQ70:FER70"/>
    <mergeCell ref="FDU70:FDV70"/>
    <mergeCell ref="FDW70:FDX70"/>
    <mergeCell ref="FDY70:FDZ70"/>
    <mergeCell ref="FEA70:FEB70"/>
    <mergeCell ref="FEC70:FED70"/>
    <mergeCell ref="FEE70:FEF70"/>
    <mergeCell ref="FDI70:FDJ70"/>
    <mergeCell ref="FDK70:FDL70"/>
    <mergeCell ref="FDM70:FDN70"/>
    <mergeCell ref="FDO70:FDP70"/>
    <mergeCell ref="FDQ70:FDR70"/>
    <mergeCell ref="FDS70:FDT70"/>
    <mergeCell ref="FCW70:FCX70"/>
    <mergeCell ref="FCY70:FCZ70"/>
    <mergeCell ref="FDA70:FDB70"/>
    <mergeCell ref="FDC70:FDD70"/>
    <mergeCell ref="FDE70:FDF70"/>
    <mergeCell ref="FDG70:FDH70"/>
    <mergeCell ref="FCK70:FCL70"/>
    <mergeCell ref="FCM70:FCN70"/>
    <mergeCell ref="FCO70:FCP70"/>
    <mergeCell ref="FCQ70:FCR70"/>
    <mergeCell ref="FCS70:FCT70"/>
    <mergeCell ref="FCU70:FCV70"/>
    <mergeCell ref="FBY70:FBZ70"/>
    <mergeCell ref="FCA70:FCB70"/>
    <mergeCell ref="FCC70:FCD70"/>
    <mergeCell ref="FCE70:FCF70"/>
    <mergeCell ref="FCG70:FCH70"/>
    <mergeCell ref="FCI70:FCJ70"/>
    <mergeCell ref="FBM70:FBN70"/>
    <mergeCell ref="FBO70:FBP70"/>
    <mergeCell ref="FBQ70:FBR70"/>
    <mergeCell ref="FBS70:FBT70"/>
    <mergeCell ref="FBU70:FBV70"/>
    <mergeCell ref="FBW70:FBX70"/>
    <mergeCell ref="FBA70:FBB70"/>
    <mergeCell ref="FBC70:FBD70"/>
    <mergeCell ref="FBE70:FBF70"/>
    <mergeCell ref="FBG70:FBH70"/>
    <mergeCell ref="FBI70:FBJ70"/>
    <mergeCell ref="FBK70:FBL70"/>
    <mergeCell ref="FAO70:FAP70"/>
    <mergeCell ref="FAQ70:FAR70"/>
    <mergeCell ref="FAS70:FAT70"/>
    <mergeCell ref="FAU70:FAV70"/>
    <mergeCell ref="FAW70:FAX70"/>
    <mergeCell ref="FAY70:FAZ70"/>
    <mergeCell ref="FAC70:FAD70"/>
    <mergeCell ref="FAE70:FAF70"/>
    <mergeCell ref="FAG70:FAH70"/>
    <mergeCell ref="FAI70:FAJ70"/>
    <mergeCell ref="FAK70:FAL70"/>
    <mergeCell ref="FAM70:FAN70"/>
    <mergeCell ref="EZQ70:EZR70"/>
    <mergeCell ref="EZS70:EZT70"/>
    <mergeCell ref="EZU70:EZV70"/>
    <mergeCell ref="EZW70:EZX70"/>
    <mergeCell ref="EZY70:EZZ70"/>
    <mergeCell ref="FAA70:FAB70"/>
    <mergeCell ref="EZE70:EZF70"/>
    <mergeCell ref="EZG70:EZH70"/>
    <mergeCell ref="EZI70:EZJ70"/>
    <mergeCell ref="EZK70:EZL70"/>
    <mergeCell ref="EZM70:EZN70"/>
    <mergeCell ref="EZO70:EZP70"/>
    <mergeCell ref="EYS70:EYT70"/>
    <mergeCell ref="EYU70:EYV70"/>
    <mergeCell ref="EYW70:EYX70"/>
    <mergeCell ref="EYY70:EYZ70"/>
    <mergeCell ref="EZA70:EZB70"/>
    <mergeCell ref="EZC70:EZD70"/>
    <mergeCell ref="EYI70:EYJ70"/>
    <mergeCell ref="EYK70:EYL70"/>
    <mergeCell ref="EYM70:EYN70"/>
    <mergeCell ref="EYO70:EYP70"/>
    <mergeCell ref="EYQ70:EYR70"/>
    <mergeCell ref="EXV70:EXW70"/>
    <mergeCell ref="EXX70:EXY70"/>
    <mergeCell ref="EXZ70:EYA70"/>
    <mergeCell ref="EYB70:EYC70"/>
    <mergeCell ref="EYD70:EYE70"/>
    <mergeCell ref="EYF70:EYG70"/>
    <mergeCell ref="EXJ70:EXK70"/>
    <mergeCell ref="EXL70:EXM70"/>
    <mergeCell ref="EXN70:EXO70"/>
    <mergeCell ref="EXP70:EXQ70"/>
    <mergeCell ref="EXR70:EXS70"/>
    <mergeCell ref="EXT70:EXU70"/>
    <mergeCell ref="EWX70:EWY70"/>
    <mergeCell ref="EWZ70:EXA70"/>
    <mergeCell ref="EXB70:EXC70"/>
    <mergeCell ref="EXD70:EXE70"/>
    <mergeCell ref="EXF70:EXG70"/>
    <mergeCell ref="EXH70:EXI70"/>
    <mergeCell ref="EWL70:EWM70"/>
    <mergeCell ref="EWN70:EWO70"/>
    <mergeCell ref="EWP70:EWQ70"/>
    <mergeCell ref="EWR70:EWS70"/>
    <mergeCell ref="EWT70:EWU70"/>
    <mergeCell ref="EWV70:EWW70"/>
    <mergeCell ref="EVZ70:EWA70"/>
    <mergeCell ref="EWB70:EWC70"/>
    <mergeCell ref="EWD70:EWE70"/>
    <mergeCell ref="EWF70:EWG70"/>
    <mergeCell ref="EWH70:EWI70"/>
    <mergeCell ref="EWJ70:EWK70"/>
    <mergeCell ref="EVN70:EVO70"/>
    <mergeCell ref="EVP70:EVQ70"/>
    <mergeCell ref="EVR70:EVS70"/>
    <mergeCell ref="EVT70:EVU70"/>
    <mergeCell ref="EVV70:EVW70"/>
    <mergeCell ref="EVX70:EVY70"/>
    <mergeCell ref="EVB70:EVC70"/>
    <mergeCell ref="EVD70:EVE70"/>
    <mergeCell ref="EVF70:EVG70"/>
    <mergeCell ref="EVH70:EVI70"/>
    <mergeCell ref="EVJ70:EVK70"/>
    <mergeCell ref="EVL70:EVM70"/>
    <mergeCell ref="EUP70:EUQ70"/>
    <mergeCell ref="EUR70:EUS70"/>
    <mergeCell ref="EUT70:EUU70"/>
    <mergeCell ref="EUV70:EUW70"/>
    <mergeCell ref="EUX70:EUY70"/>
    <mergeCell ref="EUZ70:EVA70"/>
    <mergeCell ref="EUD70:EUE70"/>
    <mergeCell ref="EUF70:EUG70"/>
    <mergeCell ref="EUH70:EUI70"/>
    <mergeCell ref="EUJ70:EUK70"/>
    <mergeCell ref="EUL70:EUM70"/>
    <mergeCell ref="EUN70:EUO70"/>
    <mergeCell ref="ETR70:ETS70"/>
    <mergeCell ref="ETT70:ETU70"/>
    <mergeCell ref="ETV70:ETW70"/>
    <mergeCell ref="ETX70:ETY70"/>
    <mergeCell ref="ETZ70:EUA70"/>
    <mergeCell ref="EUB70:EUC70"/>
    <mergeCell ref="ETF70:ETG70"/>
    <mergeCell ref="ETH70:ETI70"/>
    <mergeCell ref="ETJ70:ETK70"/>
    <mergeCell ref="ETL70:ETM70"/>
    <mergeCell ref="ETN70:ETO70"/>
    <mergeCell ref="ETP70:ETQ70"/>
    <mergeCell ref="EST70:ESU70"/>
    <mergeCell ref="ESV70:ESW70"/>
    <mergeCell ref="ESX70:ESY70"/>
    <mergeCell ref="ESZ70:ETA70"/>
    <mergeCell ref="ETB70:ETC70"/>
    <mergeCell ref="ETD70:ETE70"/>
    <mergeCell ref="ESH70:ESI70"/>
    <mergeCell ref="ESJ70:ESK70"/>
    <mergeCell ref="ESL70:ESM70"/>
    <mergeCell ref="ESN70:ESO70"/>
    <mergeCell ref="ESP70:ESQ70"/>
    <mergeCell ref="ESR70:ESS70"/>
    <mergeCell ref="ERV70:ERW70"/>
    <mergeCell ref="ERX70:ERY70"/>
    <mergeCell ref="ERZ70:ESA70"/>
    <mergeCell ref="ESB70:ESC70"/>
    <mergeCell ref="ESD70:ESE70"/>
    <mergeCell ref="ESF70:ESG70"/>
    <mergeCell ref="ERJ70:ERK70"/>
    <mergeCell ref="ERL70:ERM70"/>
    <mergeCell ref="ERN70:ERO70"/>
    <mergeCell ref="ERP70:ERQ70"/>
    <mergeCell ref="ERR70:ERS70"/>
    <mergeCell ref="ERT70:ERU70"/>
    <mergeCell ref="EQX70:EQY70"/>
    <mergeCell ref="EQZ70:ERA70"/>
    <mergeCell ref="ERB70:ERC70"/>
    <mergeCell ref="ERD70:ERE70"/>
    <mergeCell ref="ERF70:ERG70"/>
    <mergeCell ref="ERH70:ERI70"/>
    <mergeCell ref="EQL70:EQM70"/>
    <mergeCell ref="EQN70:EQO70"/>
    <mergeCell ref="EQP70:EQQ70"/>
    <mergeCell ref="EQR70:EQS70"/>
    <mergeCell ref="EQT70:EQU70"/>
    <mergeCell ref="EQV70:EQW70"/>
    <mergeCell ref="EPZ70:EQA70"/>
    <mergeCell ref="EQB70:EQC70"/>
    <mergeCell ref="EQD70:EQE70"/>
    <mergeCell ref="EQF70:EQG70"/>
    <mergeCell ref="EQH70:EQI70"/>
    <mergeCell ref="EQJ70:EQK70"/>
    <mergeCell ref="EPN70:EPO70"/>
    <mergeCell ref="EPP70:EPQ70"/>
    <mergeCell ref="EPR70:EPS70"/>
    <mergeCell ref="EPT70:EPU70"/>
    <mergeCell ref="EPV70:EPW70"/>
    <mergeCell ref="EPX70:EPY70"/>
    <mergeCell ref="EPB70:EPC70"/>
    <mergeCell ref="EPD70:EPE70"/>
    <mergeCell ref="EPF70:EPG70"/>
    <mergeCell ref="EPH70:EPI70"/>
    <mergeCell ref="EPJ70:EPK70"/>
    <mergeCell ref="EPL70:EPM70"/>
    <mergeCell ref="EOP70:EOQ70"/>
    <mergeCell ref="EOR70:EOS70"/>
    <mergeCell ref="EOT70:EOU70"/>
    <mergeCell ref="EOV70:EOW70"/>
    <mergeCell ref="EOX70:EOY70"/>
    <mergeCell ref="EOZ70:EPA70"/>
    <mergeCell ref="EOD70:EOE70"/>
    <mergeCell ref="EOF70:EOG70"/>
    <mergeCell ref="EOH70:EOI70"/>
    <mergeCell ref="EOJ70:EOK70"/>
    <mergeCell ref="EOL70:EOM70"/>
    <mergeCell ref="EON70:EOO70"/>
    <mergeCell ref="ENR70:ENS70"/>
    <mergeCell ref="ENT70:ENU70"/>
    <mergeCell ref="ENV70:ENW70"/>
    <mergeCell ref="ENX70:ENY70"/>
    <mergeCell ref="ENZ70:EOA70"/>
    <mergeCell ref="EOB70:EOC70"/>
    <mergeCell ref="ENF70:ENG70"/>
    <mergeCell ref="ENH70:ENI70"/>
    <mergeCell ref="ENJ70:ENK70"/>
    <mergeCell ref="ENL70:ENM70"/>
    <mergeCell ref="ENN70:ENO70"/>
    <mergeCell ref="ENP70:ENQ70"/>
    <mergeCell ref="EMT70:EMU70"/>
    <mergeCell ref="EMV70:EMW70"/>
    <mergeCell ref="EMX70:EMY70"/>
    <mergeCell ref="EMZ70:ENA70"/>
    <mergeCell ref="ENB70:ENC70"/>
    <mergeCell ref="END70:ENE70"/>
    <mergeCell ref="EMH70:EMI70"/>
    <mergeCell ref="EMJ70:EMK70"/>
    <mergeCell ref="EML70:EMM70"/>
    <mergeCell ref="EMN70:EMO70"/>
    <mergeCell ref="EMP70:EMQ70"/>
    <mergeCell ref="EMR70:EMS70"/>
    <mergeCell ref="ELV70:ELW70"/>
    <mergeCell ref="ELX70:ELY70"/>
    <mergeCell ref="ELZ70:EMA70"/>
    <mergeCell ref="EMB70:EMC70"/>
    <mergeCell ref="EMD70:EME70"/>
    <mergeCell ref="EMF70:EMG70"/>
    <mergeCell ref="ELJ70:ELK70"/>
    <mergeCell ref="ELL70:ELM70"/>
    <mergeCell ref="ELN70:ELO70"/>
    <mergeCell ref="ELP70:ELQ70"/>
    <mergeCell ref="ELR70:ELS70"/>
    <mergeCell ref="ELT70:ELU70"/>
    <mergeCell ref="EKX70:EKY70"/>
    <mergeCell ref="EKZ70:ELA70"/>
    <mergeCell ref="ELB70:ELC70"/>
    <mergeCell ref="ELD70:ELE70"/>
    <mergeCell ref="ELF70:ELG70"/>
    <mergeCell ref="ELH70:ELI70"/>
    <mergeCell ref="EKL70:EKM70"/>
    <mergeCell ref="EKN70:EKO70"/>
    <mergeCell ref="EKP70:EKQ70"/>
    <mergeCell ref="EKR70:EKS70"/>
    <mergeCell ref="EKT70:EKU70"/>
    <mergeCell ref="EKV70:EKW70"/>
    <mergeCell ref="EJZ70:EKA70"/>
    <mergeCell ref="EKB70:EKC70"/>
    <mergeCell ref="EKD70:EKE70"/>
    <mergeCell ref="EKF70:EKG70"/>
    <mergeCell ref="EKH70:EKI70"/>
    <mergeCell ref="EKJ70:EKK70"/>
    <mergeCell ref="EJN70:EJO70"/>
    <mergeCell ref="EJP70:EJQ70"/>
    <mergeCell ref="EJR70:EJS70"/>
    <mergeCell ref="EJT70:EJU70"/>
    <mergeCell ref="EJV70:EJW70"/>
    <mergeCell ref="EJX70:EJY70"/>
    <mergeCell ref="EJB70:EJC70"/>
    <mergeCell ref="EJD70:EJE70"/>
    <mergeCell ref="EJF70:EJG70"/>
    <mergeCell ref="EJH70:EJI70"/>
    <mergeCell ref="EJJ70:EJK70"/>
    <mergeCell ref="EJL70:EJM70"/>
    <mergeCell ref="EIP70:EIQ70"/>
    <mergeCell ref="EIR70:EIS70"/>
    <mergeCell ref="EIT70:EIU70"/>
    <mergeCell ref="EIV70:EIW70"/>
    <mergeCell ref="EIX70:EIY70"/>
    <mergeCell ref="EIZ70:EJA70"/>
    <mergeCell ref="EID70:EIE70"/>
    <mergeCell ref="EIF70:EIG70"/>
    <mergeCell ref="EIH70:EII70"/>
    <mergeCell ref="EIJ70:EIK70"/>
    <mergeCell ref="EIL70:EIM70"/>
    <mergeCell ref="EIN70:EIO70"/>
    <mergeCell ref="EHR70:EHS70"/>
    <mergeCell ref="EHT70:EHU70"/>
    <mergeCell ref="EHV70:EHW70"/>
    <mergeCell ref="EHX70:EHY70"/>
    <mergeCell ref="EHZ70:EIA70"/>
    <mergeCell ref="EIB70:EIC70"/>
    <mergeCell ref="EHF70:EHG70"/>
    <mergeCell ref="EHH70:EHI70"/>
    <mergeCell ref="EHJ70:EHK70"/>
    <mergeCell ref="EHL70:EHM70"/>
    <mergeCell ref="EHN70:EHO70"/>
    <mergeCell ref="EHP70:EHQ70"/>
    <mergeCell ref="EGT70:EGU70"/>
    <mergeCell ref="EGV70:EGW70"/>
    <mergeCell ref="EGX70:EGY70"/>
    <mergeCell ref="EGZ70:EHA70"/>
    <mergeCell ref="EHB70:EHC70"/>
    <mergeCell ref="EHD70:EHE70"/>
    <mergeCell ref="EGH70:EGI70"/>
    <mergeCell ref="EGJ70:EGK70"/>
    <mergeCell ref="EGL70:EGM70"/>
    <mergeCell ref="EGN70:EGO70"/>
    <mergeCell ref="EGP70:EGQ70"/>
    <mergeCell ref="EGR70:EGS70"/>
    <mergeCell ref="EFV70:EFW70"/>
    <mergeCell ref="EFX70:EFY70"/>
    <mergeCell ref="EFZ70:EGA70"/>
    <mergeCell ref="EGB70:EGC70"/>
    <mergeCell ref="EGD70:EGE70"/>
    <mergeCell ref="EGF70:EGG70"/>
    <mergeCell ref="EFJ70:EFK70"/>
    <mergeCell ref="EFL70:EFM70"/>
    <mergeCell ref="EFN70:EFO70"/>
    <mergeCell ref="EFP70:EFQ70"/>
    <mergeCell ref="EFR70:EFS70"/>
    <mergeCell ref="EFT70:EFU70"/>
    <mergeCell ref="EEX70:EEY70"/>
    <mergeCell ref="EEZ70:EFA70"/>
    <mergeCell ref="EFB70:EFC70"/>
    <mergeCell ref="EFD70:EFE70"/>
    <mergeCell ref="EFF70:EFG70"/>
    <mergeCell ref="EFH70:EFI70"/>
    <mergeCell ref="EEL70:EEM70"/>
    <mergeCell ref="EEN70:EEO70"/>
    <mergeCell ref="EEP70:EEQ70"/>
    <mergeCell ref="EER70:EES70"/>
    <mergeCell ref="EET70:EEU70"/>
    <mergeCell ref="EEV70:EEW70"/>
    <mergeCell ref="EDZ70:EEA70"/>
    <mergeCell ref="EEB70:EEC70"/>
    <mergeCell ref="EED70:EEE70"/>
    <mergeCell ref="EEF70:EEG70"/>
    <mergeCell ref="EEH70:EEI70"/>
    <mergeCell ref="EEJ70:EEK70"/>
    <mergeCell ref="EDN70:EDO70"/>
    <mergeCell ref="EDP70:EDQ70"/>
    <mergeCell ref="EDR70:EDS70"/>
    <mergeCell ref="EDT70:EDU70"/>
    <mergeCell ref="EDV70:EDW70"/>
    <mergeCell ref="EDX70:EDY70"/>
    <mergeCell ref="EDB70:EDC70"/>
    <mergeCell ref="EDD70:EDE70"/>
    <mergeCell ref="EDF70:EDG70"/>
    <mergeCell ref="EDH70:EDI70"/>
    <mergeCell ref="EDJ70:EDK70"/>
    <mergeCell ref="EDL70:EDM70"/>
    <mergeCell ref="ECP70:ECQ70"/>
    <mergeCell ref="ECR70:ECS70"/>
    <mergeCell ref="ECT70:ECU70"/>
    <mergeCell ref="ECV70:ECW70"/>
    <mergeCell ref="ECX70:ECY70"/>
    <mergeCell ref="ECZ70:EDA70"/>
    <mergeCell ref="ECD70:ECE70"/>
    <mergeCell ref="ECF70:ECG70"/>
    <mergeCell ref="ECH70:ECI70"/>
    <mergeCell ref="ECJ70:ECK70"/>
    <mergeCell ref="ECL70:ECM70"/>
    <mergeCell ref="ECN70:ECO70"/>
    <mergeCell ref="EBR70:EBS70"/>
    <mergeCell ref="EBT70:EBU70"/>
    <mergeCell ref="EBV70:EBW70"/>
    <mergeCell ref="EBX70:EBY70"/>
    <mergeCell ref="EBZ70:ECA70"/>
    <mergeCell ref="ECB70:ECC70"/>
    <mergeCell ref="EBF70:EBG70"/>
    <mergeCell ref="EBH70:EBI70"/>
    <mergeCell ref="EBJ70:EBK70"/>
    <mergeCell ref="EBL70:EBM70"/>
    <mergeCell ref="EBN70:EBO70"/>
    <mergeCell ref="EBP70:EBQ70"/>
    <mergeCell ref="EAT70:EAU70"/>
    <mergeCell ref="EAV70:EAW70"/>
    <mergeCell ref="EAX70:EAY70"/>
    <mergeCell ref="EAZ70:EBA70"/>
    <mergeCell ref="EBB70:EBC70"/>
    <mergeCell ref="EBD70:EBE70"/>
    <mergeCell ref="EAH70:EAI70"/>
    <mergeCell ref="EAJ70:EAK70"/>
    <mergeCell ref="EAL70:EAM70"/>
    <mergeCell ref="EAN70:EAO70"/>
    <mergeCell ref="EAP70:EAQ70"/>
    <mergeCell ref="EAR70:EAS70"/>
    <mergeCell ref="DZV70:DZW70"/>
    <mergeCell ref="DZX70:DZY70"/>
    <mergeCell ref="DZZ70:EAA70"/>
    <mergeCell ref="EAB70:EAC70"/>
    <mergeCell ref="EAD70:EAE70"/>
    <mergeCell ref="EAF70:EAG70"/>
    <mergeCell ref="DZJ70:DZK70"/>
    <mergeCell ref="DZL70:DZM70"/>
    <mergeCell ref="DZN70:DZO70"/>
    <mergeCell ref="DZP70:DZQ70"/>
    <mergeCell ref="DZR70:DZS70"/>
    <mergeCell ref="DZT70:DZU70"/>
    <mergeCell ref="DYX70:DYY70"/>
    <mergeCell ref="DYZ70:DZA70"/>
    <mergeCell ref="DZB70:DZC70"/>
    <mergeCell ref="DZD70:DZE70"/>
    <mergeCell ref="DZF70:DZG70"/>
    <mergeCell ref="DZH70:DZI70"/>
    <mergeCell ref="DYL70:DYM70"/>
    <mergeCell ref="DYN70:DYO70"/>
    <mergeCell ref="DYP70:DYQ70"/>
    <mergeCell ref="DYR70:DYS70"/>
    <mergeCell ref="DYT70:DYU70"/>
    <mergeCell ref="DYV70:DYW70"/>
    <mergeCell ref="DXZ70:DYA70"/>
    <mergeCell ref="DYB70:DYC70"/>
    <mergeCell ref="DYD70:DYE70"/>
    <mergeCell ref="DYF70:DYG70"/>
    <mergeCell ref="DYH70:DYI70"/>
    <mergeCell ref="DYJ70:DYK70"/>
    <mergeCell ref="DXN70:DXO70"/>
    <mergeCell ref="DXP70:DXQ70"/>
    <mergeCell ref="DXR70:DXS70"/>
    <mergeCell ref="DXT70:DXU70"/>
    <mergeCell ref="DXV70:DXW70"/>
    <mergeCell ref="DXX70:DXY70"/>
    <mergeCell ref="DXB70:DXC70"/>
    <mergeCell ref="DXD70:DXE70"/>
    <mergeCell ref="DXF70:DXG70"/>
    <mergeCell ref="DXH70:DXI70"/>
    <mergeCell ref="DXJ70:DXK70"/>
    <mergeCell ref="DXL70:DXM70"/>
    <mergeCell ref="DWP70:DWQ70"/>
    <mergeCell ref="DWR70:DWS70"/>
    <mergeCell ref="DWT70:DWU70"/>
    <mergeCell ref="DWV70:DWW70"/>
    <mergeCell ref="DWX70:DWY70"/>
    <mergeCell ref="DWZ70:DXA70"/>
    <mergeCell ref="DWD70:DWE70"/>
    <mergeCell ref="DWF70:DWG70"/>
    <mergeCell ref="DWH70:DWI70"/>
    <mergeCell ref="DWJ70:DWK70"/>
    <mergeCell ref="DWL70:DWM70"/>
    <mergeCell ref="DWN70:DWO70"/>
    <mergeCell ref="DVR70:DVS70"/>
    <mergeCell ref="DVT70:DVU70"/>
    <mergeCell ref="DVV70:DVW70"/>
    <mergeCell ref="DVX70:DVY70"/>
    <mergeCell ref="DVZ70:DWA70"/>
    <mergeCell ref="DWB70:DWC70"/>
    <mergeCell ref="DVF70:DVG70"/>
    <mergeCell ref="DVH70:DVI70"/>
    <mergeCell ref="DVJ70:DVK70"/>
    <mergeCell ref="DVL70:DVM70"/>
    <mergeCell ref="DVN70:DVO70"/>
    <mergeCell ref="DVP70:DVQ70"/>
    <mergeCell ref="DUT70:DUU70"/>
    <mergeCell ref="DUV70:DUW70"/>
    <mergeCell ref="DUX70:DUY70"/>
    <mergeCell ref="DUZ70:DVA70"/>
    <mergeCell ref="DVB70:DVC70"/>
    <mergeCell ref="DVD70:DVE70"/>
    <mergeCell ref="DUH70:DUI70"/>
    <mergeCell ref="DUJ70:DUK70"/>
    <mergeCell ref="DUL70:DUM70"/>
    <mergeCell ref="DUN70:DUO70"/>
    <mergeCell ref="DUP70:DUQ70"/>
    <mergeCell ref="DUR70:DUS70"/>
    <mergeCell ref="DTV70:DTW70"/>
    <mergeCell ref="DTX70:DTY70"/>
    <mergeCell ref="DTZ70:DUA70"/>
    <mergeCell ref="DUB70:DUC70"/>
    <mergeCell ref="DUD70:DUE70"/>
    <mergeCell ref="DUF70:DUG70"/>
    <mergeCell ref="DTJ70:DTK70"/>
    <mergeCell ref="DTL70:DTM70"/>
    <mergeCell ref="DTN70:DTO70"/>
    <mergeCell ref="DTP70:DTQ70"/>
    <mergeCell ref="DTR70:DTS70"/>
    <mergeCell ref="DTT70:DTU70"/>
    <mergeCell ref="DSX70:DSY70"/>
    <mergeCell ref="DSZ70:DTA70"/>
    <mergeCell ref="DTB70:DTC70"/>
    <mergeCell ref="DTD70:DTE70"/>
    <mergeCell ref="DTF70:DTG70"/>
    <mergeCell ref="DTH70:DTI70"/>
    <mergeCell ref="DSL70:DSM70"/>
    <mergeCell ref="DSN70:DSO70"/>
    <mergeCell ref="DSP70:DSQ70"/>
    <mergeCell ref="DSR70:DSS70"/>
    <mergeCell ref="DST70:DSU70"/>
    <mergeCell ref="DSV70:DSW70"/>
    <mergeCell ref="DRZ70:DSA70"/>
    <mergeCell ref="DSB70:DSC70"/>
    <mergeCell ref="DSD70:DSE70"/>
    <mergeCell ref="DSF70:DSG70"/>
    <mergeCell ref="DSH70:DSI70"/>
    <mergeCell ref="DSJ70:DSK70"/>
    <mergeCell ref="DRN70:DRO70"/>
    <mergeCell ref="DRP70:DRQ70"/>
    <mergeCell ref="DRR70:DRS70"/>
    <mergeCell ref="DRT70:DRU70"/>
    <mergeCell ref="DRV70:DRW70"/>
    <mergeCell ref="DRX70:DRY70"/>
    <mergeCell ref="DRB70:DRC70"/>
    <mergeCell ref="DRD70:DRE70"/>
    <mergeCell ref="DRF70:DRG70"/>
    <mergeCell ref="DRH70:DRI70"/>
    <mergeCell ref="DRJ70:DRK70"/>
    <mergeCell ref="DRL70:DRM70"/>
    <mergeCell ref="DQP70:DQQ70"/>
    <mergeCell ref="DQR70:DQS70"/>
    <mergeCell ref="DQT70:DQU70"/>
    <mergeCell ref="DQV70:DQW70"/>
    <mergeCell ref="DQX70:DQY70"/>
    <mergeCell ref="DQZ70:DRA70"/>
    <mergeCell ref="DQD70:DQE70"/>
    <mergeCell ref="DQF70:DQG70"/>
    <mergeCell ref="DQH70:DQI70"/>
    <mergeCell ref="DQJ70:DQK70"/>
    <mergeCell ref="DQL70:DQM70"/>
    <mergeCell ref="DQN70:DQO70"/>
    <mergeCell ref="DPR70:DPS70"/>
    <mergeCell ref="DPT70:DPU70"/>
    <mergeCell ref="DPV70:DPW70"/>
    <mergeCell ref="DPX70:DPY70"/>
    <mergeCell ref="DPZ70:DQA70"/>
    <mergeCell ref="DQB70:DQC70"/>
    <mergeCell ref="DPF70:DPG70"/>
    <mergeCell ref="DPH70:DPI70"/>
    <mergeCell ref="DPJ70:DPK70"/>
    <mergeCell ref="DPL70:DPM70"/>
    <mergeCell ref="DPN70:DPO70"/>
    <mergeCell ref="DPP70:DPQ70"/>
    <mergeCell ref="DOT70:DOU70"/>
    <mergeCell ref="DOV70:DOW70"/>
    <mergeCell ref="DOX70:DOY70"/>
    <mergeCell ref="DOZ70:DPA70"/>
    <mergeCell ref="DPB70:DPC70"/>
    <mergeCell ref="DPD70:DPE70"/>
    <mergeCell ref="DOH70:DOI70"/>
    <mergeCell ref="DOJ70:DOK70"/>
    <mergeCell ref="DOL70:DOM70"/>
    <mergeCell ref="DON70:DOO70"/>
    <mergeCell ref="DOP70:DOQ70"/>
    <mergeCell ref="DOR70:DOS70"/>
    <mergeCell ref="DNV70:DNW70"/>
    <mergeCell ref="DNX70:DNY70"/>
    <mergeCell ref="DNZ70:DOA70"/>
    <mergeCell ref="DOB70:DOC70"/>
    <mergeCell ref="DOD70:DOE70"/>
    <mergeCell ref="DOF70:DOG70"/>
    <mergeCell ref="DNJ70:DNK70"/>
    <mergeCell ref="DNL70:DNM70"/>
    <mergeCell ref="DNN70:DNO70"/>
    <mergeCell ref="DNP70:DNQ70"/>
    <mergeCell ref="DNR70:DNS70"/>
    <mergeCell ref="DNT70:DNU70"/>
    <mergeCell ref="DMX70:DMY70"/>
    <mergeCell ref="DMZ70:DNA70"/>
    <mergeCell ref="DNB70:DNC70"/>
    <mergeCell ref="DND70:DNE70"/>
    <mergeCell ref="DNF70:DNG70"/>
    <mergeCell ref="DNH70:DNI70"/>
    <mergeCell ref="DML70:DMM70"/>
    <mergeCell ref="DMN70:DMO70"/>
    <mergeCell ref="DMP70:DMQ70"/>
    <mergeCell ref="DMR70:DMS70"/>
    <mergeCell ref="DMT70:DMU70"/>
    <mergeCell ref="DMV70:DMW70"/>
    <mergeCell ref="DLZ70:DMA70"/>
    <mergeCell ref="DMB70:DMC70"/>
    <mergeCell ref="DMD70:DME70"/>
    <mergeCell ref="DMF70:DMG70"/>
    <mergeCell ref="DMH70:DMI70"/>
    <mergeCell ref="DMJ70:DMK70"/>
    <mergeCell ref="DLN70:DLO70"/>
    <mergeCell ref="DLP70:DLQ70"/>
    <mergeCell ref="DLR70:DLS70"/>
    <mergeCell ref="DLT70:DLU70"/>
    <mergeCell ref="DLV70:DLW70"/>
    <mergeCell ref="DLX70:DLY70"/>
    <mergeCell ref="DLB70:DLC70"/>
    <mergeCell ref="DLD70:DLE70"/>
    <mergeCell ref="DLF70:DLG70"/>
    <mergeCell ref="DLH70:DLI70"/>
    <mergeCell ref="DLJ70:DLK70"/>
    <mergeCell ref="DLL70:DLM70"/>
    <mergeCell ref="DKP70:DKQ70"/>
    <mergeCell ref="DKR70:DKS70"/>
    <mergeCell ref="DKT70:DKU70"/>
    <mergeCell ref="DKV70:DKW70"/>
    <mergeCell ref="DKX70:DKY70"/>
    <mergeCell ref="DKZ70:DLA70"/>
    <mergeCell ref="DKD70:DKE70"/>
    <mergeCell ref="DKF70:DKG70"/>
    <mergeCell ref="DKH70:DKI70"/>
    <mergeCell ref="DKJ70:DKK70"/>
    <mergeCell ref="DKL70:DKM70"/>
    <mergeCell ref="DKN70:DKO70"/>
    <mergeCell ref="DJR70:DJS70"/>
    <mergeCell ref="DJT70:DJU70"/>
    <mergeCell ref="DJV70:DJW70"/>
    <mergeCell ref="DJX70:DJY70"/>
    <mergeCell ref="DJZ70:DKA70"/>
    <mergeCell ref="DKB70:DKC70"/>
    <mergeCell ref="DJF70:DJG70"/>
    <mergeCell ref="DJH70:DJI70"/>
    <mergeCell ref="DJJ70:DJK70"/>
    <mergeCell ref="DJL70:DJM70"/>
    <mergeCell ref="DJN70:DJO70"/>
    <mergeCell ref="DJP70:DJQ70"/>
    <mergeCell ref="DIT70:DIU70"/>
    <mergeCell ref="DIV70:DIW70"/>
    <mergeCell ref="DIX70:DIY70"/>
    <mergeCell ref="DIZ70:DJA70"/>
    <mergeCell ref="DJB70:DJC70"/>
    <mergeCell ref="DJD70:DJE70"/>
    <mergeCell ref="DIH70:DII70"/>
    <mergeCell ref="DIJ70:DIK70"/>
    <mergeCell ref="DIL70:DIM70"/>
    <mergeCell ref="DIN70:DIO70"/>
    <mergeCell ref="DIP70:DIQ70"/>
    <mergeCell ref="DIR70:DIS70"/>
    <mergeCell ref="DHV70:DHW70"/>
    <mergeCell ref="DHX70:DHY70"/>
    <mergeCell ref="DHZ70:DIA70"/>
    <mergeCell ref="DIB70:DIC70"/>
    <mergeCell ref="DID70:DIE70"/>
    <mergeCell ref="DIF70:DIG70"/>
    <mergeCell ref="DHJ70:DHK70"/>
    <mergeCell ref="DHL70:DHM70"/>
    <mergeCell ref="DHN70:DHO70"/>
    <mergeCell ref="DHP70:DHQ70"/>
    <mergeCell ref="DHR70:DHS70"/>
    <mergeCell ref="DHT70:DHU70"/>
    <mergeCell ref="DGX70:DGY70"/>
    <mergeCell ref="DGZ70:DHA70"/>
    <mergeCell ref="DHB70:DHC70"/>
    <mergeCell ref="DHD70:DHE70"/>
    <mergeCell ref="DHF70:DHG70"/>
    <mergeCell ref="DHH70:DHI70"/>
    <mergeCell ref="DGL70:DGM70"/>
    <mergeCell ref="DGN70:DGO70"/>
    <mergeCell ref="DGP70:DGQ70"/>
    <mergeCell ref="DGR70:DGS70"/>
    <mergeCell ref="DGT70:DGU70"/>
    <mergeCell ref="DGV70:DGW70"/>
    <mergeCell ref="DFZ70:DGA70"/>
    <mergeCell ref="DGB70:DGC70"/>
    <mergeCell ref="DGD70:DGE70"/>
    <mergeCell ref="DGF70:DGG70"/>
    <mergeCell ref="DGH70:DGI70"/>
    <mergeCell ref="DGJ70:DGK70"/>
    <mergeCell ref="DFN70:DFO70"/>
    <mergeCell ref="DFP70:DFQ70"/>
    <mergeCell ref="DFR70:DFS70"/>
    <mergeCell ref="DFT70:DFU70"/>
    <mergeCell ref="DFV70:DFW70"/>
    <mergeCell ref="DFX70:DFY70"/>
    <mergeCell ref="DFB70:DFC70"/>
    <mergeCell ref="DFD70:DFE70"/>
    <mergeCell ref="DFF70:DFG70"/>
    <mergeCell ref="DFH70:DFI70"/>
    <mergeCell ref="DFJ70:DFK70"/>
    <mergeCell ref="DFL70:DFM70"/>
    <mergeCell ref="DEP70:DEQ70"/>
    <mergeCell ref="DER70:DES70"/>
    <mergeCell ref="DET70:DEU70"/>
    <mergeCell ref="DEV70:DEW70"/>
    <mergeCell ref="DEX70:DEY70"/>
    <mergeCell ref="DEZ70:DFA70"/>
    <mergeCell ref="DED70:DEE70"/>
    <mergeCell ref="DEF70:DEG70"/>
    <mergeCell ref="DEH70:DEI70"/>
    <mergeCell ref="DEJ70:DEK70"/>
    <mergeCell ref="DEL70:DEM70"/>
    <mergeCell ref="DEN70:DEO70"/>
    <mergeCell ref="DDR70:DDS70"/>
    <mergeCell ref="DDT70:DDU70"/>
    <mergeCell ref="DDV70:DDW70"/>
    <mergeCell ref="DDX70:DDY70"/>
    <mergeCell ref="DDZ70:DEA70"/>
    <mergeCell ref="DEB70:DEC70"/>
    <mergeCell ref="DDF70:DDG70"/>
    <mergeCell ref="DDH70:DDI70"/>
    <mergeCell ref="DDJ70:DDK70"/>
    <mergeCell ref="DDL70:DDM70"/>
    <mergeCell ref="DDN70:DDO70"/>
    <mergeCell ref="DDP70:DDQ70"/>
    <mergeCell ref="DCT70:DCU70"/>
    <mergeCell ref="DCV70:DCW70"/>
    <mergeCell ref="DCX70:DCY70"/>
    <mergeCell ref="DCZ70:DDA70"/>
    <mergeCell ref="DDB70:DDC70"/>
    <mergeCell ref="DDD70:DDE70"/>
    <mergeCell ref="DCH70:DCI70"/>
    <mergeCell ref="DCJ70:DCK70"/>
    <mergeCell ref="DCL70:DCM70"/>
    <mergeCell ref="DCN70:DCO70"/>
    <mergeCell ref="DCP70:DCQ70"/>
    <mergeCell ref="DCR70:DCS70"/>
    <mergeCell ref="DBV70:DBW70"/>
    <mergeCell ref="DBX70:DBY70"/>
    <mergeCell ref="DBZ70:DCA70"/>
    <mergeCell ref="DCB70:DCC70"/>
    <mergeCell ref="DCD70:DCE70"/>
    <mergeCell ref="DCF70:DCG70"/>
    <mergeCell ref="DBJ70:DBK70"/>
    <mergeCell ref="DBL70:DBM70"/>
    <mergeCell ref="DBN70:DBO70"/>
    <mergeCell ref="DBP70:DBQ70"/>
    <mergeCell ref="DBR70:DBS70"/>
    <mergeCell ref="DBT70:DBU70"/>
    <mergeCell ref="DAX70:DAY70"/>
    <mergeCell ref="DAZ70:DBA70"/>
    <mergeCell ref="DBB70:DBC70"/>
    <mergeCell ref="DBD70:DBE70"/>
    <mergeCell ref="DBF70:DBG70"/>
    <mergeCell ref="DBH70:DBI70"/>
    <mergeCell ref="DAL70:DAM70"/>
    <mergeCell ref="DAN70:DAO70"/>
    <mergeCell ref="DAP70:DAQ70"/>
    <mergeCell ref="DAR70:DAS70"/>
    <mergeCell ref="DAT70:DAU70"/>
    <mergeCell ref="DAV70:DAW70"/>
    <mergeCell ref="CZZ70:DAA70"/>
    <mergeCell ref="DAB70:DAC70"/>
    <mergeCell ref="DAD70:DAE70"/>
    <mergeCell ref="DAF70:DAG70"/>
    <mergeCell ref="DAH70:DAI70"/>
    <mergeCell ref="DAJ70:DAK70"/>
    <mergeCell ref="CZN70:CZO70"/>
    <mergeCell ref="CZP70:CZQ70"/>
    <mergeCell ref="CZR70:CZS70"/>
    <mergeCell ref="CZT70:CZU70"/>
    <mergeCell ref="CZV70:CZW70"/>
    <mergeCell ref="CZX70:CZY70"/>
    <mergeCell ref="CZB70:CZC70"/>
    <mergeCell ref="CZD70:CZE70"/>
    <mergeCell ref="CZF70:CZG70"/>
    <mergeCell ref="CZH70:CZI70"/>
    <mergeCell ref="CZJ70:CZK70"/>
    <mergeCell ref="CZL70:CZM70"/>
    <mergeCell ref="CYP70:CYQ70"/>
    <mergeCell ref="CYR70:CYS70"/>
    <mergeCell ref="CYT70:CYU70"/>
    <mergeCell ref="CYV70:CYW70"/>
    <mergeCell ref="CYX70:CYY70"/>
    <mergeCell ref="CYZ70:CZA70"/>
    <mergeCell ref="CYD70:CYE70"/>
    <mergeCell ref="CYF70:CYG70"/>
    <mergeCell ref="CYH70:CYI70"/>
    <mergeCell ref="CYJ70:CYK70"/>
    <mergeCell ref="CYL70:CYM70"/>
    <mergeCell ref="CYN70:CYO70"/>
    <mergeCell ref="CXR70:CXS70"/>
    <mergeCell ref="CXT70:CXU70"/>
    <mergeCell ref="CXV70:CXW70"/>
    <mergeCell ref="CXX70:CXY70"/>
    <mergeCell ref="CXZ70:CYA70"/>
    <mergeCell ref="CYB70:CYC70"/>
    <mergeCell ref="CXF70:CXG70"/>
    <mergeCell ref="CXH70:CXI70"/>
    <mergeCell ref="CXJ70:CXK70"/>
    <mergeCell ref="CXL70:CXM70"/>
    <mergeCell ref="CXN70:CXO70"/>
    <mergeCell ref="CXP70:CXQ70"/>
    <mergeCell ref="CWT70:CWU70"/>
    <mergeCell ref="CWV70:CWW70"/>
    <mergeCell ref="CWX70:CWY70"/>
    <mergeCell ref="CWZ70:CXA70"/>
    <mergeCell ref="CXB70:CXC70"/>
    <mergeCell ref="CXD70:CXE70"/>
    <mergeCell ref="CWH70:CWI70"/>
    <mergeCell ref="CWJ70:CWK70"/>
    <mergeCell ref="CWL70:CWM70"/>
    <mergeCell ref="CWN70:CWO70"/>
    <mergeCell ref="CWP70:CWQ70"/>
    <mergeCell ref="CWR70:CWS70"/>
    <mergeCell ref="CVV70:CVW70"/>
    <mergeCell ref="CVX70:CVY70"/>
    <mergeCell ref="CVZ70:CWA70"/>
    <mergeCell ref="CWB70:CWC70"/>
    <mergeCell ref="CWD70:CWE70"/>
    <mergeCell ref="CWF70:CWG70"/>
    <mergeCell ref="CVJ70:CVK70"/>
    <mergeCell ref="CVL70:CVM70"/>
    <mergeCell ref="CVN70:CVO70"/>
    <mergeCell ref="CVP70:CVQ70"/>
    <mergeCell ref="CVR70:CVS70"/>
    <mergeCell ref="CVT70:CVU70"/>
    <mergeCell ref="CUX70:CUY70"/>
    <mergeCell ref="CUZ70:CVA70"/>
    <mergeCell ref="CVB70:CVC70"/>
    <mergeCell ref="CVD70:CVE70"/>
    <mergeCell ref="CVF70:CVG70"/>
    <mergeCell ref="CVH70:CVI70"/>
    <mergeCell ref="CUL70:CUM70"/>
    <mergeCell ref="CUN70:CUO70"/>
    <mergeCell ref="CUP70:CUQ70"/>
    <mergeCell ref="CUR70:CUS70"/>
    <mergeCell ref="CUT70:CUU70"/>
    <mergeCell ref="CUV70:CUW70"/>
    <mergeCell ref="CTZ70:CUA70"/>
    <mergeCell ref="CUB70:CUC70"/>
    <mergeCell ref="CUD70:CUE70"/>
    <mergeCell ref="CUF70:CUG70"/>
    <mergeCell ref="CUH70:CUI70"/>
    <mergeCell ref="CUJ70:CUK70"/>
    <mergeCell ref="CTN70:CTO70"/>
    <mergeCell ref="CTP70:CTQ70"/>
    <mergeCell ref="CTR70:CTS70"/>
    <mergeCell ref="CTT70:CTU70"/>
    <mergeCell ref="CTV70:CTW70"/>
    <mergeCell ref="CTX70:CTY70"/>
    <mergeCell ref="CTB70:CTC70"/>
    <mergeCell ref="CTD70:CTE70"/>
    <mergeCell ref="CTF70:CTG70"/>
    <mergeCell ref="CTH70:CTI70"/>
    <mergeCell ref="CTJ70:CTK70"/>
    <mergeCell ref="CTL70:CTM70"/>
    <mergeCell ref="CSP70:CSQ70"/>
    <mergeCell ref="CSR70:CSS70"/>
    <mergeCell ref="CST70:CSU70"/>
    <mergeCell ref="CSV70:CSW70"/>
    <mergeCell ref="CSX70:CSY70"/>
    <mergeCell ref="CSZ70:CTA70"/>
    <mergeCell ref="CSD70:CSE70"/>
    <mergeCell ref="CSF70:CSG70"/>
    <mergeCell ref="CSH70:CSI70"/>
    <mergeCell ref="CSJ70:CSK70"/>
    <mergeCell ref="CSL70:CSM70"/>
    <mergeCell ref="CSN70:CSO70"/>
    <mergeCell ref="CRR70:CRS70"/>
    <mergeCell ref="CRT70:CRU70"/>
    <mergeCell ref="CRV70:CRW70"/>
    <mergeCell ref="CRX70:CRY70"/>
    <mergeCell ref="CRZ70:CSA70"/>
    <mergeCell ref="CSB70:CSC70"/>
    <mergeCell ref="CRF70:CRG70"/>
    <mergeCell ref="CRH70:CRI70"/>
    <mergeCell ref="CRJ70:CRK70"/>
    <mergeCell ref="CRL70:CRM70"/>
    <mergeCell ref="CRN70:CRO70"/>
    <mergeCell ref="CRP70:CRQ70"/>
    <mergeCell ref="CQT70:CQU70"/>
    <mergeCell ref="CQV70:CQW70"/>
    <mergeCell ref="CQX70:CQY70"/>
    <mergeCell ref="CQZ70:CRA70"/>
    <mergeCell ref="CRB70:CRC70"/>
    <mergeCell ref="CRD70:CRE70"/>
    <mergeCell ref="CQH70:CQI70"/>
    <mergeCell ref="CQJ70:CQK70"/>
    <mergeCell ref="CQL70:CQM70"/>
    <mergeCell ref="CQN70:CQO70"/>
    <mergeCell ref="CQP70:CQQ70"/>
    <mergeCell ref="CQR70:CQS70"/>
    <mergeCell ref="CPV70:CPW70"/>
    <mergeCell ref="CPX70:CPY70"/>
    <mergeCell ref="CPZ70:CQA70"/>
    <mergeCell ref="CQB70:CQC70"/>
    <mergeCell ref="CQD70:CQE70"/>
    <mergeCell ref="CQF70:CQG70"/>
    <mergeCell ref="CPJ70:CPK70"/>
    <mergeCell ref="CPL70:CPM70"/>
    <mergeCell ref="CPN70:CPO70"/>
    <mergeCell ref="CPP70:CPQ70"/>
    <mergeCell ref="CPR70:CPS70"/>
    <mergeCell ref="CPT70:CPU70"/>
    <mergeCell ref="COX70:COY70"/>
    <mergeCell ref="COZ70:CPA70"/>
    <mergeCell ref="CPB70:CPC70"/>
    <mergeCell ref="CPD70:CPE70"/>
    <mergeCell ref="CPF70:CPG70"/>
    <mergeCell ref="CPH70:CPI70"/>
    <mergeCell ref="COL70:COM70"/>
    <mergeCell ref="CON70:COO70"/>
    <mergeCell ref="COP70:COQ70"/>
    <mergeCell ref="COR70:COS70"/>
    <mergeCell ref="COT70:COU70"/>
    <mergeCell ref="COV70:COW70"/>
    <mergeCell ref="CNZ70:COA70"/>
    <mergeCell ref="COB70:COC70"/>
    <mergeCell ref="COD70:COE70"/>
    <mergeCell ref="COF70:COG70"/>
    <mergeCell ref="COH70:COI70"/>
    <mergeCell ref="COJ70:COK70"/>
    <mergeCell ref="CNN70:CNO70"/>
    <mergeCell ref="CNP70:CNQ70"/>
    <mergeCell ref="CNR70:CNS70"/>
    <mergeCell ref="CNT70:CNU70"/>
    <mergeCell ref="CNV70:CNW70"/>
    <mergeCell ref="CNX70:CNY70"/>
    <mergeCell ref="CNB70:CNC70"/>
    <mergeCell ref="CND70:CNE70"/>
    <mergeCell ref="CNF70:CNG70"/>
    <mergeCell ref="CNH70:CNI70"/>
    <mergeCell ref="CNJ70:CNK70"/>
    <mergeCell ref="CNL70:CNM70"/>
    <mergeCell ref="CMP70:CMQ70"/>
    <mergeCell ref="CMR70:CMS70"/>
    <mergeCell ref="CMT70:CMU70"/>
    <mergeCell ref="CMV70:CMW70"/>
    <mergeCell ref="CMX70:CMY70"/>
    <mergeCell ref="CMZ70:CNA70"/>
    <mergeCell ref="CMD70:CME70"/>
    <mergeCell ref="CMF70:CMG70"/>
    <mergeCell ref="CMH70:CMI70"/>
    <mergeCell ref="CMJ70:CMK70"/>
    <mergeCell ref="CML70:CMM70"/>
    <mergeCell ref="CMN70:CMO70"/>
    <mergeCell ref="CLR70:CLS70"/>
    <mergeCell ref="CLT70:CLU70"/>
    <mergeCell ref="CLV70:CLW70"/>
    <mergeCell ref="CLX70:CLY70"/>
    <mergeCell ref="CLZ70:CMA70"/>
    <mergeCell ref="CMB70:CMC70"/>
    <mergeCell ref="CLF70:CLG70"/>
    <mergeCell ref="CLH70:CLI70"/>
    <mergeCell ref="CLJ70:CLK70"/>
    <mergeCell ref="CLL70:CLM70"/>
    <mergeCell ref="CLN70:CLO70"/>
    <mergeCell ref="CLP70:CLQ70"/>
    <mergeCell ref="CKT70:CKU70"/>
    <mergeCell ref="CKV70:CKW70"/>
    <mergeCell ref="CKX70:CKY70"/>
    <mergeCell ref="CKZ70:CLA70"/>
    <mergeCell ref="CLB70:CLC70"/>
    <mergeCell ref="CLD70:CLE70"/>
    <mergeCell ref="CKH70:CKI70"/>
    <mergeCell ref="CKJ70:CKK70"/>
    <mergeCell ref="CKL70:CKM70"/>
    <mergeCell ref="CKN70:CKO70"/>
    <mergeCell ref="CKP70:CKQ70"/>
    <mergeCell ref="CKR70:CKS70"/>
    <mergeCell ref="CJV70:CJW70"/>
    <mergeCell ref="CJX70:CJY70"/>
    <mergeCell ref="CJZ70:CKA70"/>
    <mergeCell ref="CKB70:CKC70"/>
    <mergeCell ref="CKD70:CKE70"/>
    <mergeCell ref="CKF70:CKG70"/>
    <mergeCell ref="CJJ70:CJK70"/>
    <mergeCell ref="CJL70:CJM70"/>
    <mergeCell ref="CJN70:CJO70"/>
    <mergeCell ref="CJP70:CJQ70"/>
    <mergeCell ref="CJR70:CJS70"/>
    <mergeCell ref="CJT70:CJU70"/>
    <mergeCell ref="CIX70:CIY70"/>
    <mergeCell ref="CIZ70:CJA70"/>
    <mergeCell ref="CJB70:CJC70"/>
    <mergeCell ref="CJD70:CJE70"/>
    <mergeCell ref="CJF70:CJG70"/>
    <mergeCell ref="CJH70:CJI70"/>
    <mergeCell ref="CIL70:CIM70"/>
    <mergeCell ref="CIN70:CIO70"/>
    <mergeCell ref="CIP70:CIQ70"/>
    <mergeCell ref="CIR70:CIS70"/>
    <mergeCell ref="CIT70:CIU70"/>
    <mergeCell ref="CIV70:CIW70"/>
    <mergeCell ref="CHZ70:CIA70"/>
    <mergeCell ref="CIB70:CIC70"/>
    <mergeCell ref="CID70:CIE70"/>
    <mergeCell ref="CIF70:CIG70"/>
    <mergeCell ref="CIH70:CII70"/>
    <mergeCell ref="CIJ70:CIK70"/>
    <mergeCell ref="CHN70:CHO70"/>
    <mergeCell ref="CHP70:CHQ70"/>
    <mergeCell ref="CHR70:CHS70"/>
    <mergeCell ref="CHT70:CHU70"/>
    <mergeCell ref="CHV70:CHW70"/>
    <mergeCell ref="CHX70:CHY70"/>
    <mergeCell ref="CHB70:CHC70"/>
    <mergeCell ref="CHD70:CHE70"/>
    <mergeCell ref="CHF70:CHG70"/>
    <mergeCell ref="CHH70:CHI70"/>
    <mergeCell ref="CHJ70:CHK70"/>
    <mergeCell ref="CHL70:CHM70"/>
    <mergeCell ref="CGP70:CGQ70"/>
    <mergeCell ref="CGR70:CGS70"/>
    <mergeCell ref="CGT70:CGU70"/>
    <mergeCell ref="CGV70:CGW70"/>
    <mergeCell ref="CGX70:CGY70"/>
    <mergeCell ref="CGZ70:CHA70"/>
    <mergeCell ref="CGD70:CGE70"/>
    <mergeCell ref="CGF70:CGG70"/>
    <mergeCell ref="CGH70:CGI70"/>
    <mergeCell ref="CGJ70:CGK70"/>
    <mergeCell ref="CGL70:CGM70"/>
    <mergeCell ref="CGN70:CGO70"/>
    <mergeCell ref="CFR70:CFS70"/>
    <mergeCell ref="CFT70:CFU70"/>
    <mergeCell ref="CFV70:CFW70"/>
    <mergeCell ref="CFX70:CFY70"/>
    <mergeCell ref="CFZ70:CGA70"/>
    <mergeCell ref="CGB70:CGC70"/>
    <mergeCell ref="CFF70:CFG70"/>
    <mergeCell ref="CFH70:CFI70"/>
    <mergeCell ref="CFJ70:CFK70"/>
    <mergeCell ref="CFL70:CFM70"/>
    <mergeCell ref="CFN70:CFO70"/>
    <mergeCell ref="CFP70:CFQ70"/>
    <mergeCell ref="CET70:CEU70"/>
    <mergeCell ref="CEV70:CEW70"/>
    <mergeCell ref="CEX70:CEY70"/>
    <mergeCell ref="CEZ70:CFA70"/>
    <mergeCell ref="CFB70:CFC70"/>
    <mergeCell ref="CFD70:CFE70"/>
    <mergeCell ref="CEH70:CEI70"/>
    <mergeCell ref="CEJ70:CEK70"/>
    <mergeCell ref="CEL70:CEM70"/>
    <mergeCell ref="CEN70:CEO70"/>
    <mergeCell ref="CEP70:CEQ70"/>
    <mergeCell ref="CER70:CES70"/>
    <mergeCell ref="CDV70:CDW70"/>
    <mergeCell ref="CDX70:CDY70"/>
    <mergeCell ref="CDZ70:CEA70"/>
    <mergeCell ref="CEB70:CEC70"/>
    <mergeCell ref="CED70:CEE70"/>
    <mergeCell ref="CEF70:CEG70"/>
    <mergeCell ref="CDJ70:CDK70"/>
    <mergeCell ref="CDL70:CDM70"/>
    <mergeCell ref="CDN70:CDO70"/>
    <mergeCell ref="CDP70:CDQ70"/>
    <mergeCell ref="CDR70:CDS70"/>
    <mergeCell ref="CDT70:CDU70"/>
    <mergeCell ref="CCX70:CCY70"/>
    <mergeCell ref="CCZ70:CDA70"/>
    <mergeCell ref="CDB70:CDC70"/>
    <mergeCell ref="CDD70:CDE70"/>
    <mergeCell ref="CDF70:CDG70"/>
    <mergeCell ref="CDH70:CDI70"/>
    <mergeCell ref="CCL70:CCM70"/>
    <mergeCell ref="CCN70:CCO70"/>
    <mergeCell ref="CCP70:CCQ70"/>
    <mergeCell ref="CCR70:CCS70"/>
    <mergeCell ref="CCT70:CCU70"/>
    <mergeCell ref="CCV70:CCW70"/>
    <mergeCell ref="CBZ70:CCA70"/>
    <mergeCell ref="CCB70:CCC70"/>
    <mergeCell ref="CCD70:CCE70"/>
    <mergeCell ref="CCF70:CCG70"/>
    <mergeCell ref="CCH70:CCI70"/>
    <mergeCell ref="CCJ70:CCK70"/>
    <mergeCell ref="CBN70:CBO70"/>
    <mergeCell ref="CBP70:CBQ70"/>
    <mergeCell ref="CBR70:CBS70"/>
    <mergeCell ref="CBT70:CBU70"/>
    <mergeCell ref="CBV70:CBW70"/>
    <mergeCell ref="CBX70:CBY70"/>
    <mergeCell ref="CBB70:CBC70"/>
    <mergeCell ref="CBD70:CBE70"/>
    <mergeCell ref="CBF70:CBG70"/>
    <mergeCell ref="CBH70:CBI70"/>
    <mergeCell ref="CBJ70:CBK70"/>
    <mergeCell ref="CBL70:CBM70"/>
    <mergeCell ref="CAP70:CAQ70"/>
    <mergeCell ref="CAR70:CAS70"/>
    <mergeCell ref="CAT70:CAU70"/>
    <mergeCell ref="CAV70:CAW70"/>
    <mergeCell ref="CAX70:CAY70"/>
    <mergeCell ref="CAZ70:CBA70"/>
    <mergeCell ref="CAD70:CAE70"/>
    <mergeCell ref="CAF70:CAG70"/>
    <mergeCell ref="CAH70:CAI70"/>
    <mergeCell ref="CAJ70:CAK70"/>
    <mergeCell ref="CAL70:CAM70"/>
    <mergeCell ref="CAN70:CAO70"/>
    <mergeCell ref="BZR70:BZS70"/>
    <mergeCell ref="BZT70:BZU70"/>
    <mergeCell ref="BZV70:BZW70"/>
    <mergeCell ref="BZX70:BZY70"/>
    <mergeCell ref="BZZ70:CAA70"/>
    <mergeCell ref="CAB70:CAC70"/>
    <mergeCell ref="BZF70:BZG70"/>
    <mergeCell ref="BZH70:BZI70"/>
    <mergeCell ref="BZJ70:BZK70"/>
    <mergeCell ref="BZL70:BZM70"/>
    <mergeCell ref="BZN70:BZO70"/>
    <mergeCell ref="BZP70:BZQ70"/>
    <mergeCell ref="BYT70:BYU70"/>
    <mergeCell ref="BYV70:BYW70"/>
    <mergeCell ref="BYX70:BYY70"/>
    <mergeCell ref="BYZ70:BZA70"/>
    <mergeCell ref="BZB70:BZC70"/>
    <mergeCell ref="BZD70:BZE70"/>
    <mergeCell ref="BYH70:BYI70"/>
    <mergeCell ref="BYJ70:BYK70"/>
    <mergeCell ref="BYL70:BYM70"/>
    <mergeCell ref="BYN70:BYO70"/>
    <mergeCell ref="BYP70:BYQ70"/>
    <mergeCell ref="BYR70:BYS70"/>
    <mergeCell ref="BXV70:BXW70"/>
    <mergeCell ref="BXX70:BXY70"/>
    <mergeCell ref="BXZ70:BYA70"/>
    <mergeCell ref="BYB70:BYC70"/>
    <mergeCell ref="BYD70:BYE70"/>
    <mergeCell ref="BYF70:BYG70"/>
    <mergeCell ref="BXJ70:BXK70"/>
    <mergeCell ref="BXL70:BXM70"/>
    <mergeCell ref="BXN70:BXO70"/>
    <mergeCell ref="BXP70:BXQ70"/>
    <mergeCell ref="BXR70:BXS70"/>
    <mergeCell ref="BXT70:BXU70"/>
    <mergeCell ref="BWX70:BWY70"/>
    <mergeCell ref="BWZ70:BXA70"/>
    <mergeCell ref="BXB70:BXC70"/>
    <mergeCell ref="BXD70:BXE70"/>
    <mergeCell ref="BXF70:BXG70"/>
    <mergeCell ref="BXH70:BXI70"/>
    <mergeCell ref="BWL70:BWM70"/>
    <mergeCell ref="BWN70:BWO70"/>
    <mergeCell ref="BWP70:BWQ70"/>
    <mergeCell ref="BWR70:BWS70"/>
    <mergeCell ref="BWT70:BWU70"/>
    <mergeCell ref="BWV70:BWW70"/>
    <mergeCell ref="BVZ70:BWA70"/>
    <mergeCell ref="BWB70:BWC70"/>
    <mergeCell ref="BWD70:BWE70"/>
    <mergeCell ref="BWF70:BWG70"/>
    <mergeCell ref="BWH70:BWI70"/>
    <mergeCell ref="BWJ70:BWK70"/>
    <mergeCell ref="BVN70:BVO70"/>
    <mergeCell ref="BVP70:BVQ70"/>
    <mergeCell ref="BVR70:BVS70"/>
    <mergeCell ref="BVT70:BVU70"/>
    <mergeCell ref="BVV70:BVW70"/>
    <mergeCell ref="BVX70:BVY70"/>
    <mergeCell ref="BVB70:BVC70"/>
    <mergeCell ref="BVD70:BVE70"/>
    <mergeCell ref="BVF70:BVG70"/>
    <mergeCell ref="BVH70:BVI70"/>
    <mergeCell ref="BVJ70:BVK70"/>
    <mergeCell ref="BVL70:BVM70"/>
    <mergeCell ref="BUP70:BUQ70"/>
    <mergeCell ref="BUR70:BUS70"/>
    <mergeCell ref="BUT70:BUU70"/>
    <mergeCell ref="BUV70:BUW70"/>
    <mergeCell ref="BUX70:BUY70"/>
    <mergeCell ref="BUZ70:BVA70"/>
    <mergeCell ref="BUD70:BUE70"/>
    <mergeCell ref="BUF70:BUG70"/>
    <mergeCell ref="BUH70:BUI70"/>
    <mergeCell ref="BUJ70:BUK70"/>
    <mergeCell ref="BUL70:BUM70"/>
    <mergeCell ref="BUN70:BUO70"/>
    <mergeCell ref="BTR70:BTS70"/>
    <mergeCell ref="BTT70:BTU70"/>
    <mergeCell ref="BTV70:BTW70"/>
    <mergeCell ref="BTX70:BTY70"/>
    <mergeCell ref="BTZ70:BUA70"/>
    <mergeCell ref="BUB70:BUC70"/>
    <mergeCell ref="BTF70:BTG70"/>
    <mergeCell ref="BTH70:BTI70"/>
    <mergeCell ref="BTJ70:BTK70"/>
    <mergeCell ref="BTL70:BTM70"/>
    <mergeCell ref="BTN70:BTO70"/>
    <mergeCell ref="BTP70:BTQ70"/>
    <mergeCell ref="BST70:BSU70"/>
    <mergeCell ref="BSV70:BSW70"/>
    <mergeCell ref="BSX70:BSY70"/>
    <mergeCell ref="BSZ70:BTA70"/>
    <mergeCell ref="BTB70:BTC70"/>
    <mergeCell ref="BTD70:BTE70"/>
    <mergeCell ref="BSH70:BSI70"/>
    <mergeCell ref="BSJ70:BSK70"/>
    <mergeCell ref="BSL70:BSM70"/>
    <mergeCell ref="BSN70:BSO70"/>
    <mergeCell ref="BSP70:BSQ70"/>
    <mergeCell ref="BSR70:BSS70"/>
    <mergeCell ref="BRV70:BRW70"/>
    <mergeCell ref="BRX70:BRY70"/>
    <mergeCell ref="BRZ70:BSA70"/>
    <mergeCell ref="BSB70:BSC70"/>
    <mergeCell ref="BSD70:BSE70"/>
    <mergeCell ref="BSF70:BSG70"/>
    <mergeCell ref="BRJ70:BRK70"/>
    <mergeCell ref="BRL70:BRM70"/>
    <mergeCell ref="BRN70:BRO70"/>
    <mergeCell ref="BRP70:BRQ70"/>
    <mergeCell ref="BRR70:BRS70"/>
    <mergeCell ref="BRT70:BRU70"/>
    <mergeCell ref="BQX70:BQY70"/>
    <mergeCell ref="BQZ70:BRA70"/>
    <mergeCell ref="BRB70:BRC70"/>
    <mergeCell ref="BRD70:BRE70"/>
    <mergeCell ref="BRF70:BRG70"/>
    <mergeCell ref="BRH70:BRI70"/>
    <mergeCell ref="BQL70:BQM70"/>
    <mergeCell ref="BQN70:BQO70"/>
    <mergeCell ref="BQP70:BQQ70"/>
    <mergeCell ref="BQR70:BQS70"/>
    <mergeCell ref="BQT70:BQU70"/>
    <mergeCell ref="BQV70:BQW70"/>
    <mergeCell ref="BPZ70:BQA70"/>
    <mergeCell ref="BQB70:BQC70"/>
    <mergeCell ref="BQD70:BQE70"/>
    <mergeCell ref="BQF70:BQG70"/>
    <mergeCell ref="BQH70:BQI70"/>
    <mergeCell ref="BQJ70:BQK70"/>
    <mergeCell ref="BPN70:BPO70"/>
    <mergeCell ref="BPP70:BPQ70"/>
    <mergeCell ref="BPR70:BPS70"/>
    <mergeCell ref="BPT70:BPU70"/>
    <mergeCell ref="BPV70:BPW70"/>
    <mergeCell ref="BPX70:BPY70"/>
    <mergeCell ref="BPB70:BPC70"/>
    <mergeCell ref="BPD70:BPE70"/>
    <mergeCell ref="BPF70:BPG70"/>
    <mergeCell ref="BPH70:BPI70"/>
    <mergeCell ref="BPJ70:BPK70"/>
    <mergeCell ref="BPL70:BPM70"/>
    <mergeCell ref="BOP70:BOQ70"/>
    <mergeCell ref="BOR70:BOS70"/>
    <mergeCell ref="BOT70:BOU70"/>
    <mergeCell ref="BOV70:BOW70"/>
    <mergeCell ref="BOX70:BOY70"/>
    <mergeCell ref="BOZ70:BPA70"/>
    <mergeCell ref="BOD70:BOE70"/>
    <mergeCell ref="BOF70:BOG70"/>
    <mergeCell ref="BOH70:BOI70"/>
    <mergeCell ref="BOJ70:BOK70"/>
    <mergeCell ref="BOL70:BOM70"/>
    <mergeCell ref="BON70:BOO70"/>
    <mergeCell ref="BNR70:BNS70"/>
    <mergeCell ref="BNT70:BNU70"/>
    <mergeCell ref="BNV70:BNW70"/>
    <mergeCell ref="BNX70:BNY70"/>
    <mergeCell ref="BNZ70:BOA70"/>
    <mergeCell ref="BOB70:BOC70"/>
    <mergeCell ref="BNF70:BNG70"/>
    <mergeCell ref="BNH70:BNI70"/>
    <mergeCell ref="BNJ70:BNK70"/>
    <mergeCell ref="BNL70:BNM70"/>
    <mergeCell ref="BNN70:BNO70"/>
    <mergeCell ref="BNP70:BNQ70"/>
    <mergeCell ref="BMT70:BMU70"/>
    <mergeCell ref="BMV70:BMW70"/>
    <mergeCell ref="BMX70:BMY70"/>
    <mergeCell ref="BMZ70:BNA70"/>
    <mergeCell ref="BNB70:BNC70"/>
    <mergeCell ref="BND70:BNE70"/>
    <mergeCell ref="BMH70:BMI70"/>
    <mergeCell ref="BMJ70:BMK70"/>
    <mergeCell ref="BML70:BMM70"/>
    <mergeCell ref="BMN70:BMO70"/>
    <mergeCell ref="BMP70:BMQ70"/>
    <mergeCell ref="BMR70:BMS70"/>
    <mergeCell ref="BLV70:BLW70"/>
    <mergeCell ref="BLX70:BLY70"/>
    <mergeCell ref="BLZ70:BMA70"/>
    <mergeCell ref="BMB70:BMC70"/>
    <mergeCell ref="BMD70:BME70"/>
    <mergeCell ref="BMF70:BMG70"/>
    <mergeCell ref="BLJ70:BLK70"/>
    <mergeCell ref="BLL70:BLM70"/>
    <mergeCell ref="BLN70:BLO70"/>
    <mergeCell ref="BLP70:BLQ70"/>
    <mergeCell ref="BLR70:BLS70"/>
    <mergeCell ref="BLT70:BLU70"/>
    <mergeCell ref="BKX70:BKY70"/>
    <mergeCell ref="BKZ70:BLA70"/>
    <mergeCell ref="BLB70:BLC70"/>
    <mergeCell ref="BLD70:BLE70"/>
    <mergeCell ref="BLF70:BLG70"/>
    <mergeCell ref="BLH70:BLI70"/>
    <mergeCell ref="BKL70:BKM70"/>
    <mergeCell ref="BKN70:BKO70"/>
    <mergeCell ref="BKP70:BKQ70"/>
    <mergeCell ref="BKR70:BKS70"/>
    <mergeCell ref="BKT70:BKU70"/>
    <mergeCell ref="BKV70:BKW70"/>
    <mergeCell ref="BJZ70:BKA70"/>
    <mergeCell ref="BKB70:BKC70"/>
    <mergeCell ref="BKD70:BKE70"/>
    <mergeCell ref="BKF70:BKG70"/>
    <mergeCell ref="BKH70:BKI70"/>
    <mergeCell ref="BKJ70:BKK70"/>
    <mergeCell ref="BJN70:BJO70"/>
    <mergeCell ref="BJP70:BJQ70"/>
    <mergeCell ref="BJR70:BJS70"/>
    <mergeCell ref="BJT70:BJU70"/>
    <mergeCell ref="BJV70:BJW70"/>
    <mergeCell ref="BJX70:BJY70"/>
    <mergeCell ref="BJB70:BJC70"/>
    <mergeCell ref="BJD70:BJE70"/>
    <mergeCell ref="BJF70:BJG70"/>
    <mergeCell ref="BJH70:BJI70"/>
    <mergeCell ref="BJJ70:BJK70"/>
    <mergeCell ref="BJL70:BJM70"/>
    <mergeCell ref="BIP70:BIQ70"/>
    <mergeCell ref="BIR70:BIS70"/>
    <mergeCell ref="BIT70:BIU70"/>
    <mergeCell ref="BIV70:BIW70"/>
    <mergeCell ref="BIX70:BIY70"/>
    <mergeCell ref="BIZ70:BJA70"/>
    <mergeCell ref="BID70:BIE70"/>
    <mergeCell ref="BIF70:BIG70"/>
    <mergeCell ref="BIH70:BII70"/>
    <mergeCell ref="BIJ70:BIK70"/>
    <mergeCell ref="BIL70:BIM70"/>
    <mergeCell ref="BIN70:BIO70"/>
    <mergeCell ref="BHR70:BHS70"/>
    <mergeCell ref="BHT70:BHU70"/>
    <mergeCell ref="BHV70:BHW70"/>
    <mergeCell ref="BHX70:BHY70"/>
    <mergeCell ref="BHZ70:BIA70"/>
    <mergeCell ref="BIB70:BIC70"/>
    <mergeCell ref="BHF70:BHG70"/>
    <mergeCell ref="BHH70:BHI70"/>
    <mergeCell ref="BHJ70:BHK70"/>
    <mergeCell ref="BHL70:BHM70"/>
    <mergeCell ref="BHN70:BHO70"/>
    <mergeCell ref="BHP70:BHQ70"/>
    <mergeCell ref="BGT70:BGU70"/>
    <mergeCell ref="BGV70:BGW70"/>
    <mergeCell ref="BGX70:BGY70"/>
    <mergeCell ref="BGZ70:BHA70"/>
    <mergeCell ref="BHB70:BHC70"/>
    <mergeCell ref="BHD70:BHE70"/>
    <mergeCell ref="BGH70:BGI70"/>
    <mergeCell ref="BGJ70:BGK70"/>
    <mergeCell ref="BGL70:BGM70"/>
    <mergeCell ref="BGN70:BGO70"/>
    <mergeCell ref="BGP70:BGQ70"/>
    <mergeCell ref="BGR70:BGS70"/>
    <mergeCell ref="BFV70:BFW70"/>
    <mergeCell ref="BFX70:BFY70"/>
    <mergeCell ref="BFZ70:BGA70"/>
    <mergeCell ref="BGB70:BGC70"/>
    <mergeCell ref="BGD70:BGE70"/>
    <mergeCell ref="BGF70:BGG70"/>
    <mergeCell ref="BFJ70:BFK70"/>
    <mergeCell ref="BFL70:BFM70"/>
    <mergeCell ref="BFN70:BFO70"/>
    <mergeCell ref="BFP70:BFQ70"/>
    <mergeCell ref="BFR70:BFS70"/>
    <mergeCell ref="BFT70:BFU70"/>
    <mergeCell ref="BEX70:BEY70"/>
    <mergeCell ref="BEZ70:BFA70"/>
    <mergeCell ref="BFB70:BFC70"/>
    <mergeCell ref="BFD70:BFE70"/>
    <mergeCell ref="BFF70:BFG70"/>
    <mergeCell ref="BFH70:BFI70"/>
    <mergeCell ref="BEL70:BEM70"/>
    <mergeCell ref="BEN70:BEO70"/>
    <mergeCell ref="BEP70:BEQ70"/>
    <mergeCell ref="BER70:BES70"/>
    <mergeCell ref="BET70:BEU70"/>
    <mergeCell ref="BEV70:BEW70"/>
    <mergeCell ref="BDZ70:BEA70"/>
    <mergeCell ref="BEB70:BEC70"/>
    <mergeCell ref="BED70:BEE70"/>
    <mergeCell ref="BEF70:BEG70"/>
    <mergeCell ref="BEH70:BEI70"/>
    <mergeCell ref="BEJ70:BEK70"/>
    <mergeCell ref="BDN70:BDO70"/>
    <mergeCell ref="BDP70:BDQ70"/>
    <mergeCell ref="BDR70:BDS70"/>
    <mergeCell ref="BDT70:BDU70"/>
    <mergeCell ref="BDV70:BDW70"/>
    <mergeCell ref="BDX70:BDY70"/>
    <mergeCell ref="BDB70:BDC70"/>
    <mergeCell ref="BDD70:BDE70"/>
    <mergeCell ref="BDF70:BDG70"/>
    <mergeCell ref="BDH70:BDI70"/>
    <mergeCell ref="BDJ70:BDK70"/>
    <mergeCell ref="BDL70:BDM70"/>
    <mergeCell ref="BCP70:BCQ70"/>
    <mergeCell ref="BCR70:BCS70"/>
    <mergeCell ref="BCT70:BCU70"/>
    <mergeCell ref="BCV70:BCW70"/>
    <mergeCell ref="BCX70:BCY70"/>
    <mergeCell ref="BCZ70:BDA70"/>
    <mergeCell ref="BCD70:BCE70"/>
    <mergeCell ref="BCF70:BCG70"/>
    <mergeCell ref="BCH70:BCI70"/>
    <mergeCell ref="BCJ70:BCK70"/>
    <mergeCell ref="BCL70:BCM70"/>
    <mergeCell ref="BCN70:BCO70"/>
    <mergeCell ref="BBR70:BBS70"/>
    <mergeCell ref="BBT70:BBU70"/>
    <mergeCell ref="BBV70:BBW70"/>
    <mergeCell ref="BBX70:BBY70"/>
    <mergeCell ref="BBZ70:BCA70"/>
    <mergeCell ref="BCB70:BCC70"/>
    <mergeCell ref="BBF70:BBG70"/>
    <mergeCell ref="BBH70:BBI70"/>
    <mergeCell ref="BBJ70:BBK70"/>
    <mergeCell ref="BBL70:BBM70"/>
    <mergeCell ref="BBN70:BBO70"/>
    <mergeCell ref="BBP70:BBQ70"/>
    <mergeCell ref="BAT70:BAU70"/>
    <mergeCell ref="BAV70:BAW70"/>
    <mergeCell ref="BAX70:BAY70"/>
    <mergeCell ref="BAZ70:BBA70"/>
    <mergeCell ref="BBB70:BBC70"/>
    <mergeCell ref="BBD70:BBE70"/>
    <mergeCell ref="BAH70:BAI70"/>
    <mergeCell ref="BAJ70:BAK70"/>
    <mergeCell ref="BAL70:BAM70"/>
    <mergeCell ref="BAN70:BAO70"/>
    <mergeCell ref="BAP70:BAQ70"/>
    <mergeCell ref="BAR70:BAS70"/>
    <mergeCell ref="AZV70:AZW70"/>
    <mergeCell ref="AZX70:AZY70"/>
    <mergeCell ref="AZZ70:BAA70"/>
    <mergeCell ref="BAB70:BAC70"/>
    <mergeCell ref="BAD70:BAE70"/>
    <mergeCell ref="BAF70:BAG70"/>
    <mergeCell ref="AZJ70:AZK70"/>
    <mergeCell ref="AZL70:AZM70"/>
    <mergeCell ref="AZN70:AZO70"/>
    <mergeCell ref="AZP70:AZQ70"/>
    <mergeCell ref="AZR70:AZS70"/>
    <mergeCell ref="AZT70:AZU70"/>
    <mergeCell ref="AYX70:AYY70"/>
    <mergeCell ref="AYZ70:AZA70"/>
    <mergeCell ref="AZB70:AZC70"/>
    <mergeCell ref="AZD70:AZE70"/>
    <mergeCell ref="AZF70:AZG70"/>
    <mergeCell ref="AZH70:AZI70"/>
    <mergeCell ref="AYL70:AYM70"/>
    <mergeCell ref="AYN70:AYO70"/>
    <mergeCell ref="AYP70:AYQ70"/>
    <mergeCell ref="AYR70:AYS70"/>
    <mergeCell ref="AYT70:AYU70"/>
    <mergeCell ref="AYV70:AYW70"/>
    <mergeCell ref="AXZ70:AYA70"/>
    <mergeCell ref="AYB70:AYC70"/>
    <mergeCell ref="AYD70:AYE70"/>
    <mergeCell ref="AYF70:AYG70"/>
    <mergeCell ref="AYH70:AYI70"/>
    <mergeCell ref="AYJ70:AYK70"/>
    <mergeCell ref="AXN70:AXO70"/>
    <mergeCell ref="AXP70:AXQ70"/>
    <mergeCell ref="AXR70:AXS70"/>
    <mergeCell ref="AXT70:AXU70"/>
    <mergeCell ref="AXV70:AXW70"/>
    <mergeCell ref="AXX70:AXY70"/>
    <mergeCell ref="AXB70:AXC70"/>
    <mergeCell ref="AXD70:AXE70"/>
    <mergeCell ref="AXF70:AXG70"/>
    <mergeCell ref="AXH70:AXI70"/>
    <mergeCell ref="AXJ70:AXK70"/>
    <mergeCell ref="AXL70:AXM70"/>
    <mergeCell ref="AWP70:AWQ70"/>
    <mergeCell ref="AWR70:AWS70"/>
    <mergeCell ref="AWT70:AWU70"/>
    <mergeCell ref="AWV70:AWW70"/>
    <mergeCell ref="AWX70:AWY70"/>
    <mergeCell ref="AWZ70:AXA70"/>
    <mergeCell ref="AWD70:AWE70"/>
    <mergeCell ref="AWF70:AWG70"/>
    <mergeCell ref="AWH70:AWI70"/>
    <mergeCell ref="AWJ70:AWK70"/>
    <mergeCell ref="AWL70:AWM70"/>
    <mergeCell ref="AWN70:AWO70"/>
    <mergeCell ref="AVR70:AVS70"/>
    <mergeCell ref="AVT70:AVU70"/>
    <mergeCell ref="AVV70:AVW70"/>
    <mergeCell ref="AVX70:AVY70"/>
    <mergeCell ref="AVZ70:AWA70"/>
    <mergeCell ref="AWB70:AWC70"/>
    <mergeCell ref="AVF70:AVG70"/>
    <mergeCell ref="AVH70:AVI70"/>
    <mergeCell ref="AVJ70:AVK70"/>
    <mergeCell ref="AVL70:AVM70"/>
    <mergeCell ref="AVN70:AVO70"/>
    <mergeCell ref="AVP70:AVQ70"/>
    <mergeCell ref="AUT70:AUU70"/>
    <mergeCell ref="AUV70:AUW70"/>
    <mergeCell ref="AUX70:AUY70"/>
    <mergeCell ref="AUZ70:AVA70"/>
    <mergeCell ref="AVB70:AVC70"/>
    <mergeCell ref="AVD70:AVE70"/>
    <mergeCell ref="AUH70:AUI70"/>
    <mergeCell ref="AUJ70:AUK70"/>
    <mergeCell ref="AUL70:AUM70"/>
    <mergeCell ref="AUN70:AUO70"/>
    <mergeCell ref="AUP70:AUQ70"/>
    <mergeCell ref="AUR70:AUS70"/>
    <mergeCell ref="ATV70:ATW70"/>
    <mergeCell ref="ATX70:ATY70"/>
    <mergeCell ref="ATZ70:AUA70"/>
    <mergeCell ref="AUB70:AUC70"/>
    <mergeCell ref="AUD70:AUE70"/>
    <mergeCell ref="AUF70:AUG70"/>
    <mergeCell ref="ATJ70:ATK70"/>
    <mergeCell ref="ATL70:ATM70"/>
    <mergeCell ref="ATN70:ATO70"/>
    <mergeCell ref="ATP70:ATQ70"/>
    <mergeCell ref="ATR70:ATS70"/>
    <mergeCell ref="ATT70:ATU70"/>
    <mergeCell ref="ASX70:ASY70"/>
    <mergeCell ref="ASZ70:ATA70"/>
    <mergeCell ref="ATB70:ATC70"/>
    <mergeCell ref="ATD70:ATE70"/>
    <mergeCell ref="ATF70:ATG70"/>
    <mergeCell ref="ATH70:ATI70"/>
    <mergeCell ref="ASL70:ASM70"/>
    <mergeCell ref="ASN70:ASO70"/>
    <mergeCell ref="ASP70:ASQ70"/>
    <mergeCell ref="ASR70:ASS70"/>
    <mergeCell ref="AST70:ASU70"/>
    <mergeCell ref="ASV70:ASW70"/>
    <mergeCell ref="ARZ70:ASA70"/>
    <mergeCell ref="ASB70:ASC70"/>
    <mergeCell ref="ASD70:ASE70"/>
    <mergeCell ref="ASF70:ASG70"/>
    <mergeCell ref="ASH70:ASI70"/>
    <mergeCell ref="ASJ70:ASK70"/>
    <mergeCell ref="ARN70:ARO70"/>
    <mergeCell ref="ARP70:ARQ70"/>
    <mergeCell ref="ARR70:ARS70"/>
    <mergeCell ref="ART70:ARU70"/>
    <mergeCell ref="ARV70:ARW70"/>
    <mergeCell ref="ARX70:ARY70"/>
    <mergeCell ref="ARB70:ARC70"/>
    <mergeCell ref="ARD70:ARE70"/>
    <mergeCell ref="ARF70:ARG70"/>
    <mergeCell ref="ARH70:ARI70"/>
    <mergeCell ref="ARJ70:ARK70"/>
    <mergeCell ref="ARL70:ARM70"/>
    <mergeCell ref="AQP70:AQQ70"/>
    <mergeCell ref="AQR70:AQS70"/>
    <mergeCell ref="AQT70:AQU70"/>
    <mergeCell ref="AQV70:AQW70"/>
    <mergeCell ref="AQX70:AQY70"/>
    <mergeCell ref="AQZ70:ARA70"/>
    <mergeCell ref="AQD70:AQE70"/>
    <mergeCell ref="AQF70:AQG70"/>
    <mergeCell ref="AQH70:AQI70"/>
    <mergeCell ref="AQJ70:AQK70"/>
    <mergeCell ref="AQL70:AQM70"/>
    <mergeCell ref="AQN70:AQO70"/>
    <mergeCell ref="APR70:APS70"/>
    <mergeCell ref="APT70:APU70"/>
    <mergeCell ref="APV70:APW70"/>
    <mergeCell ref="APX70:APY70"/>
    <mergeCell ref="APZ70:AQA70"/>
    <mergeCell ref="AQB70:AQC70"/>
    <mergeCell ref="APF70:APG70"/>
    <mergeCell ref="APH70:API70"/>
    <mergeCell ref="APJ70:APK70"/>
    <mergeCell ref="APL70:APM70"/>
    <mergeCell ref="APN70:APO70"/>
    <mergeCell ref="APP70:APQ70"/>
    <mergeCell ref="AOT70:AOU70"/>
    <mergeCell ref="AOV70:AOW70"/>
    <mergeCell ref="AOX70:AOY70"/>
    <mergeCell ref="AOZ70:APA70"/>
    <mergeCell ref="APB70:APC70"/>
    <mergeCell ref="APD70:APE70"/>
    <mergeCell ref="AOH70:AOI70"/>
    <mergeCell ref="AOJ70:AOK70"/>
    <mergeCell ref="AOL70:AOM70"/>
    <mergeCell ref="AON70:AOO70"/>
    <mergeCell ref="AOP70:AOQ70"/>
    <mergeCell ref="AOR70:AOS70"/>
    <mergeCell ref="ANV70:ANW70"/>
    <mergeCell ref="ANX70:ANY70"/>
    <mergeCell ref="ANZ70:AOA70"/>
    <mergeCell ref="AOB70:AOC70"/>
    <mergeCell ref="AOD70:AOE70"/>
    <mergeCell ref="AOF70:AOG70"/>
    <mergeCell ref="ANJ70:ANK70"/>
    <mergeCell ref="ANL70:ANM70"/>
    <mergeCell ref="ANN70:ANO70"/>
    <mergeCell ref="ANP70:ANQ70"/>
    <mergeCell ref="ANR70:ANS70"/>
    <mergeCell ref="ANT70:ANU70"/>
    <mergeCell ref="AMX70:AMY70"/>
    <mergeCell ref="AMZ70:ANA70"/>
    <mergeCell ref="ANB70:ANC70"/>
    <mergeCell ref="AND70:ANE70"/>
    <mergeCell ref="ANF70:ANG70"/>
    <mergeCell ref="ANH70:ANI70"/>
    <mergeCell ref="AML70:AMM70"/>
    <mergeCell ref="AMN70:AMO70"/>
    <mergeCell ref="AMP70:AMQ70"/>
    <mergeCell ref="AMR70:AMS70"/>
    <mergeCell ref="AMT70:AMU70"/>
    <mergeCell ref="AMV70:AMW70"/>
    <mergeCell ref="ALZ70:AMA70"/>
    <mergeCell ref="AMB70:AMC70"/>
    <mergeCell ref="AMD70:AME70"/>
    <mergeCell ref="AMF70:AMG70"/>
    <mergeCell ref="AMH70:AMI70"/>
    <mergeCell ref="AMJ70:AMK70"/>
    <mergeCell ref="ALN70:ALO70"/>
    <mergeCell ref="ALP70:ALQ70"/>
    <mergeCell ref="ALR70:ALS70"/>
    <mergeCell ref="ALT70:ALU70"/>
    <mergeCell ref="ALV70:ALW70"/>
    <mergeCell ref="ALX70:ALY70"/>
    <mergeCell ref="ALB70:ALC70"/>
    <mergeCell ref="ALD70:ALE70"/>
    <mergeCell ref="ALF70:ALG70"/>
    <mergeCell ref="ALH70:ALI70"/>
    <mergeCell ref="ALJ70:ALK70"/>
    <mergeCell ref="ALL70:ALM70"/>
    <mergeCell ref="AKP70:AKQ70"/>
    <mergeCell ref="AKR70:AKS70"/>
    <mergeCell ref="AKT70:AKU70"/>
    <mergeCell ref="AKV70:AKW70"/>
    <mergeCell ref="AKX70:AKY70"/>
    <mergeCell ref="AKZ70:ALA70"/>
    <mergeCell ref="AKD70:AKE70"/>
    <mergeCell ref="AKF70:AKG70"/>
    <mergeCell ref="AKH70:AKI70"/>
    <mergeCell ref="AKJ70:AKK70"/>
    <mergeCell ref="AKL70:AKM70"/>
    <mergeCell ref="AKN70:AKO70"/>
    <mergeCell ref="AJR70:AJS70"/>
    <mergeCell ref="AJT70:AJU70"/>
    <mergeCell ref="AJV70:AJW70"/>
    <mergeCell ref="AJX70:AJY70"/>
    <mergeCell ref="AJZ70:AKA70"/>
    <mergeCell ref="AKB70:AKC70"/>
    <mergeCell ref="AJF70:AJG70"/>
    <mergeCell ref="AJH70:AJI70"/>
    <mergeCell ref="AJJ70:AJK70"/>
    <mergeCell ref="AJL70:AJM70"/>
    <mergeCell ref="AJN70:AJO70"/>
    <mergeCell ref="AJP70:AJQ70"/>
    <mergeCell ref="AIT70:AIU70"/>
    <mergeCell ref="AIV70:AIW70"/>
    <mergeCell ref="AIX70:AIY70"/>
    <mergeCell ref="AIZ70:AJA70"/>
    <mergeCell ref="AJB70:AJC70"/>
    <mergeCell ref="AJD70:AJE70"/>
    <mergeCell ref="AIH70:AII70"/>
    <mergeCell ref="AIJ70:AIK70"/>
    <mergeCell ref="AIL70:AIM70"/>
    <mergeCell ref="AIN70:AIO70"/>
    <mergeCell ref="AIP70:AIQ70"/>
    <mergeCell ref="AIR70:AIS70"/>
    <mergeCell ref="AHV70:AHW70"/>
    <mergeCell ref="AHX70:AHY70"/>
    <mergeCell ref="AHZ70:AIA70"/>
    <mergeCell ref="AIB70:AIC70"/>
    <mergeCell ref="AID70:AIE70"/>
    <mergeCell ref="AIF70:AIG70"/>
    <mergeCell ref="AHJ70:AHK70"/>
    <mergeCell ref="AHL70:AHM70"/>
    <mergeCell ref="AHN70:AHO70"/>
    <mergeCell ref="AHP70:AHQ70"/>
    <mergeCell ref="AHR70:AHS70"/>
    <mergeCell ref="AHT70:AHU70"/>
    <mergeCell ref="AGX70:AGY70"/>
    <mergeCell ref="AGZ70:AHA70"/>
    <mergeCell ref="AHB70:AHC70"/>
    <mergeCell ref="AHD70:AHE70"/>
    <mergeCell ref="AHF70:AHG70"/>
    <mergeCell ref="AHH70:AHI70"/>
    <mergeCell ref="AGL70:AGM70"/>
    <mergeCell ref="AGN70:AGO70"/>
    <mergeCell ref="AGP70:AGQ70"/>
    <mergeCell ref="AGR70:AGS70"/>
    <mergeCell ref="AGT70:AGU70"/>
    <mergeCell ref="AGV70:AGW70"/>
    <mergeCell ref="AFZ70:AGA70"/>
    <mergeCell ref="AGB70:AGC70"/>
    <mergeCell ref="AGD70:AGE70"/>
    <mergeCell ref="AGF70:AGG70"/>
    <mergeCell ref="AGH70:AGI70"/>
    <mergeCell ref="AGJ70:AGK70"/>
    <mergeCell ref="AFN70:AFO70"/>
    <mergeCell ref="AFP70:AFQ70"/>
    <mergeCell ref="AFR70:AFS70"/>
    <mergeCell ref="AFT70:AFU70"/>
    <mergeCell ref="AFV70:AFW70"/>
    <mergeCell ref="AFX70:AFY70"/>
    <mergeCell ref="AFB70:AFC70"/>
    <mergeCell ref="AFD70:AFE70"/>
    <mergeCell ref="AFF70:AFG70"/>
    <mergeCell ref="AFH70:AFI70"/>
    <mergeCell ref="AFJ70:AFK70"/>
    <mergeCell ref="AFL70:AFM70"/>
    <mergeCell ref="AEP70:AEQ70"/>
    <mergeCell ref="AER70:AES70"/>
    <mergeCell ref="AET70:AEU70"/>
    <mergeCell ref="AEV70:AEW70"/>
    <mergeCell ref="AEX70:AEY70"/>
    <mergeCell ref="AEZ70:AFA70"/>
    <mergeCell ref="AED70:AEE70"/>
    <mergeCell ref="AEF70:AEG70"/>
    <mergeCell ref="AEH70:AEI70"/>
    <mergeCell ref="AEJ70:AEK70"/>
    <mergeCell ref="AEL70:AEM70"/>
    <mergeCell ref="AEN70:AEO70"/>
    <mergeCell ref="ADR70:ADS70"/>
    <mergeCell ref="ADT70:ADU70"/>
    <mergeCell ref="ADV70:ADW70"/>
    <mergeCell ref="ADX70:ADY70"/>
    <mergeCell ref="ADZ70:AEA70"/>
    <mergeCell ref="AEB70:AEC70"/>
    <mergeCell ref="ADF70:ADG70"/>
    <mergeCell ref="ADH70:ADI70"/>
    <mergeCell ref="ADJ70:ADK70"/>
    <mergeCell ref="ADL70:ADM70"/>
    <mergeCell ref="ADN70:ADO70"/>
    <mergeCell ref="ADP70:ADQ70"/>
    <mergeCell ref="ACT70:ACU70"/>
    <mergeCell ref="ACV70:ACW70"/>
    <mergeCell ref="ACX70:ACY70"/>
    <mergeCell ref="ACZ70:ADA70"/>
    <mergeCell ref="ADB70:ADC70"/>
    <mergeCell ref="ADD70:ADE70"/>
    <mergeCell ref="ACH70:ACI70"/>
    <mergeCell ref="ACJ70:ACK70"/>
    <mergeCell ref="ACL70:ACM70"/>
    <mergeCell ref="ACN70:ACO70"/>
    <mergeCell ref="ACP70:ACQ70"/>
    <mergeCell ref="ACR70:ACS70"/>
    <mergeCell ref="ABV70:ABW70"/>
    <mergeCell ref="ABX70:ABY70"/>
    <mergeCell ref="ABZ70:ACA70"/>
    <mergeCell ref="ACB70:ACC70"/>
    <mergeCell ref="ACD70:ACE70"/>
    <mergeCell ref="ACF70:ACG70"/>
    <mergeCell ref="ABJ70:ABK70"/>
    <mergeCell ref="ABL70:ABM70"/>
    <mergeCell ref="ABN70:ABO70"/>
    <mergeCell ref="ABP70:ABQ70"/>
    <mergeCell ref="ABR70:ABS70"/>
    <mergeCell ref="ABT70:ABU70"/>
    <mergeCell ref="AAX70:AAY70"/>
    <mergeCell ref="AAZ70:ABA70"/>
    <mergeCell ref="ABB70:ABC70"/>
    <mergeCell ref="ABD70:ABE70"/>
    <mergeCell ref="ABF70:ABG70"/>
    <mergeCell ref="ABH70:ABI70"/>
    <mergeCell ref="AAL70:AAM70"/>
    <mergeCell ref="AAN70:AAO70"/>
    <mergeCell ref="AAP70:AAQ70"/>
    <mergeCell ref="AAR70:AAS70"/>
    <mergeCell ref="AAT70:AAU70"/>
    <mergeCell ref="AAV70:AAW70"/>
    <mergeCell ref="ZZ70:AAA70"/>
    <mergeCell ref="AAB70:AAC70"/>
    <mergeCell ref="AAD70:AAE70"/>
    <mergeCell ref="AAF70:AAG70"/>
    <mergeCell ref="AAH70:AAI70"/>
    <mergeCell ref="AAJ70:AAK70"/>
    <mergeCell ref="ZN70:ZO70"/>
    <mergeCell ref="ZP70:ZQ70"/>
    <mergeCell ref="ZR70:ZS70"/>
    <mergeCell ref="ZT70:ZU70"/>
    <mergeCell ref="ZV70:ZW70"/>
    <mergeCell ref="ZX70:ZY70"/>
    <mergeCell ref="ZB70:ZC70"/>
    <mergeCell ref="ZD70:ZE70"/>
    <mergeCell ref="ZF70:ZG70"/>
    <mergeCell ref="ZH70:ZI70"/>
    <mergeCell ref="ZJ70:ZK70"/>
    <mergeCell ref="ZL70:ZM70"/>
    <mergeCell ref="YP70:YQ70"/>
    <mergeCell ref="YR70:YS70"/>
    <mergeCell ref="YT70:YU70"/>
    <mergeCell ref="YV70:YW70"/>
    <mergeCell ref="YX70:YY70"/>
    <mergeCell ref="YZ70:ZA70"/>
    <mergeCell ref="YD70:YE70"/>
    <mergeCell ref="YF70:YG70"/>
    <mergeCell ref="YH70:YI70"/>
    <mergeCell ref="YJ70:YK70"/>
    <mergeCell ref="YL70:YM70"/>
    <mergeCell ref="YN70:YO70"/>
    <mergeCell ref="XR70:XS70"/>
    <mergeCell ref="XT70:XU70"/>
    <mergeCell ref="XV70:XW70"/>
    <mergeCell ref="XX70:XY70"/>
    <mergeCell ref="XZ70:YA70"/>
    <mergeCell ref="YB70:YC70"/>
    <mergeCell ref="XF70:XG70"/>
    <mergeCell ref="XH70:XI70"/>
    <mergeCell ref="XJ70:XK70"/>
    <mergeCell ref="XL70:XM70"/>
    <mergeCell ref="XN70:XO70"/>
    <mergeCell ref="XP70:XQ70"/>
    <mergeCell ref="WT70:WU70"/>
    <mergeCell ref="WV70:WW70"/>
    <mergeCell ref="WX70:WY70"/>
    <mergeCell ref="WZ70:XA70"/>
    <mergeCell ref="XB70:XC70"/>
    <mergeCell ref="XD70:XE70"/>
    <mergeCell ref="WH70:WI70"/>
    <mergeCell ref="WJ70:WK70"/>
    <mergeCell ref="WL70:WM70"/>
    <mergeCell ref="WN70:WO70"/>
    <mergeCell ref="WP70:WQ70"/>
    <mergeCell ref="WR70:WS70"/>
    <mergeCell ref="VV70:VW70"/>
    <mergeCell ref="VX70:VY70"/>
    <mergeCell ref="VZ70:WA70"/>
    <mergeCell ref="WB70:WC70"/>
    <mergeCell ref="WD70:WE70"/>
    <mergeCell ref="WF70:WG70"/>
    <mergeCell ref="VJ70:VK70"/>
    <mergeCell ref="VL70:VM70"/>
    <mergeCell ref="VN70:VO70"/>
    <mergeCell ref="VP70:VQ70"/>
    <mergeCell ref="VR70:VS70"/>
    <mergeCell ref="VT70:VU70"/>
    <mergeCell ref="UX70:UY70"/>
    <mergeCell ref="UZ70:VA70"/>
    <mergeCell ref="VB70:VC70"/>
    <mergeCell ref="VD70:VE70"/>
    <mergeCell ref="VF70:VG70"/>
    <mergeCell ref="VH70:VI70"/>
    <mergeCell ref="UL70:UM70"/>
    <mergeCell ref="UN70:UO70"/>
    <mergeCell ref="UP70:UQ70"/>
    <mergeCell ref="UR70:US70"/>
    <mergeCell ref="UT70:UU70"/>
    <mergeCell ref="UV70:UW70"/>
    <mergeCell ref="TZ70:UA70"/>
    <mergeCell ref="UB70:UC70"/>
    <mergeCell ref="UD70:UE70"/>
    <mergeCell ref="UF70:UG70"/>
    <mergeCell ref="UH70:UI70"/>
    <mergeCell ref="UJ70:UK70"/>
    <mergeCell ref="TN70:TO70"/>
    <mergeCell ref="TP70:TQ70"/>
    <mergeCell ref="TR70:TS70"/>
    <mergeCell ref="TT70:TU70"/>
    <mergeCell ref="TV70:TW70"/>
    <mergeCell ref="TX70:TY70"/>
    <mergeCell ref="TB70:TC70"/>
    <mergeCell ref="TD70:TE70"/>
    <mergeCell ref="TF70:TG70"/>
    <mergeCell ref="TH70:TI70"/>
    <mergeCell ref="TJ70:TK70"/>
    <mergeCell ref="TL70:TM70"/>
    <mergeCell ref="SP70:SQ70"/>
    <mergeCell ref="SR70:SS70"/>
    <mergeCell ref="ST70:SU70"/>
    <mergeCell ref="SV70:SW70"/>
    <mergeCell ref="SX70:SY70"/>
    <mergeCell ref="SZ70:TA70"/>
    <mergeCell ref="SD70:SE70"/>
    <mergeCell ref="SF70:SG70"/>
    <mergeCell ref="SH70:SI70"/>
    <mergeCell ref="SJ70:SK70"/>
    <mergeCell ref="SL70:SM70"/>
    <mergeCell ref="SN70:SO70"/>
    <mergeCell ref="RR70:RS70"/>
    <mergeCell ref="RT70:RU70"/>
    <mergeCell ref="RV70:RW70"/>
    <mergeCell ref="RX70:RY70"/>
    <mergeCell ref="RZ70:SA70"/>
    <mergeCell ref="SB70:SC70"/>
    <mergeCell ref="RF70:RG70"/>
    <mergeCell ref="RH70:RI70"/>
    <mergeCell ref="RJ70:RK70"/>
    <mergeCell ref="RL70:RM70"/>
    <mergeCell ref="RN70:RO70"/>
    <mergeCell ref="RP70:RQ70"/>
    <mergeCell ref="QT70:QU70"/>
    <mergeCell ref="QV70:QW70"/>
    <mergeCell ref="QX70:QY70"/>
    <mergeCell ref="QZ70:RA70"/>
    <mergeCell ref="RB70:RC70"/>
    <mergeCell ref="RD70:RE70"/>
    <mergeCell ref="QH70:QI70"/>
    <mergeCell ref="QJ70:QK70"/>
    <mergeCell ref="QL70:QM70"/>
    <mergeCell ref="QN70:QO70"/>
    <mergeCell ref="QP70:QQ70"/>
    <mergeCell ref="QR70:QS70"/>
    <mergeCell ref="PV70:PW70"/>
    <mergeCell ref="PX70:PY70"/>
    <mergeCell ref="PZ70:QA70"/>
    <mergeCell ref="QB70:QC70"/>
    <mergeCell ref="QD70:QE70"/>
    <mergeCell ref="QF70:QG70"/>
    <mergeCell ref="PJ70:PK70"/>
    <mergeCell ref="PL70:PM70"/>
    <mergeCell ref="PN70:PO70"/>
    <mergeCell ref="PP70:PQ70"/>
    <mergeCell ref="PR70:PS70"/>
    <mergeCell ref="PT70:PU70"/>
    <mergeCell ref="OX70:OY70"/>
    <mergeCell ref="OZ70:PA70"/>
    <mergeCell ref="PB70:PC70"/>
    <mergeCell ref="PD70:PE70"/>
    <mergeCell ref="PF70:PG70"/>
    <mergeCell ref="PH70:PI70"/>
    <mergeCell ref="OL70:OM70"/>
    <mergeCell ref="ON70:OO70"/>
    <mergeCell ref="OP70:OQ70"/>
    <mergeCell ref="OR70:OS70"/>
    <mergeCell ref="OT70:OU70"/>
    <mergeCell ref="OV70:OW70"/>
    <mergeCell ref="NZ70:OA70"/>
    <mergeCell ref="OB70:OC70"/>
    <mergeCell ref="OD70:OE70"/>
    <mergeCell ref="OF70:OG70"/>
    <mergeCell ref="OH70:OI70"/>
    <mergeCell ref="OJ70:OK70"/>
    <mergeCell ref="NN70:NO70"/>
    <mergeCell ref="NP70:NQ70"/>
    <mergeCell ref="NR70:NS70"/>
    <mergeCell ref="NT70:NU70"/>
    <mergeCell ref="NV70:NW70"/>
    <mergeCell ref="NX70:NY70"/>
    <mergeCell ref="NB70:NC70"/>
    <mergeCell ref="ND70:NE70"/>
    <mergeCell ref="NF70:NG70"/>
    <mergeCell ref="NH70:NI70"/>
    <mergeCell ref="NJ70:NK70"/>
    <mergeCell ref="NL70:NM70"/>
    <mergeCell ref="MP70:MQ70"/>
    <mergeCell ref="MR70:MS70"/>
    <mergeCell ref="MT70:MU70"/>
    <mergeCell ref="MV70:MW70"/>
    <mergeCell ref="MX70:MY70"/>
    <mergeCell ref="MZ70:NA70"/>
    <mergeCell ref="MD70:ME70"/>
    <mergeCell ref="MF70:MG70"/>
    <mergeCell ref="MH70:MI70"/>
    <mergeCell ref="MJ70:MK70"/>
    <mergeCell ref="ML70:MM70"/>
    <mergeCell ref="MN70:MO70"/>
    <mergeCell ref="LR70:LS70"/>
    <mergeCell ref="LT70:LU70"/>
    <mergeCell ref="LV70:LW70"/>
    <mergeCell ref="LX70:LY70"/>
    <mergeCell ref="LZ70:MA70"/>
    <mergeCell ref="MB70:MC70"/>
    <mergeCell ref="LF70:LG70"/>
    <mergeCell ref="LH70:LI70"/>
    <mergeCell ref="LJ70:LK70"/>
    <mergeCell ref="LL70:LM70"/>
    <mergeCell ref="LN70:LO70"/>
    <mergeCell ref="LP70:LQ70"/>
    <mergeCell ref="KT70:KU70"/>
    <mergeCell ref="KV70:KW70"/>
    <mergeCell ref="KX70:KY70"/>
    <mergeCell ref="KZ70:LA70"/>
    <mergeCell ref="LB70:LC70"/>
    <mergeCell ref="LD70:LE70"/>
    <mergeCell ref="KH70:KI70"/>
    <mergeCell ref="KJ70:KK70"/>
    <mergeCell ref="KL70:KM70"/>
    <mergeCell ref="KN70:KO70"/>
    <mergeCell ref="KP70:KQ70"/>
    <mergeCell ref="KR70:KS70"/>
    <mergeCell ref="JV70:JW70"/>
    <mergeCell ref="JX70:JY70"/>
    <mergeCell ref="JZ70:KA70"/>
    <mergeCell ref="KB70:KC70"/>
    <mergeCell ref="KD70:KE70"/>
    <mergeCell ref="KF70:KG70"/>
    <mergeCell ref="JJ70:JK70"/>
    <mergeCell ref="JL70:JM70"/>
    <mergeCell ref="JN70:JO70"/>
    <mergeCell ref="JP70:JQ70"/>
    <mergeCell ref="JR70:JS70"/>
    <mergeCell ref="JT70:JU70"/>
    <mergeCell ref="IX70:IY70"/>
    <mergeCell ref="IZ70:JA70"/>
    <mergeCell ref="JB70:JC70"/>
    <mergeCell ref="JD70:JE70"/>
    <mergeCell ref="JF70:JG70"/>
    <mergeCell ref="JH70:JI70"/>
    <mergeCell ref="IL70:IM70"/>
    <mergeCell ref="IN70:IO70"/>
    <mergeCell ref="IP70:IQ70"/>
    <mergeCell ref="IR70:IS70"/>
    <mergeCell ref="IT70:IU70"/>
    <mergeCell ref="IV70:IW70"/>
    <mergeCell ref="HZ70:IA70"/>
    <mergeCell ref="IB70:IC70"/>
    <mergeCell ref="ID70:IE70"/>
    <mergeCell ref="IF70:IG70"/>
    <mergeCell ref="IH70:II70"/>
    <mergeCell ref="IJ70:IK70"/>
    <mergeCell ref="HN70:HO70"/>
    <mergeCell ref="HP70:HQ70"/>
    <mergeCell ref="HR70:HS70"/>
    <mergeCell ref="HT70:HU70"/>
    <mergeCell ref="HV70:HW70"/>
    <mergeCell ref="HX70:HY70"/>
    <mergeCell ref="HB70:HC70"/>
    <mergeCell ref="HD70:HE70"/>
    <mergeCell ref="HF70:HG70"/>
    <mergeCell ref="HH70:HI70"/>
    <mergeCell ref="HJ70:HK70"/>
    <mergeCell ref="HL70:HM70"/>
    <mergeCell ref="GP70:GQ70"/>
    <mergeCell ref="GR70:GS70"/>
    <mergeCell ref="GT70:GU70"/>
    <mergeCell ref="GV70:GW70"/>
    <mergeCell ref="GX70:GY70"/>
    <mergeCell ref="GZ70:HA70"/>
    <mergeCell ref="GD70:GE70"/>
    <mergeCell ref="GF70:GG70"/>
    <mergeCell ref="GH70:GI70"/>
    <mergeCell ref="GJ70:GK70"/>
    <mergeCell ref="GL70:GM70"/>
    <mergeCell ref="GN70:GO70"/>
    <mergeCell ref="FR70:FS70"/>
    <mergeCell ref="FT70:FU70"/>
    <mergeCell ref="FV70:FW70"/>
    <mergeCell ref="FX70:FY70"/>
    <mergeCell ref="FZ70:GA70"/>
    <mergeCell ref="GB70:GC70"/>
    <mergeCell ref="FF70:FG70"/>
    <mergeCell ref="FH70:FI70"/>
    <mergeCell ref="FJ70:FK70"/>
    <mergeCell ref="FL70:FM70"/>
    <mergeCell ref="FN70:FO70"/>
    <mergeCell ref="FP70:FQ70"/>
    <mergeCell ref="ET70:EU70"/>
    <mergeCell ref="EV70:EW70"/>
    <mergeCell ref="EX70:EY70"/>
    <mergeCell ref="EZ70:FA70"/>
    <mergeCell ref="FB70:FC70"/>
    <mergeCell ref="FD70:FE70"/>
    <mergeCell ref="EH70:EI70"/>
    <mergeCell ref="EJ70:EK70"/>
    <mergeCell ref="EL70:EM70"/>
    <mergeCell ref="EN70:EO70"/>
    <mergeCell ref="EP70:EQ70"/>
    <mergeCell ref="ER70:ES70"/>
    <mergeCell ref="DV70:DW70"/>
    <mergeCell ref="DX70:DY70"/>
    <mergeCell ref="DZ70:EA70"/>
    <mergeCell ref="EB70:EC70"/>
    <mergeCell ref="ED70:EE70"/>
    <mergeCell ref="EF70:EG70"/>
    <mergeCell ref="DJ70:DK70"/>
    <mergeCell ref="DL70:DM70"/>
    <mergeCell ref="DN70:DO70"/>
    <mergeCell ref="DP70:DQ70"/>
    <mergeCell ref="DR70:DS70"/>
    <mergeCell ref="DT70:DU70"/>
    <mergeCell ref="CX70:CY70"/>
    <mergeCell ref="CZ70:DA70"/>
    <mergeCell ref="DB70:DC70"/>
    <mergeCell ref="DD70:DE70"/>
    <mergeCell ref="DF70:DG70"/>
    <mergeCell ref="DH70:DI70"/>
    <mergeCell ref="CL70:CM70"/>
    <mergeCell ref="CN70:CO70"/>
    <mergeCell ref="CP70:CQ70"/>
    <mergeCell ref="CR70:CS70"/>
    <mergeCell ref="CT70:CU70"/>
    <mergeCell ref="CV70:CW70"/>
    <mergeCell ref="BZ70:CA70"/>
    <mergeCell ref="CB70:CC70"/>
    <mergeCell ref="CD70:CE70"/>
    <mergeCell ref="CF70:CG70"/>
    <mergeCell ref="CH70:CI70"/>
    <mergeCell ref="CJ70:CK70"/>
    <mergeCell ref="BN70:BO70"/>
    <mergeCell ref="BP70:BQ70"/>
    <mergeCell ref="BR70:BS70"/>
    <mergeCell ref="BT70:BU70"/>
    <mergeCell ref="BV70:BW70"/>
    <mergeCell ref="BX70:BY70"/>
    <mergeCell ref="BB70:BC70"/>
    <mergeCell ref="BD70:BE70"/>
    <mergeCell ref="BF70:BG70"/>
    <mergeCell ref="BH70:BI70"/>
    <mergeCell ref="BJ70:BK70"/>
    <mergeCell ref="BL70:BM70"/>
    <mergeCell ref="AP70:AQ70"/>
    <mergeCell ref="AR70:AS70"/>
    <mergeCell ref="AT70:AU70"/>
    <mergeCell ref="AV70:AW70"/>
    <mergeCell ref="AX70:AY70"/>
    <mergeCell ref="AZ70:BA70"/>
    <mergeCell ref="AD70:AE70"/>
    <mergeCell ref="AF70:AG70"/>
    <mergeCell ref="AH70:AI70"/>
    <mergeCell ref="AJ70:AK70"/>
    <mergeCell ref="AL70:AM70"/>
    <mergeCell ref="AN70:AO70"/>
    <mergeCell ref="R70:S70"/>
    <mergeCell ref="T70:U70"/>
    <mergeCell ref="V70:W70"/>
    <mergeCell ref="X70:Y70"/>
    <mergeCell ref="Z70:AA70"/>
    <mergeCell ref="AB70:AC70"/>
    <mergeCell ref="J70:K70"/>
    <mergeCell ref="L70:M70"/>
    <mergeCell ref="N70:O70"/>
    <mergeCell ref="P70:Q70"/>
    <mergeCell ref="XEM67:XEN67"/>
    <mergeCell ref="XEO67:XEP67"/>
    <mergeCell ref="XEQ67:XER67"/>
    <mergeCell ref="XES67:XET67"/>
    <mergeCell ref="XEU67:XEV67"/>
    <mergeCell ref="A70:B70"/>
    <mergeCell ref="E70:F70"/>
    <mergeCell ref="G70:H70"/>
    <mergeCell ref="XEA67:XEB67"/>
    <mergeCell ref="XEC67:XED67"/>
    <mergeCell ref="XEE67:XEF67"/>
    <mergeCell ref="XEG67:XEH67"/>
    <mergeCell ref="XEI67:XEJ67"/>
    <mergeCell ref="XEK67:XEL67"/>
    <mergeCell ref="XDO67:XDP67"/>
    <mergeCell ref="XDQ67:XDR67"/>
    <mergeCell ref="XDS67:XDT67"/>
    <mergeCell ref="XDU67:XDV67"/>
    <mergeCell ref="XDW67:XDX67"/>
    <mergeCell ref="XDY67:XDZ67"/>
    <mergeCell ref="XDC67:XDD67"/>
    <mergeCell ref="XDE67:XDF67"/>
    <mergeCell ref="XDG67:XDH67"/>
    <mergeCell ref="XDI67:XDJ67"/>
    <mergeCell ref="XDK67:XDL67"/>
    <mergeCell ref="XDM67:XDN67"/>
    <mergeCell ref="XCQ67:XCR67"/>
    <mergeCell ref="XCS67:XCT67"/>
    <mergeCell ref="XCU67:XCV67"/>
    <mergeCell ref="XCW67:XCX67"/>
    <mergeCell ref="XCY67:XCZ67"/>
    <mergeCell ref="XDA67:XDB67"/>
    <mergeCell ref="XCE67:XCF67"/>
    <mergeCell ref="XCG67:XCH67"/>
    <mergeCell ref="XCI67:XCJ67"/>
    <mergeCell ref="XCK67:XCL67"/>
    <mergeCell ref="XCM67:XCN67"/>
    <mergeCell ref="XCO67:XCP67"/>
    <mergeCell ref="XBS67:XBT67"/>
    <mergeCell ref="XBU67:XBV67"/>
    <mergeCell ref="XBW67:XBX67"/>
    <mergeCell ref="XBY67:XBZ67"/>
    <mergeCell ref="XCA67:XCB67"/>
    <mergeCell ref="XCC67:XCD67"/>
    <mergeCell ref="XBG67:XBH67"/>
    <mergeCell ref="XBI67:XBJ67"/>
    <mergeCell ref="XBK67:XBL67"/>
    <mergeCell ref="XBM67:XBN67"/>
    <mergeCell ref="XBO67:XBP67"/>
    <mergeCell ref="XBQ67:XBR67"/>
    <mergeCell ref="XAU67:XAV67"/>
    <mergeCell ref="XAW67:XAX67"/>
    <mergeCell ref="XAY67:XAZ67"/>
    <mergeCell ref="XBA67:XBB67"/>
    <mergeCell ref="XBC67:XBD67"/>
    <mergeCell ref="XBE67:XBF67"/>
    <mergeCell ref="XAI67:XAJ67"/>
    <mergeCell ref="XAK67:XAL67"/>
    <mergeCell ref="XAM67:XAN67"/>
    <mergeCell ref="XAO67:XAP67"/>
    <mergeCell ref="XAQ67:XAR67"/>
    <mergeCell ref="XAS67:XAT67"/>
    <mergeCell ref="WZW67:WZX67"/>
    <mergeCell ref="WZY67:WZZ67"/>
    <mergeCell ref="XAA67:XAB67"/>
    <mergeCell ref="XAC67:XAD67"/>
    <mergeCell ref="XAE67:XAF67"/>
    <mergeCell ref="XAG67:XAH67"/>
    <mergeCell ref="WZK67:WZL67"/>
    <mergeCell ref="WZM67:WZN67"/>
    <mergeCell ref="WZO67:WZP67"/>
    <mergeCell ref="WZQ67:WZR67"/>
    <mergeCell ref="WZS67:WZT67"/>
    <mergeCell ref="WZU67:WZV67"/>
    <mergeCell ref="WYY67:WYZ67"/>
    <mergeCell ref="WZA67:WZB67"/>
    <mergeCell ref="WZC67:WZD67"/>
    <mergeCell ref="WZE67:WZF67"/>
    <mergeCell ref="WZG67:WZH67"/>
    <mergeCell ref="WZI67:WZJ67"/>
    <mergeCell ref="WYM67:WYN67"/>
    <mergeCell ref="WYO67:WYP67"/>
    <mergeCell ref="WYQ67:WYR67"/>
    <mergeCell ref="WYS67:WYT67"/>
    <mergeCell ref="WYU67:WYV67"/>
    <mergeCell ref="WYW67:WYX67"/>
    <mergeCell ref="WYA67:WYB67"/>
    <mergeCell ref="WYC67:WYD67"/>
    <mergeCell ref="WYE67:WYF67"/>
    <mergeCell ref="WYG67:WYH67"/>
    <mergeCell ref="WYI67:WYJ67"/>
    <mergeCell ref="WYK67:WYL67"/>
    <mergeCell ref="WXO67:WXP67"/>
    <mergeCell ref="WXQ67:WXR67"/>
    <mergeCell ref="WXS67:WXT67"/>
    <mergeCell ref="WXU67:WXV67"/>
    <mergeCell ref="WXW67:WXX67"/>
    <mergeCell ref="WXY67:WXZ67"/>
    <mergeCell ref="WXC67:WXD67"/>
    <mergeCell ref="WXE67:WXF67"/>
    <mergeCell ref="WXG67:WXH67"/>
    <mergeCell ref="WXI67:WXJ67"/>
    <mergeCell ref="WXK67:WXL67"/>
    <mergeCell ref="WXM67:WXN67"/>
    <mergeCell ref="WWQ67:WWR67"/>
    <mergeCell ref="WWS67:WWT67"/>
    <mergeCell ref="WWU67:WWV67"/>
    <mergeCell ref="WWW67:WWX67"/>
    <mergeCell ref="WWY67:WWZ67"/>
    <mergeCell ref="WXA67:WXB67"/>
    <mergeCell ref="WWE67:WWF67"/>
    <mergeCell ref="WWG67:WWH67"/>
    <mergeCell ref="WWI67:WWJ67"/>
    <mergeCell ref="WWK67:WWL67"/>
    <mergeCell ref="WWM67:WWN67"/>
    <mergeCell ref="WWO67:WWP67"/>
    <mergeCell ref="WVS67:WVT67"/>
    <mergeCell ref="WVU67:WVV67"/>
    <mergeCell ref="WVW67:WVX67"/>
    <mergeCell ref="WVY67:WVZ67"/>
    <mergeCell ref="WWA67:WWB67"/>
    <mergeCell ref="WWC67:WWD67"/>
    <mergeCell ref="WVG67:WVH67"/>
    <mergeCell ref="WVI67:WVJ67"/>
    <mergeCell ref="WVK67:WVL67"/>
    <mergeCell ref="WVM67:WVN67"/>
    <mergeCell ref="WVO67:WVP67"/>
    <mergeCell ref="WVQ67:WVR67"/>
    <mergeCell ref="WUU67:WUV67"/>
    <mergeCell ref="WUW67:WUX67"/>
    <mergeCell ref="WUY67:WUZ67"/>
    <mergeCell ref="WVA67:WVB67"/>
    <mergeCell ref="WVC67:WVD67"/>
    <mergeCell ref="WVE67:WVF67"/>
    <mergeCell ref="WUI67:WUJ67"/>
    <mergeCell ref="WUK67:WUL67"/>
    <mergeCell ref="WUM67:WUN67"/>
    <mergeCell ref="WUO67:WUP67"/>
    <mergeCell ref="WUQ67:WUR67"/>
    <mergeCell ref="WUS67:WUT67"/>
    <mergeCell ref="WTW67:WTX67"/>
    <mergeCell ref="WTY67:WTZ67"/>
    <mergeCell ref="WUA67:WUB67"/>
    <mergeCell ref="WUC67:WUD67"/>
    <mergeCell ref="WUE67:WUF67"/>
    <mergeCell ref="WUG67:WUH67"/>
    <mergeCell ref="WTK67:WTL67"/>
    <mergeCell ref="WTM67:WTN67"/>
    <mergeCell ref="WTO67:WTP67"/>
    <mergeCell ref="WTQ67:WTR67"/>
    <mergeCell ref="WTS67:WTT67"/>
    <mergeCell ref="WTU67:WTV67"/>
    <mergeCell ref="WSY67:WSZ67"/>
    <mergeCell ref="WTA67:WTB67"/>
    <mergeCell ref="WTC67:WTD67"/>
    <mergeCell ref="WTE67:WTF67"/>
    <mergeCell ref="WTG67:WTH67"/>
    <mergeCell ref="WTI67:WTJ67"/>
    <mergeCell ref="WSM67:WSN67"/>
    <mergeCell ref="WSO67:WSP67"/>
    <mergeCell ref="WSQ67:WSR67"/>
    <mergeCell ref="WSS67:WST67"/>
    <mergeCell ref="WSU67:WSV67"/>
    <mergeCell ref="WSW67:WSX67"/>
    <mergeCell ref="WSA67:WSB67"/>
    <mergeCell ref="WSC67:WSD67"/>
    <mergeCell ref="WSE67:WSF67"/>
    <mergeCell ref="WSG67:WSH67"/>
    <mergeCell ref="WSI67:WSJ67"/>
    <mergeCell ref="WSK67:WSL67"/>
    <mergeCell ref="WRO67:WRP67"/>
    <mergeCell ref="WRQ67:WRR67"/>
    <mergeCell ref="WRS67:WRT67"/>
    <mergeCell ref="WRU67:WRV67"/>
    <mergeCell ref="WRW67:WRX67"/>
    <mergeCell ref="WRY67:WRZ67"/>
    <mergeCell ref="WRC67:WRD67"/>
    <mergeCell ref="WRE67:WRF67"/>
    <mergeCell ref="WRG67:WRH67"/>
    <mergeCell ref="WRI67:WRJ67"/>
    <mergeCell ref="WRK67:WRL67"/>
    <mergeCell ref="WRM67:WRN67"/>
    <mergeCell ref="WQQ67:WQR67"/>
    <mergeCell ref="WQS67:WQT67"/>
    <mergeCell ref="WQU67:WQV67"/>
    <mergeCell ref="WQW67:WQX67"/>
    <mergeCell ref="WQY67:WQZ67"/>
    <mergeCell ref="WRA67:WRB67"/>
    <mergeCell ref="WQE67:WQF67"/>
    <mergeCell ref="WQG67:WQH67"/>
    <mergeCell ref="WQI67:WQJ67"/>
    <mergeCell ref="WQK67:WQL67"/>
    <mergeCell ref="WQM67:WQN67"/>
    <mergeCell ref="WQO67:WQP67"/>
    <mergeCell ref="WPS67:WPT67"/>
    <mergeCell ref="WPU67:WPV67"/>
    <mergeCell ref="WPW67:WPX67"/>
    <mergeCell ref="WPY67:WPZ67"/>
    <mergeCell ref="WQA67:WQB67"/>
    <mergeCell ref="WQC67:WQD67"/>
    <mergeCell ref="WPG67:WPH67"/>
    <mergeCell ref="WPI67:WPJ67"/>
    <mergeCell ref="WPK67:WPL67"/>
    <mergeCell ref="WPM67:WPN67"/>
    <mergeCell ref="WPO67:WPP67"/>
    <mergeCell ref="WPQ67:WPR67"/>
    <mergeCell ref="WOU67:WOV67"/>
    <mergeCell ref="WOW67:WOX67"/>
    <mergeCell ref="WOY67:WOZ67"/>
    <mergeCell ref="WPA67:WPB67"/>
    <mergeCell ref="WPC67:WPD67"/>
    <mergeCell ref="WPE67:WPF67"/>
    <mergeCell ref="WOI67:WOJ67"/>
    <mergeCell ref="WOK67:WOL67"/>
    <mergeCell ref="WOM67:WON67"/>
    <mergeCell ref="WOO67:WOP67"/>
    <mergeCell ref="WOQ67:WOR67"/>
    <mergeCell ref="WOS67:WOT67"/>
    <mergeCell ref="WNW67:WNX67"/>
    <mergeCell ref="WNY67:WNZ67"/>
    <mergeCell ref="WOA67:WOB67"/>
    <mergeCell ref="WOC67:WOD67"/>
    <mergeCell ref="WOE67:WOF67"/>
    <mergeCell ref="WOG67:WOH67"/>
    <mergeCell ref="WNK67:WNL67"/>
    <mergeCell ref="WNM67:WNN67"/>
    <mergeCell ref="WNO67:WNP67"/>
    <mergeCell ref="WNQ67:WNR67"/>
    <mergeCell ref="WNS67:WNT67"/>
    <mergeCell ref="WNU67:WNV67"/>
    <mergeCell ref="WMY67:WMZ67"/>
    <mergeCell ref="WNA67:WNB67"/>
    <mergeCell ref="WNC67:WND67"/>
    <mergeCell ref="WNE67:WNF67"/>
    <mergeCell ref="WNG67:WNH67"/>
    <mergeCell ref="WNI67:WNJ67"/>
    <mergeCell ref="WMM67:WMN67"/>
    <mergeCell ref="WMO67:WMP67"/>
    <mergeCell ref="WMQ67:WMR67"/>
    <mergeCell ref="WMS67:WMT67"/>
    <mergeCell ref="WMU67:WMV67"/>
    <mergeCell ref="WMW67:WMX67"/>
    <mergeCell ref="WMA67:WMB67"/>
    <mergeCell ref="WMC67:WMD67"/>
    <mergeCell ref="WME67:WMF67"/>
    <mergeCell ref="WMG67:WMH67"/>
    <mergeCell ref="WMI67:WMJ67"/>
    <mergeCell ref="WMK67:WML67"/>
    <mergeCell ref="WLO67:WLP67"/>
    <mergeCell ref="WLQ67:WLR67"/>
    <mergeCell ref="WLS67:WLT67"/>
    <mergeCell ref="WLU67:WLV67"/>
    <mergeCell ref="WLW67:WLX67"/>
    <mergeCell ref="WLY67:WLZ67"/>
    <mergeCell ref="WLC67:WLD67"/>
    <mergeCell ref="WLE67:WLF67"/>
    <mergeCell ref="WLG67:WLH67"/>
    <mergeCell ref="WLI67:WLJ67"/>
    <mergeCell ref="WLK67:WLL67"/>
    <mergeCell ref="WLM67:WLN67"/>
    <mergeCell ref="WKQ67:WKR67"/>
    <mergeCell ref="WKS67:WKT67"/>
    <mergeCell ref="WKU67:WKV67"/>
    <mergeCell ref="WKW67:WKX67"/>
    <mergeCell ref="WKY67:WKZ67"/>
    <mergeCell ref="WLA67:WLB67"/>
    <mergeCell ref="WKE67:WKF67"/>
    <mergeCell ref="WKG67:WKH67"/>
    <mergeCell ref="WKI67:WKJ67"/>
    <mergeCell ref="WKK67:WKL67"/>
    <mergeCell ref="WKM67:WKN67"/>
    <mergeCell ref="WKO67:WKP67"/>
    <mergeCell ref="WJS67:WJT67"/>
    <mergeCell ref="WJU67:WJV67"/>
    <mergeCell ref="WJW67:WJX67"/>
    <mergeCell ref="WJY67:WJZ67"/>
    <mergeCell ref="WKA67:WKB67"/>
    <mergeCell ref="WKC67:WKD67"/>
    <mergeCell ref="WJG67:WJH67"/>
    <mergeCell ref="WJI67:WJJ67"/>
    <mergeCell ref="WJK67:WJL67"/>
    <mergeCell ref="WJM67:WJN67"/>
    <mergeCell ref="WJO67:WJP67"/>
    <mergeCell ref="WJQ67:WJR67"/>
    <mergeCell ref="WIU67:WIV67"/>
    <mergeCell ref="WIW67:WIX67"/>
    <mergeCell ref="WIY67:WIZ67"/>
    <mergeCell ref="WJA67:WJB67"/>
    <mergeCell ref="WJC67:WJD67"/>
    <mergeCell ref="WJE67:WJF67"/>
    <mergeCell ref="WII67:WIJ67"/>
    <mergeCell ref="WIK67:WIL67"/>
    <mergeCell ref="WIM67:WIN67"/>
    <mergeCell ref="WIO67:WIP67"/>
    <mergeCell ref="WIQ67:WIR67"/>
    <mergeCell ref="WIS67:WIT67"/>
    <mergeCell ref="WHW67:WHX67"/>
    <mergeCell ref="WHY67:WHZ67"/>
    <mergeCell ref="WIA67:WIB67"/>
    <mergeCell ref="WIC67:WID67"/>
    <mergeCell ref="WIE67:WIF67"/>
    <mergeCell ref="WIG67:WIH67"/>
    <mergeCell ref="WHK67:WHL67"/>
    <mergeCell ref="WHM67:WHN67"/>
    <mergeCell ref="WHO67:WHP67"/>
    <mergeCell ref="WHQ67:WHR67"/>
    <mergeCell ref="WHS67:WHT67"/>
    <mergeCell ref="WHU67:WHV67"/>
    <mergeCell ref="WGY67:WGZ67"/>
    <mergeCell ref="WHA67:WHB67"/>
    <mergeCell ref="WHC67:WHD67"/>
    <mergeCell ref="WHE67:WHF67"/>
    <mergeCell ref="WHG67:WHH67"/>
    <mergeCell ref="WHI67:WHJ67"/>
    <mergeCell ref="WGM67:WGN67"/>
    <mergeCell ref="WGO67:WGP67"/>
    <mergeCell ref="WGQ67:WGR67"/>
    <mergeCell ref="WGS67:WGT67"/>
    <mergeCell ref="WGU67:WGV67"/>
    <mergeCell ref="WGW67:WGX67"/>
    <mergeCell ref="WGA67:WGB67"/>
    <mergeCell ref="WGC67:WGD67"/>
    <mergeCell ref="WGE67:WGF67"/>
    <mergeCell ref="WGG67:WGH67"/>
    <mergeCell ref="WGI67:WGJ67"/>
    <mergeCell ref="WGK67:WGL67"/>
    <mergeCell ref="WFO67:WFP67"/>
    <mergeCell ref="WFQ67:WFR67"/>
    <mergeCell ref="WFS67:WFT67"/>
    <mergeCell ref="WFU67:WFV67"/>
    <mergeCell ref="WFW67:WFX67"/>
    <mergeCell ref="WFY67:WFZ67"/>
    <mergeCell ref="WFC67:WFD67"/>
    <mergeCell ref="WFE67:WFF67"/>
    <mergeCell ref="WFG67:WFH67"/>
    <mergeCell ref="WFI67:WFJ67"/>
    <mergeCell ref="WFK67:WFL67"/>
    <mergeCell ref="WFM67:WFN67"/>
    <mergeCell ref="WEQ67:WER67"/>
    <mergeCell ref="WES67:WET67"/>
    <mergeCell ref="WEU67:WEV67"/>
    <mergeCell ref="WEW67:WEX67"/>
    <mergeCell ref="WEY67:WEZ67"/>
    <mergeCell ref="WFA67:WFB67"/>
    <mergeCell ref="WEE67:WEF67"/>
    <mergeCell ref="WEG67:WEH67"/>
    <mergeCell ref="WEI67:WEJ67"/>
    <mergeCell ref="WEK67:WEL67"/>
    <mergeCell ref="WEM67:WEN67"/>
    <mergeCell ref="WEO67:WEP67"/>
    <mergeCell ref="WDS67:WDT67"/>
    <mergeCell ref="WDU67:WDV67"/>
    <mergeCell ref="WDW67:WDX67"/>
    <mergeCell ref="WDY67:WDZ67"/>
    <mergeCell ref="WEA67:WEB67"/>
    <mergeCell ref="WEC67:WED67"/>
    <mergeCell ref="WDG67:WDH67"/>
    <mergeCell ref="WDI67:WDJ67"/>
    <mergeCell ref="WDK67:WDL67"/>
    <mergeCell ref="WDM67:WDN67"/>
    <mergeCell ref="WDO67:WDP67"/>
    <mergeCell ref="WDQ67:WDR67"/>
    <mergeCell ref="WCU67:WCV67"/>
    <mergeCell ref="WCW67:WCX67"/>
    <mergeCell ref="WCY67:WCZ67"/>
    <mergeCell ref="WDA67:WDB67"/>
    <mergeCell ref="WDC67:WDD67"/>
    <mergeCell ref="WDE67:WDF67"/>
    <mergeCell ref="WCI67:WCJ67"/>
    <mergeCell ref="WCK67:WCL67"/>
    <mergeCell ref="WCM67:WCN67"/>
    <mergeCell ref="WCO67:WCP67"/>
    <mergeCell ref="WCQ67:WCR67"/>
    <mergeCell ref="WCS67:WCT67"/>
    <mergeCell ref="WBW67:WBX67"/>
    <mergeCell ref="WBY67:WBZ67"/>
    <mergeCell ref="WCA67:WCB67"/>
    <mergeCell ref="WCC67:WCD67"/>
    <mergeCell ref="WCE67:WCF67"/>
    <mergeCell ref="WCG67:WCH67"/>
    <mergeCell ref="WBK67:WBL67"/>
    <mergeCell ref="WBM67:WBN67"/>
    <mergeCell ref="WBO67:WBP67"/>
    <mergeCell ref="WBQ67:WBR67"/>
    <mergeCell ref="WBS67:WBT67"/>
    <mergeCell ref="WBU67:WBV67"/>
    <mergeCell ref="WAY67:WAZ67"/>
    <mergeCell ref="WBA67:WBB67"/>
    <mergeCell ref="WBC67:WBD67"/>
    <mergeCell ref="WBE67:WBF67"/>
    <mergeCell ref="WBG67:WBH67"/>
    <mergeCell ref="WBI67:WBJ67"/>
    <mergeCell ref="WAM67:WAN67"/>
    <mergeCell ref="WAO67:WAP67"/>
    <mergeCell ref="WAQ67:WAR67"/>
    <mergeCell ref="WAS67:WAT67"/>
    <mergeCell ref="WAU67:WAV67"/>
    <mergeCell ref="WAW67:WAX67"/>
    <mergeCell ref="WAA67:WAB67"/>
    <mergeCell ref="WAC67:WAD67"/>
    <mergeCell ref="WAE67:WAF67"/>
    <mergeCell ref="WAG67:WAH67"/>
    <mergeCell ref="WAI67:WAJ67"/>
    <mergeCell ref="WAK67:WAL67"/>
    <mergeCell ref="VZO67:VZP67"/>
    <mergeCell ref="VZQ67:VZR67"/>
    <mergeCell ref="VZS67:VZT67"/>
    <mergeCell ref="VZU67:VZV67"/>
    <mergeCell ref="VZW67:VZX67"/>
    <mergeCell ref="VZY67:VZZ67"/>
    <mergeCell ref="VZC67:VZD67"/>
    <mergeCell ref="VZE67:VZF67"/>
    <mergeCell ref="VZG67:VZH67"/>
    <mergeCell ref="VZI67:VZJ67"/>
    <mergeCell ref="VZK67:VZL67"/>
    <mergeCell ref="VZM67:VZN67"/>
    <mergeCell ref="VYQ67:VYR67"/>
    <mergeCell ref="VYS67:VYT67"/>
    <mergeCell ref="VYU67:VYV67"/>
    <mergeCell ref="VYW67:VYX67"/>
    <mergeCell ref="VYY67:VYZ67"/>
    <mergeCell ref="VZA67:VZB67"/>
    <mergeCell ref="VYE67:VYF67"/>
    <mergeCell ref="VYG67:VYH67"/>
    <mergeCell ref="VYI67:VYJ67"/>
    <mergeCell ref="VYK67:VYL67"/>
    <mergeCell ref="VYM67:VYN67"/>
    <mergeCell ref="VYO67:VYP67"/>
    <mergeCell ref="VXS67:VXT67"/>
    <mergeCell ref="VXU67:VXV67"/>
    <mergeCell ref="VXW67:VXX67"/>
    <mergeCell ref="VXY67:VXZ67"/>
    <mergeCell ref="VYA67:VYB67"/>
    <mergeCell ref="VYC67:VYD67"/>
    <mergeCell ref="VXG67:VXH67"/>
    <mergeCell ref="VXI67:VXJ67"/>
    <mergeCell ref="VXK67:VXL67"/>
    <mergeCell ref="VXM67:VXN67"/>
    <mergeCell ref="VXO67:VXP67"/>
    <mergeCell ref="VXQ67:VXR67"/>
    <mergeCell ref="VWU67:VWV67"/>
    <mergeCell ref="VWW67:VWX67"/>
    <mergeCell ref="VWY67:VWZ67"/>
    <mergeCell ref="VXA67:VXB67"/>
    <mergeCell ref="VXC67:VXD67"/>
    <mergeCell ref="VXE67:VXF67"/>
    <mergeCell ref="VWI67:VWJ67"/>
    <mergeCell ref="VWK67:VWL67"/>
    <mergeCell ref="VWM67:VWN67"/>
    <mergeCell ref="VWO67:VWP67"/>
    <mergeCell ref="VWQ67:VWR67"/>
    <mergeCell ref="VWS67:VWT67"/>
    <mergeCell ref="VVW67:VVX67"/>
    <mergeCell ref="VVY67:VVZ67"/>
    <mergeCell ref="VWA67:VWB67"/>
    <mergeCell ref="VWC67:VWD67"/>
    <mergeCell ref="VWE67:VWF67"/>
    <mergeCell ref="VWG67:VWH67"/>
    <mergeCell ref="VVK67:VVL67"/>
    <mergeCell ref="VVM67:VVN67"/>
    <mergeCell ref="VVO67:VVP67"/>
    <mergeCell ref="VVQ67:VVR67"/>
    <mergeCell ref="VVS67:VVT67"/>
    <mergeCell ref="VVU67:VVV67"/>
    <mergeCell ref="VUY67:VUZ67"/>
    <mergeCell ref="VVA67:VVB67"/>
    <mergeCell ref="VVC67:VVD67"/>
    <mergeCell ref="VVE67:VVF67"/>
    <mergeCell ref="VVG67:VVH67"/>
    <mergeCell ref="VVI67:VVJ67"/>
    <mergeCell ref="VUM67:VUN67"/>
    <mergeCell ref="VUO67:VUP67"/>
    <mergeCell ref="VUQ67:VUR67"/>
    <mergeCell ref="VUS67:VUT67"/>
    <mergeCell ref="VUU67:VUV67"/>
    <mergeCell ref="VUW67:VUX67"/>
    <mergeCell ref="VUA67:VUB67"/>
    <mergeCell ref="VUC67:VUD67"/>
    <mergeCell ref="VUE67:VUF67"/>
    <mergeCell ref="VUG67:VUH67"/>
    <mergeCell ref="VUI67:VUJ67"/>
    <mergeCell ref="VUK67:VUL67"/>
    <mergeCell ref="VTO67:VTP67"/>
    <mergeCell ref="VTQ67:VTR67"/>
    <mergeCell ref="VTS67:VTT67"/>
    <mergeCell ref="VTU67:VTV67"/>
    <mergeCell ref="VTW67:VTX67"/>
    <mergeCell ref="VTY67:VTZ67"/>
    <mergeCell ref="VTC67:VTD67"/>
    <mergeCell ref="VTE67:VTF67"/>
    <mergeCell ref="VTG67:VTH67"/>
    <mergeCell ref="VTI67:VTJ67"/>
    <mergeCell ref="VTK67:VTL67"/>
    <mergeCell ref="VTM67:VTN67"/>
    <mergeCell ref="VSQ67:VSR67"/>
    <mergeCell ref="VSS67:VST67"/>
    <mergeCell ref="VSU67:VSV67"/>
    <mergeCell ref="VSW67:VSX67"/>
    <mergeCell ref="VSY67:VSZ67"/>
    <mergeCell ref="VTA67:VTB67"/>
    <mergeCell ref="VSE67:VSF67"/>
    <mergeCell ref="VSG67:VSH67"/>
    <mergeCell ref="VSI67:VSJ67"/>
    <mergeCell ref="VSK67:VSL67"/>
    <mergeCell ref="VSM67:VSN67"/>
    <mergeCell ref="VSO67:VSP67"/>
    <mergeCell ref="VRS67:VRT67"/>
    <mergeCell ref="VRU67:VRV67"/>
    <mergeCell ref="VRW67:VRX67"/>
    <mergeCell ref="VRY67:VRZ67"/>
    <mergeCell ref="VSA67:VSB67"/>
    <mergeCell ref="VSC67:VSD67"/>
    <mergeCell ref="VRG67:VRH67"/>
    <mergeCell ref="VRI67:VRJ67"/>
    <mergeCell ref="VRK67:VRL67"/>
    <mergeCell ref="VRM67:VRN67"/>
    <mergeCell ref="VRO67:VRP67"/>
    <mergeCell ref="VRQ67:VRR67"/>
    <mergeCell ref="VQU67:VQV67"/>
    <mergeCell ref="VQW67:VQX67"/>
    <mergeCell ref="VQY67:VQZ67"/>
    <mergeCell ref="VRA67:VRB67"/>
    <mergeCell ref="VRC67:VRD67"/>
    <mergeCell ref="VRE67:VRF67"/>
    <mergeCell ref="VQI67:VQJ67"/>
    <mergeCell ref="VQK67:VQL67"/>
    <mergeCell ref="VQM67:VQN67"/>
    <mergeCell ref="VQO67:VQP67"/>
    <mergeCell ref="VQQ67:VQR67"/>
    <mergeCell ref="VQS67:VQT67"/>
    <mergeCell ref="VPW67:VPX67"/>
    <mergeCell ref="VPY67:VPZ67"/>
    <mergeCell ref="VQA67:VQB67"/>
    <mergeCell ref="VQC67:VQD67"/>
    <mergeCell ref="VQE67:VQF67"/>
    <mergeCell ref="VQG67:VQH67"/>
    <mergeCell ref="VPK67:VPL67"/>
    <mergeCell ref="VPM67:VPN67"/>
    <mergeCell ref="VPO67:VPP67"/>
    <mergeCell ref="VPQ67:VPR67"/>
    <mergeCell ref="VPS67:VPT67"/>
    <mergeCell ref="VPU67:VPV67"/>
    <mergeCell ref="VOY67:VOZ67"/>
    <mergeCell ref="VPA67:VPB67"/>
    <mergeCell ref="VPC67:VPD67"/>
    <mergeCell ref="VPE67:VPF67"/>
    <mergeCell ref="VPG67:VPH67"/>
    <mergeCell ref="VPI67:VPJ67"/>
    <mergeCell ref="VOM67:VON67"/>
    <mergeCell ref="VOO67:VOP67"/>
    <mergeCell ref="VOQ67:VOR67"/>
    <mergeCell ref="VOS67:VOT67"/>
    <mergeCell ref="VOU67:VOV67"/>
    <mergeCell ref="VOW67:VOX67"/>
    <mergeCell ref="VOA67:VOB67"/>
    <mergeCell ref="VOC67:VOD67"/>
    <mergeCell ref="VOE67:VOF67"/>
    <mergeCell ref="VOG67:VOH67"/>
    <mergeCell ref="VOI67:VOJ67"/>
    <mergeCell ref="VOK67:VOL67"/>
    <mergeCell ref="VNO67:VNP67"/>
    <mergeCell ref="VNQ67:VNR67"/>
    <mergeCell ref="VNS67:VNT67"/>
    <mergeCell ref="VNU67:VNV67"/>
    <mergeCell ref="VNW67:VNX67"/>
    <mergeCell ref="VNY67:VNZ67"/>
    <mergeCell ref="VNC67:VND67"/>
    <mergeCell ref="VNE67:VNF67"/>
    <mergeCell ref="VNG67:VNH67"/>
    <mergeCell ref="VNI67:VNJ67"/>
    <mergeCell ref="VNK67:VNL67"/>
    <mergeCell ref="VNM67:VNN67"/>
    <mergeCell ref="VMQ67:VMR67"/>
    <mergeCell ref="VMS67:VMT67"/>
    <mergeCell ref="VMU67:VMV67"/>
    <mergeCell ref="VMW67:VMX67"/>
    <mergeCell ref="VMY67:VMZ67"/>
    <mergeCell ref="VNA67:VNB67"/>
    <mergeCell ref="VME67:VMF67"/>
    <mergeCell ref="VMG67:VMH67"/>
    <mergeCell ref="VMI67:VMJ67"/>
    <mergeCell ref="VMK67:VML67"/>
    <mergeCell ref="VMM67:VMN67"/>
    <mergeCell ref="VMO67:VMP67"/>
    <mergeCell ref="VLS67:VLT67"/>
    <mergeCell ref="VLU67:VLV67"/>
    <mergeCell ref="VLW67:VLX67"/>
    <mergeCell ref="VLY67:VLZ67"/>
    <mergeCell ref="VMA67:VMB67"/>
    <mergeCell ref="VMC67:VMD67"/>
    <mergeCell ref="VLG67:VLH67"/>
    <mergeCell ref="VLI67:VLJ67"/>
    <mergeCell ref="VLK67:VLL67"/>
    <mergeCell ref="VLM67:VLN67"/>
    <mergeCell ref="VLO67:VLP67"/>
    <mergeCell ref="VLQ67:VLR67"/>
    <mergeCell ref="VKU67:VKV67"/>
    <mergeCell ref="VKW67:VKX67"/>
    <mergeCell ref="VKY67:VKZ67"/>
    <mergeCell ref="VLA67:VLB67"/>
    <mergeCell ref="VLC67:VLD67"/>
    <mergeCell ref="VLE67:VLF67"/>
    <mergeCell ref="VKI67:VKJ67"/>
    <mergeCell ref="VKK67:VKL67"/>
    <mergeCell ref="VKM67:VKN67"/>
    <mergeCell ref="VKO67:VKP67"/>
    <mergeCell ref="VKQ67:VKR67"/>
    <mergeCell ref="VKS67:VKT67"/>
    <mergeCell ref="VJW67:VJX67"/>
    <mergeCell ref="VJY67:VJZ67"/>
    <mergeCell ref="VKA67:VKB67"/>
    <mergeCell ref="VKC67:VKD67"/>
    <mergeCell ref="VKE67:VKF67"/>
    <mergeCell ref="VKG67:VKH67"/>
    <mergeCell ref="VJK67:VJL67"/>
    <mergeCell ref="VJM67:VJN67"/>
    <mergeCell ref="VJO67:VJP67"/>
    <mergeCell ref="VJQ67:VJR67"/>
    <mergeCell ref="VJS67:VJT67"/>
    <mergeCell ref="VJU67:VJV67"/>
    <mergeCell ref="VIY67:VIZ67"/>
    <mergeCell ref="VJA67:VJB67"/>
    <mergeCell ref="VJC67:VJD67"/>
    <mergeCell ref="VJE67:VJF67"/>
    <mergeCell ref="VJG67:VJH67"/>
    <mergeCell ref="VJI67:VJJ67"/>
    <mergeCell ref="VIM67:VIN67"/>
    <mergeCell ref="VIO67:VIP67"/>
    <mergeCell ref="VIQ67:VIR67"/>
    <mergeCell ref="VIS67:VIT67"/>
    <mergeCell ref="VIU67:VIV67"/>
    <mergeCell ref="VIW67:VIX67"/>
    <mergeCell ref="VIA67:VIB67"/>
    <mergeCell ref="VIC67:VID67"/>
    <mergeCell ref="VIE67:VIF67"/>
    <mergeCell ref="VIG67:VIH67"/>
    <mergeCell ref="VII67:VIJ67"/>
    <mergeCell ref="VIK67:VIL67"/>
    <mergeCell ref="VHO67:VHP67"/>
    <mergeCell ref="VHQ67:VHR67"/>
    <mergeCell ref="VHS67:VHT67"/>
    <mergeCell ref="VHU67:VHV67"/>
    <mergeCell ref="VHW67:VHX67"/>
    <mergeCell ref="VHY67:VHZ67"/>
    <mergeCell ref="VHC67:VHD67"/>
    <mergeCell ref="VHE67:VHF67"/>
    <mergeCell ref="VHG67:VHH67"/>
    <mergeCell ref="VHI67:VHJ67"/>
    <mergeCell ref="VHK67:VHL67"/>
    <mergeCell ref="VHM67:VHN67"/>
    <mergeCell ref="VGQ67:VGR67"/>
    <mergeCell ref="VGS67:VGT67"/>
    <mergeCell ref="VGU67:VGV67"/>
    <mergeCell ref="VGW67:VGX67"/>
    <mergeCell ref="VGY67:VGZ67"/>
    <mergeCell ref="VHA67:VHB67"/>
    <mergeCell ref="VGE67:VGF67"/>
    <mergeCell ref="VGG67:VGH67"/>
    <mergeCell ref="VGI67:VGJ67"/>
    <mergeCell ref="VGK67:VGL67"/>
    <mergeCell ref="VGM67:VGN67"/>
    <mergeCell ref="VGO67:VGP67"/>
    <mergeCell ref="VFS67:VFT67"/>
    <mergeCell ref="VFU67:VFV67"/>
    <mergeCell ref="VFW67:VFX67"/>
    <mergeCell ref="VFY67:VFZ67"/>
    <mergeCell ref="VGA67:VGB67"/>
    <mergeCell ref="VGC67:VGD67"/>
    <mergeCell ref="VFG67:VFH67"/>
    <mergeCell ref="VFI67:VFJ67"/>
    <mergeCell ref="VFK67:VFL67"/>
    <mergeCell ref="VFM67:VFN67"/>
    <mergeCell ref="VFO67:VFP67"/>
    <mergeCell ref="VFQ67:VFR67"/>
    <mergeCell ref="VEU67:VEV67"/>
    <mergeCell ref="VEW67:VEX67"/>
    <mergeCell ref="VEY67:VEZ67"/>
    <mergeCell ref="VFA67:VFB67"/>
    <mergeCell ref="VFC67:VFD67"/>
    <mergeCell ref="VFE67:VFF67"/>
    <mergeCell ref="VEI67:VEJ67"/>
    <mergeCell ref="VEK67:VEL67"/>
    <mergeCell ref="VEM67:VEN67"/>
    <mergeCell ref="VEO67:VEP67"/>
    <mergeCell ref="VEQ67:VER67"/>
    <mergeCell ref="VES67:VET67"/>
    <mergeCell ref="VDW67:VDX67"/>
    <mergeCell ref="VDY67:VDZ67"/>
    <mergeCell ref="VEA67:VEB67"/>
    <mergeCell ref="VEC67:VED67"/>
    <mergeCell ref="VEE67:VEF67"/>
    <mergeCell ref="VEG67:VEH67"/>
    <mergeCell ref="VDK67:VDL67"/>
    <mergeCell ref="VDM67:VDN67"/>
    <mergeCell ref="VDO67:VDP67"/>
    <mergeCell ref="VDQ67:VDR67"/>
    <mergeCell ref="VDS67:VDT67"/>
    <mergeCell ref="VDU67:VDV67"/>
    <mergeCell ref="VCY67:VCZ67"/>
    <mergeCell ref="VDA67:VDB67"/>
    <mergeCell ref="VDC67:VDD67"/>
    <mergeCell ref="VDE67:VDF67"/>
    <mergeCell ref="VDG67:VDH67"/>
    <mergeCell ref="VDI67:VDJ67"/>
    <mergeCell ref="VCM67:VCN67"/>
    <mergeCell ref="VCO67:VCP67"/>
    <mergeCell ref="VCQ67:VCR67"/>
    <mergeCell ref="VCS67:VCT67"/>
    <mergeCell ref="VCU67:VCV67"/>
    <mergeCell ref="VCW67:VCX67"/>
    <mergeCell ref="VCA67:VCB67"/>
    <mergeCell ref="VCC67:VCD67"/>
    <mergeCell ref="VCE67:VCF67"/>
    <mergeCell ref="VCG67:VCH67"/>
    <mergeCell ref="VCI67:VCJ67"/>
    <mergeCell ref="VCK67:VCL67"/>
    <mergeCell ref="VBO67:VBP67"/>
    <mergeCell ref="VBQ67:VBR67"/>
    <mergeCell ref="VBS67:VBT67"/>
    <mergeCell ref="VBU67:VBV67"/>
    <mergeCell ref="VBW67:VBX67"/>
    <mergeCell ref="VBY67:VBZ67"/>
    <mergeCell ref="VBC67:VBD67"/>
    <mergeCell ref="VBE67:VBF67"/>
    <mergeCell ref="VBG67:VBH67"/>
    <mergeCell ref="VBI67:VBJ67"/>
    <mergeCell ref="VBK67:VBL67"/>
    <mergeCell ref="VBM67:VBN67"/>
    <mergeCell ref="VAQ67:VAR67"/>
    <mergeCell ref="VAS67:VAT67"/>
    <mergeCell ref="VAU67:VAV67"/>
    <mergeCell ref="VAW67:VAX67"/>
    <mergeCell ref="VAY67:VAZ67"/>
    <mergeCell ref="VBA67:VBB67"/>
    <mergeCell ref="VAE67:VAF67"/>
    <mergeCell ref="VAG67:VAH67"/>
    <mergeCell ref="VAI67:VAJ67"/>
    <mergeCell ref="VAK67:VAL67"/>
    <mergeCell ref="VAM67:VAN67"/>
    <mergeCell ref="VAO67:VAP67"/>
    <mergeCell ref="UZS67:UZT67"/>
    <mergeCell ref="UZU67:UZV67"/>
    <mergeCell ref="UZW67:UZX67"/>
    <mergeCell ref="UZY67:UZZ67"/>
    <mergeCell ref="VAA67:VAB67"/>
    <mergeCell ref="VAC67:VAD67"/>
    <mergeCell ref="UZG67:UZH67"/>
    <mergeCell ref="UZI67:UZJ67"/>
    <mergeCell ref="UZK67:UZL67"/>
    <mergeCell ref="UZM67:UZN67"/>
    <mergeCell ref="UZO67:UZP67"/>
    <mergeCell ref="UZQ67:UZR67"/>
    <mergeCell ref="UYU67:UYV67"/>
    <mergeCell ref="UYW67:UYX67"/>
    <mergeCell ref="UYY67:UYZ67"/>
    <mergeCell ref="UZA67:UZB67"/>
    <mergeCell ref="UZC67:UZD67"/>
    <mergeCell ref="UZE67:UZF67"/>
    <mergeCell ref="UYI67:UYJ67"/>
    <mergeCell ref="UYK67:UYL67"/>
    <mergeCell ref="UYM67:UYN67"/>
    <mergeCell ref="UYO67:UYP67"/>
    <mergeCell ref="UYQ67:UYR67"/>
    <mergeCell ref="UYS67:UYT67"/>
    <mergeCell ref="UXW67:UXX67"/>
    <mergeCell ref="UXY67:UXZ67"/>
    <mergeCell ref="UYA67:UYB67"/>
    <mergeCell ref="UYC67:UYD67"/>
    <mergeCell ref="UYE67:UYF67"/>
    <mergeCell ref="UYG67:UYH67"/>
    <mergeCell ref="UXK67:UXL67"/>
    <mergeCell ref="UXM67:UXN67"/>
    <mergeCell ref="UXO67:UXP67"/>
    <mergeCell ref="UXQ67:UXR67"/>
    <mergeCell ref="UXS67:UXT67"/>
    <mergeCell ref="UXU67:UXV67"/>
    <mergeCell ref="UWY67:UWZ67"/>
    <mergeCell ref="UXA67:UXB67"/>
    <mergeCell ref="UXC67:UXD67"/>
    <mergeCell ref="UXE67:UXF67"/>
    <mergeCell ref="UXG67:UXH67"/>
    <mergeCell ref="UXI67:UXJ67"/>
    <mergeCell ref="UWM67:UWN67"/>
    <mergeCell ref="UWO67:UWP67"/>
    <mergeCell ref="UWQ67:UWR67"/>
    <mergeCell ref="UWS67:UWT67"/>
    <mergeCell ref="UWU67:UWV67"/>
    <mergeCell ref="UWW67:UWX67"/>
    <mergeCell ref="UWA67:UWB67"/>
    <mergeCell ref="UWC67:UWD67"/>
    <mergeCell ref="UWE67:UWF67"/>
    <mergeCell ref="UWG67:UWH67"/>
    <mergeCell ref="UWI67:UWJ67"/>
    <mergeCell ref="UWK67:UWL67"/>
    <mergeCell ref="UVO67:UVP67"/>
    <mergeCell ref="UVQ67:UVR67"/>
    <mergeCell ref="UVS67:UVT67"/>
    <mergeCell ref="UVU67:UVV67"/>
    <mergeCell ref="UVW67:UVX67"/>
    <mergeCell ref="UVY67:UVZ67"/>
    <mergeCell ref="UVC67:UVD67"/>
    <mergeCell ref="UVE67:UVF67"/>
    <mergeCell ref="UVG67:UVH67"/>
    <mergeCell ref="UVI67:UVJ67"/>
    <mergeCell ref="UVK67:UVL67"/>
    <mergeCell ref="UVM67:UVN67"/>
    <mergeCell ref="UUQ67:UUR67"/>
    <mergeCell ref="UUS67:UUT67"/>
    <mergeCell ref="UUU67:UUV67"/>
    <mergeCell ref="UUW67:UUX67"/>
    <mergeCell ref="UUY67:UUZ67"/>
    <mergeCell ref="UVA67:UVB67"/>
    <mergeCell ref="UUE67:UUF67"/>
    <mergeCell ref="UUG67:UUH67"/>
    <mergeCell ref="UUI67:UUJ67"/>
    <mergeCell ref="UUK67:UUL67"/>
    <mergeCell ref="UUM67:UUN67"/>
    <mergeCell ref="UUO67:UUP67"/>
    <mergeCell ref="UTS67:UTT67"/>
    <mergeCell ref="UTU67:UTV67"/>
    <mergeCell ref="UTW67:UTX67"/>
    <mergeCell ref="UTY67:UTZ67"/>
    <mergeCell ref="UUA67:UUB67"/>
    <mergeCell ref="UUC67:UUD67"/>
    <mergeCell ref="UTG67:UTH67"/>
    <mergeCell ref="UTI67:UTJ67"/>
    <mergeCell ref="UTK67:UTL67"/>
    <mergeCell ref="UTM67:UTN67"/>
    <mergeCell ref="UTO67:UTP67"/>
    <mergeCell ref="UTQ67:UTR67"/>
    <mergeCell ref="USU67:USV67"/>
    <mergeCell ref="USW67:USX67"/>
    <mergeCell ref="USY67:USZ67"/>
    <mergeCell ref="UTA67:UTB67"/>
    <mergeCell ref="UTC67:UTD67"/>
    <mergeCell ref="UTE67:UTF67"/>
    <mergeCell ref="USI67:USJ67"/>
    <mergeCell ref="USK67:USL67"/>
    <mergeCell ref="USM67:USN67"/>
    <mergeCell ref="USO67:USP67"/>
    <mergeCell ref="USQ67:USR67"/>
    <mergeCell ref="USS67:UST67"/>
    <mergeCell ref="URW67:URX67"/>
    <mergeCell ref="URY67:URZ67"/>
    <mergeCell ref="USA67:USB67"/>
    <mergeCell ref="USC67:USD67"/>
    <mergeCell ref="USE67:USF67"/>
    <mergeCell ref="USG67:USH67"/>
    <mergeCell ref="URK67:URL67"/>
    <mergeCell ref="URM67:URN67"/>
    <mergeCell ref="URO67:URP67"/>
    <mergeCell ref="URQ67:URR67"/>
    <mergeCell ref="URS67:URT67"/>
    <mergeCell ref="URU67:URV67"/>
    <mergeCell ref="UQY67:UQZ67"/>
    <mergeCell ref="URA67:URB67"/>
    <mergeCell ref="URC67:URD67"/>
    <mergeCell ref="URE67:URF67"/>
    <mergeCell ref="URG67:URH67"/>
    <mergeCell ref="URI67:URJ67"/>
    <mergeCell ref="UQM67:UQN67"/>
    <mergeCell ref="UQO67:UQP67"/>
    <mergeCell ref="UQQ67:UQR67"/>
    <mergeCell ref="UQS67:UQT67"/>
    <mergeCell ref="UQU67:UQV67"/>
    <mergeCell ref="UQW67:UQX67"/>
    <mergeCell ref="UQA67:UQB67"/>
    <mergeCell ref="UQC67:UQD67"/>
    <mergeCell ref="UQE67:UQF67"/>
    <mergeCell ref="UQG67:UQH67"/>
    <mergeCell ref="UQI67:UQJ67"/>
    <mergeCell ref="UQK67:UQL67"/>
    <mergeCell ref="UPO67:UPP67"/>
    <mergeCell ref="UPQ67:UPR67"/>
    <mergeCell ref="UPS67:UPT67"/>
    <mergeCell ref="UPU67:UPV67"/>
    <mergeCell ref="UPW67:UPX67"/>
    <mergeCell ref="UPY67:UPZ67"/>
    <mergeCell ref="UPC67:UPD67"/>
    <mergeCell ref="UPE67:UPF67"/>
    <mergeCell ref="UPG67:UPH67"/>
    <mergeCell ref="UPI67:UPJ67"/>
    <mergeCell ref="UPK67:UPL67"/>
    <mergeCell ref="UPM67:UPN67"/>
    <mergeCell ref="UOQ67:UOR67"/>
    <mergeCell ref="UOS67:UOT67"/>
    <mergeCell ref="UOU67:UOV67"/>
    <mergeCell ref="UOW67:UOX67"/>
    <mergeCell ref="UOY67:UOZ67"/>
    <mergeCell ref="UPA67:UPB67"/>
    <mergeCell ref="UOE67:UOF67"/>
    <mergeCell ref="UOG67:UOH67"/>
    <mergeCell ref="UOI67:UOJ67"/>
    <mergeCell ref="UOK67:UOL67"/>
    <mergeCell ref="UOM67:UON67"/>
    <mergeCell ref="UOO67:UOP67"/>
    <mergeCell ref="UNS67:UNT67"/>
    <mergeCell ref="UNU67:UNV67"/>
    <mergeCell ref="UNW67:UNX67"/>
    <mergeCell ref="UNY67:UNZ67"/>
    <mergeCell ref="UOA67:UOB67"/>
    <mergeCell ref="UOC67:UOD67"/>
    <mergeCell ref="UNG67:UNH67"/>
    <mergeCell ref="UNI67:UNJ67"/>
    <mergeCell ref="UNK67:UNL67"/>
    <mergeCell ref="UNM67:UNN67"/>
    <mergeCell ref="UNO67:UNP67"/>
    <mergeCell ref="UNQ67:UNR67"/>
    <mergeCell ref="UMU67:UMV67"/>
    <mergeCell ref="UMW67:UMX67"/>
    <mergeCell ref="UMY67:UMZ67"/>
    <mergeCell ref="UNA67:UNB67"/>
    <mergeCell ref="UNC67:UND67"/>
    <mergeCell ref="UNE67:UNF67"/>
    <mergeCell ref="UMI67:UMJ67"/>
    <mergeCell ref="UMK67:UML67"/>
    <mergeCell ref="UMM67:UMN67"/>
    <mergeCell ref="UMO67:UMP67"/>
    <mergeCell ref="UMQ67:UMR67"/>
    <mergeCell ref="UMS67:UMT67"/>
    <mergeCell ref="ULW67:ULX67"/>
    <mergeCell ref="ULY67:ULZ67"/>
    <mergeCell ref="UMA67:UMB67"/>
    <mergeCell ref="UMC67:UMD67"/>
    <mergeCell ref="UME67:UMF67"/>
    <mergeCell ref="UMG67:UMH67"/>
    <mergeCell ref="ULK67:ULL67"/>
    <mergeCell ref="ULM67:ULN67"/>
    <mergeCell ref="ULO67:ULP67"/>
    <mergeCell ref="ULQ67:ULR67"/>
    <mergeCell ref="ULS67:ULT67"/>
    <mergeCell ref="ULU67:ULV67"/>
    <mergeCell ref="UKY67:UKZ67"/>
    <mergeCell ref="ULA67:ULB67"/>
    <mergeCell ref="ULC67:ULD67"/>
    <mergeCell ref="ULE67:ULF67"/>
    <mergeCell ref="ULG67:ULH67"/>
    <mergeCell ref="ULI67:ULJ67"/>
    <mergeCell ref="UKM67:UKN67"/>
    <mergeCell ref="UKO67:UKP67"/>
    <mergeCell ref="UKQ67:UKR67"/>
    <mergeCell ref="UKS67:UKT67"/>
    <mergeCell ref="UKU67:UKV67"/>
    <mergeCell ref="UKW67:UKX67"/>
    <mergeCell ref="UKA67:UKB67"/>
    <mergeCell ref="UKC67:UKD67"/>
    <mergeCell ref="UKE67:UKF67"/>
    <mergeCell ref="UKG67:UKH67"/>
    <mergeCell ref="UKI67:UKJ67"/>
    <mergeCell ref="UKK67:UKL67"/>
    <mergeCell ref="UJO67:UJP67"/>
    <mergeCell ref="UJQ67:UJR67"/>
    <mergeCell ref="UJS67:UJT67"/>
    <mergeCell ref="UJU67:UJV67"/>
    <mergeCell ref="UJW67:UJX67"/>
    <mergeCell ref="UJY67:UJZ67"/>
    <mergeCell ref="UJC67:UJD67"/>
    <mergeCell ref="UJE67:UJF67"/>
    <mergeCell ref="UJG67:UJH67"/>
    <mergeCell ref="UJI67:UJJ67"/>
    <mergeCell ref="UJK67:UJL67"/>
    <mergeCell ref="UJM67:UJN67"/>
    <mergeCell ref="UIQ67:UIR67"/>
    <mergeCell ref="UIS67:UIT67"/>
    <mergeCell ref="UIU67:UIV67"/>
    <mergeCell ref="UIW67:UIX67"/>
    <mergeCell ref="UIY67:UIZ67"/>
    <mergeCell ref="UJA67:UJB67"/>
    <mergeCell ref="UIE67:UIF67"/>
    <mergeCell ref="UIG67:UIH67"/>
    <mergeCell ref="UII67:UIJ67"/>
    <mergeCell ref="UIK67:UIL67"/>
    <mergeCell ref="UIM67:UIN67"/>
    <mergeCell ref="UIO67:UIP67"/>
    <mergeCell ref="UHS67:UHT67"/>
    <mergeCell ref="UHU67:UHV67"/>
    <mergeCell ref="UHW67:UHX67"/>
    <mergeCell ref="UHY67:UHZ67"/>
    <mergeCell ref="UIA67:UIB67"/>
    <mergeCell ref="UIC67:UID67"/>
    <mergeCell ref="UHG67:UHH67"/>
    <mergeCell ref="UHI67:UHJ67"/>
    <mergeCell ref="UHK67:UHL67"/>
    <mergeCell ref="UHM67:UHN67"/>
    <mergeCell ref="UHO67:UHP67"/>
    <mergeCell ref="UHQ67:UHR67"/>
    <mergeCell ref="UGU67:UGV67"/>
    <mergeCell ref="UGW67:UGX67"/>
    <mergeCell ref="UGY67:UGZ67"/>
    <mergeCell ref="UHA67:UHB67"/>
    <mergeCell ref="UHC67:UHD67"/>
    <mergeCell ref="UHE67:UHF67"/>
    <mergeCell ref="UGI67:UGJ67"/>
    <mergeCell ref="UGK67:UGL67"/>
    <mergeCell ref="UGM67:UGN67"/>
    <mergeCell ref="UGO67:UGP67"/>
    <mergeCell ref="UGQ67:UGR67"/>
    <mergeCell ref="UGS67:UGT67"/>
    <mergeCell ref="UFW67:UFX67"/>
    <mergeCell ref="UFY67:UFZ67"/>
    <mergeCell ref="UGA67:UGB67"/>
    <mergeCell ref="UGC67:UGD67"/>
    <mergeCell ref="UGE67:UGF67"/>
    <mergeCell ref="UGG67:UGH67"/>
    <mergeCell ref="UFK67:UFL67"/>
    <mergeCell ref="UFM67:UFN67"/>
    <mergeCell ref="UFO67:UFP67"/>
    <mergeCell ref="UFQ67:UFR67"/>
    <mergeCell ref="UFS67:UFT67"/>
    <mergeCell ref="UFU67:UFV67"/>
    <mergeCell ref="UEY67:UEZ67"/>
    <mergeCell ref="UFA67:UFB67"/>
    <mergeCell ref="UFC67:UFD67"/>
    <mergeCell ref="UFE67:UFF67"/>
    <mergeCell ref="UFG67:UFH67"/>
    <mergeCell ref="UFI67:UFJ67"/>
    <mergeCell ref="UEM67:UEN67"/>
    <mergeCell ref="UEO67:UEP67"/>
    <mergeCell ref="UEQ67:UER67"/>
    <mergeCell ref="UES67:UET67"/>
    <mergeCell ref="UEU67:UEV67"/>
    <mergeCell ref="UEW67:UEX67"/>
    <mergeCell ref="UEA67:UEB67"/>
    <mergeCell ref="UEC67:UED67"/>
    <mergeCell ref="UEE67:UEF67"/>
    <mergeCell ref="UEG67:UEH67"/>
    <mergeCell ref="UEI67:UEJ67"/>
    <mergeCell ref="UEK67:UEL67"/>
    <mergeCell ref="UDO67:UDP67"/>
    <mergeCell ref="UDQ67:UDR67"/>
    <mergeCell ref="UDS67:UDT67"/>
    <mergeCell ref="UDU67:UDV67"/>
    <mergeCell ref="UDW67:UDX67"/>
    <mergeCell ref="UDY67:UDZ67"/>
    <mergeCell ref="UDC67:UDD67"/>
    <mergeCell ref="UDE67:UDF67"/>
    <mergeCell ref="UDG67:UDH67"/>
    <mergeCell ref="UDI67:UDJ67"/>
    <mergeCell ref="UDK67:UDL67"/>
    <mergeCell ref="UDM67:UDN67"/>
    <mergeCell ref="UCQ67:UCR67"/>
    <mergeCell ref="UCS67:UCT67"/>
    <mergeCell ref="UCU67:UCV67"/>
    <mergeCell ref="UCW67:UCX67"/>
    <mergeCell ref="UCY67:UCZ67"/>
    <mergeCell ref="UDA67:UDB67"/>
    <mergeCell ref="UCE67:UCF67"/>
    <mergeCell ref="UCG67:UCH67"/>
    <mergeCell ref="UCI67:UCJ67"/>
    <mergeCell ref="UCK67:UCL67"/>
    <mergeCell ref="UCM67:UCN67"/>
    <mergeCell ref="UCO67:UCP67"/>
    <mergeCell ref="UBS67:UBT67"/>
    <mergeCell ref="UBU67:UBV67"/>
    <mergeCell ref="UBW67:UBX67"/>
    <mergeCell ref="UBY67:UBZ67"/>
    <mergeCell ref="UCA67:UCB67"/>
    <mergeCell ref="UCC67:UCD67"/>
    <mergeCell ref="UBG67:UBH67"/>
    <mergeCell ref="UBI67:UBJ67"/>
    <mergeCell ref="UBK67:UBL67"/>
    <mergeCell ref="UBM67:UBN67"/>
    <mergeCell ref="UBO67:UBP67"/>
    <mergeCell ref="UBQ67:UBR67"/>
    <mergeCell ref="UAU67:UAV67"/>
    <mergeCell ref="UAW67:UAX67"/>
    <mergeCell ref="UAY67:UAZ67"/>
    <mergeCell ref="UBA67:UBB67"/>
    <mergeCell ref="UBC67:UBD67"/>
    <mergeCell ref="UBE67:UBF67"/>
    <mergeCell ref="UAI67:UAJ67"/>
    <mergeCell ref="UAK67:UAL67"/>
    <mergeCell ref="UAM67:UAN67"/>
    <mergeCell ref="UAO67:UAP67"/>
    <mergeCell ref="UAQ67:UAR67"/>
    <mergeCell ref="UAS67:UAT67"/>
    <mergeCell ref="TZW67:TZX67"/>
    <mergeCell ref="TZY67:TZZ67"/>
    <mergeCell ref="UAA67:UAB67"/>
    <mergeCell ref="UAC67:UAD67"/>
    <mergeCell ref="UAE67:UAF67"/>
    <mergeCell ref="UAG67:UAH67"/>
    <mergeCell ref="TZK67:TZL67"/>
    <mergeCell ref="TZM67:TZN67"/>
    <mergeCell ref="TZO67:TZP67"/>
    <mergeCell ref="TZQ67:TZR67"/>
    <mergeCell ref="TZS67:TZT67"/>
    <mergeCell ref="TZU67:TZV67"/>
    <mergeCell ref="TYY67:TYZ67"/>
    <mergeCell ref="TZA67:TZB67"/>
    <mergeCell ref="TZC67:TZD67"/>
    <mergeCell ref="TZE67:TZF67"/>
    <mergeCell ref="TZG67:TZH67"/>
    <mergeCell ref="TZI67:TZJ67"/>
    <mergeCell ref="TYM67:TYN67"/>
    <mergeCell ref="TYO67:TYP67"/>
    <mergeCell ref="TYQ67:TYR67"/>
    <mergeCell ref="TYS67:TYT67"/>
    <mergeCell ref="TYU67:TYV67"/>
    <mergeCell ref="TYW67:TYX67"/>
    <mergeCell ref="TYA67:TYB67"/>
    <mergeCell ref="TYC67:TYD67"/>
    <mergeCell ref="TYE67:TYF67"/>
    <mergeCell ref="TYG67:TYH67"/>
    <mergeCell ref="TYI67:TYJ67"/>
    <mergeCell ref="TYK67:TYL67"/>
    <mergeCell ref="TXO67:TXP67"/>
    <mergeCell ref="TXQ67:TXR67"/>
    <mergeCell ref="TXS67:TXT67"/>
    <mergeCell ref="TXU67:TXV67"/>
    <mergeCell ref="TXW67:TXX67"/>
    <mergeCell ref="TXY67:TXZ67"/>
    <mergeCell ref="TXC67:TXD67"/>
    <mergeCell ref="TXE67:TXF67"/>
    <mergeCell ref="TXG67:TXH67"/>
    <mergeCell ref="TXI67:TXJ67"/>
    <mergeCell ref="TXK67:TXL67"/>
    <mergeCell ref="TXM67:TXN67"/>
    <mergeCell ref="TWQ67:TWR67"/>
    <mergeCell ref="TWS67:TWT67"/>
    <mergeCell ref="TWU67:TWV67"/>
    <mergeCell ref="TWW67:TWX67"/>
    <mergeCell ref="TWY67:TWZ67"/>
    <mergeCell ref="TXA67:TXB67"/>
    <mergeCell ref="TWE67:TWF67"/>
    <mergeCell ref="TWG67:TWH67"/>
    <mergeCell ref="TWI67:TWJ67"/>
    <mergeCell ref="TWK67:TWL67"/>
    <mergeCell ref="TWM67:TWN67"/>
    <mergeCell ref="TWO67:TWP67"/>
    <mergeCell ref="TVS67:TVT67"/>
    <mergeCell ref="TVU67:TVV67"/>
    <mergeCell ref="TVW67:TVX67"/>
    <mergeCell ref="TVY67:TVZ67"/>
    <mergeCell ref="TWA67:TWB67"/>
    <mergeCell ref="TWC67:TWD67"/>
    <mergeCell ref="TVG67:TVH67"/>
    <mergeCell ref="TVI67:TVJ67"/>
    <mergeCell ref="TVK67:TVL67"/>
    <mergeCell ref="TVM67:TVN67"/>
    <mergeCell ref="TVO67:TVP67"/>
    <mergeCell ref="TVQ67:TVR67"/>
    <mergeCell ref="TUU67:TUV67"/>
    <mergeCell ref="TUW67:TUX67"/>
    <mergeCell ref="TUY67:TUZ67"/>
    <mergeCell ref="TVA67:TVB67"/>
    <mergeCell ref="TVC67:TVD67"/>
    <mergeCell ref="TVE67:TVF67"/>
    <mergeCell ref="TUI67:TUJ67"/>
    <mergeCell ref="TUK67:TUL67"/>
    <mergeCell ref="TUM67:TUN67"/>
    <mergeCell ref="TUO67:TUP67"/>
    <mergeCell ref="TUQ67:TUR67"/>
    <mergeCell ref="TUS67:TUT67"/>
    <mergeCell ref="TTW67:TTX67"/>
    <mergeCell ref="TTY67:TTZ67"/>
    <mergeCell ref="TUA67:TUB67"/>
    <mergeCell ref="TUC67:TUD67"/>
    <mergeCell ref="TUE67:TUF67"/>
    <mergeCell ref="TUG67:TUH67"/>
    <mergeCell ref="TTK67:TTL67"/>
    <mergeCell ref="TTM67:TTN67"/>
    <mergeCell ref="TTO67:TTP67"/>
    <mergeCell ref="TTQ67:TTR67"/>
    <mergeCell ref="TTS67:TTT67"/>
    <mergeCell ref="TTU67:TTV67"/>
    <mergeCell ref="TSY67:TSZ67"/>
    <mergeCell ref="TTA67:TTB67"/>
    <mergeCell ref="TTC67:TTD67"/>
    <mergeCell ref="TTE67:TTF67"/>
    <mergeCell ref="TTG67:TTH67"/>
    <mergeCell ref="TTI67:TTJ67"/>
    <mergeCell ref="TSM67:TSN67"/>
    <mergeCell ref="TSO67:TSP67"/>
    <mergeCell ref="TSQ67:TSR67"/>
    <mergeCell ref="TSS67:TST67"/>
    <mergeCell ref="TSU67:TSV67"/>
    <mergeCell ref="TSW67:TSX67"/>
    <mergeCell ref="TSA67:TSB67"/>
    <mergeCell ref="TSC67:TSD67"/>
    <mergeCell ref="TSE67:TSF67"/>
    <mergeCell ref="TSG67:TSH67"/>
    <mergeCell ref="TSI67:TSJ67"/>
    <mergeCell ref="TSK67:TSL67"/>
    <mergeCell ref="TRO67:TRP67"/>
    <mergeCell ref="TRQ67:TRR67"/>
    <mergeCell ref="TRS67:TRT67"/>
    <mergeCell ref="TRU67:TRV67"/>
    <mergeCell ref="TRW67:TRX67"/>
    <mergeCell ref="TRY67:TRZ67"/>
    <mergeCell ref="TRC67:TRD67"/>
    <mergeCell ref="TRE67:TRF67"/>
    <mergeCell ref="TRG67:TRH67"/>
    <mergeCell ref="TRI67:TRJ67"/>
    <mergeCell ref="TRK67:TRL67"/>
    <mergeCell ref="TRM67:TRN67"/>
    <mergeCell ref="TQQ67:TQR67"/>
    <mergeCell ref="TQS67:TQT67"/>
    <mergeCell ref="TQU67:TQV67"/>
    <mergeCell ref="TQW67:TQX67"/>
    <mergeCell ref="TQY67:TQZ67"/>
    <mergeCell ref="TRA67:TRB67"/>
    <mergeCell ref="TQE67:TQF67"/>
    <mergeCell ref="TQG67:TQH67"/>
    <mergeCell ref="TQI67:TQJ67"/>
    <mergeCell ref="TQK67:TQL67"/>
    <mergeCell ref="TQM67:TQN67"/>
    <mergeCell ref="TQO67:TQP67"/>
    <mergeCell ref="TPS67:TPT67"/>
    <mergeCell ref="TPU67:TPV67"/>
    <mergeCell ref="TPW67:TPX67"/>
    <mergeCell ref="TPY67:TPZ67"/>
    <mergeCell ref="TQA67:TQB67"/>
    <mergeCell ref="TQC67:TQD67"/>
    <mergeCell ref="TPG67:TPH67"/>
    <mergeCell ref="TPI67:TPJ67"/>
    <mergeCell ref="TPK67:TPL67"/>
    <mergeCell ref="TPM67:TPN67"/>
    <mergeCell ref="TPO67:TPP67"/>
    <mergeCell ref="TPQ67:TPR67"/>
    <mergeCell ref="TOU67:TOV67"/>
    <mergeCell ref="TOW67:TOX67"/>
    <mergeCell ref="TOY67:TOZ67"/>
    <mergeCell ref="TPA67:TPB67"/>
    <mergeCell ref="TPC67:TPD67"/>
    <mergeCell ref="TPE67:TPF67"/>
    <mergeCell ref="TOI67:TOJ67"/>
    <mergeCell ref="TOK67:TOL67"/>
    <mergeCell ref="TOM67:TON67"/>
    <mergeCell ref="TOO67:TOP67"/>
    <mergeCell ref="TOQ67:TOR67"/>
    <mergeCell ref="TOS67:TOT67"/>
    <mergeCell ref="TNW67:TNX67"/>
    <mergeCell ref="TNY67:TNZ67"/>
    <mergeCell ref="TOA67:TOB67"/>
    <mergeCell ref="TOC67:TOD67"/>
    <mergeCell ref="TOE67:TOF67"/>
    <mergeCell ref="TOG67:TOH67"/>
    <mergeCell ref="TNK67:TNL67"/>
    <mergeCell ref="TNM67:TNN67"/>
    <mergeCell ref="TNO67:TNP67"/>
    <mergeCell ref="TNQ67:TNR67"/>
    <mergeCell ref="TNS67:TNT67"/>
    <mergeCell ref="TNU67:TNV67"/>
    <mergeCell ref="TMY67:TMZ67"/>
    <mergeCell ref="TNA67:TNB67"/>
    <mergeCell ref="TNC67:TND67"/>
    <mergeCell ref="TNE67:TNF67"/>
    <mergeCell ref="TNG67:TNH67"/>
    <mergeCell ref="TNI67:TNJ67"/>
    <mergeCell ref="TMM67:TMN67"/>
    <mergeCell ref="TMO67:TMP67"/>
    <mergeCell ref="TMQ67:TMR67"/>
    <mergeCell ref="TMS67:TMT67"/>
    <mergeCell ref="TMU67:TMV67"/>
    <mergeCell ref="TMW67:TMX67"/>
    <mergeCell ref="TMA67:TMB67"/>
    <mergeCell ref="TMC67:TMD67"/>
    <mergeCell ref="TME67:TMF67"/>
    <mergeCell ref="TMG67:TMH67"/>
    <mergeCell ref="TMI67:TMJ67"/>
    <mergeCell ref="TMK67:TML67"/>
    <mergeCell ref="TLO67:TLP67"/>
    <mergeCell ref="TLQ67:TLR67"/>
    <mergeCell ref="TLS67:TLT67"/>
    <mergeCell ref="TLU67:TLV67"/>
    <mergeCell ref="TLW67:TLX67"/>
    <mergeCell ref="TLY67:TLZ67"/>
    <mergeCell ref="TLC67:TLD67"/>
    <mergeCell ref="TLE67:TLF67"/>
    <mergeCell ref="TLG67:TLH67"/>
    <mergeCell ref="TLI67:TLJ67"/>
    <mergeCell ref="TLK67:TLL67"/>
    <mergeCell ref="TLM67:TLN67"/>
    <mergeCell ref="TKQ67:TKR67"/>
    <mergeCell ref="TKS67:TKT67"/>
    <mergeCell ref="TKU67:TKV67"/>
    <mergeCell ref="TKW67:TKX67"/>
    <mergeCell ref="TKY67:TKZ67"/>
    <mergeCell ref="TLA67:TLB67"/>
    <mergeCell ref="TKE67:TKF67"/>
    <mergeCell ref="TKG67:TKH67"/>
    <mergeCell ref="TKI67:TKJ67"/>
    <mergeCell ref="TKK67:TKL67"/>
    <mergeCell ref="TKM67:TKN67"/>
    <mergeCell ref="TKO67:TKP67"/>
    <mergeCell ref="TJS67:TJT67"/>
    <mergeCell ref="TJU67:TJV67"/>
    <mergeCell ref="TJW67:TJX67"/>
    <mergeCell ref="TJY67:TJZ67"/>
    <mergeCell ref="TKA67:TKB67"/>
    <mergeCell ref="TKC67:TKD67"/>
    <mergeCell ref="TJG67:TJH67"/>
    <mergeCell ref="TJI67:TJJ67"/>
    <mergeCell ref="TJK67:TJL67"/>
    <mergeCell ref="TJM67:TJN67"/>
    <mergeCell ref="TJO67:TJP67"/>
    <mergeCell ref="TJQ67:TJR67"/>
    <mergeCell ref="TIU67:TIV67"/>
    <mergeCell ref="TIW67:TIX67"/>
    <mergeCell ref="TIY67:TIZ67"/>
    <mergeCell ref="TJA67:TJB67"/>
    <mergeCell ref="TJC67:TJD67"/>
    <mergeCell ref="TJE67:TJF67"/>
    <mergeCell ref="TII67:TIJ67"/>
    <mergeCell ref="TIK67:TIL67"/>
    <mergeCell ref="TIM67:TIN67"/>
    <mergeCell ref="TIO67:TIP67"/>
    <mergeCell ref="TIQ67:TIR67"/>
    <mergeCell ref="TIS67:TIT67"/>
    <mergeCell ref="THW67:THX67"/>
    <mergeCell ref="THY67:THZ67"/>
    <mergeCell ref="TIA67:TIB67"/>
    <mergeCell ref="TIC67:TID67"/>
    <mergeCell ref="TIE67:TIF67"/>
    <mergeCell ref="TIG67:TIH67"/>
    <mergeCell ref="THK67:THL67"/>
    <mergeCell ref="THM67:THN67"/>
    <mergeCell ref="THO67:THP67"/>
    <mergeCell ref="THQ67:THR67"/>
    <mergeCell ref="THS67:THT67"/>
    <mergeCell ref="THU67:THV67"/>
    <mergeCell ref="TGY67:TGZ67"/>
    <mergeCell ref="THA67:THB67"/>
    <mergeCell ref="THC67:THD67"/>
    <mergeCell ref="THE67:THF67"/>
    <mergeCell ref="THG67:THH67"/>
    <mergeCell ref="THI67:THJ67"/>
    <mergeCell ref="TGM67:TGN67"/>
    <mergeCell ref="TGO67:TGP67"/>
    <mergeCell ref="TGQ67:TGR67"/>
    <mergeCell ref="TGS67:TGT67"/>
    <mergeCell ref="TGU67:TGV67"/>
    <mergeCell ref="TGW67:TGX67"/>
    <mergeCell ref="TGA67:TGB67"/>
    <mergeCell ref="TGC67:TGD67"/>
    <mergeCell ref="TGE67:TGF67"/>
    <mergeCell ref="TGG67:TGH67"/>
    <mergeCell ref="TGI67:TGJ67"/>
    <mergeCell ref="TGK67:TGL67"/>
    <mergeCell ref="TFO67:TFP67"/>
    <mergeCell ref="TFQ67:TFR67"/>
    <mergeCell ref="TFS67:TFT67"/>
    <mergeCell ref="TFU67:TFV67"/>
    <mergeCell ref="TFW67:TFX67"/>
    <mergeCell ref="TFY67:TFZ67"/>
    <mergeCell ref="TFC67:TFD67"/>
    <mergeCell ref="TFE67:TFF67"/>
    <mergeCell ref="TFG67:TFH67"/>
    <mergeCell ref="TFI67:TFJ67"/>
    <mergeCell ref="TFK67:TFL67"/>
    <mergeCell ref="TFM67:TFN67"/>
    <mergeCell ref="TEQ67:TER67"/>
    <mergeCell ref="TES67:TET67"/>
    <mergeCell ref="TEU67:TEV67"/>
    <mergeCell ref="TEW67:TEX67"/>
    <mergeCell ref="TEY67:TEZ67"/>
    <mergeCell ref="TFA67:TFB67"/>
    <mergeCell ref="TEE67:TEF67"/>
    <mergeCell ref="TEG67:TEH67"/>
    <mergeCell ref="TEI67:TEJ67"/>
    <mergeCell ref="TEK67:TEL67"/>
    <mergeCell ref="TEM67:TEN67"/>
    <mergeCell ref="TEO67:TEP67"/>
    <mergeCell ref="TDS67:TDT67"/>
    <mergeCell ref="TDU67:TDV67"/>
    <mergeCell ref="TDW67:TDX67"/>
    <mergeCell ref="TDY67:TDZ67"/>
    <mergeCell ref="TEA67:TEB67"/>
    <mergeCell ref="TEC67:TED67"/>
    <mergeCell ref="TDG67:TDH67"/>
    <mergeCell ref="TDI67:TDJ67"/>
    <mergeCell ref="TDK67:TDL67"/>
    <mergeCell ref="TDM67:TDN67"/>
    <mergeCell ref="TDO67:TDP67"/>
    <mergeCell ref="TDQ67:TDR67"/>
    <mergeCell ref="TCU67:TCV67"/>
    <mergeCell ref="TCW67:TCX67"/>
    <mergeCell ref="TCY67:TCZ67"/>
    <mergeCell ref="TDA67:TDB67"/>
    <mergeCell ref="TDC67:TDD67"/>
    <mergeCell ref="TDE67:TDF67"/>
    <mergeCell ref="TCI67:TCJ67"/>
    <mergeCell ref="TCK67:TCL67"/>
    <mergeCell ref="TCM67:TCN67"/>
    <mergeCell ref="TCO67:TCP67"/>
    <mergeCell ref="TCQ67:TCR67"/>
    <mergeCell ref="TCS67:TCT67"/>
    <mergeCell ref="TBW67:TBX67"/>
    <mergeCell ref="TBY67:TBZ67"/>
    <mergeCell ref="TCA67:TCB67"/>
    <mergeCell ref="TCC67:TCD67"/>
    <mergeCell ref="TCE67:TCF67"/>
    <mergeCell ref="TCG67:TCH67"/>
    <mergeCell ref="TBK67:TBL67"/>
    <mergeCell ref="TBM67:TBN67"/>
    <mergeCell ref="TBO67:TBP67"/>
    <mergeCell ref="TBQ67:TBR67"/>
    <mergeCell ref="TBS67:TBT67"/>
    <mergeCell ref="TBU67:TBV67"/>
    <mergeCell ref="TAY67:TAZ67"/>
    <mergeCell ref="TBA67:TBB67"/>
    <mergeCell ref="TBC67:TBD67"/>
    <mergeCell ref="TBE67:TBF67"/>
    <mergeCell ref="TBG67:TBH67"/>
    <mergeCell ref="TBI67:TBJ67"/>
    <mergeCell ref="TAM67:TAN67"/>
    <mergeCell ref="TAO67:TAP67"/>
    <mergeCell ref="TAQ67:TAR67"/>
    <mergeCell ref="TAS67:TAT67"/>
    <mergeCell ref="TAU67:TAV67"/>
    <mergeCell ref="TAW67:TAX67"/>
    <mergeCell ref="TAA67:TAB67"/>
    <mergeCell ref="TAC67:TAD67"/>
    <mergeCell ref="TAE67:TAF67"/>
    <mergeCell ref="TAG67:TAH67"/>
    <mergeCell ref="TAI67:TAJ67"/>
    <mergeCell ref="TAK67:TAL67"/>
    <mergeCell ref="SZO67:SZP67"/>
    <mergeCell ref="SZQ67:SZR67"/>
    <mergeCell ref="SZS67:SZT67"/>
    <mergeCell ref="SZU67:SZV67"/>
    <mergeCell ref="SZW67:SZX67"/>
    <mergeCell ref="SZY67:SZZ67"/>
    <mergeCell ref="SZC67:SZD67"/>
    <mergeCell ref="SZE67:SZF67"/>
    <mergeCell ref="SZG67:SZH67"/>
    <mergeCell ref="SZI67:SZJ67"/>
    <mergeCell ref="SZK67:SZL67"/>
    <mergeCell ref="SZM67:SZN67"/>
    <mergeCell ref="SYQ67:SYR67"/>
    <mergeCell ref="SYS67:SYT67"/>
    <mergeCell ref="SYU67:SYV67"/>
    <mergeCell ref="SYW67:SYX67"/>
    <mergeCell ref="SYY67:SYZ67"/>
    <mergeCell ref="SZA67:SZB67"/>
    <mergeCell ref="SYE67:SYF67"/>
    <mergeCell ref="SYG67:SYH67"/>
    <mergeCell ref="SYI67:SYJ67"/>
    <mergeCell ref="SYK67:SYL67"/>
    <mergeCell ref="SYM67:SYN67"/>
    <mergeCell ref="SYO67:SYP67"/>
    <mergeCell ref="SXS67:SXT67"/>
    <mergeCell ref="SXU67:SXV67"/>
    <mergeCell ref="SXW67:SXX67"/>
    <mergeCell ref="SXY67:SXZ67"/>
    <mergeCell ref="SYA67:SYB67"/>
    <mergeCell ref="SYC67:SYD67"/>
    <mergeCell ref="SXG67:SXH67"/>
    <mergeCell ref="SXI67:SXJ67"/>
    <mergeCell ref="SXK67:SXL67"/>
    <mergeCell ref="SXM67:SXN67"/>
    <mergeCell ref="SXO67:SXP67"/>
    <mergeCell ref="SXQ67:SXR67"/>
    <mergeCell ref="SWU67:SWV67"/>
    <mergeCell ref="SWW67:SWX67"/>
    <mergeCell ref="SWY67:SWZ67"/>
    <mergeCell ref="SXA67:SXB67"/>
    <mergeCell ref="SXC67:SXD67"/>
    <mergeCell ref="SXE67:SXF67"/>
    <mergeCell ref="SWI67:SWJ67"/>
    <mergeCell ref="SWK67:SWL67"/>
    <mergeCell ref="SWM67:SWN67"/>
    <mergeCell ref="SWO67:SWP67"/>
    <mergeCell ref="SWQ67:SWR67"/>
    <mergeCell ref="SWS67:SWT67"/>
    <mergeCell ref="SVW67:SVX67"/>
    <mergeCell ref="SVY67:SVZ67"/>
    <mergeCell ref="SWA67:SWB67"/>
    <mergeCell ref="SWC67:SWD67"/>
    <mergeCell ref="SWE67:SWF67"/>
    <mergeCell ref="SWG67:SWH67"/>
    <mergeCell ref="SVK67:SVL67"/>
    <mergeCell ref="SVM67:SVN67"/>
    <mergeCell ref="SVO67:SVP67"/>
    <mergeCell ref="SVQ67:SVR67"/>
    <mergeCell ref="SVS67:SVT67"/>
    <mergeCell ref="SVU67:SVV67"/>
    <mergeCell ref="SUY67:SUZ67"/>
    <mergeCell ref="SVA67:SVB67"/>
    <mergeCell ref="SVC67:SVD67"/>
    <mergeCell ref="SVE67:SVF67"/>
    <mergeCell ref="SVG67:SVH67"/>
    <mergeCell ref="SVI67:SVJ67"/>
    <mergeCell ref="SUM67:SUN67"/>
    <mergeCell ref="SUO67:SUP67"/>
    <mergeCell ref="SUQ67:SUR67"/>
    <mergeCell ref="SUS67:SUT67"/>
    <mergeCell ref="SUU67:SUV67"/>
    <mergeCell ref="SUW67:SUX67"/>
    <mergeCell ref="SUA67:SUB67"/>
    <mergeCell ref="SUC67:SUD67"/>
    <mergeCell ref="SUE67:SUF67"/>
    <mergeCell ref="SUG67:SUH67"/>
    <mergeCell ref="SUI67:SUJ67"/>
    <mergeCell ref="SUK67:SUL67"/>
    <mergeCell ref="STO67:STP67"/>
    <mergeCell ref="STQ67:STR67"/>
    <mergeCell ref="STS67:STT67"/>
    <mergeCell ref="STU67:STV67"/>
    <mergeCell ref="STW67:STX67"/>
    <mergeCell ref="STY67:STZ67"/>
    <mergeCell ref="STC67:STD67"/>
    <mergeCell ref="STE67:STF67"/>
    <mergeCell ref="STG67:STH67"/>
    <mergeCell ref="STI67:STJ67"/>
    <mergeCell ref="STK67:STL67"/>
    <mergeCell ref="STM67:STN67"/>
    <mergeCell ref="SSQ67:SSR67"/>
    <mergeCell ref="SSS67:SST67"/>
    <mergeCell ref="SSU67:SSV67"/>
    <mergeCell ref="SSW67:SSX67"/>
    <mergeCell ref="SSY67:SSZ67"/>
    <mergeCell ref="STA67:STB67"/>
    <mergeCell ref="SSE67:SSF67"/>
    <mergeCell ref="SSG67:SSH67"/>
    <mergeCell ref="SSI67:SSJ67"/>
    <mergeCell ref="SSK67:SSL67"/>
    <mergeCell ref="SSM67:SSN67"/>
    <mergeCell ref="SSO67:SSP67"/>
    <mergeCell ref="SRS67:SRT67"/>
    <mergeCell ref="SRU67:SRV67"/>
    <mergeCell ref="SRW67:SRX67"/>
    <mergeCell ref="SRY67:SRZ67"/>
    <mergeCell ref="SSA67:SSB67"/>
    <mergeCell ref="SSC67:SSD67"/>
    <mergeCell ref="SRG67:SRH67"/>
    <mergeCell ref="SRI67:SRJ67"/>
    <mergeCell ref="SRK67:SRL67"/>
    <mergeCell ref="SRM67:SRN67"/>
    <mergeCell ref="SRO67:SRP67"/>
    <mergeCell ref="SRQ67:SRR67"/>
    <mergeCell ref="SQU67:SQV67"/>
    <mergeCell ref="SQW67:SQX67"/>
    <mergeCell ref="SQY67:SQZ67"/>
    <mergeCell ref="SRA67:SRB67"/>
    <mergeCell ref="SRC67:SRD67"/>
    <mergeCell ref="SRE67:SRF67"/>
    <mergeCell ref="SQI67:SQJ67"/>
    <mergeCell ref="SQK67:SQL67"/>
    <mergeCell ref="SQM67:SQN67"/>
    <mergeCell ref="SQO67:SQP67"/>
    <mergeCell ref="SQQ67:SQR67"/>
    <mergeCell ref="SQS67:SQT67"/>
    <mergeCell ref="SPW67:SPX67"/>
    <mergeCell ref="SPY67:SPZ67"/>
    <mergeCell ref="SQA67:SQB67"/>
    <mergeCell ref="SQC67:SQD67"/>
    <mergeCell ref="SQE67:SQF67"/>
    <mergeCell ref="SQG67:SQH67"/>
    <mergeCell ref="SPK67:SPL67"/>
    <mergeCell ref="SPM67:SPN67"/>
    <mergeCell ref="SPO67:SPP67"/>
    <mergeCell ref="SPQ67:SPR67"/>
    <mergeCell ref="SPS67:SPT67"/>
    <mergeCell ref="SPU67:SPV67"/>
    <mergeCell ref="SOY67:SOZ67"/>
    <mergeCell ref="SPA67:SPB67"/>
    <mergeCell ref="SPC67:SPD67"/>
    <mergeCell ref="SPE67:SPF67"/>
    <mergeCell ref="SPG67:SPH67"/>
    <mergeCell ref="SPI67:SPJ67"/>
    <mergeCell ref="SOM67:SON67"/>
    <mergeCell ref="SOO67:SOP67"/>
    <mergeCell ref="SOQ67:SOR67"/>
    <mergeCell ref="SOS67:SOT67"/>
    <mergeCell ref="SOU67:SOV67"/>
    <mergeCell ref="SOW67:SOX67"/>
    <mergeCell ref="SOA67:SOB67"/>
    <mergeCell ref="SOC67:SOD67"/>
    <mergeCell ref="SOE67:SOF67"/>
    <mergeCell ref="SOG67:SOH67"/>
    <mergeCell ref="SOI67:SOJ67"/>
    <mergeCell ref="SOK67:SOL67"/>
    <mergeCell ref="SNO67:SNP67"/>
    <mergeCell ref="SNQ67:SNR67"/>
    <mergeCell ref="SNS67:SNT67"/>
    <mergeCell ref="SNU67:SNV67"/>
    <mergeCell ref="SNW67:SNX67"/>
    <mergeCell ref="SNY67:SNZ67"/>
    <mergeCell ref="SNC67:SND67"/>
    <mergeCell ref="SNE67:SNF67"/>
    <mergeCell ref="SNG67:SNH67"/>
    <mergeCell ref="SNI67:SNJ67"/>
    <mergeCell ref="SNK67:SNL67"/>
    <mergeCell ref="SNM67:SNN67"/>
    <mergeCell ref="SMQ67:SMR67"/>
    <mergeCell ref="SMS67:SMT67"/>
    <mergeCell ref="SMU67:SMV67"/>
    <mergeCell ref="SMW67:SMX67"/>
    <mergeCell ref="SMY67:SMZ67"/>
    <mergeCell ref="SNA67:SNB67"/>
    <mergeCell ref="SME67:SMF67"/>
    <mergeCell ref="SMG67:SMH67"/>
    <mergeCell ref="SMI67:SMJ67"/>
    <mergeCell ref="SMK67:SML67"/>
    <mergeCell ref="SMM67:SMN67"/>
    <mergeCell ref="SMO67:SMP67"/>
    <mergeCell ref="SLS67:SLT67"/>
    <mergeCell ref="SLU67:SLV67"/>
    <mergeCell ref="SLW67:SLX67"/>
    <mergeCell ref="SLY67:SLZ67"/>
    <mergeCell ref="SMA67:SMB67"/>
    <mergeCell ref="SMC67:SMD67"/>
    <mergeCell ref="SLG67:SLH67"/>
    <mergeCell ref="SLI67:SLJ67"/>
    <mergeCell ref="SLK67:SLL67"/>
    <mergeCell ref="SLM67:SLN67"/>
    <mergeCell ref="SLO67:SLP67"/>
    <mergeCell ref="SLQ67:SLR67"/>
    <mergeCell ref="SKU67:SKV67"/>
    <mergeCell ref="SKW67:SKX67"/>
    <mergeCell ref="SKY67:SKZ67"/>
    <mergeCell ref="SLA67:SLB67"/>
    <mergeCell ref="SLC67:SLD67"/>
    <mergeCell ref="SLE67:SLF67"/>
    <mergeCell ref="SKI67:SKJ67"/>
    <mergeCell ref="SKK67:SKL67"/>
    <mergeCell ref="SKM67:SKN67"/>
    <mergeCell ref="SKO67:SKP67"/>
    <mergeCell ref="SKQ67:SKR67"/>
    <mergeCell ref="SKS67:SKT67"/>
    <mergeCell ref="SJW67:SJX67"/>
    <mergeCell ref="SJY67:SJZ67"/>
    <mergeCell ref="SKA67:SKB67"/>
    <mergeCell ref="SKC67:SKD67"/>
    <mergeCell ref="SKE67:SKF67"/>
    <mergeCell ref="SKG67:SKH67"/>
    <mergeCell ref="SJK67:SJL67"/>
    <mergeCell ref="SJM67:SJN67"/>
    <mergeCell ref="SJO67:SJP67"/>
    <mergeCell ref="SJQ67:SJR67"/>
    <mergeCell ref="SJS67:SJT67"/>
    <mergeCell ref="SJU67:SJV67"/>
    <mergeCell ref="SIY67:SIZ67"/>
    <mergeCell ref="SJA67:SJB67"/>
    <mergeCell ref="SJC67:SJD67"/>
    <mergeCell ref="SJE67:SJF67"/>
    <mergeCell ref="SJG67:SJH67"/>
    <mergeCell ref="SJI67:SJJ67"/>
    <mergeCell ref="SIM67:SIN67"/>
    <mergeCell ref="SIO67:SIP67"/>
    <mergeCell ref="SIQ67:SIR67"/>
    <mergeCell ref="SIS67:SIT67"/>
    <mergeCell ref="SIU67:SIV67"/>
    <mergeCell ref="SIW67:SIX67"/>
    <mergeCell ref="SIA67:SIB67"/>
    <mergeCell ref="SIC67:SID67"/>
    <mergeCell ref="SIE67:SIF67"/>
    <mergeCell ref="SIG67:SIH67"/>
    <mergeCell ref="SII67:SIJ67"/>
    <mergeCell ref="SIK67:SIL67"/>
    <mergeCell ref="SHO67:SHP67"/>
    <mergeCell ref="SHQ67:SHR67"/>
    <mergeCell ref="SHS67:SHT67"/>
    <mergeCell ref="SHU67:SHV67"/>
    <mergeCell ref="SHW67:SHX67"/>
    <mergeCell ref="SHY67:SHZ67"/>
    <mergeCell ref="SHC67:SHD67"/>
    <mergeCell ref="SHE67:SHF67"/>
    <mergeCell ref="SHG67:SHH67"/>
    <mergeCell ref="SHI67:SHJ67"/>
    <mergeCell ref="SHK67:SHL67"/>
    <mergeCell ref="SHM67:SHN67"/>
    <mergeCell ref="SGQ67:SGR67"/>
    <mergeCell ref="SGS67:SGT67"/>
    <mergeCell ref="SGU67:SGV67"/>
    <mergeCell ref="SGW67:SGX67"/>
    <mergeCell ref="SGY67:SGZ67"/>
    <mergeCell ref="SHA67:SHB67"/>
    <mergeCell ref="SGE67:SGF67"/>
    <mergeCell ref="SGG67:SGH67"/>
    <mergeCell ref="SGI67:SGJ67"/>
    <mergeCell ref="SGK67:SGL67"/>
    <mergeCell ref="SGM67:SGN67"/>
    <mergeCell ref="SGO67:SGP67"/>
    <mergeCell ref="SFS67:SFT67"/>
    <mergeCell ref="SFU67:SFV67"/>
    <mergeCell ref="SFW67:SFX67"/>
    <mergeCell ref="SFY67:SFZ67"/>
    <mergeCell ref="SGA67:SGB67"/>
    <mergeCell ref="SGC67:SGD67"/>
    <mergeCell ref="SFG67:SFH67"/>
    <mergeCell ref="SFI67:SFJ67"/>
    <mergeCell ref="SFK67:SFL67"/>
    <mergeCell ref="SFM67:SFN67"/>
    <mergeCell ref="SFO67:SFP67"/>
    <mergeCell ref="SFQ67:SFR67"/>
    <mergeCell ref="SEU67:SEV67"/>
    <mergeCell ref="SEW67:SEX67"/>
    <mergeCell ref="SEY67:SEZ67"/>
    <mergeCell ref="SFA67:SFB67"/>
    <mergeCell ref="SFC67:SFD67"/>
    <mergeCell ref="SFE67:SFF67"/>
    <mergeCell ref="SEI67:SEJ67"/>
    <mergeCell ref="SEK67:SEL67"/>
    <mergeCell ref="SEM67:SEN67"/>
    <mergeCell ref="SEO67:SEP67"/>
    <mergeCell ref="SEQ67:SER67"/>
    <mergeCell ref="SES67:SET67"/>
    <mergeCell ref="SDW67:SDX67"/>
    <mergeCell ref="SDY67:SDZ67"/>
    <mergeCell ref="SEA67:SEB67"/>
    <mergeCell ref="SEC67:SED67"/>
    <mergeCell ref="SEE67:SEF67"/>
    <mergeCell ref="SEG67:SEH67"/>
    <mergeCell ref="SDK67:SDL67"/>
    <mergeCell ref="SDM67:SDN67"/>
    <mergeCell ref="SDO67:SDP67"/>
    <mergeCell ref="SDQ67:SDR67"/>
    <mergeCell ref="SDS67:SDT67"/>
    <mergeCell ref="SDU67:SDV67"/>
    <mergeCell ref="SCY67:SCZ67"/>
    <mergeCell ref="SDA67:SDB67"/>
    <mergeCell ref="SDC67:SDD67"/>
    <mergeCell ref="SDE67:SDF67"/>
    <mergeCell ref="SDG67:SDH67"/>
    <mergeCell ref="SDI67:SDJ67"/>
    <mergeCell ref="SCM67:SCN67"/>
    <mergeCell ref="SCO67:SCP67"/>
    <mergeCell ref="SCQ67:SCR67"/>
    <mergeCell ref="SCS67:SCT67"/>
    <mergeCell ref="SCU67:SCV67"/>
    <mergeCell ref="SCW67:SCX67"/>
    <mergeCell ref="SCA67:SCB67"/>
    <mergeCell ref="SCC67:SCD67"/>
    <mergeCell ref="SCE67:SCF67"/>
    <mergeCell ref="SCG67:SCH67"/>
    <mergeCell ref="SCI67:SCJ67"/>
    <mergeCell ref="SCK67:SCL67"/>
    <mergeCell ref="SBO67:SBP67"/>
    <mergeCell ref="SBQ67:SBR67"/>
    <mergeCell ref="SBS67:SBT67"/>
    <mergeCell ref="SBU67:SBV67"/>
    <mergeCell ref="SBW67:SBX67"/>
    <mergeCell ref="SBY67:SBZ67"/>
    <mergeCell ref="SBC67:SBD67"/>
    <mergeCell ref="SBE67:SBF67"/>
    <mergeCell ref="SBG67:SBH67"/>
    <mergeCell ref="SBI67:SBJ67"/>
    <mergeCell ref="SBK67:SBL67"/>
    <mergeCell ref="SBM67:SBN67"/>
    <mergeCell ref="SAQ67:SAR67"/>
    <mergeCell ref="SAS67:SAT67"/>
    <mergeCell ref="SAU67:SAV67"/>
    <mergeCell ref="SAW67:SAX67"/>
    <mergeCell ref="SAY67:SAZ67"/>
    <mergeCell ref="SBA67:SBB67"/>
    <mergeCell ref="SAE67:SAF67"/>
    <mergeCell ref="SAG67:SAH67"/>
    <mergeCell ref="SAI67:SAJ67"/>
    <mergeCell ref="SAK67:SAL67"/>
    <mergeCell ref="SAM67:SAN67"/>
    <mergeCell ref="SAO67:SAP67"/>
    <mergeCell ref="RZS67:RZT67"/>
    <mergeCell ref="RZU67:RZV67"/>
    <mergeCell ref="RZW67:RZX67"/>
    <mergeCell ref="RZY67:RZZ67"/>
    <mergeCell ref="SAA67:SAB67"/>
    <mergeCell ref="SAC67:SAD67"/>
    <mergeCell ref="RZG67:RZH67"/>
    <mergeCell ref="RZI67:RZJ67"/>
    <mergeCell ref="RZK67:RZL67"/>
    <mergeCell ref="RZM67:RZN67"/>
    <mergeCell ref="RZO67:RZP67"/>
    <mergeCell ref="RZQ67:RZR67"/>
    <mergeCell ref="RYU67:RYV67"/>
    <mergeCell ref="RYW67:RYX67"/>
    <mergeCell ref="RYY67:RYZ67"/>
    <mergeCell ref="RZA67:RZB67"/>
    <mergeCell ref="RZC67:RZD67"/>
    <mergeCell ref="RZE67:RZF67"/>
    <mergeCell ref="RYI67:RYJ67"/>
    <mergeCell ref="RYK67:RYL67"/>
    <mergeCell ref="RYM67:RYN67"/>
    <mergeCell ref="RYO67:RYP67"/>
    <mergeCell ref="RYQ67:RYR67"/>
    <mergeCell ref="RYS67:RYT67"/>
    <mergeCell ref="RXW67:RXX67"/>
    <mergeCell ref="RXY67:RXZ67"/>
    <mergeCell ref="RYA67:RYB67"/>
    <mergeCell ref="RYC67:RYD67"/>
    <mergeCell ref="RYE67:RYF67"/>
    <mergeCell ref="RYG67:RYH67"/>
    <mergeCell ref="RXK67:RXL67"/>
    <mergeCell ref="RXM67:RXN67"/>
    <mergeCell ref="RXO67:RXP67"/>
    <mergeCell ref="RXQ67:RXR67"/>
    <mergeCell ref="RXS67:RXT67"/>
    <mergeCell ref="RXU67:RXV67"/>
    <mergeCell ref="RWY67:RWZ67"/>
    <mergeCell ref="RXA67:RXB67"/>
    <mergeCell ref="RXC67:RXD67"/>
    <mergeCell ref="RXE67:RXF67"/>
    <mergeCell ref="RXG67:RXH67"/>
    <mergeCell ref="RXI67:RXJ67"/>
    <mergeCell ref="RWM67:RWN67"/>
    <mergeCell ref="RWO67:RWP67"/>
    <mergeCell ref="RWQ67:RWR67"/>
    <mergeCell ref="RWS67:RWT67"/>
    <mergeCell ref="RWU67:RWV67"/>
    <mergeCell ref="RWW67:RWX67"/>
    <mergeCell ref="RWA67:RWB67"/>
    <mergeCell ref="RWC67:RWD67"/>
    <mergeCell ref="RWE67:RWF67"/>
    <mergeCell ref="RWG67:RWH67"/>
    <mergeCell ref="RWI67:RWJ67"/>
    <mergeCell ref="RWK67:RWL67"/>
    <mergeCell ref="RVO67:RVP67"/>
    <mergeCell ref="RVQ67:RVR67"/>
    <mergeCell ref="RVS67:RVT67"/>
    <mergeCell ref="RVU67:RVV67"/>
    <mergeCell ref="RVW67:RVX67"/>
    <mergeCell ref="RVY67:RVZ67"/>
    <mergeCell ref="RVC67:RVD67"/>
    <mergeCell ref="RVE67:RVF67"/>
    <mergeCell ref="RVG67:RVH67"/>
    <mergeCell ref="RVI67:RVJ67"/>
    <mergeCell ref="RVK67:RVL67"/>
    <mergeCell ref="RVM67:RVN67"/>
    <mergeCell ref="RUQ67:RUR67"/>
    <mergeCell ref="RUS67:RUT67"/>
    <mergeCell ref="RUU67:RUV67"/>
    <mergeCell ref="RUW67:RUX67"/>
    <mergeCell ref="RUY67:RUZ67"/>
    <mergeCell ref="RVA67:RVB67"/>
    <mergeCell ref="RUE67:RUF67"/>
    <mergeCell ref="RUG67:RUH67"/>
    <mergeCell ref="RUI67:RUJ67"/>
    <mergeCell ref="RUK67:RUL67"/>
    <mergeCell ref="RUM67:RUN67"/>
    <mergeCell ref="RUO67:RUP67"/>
    <mergeCell ref="RTS67:RTT67"/>
    <mergeCell ref="RTU67:RTV67"/>
    <mergeCell ref="RTW67:RTX67"/>
    <mergeCell ref="RTY67:RTZ67"/>
    <mergeCell ref="RUA67:RUB67"/>
    <mergeCell ref="RUC67:RUD67"/>
    <mergeCell ref="RTG67:RTH67"/>
    <mergeCell ref="RTI67:RTJ67"/>
    <mergeCell ref="RTK67:RTL67"/>
    <mergeCell ref="RTM67:RTN67"/>
    <mergeCell ref="RTO67:RTP67"/>
    <mergeCell ref="RTQ67:RTR67"/>
    <mergeCell ref="RSU67:RSV67"/>
    <mergeCell ref="RSW67:RSX67"/>
    <mergeCell ref="RSY67:RSZ67"/>
    <mergeCell ref="RTA67:RTB67"/>
    <mergeCell ref="RTC67:RTD67"/>
    <mergeCell ref="RTE67:RTF67"/>
    <mergeCell ref="RSI67:RSJ67"/>
    <mergeCell ref="RSK67:RSL67"/>
    <mergeCell ref="RSM67:RSN67"/>
    <mergeCell ref="RSO67:RSP67"/>
    <mergeCell ref="RSQ67:RSR67"/>
    <mergeCell ref="RSS67:RST67"/>
    <mergeCell ref="RRW67:RRX67"/>
    <mergeCell ref="RRY67:RRZ67"/>
    <mergeCell ref="RSA67:RSB67"/>
    <mergeCell ref="RSC67:RSD67"/>
    <mergeCell ref="RSE67:RSF67"/>
    <mergeCell ref="RSG67:RSH67"/>
    <mergeCell ref="RRK67:RRL67"/>
    <mergeCell ref="RRM67:RRN67"/>
    <mergeCell ref="RRO67:RRP67"/>
    <mergeCell ref="RRQ67:RRR67"/>
    <mergeCell ref="RRS67:RRT67"/>
    <mergeCell ref="RRU67:RRV67"/>
    <mergeCell ref="RQY67:RQZ67"/>
    <mergeCell ref="RRA67:RRB67"/>
    <mergeCell ref="RRC67:RRD67"/>
    <mergeCell ref="RRE67:RRF67"/>
    <mergeCell ref="RRG67:RRH67"/>
    <mergeCell ref="RRI67:RRJ67"/>
    <mergeCell ref="RQM67:RQN67"/>
    <mergeCell ref="RQO67:RQP67"/>
    <mergeCell ref="RQQ67:RQR67"/>
    <mergeCell ref="RQS67:RQT67"/>
    <mergeCell ref="RQU67:RQV67"/>
    <mergeCell ref="RQW67:RQX67"/>
    <mergeCell ref="RQA67:RQB67"/>
    <mergeCell ref="RQC67:RQD67"/>
    <mergeCell ref="RQE67:RQF67"/>
    <mergeCell ref="RQG67:RQH67"/>
    <mergeCell ref="RQI67:RQJ67"/>
    <mergeCell ref="RQK67:RQL67"/>
    <mergeCell ref="RPO67:RPP67"/>
    <mergeCell ref="RPQ67:RPR67"/>
    <mergeCell ref="RPS67:RPT67"/>
    <mergeCell ref="RPU67:RPV67"/>
    <mergeCell ref="RPW67:RPX67"/>
    <mergeCell ref="RPY67:RPZ67"/>
    <mergeCell ref="RPC67:RPD67"/>
    <mergeCell ref="RPE67:RPF67"/>
    <mergeCell ref="RPG67:RPH67"/>
    <mergeCell ref="RPI67:RPJ67"/>
    <mergeCell ref="RPK67:RPL67"/>
    <mergeCell ref="RPM67:RPN67"/>
    <mergeCell ref="ROQ67:ROR67"/>
    <mergeCell ref="ROS67:ROT67"/>
    <mergeCell ref="ROU67:ROV67"/>
    <mergeCell ref="ROW67:ROX67"/>
    <mergeCell ref="ROY67:ROZ67"/>
    <mergeCell ref="RPA67:RPB67"/>
    <mergeCell ref="ROE67:ROF67"/>
    <mergeCell ref="ROG67:ROH67"/>
    <mergeCell ref="ROI67:ROJ67"/>
    <mergeCell ref="ROK67:ROL67"/>
    <mergeCell ref="ROM67:RON67"/>
    <mergeCell ref="ROO67:ROP67"/>
    <mergeCell ref="RNS67:RNT67"/>
    <mergeCell ref="RNU67:RNV67"/>
    <mergeCell ref="RNW67:RNX67"/>
    <mergeCell ref="RNY67:RNZ67"/>
    <mergeCell ref="ROA67:ROB67"/>
    <mergeCell ref="ROC67:ROD67"/>
    <mergeCell ref="RNG67:RNH67"/>
    <mergeCell ref="RNI67:RNJ67"/>
    <mergeCell ref="RNK67:RNL67"/>
    <mergeCell ref="RNM67:RNN67"/>
    <mergeCell ref="RNO67:RNP67"/>
    <mergeCell ref="RNQ67:RNR67"/>
    <mergeCell ref="RMU67:RMV67"/>
    <mergeCell ref="RMW67:RMX67"/>
    <mergeCell ref="RMY67:RMZ67"/>
    <mergeCell ref="RNA67:RNB67"/>
    <mergeCell ref="RNC67:RND67"/>
    <mergeCell ref="RNE67:RNF67"/>
    <mergeCell ref="RMI67:RMJ67"/>
    <mergeCell ref="RMK67:RML67"/>
    <mergeCell ref="RMM67:RMN67"/>
    <mergeCell ref="RMO67:RMP67"/>
    <mergeCell ref="RMQ67:RMR67"/>
    <mergeCell ref="RMS67:RMT67"/>
    <mergeCell ref="RLW67:RLX67"/>
    <mergeCell ref="RLY67:RLZ67"/>
    <mergeCell ref="RMA67:RMB67"/>
    <mergeCell ref="RMC67:RMD67"/>
    <mergeCell ref="RME67:RMF67"/>
    <mergeCell ref="RMG67:RMH67"/>
    <mergeCell ref="RLK67:RLL67"/>
    <mergeCell ref="RLM67:RLN67"/>
    <mergeCell ref="RLO67:RLP67"/>
    <mergeCell ref="RLQ67:RLR67"/>
    <mergeCell ref="RLS67:RLT67"/>
    <mergeCell ref="RLU67:RLV67"/>
    <mergeCell ref="RKY67:RKZ67"/>
    <mergeCell ref="RLA67:RLB67"/>
    <mergeCell ref="RLC67:RLD67"/>
    <mergeCell ref="RLE67:RLF67"/>
    <mergeCell ref="RLG67:RLH67"/>
    <mergeCell ref="RLI67:RLJ67"/>
    <mergeCell ref="RKM67:RKN67"/>
    <mergeCell ref="RKO67:RKP67"/>
    <mergeCell ref="RKQ67:RKR67"/>
    <mergeCell ref="RKS67:RKT67"/>
    <mergeCell ref="RKU67:RKV67"/>
    <mergeCell ref="RKW67:RKX67"/>
    <mergeCell ref="RKA67:RKB67"/>
    <mergeCell ref="RKC67:RKD67"/>
    <mergeCell ref="RKE67:RKF67"/>
    <mergeCell ref="RKG67:RKH67"/>
    <mergeCell ref="RKI67:RKJ67"/>
    <mergeCell ref="RKK67:RKL67"/>
    <mergeCell ref="RJO67:RJP67"/>
    <mergeCell ref="RJQ67:RJR67"/>
    <mergeCell ref="RJS67:RJT67"/>
    <mergeCell ref="RJU67:RJV67"/>
    <mergeCell ref="RJW67:RJX67"/>
    <mergeCell ref="RJY67:RJZ67"/>
    <mergeCell ref="RJC67:RJD67"/>
    <mergeCell ref="RJE67:RJF67"/>
    <mergeCell ref="RJG67:RJH67"/>
    <mergeCell ref="RJI67:RJJ67"/>
    <mergeCell ref="RJK67:RJL67"/>
    <mergeCell ref="RJM67:RJN67"/>
    <mergeCell ref="RIQ67:RIR67"/>
    <mergeCell ref="RIS67:RIT67"/>
    <mergeCell ref="RIU67:RIV67"/>
    <mergeCell ref="RIW67:RIX67"/>
    <mergeCell ref="RIY67:RIZ67"/>
    <mergeCell ref="RJA67:RJB67"/>
    <mergeCell ref="RIE67:RIF67"/>
    <mergeCell ref="RIG67:RIH67"/>
    <mergeCell ref="RII67:RIJ67"/>
    <mergeCell ref="RIK67:RIL67"/>
    <mergeCell ref="RIM67:RIN67"/>
    <mergeCell ref="RIO67:RIP67"/>
    <mergeCell ref="RHS67:RHT67"/>
    <mergeCell ref="RHU67:RHV67"/>
    <mergeCell ref="RHW67:RHX67"/>
    <mergeCell ref="RHY67:RHZ67"/>
    <mergeCell ref="RIA67:RIB67"/>
    <mergeCell ref="RIC67:RID67"/>
    <mergeCell ref="RHG67:RHH67"/>
    <mergeCell ref="RHI67:RHJ67"/>
    <mergeCell ref="RHK67:RHL67"/>
    <mergeCell ref="RHM67:RHN67"/>
    <mergeCell ref="RHO67:RHP67"/>
    <mergeCell ref="RHQ67:RHR67"/>
    <mergeCell ref="RGU67:RGV67"/>
    <mergeCell ref="RGW67:RGX67"/>
    <mergeCell ref="RGY67:RGZ67"/>
    <mergeCell ref="RHA67:RHB67"/>
    <mergeCell ref="RHC67:RHD67"/>
    <mergeCell ref="RHE67:RHF67"/>
    <mergeCell ref="RGI67:RGJ67"/>
    <mergeCell ref="RGK67:RGL67"/>
    <mergeCell ref="RGM67:RGN67"/>
    <mergeCell ref="RGO67:RGP67"/>
    <mergeCell ref="RGQ67:RGR67"/>
    <mergeCell ref="RGS67:RGT67"/>
    <mergeCell ref="RFW67:RFX67"/>
    <mergeCell ref="RFY67:RFZ67"/>
    <mergeCell ref="RGA67:RGB67"/>
    <mergeCell ref="RGC67:RGD67"/>
    <mergeCell ref="RGE67:RGF67"/>
    <mergeCell ref="RGG67:RGH67"/>
    <mergeCell ref="RFK67:RFL67"/>
    <mergeCell ref="RFM67:RFN67"/>
    <mergeCell ref="RFO67:RFP67"/>
    <mergeCell ref="RFQ67:RFR67"/>
    <mergeCell ref="RFS67:RFT67"/>
    <mergeCell ref="RFU67:RFV67"/>
    <mergeCell ref="REY67:REZ67"/>
    <mergeCell ref="RFA67:RFB67"/>
    <mergeCell ref="RFC67:RFD67"/>
    <mergeCell ref="RFE67:RFF67"/>
    <mergeCell ref="RFG67:RFH67"/>
    <mergeCell ref="RFI67:RFJ67"/>
    <mergeCell ref="REM67:REN67"/>
    <mergeCell ref="REO67:REP67"/>
    <mergeCell ref="REQ67:RER67"/>
    <mergeCell ref="RES67:RET67"/>
    <mergeCell ref="REU67:REV67"/>
    <mergeCell ref="REW67:REX67"/>
    <mergeCell ref="REA67:REB67"/>
    <mergeCell ref="REC67:RED67"/>
    <mergeCell ref="REE67:REF67"/>
    <mergeCell ref="REG67:REH67"/>
    <mergeCell ref="REI67:REJ67"/>
    <mergeCell ref="REK67:REL67"/>
    <mergeCell ref="RDO67:RDP67"/>
    <mergeCell ref="RDQ67:RDR67"/>
    <mergeCell ref="RDS67:RDT67"/>
    <mergeCell ref="RDU67:RDV67"/>
    <mergeCell ref="RDW67:RDX67"/>
    <mergeCell ref="RDY67:RDZ67"/>
    <mergeCell ref="RDC67:RDD67"/>
    <mergeCell ref="RDE67:RDF67"/>
    <mergeCell ref="RDG67:RDH67"/>
    <mergeCell ref="RDI67:RDJ67"/>
    <mergeCell ref="RDK67:RDL67"/>
    <mergeCell ref="RDM67:RDN67"/>
    <mergeCell ref="RCQ67:RCR67"/>
    <mergeCell ref="RCS67:RCT67"/>
    <mergeCell ref="RCU67:RCV67"/>
    <mergeCell ref="RCW67:RCX67"/>
    <mergeCell ref="RCY67:RCZ67"/>
    <mergeCell ref="RDA67:RDB67"/>
    <mergeCell ref="RCE67:RCF67"/>
    <mergeCell ref="RCG67:RCH67"/>
    <mergeCell ref="RCI67:RCJ67"/>
    <mergeCell ref="RCK67:RCL67"/>
    <mergeCell ref="RCM67:RCN67"/>
    <mergeCell ref="RCO67:RCP67"/>
    <mergeCell ref="RBS67:RBT67"/>
    <mergeCell ref="RBU67:RBV67"/>
    <mergeCell ref="RBW67:RBX67"/>
    <mergeCell ref="RBY67:RBZ67"/>
    <mergeCell ref="RCA67:RCB67"/>
    <mergeCell ref="RCC67:RCD67"/>
    <mergeCell ref="RBG67:RBH67"/>
    <mergeCell ref="RBI67:RBJ67"/>
    <mergeCell ref="RBK67:RBL67"/>
    <mergeCell ref="RBM67:RBN67"/>
    <mergeCell ref="RBO67:RBP67"/>
    <mergeCell ref="RBQ67:RBR67"/>
    <mergeCell ref="RAU67:RAV67"/>
    <mergeCell ref="RAW67:RAX67"/>
    <mergeCell ref="RAY67:RAZ67"/>
    <mergeCell ref="RBA67:RBB67"/>
    <mergeCell ref="RBC67:RBD67"/>
    <mergeCell ref="RBE67:RBF67"/>
    <mergeCell ref="RAI67:RAJ67"/>
    <mergeCell ref="RAK67:RAL67"/>
    <mergeCell ref="RAM67:RAN67"/>
    <mergeCell ref="RAO67:RAP67"/>
    <mergeCell ref="RAQ67:RAR67"/>
    <mergeCell ref="RAS67:RAT67"/>
    <mergeCell ref="QZW67:QZX67"/>
    <mergeCell ref="QZY67:QZZ67"/>
    <mergeCell ref="RAA67:RAB67"/>
    <mergeCell ref="RAC67:RAD67"/>
    <mergeCell ref="RAE67:RAF67"/>
    <mergeCell ref="RAG67:RAH67"/>
    <mergeCell ref="QZK67:QZL67"/>
    <mergeCell ref="QZM67:QZN67"/>
    <mergeCell ref="QZO67:QZP67"/>
    <mergeCell ref="QZQ67:QZR67"/>
    <mergeCell ref="QZS67:QZT67"/>
    <mergeCell ref="QZU67:QZV67"/>
    <mergeCell ref="QYY67:QYZ67"/>
    <mergeCell ref="QZA67:QZB67"/>
    <mergeCell ref="QZC67:QZD67"/>
    <mergeCell ref="QZE67:QZF67"/>
    <mergeCell ref="QZG67:QZH67"/>
    <mergeCell ref="QZI67:QZJ67"/>
    <mergeCell ref="QYM67:QYN67"/>
    <mergeCell ref="QYO67:QYP67"/>
    <mergeCell ref="QYQ67:QYR67"/>
    <mergeCell ref="QYS67:QYT67"/>
    <mergeCell ref="QYU67:QYV67"/>
    <mergeCell ref="QYW67:QYX67"/>
    <mergeCell ref="QYA67:QYB67"/>
    <mergeCell ref="QYC67:QYD67"/>
    <mergeCell ref="QYE67:QYF67"/>
    <mergeCell ref="QYG67:QYH67"/>
    <mergeCell ref="QYI67:QYJ67"/>
    <mergeCell ref="QYK67:QYL67"/>
    <mergeCell ref="QXO67:QXP67"/>
    <mergeCell ref="QXQ67:QXR67"/>
    <mergeCell ref="QXS67:QXT67"/>
    <mergeCell ref="QXU67:QXV67"/>
    <mergeCell ref="QXW67:QXX67"/>
    <mergeCell ref="QXY67:QXZ67"/>
    <mergeCell ref="QXC67:QXD67"/>
    <mergeCell ref="QXE67:QXF67"/>
    <mergeCell ref="QXG67:QXH67"/>
    <mergeCell ref="QXI67:QXJ67"/>
    <mergeCell ref="QXK67:QXL67"/>
    <mergeCell ref="QXM67:QXN67"/>
    <mergeCell ref="QWQ67:QWR67"/>
    <mergeCell ref="QWS67:QWT67"/>
    <mergeCell ref="QWU67:QWV67"/>
    <mergeCell ref="QWW67:QWX67"/>
    <mergeCell ref="QWY67:QWZ67"/>
    <mergeCell ref="QXA67:QXB67"/>
    <mergeCell ref="QWE67:QWF67"/>
    <mergeCell ref="QWG67:QWH67"/>
    <mergeCell ref="QWI67:QWJ67"/>
    <mergeCell ref="QWK67:QWL67"/>
    <mergeCell ref="QWM67:QWN67"/>
    <mergeCell ref="QWO67:QWP67"/>
    <mergeCell ref="QVS67:QVT67"/>
    <mergeCell ref="QVU67:QVV67"/>
    <mergeCell ref="QVW67:QVX67"/>
    <mergeCell ref="QVY67:QVZ67"/>
    <mergeCell ref="QWA67:QWB67"/>
    <mergeCell ref="QWC67:QWD67"/>
    <mergeCell ref="QVG67:QVH67"/>
    <mergeCell ref="QVI67:QVJ67"/>
    <mergeCell ref="QVK67:QVL67"/>
    <mergeCell ref="QVM67:QVN67"/>
    <mergeCell ref="QVO67:QVP67"/>
    <mergeCell ref="QVQ67:QVR67"/>
    <mergeCell ref="QUU67:QUV67"/>
    <mergeCell ref="QUW67:QUX67"/>
    <mergeCell ref="QUY67:QUZ67"/>
    <mergeCell ref="QVA67:QVB67"/>
    <mergeCell ref="QVC67:QVD67"/>
    <mergeCell ref="QVE67:QVF67"/>
    <mergeCell ref="QUI67:QUJ67"/>
    <mergeCell ref="QUK67:QUL67"/>
    <mergeCell ref="QUM67:QUN67"/>
    <mergeCell ref="QUO67:QUP67"/>
    <mergeCell ref="QUQ67:QUR67"/>
    <mergeCell ref="QUS67:QUT67"/>
    <mergeCell ref="QTW67:QTX67"/>
    <mergeCell ref="QTY67:QTZ67"/>
    <mergeCell ref="QUA67:QUB67"/>
    <mergeCell ref="QUC67:QUD67"/>
    <mergeCell ref="QUE67:QUF67"/>
    <mergeCell ref="QUG67:QUH67"/>
    <mergeCell ref="QTK67:QTL67"/>
    <mergeCell ref="QTM67:QTN67"/>
    <mergeCell ref="QTO67:QTP67"/>
    <mergeCell ref="QTQ67:QTR67"/>
    <mergeCell ref="QTS67:QTT67"/>
    <mergeCell ref="QTU67:QTV67"/>
    <mergeCell ref="QSY67:QSZ67"/>
    <mergeCell ref="QTA67:QTB67"/>
    <mergeCell ref="QTC67:QTD67"/>
    <mergeCell ref="QTE67:QTF67"/>
    <mergeCell ref="QTG67:QTH67"/>
    <mergeCell ref="QTI67:QTJ67"/>
    <mergeCell ref="QSM67:QSN67"/>
    <mergeCell ref="QSO67:QSP67"/>
    <mergeCell ref="QSQ67:QSR67"/>
    <mergeCell ref="QSS67:QST67"/>
    <mergeCell ref="QSU67:QSV67"/>
    <mergeCell ref="QSW67:QSX67"/>
    <mergeCell ref="QSA67:QSB67"/>
    <mergeCell ref="QSC67:QSD67"/>
    <mergeCell ref="QSE67:QSF67"/>
    <mergeCell ref="QSG67:QSH67"/>
    <mergeCell ref="QSI67:QSJ67"/>
    <mergeCell ref="QSK67:QSL67"/>
    <mergeCell ref="QRO67:QRP67"/>
    <mergeCell ref="QRQ67:QRR67"/>
    <mergeCell ref="QRS67:QRT67"/>
    <mergeCell ref="QRU67:QRV67"/>
    <mergeCell ref="QRW67:QRX67"/>
    <mergeCell ref="QRY67:QRZ67"/>
    <mergeCell ref="QRC67:QRD67"/>
    <mergeCell ref="QRE67:QRF67"/>
    <mergeCell ref="QRG67:QRH67"/>
    <mergeCell ref="QRI67:QRJ67"/>
    <mergeCell ref="QRK67:QRL67"/>
    <mergeCell ref="QRM67:QRN67"/>
    <mergeCell ref="QQQ67:QQR67"/>
    <mergeCell ref="QQS67:QQT67"/>
    <mergeCell ref="QQU67:QQV67"/>
    <mergeCell ref="QQW67:QQX67"/>
    <mergeCell ref="QQY67:QQZ67"/>
    <mergeCell ref="QRA67:QRB67"/>
    <mergeCell ref="QQE67:QQF67"/>
    <mergeCell ref="QQG67:QQH67"/>
    <mergeCell ref="QQI67:QQJ67"/>
    <mergeCell ref="QQK67:QQL67"/>
    <mergeCell ref="QQM67:QQN67"/>
    <mergeCell ref="QQO67:QQP67"/>
    <mergeCell ref="QPS67:QPT67"/>
    <mergeCell ref="QPU67:QPV67"/>
    <mergeCell ref="QPW67:QPX67"/>
    <mergeCell ref="QPY67:QPZ67"/>
    <mergeCell ref="QQA67:QQB67"/>
    <mergeCell ref="QQC67:QQD67"/>
    <mergeCell ref="QPG67:QPH67"/>
    <mergeCell ref="QPI67:QPJ67"/>
    <mergeCell ref="QPK67:QPL67"/>
    <mergeCell ref="QPM67:QPN67"/>
    <mergeCell ref="QPO67:QPP67"/>
    <mergeCell ref="QPQ67:QPR67"/>
    <mergeCell ref="QOU67:QOV67"/>
    <mergeCell ref="QOW67:QOX67"/>
    <mergeCell ref="QOY67:QOZ67"/>
    <mergeCell ref="QPA67:QPB67"/>
    <mergeCell ref="QPC67:QPD67"/>
    <mergeCell ref="QPE67:QPF67"/>
    <mergeCell ref="QOI67:QOJ67"/>
    <mergeCell ref="QOK67:QOL67"/>
    <mergeCell ref="QOM67:QON67"/>
    <mergeCell ref="QOO67:QOP67"/>
    <mergeCell ref="QOQ67:QOR67"/>
    <mergeCell ref="QOS67:QOT67"/>
    <mergeCell ref="QNW67:QNX67"/>
    <mergeCell ref="QNY67:QNZ67"/>
    <mergeCell ref="QOA67:QOB67"/>
    <mergeCell ref="QOC67:QOD67"/>
    <mergeCell ref="QOE67:QOF67"/>
    <mergeCell ref="QOG67:QOH67"/>
    <mergeCell ref="QNK67:QNL67"/>
    <mergeCell ref="QNM67:QNN67"/>
    <mergeCell ref="QNO67:QNP67"/>
    <mergeCell ref="QNQ67:QNR67"/>
    <mergeCell ref="QNS67:QNT67"/>
    <mergeCell ref="QNU67:QNV67"/>
    <mergeCell ref="QMY67:QMZ67"/>
    <mergeCell ref="QNA67:QNB67"/>
    <mergeCell ref="QNC67:QND67"/>
    <mergeCell ref="QNE67:QNF67"/>
    <mergeCell ref="QNG67:QNH67"/>
    <mergeCell ref="QNI67:QNJ67"/>
    <mergeCell ref="QMM67:QMN67"/>
    <mergeCell ref="QMO67:QMP67"/>
    <mergeCell ref="QMQ67:QMR67"/>
    <mergeCell ref="QMS67:QMT67"/>
    <mergeCell ref="QMU67:QMV67"/>
    <mergeCell ref="QMW67:QMX67"/>
    <mergeCell ref="QMA67:QMB67"/>
    <mergeCell ref="QMC67:QMD67"/>
    <mergeCell ref="QME67:QMF67"/>
    <mergeCell ref="QMG67:QMH67"/>
    <mergeCell ref="QMI67:QMJ67"/>
    <mergeCell ref="QMK67:QML67"/>
    <mergeCell ref="QLO67:QLP67"/>
    <mergeCell ref="QLQ67:QLR67"/>
    <mergeCell ref="QLS67:QLT67"/>
    <mergeCell ref="QLU67:QLV67"/>
    <mergeCell ref="QLW67:QLX67"/>
    <mergeCell ref="QLY67:QLZ67"/>
    <mergeCell ref="QLC67:QLD67"/>
    <mergeCell ref="QLE67:QLF67"/>
    <mergeCell ref="QLG67:QLH67"/>
    <mergeCell ref="QLI67:QLJ67"/>
    <mergeCell ref="QLK67:QLL67"/>
    <mergeCell ref="QLM67:QLN67"/>
    <mergeCell ref="QKQ67:QKR67"/>
    <mergeCell ref="QKS67:QKT67"/>
    <mergeCell ref="QKU67:QKV67"/>
    <mergeCell ref="QKW67:QKX67"/>
    <mergeCell ref="QKY67:QKZ67"/>
    <mergeCell ref="QLA67:QLB67"/>
    <mergeCell ref="QKE67:QKF67"/>
    <mergeCell ref="QKG67:QKH67"/>
    <mergeCell ref="QKI67:QKJ67"/>
    <mergeCell ref="QKK67:QKL67"/>
    <mergeCell ref="QKM67:QKN67"/>
    <mergeCell ref="QKO67:QKP67"/>
    <mergeCell ref="QJS67:QJT67"/>
    <mergeCell ref="QJU67:QJV67"/>
    <mergeCell ref="QJW67:QJX67"/>
    <mergeCell ref="QJY67:QJZ67"/>
    <mergeCell ref="QKA67:QKB67"/>
    <mergeCell ref="QKC67:QKD67"/>
    <mergeCell ref="QJG67:QJH67"/>
    <mergeCell ref="QJI67:QJJ67"/>
    <mergeCell ref="QJK67:QJL67"/>
    <mergeCell ref="QJM67:QJN67"/>
    <mergeCell ref="QJO67:QJP67"/>
    <mergeCell ref="QJQ67:QJR67"/>
    <mergeCell ref="QIU67:QIV67"/>
    <mergeCell ref="QIW67:QIX67"/>
    <mergeCell ref="QIY67:QIZ67"/>
    <mergeCell ref="QJA67:QJB67"/>
    <mergeCell ref="QJC67:QJD67"/>
    <mergeCell ref="QJE67:QJF67"/>
    <mergeCell ref="QII67:QIJ67"/>
    <mergeCell ref="QIK67:QIL67"/>
    <mergeCell ref="QIM67:QIN67"/>
    <mergeCell ref="QIO67:QIP67"/>
    <mergeCell ref="QIQ67:QIR67"/>
    <mergeCell ref="QIS67:QIT67"/>
    <mergeCell ref="QHW67:QHX67"/>
    <mergeCell ref="QHY67:QHZ67"/>
    <mergeCell ref="QIA67:QIB67"/>
    <mergeCell ref="QIC67:QID67"/>
    <mergeCell ref="QIE67:QIF67"/>
    <mergeCell ref="QIG67:QIH67"/>
    <mergeCell ref="QHK67:QHL67"/>
    <mergeCell ref="QHM67:QHN67"/>
    <mergeCell ref="QHO67:QHP67"/>
    <mergeCell ref="QHQ67:QHR67"/>
    <mergeCell ref="QHS67:QHT67"/>
    <mergeCell ref="QHU67:QHV67"/>
    <mergeCell ref="QGY67:QGZ67"/>
    <mergeCell ref="QHA67:QHB67"/>
    <mergeCell ref="QHC67:QHD67"/>
    <mergeCell ref="QHE67:QHF67"/>
    <mergeCell ref="QHG67:QHH67"/>
    <mergeCell ref="QHI67:QHJ67"/>
    <mergeCell ref="QGM67:QGN67"/>
    <mergeCell ref="QGO67:QGP67"/>
    <mergeCell ref="QGQ67:QGR67"/>
    <mergeCell ref="QGS67:QGT67"/>
    <mergeCell ref="QGU67:QGV67"/>
    <mergeCell ref="QGW67:QGX67"/>
    <mergeCell ref="QGA67:QGB67"/>
    <mergeCell ref="QGC67:QGD67"/>
    <mergeCell ref="QGE67:QGF67"/>
    <mergeCell ref="QGG67:QGH67"/>
    <mergeCell ref="QGI67:QGJ67"/>
    <mergeCell ref="QGK67:QGL67"/>
    <mergeCell ref="QFO67:QFP67"/>
    <mergeCell ref="QFQ67:QFR67"/>
    <mergeCell ref="QFS67:QFT67"/>
    <mergeCell ref="QFU67:QFV67"/>
    <mergeCell ref="QFW67:QFX67"/>
    <mergeCell ref="QFY67:QFZ67"/>
    <mergeCell ref="QFC67:QFD67"/>
    <mergeCell ref="QFE67:QFF67"/>
    <mergeCell ref="QFG67:QFH67"/>
    <mergeCell ref="QFI67:QFJ67"/>
    <mergeCell ref="QFK67:QFL67"/>
    <mergeCell ref="QFM67:QFN67"/>
    <mergeCell ref="QEQ67:QER67"/>
    <mergeCell ref="QES67:QET67"/>
    <mergeCell ref="QEU67:QEV67"/>
    <mergeCell ref="QEW67:QEX67"/>
    <mergeCell ref="QEY67:QEZ67"/>
    <mergeCell ref="QFA67:QFB67"/>
    <mergeCell ref="QEE67:QEF67"/>
    <mergeCell ref="QEG67:QEH67"/>
    <mergeCell ref="QEI67:QEJ67"/>
    <mergeCell ref="QEK67:QEL67"/>
    <mergeCell ref="QEM67:QEN67"/>
    <mergeCell ref="QEO67:QEP67"/>
    <mergeCell ref="QDS67:QDT67"/>
    <mergeCell ref="QDU67:QDV67"/>
    <mergeCell ref="QDW67:QDX67"/>
    <mergeCell ref="QDY67:QDZ67"/>
    <mergeCell ref="QEA67:QEB67"/>
    <mergeCell ref="QEC67:QED67"/>
    <mergeCell ref="QDG67:QDH67"/>
    <mergeCell ref="QDI67:QDJ67"/>
    <mergeCell ref="QDK67:QDL67"/>
    <mergeCell ref="QDM67:QDN67"/>
    <mergeCell ref="QDO67:QDP67"/>
    <mergeCell ref="QDQ67:QDR67"/>
    <mergeCell ref="QCU67:QCV67"/>
    <mergeCell ref="QCW67:QCX67"/>
    <mergeCell ref="QCY67:QCZ67"/>
    <mergeCell ref="QDA67:QDB67"/>
    <mergeCell ref="QDC67:QDD67"/>
    <mergeCell ref="QDE67:QDF67"/>
    <mergeCell ref="QCI67:QCJ67"/>
    <mergeCell ref="QCK67:QCL67"/>
    <mergeCell ref="QCM67:QCN67"/>
    <mergeCell ref="QCO67:QCP67"/>
    <mergeCell ref="QCQ67:QCR67"/>
    <mergeCell ref="QCS67:QCT67"/>
    <mergeCell ref="QBW67:QBX67"/>
    <mergeCell ref="QBY67:QBZ67"/>
    <mergeCell ref="QCA67:QCB67"/>
    <mergeCell ref="QCC67:QCD67"/>
    <mergeCell ref="QCE67:QCF67"/>
    <mergeCell ref="QCG67:QCH67"/>
    <mergeCell ref="QBK67:QBL67"/>
    <mergeCell ref="QBM67:QBN67"/>
    <mergeCell ref="QBO67:QBP67"/>
    <mergeCell ref="QBQ67:QBR67"/>
    <mergeCell ref="QBS67:QBT67"/>
    <mergeCell ref="QBU67:QBV67"/>
    <mergeCell ref="QAY67:QAZ67"/>
    <mergeCell ref="QBA67:QBB67"/>
    <mergeCell ref="QBC67:QBD67"/>
    <mergeCell ref="QBE67:QBF67"/>
    <mergeCell ref="QBG67:QBH67"/>
    <mergeCell ref="QBI67:QBJ67"/>
    <mergeCell ref="QAM67:QAN67"/>
    <mergeCell ref="QAO67:QAP67"/>
    <mergeCell ref="QAQ67:QAR67"/>
    <mergeCell ref="QAS67:QAT67"/>
    <mergeCell ref="QAU67:QAV67"/>
    <mergeCell ref="QAW67:QAX67"/>
    <mergeCell ref="QAA67:QAB67"/>
    <mergeCell ref="QAC67:QAD67"/>
    <mergeCell ref="QAE67:QAF67"/>
    <mergeCell ref="QAG67:QAH67"/>
    <mergeCell ref="QAI67:QAJ67"/>
    <mergeCell ref="QAK67:QAL67"/>
    <mergeCell ref="PZO67:PZP67"/>
    <mergeCell ref="PZQ67:PZR67"/>
    <mergeCell ref="PZS67:PZT67"/>
    <mergeCell ref="PZU67:PZV67"/>
    <mergeCell ref="PZW67:PZX67"/>
    <mergeCell ref="PZY67:PZZ67"/>
    <mergeCell ref="PZC67:PZD67"/>
    <mergeCell ref="PZE67:PZF67"/>
    <mergeCell ref="PZG67:PZH67"/>
    <mergeCell ref="PZI67:PZJ67"/>
    <mergeCell ref="PZK67:PZL67"/>
    <mergeCell ref="PZM67:PZN67"/>
    <mergeCell ref="PYQ67:PYR67"/>
    <mergeCell ref="PYS67:PYT67"/>
    <mergeCell ref="PYU67:PYV67"/>
    <mergeCell ref="PYW67:PYX67"/>
    <mergeCell ref="PYY67:PYZ67"/>
    <mergeCell ref="PZA67:PZB67"/>
    <mergeCell ref="PYE67:PYF67"/>
    <mergeCell ref="PYG67:PYH67"/>
    <mergeCell ref="PYI67:PYJ67"/>
    <mergeCell ref="PYK67:PYL67"/>
    <mergeCell ref="PYM67:PYN67"/>
    <mergeCell ref="PYO67:PYP67"/>
    <mergeCell ref="PXS67:PXT67"/>
    <mergeCell ref="PXU67:PXV67"/>
    <mergeCell ref="PXW67:PXX67"/>
    <mergeCell ref="PXY67:PXZ67"/>
    <mergeCell ref="PYA67:PYB67"/>
    <mergeCell ref="PYC67:PYD67"/>
    <mergeCell ref="PXG67:PXH67"/>
    <mergeCell ref="PXI67:PXJ67"/>
    <mergeCell ref="PXK67:PXL67"/>
    <mergeCell ref="PXM67:PXN67"/>
    <mergeCell ref="PXO67:PXP67"/>
    <mergeCell ref="PXQ67:PXR67"/>
    <mergeCell ref="PWU67:PWV67"/>
    <mergeCell ref="PWW67:PWX67"/>
    <mergeCell ref="PWY67:PWZ67"/>
    <mergeCell ref="PXA67:PXB67"/>
    <mergeCell ref="PXC67:PXD67"/>
    <mergeCell ref="PXE67:PXF67"/>
    <mergeCell ref="PWI67:PWJ67"/>
    <mergeCell ref="PWK67:PWL67"/>
    <mergeCell ref="PWM67:PWN67"/>
    <mergeCell ref="PWO67:PWP67"/>
    <mergeCell ref="PWQ67:PWR67"/>
    <mergeCell ref="PWS67:PWT67"/>
    <mergeCell ref="PVW67:PVX67"/>
    <mergeCell ref="PVY67:PVZ67"/>
    <mergeCell ref="PWA67:PWB67"/>
    <mergeCell ref="PWC67:PWD67"/>
    <mergeCell ref="PWE67:PWF67"/>
    <mergeCell ref="PWG67:PWH67"/>
    <mergeCell ref="PVK67:PVL67"/>
    <mergeCell ref="PVM67:PVN67"/>
    <mergeCell ref="PVO67:PVP67"/>
    <mergeCell ref="PVQ67:PVR67"/>
    <mergeCell ref="PVS67:PVT67"/>
    <mergeCell ref="PVU67:PVV67"/>
    <mergeCell ref="PUY67:PUZ67"/>
    <mergeCell ref="PVA67:PVB67"/>
    <mergeCell ref="PVC67:PVD67"/>
    <mergeCell ref="PVE67:PVF67"/>
    <mergeCell ref="PVG67:PVH67"/>
    <mergeCell ref="PVI67:PVJ67"/>
    <mergeCell ref="PUM67:PUN67"/>
    <mergeCell ref="PUO67:PUP67"/>
    <mergeCell ref="PUQ67:PUR67"/>
    <mergeCell ref="PUS67:PUT67"/>
    <mergeCell ref="PUU67:PUV67"/>
    <mergeCell ref="PUW67:PUX67"/>
    <mergeCell ref="PUA67:PUB67"/>
    <mergeCell ref="PUC67:PUD67"/>
    <mergeCell ref="PUE67:PUF67"/>
    <mergeCell ref="PUG67:PUH67"/>
    <mergeCell ref="PUI67:PUJ67"/>
    <mergeCell ref="PUK67:PUL67"/>
    <mergeCell ref="PTO67:PTP67"/>
    <mergeCell ref="PTQ67:PTR67"/>
    <mergeCell ref="PTS67:PTT67"/>
    <mergeCell ref="PTU67:PTV67"/>
    <mergeCell ref="PTW67:PTX67"/>
    <mergeCell ref="PTY67:PTZ67"/>
    <mergeCell ref="PTC67:PTD67"/>
    <mergeCell ref="PTE67:PTF67"/>
    <mergeCell ref="PTG67:PTH67"/>
    <mergeCell ref="PTI67:PTJ67"/>
    <mergeCell ref="PTK67:PTL67"/>
    <mergeCell ref="PTM67:PTN67"/>
    <mergeCell ref="PSQ67:PSR67"/>
    <mergeCell ref="PSS67:PST67"/>
    <mergeCell ref="PSU67:PSV67"/>
    <mergeCell ref="PSW67:PSX67"/>
    <mergeCell ref="PSY67:PSZ67"/>
    <mergeCell ref="PTA67:PTB67"/>
    <mergeCell ref="PSE67:PSF67"/>
    <mergeCell ref="PSG67:PSH67"/>
    <mergeCell ref="PSI67:PSJ67"/>
    <mergeCell ref="PSK67:PSL67"/>
    <mergeCell ref="PSM67:PSN67"/>
    <mergeCell ref="PSO67:PSP67"/>
    <mergeCell ref="PRS67:PRT67"/>
    <mergeCell ref="PRU67:PRV67"/>
    <mergeCell ref="PRW67:PRX67"/>
    <mergeCell ref="PRY67:PRZ67"/>
    <mergeCell ref="PSA67:PSB67"/>
    <mergeCell ref="PSC67:PSD67"/>
    <mergeCell ref="PRG67:PRH67"/>
    <mergeCell ref="PRI67:PRJ67"/>
    <mergeCell ref="PRK67:PRL67"/>
    <mergeCell ref="PRM67:PRN67"/>
    <mergeCell ref="PRO67:PRP67"/>
    <mergeCell ref="PRQ67:PRR67"/>
    <mergeCell ref="PQU67:PQV67"/>
    <mergeCell ref="PQW67:PQX67"/>
    <mergeCell ref="PQY67:PQZ67"/>
    <mergeCell ref="PRA67:PRB67"/>
    <mergeCell ref="PRC67:PRD67"/>
    <mergeCell ref="PRE67:PRF67"/>
    <mergeCell ref="PQI67:PQJ67"/>
    <mergeCell ref="PQK67:PQL67"/>
    <mergeCell ref="PQM67:PQN67"/>
    <mergeCell ref="PQO67:PQP67"/>
    <mergeCell ref="PQQ67:PQR67"/>
    <mergeCell ref="PQS67:PQT67"/>
    <mergeCell ref="PPW67:PPX67"/>
    <mergeCell ref="PPY67:PPZ67"/>
    <mergeCell ref="PQA67:PQB67"/>
    <mergeCell ref="PQC67:PQD67"/>
    <mergeCell ref="PQE67:PQF67"/>
    <mergeCell ref="PQG67:PQH67"/>
    <mergeCell ref="PPK67:PPL67"/>
    <mergeCell ref="PPM67:PPN67"/>
    <mergeCell ref="PPO67:PPP67"/>
    <mergeCell ref="PPQ67:PPR67"/>
    <mergeCell ref="PPS67:PPT67"/>
    <mergeCell ref="PPU67:PPV67"/>
    <mergeCell ref="POY67:POZ67"/>
    <mergeCell ref="PPA67:PPB67"/>
    <mergeCell ref="PPC67:PPD67"/>
    <mergeCell ref="PPE67:PPF67"/>
    <mergeCell ref="PPG67:PPH67"/>
    <mergeCell ref="PPI67:PPJ67"/>
    <mergeCell ref="POM67:PON67"/>
    <mergeCell ref="POO67:POP67"/>
    <mergeCell ref="POQ67:POR67"/>
    <mergeCell ref="POS67:POT67"/>
    <mergeCell ref="POU67:POV67"/>
    <mergeCell ref="POW67:POX67"/>
    <mergeCell ref="POA67:POB67"/>
    <mergeCell ref="POC67:POD67"/>
    <mergeCell ref="POE67:POF67"/>
    <mergeCell ref="POG67:POH67"/>
    <mergeCell ref="POI67:POJ67"/>
    <mergeCell ref="POK67:POL67"/>
    <mergeCell ref="PNO67:PNP67"/>
    <mergeCell ref="PNQ67:PNR67"/>
    <mergeCell ref="PNS67:PNT67"/>
    <mergeCell ref="PNU67:PNV67"/>
    <mergeCell ref="PNW67:PNX67"/>
    <mergeCell ref="PNY67:PNZ67"/>
    <mergeCell ref="PNC67:PND67"/>
    <mergeCell ref="PNE67:PNF67"/>
    <mergeCell ref="PNG67:PNH67"/>
    <mergeCell ref="PNI67:PNJ67"/>
    <mergeCell ref="PNK67:PNL67"/>
    <mergeCell ref="PNM67:PNN67"/>
    <mergeCell ref="PMQ67:PMR67"/>
    <mergeCell ref="PMS67:PMT67"/>
    <mergeCell ref="PMU67:PMV67"/>
    <mergeCell ref="PMW67:PMX67"/>
    <mergeCell ref="PMY67:PMZ67"/>
    <mergeCell ref="PNA67:PNB67"/>
    <mergeCell ref="PME67:PMF67"/>
    <mergeCell ref="PMG67:PMH67"/>
    <mergeCell ref="PMI67:PMJ67"/>
    <mergeCell ref="PMK67:PML67"/>
    <mergeCell ref="PMM67:PMN67"/>
    <mergeCell ref="PMO67:PMP67"/>
    <mergeCell ref="PLS67:PLT67"/>
    <mergeCell ref="PLU67:PLV67"/>
    <mergeCell ref="PLW67:PLX67"/>
    <mergeCell ref="PLY67:PLZ67"/>
    <mergeCell ref="PMA67:PMB67"/>
    <mergeCell ref="PMC67:PMD67"/>
    <mergeCell ref="PLG67:PLH67"/>
    <mergeCell ref="PLI67:PLJ67"/>
    <mergeCell ref="PLK67:PLL67"/>
    <mergeCell ref="PLM67:PLN67"/>
    <mergeCell ref="PLO67:PLP67"/>
    <mergeCell ref="PLQ67:PLR67"/>
    <mergeCell ref="PKU67:PKV67"/>
    <mergeCell ref="PKW67:PKX67"/>
    <mergeCell ref="PKY67:PKZ67"/>
    <mergeCell ref="PLA67:PLB67"/>
    <mergeCell ref="PLC67:PLD67"/>
    <mergeCell ref="PLE67:PLF67"/>
    <mergeCell ref="PKI67:PKJ67"/>
    <mergeCell ref="PKK67:PKL67"/>
    <mergeCell ref="PKM67:PKN67"/>
    <mergeCell ref="PKO67:PKP67"/>
    <mergeCell ref="PKQ67:PKR67"/>
    <mergeCell ref="PKS67:PKT67"/>
    <mergeCell ref="PJW67:PJX67"/>
    <mergeCell ref="PJY67:PJZ67"/>
    <mergeCell ref="PKA67:PKB67"/>
    <mergeCell ref="PKC67:PKD67"/>
    <mergeCell ref="PKE67:PKF67"/>
    <mergeCell ref="PKG67:PKH67"/>
    <mergeCell ref="PJK67:PJL67"/>
    <mergeCell ref="PJM67:PJN67"/>
    <mergeCell ref="PJO67:PJP67"/>
    <mergeCell ref="PJQ67:PJR67"/>
    <mergeCell ref="PJS67:PJT67"/>
    <mergeCell ref="PJU67:PJV67"/>
    <mergeCell ref="PIY67:PIZ67"/>
    <mergeCell ref="PJA67:PJB67"/>
    <mergeCell ref="PJC67:PJD67"/>
    <mergeCell ref="PJE67:PJF67"/>
    <mergeCell ref="PJG67:PJH67"/>
    <mergeCell ref="PJI67:PJJ67"/>
    <mergeCell ref="PIM67:PIN67"/>
    <mergeCell ref="PIO67:PIP67"/>
    <mergeCell ref="PIQ67:PIR67"/>
    <mergeCell ref="PIS67:PIT67"/>
    <mergeCell ref="PIU67:PIV67"/>
    <mergeCell ref="PIW67:PIX67"/>
    <mergeCell ref="PIA67:PIB67"/>
    <mergeCell ref="PIC67:PID67"/>
    <mergeCell ref="PIE67:PIF67"/>
    <mergeCell ref="PIG67:PIH67"/>
    <mergeCell ref="PII67:PIJ67"/>
    <mergeCell ref="PIK67:PIL67"/>
    <mergeCell ref="PHO67:PHP67"/>
    <mergeCell ref="PHQ67:PHR67"/>
    <mergeCell ref="PHS67:PHT67"/>
    <mergeCell ref="PHU67:PHV67"/>
    <mergeCell ref="PHW67:PHX67"/>
    <mergeCell ref="PHY67:PHZ67"/>
    <mergeCell ref="PHC67:PHD67"/>
    <mergeCell ref="PHE67:PHF67"/>
    <mergeCell ref="PHG67:PHH67"/>
    <mergeCell ref="PHI67:PHJ67"/>
    <mergeCell ref="PHK67:PHL67"/>
    <mergeCell ref="PHM67:PHN67"/>
    <mergeCell ref="PGQ67:PGR67"/>
    <mergeCell ref="PGS67:PGT67"/>
    <mergeCell ref="PGU67:PGV67"/>
    <mergeCell ref="PGW67:PGX67"/>
    <mergeCell ref="PGY67:PGZ67"/>
    <mergeCell ref="PHA67:PHB67"/>
    <mergeCell ref="PGE67:PGF67"/>
    <mergeCell ref="PGG67:PGH67"/>
    <mergeCell ref="PGI67:PGJ67"/>
    <mergeCell ref="PGK67:PGL67"/>
    <mergeCell ref="PGM67:PGN67"/>
    <mergeCell ref="PGO67:PGP67"/>
    <mergeCell ref="PFS67:PFT67"/>
    <mergeCell ref="PFU67:PFV67"/>
    <mergeCell ref="PFW67:PFX67"/>
    <mergeCell ref="PFY67:PFZ67"/>
    <mergeCell ref="PGA67:PGB67"/>
    <mergeCell ref="PGC67:PGD67"/>
    <mergeCell ref="PFG67:PFH67"/>
    <mergeCell ref="PFI67:PFJ67"/>
    <mergeCell ref="PFK67:PFL67"/>
    <mergeCell ref="PFM67:PFN67"/>
    <mergeCell ref="PFO67:PFP67"/>
    <mergeCell ref="PFQ67:PFR67"/>
    <mergeCell ref="PEU67:PEV67"/>
    <mergeCell ref="PEW67:PEX67"/>
    <mergeCell ref="PEY67:PEZ67"/>
    <mergeCell ref="PFA67:PFB67"/>
    <mergeCell ref="PFC67:PFD67"/>
    <mergeCell ref="PFE67:PFF67"/>
    <mergeCell ref="PEI67:PEJ67"/>
    <mergeCell ref="PEK67:PEL67"/>
    <mergeCell ref="PEM67:PEN67"/>
    <mergeCell ref="PEO67:PEP67"/>
    <mergeCell ref="PEQ67:PER67"/>
    <mergeCell ref="PES67:PET67"/>
    <mergeCell ref="PDW67:PDX67"/>
    <mergeCell ref="PDY67:PDZ67"/>
    <mergeCell ref="PEA67:PEB67"/>
    <mergeCell ref="PEC67:PED67"/>
    <mergeCell ref="PEE67:PEF67"/>
    <mergeCell ref="PEG67:PEH67"/>
    <mergeCell ref="PDK67:PDL67"/>
    <mergeCell ref="PDM67:PDN67"/>
    <mergeCell ref="PDO67:PDP67"/>
    <mergeCell ref="PDQ67:PDR67"/>
    <mergeCell ref="PDS67:PDT67"/>
    <mergeCell ref="PDU67:PDV67"/>
    <mergeCell ref="PCY67:PCZ67"/>
    <mergeCell ref="PDA67:PDB67"/>
    <mergeCell ref="PDC67:PDD67"/>
    <mergeCell ref="PDE67:PDF67"/>
    <mergeCell ref="PDG67:PDH67"/>
    <mergeCell ref="PDI67:PDJ67"/>
    <mergeCell ref="PCM67:PCN67"/>
    <mergeCell ref="PCO67:PCP67"/>
    <mergeCell ref="PCQ67:PCR67"/>
    <mergeCell ref="PCS67:PCT67"/>
    <mergeCell ref="PCU67:PCV67"/>
    <mergeCell ref="PCW67:PCX67"/>
    <mergeCell ref="PCA67:PCB67"/>
    <mergeCell ref="PCC67:PCD67"/>
    <mergeCell ref="PCE67:PCF67"/>
    <mergeCell ref="PCG67:PCH67"/>
    <mergeCell ref="PCI67:PCJ67"/>
    <mergeCell ref="PCK67:PCL67"/>
    <mergeCell ref="PBO67:PBP67"/>
    <mergeCell ref="PBQ67:PBR67"/>
    <mergeCell ref="PBS67:PBT67"/>
    <mergeCell ref="PBU67:PBV67"/>
    <mergeCell ref="PBW67:PBX67"/>
    <mergeCell ref="PBY67:PBZ67"/>
    <mergeCell ref="PBC67:PBD67"/>
    <mergeCell ref="PBE67:PBF67"/>
    <mergeCell ref="PBG67:PBH67"/>
    <mergeCell ref="PBI67:PBJ67"/>
    <mergeCell ref="PBK67:PBL67"/>
    <mergeCell ref="PBM67:PBN67"/>
    <mergeCell ref="PAQ67:PAR67"/>
    <mergeCell ref="PAS67:PAT67"/>
    <mergeCell ref="PAU67:PAV67"/>
    <mergeCell ref="PAW67:PAX67"/>
    <mergeCell ref="PAY67:PAZ67"/>
    <mergeCell ref="PBA67:PBB67"/>
    <mergeCell ref="PAE67:PAF67"/>
    <mergeCell ref="PAG67:PAH67"/>
    <mergeCell ref="PAI67:PAJ67"/>
    <mergeCell ref="PAK67:PAL67"/>
    <mergeCell ref="PAM67:PAN67"/>
    <mergeCell ref="PAO67:PAP67"/>
    <mergeCell ref="OZS67:OZT67"/>
    <mergeCell ref="OZU67:OZV67"/>
    <mergeCell ref="OZW67:OZX67"/>
    <mergeCell ref="OZY67:OZZ67"/>
    <mergeCell ref="PAA67:PAB67"/>
    <mergeCell ref="PAC67:PAD67"/>
    <mergeCell ref="OZG67:OZH67"/>
    <mergeCell ref="OZI67:OZJ67"/>
    <mergeCell ref="OZK67:OZL67"/>
    <mergeCell ref="OZM67:OZN67"/>
    <mergeCell ref="OZO67:OZP67"/>
    <mergeCell ref="OZQ67:OZR67"/>
    <mergeCell ref="OYU67:OYV67"/>
    <mergeCell ref="OYW67:OYX67"/>
    <mergeCell ref="OYY67:OYZ67"/>
    <mergeCell ref="OZA67:OZB67"/>
    <mergeCell ref="OZC67:OZD67"/>
    <mergeCell ref="OZE67:OZF67"/>
    <mergeCell ref="OYI67:OYJ67"/>
    <mergeCell ref="OYK67:OYL67"/>
    <mergeCell ref="OYM67:OYN67"/>
    <mergeCell ref="OYO67:OYP67"/>
    <mergeCell ref="OYQ67:OYR67"/>
    <mergeCell ref="OYS67:OYT67"/>
    <mergeCell ref="OXW67:OXX67"/>
    <mergeCell ref="OXY67:OXZ67"/>
    <mergeCell ref="OYA67:OYB67"/>
    <mergeCell ref="OYC67:OYD67"/>
    <mergeCell ref="OYE67:OYF67"/>
    <mergeCell ref="OYG67:OYH67"/>
    <mergeCell ref="OXK67:OXL67"/>
    <mergeCell ref="OXM67:OXN67"/>
    <mergeCell ref="OXO67:OXP67"/>
    <mergeCell ref="OXQ67:OXR67"/>
    <mergeCell ref="OXS67:OXT67"/>
    <mergeCell ref="OXU67:OXV67"/>
    <mergeCell ref="OWY67:OWZ67"/>
    <mergeCell ref="OXA67:OXB67"/>
    <mergeCell ref="OXC67:OXD67"/>
    <mergeCell ref="OXE67:OXF67"/>
    <mergeCell ref="OXG67:OXH67"/>
    <mergeCell ref="OXI67:OXJ67"/>
    <mergeCell ref="OWM67:OWN67"/>
    <mergeCell ref="OWO67:OWP67"/>
    <mergeCell ref="OWQ67:OWR67"/>
    <mergeCell ref="OWS67:OWT67"/>
    <mergeCell ref="OWU67:OWV67"/>
    <mergeCell ref="OWW67:OWX67"/>
    <mergeCell ref="OWA67:OWB67"/>
    <mergeCell ref="OWC67:OWD67"/>
    <mergeCell ref="OWE67:OWF67"/>
    <mergeCell ref="OWG67:OWH67"/>
    <mergeCell ref="OWI67:OWJ67"/>
    <mergeCell ref="OWK67:OWL67"/>
    <mergeCell ref="OVO67:OVP67"/>
    <mergeCell ref="OVQ67:OVR67"/>
    <mergeCell ref="OVS67:OVT67"/>
    <mergeCell ref="OVU67:OVV67"/>
    <mergeCell ref="OVW67:OVX67"/>
    <mergeCell ref="OVY67:OVZ67"/>
    <mergeCell ref="OVC67:OVD67"/>
    <mergeCell ref="OVE67:OVF67"/>
    <mergeCell ref="OVG67:OVH67"/>
    <mergeCell ref="OVI67:OVJ67"/>
    <mergeCell ref="OVK67:OVL67"/>
    <mergeCell ref="OVM67:OVN67"/>
    <mergeCell ref="OUQ67:OUR67"/>
    <mergeCell ref="OUS67:OUT67"/>
    <mergeCell ref="OUU67:OUV67"/>
    <mergeCell ref="OUW67:OUX67"/>
    <mergeCell ref="OUY67:OUZ67"/>
    <mergeCell ref="OVA67:OVB67"/>
    <mergeCell ref="OUE67:OUF67"/>
    <mergeCell ref="OUG67:OUH67"/>
    <mergeCell ref="OUI67:OUJ67"/>
    <mergeCell ref="OUK67:OUL67"/>
    <mergeCell ref="OUM67:OUN67"/>
    <mergeCell ref="OUO67:OUP67"/>
    <mergeCell ref="OTS67:OTT67"/>
    <mergeCell ref="OTU67:OTV67"/>
    <mergeCell ref="OTW67:OTX67"/>
    <mergeCell ref="OTY67:OTZ67"/>
    <mergeCell ref="OUA67:OUB67"/>
    <mergeCell ref="OUC67:OUD67"/>
    <mergeCell ref="OTG67:OTH67"/>
    <mergeCell ref="OTI67:OTJ67"/>
    <mergeCell ref="OTK67:OTL67"/>
    <mergeCell ref="OTM67:OTN67"/>
    <mergeCell ref="OTO67:OTP67"/>
    <mergeCell ref="OTQ67:OTR67"/>
    <mergeCell ref="OSU67:OSV67"/>
    <mergeCell ref="OSW67:OSX67"/>
    <mergeCell ref="OSY67:OSZ67"/>
    <mergeCell ref="OTA67:OTB67"/>
    <mergeCell ref="OTC67:OTD67"/>
    <mergeCell ref="OTE67:OTF67"/>
    <mergeCell ref="OSI67:OSJ67"/>
    <mergeCell ref="OSK67:OSL67"/>
    <mergeCell ref="OSM67:OSN67"/>
    <mergeCell ref="OSO67:OSP67"/>
    <mergeCell ref="OSQ67:OSR67"/>
    <mergeCell ref="OSS67:OST67"/>
    <mergeCell ref="ORW67:ORX67"/>
    <mergeCell ref="ORY67:ORZ67"/>
    <mergeCell ref="OSA67:OSB67"/>
    <mergeCell ref="OSC67:OSD67"/>
    <mergeCell ref="OSE67:OSF67"/>
    <mergeCell ref="OSG67:OSH67"/>
    <mergeCell ref="ORK67:ORL67"/>
    <mergeCell ref="ORM67:ORN67"/>
    <mergeCell ref="ORO67:ORP67"/>
    <mergeCell ref="ORQ67:ORR67"/>
    <mergeCell ref="ORS67:ORT67"/>
    <mergeCell ref="ORU67:ORV67"/>
    <mergeCell ref="OQY67:OQZ67"/>
    <mergeCell ref="ORA67:ORB67"/>
    <mergeCell ref="ORC67:ORD67"/>
    <mergeCell ref="ORE67:ORF67"/>
    <mergeCell ref="ORG67:ORH67"/>
    <mergeCell ref="ORI67:ORJ67"/>
    <mergeCell ref="OQM67:OQN67"/>
    <mergeCell ref="OQO67:OQP67"/>
    <mergeCell ref="OQQ67:OQR67"/>
    <mergeCell ref="OQS67:OQT67"/>
    <mergeCell ref="OQU67:OQV67"/>
    <mergeCell ref="OQW67:OQX67"/>
    <mergeCell ref="OQA67:OQB67"/>
    <mergeCell ref="OQC67:OQD67"/>
    <mergeCell ref="OQE67:OQF67"/>
    <mergeCell ref="OQG67:OQH67"/>
    <mergeCell ref="OQI67:OQJ67"/>
    <mergeCell ref="OQK67:OQL67"/>
    <mergeCell ref="OPO67:OPP67"/>
    <mergeCell ref="OPQ67:OPR67"/>
    <mergeCell ref="OPS67:OPT67"/>
    <mergeCell ref="OPU67:OPV67"/>
    <mergeCell ref="OPW67:OPX67"/>
    <mergeCell ref="OPY67:OPZ67"/>
    <mergeCell ref="OPC67:OPD67"/>
    <mergeCell ref="OPE67:OPF67"/>
    <mergeCell ref="OPG67:OPH67"/>
    <mergeCell ref="OPI67:OPJ67"/>
    <mergeCell ref="OPK67:OPL67"/>
    <mergeCell ref="OPM67:OPN67"/>
    <mergeCell ref="OOQ67:OOR67"/>
    <mergeCell ref="OOS67:OOT67"/>
    <mergeCell ref="OOU67:OOV67"/>
    <mergeCell ref="OOW67:OOX67"/>
    <mergeCell ref="OOY67:OOZ67"/>
    <mergeCell ref="OPA67:OPB67"/>
    <mergeCell ref="OOE67:OOF67"/>
    <mergeCell ref="OOG67:OOH67"/>
    <mergeCell ref="OOI67:OOJ67"/>
    <mergeCell ref="OOK67:OOL67"/>
    <mergeCell ref="OOM67:OON67"/>
    <mergeCell ref="OOO67:OOP67"/>
    <mergeCell ref="ONS67:ONT67"/>
    <mergeCell ref="ONU67:ONV67"/>
    <mergeCell ref="ONW67:ONX67"/>
    <mergeCell ref="ONY67:ONZ67"/>
    <mergeCell ref="OOA67:OOB67"/>
    <mergeCell ref="OOC67:OOD67"/>
    <mergeCell ref="ONG67:ONH67"/>
    <mergeCell ref="ONI67:ONJ67"/>
    <mergeCell ref="ONK67:ONL67"/>
    <mergeCell ref="ONM67:ONN67"/>
    <mergeCell ref="ONO67:ONP67"/>
    <mergeCell ref="ONQ67:ONR67"/>
    <mergeCell ref="OMU67:OMV67"/>
    <mergeCell ref="OMW67:OMX67"/>
    <mergeCell ref="OMY67:OMZ67"/>
    <mergeCell ref="ONA67:ONB67"/>
    <mergeCell ref="ONC67:OND67"/>
    <mergeCell ref="ONE67:ONF67"/>
    <mergeCell ref="OMI67:OMJ67"/>
    <mergeCell ref="OMK67:OML67"/>
    <mergeCell ref="OMM67:OMN67"/>
    <mergeCell ref="OMO67:OMP67"/>
    <mergeCell ref="OMQ67:OMR67"/>
    <mergeCell ref="OMS67:OMT67"/>
    <mergeCell ref="OLW67:OLX67"/>
    <mergeCell ref="OLY67:OLZ67"/>
    <mergeCell ref="OMA67:OMB67"/>
    <mergeCell ref="OMC67:OMD67"/>
    <mergeCell ref="OME67:OMF67"/>
    <mergeCell ref="OMG67:OMH67"/>
    <mergeCell ref="OLK67:OLL67"/>
    <mergeCell ref="OLM67:OLN67"/>
    <mergeCell ref="OLO67:OLP67"/>
    <mergeCell ref="OLQ67:OLR67"/>
    <mergeCell ref="OLS67:OLT67"/>
    <mergeCell ref="OLU67:OLV67"/>
    <mergeCell ref="OKY67:OKZ67"/>
    <mergeCell ref="OLA67:OLB67"/>
    <mergeCell ref="OLC67:OLD67"/>
    <mergeCell ref="OLE67:OLF67"/>
    <mergeCell ref="OLG67:OLH67"/>
    <mergeCell ref="OLI67:OLJ67"/>
    <mergeCell ref="OKM67:OKN67"/>
    <mergeCell ref="OKO67:OKP67"/>
    <mergeCell ref="OKQ67:OKR67"/>
    <mergeCell ref="OKS67:OKT67"/>
    <mergeCell ref="OKU67:OKV67"/>
    <mergeCell ref="OKW67:OKX67"/>
    <mergeCell ref="OKA67:OKB67"/>
    <mergeCell ref="OKC67:OKD67"/>
    <mergeCell ref="OKE67:OKF67"/>
    <mergeCell ref="OKG67:OKH67"/>
    <mergeCell ref="OKI67:OKJ67"/>
    <mergeCell ref="OKK67:OKL67"/>
    <mergeCell ref="OJO67:OJP67"/>
    <mergeCell ref="OJQ67:OJR67"/>
    <mergeCell ref="OJS67:OJT67"/>
    <mergeCell ref="OJU67:OJV67"/>
    <mergeCell ref="OJW67:OJX67"/>
    <mergeCell ref="OJY67:OJZ67"/>
    <mergeCell ref="OJC67:OJD67"/>
    <mergeCell ref="OJE67:OJF67"/>
    <mergeCell ref="OJG67:OJH67"/>
    <mergeCell ref="OJI67:OJJ67"/>
    <mergeCell ref="OJK67:OJL67"/>
    <mergeCell ref="OJM67:OJN67"/>
    <mergeCell ref="OIQ67:OIR67"/>
    <mergeCell ref="OIS67:OIT67"/>
    <mergeCell ref="OIU67:OIV67"/>
    <mergeCell ref="OIW67:OIX67"/>
    <mergeCell ref="OIY67:OIZ67"/>
    <mergeCell ref="OJA67:OJB67"/>
    <mergeCell ref="OIE67:OIF67"/>
    <mergeCell ref="OIG67:OIH67"/>
    <mergeCell ref="OII67:OIJ67"/>
    <mergeCell ref="OIK67:OIL67"/>
    <mergeCell ref="OIM67:OIN67"/>
    <mergeCell ref="OIO67:OIP67"/>
    <mergeCell ref="OHS67:OHT67"/>
    <mergeCell ref="OHU67:OHV67"/>
    <mergeCell ref="OHW67:OHX67"/>
    <mergeCell ref="OHY67:OHZ67"/>
    <mergeCell ref="OIA67:OIB67"/>
    <mergeCell ref="OIC67:OID67"/>
    <mergeCell ref="OHG67:OHH67"/>
    <mergeCell ref="OHI67:OHJ67"/>
    <mergeCell ref="OHK67:OHL67"/>
    <mergeCell ref="OHM67:OHN67"/>
    <mergeCell ref="OHO67:OHP67"/>
    <mergeCell ref="OHQ67:OHR67"/>
    <mergeCell ref="OGU67:OGV67"/>
    <mergeCell ref="OGW67:OGX67"/>
    <mergeCell ref="OGY67:OGZ67"/>
    <mergeCell ref="OHA67:OHB67"/>
    <mergeCell ref="OHC67:OHD67"/>
    <mergeCell ref="OHE67:OHF67"/>
    <mergeCell ref="OGI67:OGJ67"/>
    <mergeCell ref="OGK67:OGL67"/>
    <mergeCell ref="OGM67:OGN67"/>
    <mergeCell ref="OGO67:OGP67"/>
    <mergeCell ref="OGQ67:OGR67"/>
    <mergeCell ref="OGS67:OGT67"/>
    <mergeCell ref="OFW67:OFX67"/>
    <mergeCell ref="OFY67:OFZ67"/>
    <mergeCell ref="OGA67:OGB67"/>
    <mergeCell ref="OGC67:OGD67"/>
    <mergeCell ref="OGE67:OGF67"/>
    <mergeCell ref="OGG67:OGH67"/>
    <mergeCell ref="OFK67:OFL67"/>
    <mergeCell ref="OFM67:OFN67"/>
    <mergeCell ref="OFO67:OFP67"/>
    <mergeCell ref="OFQ67:OFR67"/>
    <mergeCell ref="OFS67:OFT67"/>
    <mergeCell ref="OFU67:OFV67"/>
    <mergeCell ref="OEY67:OEZ67"/>
    <mergeCell ref="OFA67:OFB67"/>
    <mergeCell ref="OFC67:OFD67"/>
    <mergeCell ref="OFE67:OFF67"/>
    <mergeCell ref="OFG67:OFH67"/>
    <mergeCell ref="OFI67:OFJ67"/>
    <mergeCell ref="OEM67:OEN67"/>
    <mergeCell ref="OEO67:OEP67"/>
    <mergeCell ref="OEQ67:OER67"/>
    <mergeCell ref="OES67:OET67"/>
    <mergeCell ref="OEU67:OEV67"/>
    <mergeCell ref="OEW67:OEX67"/>
    <mergeCell ref="OEA67:OEB67"/>
    <mergeCell ref="OEC67:OED67"/>
    <mergeCell ref="OEE67:OEF67"/>
    <mergeCell ref="OEG67:OEH67"/>
    <mergeCell ref="OEI67:OEJ67"/>
    <mergeCell ref="OEK67:OEL67"/>
    <mergeCell ref="ODO67:ODP67"/>
    <mergeCell ref="ODQ67:ODR67"/>
    <mergeCell ref="ODS67:ODT67"/>
    <mergeCell ref="ODU67:ODV67"/>
    <mergeCell ref="ODW67:ODX67"/>
    <mergeCell ref="ODY67:ODZ67"/>
    <mergeCell ref="ODC67:ODD67"/>
    <mergeCell ref="ODE67:ODF67"/>
    <mergeCell ref="ODG67:ODH67"/>
    <mergeCell ref="ODI67:ODJ67"/>
    <mergeCell ref="ODK67:ODL67"/>
    <mergeCell ref="ODM67:ODN67"/>
    <mergeCell ref="OCQ67:OCR67"/>
    <mergeCell ref="OCS67:OCT67"/>
    <mergeCell ref="OCU67:OCV67"/>
    <mergeCell ref="OCW67:OCX67"/>
    <mergeCell ref="OCY67:OCZ67"/>
    <mergeCell ref="ODA67:ODB67"/>
    <mergeCell ref="OCE67:OCF67"/>
    <mergeCell ref="OCG67:OCH67"/>
    <mergeCell ref="OCI67:OCJ67"/>
    <mergeCell ref="OCK67:OCL67"/>
    <mergeCell ref="OCM67:OCN67"/>
    <mergeCell ref="OCO67:OCP67"/>
    <mergeCell ref="OBS67:OBT67"/>
    <mergeCell ref="OBU67:OBV67"/>
    <mergeCell ref="OBW67:OBX67"/>
    <mergeCell ref="OBY67:OBZ67"/>
    <mergeCell ref="OCA67:OCB67"/>
    <mergeCell ref="OCC67:OCD67"/>
    <mergeCell ref="OBG67:OBH67"/>
    <mergeCell ref="OBI67:OBJ67"/>
    <mergeCell ref="OBK67:OBL67"/>
    <mergeCell ref="OBM67:OBN67"/>
    <mergeCell ref="OBO67:OBP67"/>
    <mergeCell ref="OBQ67:OBR67"/>
    <mergeCell ref="OAU67:OAV67"/>
    <mergeCell ref="OAW67:OAX67"/>
    <mergeCell ref="OAY67:OAZ67"/>
    <mergeCell ref="OBA67:OBB67"/>
    <mergeCell ref="OBC67:OBD67"/>
    <mergeCell ref="OBE67:OBF67"/>
    <mergeCell ref="OAI67:OAJ67"/>
    <mergeCell ref="OAK67:OAL67"/>
    <mergeCell ref="OAM67:OAN67"/>
    <mergeCell ref="OAO67:OAP67"/>
    <mergeCell ref="OAQ67:OAR67"/>
    <mergeCell ref="OAS67:OAT67"/>
    <mergeCell ref="NZW67:NZX67"/>
    <mergeCell ref="NZY67:NZZ67"/>
    <mergeCell ref="OAA67:OAB67"/>
    <mergeCell ref="OAC67:OAD67"/>
    <mergeCell ref="OAE67:OAF67"/>
    <mergeCell ref="OAG67:OAH67"/>
    <mergeCell ref="NZK67:NZL67"/>
    <mergeCell ref="NZM67:NZN67"/>
    <mergeCell ref="NZO67:NZP67"/>
    <mergeCell ref="NZQ67:NZR67"/>
    <mergeCell ref="NZS67:NZT67"/>
    <mergeCell ref="NZU67:NZV67"/>
    <mergeCell ref="NYY67:NYZ67"/>
    <mergeCell ref="NZA67:NZB67"/>
    <mergeCell ref="NZC67:NZD67"/>
    <mergeCell ref="NZE67:NZF67"/>
    <mergeCell ref="NZG67:NZH67"/>
    <mergeCell ref="NZI67:NZJ67"/>
    <mergeCell ref="NYM67:NYN67"/>
    <mergeCell ref="NYO67:NYP67"/>
    <mergeCell ref="NYQ67:NYR67"/>
    <mergeCell ref="NYS67:NYT67"/>
    <mergeCell ref="NYU67:NYV67"/>
    <mergeCell ref="NYW67:NYX67"/>
    <mergeCell ref="NYA67:NYB67"/>
    <mergeCell ref="NYC67:NYD67"/>
    <mergeCell ref="NYE67:NYF67"/>
    <mergeCell ref="NYG67:NYH67"/>
    <mergeCell ref="NYI67:NYJ67"/>
    <mergeCell ref="NYK67:NYL67"/>
    <mergeCell ref="NXO67:NXP67"/>
    <mergeCell ref="NXQ67:NXR67"/>
    <mergeCell ref="NXS67:NXT67"/>
    <mergeCell ref="NXU67:NXV67"/>
    <mergeCell ref="NXW67:NXX67"/>
    <mergeCell ref="NXY67:NXZ67"/>
    <mergeCell ref="NXC67:NXD67"/>
    <mergeCell ref="NXE67:NXF67"/>
    <mergeCell ref="NXG67:NXH67"/>
    <mergeCell ref="NXI67:NXJ67"/>
    <mergeCell ref="NXK67:NXL67"/>
    <mergeCell ref="NXM67:NXN67"/>
    <mergeCell ref="NWQ67:NWR67"/>
    <mergeCell ref="NWS67:NWT67"/>
    <mergeCell ref="NWU67:NWV67"/>
    <mergeCell ref="NWW67:NWX67"/>
    <mergeCell ref="NWY67:NWZ67"/>
    <mergeCell ref="NXA67:NXB67"/>
    <mergeCell ref="NWE67:NWF67"/>
    <mergeCell ref="NWG67:NWH67"/>
    <mergeCell ref="NWI67:NWJ67"/>
    <mergeCell ref="NWK67:NWL67"/>
    <mergeCell ref="NWM67:NWN67"/>
    <mergeCell ref="NWO67:NWP67"/>
    <mergeCell ref="NVS67:NVT67"/>
    <mergeCell ref="NVU67:NVV67"/>
    <mergeCell ref="NVW67:NVX67"/>
    <mergeCell ref="NVY67:NVZ67"/>
    <mergeCell ref="NWA67:NWB67"/>
    <mergeCell ref="NWC67:NWD67"/>
    <mergeCell ref="NVG67:NVH67"/>
    <mergeCell ref="NVI67:NVJ67"/>
    <mergeCell ref="NVK67:NVL67"/>
    <mergeCell ref="NVM67:NVN67"/>
    <mergeCell ref="NVO67:NVP67"/>
    <mergeCell ref="NVQ67:NVR67"/>
    <mergeCell ref="NUU67:NUV67"/>
    <mergeCell ref="NUW67:NUX67"/>
    <mergeCell ref="NUY67:NUZ67"/>
    <mergeCell ref="NVA67:NVB67"/>
    <mergeCell ref="NVC67:NVD67"/>
    <mergeCell ref="NVE67:NVF67"/>
    <mergeCell ref="NUI67:NUJ67"/>
    <mergeCell ref="NUK67:NUL67"/>
    <mergeCell ref="NUM67:NUN67"/>
    <mergeCell ref="NUO67:NUP67"/>
    <mergeCell ref="NUQ67:NUR67"/>
    <mergeCell ref="NUS67:NUT67"/>
    <mergeCell ref="NTW67:NTX67"/>
    <mergeCell ref="NTY67:NTZ67"/>
    <mergeCell ref="NUA67:NUB67"/>
    <mergeCell ref="NUC67:NUD67"/>
    <mergeCell ref="NUE67:NUF67"/>
    <mergeCell ref="NUG67:NUH67"/>
    <mergeCell ref="NTK67:NTL67"/>
    <mergeCell ref="NTM67:NTN67"/>
    <mergeCell ref="NTO67:NTP67"/>
    <mergeCell ref="NTQ67:NTR67"/>
    <mergeCell ref="NTS67:NTT67"/>
    <mergeCell ref="NTU67:NTV67"/>
    <mergeCell ref="NSY67:NSZ67"/>
    <mergeCell ref="NTA67:NTB67"/>
    <mergeCell ref="NTC67:NTD67"/>
    <mergeCell ref="NTE67:NTF67"/>
    <mergeCell ref="NTG67:NTH67"/>
    <mergeCell ref="NTI67:NTJ67"/>
    <mergeCell ref="NSM67:NSN67"/>
    <mergeCell ref="NSO67:NSP67"/>
    <mergeCell ref="NSQ67:NSR67"/>
    <mergeCell ref="NSS67:NST67"/>
    <mergeCell ref="NSU67:NSV67"/>
    <mergeCell ref="NSW67:NSX67"/>
    <mergeCell ref="NSA67:NSB67"/>
    <mergeCell ref="NSC67:NSD67"/>
    <mergeCell ref="NSE67:NSF67"/>
    <mergeCell ref="NSG67:NSH67"/>
    <mergeCell ref="NSI67:NSJ67"/>
    <mergeCell ref="NSK67:NSL67"/>
    <mergeCell ref="NRO67:NRP67"/>
    <mergeCell ref="NRQ67:NRR67"/>
    <mergeCell ref="NRS67:NRT67"/>
    <mergeCell ref="NRU67:NRV67"/>
    <mergeCell ref="NRW67:NRX67"/>
    <mergeCell ref="NRY67:NRZ67"/>
    <mergeCell ref="NRC67:NRD67"/>
    <mergeCell ref="NRE67:NRF67"/>
    <mergeCell ref="NRG67:NRH67"/>
    <mergeCell ref="NRI67:NRJ67"/>
    <mergeCell ref="NRK67:NRL67"/>
    <mergeCell ref="NRM67:NRN67"/>
    <mergeCell ref="NQQ67:NQR67"/>
    <mergeCell ref="NQS67:NQT67"/>
    <mergeCell ref="NQU67:NQV67"/>
    <mergeCell ref="NQW67:NQX67"/>
    <mergeCell ref="NQY67:NQZ67"/>
    <mergeCell ref="NRA67:NRB67"/>
    <mergeCell ref="NQE67:NQF67"/>
    <mergeCell ref="NQG67:NQH67"/>
    <mergeCell ref="NQI67:NQJ67"/>
    <mergeCell ref="NQK67:NQL67"/>
    <mergeCell ref="NQM67:NQN67"/>
    <mergeCell ref="NQO67:NQP67"/>
    <mergeCell ref="NPS67:NPT67"/>
    <mergeCell ref="NPU67:NPV67"/>
    <mergeCell ref="NPW67:NPX67"/>
    <mergeCell ref="NPY67:NPZ67"/>
    <mergeCell ref="NQA67:NQB67"/>
    <mergeCell ref="NQC67:NQD67"/>
    <mergeCell ref="NPG67:NPH67"/>
    <mergeCell ref="NPI67:NPJ67"/>
    <mergeCell ref="NPK67:NPL67"/>
    <mergeCell ref="NPM67:NPN67"/>
    <mergeCell ref="NPO67:NPP67"/>
    <mergeCell ref="NPQ67:NPR67"/>
    <mergeCell ref="NOU67:NOV67"/>
    <mergeCell ref="NOW67:NOX67"/>
    <mergeCell ref="NOY67:NOZ67"/>
    <mergeCell ref="NPA67:NPB67"/>
    <mergeCell ref="NPC67:NPD67"/>
    <mergeCell ref="NPE67:NPF67"/>
    <mergeCell ref="NOI67:NOJ67"/>
    <mergeCell ref="NOK67:NOL67"/>
    <mergeCell ref="NOM67:NON67"/>
    <mergeCell ref="NOO67:NOP67"/>
    <mergeCell ref="NOQ67:NOR67"/>
    <mergeCell ref="NOS67:NOT67"/>
    <mergeCell ref="NNW67:NNX67"/>
    <mergeCell ref="NNY67:NNZ67"/>
    <mergeCell ref="NOA67:NOB67"/>
    <mergeCell ref="NOC67:NOD67"/>
    <mergeCell ref="NOE67:NOF67"/>
    <mergeCell ref="NOG67:NOH67"/>
    <mergeCell ref="NNK67:NNL67"/>
    <mergeCell ref="NNM67:NNN67"/>
    <mergeCell ref="NNO67:NNP67"/>
    <mergeCell ref="NNQ67:NNR67"/>
    <mergeCell ref="NNS67:NNT67"/>
    <mergeCell ref="NNU67:NNV67"/>
    <mergeCell ref="NMY67:NMZ67"/>
    <mergeCell ref="NNA67:NNB67"/>
    <mergeCell ref="NNC67:NND67"/>
    <mergeCell ref="NNE67:NNF67"/>
    <mergeCell ref="NNG67:NNH67"/>
    <mergeCell ref="NNI67:NNJ67"/>
    <mergeCell ref="NMM67:NMN67"/>
    <mergeCell ref="NMO67:NMP67"/>
    <mergeCell ref="NMQ67:NMR67"/>
    <mergeCell ref="NMS67:NMT67"/>
    <mergeCell ref="NMU67:NMV67"/>
    <mergeCell ref="NMW67:NMX67"/>
    <mergeCell ref="NMA67:NMB67"/>
    <mergeCell ref="NMC67:NMD67"/>
    <mergeCell ref="NME67:NMF67"/>
    <mergeCell ref="NMG67:NMH67"/>
    <mergeCell ref="NMI67:NMJ67"/>
    <mergeCell ref="NMK67:NML67"/>
    <mergeCell ref="NLO67:NLP67"/>
    <mergeCell ref="NLQ67:NLR67"/>
    <mergeCell ref="NLS67:NLT67"/>
    <mergeCell ref="NLU67:NLV67"/>
    <mergeCell ref="NLW67:NLX67"/>
    <mergeCell ref="NLY67:NLZ67"/>
    <mergeCell ref="NLC67:NLD67"/>
    <mergeCell ref="NLE67:NLF67"/>
    <mergeCell ref="NLG67:NLH67"/>
    <mergeCell ref="NLI67:NLJ67"/>
    <mergeCell ref="NLK67:NLL67"/>
    <mergeCell ref="NLM67:NLN67"/>
    <mergeCell ref="NKQ67:NKR67"/>
    <mergeCell ref="NKS67:NKT67"/>
    <mergeCell ref="NKU67:NKV67"/>
    <mergeCell ref="NKW67:NKX67"/>
    <mergeCell ref="NKY67:NKZ67"/>
    <mergeCell ref="NLA67:NLB67"/>
    <mergeCell ref="NKE67:NKF67"/>
    <mergeCell ref="NKG67:NKH67"/>
    <mergeCell ref="NKI67:NKJ67"/>
    <mergeCell ref="NKK67:NKL67"/>
    <mergeCell ref="NKM67:NKN67"/>
    <mergeCell ref="NKO67:NKP67"/>
    <mergeCell ref="NJS67:NJT67"/>
    <mergeCell ref="NJU67:NJV67"/>
    <mergeCell ref="NJW67:NJX67"/>
    <mergeCell ref="NJY67:NJZ67"/>
    <mergeCell ref="NKA67:NKB67"/>
    <mergeCell ref="NKC67:NKD67"/>
    <mergeCell ref="NJG67:NJH67"/>
    <mergeCell ref="NJI67:NJJ67"/>
    <mergeCell ref="NJK67:NJL67"/>
    <mergeCell ref="NJM67:NJN67"/>
    <mergeCell ref="NJO67:NJP67"/>
    <mergeCell ref="NJQ67:NJR67"/>
    <mergeCell ref="NIU67:NIV67"/>
    <mergeCell ref="NIW67:NIX67"/>
    <mergeCell ref="NIY67:NIZ67"/>
    <mergeCell ref="NJA67:NJB67"/>
    <mergeCell ref="NJC67:NJD67"/>
    <mergeCell ref="NJE67:NJF67"/>
    <mergeCell ref="NII67:NIJ67"/>
    <mergeCell ref="NIK67:NIL67"/>
    <mergeCell ref="NIM67:NIN67"/>
    <mergeCell ref="NIO67:NIP67"/>
    <mergeCell ref="NIQ67:NIR67"/>
    <mergeCell ref="NIS67:NIT67"/>
    <mergeCell ref="NHW67:NHX67"/>
    <mergeCell ref="NHY67:NHZ67"/>
    <mergeCell ref="NIA67:NIB67"/>
    <mergeCell ref="NIC67:NID67"/>
    <mergeCell ref="NIE67:NIF67"/>
    <mergeCell ref="NIG67:NIH67"/>
    <mergeCell ref="NHK67:NHL67"/>
    <mergeCell ref="NHM67:NHN67"/>
    <mergeCell ref="NHO67:NHP67"/>
    <mergeCell ref="NHQ67:NHR67"/>
    <mergeCell ref="NHS67:NHT67"/>
    <mergeCell ref="NHU67:NHV67"/>
    <mergeCell ref="NGY67:NGZ67"/>
    <mergeCell ref="NHA67:NHB67"/>
    <mergeCell ref="NHC67:NHD67"/>
    <mergeCell ref="NHE67:NHF67"/>
    <mergeCell ref="NHG67:NHH67"/>
    <mergeCell ref="NHI67:NHJ67"/>
    <mergeCell ref="NGM67:NGN67"/>
    <mergeCell ref="NGO67:NGP67"/>
    <mergeCell ref="NGQ67:NGR67"/>
    <mergeCell ref="NGS67:NGT67"/>
    <mergeCell ref="NGU67:NGV67"/>
    <mergeCell ref="NGW67:NGX67"/>
    <mergeCell ref="NGA67:NGB67"/>
    <mergeCell ref="NGC67:NGD67"/>
    <mergeCell ref="NGE67:NGF67"/>
    <mergeCell ref="NGG67:NGH67"/>
    <mergeCell ref="NGI67:NGJ67"/>
    <mergeCell ref="NGK67:NGL67"/>
    <mergeCell ref="NFO67:NFP67"/>
    <mergeCell ref="NFQ67:NFR67"/>
    <mergeCell ref="NFS67:NFT67"/>
    <mergeCell ref="NFU67:NFV67"/>
    <mergeCell ref="NFW67:NFX67"/>
    <mergeCell ref="NFY67:NFZ67"/>
    <mergeCell ref="NFC67:NFD67"/>
    <mergeCell ref="NFE67:NFF67"/>
    <mergeCell ref="NFG67:NFH67"/>
    <mergeCell ref="NFI67:NFJ67"/>
    <mergeCell ref="NFK67:NFL67"/>
    <mergeCell ref="NFM67:NFN67"/>
    <mergeCell ref="NEQ67:NER67"/>
    <mergeCell ref="NES67:NET67"/>
    <mergeCell ref="NEU67:NEV67"/>
    <mergeCell ref="NEW67:NEX67"/>
    <mergeCell ref="NEY67:NEZ67"/>
    <mergeCell ref="NFA67:NFB67"/>
    <mergeCell ref="NEE67:NEF67"/>
    <mergeCell ref="NEG67:NEH67"/>
    <mergeCell ref="NEI67:NEJ67"/>
    <mergeCell ref="NEK67:NEL67"/>
    <mergeCell ref="NEM67:NEN67"/>
    <mergeCell ref="NEO67:NEP67"/>
    <mergeCell ref="NDS67:NDT67"/>
    <mergeCell ref="NDU67:NDV67"/>
    <mergeCell ref="NDW67:NDX67"/>
    <mergeCell ref="NDY67:NDZ67"/>
    <mergeCell ref="NEA67:NEB67"/>
    <mergeCell ref="NEC67:NED67"/>
    <mergeCell ref="NDG67:NDH67"/>
    <mergeCell ref="NDI67:NDJ67"/>
    <mergeCell ref="NDK67:NDL67"/>
    <mergeCell ref="NDM67:NDN67"/>
    <mergeCell ref="NDO67:NDP67"/>
    <mergeCell ref="NDQ67:NDR67"/>
    <mergeCell ref="NCU67:NCV67"/>
    <mergeCell ref="NCW67:NCX67"/>
    <mergeCell ref="NCY67:NCZ67"/>
    <mergeCell ref="NDA67:NDB67"/>
    <mergeCell ref="NDC67:NDD67"/>
    <mergeCell ref="NDE67:NDF67"/>
    <mergeCell ref="NCI67:NCJ67"/>
    <mergeCell ref="NCK67:NCL67"/>
    <mergeCell ref="NCM67:NCN67"/>
    <mergeCell ref="NCO67:NCP67"/>
    <mergeCell ref="NCQ67:NCR67"/>
    <mergeCell ref="NCS67:NCT67"/>
    <mergeCell ref="NBW67:NBX67"/>
    <mergeCell ref="NBY67:NBZ67"/>
    <mergeCell ref="NCA67:NCB67"/>
    <mergeCell ref="NCC67:NCD67"/>
    <mergeCell ref="NCE67:NCF67"/>
    <mergeCell ref="NCG67:NCH67"/>
    <mergeCell ref="NBK67:NBL67"/>
    <mergeCell ref="NBM67:NBN67"/>
    <mergeCell ref="NBO67:NBP67"/>
    <mergeCell ref="NBQ67:NBR67"/>
    <mergeCell ref="NBS67:NBT67"/>
    <mergeCell ref="NBU67:NBV67"/>
    <mergeCell ref="NAY67:NAZ67"/>
    <mergeCell ref="NBA67:NBB67"/>
    <mergeCell ref="NBC67:NBD67"/>
    <mergeCell ref="NBE67:NBF67"/>
    <mergeCell ref="NBG67:NBH67"/>
    <mergeCell ref="NBI67:NBJ67"/>
    <mergeCell ref="NAM67:NAN67"/>
    <mergeCell ref="NAO67:NAP67"/>
    <mergeCell ref="NAQ67:NAR67"/>
    <mergeCell ref="NAS67:NAT67"/>
    <mergeCell ref="NAU67:NAV67"/>
    <mergeCell ref="NAW67:NAX67"/>
    <mergeCell ref="NAA67:NAB67"/>
    <mergeCell ref="NAC67:NAD67"/>
    <mergeCell ref="NAE67:NAF67"/>
    <mergeCell ref="NAG67:NAH67"/>
    <mergeCell ref="NAI67:NAJ67"/>
    <mergeCell ref="NAK67:NAL67"/>
    <mergeCell ref="MZO67:MZP67"/>
    <mergeCell ref="MZQ67:MZR67"/>
    <mergeCell ref="MZS67:MZT67"/>
    <mergeCell ref="MZU67:MZV67"/>
    <mergeCell ref="MZW67:MZX67"/>
    <mergeCell ref="MZY67:MZZ67"/>
    <mergeCell ref="MZC67:MZD67"/>
    <mergeCell ref="MZE67:MZF67"/>
    <mergeCell ref="MZG67:MZH67"/>
    <mergeCell ref="MZI67:MZJ67"/>
    <mergeCell ref="MZK67:MZL67"/>
    <mergeCell ref="MZM67:MZN67"/>
    <mergeCell ref="MYQ67:MYR67"/>
    <mergeCell ref="MYS67:MYT67"/>
    <mergeCell ref="MYU67:MYV67"/>
    <mergeCell ref="MYW67:MYX67"/>
    <mergeCell ref="MYY67:MYZ67"/>
    <mergeCell ref="MZA67:MZB67"/>
    <mergeCell ref="MYE67:MYF67"/>
    <mergeCell ref="MYG67:MYH67"/>
    <mergeCell ref="MYI67:MYJ67"/>
    <mergeCell ref="MYK67:MYL67"/>
    <mergeCell ref="MYM67:MYN67"/>
    <mergeCell ref="MYO67:MYP67"/>
    <mergeCell ref="MXS67:MXT67"/>
    <mergeCell ref="MXU67:MXV67"/>
    <mergeCell ref="MXW67:MXX67"/>
    <mergeCell ref="MXY67:MXZ67"/>
    <mergeCell ref="MYA67:MYB67"/>
    <mergeCell ref="MYC67:MYD67"/>
    <mergeCell ref="MXG67:MXH67"/>
    <mergeCell ref="MXI67:MXJ67"/>
    <mergeCell ref="MXK67:MXL67"/>
    <mergeCell ref="MXM67:MXN67"/>
    <mergeCell ref="MXO67:MXP67"/>
    <mergeCell ref="MXQ67:MXR67"/>
    <mergeCell ref="MWU67:MWV67"/>
    <mergeCell ref="MWW67:MWX67"/>
    <mergeCell ref="MWY67:MWZ67"/>
    <mergeCell ref="MXA67:MXB67"/>
    <mergeCell ref="MXC67:MXD67"/>
    <mergeCell ref="MXE67:MXF67"/>
    <mergeCell ref="MWI67:MWJ67"/>
    <mergeCell ref="MWK67:MWL67"/>
    <mergeCell ref="MWM67:MWN67"/>
    <mergeCell ref="MWO67:MWP67"/>
    <mergeCell ref="MWQ67:MWR67"/>
    <mergeCell ref="MWS67:MWT67"/>
    <mergeCell ref="MVW67:MVX67"/>
    <mergeCell ref="MVY67:MVZ67"/>
    <mergeCell ref="MWA67:MWB67"/>
    <mergeCell ref="MWC67:MWD67"/>
    <mergeCell ref="MWE67:MWF67"/>
    <mergeCell ref="MWG67:MWH67"/>
    <mergeCell ref="MVK67:MVL67"/>
    <mergeCell ref="MVM67:MVN67"/>
    <mergeCell ref="MVO67:MVP67"/>
    <mergeCell ref="MVQ67:MVR67"/>
    <mergeCell ref="MVS67:MVT67"/>
    <mergeCell ref="MVU67:MVV67"/>
    <mergeCell ref="MUY67:MUZ67"/>
    <mergeCell ref="MVA67:MVB67"/>
    <mergeCell ref="MVC67:MVD67"/>
    <mergeCell ref="MVE67:MVF67"/>
    <mergeCell ref="MVG67:MVH67"/>
    <mergeCell ref="MVI67:MVJ67"/>
    <mergeCell ref="MUM67:MUN67"/>
    <mergeCell ref="MUO67:MUP67"/>
    <mergeCell ref="MUQ67:MUR67"/>
    <mergeCell ref="MUS67:MUT67"/>
    <mergeCell ref="MUU67:MUV67"/>
    <mergeCell ref="MUW67:MUX67"/>
    <mergeCell ref="MUA67:MUB67"/>
    <mergeCell ref="MUC67:MUD67"/>
    <mergeCell ref="MUE67:MUF67"/>
    <mergeCell ref="MUG67:MUH67"/>
    <mergeCell ref="MUI67:MUJ67"/>
    <mergeCell ref="MUK67:MUL67"/>
    <mergeCell ref="MTO67:MTP67"/>
    <mergeCell ref="MTQ67:MTR67"/>
    <mergeCell ref="MTS67:MTT67"/>
    <mergeCell ref="MTU67:MTV67"/>
    <mergeCell ref="MTW67:MTX67"/>
    <mergeCell ref="MTY67:MTZ67"/>
    <mergeCell ref="MTC67:MTD67"/>
    <mergeCell ref="MTE67:MTF67"/>
    <mergeCell ref="MTG67:MTH67"/>
    <mergeCell ref="MTI67:MTJ67"/>
    <mergeCell ref="MTK67:MTL67"/>
    <mergeCell ref="MTM67:MTN67"/>
    <mergeCell ref="MSQ67:MSR67"/>
    <mergeCell ref="MSS67:MST67"/>
    <mergeCell ref="MSU67:MSV67"/>
    <mergeCell ref="MSW67:MSX67"/>
    <mergeCell ref="MSY67:MSZ67"/>
    <mergeCell ref="MTA67:MTB67"/>
    <mergeCell ref="MSE67:MSF67"/>
    <mergeCell ref="MSG67:MSH67"/>
    <mergeCell ref="MSI67:MSJ67"/>
    <mergeCell ref="MSK67:MSL67"/>
    <mergeCell ref="MSM67:MSN67"/>
    <mergeCell ref="MSO67:MSP67"/>
    <mergeCell ref="MRS67:MRT67"/>
    <mergeCell ref="MRU67:MRV67"/>
    <mergeCell ref="MRW67:MRX67"/>
    <mergeCell ref="MRY67:MRZ67"/>
    <mergeCell ref="MSA67:MSB67"/>
    <mergeCell ref="MSC67:MSD67"/>
    <mergeCell ref="MRG67:MRH67"/>
    <mergeCell ref="MRI67:MRJ67"/>
    <mergeCell ref="MRK67:MRL67"/>
    <mergeCell ref="MRM67:MRN67"/>
    <mergeCell ref="MRO67:MRP67"/>
    <mergeCell ref="MRQ67:MRR67"/>
    <mergeCell ref="MQU67:MQV67"/>
    <mergeCell ref="MQW67:MQX67"/>
    <mergeCell ref="MQY67:MQZ67"/>
    <mergeCell ref="MRA67:MRB67"/>
    <mergeCell ref="MRC67:MRD67"/>
    <mergeCell ref="MRE67:MRF67"/>
    <mergeCell ref="MQI67:MQJ67"/>
    <mergeCell ref="MQK67:MQL67"/>
    <mergeCell ref="MQM67:MQN67"/>
    <mergeCell ref="MQO67:MQP67"/>
    <mergeCell ref="MQQ67:MQR67"/>
    <mergeCell ref="MQS67:MQT67"/>
    <mergeCell ref="MPW67:MPX67"/>
    <mergeCell ref="MPY67:MPZ67"/>
    <mergeCell ref="MQA67:MQB67"/>
    <mergeCell ref="MQC67:MQD67"/>
    <mergeCell ref="MQE67:MQF67"/>
    <mergeCell ref="MQG67:MQH67"/>
    <mergeCell ref="MPK67:MPL67"/>
    <mergeCell ref="MPM67:MPN67"/>
    <mergeCell ref="MPO67:MPP67"/>
    <mergeCell ref="MPQ67:MPR67"/>
    <mergeCell ref="MPS67:MPT67"/>
    <mergeCell ref="MPU67:MPV67"/>
    <mergeCell ref="MOY67:MOZ67"/>
    <mergeCell ref="MPA67:MPB67"/>
    <mergeCell ref="MPC67:MPD67"/>
    <mergeCell ref="MPE67:MPF67"/>
    <mergeCell ref="MPG67:MPH67"/>
    <mergeCell ref="MPI67:MPJ67"/>
    <mergeCell ref="MOM67:MON67"/>
    <mergeCell ref="MOO67:MOP67"/>
    <mergeCell ref="MOQ67:MOR67"/>
    <mergeCell ref="MOS67:MOT67"/>
    <mergeCell ref="MOU67:MOV67"/>
    <mergeCell ref="MOW67:MOX67"/>
    <mergeCell ref="MOA67:MOB67"/>
    <mergeCell ref="MOC67:MOD67"/>
    <mergeCell ref="MOE67:MOF67"/>
    <mergeCell ref="MOG67:MOH67"/>
    <mergeCell ref="MOI67:MOJ67"/>
    <mergeCell ref="MOK67:MOL67"/>
    <mergeCell ref="MNO67:MNP67"/>
    <mergeCell ref="MNQ67:MNR67"/>
    <mergeCell ref="MNS67:MNT67"/>
    <mergeCell ref="MNU67:MNV67"/>
    <mergeCell ref="MNW67:MNX67"/>
    <mergeCell ref="MNY67:MNZ67"/>
    <mergeCell ref="MNC67:MND67"/>
    <mergeCell ref="MNE67:MNF67"/>
    <mergeCell ref="MNG67:MNH67"/>
    <mergeCell ref="MNI67:MNJ67"/>
    <mergeCell ref="MNK67:MNL67"/>
    <mergeCell ref="MNM67:MNN67"/>
    <mergeCell ref="MMQ67:MMR67"/>
    <mergeCell ref="MMS67:MMT67"/>
    <mergeCell ref="MMU67:MMV67"/>
    <mergeCell ref="MMW67:MMX67"/>
    <mergeCell ref="MMY67:MMZ67"/>
    <mergeCell ref="MNA67:MNB67"/>
    <mergeCell ref="MME67:MMF67"/>
    <mergeCell ref="MMG67:MMH67"/>
    <mergeCell ref="MMI67:MMJ67"/>
    <mergeCell ref="MMK67:MML67"/>
    <mergeCell ref="MMM67:MMN67"/>
    <mergeCell ref="MMO67:MMP67"/>
    <mergeCell ref="MLS67:MLT67"/>
    <mergeCell ref="MLU67:MLV67"/>
    <mergeCell ref="MLW67:MLX67"/>
    <mergeCell ref="MLY67:MLZ67"/>
    <mergeCell ref="MMA67:MMB67"/>
    <mergeCell ref="MMC67:MMD67"/>
    <mergeCell ref="MLG67:MLH67"/>
    <mergeCell ref="MLI67:MLJ67"/>
    <mergeCell ref="MLK67:MLL67"/>
    <mergeCell ref="MLM67:MLN67"/>
    <mergeCell ref="MLO67:MLP67"/>
    <mergeCell ref="MLQ67:MLR67"/>
    <mergeCell ref="MKU67:MKV67"/>
    <mergeCell ref="MKW67:MKX67"/>
    <mergeCell ref="MKY67:MKZ67"/>
    <mergeCell ref="MLA67:MLB67"/>
    <mergeCell ref="MLC67:MLD67"/>
    <mergeCell ref="MLE67:MLF67"/>
    <mergeCell ref="MKI67:MKJ67"/>
    <mergeCell ref="MKK67:MKL67"/>
    <mergeCell ref="MKM67:MKN67"/>
    <mergeCell ref="MKO67:MKP67"/>
    <mergeCell ref="MKQ67:MKR67"/>
    <mergeCell ref="MKS67:MKT67"/>
    <mergeCell ref="MJW67:MJX67"/>
    <mergeCell ref="MJY67:MJZ67"/>
    <mergeCell ref="MKA67:MKB67"/>
    <mergeCell ref="MKC67:MKD67"/>
    <mergeCell ref="MKE67:MKF67"/>
    <mergeCell ref="MKG67:MKH67"/>
    <mergeCell ref="MJK67:MJL67"/>
    <mergeCell ref="MJM67:MJN67"/>
    <mergeCell ref="MJO67:MJP67"/>
    <mergeCell ref="MJQ67:MJR67"/>
    <mergeCell ref="MJS67:MJT67"/>
    <mergeCell ref="MJU67:MJV67"/>
    <mergeCell ref="MIY67:MIZ67"/>
    <mergeCell ref="MJA67:MJB67"/>
    <mergeCell ref="MJC67:MJD67"/>
    <mergeCell ref="MJE67:MJF67"/>
    <mergeCell ref="MJG67:MJH67"/>
    <mergeCell ref="MJI67:MJJ67"/>
    <mergeCell ref="MIM67:MIN67"/>
    <mergeCell ref="MIO67:MIP67"/>
    <mergeCell ref="MIQ67:MIR67"/>
    <mergeCell ref="MIS67:MIT67"/>
    <mergeCell ref="MIU67:MIV67"/>
    <mergeCell ref="MIW67:MIX67"/>
    <mergeCell ref="MIA67:MIB67"/>
    <mergeCell ref="MIC67:MID67"/>
    <mergeCell ref="MIE67:MIF67"/>
    <mergeCell ref="MIG67:MIH67"/>
    <mergeCell ref="MII67:MIJ67"/>
    <mergeCell ref="MIK67:MIL67"/>
    <mergeCell ref="MHO67:MHP67"/>
    <mergeCell ref="MHQ67:MHR67"/>
    <mergeCell ref="MHS67:MHT67"/>
    <mergeCell ref="MHU67:MHV67"/>
    <mergeCell ref="MHW67:MHX67"/>
    <mergeCell ref="MHY67:MHZ67"/>
    <mergeCell ref="MHC67:MHD67"/>
    <mergeCell ref="MHE67:MHF67"/>
    <mergeCell ref="MHG67:MHH67"/>
    <mergeCell ref="MHI67:MHJ67"/>
    <mergeCell ref="MHK67:MHL67"/>
    <mergeCell ref="MHM67:MHN67"/>
    <mergeCell ref="MGQ67:MGR67"/>
    <mergeCell ref="MGS67:MGT67"/>
    <mergeCell ref="MGU67:MGV67"/>
    <mergeCell ref="MGW67:MGX67"/>
    <mergeCell ref="MGY67:MGZ67"/>
    <mergeCell ref="MHA67:MHB67"/>
    <mergeCell ref="MGE67:MGF67"/>
    <mergeCell ref="MGG67:MGH67"/>
    <mergeCell ref="MGI67:MGJ67"/>
    <mergeCell ref="MGK67:MGL67"/>
    <mergeCell ref="MGM67:MGN67"/>
    <mergeCell ref="MGO67:MGP67"/>
    <mergeCell ref="MFS67:MFT67"/>
    <mergeCell ref="MFU67:MFV67"/>
    <mergeCell ref="MFW67:MFX67"/>
    <mergeCell ref="MFY67:MFZ67"/>
    <mergeCell ref="MGA67:MGB67"/>
    <mergeCell ref="MGC67:MGD67"/>
    <mergeCell ref="MFG67:MFH67"/>
    <mergeCell ref="MFI67:MFJ67"/>
    <mergeCell ref="MFK67:MFL67"/>
    <mergeCell ref="MFM67:MFN67"/>
    <mergeCell ref="MFO67:MFP67"/>
    <mergeCell ref="MFQ67:MFR67"/>
    <mergeCell ref="MEU67:MEV67"/>
    <mergeCell ref="MEW67:MEX67"/>
    <mergeCell ref="MEY67:MEZ67"/>
    <mergeCell ref="MFA67:MFB67"/>
    <mergeCell ref="MFC67:MFD67"/>
    <mergeCell ref="MFE67:MFF67"/>
    <mergeCell ref="MEI67:MEJ67"/>
    <mergeCell ref="MEK67:MEL67"/>
    <mergeCell ref="MEM67:MEN67"/>
    <mergeCell ref="MEO67:MEP67"/>
    <mergeCell ref="MEQ67:MER67"/>
    <mergeCell ref="MES67:MET67"/>
    <mergeCell ref="MDW67:MDX67"/>
    <mergeCell ref="MDY67:MDZ67"/>
    <mergeCell ref="MEA67:MEB67"/>
    <mergeCell ref="MEC67:MED67"/>
    <mergeCell ref="MEE67:MEF67"/>
    <mergeCell ref="MEG67:MEH67"/>
    <mergeCell ref="MDK67:MDL67"/>
    <mergeCell ref="MDM67:MDN67"/>
    <mergeCell ref="MDO67:MDP67"/>
    <mergeCell ref="MDQ67:MDR67"/>
    <mergeCell ref="MDS67:MDT67"/>
    <mergeCell ref="MDU67:MDV67"/>
    <mergeCell ref="MCY67:MCZ67"/>
    <mergeCell ref="MDA67:MDB67"/>
    <mergeCell ref="MDC67:MDD67"/>
    <mergeCell ref="MDE67:MDF67"/>
    <mergeCell ref="MDG67:MDH67"/>
    <mergeCell ref="MDI67:MDJ67"/>
    <mergeCell ref="MCM67:MCN67"/>
    <mergeCell ref="MCO67:MCP67"/>
    <mergeCell ref="MCQ67:MCR67"/>
    <mergeCell ref="MCS67:MCT67"/>
    <mergeCell ref="MCU67:MCV67"/>
    <mergeCell ref="MCW67:MCX67"/>
    <mergeCell ref="MCA67:MCB67"/>
    <mergeCell ref="MCC67:MCD67"/>
    <mergeCell ref="MCE67:MCF67"/>
    <mergeCell ref="MCG67:MCH67"/>
    <mergeCell ref="MCI67:MCJ67"/>
    <mergeCell ref="MCK67:MCL67"/>
    <mergeCell ref="MBO67:MBP67"/>
    <mergeCell ref="MBQ67:MBR67"/>
    <mergeCell ref="MBS67:MBT67"/>
    <mergeCell ref="MBU67:MBV67"/>
    <mergeCell ref="MBW67:MBX67"/>
    <mergeCell ref="MBY67:MBZ67"/>
    <mergeCell ref="MBC67:MBD67"/>
    <mergeCell ref="MBE67:MBF67"/>
    <mergeCell ref="MBG67:MBH67"/>
    <mergeCell ref="MBI67:MBJ67"/>
    <mergeCell ref="MBK67:MBL67"/>
    <mergeCell ref="MBM67:MBN67"/>
    <mergeCell ref="MAQ67:MAR67"/>
    <mergeCell ref="MAS67:MAT67"/>
    <mergeCell ref="MAU67:MAV67"/>
    <mergeCell ref="MAW67:MAX67"/>
    <mergeCell ref="MAY67:MAZ67"/>
    <mergeCell ref="MBA67:MBB67"/>
    <mergeCell ref="MAE67:MAF67"/>
    <mergeCell ref="MAG67:MAH67"/>
    <mergeCell ref="MAI67:MAJ67"/>
    <mergeCell ref="MAK67:MAL67"/>
    <mergeCell ref="MAM67:MAN67"/>
    <mergeCell ref="MAO67:MAP67"/>
    <mergeCell ref="LZS67:LZT67"/>
    <mergeCell ref="LZU67:LZV67"/>
    <mergeCell ref="LZW67:LZX67"/>
    <mergeCell ref="LZY67:LZZ67"/>
    <mergeCell ref="MAA67:MAB67"/>
    <mergeCell ref="MAC67:MAD67"/>
    <mergeCell ref="LZG67:LZH67"/>
    <mergeCell ref="LZI67:LZJ67"/>
    <mergeCell ref="LZK67:LZL67"/>
    <mergeCell ref="LZM67:LZN67"/>
    <mergeCell ref="LZO67:LZP67"/>
    <mergeCell ref="LZQ67:LZR67"/>
    <mergeCell ref="LYU67:LYV67"/>
    <mergeCell ref="LYW67:LYX67"/>
    <mergeCell ref="LYY67:LYZ67"/>
    <mergeCell ref="LZA67:LZB67"/>
    <mergeCell ref="LZC67:LZD67"/>
    <mergeCell ref="LZE67:LZF67"/>
    <mergeCell ref="LYI67:LYJ67"/>
    <mergeCell ref="LYK67:LYL67"/>
    <mergeCell ref="LYM67:LYN67"/>
    <mergeCell ref="LYO67:LYP67"/>
    <mergeCell ref="LYQ67:LYR67"/>
    <mergeCell ref="LYS67:LYT67"/>
    <mergeCell ref="LXW67:LXX67"/>
    <mergeCell ref="LXY67:LXZ67"/>
    <mergeCell ref="LYA67:LYB67"/>
    <mergeCell ref="LYC67:LYD67"/>
    <mergeCell ref="LYE67:LYF67"/>
    <mergeCell ref="LYG67:LYH67"/>
    <mergeCell ref="LXK67:LXL67"/>
    <mergeCell ref="LXM67:LXN67"/>
    <mergeCell ref="LXO67:LXP67"/>
    <mergeCell ref="LXQ67:LXR67"/>
    <mergeCell ref="LXS67:LXT67"/>
    <mergeCell ref="LXU67:LXV67"/>
    <mergeCell ref="LWY67:LWZ67"/>
    <mergeCell ref="LXA67:LXB67"/>
    <mergeCell ref="LXC67:LXD67"/>
    <mergeCell ref="LXE67:LXF67"/>
    <mergeCell ref="LXG67:LXH67"/>
    <mergeCell ref="LXI67:LXJ67"/>
    <mergeCell ref="LWM67:LWN67"/>
    <mergeCell ref="LWO67:LWP67"/>
    <mergeCell ref="LWQ67:LWR67"/>
    <mergeCell ref="LWS67:LWT67"/>
    <mergeCell ref="LWU67:LWV67"/>
    <mergeCell ref="LWW67:LWX67"/>
    <mergeCell ref="LWA67:LWB67"/>
    <mergeCell ref="LWC67:LWD67"/>
    <mergeCell ref="LWE67:LWF67"/>
    <mergeCell ref="LWG67:LWH67"/>
    <mergeCell ref="LWI67:LWJ67"/>
    <mergeCell ref="LWK67:LWL67"/>
    <mergeCell ref="LVO67:LVP67"/>
    <mergeCell ref="LVQ67:LVR67"/>
    <mergeCell ref="LVS67:LVT67"/>
    <mergeCell ref="LVU67:LVV67"/>
    <mergeCell ref="LVW67:LVX67"/>
    <mergeCell ref="LVY67:LVZ67"/>
    <mergeCell ref="LVC67:LVD67"/>
    <mergeCell ref="LVE67:LVF67"/>
    <mergeCell ref="LVG67:LVH67"/>
    <mergeCell ref="LVI67:LVJ67"/>
    <mergeCell ref="LVK67:LVL67"/>
    <mergeCell ref="LVM67:LVN67"/>
    <mergeCell ref="LUQ67:LUR67"/>
    <mergeCell ref="LUS67:LUT67"/>
    <mergeCell ref="LUU67:LUV67"/>
    <mergeCell ref="LUW67:LUX67"/>
    <mergeCell ref="LUY67:LUZ67"/>
    <mergeCell ref="LVA67:LVB67"/>
    <mergeCell ref="LUE67:LUF67"/>
    <mergeCell ref="LUG67:LUH67"/>
    <mergeCell ref="LUI67:LUJ67"/>
    <mergeCell ref="LUK67:LUL67"/>
    <mergeCell ref="LUM67:LUN67"/>
    <mergeCell ref="LUO67:LUP67"/>
    <mergeCell ref="LTS67:LTT67"/>
    <mergeCell ref="LTU67:LTV67"/>
    <mergeCell ref="LTW67:LTX67"/>
    <mergeCell ref="LTY67:LTZ67"/>
    <mergeCell ref="LUA67:LUB67"/>
    <mergeCell ref="LUC67:LUD67"/>
    <mergeCell ref="LTG67:LTH67"/>
    <mergeCell ref="LTI67:LTJ67"/>
    <mergeCell ref="LTK67:LTL67"/>
    <mergeCell ref="LTM67:LTN67"/>
    <mergeCell ref="LTO67:LTP67"/>
    <mergeCell ref="LTQ67:LTR67"/>
    <mergeCell ref="LSU67:LSV67"/>
    <mergeCell ref="LSW67:LSX67"/>
    <mergeCell ref="LSY67:LSZ67"/>
    <mergeCell ref="LTA67:LTB67"/>
    <mergeCell ref="LTC67:LTD67"/>
    <mergeCell ref="LTE67:LTF67"/>
    <mergeCell ref="LSI67:LSJ67"/>
    <mergeCell ref="LSK67:LSL67"/>
    <mergeCell ref="LSM67:LSN67"/>
    <mergeCell ref="LSO67:LSP67"/>
    <mergeCell ref="LSQ67:LSR67"/>
    <mergeCell ref="LSS67:LST67"/>
    <mergeCell ref="LRW67:LRX67"/>
    <mergeCell ref="LRY67:LRZ67"/>
    <mergeCell ref="LSA67:LSB67"/>
    <mergeCell ref="LSC67:LSD67"/>
    <mergeCell ref="LSE67:LSF67"/>
    <mergeCell ref="LSG67:LSH67"/>
    <mergeCell ref="LRK67:LRL67"/>
    <mergeCell ref="LRM67:LRN67"/>
    <mergeCell ref="LRO67:LRP67"/>
    <mergeCell ref="LRQ67:LRR67"/>
    <mergeCell ref="LRS67:LRT67"/>
    <mergeCell ref="LRU67:LRV67"/>
    <mergeCell ref="LQY67:LQZ67"/>
    <mergeCell ref="LRA67:LRB67"/>
    <mergeCell ref="LRC67:LRD67"/>
    <mergeCell ref="LRE67:LRF67"/>
    <mergeCell ref="LRG67:LRH67"/>
    <mergeCell ref="LRI67:LRJ67"/>
    <mergeCell ref="LQM67:LQN67"/>
    <mergeCell ref="LQO67:LQP67"/>
    <mergeCell ref="LQQ67:LQR67"/>
    <mergeCell ref="LQS67:LQT67"/>
    <mergeCell ref="LQU67:LQV67"/>
    <mergeCell ref="LQW67:LQX67"/>
    <mergeCell ref="LQA67:LQB67"/>
    <mergeCell ref="LQC67:LQD67"/>
    <mergeCell ref="LQE67:LQF67"/>
    <mergeCell ref="LQG67:LQH67"/>
    <mergeCell ref="LQI67:LQJ67"/>
    <mergeCell ref="LQK67:LQL67"/>
    <mergeCell ref="LPO67:LPP67"/>
    <mergeCell ref="LPQ67:LPR67"/>
    <mergeCell ref="LPS67:LPT67"/>
    <mergeCell ref="LPU67:LPV67"/>
    <mergeCell ref="LPW67:LPX67"/>
    <mergeCell ref="LPY67:LPZ67"/>
    <mergeCell ref="LPC67:LPD67"/>
    <mergeCell ref="LPE67:LPF67"/>
    <mergeCell ref="LPG67:LPH67"/>
    <mergeCell ref="LPI67:LPJ67"/>
    <mergeCell ref="LPK67:LPL67"/>
    <mergeCell ref="LPM67:LPN67"/>
    <mergeCell ref="LOQ67:LOR67"/>
    <mergeCell ref="LOS67:LOT67"/>
    <mergeCell ref="LOU67:LOV67"/>
    <mergeCell ref="LOW67:LOX67"/>
    <mergeCell ref="LOY67:LOZ67"/>
    <mergeCell ref="LPA67:LPB67"/>
    <mergeCell ref="LOE67:LOF67"/>
    <mergeCell ref="LOG67:LOH67"/>
    <mergeCell ref="LOI67:LOJ67"/>
    <mergeCell ref="LOK67:LOL67"/>
    <mergeCell ref="LOM67:LON67"/>
    <mergeCell ref="LOO67:LOP67"/>
    <mergeCell ref="LNS67:LNT67"/>
    <mergeCell ref="LNU67:LNV67"/>
    <mergeCell ref="LNW67:LNX67"/>
    <mergeCell ref="LNY67:LNZ67"/>
    <mergeCell ref="LOA67:LOB67"/>
    <mergeCell ref="LOC67:LOD67"/>
    <mergeCell ref="LNG67:LNH67"/>
    <mergeCell ref="LNI67:LNJ67"/>
    <mergeCell ref="LNK67:LNL67"/>
    <mergeCell ref="LNM67:LNN67"/>
    <mergeCell ref="LNO67:LNP67"/>
    <mergeCell ref="LNQ67:LNR67"/>
    <mergeCell ref="LMU67:LMV67"/>
    <mergeCell ref="LMW67:LMX67"/>
    <mergeCell ref="LMY67:LMZ67"/>
    <mergeCell ref="LNA67:LNB67"/>
    <mergeCell ref="LNC67:LND67"/>
    <mergeCell ref="LNE67:LNF67"/>
    <mergeCell ref="LMI67:LMJ67"/>
    <mergeCell ref="LMK67:LML67"/>
    <mergeCell ref="LMM67:LMN67"/>
    <mergeCell ref="LMO67:LMP67"/>
    <mergeCell ref="LMQ67:LMR67"/>
    <mergeCell ref="LMS67:LMT67"/>
    <mergeCell ref="LLW67:LLX67"/>
    <mergeCell ref="LLY67:LLZ67"/>
    <mergeCell ref="LMA67:LMB67"/>
    <mergeCell ref="LMC67:LMD67"/>
    <mergeCell ref="LME67:LMF67"/>
    <mergeCell ref="LMG67:LMH67"/>
    <mergeCell ref="LLK67:LLL67"/>
    <mergeCell ref="LLM67:LLN67"/>
    <mergeCell ref="LLO67:LLP67"/>
    <mergeCell ref="LLQ67:LLR67"/>
    <mergeCell ref="LLS67:LLT67"/>
    <mergeCell ref="LLU67:LLV67"/>
    <mergeCell ref="LKY67:LKZ67"/>
    <mergeCell ref="LLA67:LLB67"/>
    <mergeCell ref="LLC67:LLD67"/>
    <mergeCell ref="LLE67:LLF67"/>
    <mergeCell ref="LLG67:LLH67"/>
    <mergeCell ref="LLI67:LLJ67"/>
    <mergeCell ref="LKM67:LKN67"/>
    <mergeCell ref="LKO67:LKP67"/>
    <mergeCell ref="LKQ67:LKR67"/>
    <mergeCell ref="LKS67:LKT67"/>
    <mergeCell ref="LKU67:LKV67"/>
    <mergeCell ref="LKW67:LKX67"/>
    <mergeCell ref="LKA67:LKB67"/>
    <mergeCell ref="LKC67:LKD67"/>
    <mergeCell ref="LKE67:LKF67"/>
    <mergeCell ref="LKG67:LKH67"/>
    <mergeCell ref="LKI67:LKJ67"/>
    <mergeCell ref="LKK67:LKL67"/>
    <mergeCell ref="LJO67:LJP67"/>
    <mergeCell ref="LJQ67:LJR67"/>
    <mergeCell ref="LJS67:LJT67"/>
    <mergeCell ref="LJU67:LJV67"/>
    <mergeCell ref="LJW67:LJX67"/>
    <mergeCell ref="LJY67:LJZ67"/>
    <mergeCell ref="LJC67:LJD67"/>
    <mergeCell ref="LJE67:LJF67"/>
    <mergeCell ref="LJG67:LJH67"/>
    <mergeCell ref="LJI67:LJJ67"/>
    <mergeCell ref="LJK67:LJL67"/>
    <mergeCell ref="LJM67:LJN67"/>
    <mergeCell ref="LIQ67:LIR67"/>
    <mergeCell ref="LIS67:LIT67"/>
    <mergeCell ref="LIU67:LIV67"/>
    <mergeCell ref="LIW67:LIX67"/>
    <mergeCell ref="LIY67:LIZ67"/>
    <mergeCell ref="LJA67:LJB67"/>
    <mergeCell ref="LIE67:LIF67"/>
    <mergeCell ref="LIG67:LIH67"/>
    <mergeCell ref="LII67:LIJ67"/>
    <mergeCell ref="LIK67:LIL67"/>
    <mergeCell ref="LIM67:LIN67"/>
    <mergeCell ref="LIO67:LIP67"/>
    <mergeCell ref="LHS67:LHT67"/>
    <mergeCell ref="LHU67:LHV67"/>
    <mergeCell ref="LHW67:LHX67"/>
    <mergeCell ref="LHY67:LHZ67"/>
    <mergeCell ref="LIA67:LIB67"/>
    <mergeCell ref="LIC67:LID67"/>
    <mergeCell ref="LHG67:LHH67"/>
    <mergeCell ref="LHI67:LHJ67"/>
    <mergeCell ref="LHK67:LHL67"/>
    <mergeCell ref="LHM67:LHN67"/>
    <mergeCell ref="LHO67:LHP67"/>
    <mergeCell ref="LHQ67:LHR67"/>
    <mergeCell ref="LGU67:LGV67"/>
    <mergeCell ref="LGW67:LGX67"/>
    <mergeCell ref="LGY67:LGZ67"/>
    <mergeCell ref="LHA67:LHB67"/>
    <mergeCell ref="LHC67:LHD67"/>
    <mergeCell ref="LHE67:LHF67"/>
    <mergeCell ref="LGI67:LGJ67"/>
    <mergeCell ref="LGK67:LGL67"/>
    <mergeCell ref="LGM67:LGN67"/>
    <mergeCell ref="LGO67:LGP67"/>
    <mergeCell ref="LGQ67:LGR67"/>
    <mergeCell ref="LGS67:LGT67"/>
    <mergeCell ref="LFW67:LFX67"/>
    <mergeCell ref="LFY67:LFZ67"/>
    <mergeCell ref="LGA67:LGB67"/>
    <mergeCell ref="LGC67:LGD67"/>
    <mergeCell ref="LGE67:LGF67"/>
    <mergeCell ref="LGG67:LGH67"/>
    <mergeCell ref="LFK67:LFL67"/>
    <mergeCell ref="LFM67:LFN67"/>
    <mergeCell ref="LFO67:LFP67"/>
    <mergeCell ref="LFQ67:LFR67"/>
    <mergeCell ref="LFS67:LFT67"/>
    <mergeCell ref="LFU67:LFV67"/>
    <mergeCell ref="LEY67:LEZ67"/>
    <mergeCell ref="LFA67:LFB67"/>
    <mergeCell ref="LFC67:LFD67"/>
    <mergeCell ref="LFE67:LFF67"/>
    <mergeCell ref="LFG67:LFH67"/>
    <mergeCell ref="LFI67:LFJ67"/>
    <mergeCell ref="LEM67:LEN67"/>
    <mergeCell ref="LEO67:LEP67"/>
    <mergeCell ref="LEQ67:LER67"/>
    <mergeCell ref="LES67:LET67"/>
    <mergeCell ref="LEU67:LEV67"/>
    <mergeCell ref="LEW67:LEX67"/>
    <mergeCell ref="LEA67:LEB67"/>
    <mergeCell ref="LEC67:LED67"/>
    <mergeCell ref="LEE67:LEF67"/>
    <mergeCell ref="LEG67:LEH67"/>
    <mergeCell ref="LEI67:LEJ67"/>
    <mergeCell ref="LEK67:LEL67"/>
    <mergeCell ref="LDO67:LDP67"/>
    <mergeCell ref="LDQ67:LDR67"/>
    <mergeCell ref="LDS67:LDT67"/>
    <mergeCell ref="LDU67:LDV67"/>
    <mergeCell ref="LDW67:LDX67"/>
    <mergeCell ref="LDY67:LDZ67"/>
    <mergeCell ref="LDC67:LDD67"/>
    <mergeCell ref="LDE67:LDF67"/>
    <mergeCell ref="LDG67:LDH67"/>
    <mergeCell ref="LDI67:LDJ67"/>
    <mergeCell ref="LDK67:LDL67"/>
    <mergeCell ref="LDM67:LDN67"/>
    <mergeCell ref="LCQ67:LCR67"/>
    <mergeCell ref="LCS67:LCT67"/>
    <mergeCell ref="LCU67:LCV67"/>
    <mergeCell ref="LCW67:LCX67"/>
    <mergeCell ref="LCY67:LCZ67"/>
    <mergeCell ref="LDA67:LDB67"/>
    <mergeCell ref="LCE67:LCF67"/>
    <mergeCell ref="LCG67:LCH67"/>
    <mergeCell ref="LCI67:LCJ67"/>
    <mergeCell ref="LCK67:LCL67"/>
    <mergeCell ref="LCM67:LCN67"/>
    <mergeCell ref="LCO67:LCP67"/>
    <mergeCell ref="LBS67:LBT67"/>
    <mergeCell ref="LBU67:LBV67"/>
    <mergeCell ref="LBW67:LBX67"/>
    <mergeCell ref="LBY67:LBZ67"/>
    <mergeCell ref="LCA67:LCB67"/>
    <mergeCell ref="LCC67:LCD67"/>
    <mergeCell ref="LBG67:LBH67"/>
    <mergeCell ref="LBI67:LBJ67"/>
    <mergeCell ref="LBK67:LBL67"/>
    <mergeCell ref="LBM67:LBN67"/>
    <mergeCell ref="LBO67:LBP67"/>
    <mergeCell ref="LBQ67:LBR67"/>
    <mergeCell ref="LAU67:LAV67"/>
    <mergeCell ref="LAW67:LAX67"/>
    <mergeCell ref="LAY67:LAZ67"/>
    <mergeCell ref="LBA67:LBB67"/>
    <mergeCell ref="LBC67:LBD67"/>
    <mergeCell ref="LBE67:LBF67"/>
    <mergeCell ref="LAI67:LAJ67"/>
    <mergeCell ref="LAK67:LAL67"/>
    <mergeCell ref="LAM67:LAN67"/>
    <mergeCell ref="LAO67:LAP67"/>
    <mergeCell ref="LAQ67:LAR67"/>
    <mergeCell ref="LAS67:LAT67"/>
    <mergeCell ref="KZW67:KZX67"/>
    <mergeCell ref="KZY67:KZZ67"/>
    <mergeCell ref="LAA67:LAB67"/>
    <mergeCell ref="LAC67:LAD67"/>
    <mergeCell ref="LAE67:LAF67"/>
    <mergeCell ref="LAG67:LAH67"/>
    <mergeCell ref="KZK67:KZL67"/>
    <mergeCell ref="KZM67:KZN67"/>
    <mergeCell ref="KZO67:KZP67"/>
    <mergeCell ref="KZQ67:KZR67"/>
    <mergeCell ref="KZS67:KZT67"/>
    <mergeCell ref="KZU67:KZV67"/>
    <mergeCell ref="KYY67:KYZ67"/>
    <mergeCell ref="KZA67:KZB67"/>
    <mergeCell ref="KZC67:KZD67"/>
    <mergeCell ref="KZE67:KZF67"/>
    <mergeCell ref="KZG67:KZH67"/>
    <mergeCell ref="KZI67:KZJ67"/>
    <mergeCell ref="KYM67:KYN67"/>
    <mergeCell ref="KYO67:KYP67"/>
    <mergeCell ref="KYQ67:KYR67"/>
    <mergeCell ref="KYS67:KYT67"/>
    <mergeCell ref="KYU67:KYV67"/>
    <mergeCell ref="KYW67:KYX67"/>
    <mergeCell ref="KYA67:KYB67"/>
    <mergeCell ref="KYC67:KYD67"/>
    <mergeCell ref="KYE67:KYF67"/>
    <mergeCell ref="KYG67:KYH67"/>
    <mergeCell ref="KYI67:KYJ67"/>
    <mergeCell ref="KYK67:KYL67"/>
    <mergeCell ref="KXO67:KXP67"/>
    <mergeCell ref="KXQ67:KXR67"/>
    <mergeCell ref="KXS67:KXT67"/>
    <mergeCell ref="KXU67:KXV67"/>
    <mergeCell ref="KXW67:KXX67"/>
    <mergeCell ref="KXY67:KXZ67"/>
    <mergeCell ref="KXC67:KXD67"/>
    <mergeCell ref="KXE67:KXF67"/>
    <mergeCell ref="KXG67:KXH67"/>
    <mergeCell ref="KXI67:KXJ67"/>
    <mergeCell ref="KXK67:KXL67"/>
    <mergeCell ref="KXM67:KXN67"/>
    <mergeCell ref="KWQ67:KWR67"/>
    <mergeCell ref="KWS67:KWT67"/>
    <mergeCell ref="KWU67:KWV67"/>
    <mergeCell ref="KWW67:KWX67"/>
    <mergeCell ref="KWY67:KWZ67"/>
    <mergeCell ref="KXA67:KXB67"/>
    <mergeCell ref="KWE67:KWF67"/>
    <mergeCell ref="KWG67:KWH67"/>
    <mergeCell ref="KWI67:KWJ67"/>
    <mergeCell ref="KWK67:KWL67"/>
    <mergeCell ref="KWM67:KWN67"/>
    <mergeCell ref="KWO67:KWP67"/>
    <mergeCell ref="KVS67:KVT67"/>
    <mergeCell ref="KVU67:KVV67"/>
    <mergeCell ref="KVW67:KVX67"/>
    <mergeCell ref="KVY67:KVZ67"/>
    <mergeCell ref="KWA67:KWB67"/>
    <mergeCell ref="KWC67:KWD67"/>
    <mergeCell ref="KVG67:KVH67"/>
    <mergeCell ref="KVI67:KVJ67"/>
    <mergeCell ref="KVK67:KVL67"/>
    <mergeCell ref="KVM67:KVN67"/>
    <mergeCell ref="KVO67:KVP67"/>
    <mergeCell ref="KVQ67:KVR67"/>
    <mergeCell ref="KUU67:KUV67"/>
    <mergeCell ref="KUW67:KUX67"/>
    <mergeCell ref="KUY67:KUZ67"/>
    <mergeCell ref="KVA67:KVB67"/>
    <mergeCell ref="KVC67:KVD67"/>
    <mergeCell ref="KVE67:KVF67"/>
    <mergeCell ref="KUI67:KUJ67"/>
    <mergeCell ref="KUK67:KUL67"/>
    <mergeCell ref="KUM67:KUN67"/>
    <mergeCell ref="KUO67:KUP67"/>
    <mergeCell ref="KUQ67:KUR67"/>
    <mergeCell ref="KUS67:KUT67"/>
    <mergeCell ref="KTW67:KTX67"/>
    <mergeCell ref="KTY67:KTZ67"/>
    <mergeCell ref="KUA67:KUB67"/>
    <mergeCell ref="KUC67:KUD67"/>
    <mergeCell ref="KUE67:KUF67"/>
    <mergeCell ref="KUG67:KUH67"/>
    <mergeCell ref="KTK67:KTL67"/>
    <mergeCell ref="KTM67:KTN67"/>
    <mergeCell ref="KTO67:KTP67"/>
    <mergeCell ref="KTQ67:KTR67"/>
    <mergeCell ref="KTS67:KTT67"/>
    <mergeCell ref="KTU67:KTV67"/>
    <mergeCell ref="KSY67:KSZ67"/>
    <mergeCell ref="KTA67:KTB67"/>
    <mergeCell ref="KTC67:KTD67"/>
    <mergeCell ref="KTE67:KTF67"/>
    <mergeCell ref="KTG67:KTH67"/>
    <mergeCell ref="KTI67:KTJ67"/>
    <mergeCell ref="KSM67:KSN67"/>
    <mergeCell ref="KSO67:KSP67"/>
    <mergeCell ref="KSQ67:KSR67"/>
    <mergeCell ref="KSS67:KST67"/>
    <mergeCell ref="KSU67:KSV67"/>
    <mergeCell ref="KSW67:KSX67"/>
    <mergeCell ref="KSA67:KSB67"/>
    <mergeCell ref="KSC67:KSD67"/>
    <mergeCell ref="KSE67:KSF67"/>
    <mergeCell ref="KSG67:KSH67"/>
    <mergeCell ref="KSI67:KSJ67"/>
    <mergeCell ref="KSK67:KSL67"/>
    <mergeCell ref="KRO67:KRP67"/>
    <mergeCell ref="KRQ67:KRR67"/>
    <mergeCell ref="KRS67:KRT67"/>
    <mergeCell ref="KRU67:KRV67"/>
    <mergeCell ref="KRW67:KRX67"/>
    <mergeCell ref="KRY67:KRZ67"/>
    <mergeCell ref="KRC67:KRD67"/>
    <mergeCell ref="KRE67:KRF67"/>
    <mergeCell ref="KRG67:KRH67"/>
    <mergeCell ref="KRI67:KRJ67"/>
    <mergeCell ref="KRK67:KRL67"/>
    <mergeCell ref="KRM67:KRN67"/>
    <mergeCell ref="KQQ67:KQR67"/>
    <mergeCell ref="KQS67:KQT67"/>
    <mergeCell ref="KQU67:KQV67"/>
    <mergeCell ref="KQW67:KQX67"/>
    <mergeCell ref="KQY67:KQZ67"/>
    <mergeCell ref="KRA67:KRB67"/>
    <mergeCell ref="KQE67:KQF67"/>
    <mergeCell ref="KQG67:KQH67"/>
    <mergeCell ref="KQI67:KQJ67"/>
    <mergeCell ref="KQK67:KQL67"/>
    <mergeCell ref="KQM67:KQN67"/>
    <mergeCell ref="KQO67:KQP67"/>
    <mergeCell ref="KPS67:KPT67"/>
    <mergeCell ref="KPU67:KPV67"/>
    <mergeCell ref="KPW67:KPX67"/>
    <mergeCell ref="KPY67:KPZ67"/>
    <mergeCell ref="KQA67:KQB67"/>
    <mergeCell ref="KQC67:KQD67"/>
    <mergeCell ref="KPG67:KPH67"/>
    <mergeCell ref="KPI67:KPJ67"/>
    <mergeCell ref="KPK67:KPL67"/>
    <mergeCell ref="KPM67:KPN67"/>
    <mergeCell ref="KPO67:KPP67"/>
    <mergeCell ref="KPQ67:KPR67"/>
    <mergeCell ref="KOU67:KOV67"/>
    <mergeCell ref="KOW67:KOX67"/>
    <mergeCell ref="KOY67:KOZ67"/>
    <mergeCell ref="KPA67:KPB67"/>
    <mergeCell ref="KPC67:KPD67"/>
    <mergeCell ref="KPE67:KPF67"/>
    <mergeCell ref="KOI67:KOJ67"/>
    <mergeCell ref="KOK67:KOL67"/>
    <mergeCell ref="KOM67:KON67"/>
    <mergeCell ref="KOO67:KOP67"/>
    <mergeCell ref="KOQ67:KOR67"/>
    <mergeCell ref="KOS67:KOT67"/>
    <mergeCell ref="KNW67:KNX67"/>
    <mergeCell ref="KNY67:KNZ67"/>
    <mergeCell ref="KOA67:KOB67"/>
    <mergeCell ref="KOC67:KOD67"/>
    <mergeCell ref="KOE67:KOF67"/>
    <mergeCell ref="KOG67:KOH67"/>
    <mergeCell ref="KNK67:KNL67"/>
    <mergeCell ref="KNM67:KNN67"/>
    <mergeCell ref="KNO67:KNP67"/>
    <mergeCell ref="KNQ67:KNR67"/>
    <mergeCell ref="KNS67:KNT67"/>
    <mergeCell ref="KNU67:KNV67"/>
    <mergeCell ref="KMY67:KMZ67"/>
    <mergeCell ref="KNA67:KNB67"/>
    <mergeCell ref="KNC67:KND67"/>
    <mergeCell ref="KNE67:KNF67"/>
    <mergeCell ref="KNG67:KNH67"/>
    <mergeCell ref="KNI67:KNJ67"/>
    <mergeCell ref="KMM67:KMN67"/>
    <mergeCell ref="KMO67:KMP67"/>
    <mergeCell ref="KMQ67:KMR67"/>
    <mergeCell ref="KMS67:KMT67"/>
    <mergeCell ref="KMU67:KMV67"/>
    <mergeCell ref="KMW67:KMX67"/>
    <mergeCell ref="KMA67:KMB67"/>
    <mergeCell ref="KMC67:KMD67"/>
    <mergeCell ref="KME67:KMF67"/>
    <mergeCell ref="KMG67:KMH67"/>
    <mergeCell ref="KMI67:KMJ67"/>
    <mergeCell ref="KMK67:KML67"/>
    <mergeCell ref="KLO67:KLP67"/>
    <mergeCell ref="KLQ67:KLR67"/>
    <mergeCell ref="KLS67:KLT67"/>
    <mergeCell ref="KLU67:KLV67"/>
    <mergeCell ref="KLW67:KLX67"/>
    <mergeCell ref="KLY67:KLZ67"/>
    <mergeCell ref="KLC67:KLD67"/>
    <mergeCell ref="KLE67:KLF67"/>
    <mergeCell ref="KLG67:KLH67"/>
    <mergeCell ref="KLI67:KLJ67"/>
    <mergeCell ref="KLK67:KLL67"/>
    <mergeCell ref="KLM67:KLN67"/>
    <mergeCell ref="KKQ67:KKR67"/>
    <mergeCell ref="KKS67:KKT67"/>
    <mergeCell ref="KKU67:KKV67"/>
    <mergeCell ref="KKW67:KKX67"/>
    <mergeCell ref="KKY67:KKZ67"/>
    <mergeCell ref="KLA67:KLB67"/>
    <mergeCell ref="KKE67:KKF67"/>
    <mergeCell ref="KKG67:KKH67"/>
    <mergeCell ref="KKI67:KKJ67"/>
    <mergeCell ref="KKK67:KKL67"/>
    <mergeCell ref="KKM67:KKN67"/>
    <mergeCell ref="KKO67:KKP67"/>
    <mergeCell ref="KJS67:KJT67"/>
    <mergeCell ref="KJU67:KJV67"/>
    <mergeCell ref="KJW67:KJX67"/>
    <mergeCell ref="KJY67:KJZ67"/>
    <mergeCell ref="KKA67:KKB67"/>
    <mergeCell ref="KKC67:KKD67"/>
    <mergeCell ref="KJG67:KJH67"/>
    <mergeCell ref="KJI67:KJJ67"/>
    <mergeCell ref="KJK67:KJL67"/>
    <mergeCell ref="KJM67:KJN67"/>
    <mergeCell ref="KJO67:KJP67"/>
    <mergeCell ref="KJQ67:KJR67"/>
    <mergeCell ref="KIU67:KIV67"/>
    <mergeCell ref="KIW67:KIX67"/>
    <mergeCell ref="KIY67:KIZ67"/>
    <mergeCell ref="KJA67:KJB67"/>
    <mergeCell ref="KJC67:KJD67"/>
    <mergeCell ref="KJE67:KJF67"/>
    <mergeCell ref="KII67:KIJ67"/>
    <mergeCell ref="KIK67:KIL67"/>
    <mergeCell ref="KIM67:KIN67"/>
    <mergeCell ref="KIO67:KIP67"/>
    <mergeCell ref="KIQ67:KIR67"/>
    <mergeCell ref="KIS67:KIT67"/>
    <mergeCell ref="KHW67:KHX67"/>
    <mergeCell ref="KHY67:KHZ67"/>
    <mergeCell ref="KIA67:KIB67"/>
    <mergeCell ref="KIC67:KID67"/>
    <mergeCell ref="KIE67:KIF67"/>
    <mergeCell ref="KIG67:KIH67"/>
    <mergeCell ref="KHK67:KHL67"/>
    <mergeCell ref="KHM67:KHN67"/>
    <mergeCell ref="KHO67:KHP67"/>
    <mergeCell ref="KHQ67:KHR67"/>
    <mergeCell ref="KHS67:KHT67"/>
    <mergeCell ref="KHU67:KHV67"/>
    <mergeCell ref="KGY67:KGZ67"/>
    <mergeCell ref="KHA67:KHB67"/>
    <mergeCell ref="KHC67:KHD67"/>
    <mergeCell ref="KHE67:KHF67"/>
    <mergeCell ref="KHG67:KHH67"/>
    <mergeCell ref="KHI67:KHJ67"/>
    <mergeCell ref="KGM67:KGN67"/>
    <mergeCell ref="KGO67:KGP67"/>
    <mergeCell ref="KGQ67:KGR67"/>
    <mergeCell ref="KGS67:KGT67"/>
    <mergeCell ref="KGU67:KGV67"/>
    <mergeCell ref="KGW67:KGX67"/>
    <mergeCell ref="KGA67:KGB67"/>
    <mergeCell ref="KGC67:KGD67"/>
    <mergeCell ref="KGE67:KGF67"/>
    <mergeCell ref="KGG67:KGH67"/>
    <mergeCell ref="KGI67:KGJ67"/>
    <mergeCell ref="KGK67:KGL67"/>
    <mergeCell ref="KFO67:KFP67"/>
    <mergeCell ref="KFQ67:KFR67"/>
    <mergeCell ref="KFS67:KFT67"/>
    <mergeCell ref="KFU67:KFV67"/>
    <mergeCell ref="KFW67:KFX67"/>
    <mergeCell ref="KFY67:KFZ67"/>
    <mergeCell ref="KFC67:KFD67"/>
    <mergeCell ref="KFE67:KFF67"/>
    <mergeCell ref="KFG67:KFH67"/>
    <mergeCell ref="KFI67:KFJ67"/>
    <mergeCell ref="KFK67:KFL67"/>
    <mergeCell ref="KFM67:KFN67"/>
    <mergeCell ref="KEQ67:KER67"/>
    <mergeCell ref="KES67:KET67"/>
    <mergeCell ref="KEU67:KEV67"/>
    <mergeCell ref="KEW67:KEX67"/>
    <mergeCell ref="KEY67:KEZ67"/>
    <mergeCell ref="KFA67:KFB67"/>
    <mergeCell ref="KEE67:KEF67"/>
    <mergeCell ref="KEG67:KEH67"/>
    <mergeCell ref="KEI67:KEJ67"/>
    <mergeCell ref="KEK67:KEL67"/>
    <mergeCell ref="KEM67:KEN67"/>
    <mergeCell ref="KEO67:KEP67"/>
    <mergeCell ref="KDS67:KDT67"/>
    <mergeCell ref="KDU67:KDV67"/>
    <mergeCell ref="KDW67:KDX67"/>
    <mergeCell ref="KDY67:KDZ67"/>
    <mergeCell ref="KEA67:KEB67"/>
    <mergeCell ref="KEC67:KED67"/>
    <mergeCell ref="KDG67:KDH67"/>
    <mergeCell ref="KDI67:KDJ67"/>
    <mergeCell ref="KDK67:KDL67"/>
    <mergeCell ref="KDM67:KDN67"/>
    <mergeCell ref="KDO67:KDP67"/>
    <mergeCell ref="KDQ67:KDR67"/>
    <mergeCell ref="KCU67:KCV67"/>
    <mergeCell ref="KCW67:KCX67"/>
    <mergeCell ref="KCY67:KCZ67"/>
    <mergeCell ref="KDA67:KDB67"/>
    <mergeCell ref="KDC67:KDD67"/>
    <mergeCell ref="KDE67:KDF67"/>
    <mergeCell ref="KCI67:KCJ67"/>
    <mergeCell ref="KCK67:KCL67"/>
    <mergeCell ref="KCM67:KCN67"/>
    <mergeCell ref="KCO67:KCP67"/>
    <mergeCell ref="KCQ67:KCR67"/>
    <mergeCell ref="KCS67:KCT67"/>
    <mergeCell ref="KBW67:KBX67"/>
    <mergeCell ref="KBY67:KBZ67"/>
    <mergeCell ref="KCA67:KCB67"/>
    <mergeCell ref="KCC67:KCD67"/>
    <mergeCell ref="KCE67:KCF67"/>
    <mergeCell ref="KCG67:KCH67"/>
    <mergeCell ref="KBK67:KBL67"/>
    <mergeCell ref="KBM67:KBN67"/>
    <mergeCell ref="KBO67:KBP67"/>
    <mergeCell ref="KBQ67:KBR67"/>
    <mergeCell ref="KBS67:KBT67"/>
    <mergeCell ref="KBU67:KBV67"/>
    <mergeCell ref="KAY67:KAZ67"/>
    <mergeCell ref="KBA67:KBB67"/>
    <mergeCell ref="KBC67:KBD67"/>
    <mergeCell ref="KBE67:KBF67"/>
    <mergeCell ref="KBG67:KBH67"/>
    <mergeCell ref="KBI67:KBJ67"/>
    <mergeCell ref="KAM67:KAN67"/>
    <mergeCell ref="KAO67:KAP67"/>
    <mergeCell ref="KAQ67:KAR67"/>
    <mergeCell ref="KAS67:KAT67"/>
    <mergeCell ref="KAU67:KAV67"/>
    <mergeCell ref="KAW67:KAX67"/>
    <mergeCell ref="KAA67:KAB67"/>
    <mergeCell ref="KAC67:KAD67"/>
    <mergeCell ref="KAE67:KAF67"/>
    <mergeCell ref="KAG67:KAH67"/>
    <mergeCell ref="KAI67:KAJ67"/>
    <mergeCell ref="KAK67:KAL67"/>
    <mergeCell ref="JZO67:JZP67"/>
    <mergeCell ref="JZQ67:JZR67"/>
    <mergeCell ref="JZS67:JZT67"/>
    <mergeCell ref="JZU67:JZV67"/>
    <mergeCell ref="JZW67:JZX67"/>
    <mergeCell ref="JZY67:JZZ67"/>
    <mergeCell ref="JZC67:JZD67"/>
    <mergeCell ref="JZE67:JZF67"/>
    <mergeCell ref="JZG67:JZH67"/>
    <mergeCell ref="JZI67:JZJ67"/>
    <mergeCell ref="JZK67:JZL67"/>
    <mergeCell ref="JZM67:JZN67"/>
    <mergeCell ref="JYQ67:JYR67"/>
    <mergeCell ref="JYS67:JYT67"/>
    <mergeCell ref="JYU67:JYV67"/>
    <mergeCell ref="JYW67:JYX67"/>
    <mergeCell ref="JYY67:JYZ67"/>
    <mergeCell ref="JZA67:JZB67"/>
    <mergeCell ref="JYE67:JYF67"/>
    <mergeCell ref="JYG67:JYH67"/>
    <mergeCell ref="JYI67:JYJ67"/>
    <mergeCell ref="JYK67:JYL67"/>
    <mergeCell ref="JYM67:JYN67"/>
    <mergeCell ref="JYO67:JYP67"/>
    <mergeCell ref="JXS67:JXT67"/>
    <mergeCell ref="JXU67:JXV67"/>
    <mergeCell ref="JXW67:JXX67"/>
    <mergeCell ref="JXY67:JXZ67"/>
    <mergeCell ref="JYA67:JYB67"/>
    <mergeCell ref="JYC67:JYD67"/>
    <mergeCell ref="JXG67:JXH67"/>
    <mergeCell ref="JXI67:JXJ67"/>
    <mergeCell ref="JXK67:JXL67"/>
    <mergeCell ref="JXM67:JXN67"/>
    <mergeCell ref="JXO67:JXP67"/>
    <mergeCell ref="JXQ67:JXR67"/>
    <mergeCell ref="JWU67:JWV67"/>
    <mergeCell ref="JWW67:JWX67"/>
    <mergeCell ref="JWY67:JWZ67"/>
    <mergeCell ref="JXA67:JXB67"/>
    <mergeCell ref="JXC67:JXD67"/>
    <mergeCell ref="JXE67:JXF67"/>
    <mergeCell ref="JWI67:JWJ67"/>
    <mergeCell ref="JWK67:JWL67"/>
    <mergeCell ref="JWM67:JWN67"/>
    <mergeCell ref="JWO67:JWP67"/>
    <mergeCell ref="JWQ67:JWR67"/>
    <mergeCell ref="JWS67:JWT67"/>
    <mergeCell ref="JVW67:JVX67"/>
    <mergeCell ref="JVY67:JVZ67"/>
    <mergeCell ref="JWA67:JWB67"/>
    <mergeCell ref="JWC67:JWD67"/>
    <mergeCell ref="JWE67:JWF67"/>
    <mergeCell ref="JWG67:JWH67"/>
    <mergeCell ref="JVK67:JVL67"/>
    <mergeCell ref="JVM67:JVN67"/>
    <mergeCell ref="JVO67:JVP67"/>
    <mergeCell ref="JVQ67:JVR67"/>
    <mergeCell ref="JVS67:JVT67"/>
    <mergeCell ref="JVU67:JVV67"/>
    <mergeCell ref="JUY67:JUZ67"/>
    <mergeCell ref="JVA67:JVB67"/>
    <mergeCell ref="JVC67:JVD67"/>
    <mergeCell ref="JVE67:JVF67"/>
    <mergeCell ref="JVG67:JVH67"/>
    <mergeCell ref="JVI67:JVJ67"/>
    <mergeCell ref="JUM67:JUN67"/>
    <mergeCell ref="JUO67:JUP67"/>
    <mergeCell ref="JUQ67:JUR67"/>
    <mergeCell ref="JUS67:JUT67"/>
    <mergeCell ref="JUU67:JUV67"/>
    <mergeCell ref="JUW67:JUX67"/>
    <mergeCell ref="JUA67:JUB67"/>
    <mergeCell ref="JUC67:JUD67"/>
    <mergeCell ref="JUE67:JUF67"/>
    <mergeCell ref="JUG67:JUH67"/>
    <mergeCell ref="JUI67:JUJ67"/>
    <mergeCell ref="JUK67:JUL67"/>
    <mergeCell ref="JTO67:JTP67"/>
    <mergeCell ref="JTQ67:JTR67"/>
    <mergeCell ref="JTS67:JTT67"/>
    <mergeCell ref="JTU67:JTV67"/>
    <mergeCell ref="JTW67:JTX67"/>
    <mergeCell ref="JTY67:JTZ67"/>
    <mergeCell ref="JTC67:JTD67"/>
    <mergeCell ref="JTE67:JTF67"/>
    <mergeCell ref="JTG67:JTH67"/>
    <mergeCell ref="JTI67:JTJ67"/>
    <mergeCell ref="JTK67:JTL67"/>
    <mergeCell ref="JTM67:JTN67"/>
    <mergeCell ref="JSQ67:JSR67"/>
    <mergeCell ref="JSS67:JST67"/>
    <mergeCell ref="JSU67:JSV67"/>
    <mergeCell ref="JSW67:JSX67"/>
    <mergeCell ref="JSY67:JSZ67"/>
    <mergeCell ref="JTA67:JTB67"/>
    <mergeCell ref="JSE67:JSF67"/>
    <mergeCell ref="JSG67:JSH67"/>
    <mergeCell ref="JSI67:JSJ67"/>
    <mergeCell ref="JSK67:JSL67"/>
    <mergeCell ref="JSM67:JSN67"/>
    <mergeCell ref="JSO67:JSP67"/>
    <mergeCell ref="JRS67:JRT67"/>
    <mergeCell ref="JRU67:JRV67"/>
    <mergeCell ref="JRW67:JRX67"/>
    <mergeCell ref="JRY67:JRZ67"/>
    <mergeCell ref="JSA67:JSB67"/>
    <mergeCell ref="JSC67:JSD67"/>
    <mergeCell ref="JRG67:JRH67"/>
    <mergeCell ref="JRI67:JRJ67"/>
    <mergeCell ref="JRK67:JRL67"/>
    <mergeCell ref="JRM67:JRN67"/>
    <mergeCell ref="JRO67:JRP67"/>
    <mergeCell ref="JRQ67:JRR67"/>
    <mergeCell ref="JQU67:JQV67"/>
    <mergeCell ref="JQW67:JQX67"/>
    <mergeCell ref="JQY67:JQZ67"/>
    <mergeCell ref="JRA67:JRB67"/>
    <mergeCell ref="JRC67:JRD67"/>
    <mergeCell ref="JRE67:JRF67"/>
    <mergeCell ref="JQI67:JQJ67"/>
    <mergeCell ref="JQK67:JQL67"/>
    <mergeCell ref="JQM67:JQN67"/>
    <mergeCell ref="JQO67:JQP67"/>
    <mergeCell ref="JQQ67:JQR67"/>
    <mergeCell ref="JQS67:JQT67"/>
    <mergeCell ref="JPW67:JPX67"/>
    <mergeCell ref="JPY67:JPZ67"/>
    <mergeCell ref="JQA67:JQB67"/>
    <mergeCell ref="JQC67:JQD67"/>
    <mergeCell ref="JQE67:JQF67"/>
    <mergeCell ref="JQG67:JQH67"/>
    <mergeCell ref="JPK67:JPL67"/>
    <mergeCell ref="JPM67:JPN67"/>
    <mergeCell ref="JPO67:JPP67"/>
    <mergeCell ref="JPQ67:JPR67"/>
    <mergeCell ref="JPS67:JPT67"/>
    <mergeCell ref="JPU67:JPV67"/>
    <mergeCell ref="JOY67:JOZ67"/>
    <mergeCell ref="JPA67:JPB67"/>
    <mergeCell ref="JPC67:JPD67"/>
    <mergeCell ref="JPE67:JPF67"/>
    <mergeCell ref="JPG67:JPH67"/>
    <mergeCell ref="JPI67:JPJ67"/>
    <mergeCell ref="JOM67:JON67"/>
    <mergeCell ref="JOO67:JOP67"/>
    <mergeCell ref="JOQ67:JOR67"/>
    <mergeCell ref="JOS67:JOT67"/>
    <mergeCell ref="JOU67:JOV67"/>
    <mergeCell ref="JOW67:JOX67"/>
    <mergeCell ref="JOA67:JOB67"/>
    <mergeCell ref="JOC67:JOD67"/>
    <mergeCell ref="JOE67:JOF67"/>
    <mergeCell ref="JOG67:JOH67"/>
    <mergeCell ref="JOI67:JOJ67"/>
    <mergeCell ref="JOK67:JOL67"/>
    <mergeCell ref="JNO67:JNP67"/>
    <mergeCell ref="JNQ67:JNR67"/>
    <mergeCell ref="JNS67:JNT67"/>
    <mergeCell ref="JNU67:JNV67"/>
    <mergeCell ref="JNW67:JNX67"/>
    <mergeCell ref="JNY67:JNZ67"/>
    <mergeCell ref="JNC67:JND67"/>
    <mergeCell ref="JNE67:JNF67"/>
    <mergeCell ref="JNG67:JNH67"/>
    <mergeCell ref="JNI67:JNJ67"/>
    <mergeCell ref="JNK67:JNL67"/>
    <mergeCell ref="JNM67:JNN67"/>
    <mergeCell ref="JMQ67:JMR67"/>
    <mergeCell ref="JMS67:JMT67"/>
    <mergeCell ref="JMU67:JMV67"/>
    <mergeCell ref="JMW67:JMX67"/>
    <mergeCell ref="JMY67:JMZ67"/>
    <mergeCell ref="JNA67:JNB67"/>
    <mergeCell ref="JME67:JMF67"/>
    <mergeCell ref="JMG67:JMH67"/>
    <mergeCell ref="JMI67:JMJ67"/>
    <mergeCell ref="JMK67:JML67"/>
    <mergeCell ref="JMM67:JMN67"/>
    <mergeCell ref="JMO67:JMP67"/>
    <mergeCell ref="JLS67:JLT67"/>
    <mergeCell ref="JLU67:JLV67"/>
    <mergeCell ref="JLW67:JLX67"/>
    <mergeCell ref="JLY67:JLZ67"/>
    <mergeCell ref="JMA67:JMB67"/>
    <mergeCell ref="JMC67:JMD67"/>
    <mergeCell ref="JLG67:JLH67"/>
    <mergeCell ref="JLI67:JLJ67"/>
    <mergeCell ref="JLK67:JLL67"/>
    <mergeCell ref="JLM67:JLN67"/>
    <mergeCell ref="JLO67:JLP67"/>
    <mergeCell ref="JLQ67:JLR67"/>
    <mergeCell ref="JKU67:JKV67"/>
    <mergeCell ref="JKW67:JKX67"/>
    <mergeCell ref="JKY67:JKZ67"/>
    <mergeCell ref="JLA67:JLB67"/>
    <mergeCell ref="JLC67:JLD67"/>
    <mergeCell ref="JLE67:JLF67"/>
    <mergeCell ref="JKI67:JKJ67"/>
    <mergeCell ref="JKK67:JKL67"/>
    <mergeCell ref="JKM67:JKN67"/>
    <mergeCell ref="JKO67:JKP67"/>
    <mergeCell ref="JKQ67:JKR67"/>
    <mergeCell ref="JKS67:JKT67"/>
    <mergeCell ref="JJW67:JJX67"/>
    <mergeCell ref="JJY67:JJZ67"/>
    <mergeCell ref="JKA67:JKB67"/>
    <mergeCell ref="JKC67:JKD67"/>
    <mergeCell ref="JKE67:JKF67"/>
    <mergeCell ref="JKG67:JKH67"/>
    <mergeCell ref="JJK67:JJL67"/>
    <mergeCell ref="JJM67:JJN67"/>
    <mergeCell ref="JJO67:JJP67"/>
    <mergeCell ref="JJQ67:JJR67"/>
    <mergeCell ref="JJS67:JJT67"/>
    <mergeCell ref="JJU67:JJV67"/>
    <mergeCell ref="JIY67:JIZ67"/>
    <mergeCell ref="JJA67:JJB67"/>
    <mergeCell ref="JJC67:JJD67"/>
    <mergeCell ref="JJE67:JJF67"/>
    <mergeCell ref="JJG67:JJH67"/>
    <mergeCell ref="JJI67:JJJ67"/>
    <mergeCell ref="JIM67:JIN67"/>
    <mergeCell ref="JIO67:JIP67"/>
    <mergeCell ref="JIQ67:JIR67"/>
    <mergeCell ref="JIS67:JIT67"/>
    <mergeCell ref="JIU67:JIV67"/>
    <mergeCell ref="JIW67:JIX67"/>
    <mergeCell ref="JIA67:JIB67"/>
    <mergeCell ref="JIC67:JID67"/>
    <mergeCell ref="JIE67:JIF67"/>
    <mergeCell ref="JIG67:JIH67"/>
    <mergeCell ref="JII67:JIJ67"/>
    <mergeCell ref="JIK67:JIL67"/>
    <mergeCell ref="JHO67:JHP67"/>
    <mergeCell ref="JHQ67:JHR67"/>
    <mergeCell ref="JHS67:JHT67"/>
    <mergeCell ref="JHU67:JHV67"/>
    <mergeCell ref="JHW67:JHX67"/>
    <mergeCell ref="JHY67:JHZ67"/>
    <mergeCell ref="JHC67:JHD67"/>
    <mergeCell ref="JHE67:JHF67"/>
    <mergeCell ref="JHG67:JHH67"/>
    <mergeCell ref="JHI67:JHJ67"/>
    <mergeCell ref="JHK67:JHL67"/>
    <mergeCell ref="JHM67:JHN67"/>
    <mergeCell ref="JGQ67:JGR67"/>
    <mergeCell ref="JGS67:JGT67"/>
    <mergeCell ref="JGU67:JGV67"/>
    <mergeCell ref="JGW67:JGX67"/>
    <mergeCell ref="JGY67:JGZ67"/>
    <mergeCell ref="JHA67:JHB67"/>
    <mergeCell ref="JGE67:JGF67"/>
    <mergeCell ref="JGG67:JGH67"/>
    <mergeCell ref="JGI67:JGJ67"/>
    <mergeCell ref="JGK67:JGL67"/>
    <mergeCell ref="JGM67:JGN67"/>
    <mergeCell ref="JGO67:JGP67"/>
    <mergeCell ref="JFS67:JFT67"/>
    <mergeCell ref="JFU67:JFV67"/>
    <mergeCell ref="JFW67:JFX67"/>
    <mergeCell ref="JFY67:JFZ67"/>
    <mergeCell ref="JGA67:JGB67"/>
    <mergeCell ref="JGC67:JGD67"/>
    <mergeCell ref="JFG67:JFH67"/>
    <mergeCell ref="JFI67:JFJ67"/>
    <mergeCell ref="JFK67:JFL67"/>
    <mergeCell ref="JFM67:JFN67"/>
    <mergeCell ref="JFO67:JFP67"/>
    <mergeCell ref="JFQ67:JFR67"/>
    <mergeCell ref="JEU67:JEV67"/>
    <mergeCell ref="JEW67:JEX67"/>
    <mergeCell ref="JEY67:JEZ67"/>
    <mergeCell ref="JFA67:JFB67"/>
    <mergeCell ref="JFC67:JFD67"/>
    <mergeCell ref="JFE67:JFF67"/>
    <mergeCell ref="JEI67:JEJ67"/>
    <mergeCell ref="JEK67:JEL67"/>
    <mergeCell ref="JEM67:JEN67"/>
    <mergeCell ref="JEO67:JEP67"/>
    <mergeCell ref="JEQ67:JER67"/>
    <mergeCell ref="JES67:JET67"/>
    <mergeCell ref="JDW67:JDX67"/>
    <mergeCell ref="JDY67:JDZ67"/>
    <mergeCell ref="JEA67:JEB67"/>
    <mergeCell ref="JEC67:JED67"/>
    <mergeCell ref="JEE67:JEF67"/>
    <mergeCell ref="JEG67:JEH67"/>
    <mergeCell ref="JDK67:JDL67"/>
    <mergeCell ref="JDM67:JDN67"/>
    <mergeCell ref="JDO67:JDP67"/>
    <mergeCell ref="JDQ67:JDR67"/>
    <mergeCell ref="JDS67:JDT67"/>
    <mergeCell ref="JDU67:JDV67"/>
    <mergeCell ref="JCY67:JCZ67"/>
    <mergeCell ref="JDA67:JDB67"/>
    <mergeCell ref="JDC67:JDD67"/>
    <mergeCell ref="JDE67:JDF67"/>
    <mergeCell ref="JDG67:JDH67"/>
    <mergeCell ref="JDI67:JDJ67"/>
    <mergeCell ref="JCM67:JCN67"/>
    <mergeCell ref="JCO67:JCP67"/>
    <mergeCell ref="JCQ67:JCR67"/>
    <mergeCell ref="JCS67:JCT67"/>
    <mergeCell ref="JCU67:JCV67"/>
    <mergeCell ref="JCW67:JCX67"/>
    <mergeCell ref="JCA67:JCB67"/>
    <mergeCell ref="JCC67:JCD67"/>
    <mergeCell ref="JCE67:JCF67"/>
    <mergeCell ref="JCG67:JCH67"/>
    <mergeCell ref="JCI67:JCJ67"/>
    <mergeCell ref="JCK67:JCL67"/>
    <mergeCell ref="JBO67:JBP67"/>
    <mergeCell ref="JBQ67:JBR67"/>
    <mergeCell ref="JBS67:JBT67"/>
    <mergeCell ref="JBU67:JBV67"/>
    <mergeCell ref="JBW67:JBX67"/>
    <mergeCell ref="JBY67:JBZ67"/>
    <mergeCell ref="JBC67:JBD67"/>
    <mergeCell ref="JBE67:JBF67"/>
    <mergeCell ref="JBG67:JBH67"/>
    <mergeCell ref="JBI67:JBJ67"/>
    <mergeCell ref="JBK67:JBL67"/>
    <mergeCell ref="JBM67:JBN67"/>
    <mergeCell ref="JAQ67:JAR67"/>
    <mergeCell ref="JAS67:JAT67"/>
    <mergeCell ref="JAU67:JAV67"/>
    <mergeCell ref="JAW67:JAX67"/>
    <mergeCell ref="JAY67:JAZ67"/>
    <mergeCell ref="JBA67:JBB67"/>
    <mergeCell ref="JAE67:JAF67"/>
    <mergeCell ref="JAG67:JAH67"/>
    <mergeCell ref="JAI67:JAJ67"/>
    <mergeCell ref="JAK67:JAL67"/>
    <mergeCell ref="JAM67:JAN67"/>
    <mergeCell ref="JAO67:JAP67"/>
    <mergeCell ref="IZS67:IZT67"/>
    <mergeCell ref="IZU67:IZV67"/>
    <mergeCell ref="IZW67:IZX67"/>
    <mergeCell ref="IZY67:IZZ67"/>
    <mergeCell ref="JAA67:JAB67"/>
    <mergeCell ref="JAC67:JAD67"/>
    <mergeCell ref="IZG67:IZH67"/>
    <mergeCell ref="IZI67:IZJ67"/>
    <mergeCell ref="IZK67:IZL67"/>
    <mergeCell ref="IZM67:IZN67"/>
    <mergeCell ref="IZO67:IZP67"/>
    <mergeCell ref="IZQ67:IZR67"/>
    <mergeCell ref="IYU67:IYV67"/>
    <mergeCell ref="IYW67:IYX67"/>
    <mergeCell ref="IYY67:IYZ67"/>
    <mergeCell ref="IZA67:IZB67"/>
    <mergeCell ref="IZC67:IZD67"/>
    <mergeCell ref="IZE67:IZF67"/>
    <mergeCell ref="IYI67:IYJ67"/>
    <mergeCell ref="IYK67:IYL67"/>
    <mergeCell ref="IYM67:IYN67"/>
    <mergeCell ref="IYO67:IYP67"/>
    <mergeCell ref="IYQ67:IYR67"/>
    <mergeCell ref="IYS67:IYT67"/>
    <mergeCell ref="IXW67:IXX67"/>
    <mergeCell ref="IXY67:IXZ67"/>
    <mergeCell ref="IYA67:IYB67"/>
    <mergeCell ref="IYC67:IYD67"/>
    <mergeCell ref="IYE67:IYF67"/>
    <mergeCell ref="IYG67:IYH67"/>
    <mergeCell ref="IXK67:IXL67"/>
    <mergeCell ref="IXM67:IXN67"/>
    <mergeCell ref="IXO67:IXP67"/>
    <mergeCell ref="IXQ67:IXR67"/>
    <mergeCell ref="IXS67:IXT67"/>
    <mergeCell ref="IXU67:IXV67"/>
    <mergeCell ref="IWY67:IWZ67"/>
    <mergeCell ref="IXA67:IXB67"/>
    <mergeCell ref="IXC67:IXD67"/>
    <mergeCell ref="IXE67:IXF67"/>
    <mergeCell ref="IXG67:IXH67"/>
    <mergeCell ref="IXI67:IXJ67"/>
    <mergeCell ref="IWM67:IWN67"/>
    <mergeCell ref="IWO67:IWP67"/>
    <mergeCell ref="IWQ67:IWR67"/>
    <mergeCell ref="IWS67:IWT67"/>
    <mergeCell ref="IWU67:IWV67"/>
    <mergeCell ref="IWW67:IWX67"/>
    <mergeCell ref="IWA67:IWB67"/>
    <mergeCell ref="IWC67:IWD67"/>
    <mergeCell ref="IWE67:IWF67"/>
    <mergeCell ref="IWG67:IWH67"/>
    <mergeCell ref="IWI67:IWJ67"/>
    <mergeCell ref="IWK67:IWL67"/>
    <mergeCell ref="IVO67:IVP67"/>
    <mergeCell ref="IVQ67:IVR67"/>
    <mergeCell ref="IVS67:IVT67"/>
    <mergeCell ref="IVU67:IVV67"/>
    <mergeCell ref="IVW67:IVX67"/>
    <mergeCell ref="IVY67:IVZ67"/>
    <mergeCell ref="IVC67:IVD67"/>
    <mergeCell ref="IVE67:IVF67"/>
    <mergeCell ref="IVG67:IVH67"/>
    <mergeCell ref="IVI67:IVJ67"/>
    <mergeCell ref="IVK67:IVL67"/>
    <mergeCell ref="IVM67:IVN67"/>
    <mergeCell ref="IUQ67:IUR67"/>
    <mergeCell ref="IUS67:IUT67"/>
    <mergeCell ref="IUU67:IUV67"/>
    <mergeCell ref="IUW67:IUX67"/>
    <mergeCell ref="IUY67:IUZ67"/>
    <mergeCell ref="IVA67:IVB67"/>
    <mergeCell ref="IUE67:IUF67"/>
    <mergeCell ref="IUG67:IUH67"/>
    <mergeCell ref="IUI67:IUJ67"/>
    <mergeCell ref="IUK67:IUL67"/>
    <mergeCell ref="IUM67:IUN67"/>
    <mergeCell ref="IUO67:IUP67"/>
    <mergeCell ref="ITS67:ITT67"/>
    <mergeCell ref="ITU67:ITV67"/>
    <mergeCell ref="ITW67:ITX67"/>
    <mergeCell ref="ITY67:ITZ67"/>
    <mergeCell ref="IUA67:IUB67"/>
    <mergeCell ref="IUC67:IUD67"/>
    <mergeCell ref="ITG67:ITH67"/>
    <mergeCell ref="ITI67:ITJ67"/>
    <mergeCell ref="ITK67:ITL67"/>
    <mergeCell ref="ITM67:ITN67"/>
    <mergeCell ref="ITO67:ITP67"/>
    <mergeCell ref="ITQ67:ITR67"/>
    <mergeCell ref="ISU67:ISV67"/>
    <mergeCell ref="ISW67:ISX67"/>
    <mergeCell ref="ISY67:ISZ67"/>
    <mergeCell ref="ITA67:ITB67"/>
    <mergeCell ref="ITC67:ITD67"/>
    <mergeCell ref="ITE67:ITF67"/>
    <mergeCell ref="ISI67:ISJ67"/>
    <mergeCell ref="ISK67:ISL67"/>
    <mergeCell ref="ISM67:ISN67"/>
    <mergeCell ref="ISO67:ISP67"/>
    <mergeCell ref="ISQ67:ISR67"/>
    <mergeCell ref="ISS67:IST67"/>
    <mergeCell ref="IRW67:IRX67"/>
    <mergeCell ref="IRY67:IRZ67"/>
    <mergeCell ref="ISA67:ISB67"/>
    <mergeCell ref="ISC67:ISD67"/>
    <mergeCell ref="ISE67:ISF67"/>
    <mergeCell ref="ISG67:ISH67"/>
    <mergeCell ref="IRK67:IRL67"/>
    <mergeCell ref="IRM67:IRN67"/>
    <mergeCell ref="IRO67:IRP67"/>
    <mergeCell ref="IRQ67:IRR67"/>
    <mergeCell ref="IRS67:IRT67"/>
    <mergeCell ref="IRU67:IRV67"/>
    <mergeCell ref="IQY67:IQZ67"/>
    <mergeCell ref="IRA67:IRB67"/>
    <mergeCell ref="IRC67:IRD67"/>
    <mergeCell ref="IRE67:IRF67"/>
    <mergeCell ref="IRG67:IRH67"/>
    <mergeCell ref="IRI67:IRJ67"/>
    <mergeCell ref="IQM67:IQN67"/>
    <mergeCell ref="IQO67:IQP67"/>
    <mergeCell ref="IQQ67:IQR67"/>
    <mergeCell ref="IQS67:IQT67"/>
    <mergeCell ref="IQU67:IQV67"/>
    <mergeCell ref="IQW67:IQX67"/>
    <mergeCell ref="IQA67:IQB67"/>
    <mergeCell ref="IQC67:IQD67"/>
    <mergeCell ref="IQE67:IQF67"/>
    <mergeCell ref="IQG67:IQH67"/>
    <mergeCell ref="IQI67:IQJ67"/>
    <mergeCell ref="IQK67:IQL67"/>
    <mergeCell ref="IPO67:IPP67"/>
    <mergeCell ref="IPQ67:IPR67"/>
    <mergeCell ref="IPS67:IPT67"/>
    <mergeCell ref="IPU67:IPV67"/>
    <mergeCell ref="IPW67:IPX67"/>
    <mergeCell ref="IPY67:IPZ67"/>
    <mergeCell ref="IPC67:IPD67"/>
    <mergeCell ref="IPE67:IPF67"/>
    <mergeCell ref="IPG67:IPH67"/>
    <mergeCell ref="IPI67:IPJ67"/>
    <mergeCell ref="IPK67:IPL67"/>
    <mergeCell ref="IPM67:IPN67"/>
    <mergeCell ref="IOQ67:IOR67"/>
    <mergeCell ref="IOS67:IOT67"/>
    <mergeCell ref="IOU67:IOV67"/>
    <mergeCell ref="IOW67:IOX67"/>
    <mergeCell ref="IOY67:IOZ67"/>
    <mergeCell ref="IPA67:IPB67"/>
    <mergeCell ref="IOE67:IOF67"/>
    <mergeCell ref="IOG67:IOH67"/>
    <mergeCell ref="IOI67:IOJ67"/>
    <mergeCell ref="IOK67:IOL67"/>
    <mergeCell ref="IOM67:ION67"/>
    <mergeCell ref="IOO67:IOP67"/>
    <mergeCell ref="INS67:INT67"/>
    <mergeCell ref="INU67:INV67"/>
    <mergeCell ref="INW67:INX67"/>
    <mergeCell ref="INY67:INZ67"/>
    <mergeCell ref="IOA67:IOB67"/>
    <mergeCell ref="IOC67:IOD67"/>
    <mergeCell ref="ING67:INH67"/>
    <mergeCell ref="INI67:INJ67"/>
    <mergeCell ref="INK67:INL67"/>
    <mergeCell ref="INM67:INN67"/>
    <mergeCell ref="INO67:INP67"/>
    <mergeCell ref="INQ67:INR67"/>
    <mergeCell ref="IMU67:IMV67"/>
    <mergeCell ref="IMW67:IMX67"/>
    <mergeCell ref="IMY67:IMZ67"/>
    <mergeCell ref="INA67:INB67"/>
    <mergeCell ref="INC67:IND67"/>
    <mergeCell ref="INE67:INF67"/>
    <mergeCell ref="IMI67:IMJ67"/>
    <mergeCell ref="IMK67:IML67"/>
    <mergeCell ref="IMM67:IMN67"/>
    <mergeCell ref="IMO67:IMP67"/>
    <mergeCell ref="IMQ67:IMR67"/>
    <mergeCell ref="IMS67:IMT67"/>
    <mergeCell ref="ILW67:ILX67"/>
    <mergeCell ref="ILY67:ILZ67"/>
    <mergeCell ref="IMA67:IMB67"/>
    <mergeCell ref="IMC67:IMD67"/>
    <mergeCell ref="IME67:IMF67"/>
    <mergeCell ref="IMG67:IMH67"/>
    <mergeCell ref="ILK67:ILL67"/>
    <mergeCell ref="ILM67:ILN67"/>
    <mergeCell ref="ILO67:ILP67"/>
    <mergeCell ref="ILQ67:ILR67"/>
    <mergeCell ref="ILS67:ILT67"/>
    <mergeCell ref="ILU67:ILV67"/>
    <mergeCell ref="IKY67:IKZ67"/>
    <mergeCell ref="ILA67:ILB67"/>
    <mergeCell ref="ILC67:ILD67"/>
    <mergeCell ref="ILE67:ILF67"/>
    <mergeCell ref="ILG67:ILH67"/>
    <mergeCell ref="ILI67:ILJ67"/>
    <mergeCell ref="IKM67:IKN67"/>
    <mergeCell ref="IKO67:IKP67"/>
    <mergeCell ref="IKQ67:IKR67"/>
    <mergeCell ref="IKS67:IKT67"/>
    <mergeCell ref="IKU67:IKV67"/>
    <mergeCell ref="IKW67:IKX67"/>
    <mergeCell ref="IKA67:IKB67"/>
    <mergeCell ref="IKC67:IKD67"/>
    <mergeCell ref="IKE67:IKF67"/>
    <mergeCell ref="IKG67:IKH67"/>
    <mergeCell ref="IKI67:IKJ67"/>
    <mergeCell ref="IKK67:IKL67"/>
    <mergeCell ref="IJO67:IJP67"/>
    <mergeCell ref="IJQ67:IJR67"/>
    <mergeCell ref="IJS67:IJT67"/>
    <mergeCell ref="IJU67:IJV67"/>
    <mergeCell ref="IJW67:IJX67"/>
    <mergeCell ref="IJY67:IJZ67"/>
    <mergeCell ref="IJC67:IJD67"/>
    <mergeCell ref="IJE67:IJF67"/>
    <mergeCell ref="IJG67:IJH67"/>
    <mergeCell ref="IJI67:IJJ67"/>
    <mergeCell ref="IJK67:IJL67"/>
    <mergeCell ref="IJM67:IJN67"/>
    <mergeCell ref="IIQ67:IIR67"/>
    <mergeCell ref="IIS67:IIT67"/>
    <mergeCell ref="IIU67:IIV67"/>
    <mergeCell ref="IIW67:IIX67"/>
    <mergeCell ref="IIY67:IIZ67"/>
    <mergeCell ref="IJA67:IJB67"/>
    <mergeCell ref="IIE67:IIF67"/>
    <mergeCell ref="IIG67:IIH67"/>
    <mergeCell ref="III67:IIJ67"/>
    <mergeCell ref="IIK67:IIL67"/>
    <mergeCell ref="IIM67:IIN67"/>
    <mergeCell ref="IIO67:IIP67"/>
    <mergeCell ref="IHS67:IHT67"/>
    <mergeCell ref="IHU67:IHV67"/>
    <mergeCell ref="IHW67:IHX67"/>
    <mergeCell ref="IHY67:IHZ67"/>
    <mergeCell ref="IIA67:IIB67"/>
    <mergeCell ref="IIC67:IID67"/>
    <mergeCell ref="IHG67:IHH67"/>
    <mergeCell ref="IHI67:IHJ67"/>
    <mergeCell ref="IHK67:IHL67"/>
    <mergeCell ref="IHM67:IHN67"/>
    <mergeCell ref="IHO67:IHP67"/>
    <mergeCell ref="IHQ67:IHR67"/>
    <mergeCell ref="IGU67:IGV67"/>
    <mergeCell ref="IGW67:IGX67"/>
    <mergeCell ref="IGY67:IGZ67"/>
    <mergeCell ref="IHA67:IHB67"/>
    <mergeCell ref="IHC67:IHD67"/>
    <mergeCell ref="IHE67:IHF67"/>
    <mergeCell ref="IGI67:IGJ67"/>
    <mergeCell ref="IGK67:IGL67"/>
    <mergeCell ref="IGM67:IGN67"/>
    <mergeCell ref="IGO67:IGP67"/>
    <mergeCell ref="IGQ67:IGR67"/>
    <mergeCell ref="IGS67:IGT67"/>
    <mergeCell ref="IFW67:IFX67"/>
    <mergeCell ref="IFY67:IFZ67"/>
    <mergeCell ref="IGA67:IGB67"/>
    <mergeCell ref="IGC67:IGD67"/>
    <mergeCell ref="IGE67:IGF67"/>
    <mergeCell ref="IGG67:IGH67"/>
    <mergeCell ref="IFK67:IFL67"/>
    <mergeCell ref="IFM67:IFN67"/>
    <mergeCell ref="IFO67:IFP67"/>
    <mergeCell ref="IFQ67:IFR67"/>
    <mergeCell ref="IFS67:IFT67"/>
    <mergeCell ref="IFU67:IFV67"/>
    <mergeCell ref="IEY67:IEZ67"/>
    <mergeCell ref="IFA67:IFB67"/>
    <mergeCell ref="IFC67:IFD67"/>
    <mergeCell ref="IFE67:IFF67"/>
    <mergeCell ref="IFG67:IFH67"/>
    <mergeCell ref="IFI67:IFJ67"/>
    <mergeCell ref="IEM67:IEN67"/>
    <mergeCell ref="IEO67:IEP67"/>
    <mergeCell ref="IEQ67:IER67"/>
    <mergeCell ref="IES67:IET67"/>
    <mergeCell ref="IEU67:IEV67"/>
    <mergeCell ref="IEW67:IEX67"/>
    <mergeCell ref="IEA67:IEB67"/>
    <mergeCell ref="IEC67:IED67"/>
    <mergeCell ref="IEE67:IEF67"/>
    <mergeCell ref="IEG67:IEH67"/>
    <mergeCell ref="IEI67:IEJ67"/>
    <mergeCell ref="IEK67:IEL67"/>
    <mergeCell ref="IDO67:IDP67"/>
    <mergeCell ref="IDQ67:IDR67"/>
    <mergeCell ref="IDS67:IDT67"/>
    <mergeCell ref="IDU67:IDV67"/>
    <mergeCell ref="IDW67:IDX67"/>
    <mergeCell ref="IDY67:IDZ67"/>
    <mergeCell ref="IDC67:IDD67"/>
    <mergeCell ref="IDE67:IDF67"/>
    <mergeCell ref="IDG67:IDH67"/>
    <mergeCell ref="IDI67:IDJ67"/>
    <mergeCell ref="IDK67:IDL67"/>
    <mergeCell ref="IDM67:IDN67"/>
    <mergeCell ref="ICQ67:ICR67"/>
    <mergeCell ref="ICS67:ICT67"/>
    <mergeCell ref="ICU67:ICV67"/>
    <mergeCell ref="ICW67:ICX67"/>
    <mergeCell ref="ICY67:ICZ67"/>
    <mergeCell ref="IDA67:IDB67"/>
    <mergeCell ref="ICE67:ICF67"/>
    <mergeCell ref="ICG67:ICH67"/>
    <mergeCell ref="ICI67:ICJ67"/>
    <mergeCell ref="ICK67:ICL67"/>
    <mergeCell ref="ICM67:ICN67"/>
    <mergeCell ref="ICO67:ICP67"/>
    <mergeCell ref="IBS67:IBT67"/>
    <mergeCell ref="IBU67:IBV67"/>
    <mergeCell ref="IBW67:IBX67"/>
    <mergeCell ref="IBY67:IBZ67"/>
    <mergeCell ref="ICA67:ICB67"/>
    <mergeCell ref="ICC67:ICD67"/>
    <mergeCell ref="IBG67:IBH67"/>
    <mergeCell ref="IBI67:IBJ67"/>
    <mergeCell ref="IBK67:IBL67"/>
    <mergeCell ref="IBM67:IBN67"/>
    <mergeCell ref="IBO67:IBP67"/>
    <mergeCell ref="IBQ67:IBR67"/>
    <mergeCell ref="IAU67:IAV67"/>
    <mergeCell ref="IAW67:IAX67"/>
    <mergeCell ref="IAY67:IAZ67"/>
    <mergeCell ref="IBA67:IBB67"/>
    <mergeCell ref="IBC67:IBD67"/>
    <mergeCell ref="IBE67:IBF67"/>
    <mergeCell ref="IAI67:IAJ67"/>
    <mergeCell ref="IAK67:IAL67"/>
    <mergeCell ref="IAM67:IAN67"/>
    <mergeCell ref="IAO67:IAP67"/>
    <mergeCell ref="IAQ67:IAR67"/>
    <mergeCell ref="IAS67:IAT67"/>
    <mergeCell ref="HZW67:HZX67"/>
    <mergeCell ref="HZY67:HZZ67"/>
    <mergeCell ref="IAA67:IAB67"/>
    <mergeCell ref="IAC67:IAD67"/>
    <mergeCell ref="IAE67:IAF67"/>
    <mergeCell ref="IAG67:IAH67"/>
    <mergeCell ref="HZK67:HZL67"/>
    <mergeCell ref="HZM67:HZN67"/>
    <mergeCell ref="HZO67:HZP67"/>
    <mergeCell ref="HZQ67:HZR67"/>
    <mergeCell ref="HZS67:HZT67"/>
    <mergeCell ref="HZU67:HZV67"/>
    <mergeCell ref="HYY67:HYZ67"/>
    <mergeCell ref="HZA67:HZB67"/>
    <mergeCell ref="HZC67:HZD67"/>
    <mergeCell ref="HZE67:HZF67"/>
    <mergeCell ref="HZG67:HZH67"/>
    <mergeCell ref="HZI67:HZJ67"/>
    <mergeCell ref="HYM67:HYN67"/>
    <mergeCell ref="HYO67:HYP67"/>
    <mergeCell ref="HYQ67:HYR67"/>
    <mergeCell ref="HYS67:HYT67"/>
    <mergeCell ref="HYU67:HYV67"/>
    <mergeCell ref="HYW67:HYX67"/>
    <mergeCell ref="HYA67:HYB67"/>
    <mergeCell ref="HYC67:HYD67"/>
    <mergeCell ref="HYE67:HYF67"/>
    <mergeCell ref="HYG67:HYH67"/>
    <mergeCell ref="HYI67:HYJ67"/>
    <mergeCell ref="HYK67:HYL67"/>
    <mergeCell ref="HXO67:HXP67"/>
    <mergeCell ref="HXQ67:HXR67"/>
    <mergeCell ref="HXS67:HXT67"/>
    <mergeCell ref="HXU67:HXV67"/>
    <mergeCell ref="HXW67:HXX67"/>
    <mergeCell ref="HXY67:HXZ67"/>
    <mergeCell ref="HXC67:HXD67"/>
    <mergeCell ref="HXE67:HXF67"/>
    <mergeCell ref="HXG67:HXH67"/>
    <mergeCell ref="HXI67:HXJ67"/>
    <mergeCell ref="HXK67:HXL67"/>
    <mergeCell ref="HXM67:HXN67"/>
    <mergeCell ref="HWQ67:HWR67"/>
    <mergeCell ref="HWS67:HWT67"/>
    <mergeCell ref="HWU67:HWV67"/>
    <mergeCell ref="HWW67:HWX67"/>
    <mergeCell ref="HWY67:HWZ67"/>
    <mergeCell ref="HXA67:HXB67"/>
    <mergeCell ref="HWE67:HWF67"/>
    <mergeCell ref="HWG67:HWH67"/>
    <mergeCell ref="HWI67:HWJ67"/>
    <mergeCell ref="HWK67:HWL67"/>
    <mergeCell ref="HWM67:HWN67"/>
    <mergeCell ref="HWO67:HWP67"/>
    <mergeCell ref="HVS67:HVT67"/>
    <mergeCell ref="HVU67:HVV67"/>
    <mergeCell ref="HVW67:HVX67"/>
    <mergeCell ref="HVY67:HVZ67"/>
    <mergeCell ref="HWA67:HWB67"/>
    <mergeCell ref="HWC67:HWD67"/>
    <mergeCell ref="HVG67:HVH67"/>
    <mergeCell ref="HVI67:HVJ67"/>
    <mergeCell ref="HVK67:HVL67"/>
    <mergeCell ref="HVM67:HVN67"/>
    <mergeCell ref="HVO67:HVP67"/>
    <mergeCell ref="HVQ67:HVR67"/>
    <mergeCell ref="HUU67:HUV67"/>
    <mergeCell ref="HUW67:HUX67"/>
    <mergeCell ref="HUY67:HUZ67"/>
    <mergeCell ref="HVA67:HVB67"/>
    <mergeCell ref="HVC67:HVD67"/>
    <mergeCell ref="HVE67:HVF67"/>
    <mergeCell ref="HUI67:HUJ67"/>
    <mergeCell ref="HUK67:HUL67"/>
    <mergeCell ref="HUM67:HUN67"/>
    <mergeCell ref="HUO67:HUP67"/>
    <mergeCell ref="HUQ67:HUR67"/>
    <mergeCell ref="HUS67:HUT67"/>
    <mergeCell ref="HTW67:HTX67"/>
    <mergeCell ref="HTY67:HTZ67"/>
    <mergeCell ref="HUA67:HUB67"/>
    <mergeCell ref="HUC67:HUD67"/>
    <mergeCell ref="HUE67:HUF67"/>
    <mergeCell ref="HUG67:HUH67"/>
    <mergeCell ref="HTK67:HTL67"/>
    <mergeCell ref="HTM67:HTN67"/>
    <mergeCell ref="HTO67:HTP67"/>
    <mergeCell ref="HTQ67:HTR67"/>
    <mergeCell ref="HTS67:HTT67"/>
    <mergeCell ref="HTU67:HTV67"/>
    <mergeCell ref="HSY67:HSZ67"/>
    <mergeCell ref="HTA67:HTB67"/>
    <mergeCell ref="HTC67:HTD67"/>
    <mergeCell ref="HTE67:HTF67"/>
    <mergeCell ref="HTG67:HTH67"/>
    <mergeCell ref="HTI67:HTJ67"/>
    <mergeCell ref="HSM67:HSN67"/>
    <mergeCell ref="HSO67:HSP67"/>
    <mergeCell ref="HSQ67:HSR67"/>
    <mergeCell ref="HSS67:HST67"/>
    <mergeCell ref="HSU67:HSV67"/>
    <mergeCell ref="HSW67:HSX67"/>
    <mergeCell ref="HSA67:HSB67"/>
    <mergeCell ref="HSC67:HSD67"/>
    <mergeCell ref="HSE67:HSF67"/>
    <mergeCell ref="HSG67:HSH67"/>
    <mergeCell ref="HSI67:HSJ67"/>
    <mergeCell ref="HSK67:HSL67"/>
    <mergeCell ref="HRO67:HRP67"/>
    <mergeCell ref="HRQ67:HRR67"/>
    <mergeCell ref="HRS67:HRT67"/>
    <mergeCell ref="HRU67:HRV67"/>
    <mergeCell ref="HRW67:HRX67"/>
    <mergeCell ref="HRY67:HRZ67"/>
    <mergeCell ref="HRC67:HRD67"/>
    <mergeCell ref="HRE67:HRF67"/>
    <mergeCell ref="HRG67:HRH67"/>
    <mergeCell ref="HRI67:HRJ67"/>
    <mergeCell ref="HRK67:HRL67"/>
    <mergeCell ref="HRM67:HRN67"/>
    <mergeCell ref="HQQ67:HQR67"/>
    <mergeCell ref="HQS67:HQT67"/>
    <mergeCell ref="HQU67:HQV67"/>
    <mergeCell ref="HQW67:HQX67"/>
    <mergeCell ref="HQY67:HQZ67"/>
    <mergeCell ref="HRA67:HRB67"/>
    <mergeCell ref="HQE67:HQF67"/>
    <mergeCell ref="HQG67:HQH67"/>
    <mergeCell ref="HQI67:HQJ67"/>
    <mergeCell ref="HQK67:HQL67"/>
    <mergeCell ref="HQM67:HQN67"/>
    <mergeCell ref="HQO67:HQP67"/>
    <mergeCell ref="HPS67:HPT67"/>
    <mergeCell ref="HPU67:HPV67"/>
    <mergeCell ref="HPW67:HPX67"/>
    <mergeCell ref="HPY67:HPZ67"/>
    <mergeCell ref="HQA67:HQB67"/>
    <mergeCell ref="HQC67:HQD67"/>
    <mergeCell ref="HPG67:HPH67"/>
    <mergeCell ref="HPI67:HPJ67"/>
    <mergeCell ref="HPK67:HPL67"/>
    <mergeCell ref="HPM67:HPN67"/>
    <mergeCell ref="HPO67:HPP67"/>
    <mergeCell ref="HPQ67:HPR67"/>
    <mergeCell ref="HOU67:HOV67"/>
    <mergeCell ref="HOW67:HOX67"/>
    <mergeCell ref="HOY67:HOZ67"/>
    <mergeCell ref="HPA67:HPB67"/>
    <mergeCell ref="HPC67:HPD67"/>
    <mergeCell ref="HPE67:HPF67"/>
    <mergeCell ref="HOI67:HOJ67"/>
    <mergeCell ref="HOK67:HOL67"/>
    <mergeCell ref="HOM67:HON67"/>
    <mergeCell ref="HOO67:HOP67"/>
    <mergeCell ref="HOQ67:HOR67"/>
    <mergeCell ref="HOS67:HOT67"/>
    <mergeCell ref="HNW67:HNX67"/>
    <mergeCell ref="HNY67:HNZ67"/>
    <mergeCell ref="HOA67:HOB67"/>
    <mergeCell ref="HOC67:HOD67"/>
    <mergeCell ref="HOE67:HOF67"/>
    <mergeCell ref="HOG67:HOH67"/>
    <mergeCell ref="HNK67:HNL67"/>
    <mergeCell ref="HNM67:HNN67"/>
    <mergeCell ref="HNO67:HNP67"/>
    <mergeCell ref="HNQ67:HNR67"/>
    <mergeCell ref="HNS67:HNT67"/>
    <mergeCell ref="HNU67:HNV67"/>
    <mergeCell ref="HMY67:HMZ67"/>
    <mergeCell ref="HNA67:HNB67"/>
    <mergeCell ref="HNC67:HND67"/>
    <mergeCell ref="HNE67:HNF67"/>
    <mergeCell ref="HNG67:HNH67"/>
    <mergeCell ref="HNI67:HNJ67"/>
    <mergeCell ref="HMM67:HMN67"/>
    <mergeCell ref="HMO67:HMP67"/>
    <mergeCell ref="HMQ67:HMR67"/>
    <mergeCell ref="HMS67:HMT67"/>
    <mergeCell ref="HMU67:HMV67"/>
    <mergeCell ref="HMW67:HMX67"/>
    <mergeCell ref="HMA67:HMB67"/>
    <mergeCell ref="HMC67:HMD67"/>
    <mergeCell ref="HME67:HMF67"/>
    <mergeCell ref="HMG67:HMH67"/>
    <mergeCell ref="HMI67:HMJ67"/>
    <mergeCell ref="HMK67:HML67"/>
    <mergeCell ref="HLO67:HLP67"/>
    <mergeCell ref="HLQ67:HLR67"/>
    <mergeCell ref="HLS67:HLT67"/>
    <mergeCell ref="HLU67:HLV67"/>
    <mergeCell ref="HLW67:HLX67"/>
    <mergeCell ref="HLY67:HLZ67"/>
    <mergeCell ref="HLC67:HLD67"/>
    <mergeCell ref="HLE67:HLF67"/>
    <mergeCell ref="HLG67:HLH67"/>
    <mergeCell ref="HLI67:HLJ67"/>
    <mergeCell ref="HLK67:HLL67"/>
    <mergeCell ref="HLM67:HLN67"/>
    <mergeCell ref="HKQ67:HKR67"/>
    <mergeCell ref="HKS67:HKT67"/>
    <mergeCell ref="HKU67:HKV67"/>
    <mergeCell ref="HKW67:HKX67"/>
    <mergeCell ref="HKY67:HKZ67"/>
    <mergeCell ref="HLA67:HLB67"/>
    <mergeCell ref="HKE67:HKF67"/>
    <mergeCell ref="HKG67:HKH67"/>
    <mergeCell ref="HKI67:HKJ67"/>
    <mergeCell ref="HKK67:HKL67"/>
    <mergeCell ref="HKM67:HKN67"/>
    <mergeCell ref="HKO67:HKP67"/>
    <mergeCell ref="HJS67:HJT67"/>
    <mergeCell ref="HJU67:HJV67"/>
    <mergeCell ref="HJW67:HJX67"/>
    <mergeCell ref="HJY67:HJZ67"/>
    <mergeCell ref="HKA67:HKB67"/>
    <mergeCell ref="HKC67:HKD67"/>
    <mergeCell ref="HJG67:HJH67"/>
    <mergeCell ref="HJI67:HJJ67"/>
    <mergeCell ref="HJK67:HJL67"/>
    <mergeCell ref="HJM67:HJN67"/>
    <mergeCell ref="HJO67:HJP67"/>
    <mergeCell ref="HJQ67:HJR67"/>
    <mergeCell ref="HIU67:HIV67"/>
    <mergeCell ref="HIW67:HIX67"/>
    <mergeCell ref="HIY67:HIZ67"/>
    <mergeCell ref="HJA67:HJB67"/>
    <mergeCell ref="HJC67:HJD67"/>
    <mergeCell ref="HJE67:HJF67"/>
    <mergeCell ref="HII67:HIJ67"/>
    <mergeCell ref="HIK67:HIL67"/>
    <mergeCell ref="HIM67:HIN67"/>
    <mergeCell ref="HIO67:HIP67"/>
    <mergeCell ref="HIQ67:HIR67"/>
    <mergeCell ref="HIS67:HIT67"/>
    <mergeCell ref="HHW67:HHX67"/>
    <mergeCell ref="HHY67:HHZ67"/>
    <mergeCell ref="HIA67:HIB67"/>
    <mergeCell ref="HIC67:HID67"/>
    <mergeCell ref="HIE67:HIF67"/>
    <mergeCell ref="HIG67:HIH67"/>
    <mergeCell ref="HHK67:HHL67"/>
    <mergeCell ref="HHM67:HHN67"/>
    <mergeCell ref="HHO67:HHP67"/>
    <mergeCell ref="HHQ67:HHR67"/>
    <mergeCell ref="HHS67:HHT67"/>
    <mergeCell ref="HHU67:HHV67"/>
    <mergeCell ref="HGY67:HGZ67"/>
    <mergeCell ref="HHA67:HHB67"/>
    <mergeCell ref="HHC67:HHD67"/>
    <mergeCell ref="HHE67:HHF67"/>
    <mergeCell ref="HHG67:HHH67"/>
    <mergeCell ref="HHI67:HHJ67"/>
    <mergeCell ref="HGM67:HGN67"/>
    <mergeCell ref="HGO67:HGP67"/>
    <mergeCell ref="HGQ67:HGR67"/>
    <mergeCell ref="HGS67:HGT67"/>
    <mergeCell ref="HGU67:HGV67"/>
    <mergeCell ref="HGW67:HGX67"/>
    <mergeCell ref="HGA67:HGB67"/>
    <mergeCell ref="HGC67:HGD67"/>
    <mergeCell ref="HGE67:HGF67"/>
    <mergeCell ref="HGG67:HGH67"/>
    <mergeCell ref="HGI67:HGJ67"/>
    <mergeCell ref="HGK67:HGL67"/>
    <mergeCell ref="HFO67:HFP67"/>
    <mergeCell ref="HFQ67:HFR67"/>
    <mergeCell ref="HFS67:HFT67"/>
    <mergeCell ref="HFU67:HFV67"/>
    <mergeCell ref="HFW67:HFX67"/>
    <mergeCell ref="HFY67:HFZ67"/>
    <mergeCell ref="HFC67:HFD67"/>
    <mergeCell ref="HFE67:HFF67"/>
    <mergeCell ref="HFG67:HFH67"/>
    <mergeCell ref="HFI67:HFJ67"/>
    <mergeCell ref="HFK67:HFL67"/>
    <mergeCell ref="HFM67:HFN67"/>
    <mergeCell ref="HEQ67:HER67"/>
    <mergeCell ref="HES67:HET67"/>
    <mergeCell ref="HEU67:HEV67"/>
    <mergeCell ref="HEW67:HEX67"/>
    <mergeCell ref="HEY67:HEZ67"/>
    <mergeCell ref="HFA67:HFB67"/>
    <mergeCell ref="HEE67:HEF67"/>
    <mergeCell ref="HEG67:HEH67"/>
    <mergeCell ref="HEI67:HEJ67"/>
    <mergeCell ref="HEK67:HEL67"/>
    <mergeCell ref="HEM67:HEN67"/>
    <mergeCell ref="HEO67:HEP67"/>
    <mergeCell ref="HDS67:HDT67"/>
    <mergeCell ref="HDU67:HDV67"/>
    <mergeCell ref="HDW67:HDX67"/>
    <mergeCell ref="HDY67:HDZ67"/>
    <mergeCell ref="HEA67:HEB67"/>
    <mergeCell ref="HEC67:HED67"/>
    <mergeCell ref="HDG67:HDH67"/>
    <mergeCell ref="HDI67:HDJ67"/>
    <mergeCell ref="HDK67:HDL67"/>
    <mergeCell ref="HDM67:HDN67"/>
    <mergeCell ref="HDO67:HDP67"/>
    <mergeCell ref="HDQ67:HDR67"/>
    <mergeCell ref="HCU67:HCV67"/>
    <mergeCell ref="HCW67:HCX67"/>
    <mergeCell ref="HCY67:HCZ67"/>
    <mergeCell ref="HDA67:HDB67"/>
    <mergeCell ref="HDC67:HDD67"/>
    <mergeCell ref="HDE67:HDF67"/>
    <mergeCell ref="HCI67:HCJ67"/>
    <mergeCell ref="HCK67:HCL67"/>
    <mergeCell ref="HCM67:HCN67"/>
    <mergeCell ref="HCO67:HCP67"/>
    <mergeCell ref="HCQ67:HCR67"/>
    <mergeCell ref="HCS67:HCT67"/>
    <mergeCell ref="HBW67:HBX67"/>
    <mergeCell ref="HBY67:HBZ67"/>
    <mergeCell ref="HCA67:HCB67"/>
    <mergeCell ref="HCC67:HCD67"/>
    <mergeCell ref="HCE67:HCF67"/>
    <mergeCell ref="HCG67:HCH67"/>
    <mergeCell ref="HBK67:HBL67"/>
    <mergeCell ref="HBM67:HBN67"/>
    <mergeCell ref="HBO67:HBP67"/>
    <mergeCell ref="HBQ67:HBR67"/>
    <mergeCell ref="HBS67:HBT67"/>
    <mergeCell ref="HBU67:HBV67"/>
    <mergeCell ref="HAY67:HAZ67"/>
    <mergeCell ref="HBA67:HBB67"/>
    <mergeCell ref="HBC67:HBD67"/>
    <mergeCell ref="HBE67:HBF67"/>
    <mergeCell ref="HBG67:HBH67"/>
    <mergeCell ref="HBI67:HBJ67"/>
    <mergeCell ref="HAM67:HAN67"/>
    <mergeCell ref="HAO67:HAP67"/>
    <mergeCell ref="HAQ67:HAR67"/>
    <mergeCell ref="HAS67:HAT67"/>
    <mergeCell ref="HAU67:HAV67"/>
    <mergeCell ref="HAW67:HAX67"/>
    <mergeCell ref="HAA67:HAB67"/>
    <mergeCell ref="HAC67:HAD67"/>
    <mergeCell ref="HAE67:HAF67"/>
    <mergeCell ref="HAG67:HAH67"/>
    <mergeCell ref="HAI67:HAJ67"/>
    <mergeCell ref="HAK67:HAL67"/>
    <mergeCell ref="GZO67:GZP67"/>
    <mergeCell ref="GZQ67:GZR67"/>
    <mergeCell ref="GZS67:GZT67"/>
    <mergeCell ref="GZU67:GZV67"/>
    <mergeCell ref="GZW67:GZX67"/>
    <mergeCell ref="GZY67:GZZ67"/>
    <mergeCell ref="GZC67:GZD67"/>
    <mergeCell ref="GZE67:GZF67"/>
    <mergeCell ref="GZG67:GZH67"/>
    <mergeCell ref="GZI67:GZJ67"/>
    <mergeCell ref="GZK67:GZL67"/>
    <mergeCell ref="GZM67:GZN67"/>
    <mergeCell ref="GYQ67:GYR67"/>
    <mergeCell ref="GYS67:GYT67"/>
    <mergeCell ref="GYU67:GYV67"/>
    <mergeCell ref="GYW67:GYX67"/>
    <mergeCell ref="GYY67:GYZ67"/>
    <mergeCell ref="GZA67:GZB67"/>
    <mergeCell ref="GYE67:GYF67"/>
    <mergeCell ref="GYG67:GYH67"/>
    <mergeCell ref="GYI67:GYJ67"/>
    <mergeCell ref="GYK67:GYL67"/>
    <mergeCell ref="GYM67:GYN67"/>
    <mergeCell ref="GYO67:GYP67"/>
    <mergeCell ref="GXS67:GXT67"/>
    <mergeCell ref="GXU67:GXV67"/>
    <mergeCell ref="GXW67:GXX67"/>
    <mergeCell ref="GXY67:GXZ67"/>
    <mergeCell ref="GYA67:GYB67"/>
    <mergeCell ref="GYC67:GYD67"/>
    <mergeCell ref="GXG67:GXH67"/>
    <mergeCell ref="GXI67:GXJ67"/>
    <mergeCell ref="GXK67:GXL67"/>
    <mergeCell ref="GXM67:GXN67"/>
    <mergeCell ref="GXO67:GXP67"/>
    <mergeCell ref="GXQ67:GXR67"/>
    <mergeCell ref="GWU67:GWV67"/>
    <mergeCell ref="GWW67:GWX67"/>
    <mergeCell ref="GWY67:GWZ67"/>
    <mergeCell ref="GXA67:GXB67"/>
    <mergeCell ref="GXC67:GXD67"/>
    <mergeCell ref="GXE67:GXF67"/>
    <mergeCell ref="GWI67:GWJ67"/>
    <mergeCell ref="GWK67:GWL67"/>
    <mergeCell ref="GWM67:GWN67"/>
    <mergeCell ref="GWO67:GWP67"/>
    <mergeCell ref="GWQ67:GWR67"/>
    <mergeCell ref="GWS67:GWT67"/>
    <mergeCell ref="GVW67:GVX67"/>
    <mergeCell ref="GVY67:GVZ67"/>
    <mergeCell ref="GWA67:GWB67"/>
    <mergeCell ref="GWC67:GWD67"/>
    <mergeCell ref="GWE67:GWF67"/>
    <mergeCell ref="GWG67:GWH67"/>
    <mergeCell ref="GVK67:GVL67"/>
    <mergeCell ref="GVM67:GVN67"/>
    <mergeCell ref="GVO67:GVP67"/>
    <mergeCell ref="GVQ67:GVR67"/>
    <mergeCell ref="GVS67:GVT67"/>
    <mergeCell ref="GVU67:GVV67"/>
    <mergeCell ref="GUY67:GUZ67"/>
    <mergeCell ref="GVA67:GVB67"/>
    <mergeCell ref="GVC67:GVD67"/>
    <mergeCell ref="GVE67:GVF67"/>
    <mergeCell ref="GVG67:GVH67"/>
    <mergeCell ref="GVI67:GVJ67"/>
    <mergeCell ref="GUM67:GUN67"/>
    <mergeCell ref="GUO67:GUP67"/>
    <mergeCell ref="GUQ67:GUR67"/>
    <mergeCell ref="GUS67:GUT67"/>
    <mergeCell ref="GUU67:GUV67"/>
    <mergeCell ref="GUW67:GUX67"/>
    <mergeCell ref="GUA67:GUB67"/>
    <mergeCell ref="GUC67:GUD67"/>
    <mergeCell ref="GUE67:GUF67"/>
    <mergeCell ref="GUG67:GUH67"/>
    <mergeCell ref="GUI67:GUJ67"/>
    <mergeCell ref="GUK67:GUL67"/>
    <mergeCell ref="GTO67:GTP67"/>
    <mergeCell ref="GTQ67:GTR67"/>
    <mergeCell ref="GTS67:GTT67"/>
    <mergeCell ref="GTU67:GTV67"/>
    <mergeCell ref="GTW67:GTX67"/>
    <mergeCell ref="GTY67:GTZ67"/>
    <mergeCell ref="GTC67:GTD67"/>
    <mergeCell ref="GTE67:GTF67"/>
    <mergeCell ref="GTG67:GTH67"/>
    <mergeCell ref="GTI67:GTJ67"/>
    <mergeCell ref="GTK67:GTL67"/>
    <mergeCell ref="GTM67:GTN67"/>
    <mergeCell ref="GSQ67:GSR67"/>
    <mergeCell ref="GSS67:GST67"/>
    <mergeCell ref="GSU67:GSV67"/>
    <mergeCell ref="GSW67:GSX67"/>
    <mergeCell ref="GSY67:GSZ67"/>
    <mergeCell ref="GTA67:GTB67"/>
    <mergeCell ref="GSE67:GSF67"/>
    <mergeCell ref="GSG67:GSH67"/>
    <mergeCell ref="GSI67:GSJ67"/>
    <mergeCell ref="GSK67:GSL67"/>
    <mergeCell ref="GSM67:GSN67"/>
    <mergeCell ref="GSO67:GSP67"/>
    <mergeCell ref="GRS67:GRT67"/>
    <mergeCell ref="GRU67:GRV67"/>
    <mergeCell ref="GRW67:GRX67"/>
    <mergeCell ref="GRY67:GRZ67"/>
    <mergeCell ref="GSA67:GSB67"/>
    <mergeCell ref="GSC67:GSD67"/>
    <mergeCell ref="GRG67:GRH67"/>
    <mergeCell ref="GRI67:GRJ67"/>
    <mergeCell ref="GRK67:GRL67"/>
    <mergeCell ref="GRM67:GRN67"/>
    <mergeCell ref="GRO67:GRP67"/>
    <mergeCell ref="GRQ67:GRR67"/>
    <mergeCell ref="GQU67:GQV67"/>
    <mergeCell ref="GQW67:GQX67"/>
    <mergeCell ref="GQY67:GQZ67"/>
    <mergeCell ref="GRA67:GRB67"/>
    <mergeCell ref="GRC67:GRD67"/>
    <mergeCell ref="GRE67:GRF67"/>
    <mergeCell ref="GQI67:GQJ67"/>
    <mergeCell ref="GQK67:GQL67"/>
    <mergeCell ref="GQM67:GQN67"/>
    <mergeCell ref="GQO67:GQP67"/>
    <mergeCell ref="GQQ67:GQR67"/>
    <mergeCell ref="GQS67:GQT67"/>
    <mergeCell ref="GPW67:GPX67"/>
    <mergeCell ref="GPY67:GPZ67"/>
    <mergeCell ref="GQA67:GQB67"/>
    <mergeCell ref="GQC67:GQD67"/>
    <mergeCell ref="GQE67:GQF67"/>
    <mergeCell ref="GQG67:GQH67"/>
    <mergeCell ref="GPK67:GPL67"/>
    <mergeCell ref="GPM67:GPN67"/>
    <mergeCell ref="GPO67:GPP67"/>
    <mergeCell ref="GPQ67:GPR67"/>
    <mergeCell ref="GPS67:GPT67"/>
    <mergeCell ref="GPU67:GPV67"/>
    <mergeCell ref="GOY67:GOZ67"/>
    <mergeCell ref="GPA67:GPB67"/>
    <mergeCell ref="GPC67:GPD67"/>
    <mergeCell ref="GPE67:GPF67"/>
    <mergeCell ref="GPG67:GPH67"/>
    <mergeCell ref="GPI67:GPJ67"/>
    <mergeCell ref="GOM67:GON67"/>
    <mergeCell ref="GOO67:GOP67"/>
    <mergeCell ref="GOQ67:GOR67"/>
    <mergeCell ref="GOS67:GOT67"/>
    <mergeCell ref="GOU67:GOV67"/>
    <mergeCell ref="GOW67:GOX67"/>
    <mergeCell ref="GOA67:GOB67"/>
    <mergeCell ref="GOC67:GOD67"/>
    <mergeCell ref="GOE67:GOF67"/>
    <mergeCell ref="GOG67:GOH67"/>
    <mergeCell ref="GOI67:GOJ67"/>
    <mergeCell ref="GOK67:GOL67"/>
    <mergeCell ref="GNO67:GNP67"/>
    <mergeCell ref="GNQ67:GNR67"/>
    <mergeCell ref="GNS67:GNT67"/>
    <mergeCell ref="GNU67:GNV67"/>
    <mergeCell ref="GNW67:GNX67"/>
    <mergeCell ref="GNY67:GNZ67"/>
    <mergeCell ref="GNC67:GND67"/>
    <mergeCell ref="GNE67:GNF67"/>
    <mergeCell ref="GNG67:GNH67"/>
    <mergeCell ref="GNI67:GNJ67"/>
    <mergeCell ref="GNK67:GNL67"/>
    <mergeCell ref="GNM67:GNN67"/>
    <mergeCell ref="GMQ67:GMR67"/>
    <mergeCell ref="GMS67:GMT67"/>
    <mergeCell ref="GMU67:GMV67"/>
    <mergeCell ref="GMW67:GMX67"/>
    <mergeCell ref="GMY67:GMZ67"/>
    <mergeCell ref="GNA67:GNB67"/>
    <mergeCell ref="GME67:GMF67"/>
    <mergeCell ref="GMG67:GMH67"/>
    <mergeCell ref="GMI67:GMJ67"/>
    <mergeCell ref="GMK67:GML67"/>
    <mergeCell ref="GMM67:GMN67"/>
    <mergeCell ref="GMO67:GMP67"/>
    <mergeCell ref="GLS67:GLT67"/>
    <mergeCell ref="GLU67:GLV67"/>
    <mergeCell ref="GLW67:GLX67"/>
    <mergeCell ref="GLY67:GLZ67"/>
    <mergeCell ref="GMA67:GMB67"/>
    <mergeCell ref="GMC67:GMD67"/>
    <mergeCell ref="GLG67:GLH67"/>
    <mergeCell ref="GLI67:GLJ67"/>
    <mergeCell ref="GLK67:GLL67"/>
    <mergeCell ref="GLM67:GLN67"/>
    <mergeCell ref="GLO67:GLP67"/>
    <mergeCell ref="GLQ67:GLR67"/>
    <mergeCell ref="GKU67:GKV67"/>
    <mergeCell ref="GKW67:GKX67"/>
    <mergeCell ref="GKY67:GKZ67"/>
    <mergeCell ref="GLA67:GLB67"/>
    <mergeCell ref="GLC67:GLD67"/>
    <mergeCell ref="GLE67:GLF67"/>
    <mergeCell ref="GKI67:GKJ67"/>
    <mergeCell ref="GKK67:GKL67"/>
    <mergeCell ref="GKM67:GKN67"/>
    <mergeCell ref="GKO67:GKP67"/>
    <mergeCell ref="GKQ67:GKR67"/>
    <mergeCell ref="GKS67:GKT67"/>
    <mergeCell ref="GJW67:GJX67"/>
    <mergeCell ref="GJY67:GJZ67"/>
    <mergeCell ref="GKA67:GKB67"/>
    <mergeCell ref="GKC67:GKD67"/>
    <mergeCell ref="GKE67:GKF67"/>
    <mergeCell ref="GKG67:GKH67"/>
    <mergeCell ref="GJK67:GJL67"/>
    <mergeCell ref="GJM67:GJN67"/>
    <mergeCell ref="GJO67:GJP67"/>
    <mergeCell ref="GJQ67:GJR67"/>
    <mergeCell ref="GJS67:GJT67"/>
    <mergeCell ref="GJU67:GJV67"/>
    <mergeCell ref="GIY67:GIZ67"/>
    <mergeCell ref="GJA67:GJB67"/>
    <mergeCell ref="GJC67:GJD67"/>
    <mergeCell ref="GJE67:GJF67"/>
    <mergeCell ref="GJG67:GJH67"/>
    <mergeCell ref="GJI67:GJJ67"/>
    <mergeCell ref="GIM67:GIN67"/>
    <mergeCell ref="GIO67:GIP67"/>
    <mergeCell ref="GIQ67:GIR67"/>
    <mergeCell ref="GIS67:GIT67"/>
    <mergeCell ref="GIU67:GIV67"/>
    <mergeCell ref="GIW67:GIX67"/>
    <mergeCell ref="GIA67:GIB67"/>
    <mergeCell ref="GIC67:GID67"/>
    <mergeCell ref="GIE67:GIF67"/>
    <mergeCell ref="GIG67:GIH67"/>
    <mergeCell ref="GII67:GIJ67"/>
    <mergeCell ref="GIK67:GIL67"/>
    <mergeCell ref="GHO67:GHP67"/>
    <mergeCell ref="GHQ67:GHR67"/>
    <mergeCell ref="GHS67:GHT67"/>
    <mergeCell ref="GHU67:GHV67"/>
    <mergeCell ref="GHW67:GHX67"/>
    <mergeCell ref="GHY67:GHZ67"/>
    <mergeCell ref="GHC67:GHD67"/>
    <mergeCell ref="GHE67:GHF67"/>
    <mergeCell ref="GHG67:GHH67"/>
    <mergeCell ref="GHI67:GHJ67"/>
    <mergeCell ref="GHK67:GHL67"/>
    <mergeCell ref="GHM67:GHN67"/>
    <mergeCell ref="GGQ67:GGR67"/>
    <mergeCell ref="GGS67:GGT67"/>
    <mergeCell ref="GGU67:GGV67"/>
    <mergeCell ref="GGW67:GGX67"/>
    <mergeCell ref="GGY67:GGZ67"/>
    <mergeCell ref="GHA67:GHB67"/>
    <mergeCell ref="GGE67:GGF67"/>
    <mergeCell ref="GGG67:GGH67"/>
    <mergeCell ref="GGI67:GGJ67"/>
    <mergeCell ref="GGK67:GGL67"/>
    <mergeCell ref="GGM67:GGN67"/>
    <mergeCell ref="GGO67:GGP67"/>
    <mergeCell ref="GFS67:GFT67"/>
    <mergeCell ref="GFU67:GFV67"/>
    <mergeCell ref="GFW67:GFX67"/>
    <mergeCell ref="GFY67:GFZ67"/>
    <mergeCell ref="GGA67:GGB67"/>
    <mergeCell ref="GGC67:GGD67"/>
    <mergeCell ref="GFG67:GFH67"/>
    <mergeCell ref="GFI67:GFJ67"/>
    <mergeCell ref="GFK67:GFL67"/>
    <mergeCell ref="GFM67:GFN67"/>
    <mergeCell ref="GFO67:GFP67"/>
    <mergeCell ref="GFQ67:GFR67"/>
    <mergeCell ref="GEU67:GEV67"/>
    <mergeCell ref="GEW67:GEX67"/>
    <mergeCell ref="GEY67:GEZ67"/>
    <mergeCell ref="GFA67:GFB67"/>
    <mergeCell ref="GFC67:GFD67"/>
    <mergeCell ref="GFE67:GFF67"/>
    <mergeCell ref="GEI67:GEJ67"/>
    <mergeCell ref="GEK67:GEL67"/>
    <mergeCell ref="GEM67:GEN67"/>
    <mergeCell ref="GEO67:GEP67"/>
    <mergeCell ref="GEQ67:GER67"/>
    <mergeCell ref="GES67:GET67"/>
    <mergeCell ref="GDW67:GDX67"/>
    <mergeCell ref="GDY67:GDZ67"/>
    <mergeCell ref="GEA67:GEB67"/>
    <mergeCell ref="GEC67:GED67"/>
    <mergeCell ref="GEE67:GEF67"/>
    <mergeCell ref="GEG67:GEH67"/>
    <mergeCell ref="GDK67:GDL67"/>
    <mergeCell ref="GDM67:GDN67"/>
    <mergeCell ref="GDO67:GDP67"/>
    <mergeCell ref="GDQ67:GDR67"/>
    <mergeCell ref="GDS67:GDT67"/>
    <mergeCell ref="GDU67:GDV67"/>
    <mergeCell ref="GCY67:GCZ67"/>
    <mergeCell ref="GDA67:GDB67"/>
    <mergeCell ref="GDC67:GDD67"/>
    <mergeCell ref="GDE67:GDF67"/>
    <mergeCell ref="GDG67:GDH67"/>
    <mergeCell ref="GDI67:GDJ67"/>
    <mergeCell ref="GCM67:GCN67"/>
    <mergeCell ref="GCO67:GCP67"/>
    <mergeCell ref="GCQ67:GCR67"/>
    <mergeCell ref="GCS67:GCT67"/>
    <mergeCell ref="GCU67:GCV67"/>
    <mergeCell ref="GCW67:GCX67"/>
    <mergeCell ref="GCA67:GCB67"/>
    <mergeCell ref="GCC67:GCD67"/>
    <mergeCell ref="GCE67:GCF67"/>
    <mergeCell ref="GCG67:GCH67"/>
    <mergeCell ref="GCI67:GCJ67"/>
    <mergeCell ref="GCK67:GCL67"/>
    <mergeCell ref="GBO67:GBP67"/>
    <mergeCell ref="GBQ67:GBR67"/>
    <mergeCell ref="GBS67:GBT67"/>
    <mergeCell ref="GBU67:GBV67"/>
    <mergeCell ref="GBW67:GBX67"/>
    <mergeCell ref="GBY67:GBZ67"/>
    <mergeCell ref="GBC67:GBD67"/>
    <mergeCell ref="GBE67:GBF67"/>
    <mergeCell ref="GBG67:GBH67"/>
    <mergeCell ref="GBI67:GBJ67"/>
    <mergeCell ref="GBK67:GBL67"/>
    <mergeCell ref="GBM67:GBN67"/>
    <mergeCell ref="GAQ67:GAR67"/>
    <mergeCell ref="GAS67:GAT67"/>
    <mergeCell ref="GAU67:GAV67"/>
    <mergeCell ref="GAW67:GAX67"/>
    <mergeCell ref="GAY67:GAZ67"/>
    <mergeCell ref="GBA67:GBB67"/>
    <mergeCell ref="GAE67:GAF67"/>
    <mergeCell ref="GAG67:GAH67"/>
    <mergeCell ref="GAI67:GAJ67"/>
    <mergeCell ref="GAK67:GAL67"/>
    <mergeCell ref="GAM67:GAN67"/>
    <mergeCell ref="GAO67:GAP67"/>
    <mergeCell ref="FZS67:FZT67"/>
    <mergeCell ref="FZU67:FZV67"/>
    <mergeCell ref="FZW67:FZX67"/>
    <mergeCell ref="FZY67:FZZ67"/>
    <mergeCell ref="GAA67:GAB67"/>
    <mergeCell ref="GAC67:GAD67"/>
    <mergeCell ref="FZG67:FZH67"/>
    <mergeCell ref="FZI67:FZJ67"/>
    <mergeCell ref="FZK67:FZL67"/>
    <mergeCell ref="FZM67:FZN67"/>
    <mergeCell ref="FZO67:FZP67"/>
    <mergeCell ref="FZQ67:FZR67"/>
    <mergeCell ref="FYU67:FYV67"/>
    <mergeCell ref="FYW67:FYX67"/>
    <mergeCell ref="FYY67:FYZ67"/>
    <mergeCell ref="FZA67:FZB67"/>
    <mergeCell ref="FZC67:FZD67"/>
    <mergeCell ref="FZE67:FZF67"/>
    <mergeCell ref="FYI67:FYJ67"/>
    <mergeCell ref="FYK67:FYL67"/>
    <mergeCell ref="FYM67:FYN67"/>
    <mergeCell ref="FYO67:FYP67"/>
    <mergeCell ref="FYQ67:FYR67"/>
    <mergeCell ref="FYS67:FYT67"/>
    <mergeCell ref="FXW67:FXX67"/>
    <mergeCell ref="FXY67:FXZ67"/>
    <mergeCell ref="FYA67:FYB67"/>
    <mergeCell ref="FYC67:FYD67"/>
    <mergeCell ref="FYE67:FYF67"/>
    <mergeCell ref="FYG67:FYH67"/>
    <mergeCell ref="FXK67:FXL67"/>
    <mergeCell ref="FXM67:FXN67"/>
    <mergeCell ref="FXO67:FXP67"/>
    <mergeCell ref="FXQ67:FXR67"/>
    <mergeCell ref="FXS67:FXT67"/>
    <mergeCell ref="FXU67:FXV67"/>
    <mergeCell ref="FWY67:FWZ67"/>
    <mergeCell ref="FXA67:FXB67"/>
    <mergeCell ref="FXC67:FXD67"/>
    <mergeCell ref="FXE67:FXF67"/>
    <mergeCell ref="FXG67:FXH67"/>
    <mergeCell ref="FXI67:FXJ67"/>
    <mergeCell ref="FWM67:FWN67"/>
    <mergeCell ref="FWO67:FWP67"/>
    <mergeCell ref="FWQ67:FWR67"/>
    <mergeCell ref="FWS67:FWT67"/>
    <mergeCell ref="FWU67:FWV67"/>
    <mergeCell ref="FWW67:FWX67"/>
    <mergeCell ref="FWA67:FWB67"/>
    <mergeCell ref="FWC67:FWD67"/>
    <mergeCell ref="FWE67:FWF67"/>
    <mergeCell ref="FWG67:FWH67"/>
    <mergeCell ref="FWI67:FWJ67"/>
    <mergeCell ref="FWK67:FWL67"/>
    <mergeCell ref="FVO67:FVP67"/>
    <mergeCell ref="FVQ67:FVR67"/>
    <mergeCell ref="FVS67:FVT67"/>
    <mergeCell ref="FVU67:FVV67"/>
    <mergeCell ref="FVW67:FVX67"/>
    <mergeCell ref="FVY67:FVZ67"/>
    <mergeCell ref="FVC67:FVD67"/>
    <mergeCell ref="FVE67:FVF67"/>
    <mergeCell ref="FVG67:FVH67"/>
    <mergeCell ref="FVI67:FVJ67"/>
    <mergeCell ref="FVK67:FVL67"/>
    <mergeCell ref="FVM67:FVN67"/>
    <mergeCell ref="FUQ67:FUR67"/>
    <mergeCell ref="FUS67:FUT67"/>
    <mergeCell ref="FUU67:FUV67"/>
    <mergeCell ref="FUW67:FUX67"/>
    <mergeCell ref="FUY67:FUZ67"/>
    <mergeCell ref="FVA67:FVB67"/>
    <mergeCell ref="FUE67:FUF67"/>
    <mergeCell ref="FUG67:FUH67"/>
    <mergeCell ref="FUI67:FUJ67"/>
    <mergeCell ref="FUK67:FUL67"/>
    <mergeCell ref="FUM67:FUN67"/>
    <mergeCell ref="FUO67:FUP67"/>
    <mergeCell ref="FTS67:FTT67"/>
    <mergeCell ref="FTU67:FTV67"/>
    <mergeCell ref="FTW67:FTX67"/>
    <mergeCell ref="FTY67:FTZ67"/>
    <mergeCell ref="FUA67:FUB67"/>
    <mergeCell ref="FUC67:FUD67"/>
    <mergeCell ref="FTG67:FTH67"/>
    <mergeCell ref="FTI67:FTJ67"/>
    <mergeCell ref="FTK67:FTL67"/>
    <mergeCell ref="FTM67:FTN67"/>
    <mergeCell ref="FTO67:FTP67"/>
    <mergeCell ref="FTQ67:FTR67"/>
    <mergeCell ref="FSU67:FSV67"/>
    <mergeCell ref="FSW67:FSX67"/>
    <mergeCell ref="FSY67:FSZ67"/>
    <mergeCell ref="FTA67:FTB67"/>
    <mergeCell ref="FTC67:FTD67"/>
    <mergeCell ref="FTE67:FTF67"/>
    <mergeCell ref="FSI67:FSJ67"/>
    <mergeCell ref="FSK67:FSL67"/>
    <mergeCell ref="FSM67:FSN67"/>
    <mergeCell ref="FSO67:FSP67"/>
    <mergeCell ref="FSQ67:FSR67"/>
    <mergeCell ref="FSS67:FST67"/>
    <mergeCell ref="FRW67:FRX67"/>
    <mergeCell ref="FRY67:FRZ67"/>
    <mergeCell ref="FSA67:FSB67"/>
    <mergeCell ref="FSC67:FSD67"/>
    <mergeCell ref="FSE67:FSF67"/>
    <mergeCell ref="FSG67:FSH67"/>
    <mergeCell ref="FRK67:FRL67"/>
    <mergeCell ref="FRM67:FRN67"/>
    <mergeCell ref="FRO67:FRP67"/>
    <mergeCell ref="FRQ67:FRR67"/>
    <mergeCell ref="FRS67:FRT67"/>
    <mergeCell ref="FRU67:FRV67"/>
    <mergeCell ref="FQY67:FQZ67"/>
    <mergeCell ref="FRA67:FRB67"/>
    <mergeCell ref="FRC67:FRD67"/>
    <mergeCell ref="FRE67:FRF67"/>
    <mergeCell ref="FRG67:FRH67"/>
    <mergeCell ref="FRI67:FRJ67"/>
    <mergeCell ref="FQM67:FQN67"/>
    <mergeCell ref="FQO67:FQP67"/>
    <mergeCell ref="FQQ67:FQR67"/>
    <mergeCell ref="FQS67:FQT67"/>
    <mergeCell ref="FQU67:FQV67"/>
    <mergeCell ref="FQW67:FQX67"/>
    <mergeCell ref="FQA67:FQB67"/>
    <mergeCell ref="FQC67:FQD67"/>
    <mergeCell ref="FQE67:FQF67"/>
    <mergeCell ref="FQG67:FQH67"/>
    <mergeCell ref="FQI67:FQJ67"/>
    <mergeCell ref="FQK67:FQL67"/>
    <mergeCell ref="FPO67:FPP67"/>
    <mergeCell ref="FPQ67:FPR67"/>
    <mergeCell ref="FPS67:FPT67"/>
    <mergeCell ref="FPU67:FPV67"/>
    <mergeCell ref="FPW67:FPX67"/>
    <mergeCell ref="FPY67:FPZ67"/>
    <mergeCell ref="FPC67:FPD67"/>
    <mergeCell ref="FPE67:FPF67"/>
    <mergeCell ref="FPG67:FPH67"/>
    <mergeCell ref="FPI67:FPJ67"/>
    <mergeCell ref="FPK67:FPL67"/>
    <mergeCell ref="FPM67:FPN67"/>
    <mergeCell ref="FOQ67:FOR67"/>
    <mergeCell ref="FOS67:FOT67"/>
    <mergeCell ref="FOU67:FOV67"/>
    <mergeCell ref="FOW67:FOX67"/>
    <mergeCell ref="FOY67:FOZ67"/>
    <mergeCell ref="FPA67:FPB67"/>
    <mergeCell ref="FOE67:FOF67"/>
    <mergeCell ref="FOG67:FOH67"/>
    <mergeCell ref="FOI67:FOJ67"/>
    <mergeCell ref="FOK67:FOL67"/>
    <mergeCell ref="FOM67:FON67"/>
    <mergeCell ref="FOO67:FOP67"/>
    <mergeCell ref="FNS67:FNT67"/>
    <mergeCell ref="FNU67:FNV67"/>
    <mergeCell ref="FNW67:FNX67"/>
    <mergeCell ref="FNY67:FNZ67"/>
    <mergeCell ref="FOA67:FOB67"/>
    <mergeCell ref="FOC67:FOD67"/>
    <mergeCell ref="FNG67:FNH67"/>
    <mergeCell ref="FNI67:FNJ67"/>
    <mergeCell ref="FNK67:FNL67"/>
    <mergeCell ref="FNM67:FNN67"/>
    <mergeCell ref="FNO67:FNP67"/>
    <mergeCell ref="FNQ67:FNR67"/>
    <mergeCell ref="FMU67:FMV67"/>
    <mergeCell ref="FMW67:FMX67"/>
    <mergeCell ref="FMY67:FMZ67"/>
    <mergeCell ref="FNA67:FNB67"/>
    <mergeCell ref="FNC67:FND67"/>
    <mergeCell ref="FNE67:FNF67"/>
    <mergeCell ref="FMI67:FMJ67"/>
    <mergeCell ref="FMK67:FML67"/>
    <mergeCell ref="FMM67:FMN67"/>
    <mergeCell ref="FMO67:FMP67"/>
    <mergeCell ref="FMQ67:FMR67"/>
    <mergeCell ref="FMS67:FMT67"/>
    <mergeCell ref="FLW67:FLX67"/>
    <mergeCell ref="FLY67:FLZ67"/>
    <mergeCell ref="FMA67:FMB67"/>
    <mergeCell ref="FMC67:FMD67"/>
    <mergeCell ref="FME67:FMF67"/>
    <mergeCell ref="FMG67:FMH67"/>
    <mergeCell ref="FLK67:FLL67"/>
    <mergeCell ref="FLM67:FLN67"/>
    <mergeCell ref="FLO67:FLP67"/>
    <mergeCell ref="FLQ67:FLR67"/>
    <mergeCell ref="FLS67:FLT67"/>
    <mergeCell ref="FLU67:FLV67"/>
    <mergeCell ref="FKY67:FKZ67"/>
    <mergeCell ref="FLA67:FLB67"/>
    <mergeCell ref="FLC67:FLD67"/>
    <mergeCell ref="FLE67:FLF67"/>
    <mergeCell ref="FLG67:FLH67"/>
    <mergeCell ref="FLI67:FLJ67"/>
    <mergeCell ref="FKM67:FKN67"/>
    <mergeCell ref="FKO67:FKP67"/>
    <mergeCell ref="FKQ67:FKR67"/>
    <mergeCell ref="FKS67:FKT67"/>
    <mergeCell ref="FKU67:FKV67"/>
    <mergeCell ref="FKW67:FKX67"/>
    <mergeCell ref="FKA67:FKB67"/>
    <mergeCell ref="FKC67:FKD67"/>
    <mergeCell ref="FKE67:FKF67"/>
    <mergeCell ref="FKG67:FKH67"/>
    <mergeCell ref="FKI67:FKJ67"/>
    <mergeCell ref="FKK67:FKL67"/>
    <mergeCell ref="FJO67:FJP67"/>
    <mergeCell ref="FJQ67:FJR67"/>
    <mergeCell ref="FJS67:FJT67"/>
    <mergeCell ref="FJU67:FJV67"/>
    <mergeCell ref="FJW67:FJX67"/>
    <mergeCell ref="FJY67:FJZ67"/>
    <mergeCell ref="FJC67:FJD67"/>
    <mergeCell ref="FJE67:FJF67"/>
    <mergeCell ref="FJG67:FJH67"/>
    <mergeCell ref="FJI67:FJJ67"/>
    <mergeCell ref="FJK67:FJL67"/>
    <mergeCell ref="FJM67:FJN67"/>
    <mergeCell ref="FIQ67:FIR67"/>
    <mergeCell ref="FIS67:FIT67"/>
    <mergeCell ref="FIU67:FIV67"/>
    <mergeCell ref="FIW67:FIX67"/>
    <mergeCell ref="FIY67:FIZ67"/>
    <mergeCell ref="FJA67:FJB67"/>
    <mergeCell ref="FIE67:FIF67"/>
    <mergeCell ref="FIG67:FIH67"/>
    <mergeCell ref="FII67:FIJ67"/>
    <mergeCell ref="FIK67:FIL67"/>
    <mergeCell ref="FIM67:FIN67"/>
    <mergeCell ref="FIO67:FIP67"/>
    <mergeCell ref="FHS67:FHT67"/>
    <mergeCell ref="FHU67:FHV67"/>
    <mergeCell ref="FHW67:FHX67"/>
    <mergeCell ref="FHY67:FHZ67"/>
    <mergeCell ref="FIA67:FIB67"/>
    <mergeCell ref="FIC67:FID67"/>
    <mergeCell ref="FHG67:FHH67"/>
    <mergeCell ref="FHI67:FHJ67"/>
    <mergeCell ref="FHK67:FHL67"/>
    <mergeCell ref="FHM67:FHN67"/>
    <mergeCell ref="FHO67:FHP67"/>
    <mergeCell ref="FHQ67:FHR67"/>
    <mergeCell ref="FGU67:FGV67"/>
    <mergeCell ref="FGW67:FGX67"/>
    <mergeCell ref="FGY67:FGZ67"/>
    <mergeCell ref="FHA67:FHB67"/>
    <mergeCell ref="FHC67:FHD67"/>
    <mergeCell ref="FHE67:FHF67"/>
    <mergeCell ref="FGI67:FGJ67"/>
    <mergeCell ref="FGK67:FGL67"/>
    <mergeCell ref="FGM67:FGN67"/>
    <mergeCell ref="FGO67:FGP67"/>
    <mergeCell ref="FGQ67:FGR67"/>
    <mergeCell ref="FGS67:FGT67"/>
    <mergeCell ref="FFW67:FFX67"/>
    <mergeCell ref="FFY67:FFZ67"/>
    <mergeCell ref="FGA67:FGB67"/>
    <mergeCell ref="FGC67:FGD67"/>
    <mergeCell ref="FGE67:FGF67"/>
    <mergeCell ref="FGG67:FGH67"/>
    <mergeCell ref="FFK67:FFL67"/>
    <mergeCell ref="FFM67:FFN67"/>
    <mergeCell ref="FFO67:FFP67"/>
    <mergeCell ref="FFQ67:FFR67"/>
    <mergeCell ref="FFS67:FFT67"/>
    <mergeCell ref="FFU67:FFV67"/>
    <mergeCell ref="FEY67:FEZ67"/>
    <mergeCell ref="FFA67:FFB67"/>
    <mergeCell ref="FFC67:FFD67"/>
    <mergeCell ref="FFE67:FFF67"/>
    <mergeCell ref="FFG67:FFH67"/>
    <mergeCell ref="FFI67:FFJ67"/>
    <mergeCell ref="FEM67:FEN67"/>
    <mergeCell ref="FEO67:FEP67"/>
    <mergeCell ref="FEQ67:FER67"/>
    <mergeCell ref="FES67:FET67"/>
    <mergeCell ref="FEU67:FEV67"/>
    <mergeCell ref="FEW67:FEX67"/>
    <mergeCell ref="FEA67:FEB67"/>
    <mergeCell ref="FEC67:FED67"/>
    <mergeCell ref="FEE67:FEF67"/>
    <mergeCell ref="FEG67:FEH67"/>
    <mergeCell ref="FEI67:FEJ67"/>
    <mergeCell ref="FEK67:FEL67"/>
    <mergeCell ref="FDO67:FDP67"/>
    <mergeCell ref="FDQ67:FDR67"/>
    <mergeCell ref="FDS67:FDT67"/>
    <mergeCell ref="FDU67:FDV67"/>
    <mergeCell ref="FDW67:FDX67"/>
    <mergeCell ref="FDY67:FDZ67"/>
    <mergeCell ref="FDC67:FDD67"/>
    <mergeCell ref="FDE67:FDF67"/>
    <mergeCell ref="FDG67:FDH67"/>
    <mergeCell ref="FDI67:FDJ67"/>
    <mergeCell ref="FDK67:FDL67"/>
    <mergeCell ref="FDM67:FDN67"/>
    <mergeCell ref="FCQ67:FCR67"/>
    <mergeCell ref="FCS67:FCT67"/>
    <mergeCell ref="FCU67:FCV67"/>
    <mergeCell ref="FCW67:FCX67"/>
    <mergeCell ref="FCY67:FCZ67"/>
    <mergeCell ref="FDA67:FDB67"/>
    <mergeCell ref="FCE67:FCF67"/>
    <mergeCell ref="FCG67:FCH67"/>
    <mergeCell ref="FCI67:FCJ67"/>
    <mergeCell ref="FCK67:FCL67"/>
    <mergeCell ref="FCM67:FCN67"/>
    <mergeCell ref="FCO67:FCP67"/>
    <mergeCell ref="FBS67:FBT67"/>
    <mergeCell ref="FBU67:FBV67"/>
    <mergeCell ref="FBW67:FBX67"/>
    <mergeCell ref="FBY67:FBZ67"/>
    <mergeCell ref="FCA67:FCB67"/>
    <mergeCell ref="FCC67:FCD67"/>
    <mergeCell ref="FBG67:FBH67"/>
    <mergeCell ref="FBI67:FBJ67"/>
    <mergeCell ref="FBK67:FBL67"/>
    <mergeCell ref="FBM67:FBN67"/>
    <mergeCell ref="FBO67:FBP67"/>
    <mergeCell ref="FBQ67:FBR67"/>
    <mergeCell ref="FAU67:FAV67"/>
    <mergeCell ref="FAW67:FAX67"/>
    <mergeCell ref="FAY67:FAZ67"/>
    <mergeCell ref="FBA67:FBB67"/>
    <mergeCell ref="FBC67:FBD67"/>
    <mergeCell ref="FBE67:FBF67"/>
    <mergeCell ref="FAI67:FAJ67"/>
    <mergeCell ref="FAK67:FAL67"/>
    <mergeCell ref="FAM67:FAN67"/>
    <mergeCell ref="FAO67:FAP67"/>
    <mergeCell ref="FAQ67:FAR67"/>
    <mergeCell ref="FAS67:FAT67"/>
    <mergeCell ref="EZW67:EZX67"/>
    <mergeCell ref="EZY67:EZZ67"/>
    <mergeCell ref="FAA67:FAB67"/>
    <mergeCell ref="FAC67:FAD67"/>
    <mergeCell ref="FAE67:FAF67"/>
    <mergeCell ref="FAG67:FAH67"/>
    <mergeCell ref="EZK67:EZL67"/>
    <mergeCell ref="EZM67:EZN67"/>
    <mergeCell ref="EZO67:EZP67"/>
    <mergeCell ref="EZQ67:EZR67"/>
    <mergeCell ref="EZS67:EZT67"/>
    <mergeCell ref="EZU67:EZV67"/>
    <mergeCell ref="EYY67:EYZ67"/>
    <mergeCell ref="EZA67:EZB67"/>
    <mergeCell ref="EZC67:EZD67"/>
    <mergeCell ref="EZE67:EZF67"/>
    <mergeCell ref="EZG67:EZH67"/>
    <mergeCell ref="EZI67:EZJ67"/>
    <mergeCell ref="EYM67:EYN67"/>
    <mergeCell ref="EYO67:EYP67"/>
    <mergeCell ref="EYQ67:EYR67"/>
    <mergeCell ref="EYS67:EYT67"/>
    <mergeCell ref="EYU67:EYV67"/>
    <mergeCell ref="EYW67:EYX67"/>
    <mergeCell ref="EYB67:EYC67"/>
    <mergeCell ref="EYD67:EYE67"/>
    <mergeCell ref="EYF67:EYG67"/>
    <mergeCell ref="EYI67:EYJ67"/>
    <mergeCell ref="EYK67:EYL67"/>
    <mergeCell ref="EXP67:EXQ67"/>
    <mergeCell ref="EXR67:EXS67"/>
    <mergeCell ref="EXT67:EXU67"/>
    <mergeCell ref="EXV67:EXW67"/>
    <mergeCell ref="EXX67:EXY67"/>
    <mergeCell ref="EXZ67:EYA67"/>
    <mergeCell ref="EXD67:EXE67"/>
    <mergeCell ref="EXF67:EXG67"/>
    <mergeCell ref="EXH67:EXI67"/>
    <mergeCell ref="EXJ67:EXK67"/>
    <mergeCell ref="EXL67:EXM67"/>
    <mergeCell ref="EXN67:EXO67"/>
    <mergeCell ref="EWR67:EWS67"/>
    <mergeCell ref="EWT67:EWU67"/>
    <mergeCell ref="EWV67:EWW67"/>
    <mergeCell ref="EWX67:EWY67"/>
    <mergeCell ref="EWZ67:EXA67"/>
    <mergeCell ref="EXB67:EXC67"/>
    <mergeCell ref="EWF67:EWG67"/>
    <mergeCell ref="EWH67:EWI67"/>
    <mergeCell ref="EWJ67:EWK67"/>
    <mergeCell ref="EWL67:EWM67"/>
    <mergeCell ref="EWN67:EWO67"/>
    <mergeCell ref="EWP67:EWQ67"/>
    <mergeCell ref="EVT67:EVU67"/>
    <mergeCell ref="EVV67:EVW67"/>
    <mergeCell ref="EVX67:EVY67"/>
    <mergeCell ref="EVZ67:EWA67"/>
    <mergeCell ref="EWB67:EWC67"/>
    <mergeCell ref="EWD67:EWE67"/>
    <mergeCell ref="EVH67:EVI67"/>
    <mergeCell ref="EVJ67:EVK67"/>
    <mergeCell ref="EVL67:EVM67"/>
    <mergeCell ref="EVN67:EVO67"/>
    <mergeCell ref="EVP67:EVQ67"/>
    <mergeCell ref="EVR67:EVS67"/>
    <mergeCell ref="EUV67:EUW67"/>
    <mergeCell ref="EUX67:EUY67"/>
    <mergeCell ref="EUZ67:EVA67"/>
    <mergeCell ref="EVB67:EVC67"/>
    <mergeCell ref="EVD67:EVE67"/>
    <mergeCell ref="EVF67:EVG67"/>
    <mergeCell ref="EUJ67:EUK67"/>
    <mergeCell ref="EUL67:EUM67"/>
    <mergeCell ref="EUN67:EUO67"/>
    <mergeCell ref="EUP67:EUQ67"/>
    <mergeCell ref="EUR67:EUS67"/>
    <mergeCell ref="EUT67:EUU67"/>
    <mergeCell ref="ETX67:ETY67"/>
    <mergeCell ref="ETZ67:EUA67"/>
    <mergeCell ref="EUB67:EUC67"/>
    <mergeCell ref="EUD67:EUE67"/>
    <mergeCell ref="EUF67:EUG67"/>
    <mergeCell ref="EUH67:EUI67"/>
    <mergeCell ref="ETL67:ETM67"/>
    <mergeCell ref="ETN67:ETO67"/>
    <mergeCell ref="ETP67:ETQ67"/>
    <mergeCell ref="ETR67:ETS67"/>
    <mergeCell ref="ETT67:ETU67"/>
    <mergeCell ref="ETV67:ETW67"/>
    <mergeCell ref="ESZ67:ETA67"/>
    <mergeCell ref="ETB67:ETC67"/>
    <mergeCell ref="ETD67:ETE67"/>
    <mergeCell ref="ETF67:ETG67"/>
    <mergeCell ref="ETH67:ETI67"/>
    <mergeCell ref="ETJ67:ETK67"/>
    <mergeCell ref="ESN67:ESO67"/>
    <mergeCell ref="ESP67:ESQ67"/>
    <mergeCell ref="ESR67:ESS67"/>
    <mergeCell ref="EST67:ESU67"/>
    <mergeCell ref="ESV67:ESW67"/>
    <mergeCell ref="ESX67:ESY67"/>
    <mergeCell ref="ESB67:ESC67"/>
    <mergeCell ref="ESD67:ESE67"/>
    <mergeCell ref="ESF67:ESG67"/>
    <mergeCell ref="ESH67:ESI67"/>
    <mergeCell ref="ESJ67:ESK67"/>
    <mergeCell ref="ESL67:ESM67"/>
    <mergeCell ref="ERP67:ERQ67"/>
    <mergeCell ref="ERR67:ERS67"/>
    <mergeCell ref="ERT67:ERU67"/>
    <mergeCell ref="ERV67:ERW67"/>
    <mergeCell ref="ERX67:ERY67"/>
    <mergeCell ref="ERZ67:ESA67"/>
    <mergeCell ref="ERD67:ERE67"/>
    <mergeCell ref="ERF67:ERG67"/>
    <mergeCell ref="ERH67:ERI67"/>
    <mergeCell ref="ERJ67:ERK67"/>
    <mergeCell ref="ERL67:ERM67"/>
    <mergeCell ref="ERN67:ERO67"/>
    <mergeCell ref="EQR67:EQS67"/>
    <mergeCell ref="EQT67:EQU67"/>
    <mergeCell ref="EQV67:EQW67"/>
    <mergeCell ref="EQX67:EQY67"/>
    <mergeCell ref="EQZ67:ERA67"/>
    <mergeCell ref="ERB67:ERC67"/>
    <mergeCell ref="EQF67:EQG67"/>
    <mergeCell ref="EQH67:EQI67"/>
    <mergeCell ref="EQJ67:EQK67"/>
    <mergeCell ref="EQL67:EQM67"/>
    <mergeCell ref="EQN67:EQO67"/>
    <mergeCell ref="EQP67:EQQ67"/>
    <mergeCell ref="EPT67:EPU67"/>
    <mergeCell ref="EPV67:EPW67"/>
    <mergeCell ref="EPX67:EPY67"/>
    <mergeCell ref="EPZ67:EQA67"/>
    <mergeCell ref="EQB67:EQC67"/>
    <mergeCell ref="EQD67:EQE67"/>
    <mergeCell ref="EPH67:EPI67"/>
    <mergeCell ref="EPJ67:EPK67"/>
    <mergeCell ref="EPL67:EPM67"/>
    <mergeCell ref="EPN67:EPO67"/>
    <mergeCell ref="EPP67:EPQ67"/>
    <mergeCell ref="EPR67:EPS67"/>
    <mergeCell ref="EOV67:EOW67"/>
    <mergeCell ref="EOX67:EOY67"/>
    <mergeCell ref="EOZ67:EPA67"/>
    <mergeCell ref="EPB67:EPC67"/>
    <mergeCell ref="EPD67:EPE67"/>
    <mergeCell ref="EPF67:EPG67"/>
    <mergeCell ref="EOJ67:EOK67"/>
    <mergeCell ref="EOL67:EOM67"/>
    <mergeCell ref="EON67:EOO67"/>
    <mergeCell ref="EOP67:EOQ67"/>
    <mergeCell ref="EOR67:EOS67"/>
    <mergeCell ref="EOT67:EOU67"/>
    <mergeCell ref="ENX67:ENY67"/>
    <mergeCell ref="ENZ67:EOA67"/>
    <mergeCell ref="EOB67:EOC67"/>
    <mergeCell ref="EOD67:EOE67"/>
    <mergeCell ref="EOF67:EOG67"/>
    <mergeCell ref="EOH67:EOI67"/>
    <mergeCell ref="ENL67:ENM67"/>
    <mergeCell ref="ENN67:ENO67"/>
    <mergeCell ref="ENP67:ENQ67"/>
    <mergeCell ref="ENR67:ENS67"/>
    <mergeCell ref="ENT67:ENU67"/>
    <mergeCell ref="ENV67:ENW67"/>
    <mergeCell ref="EMZ67:ENA67"/>
    <mergeCell ref="ENB67:ENC67"/>
    <mergeCell ref="END67:ENE67"/>
    <mergeCell ref="ENF67:ENG67"/>
    <mergeCell ref="ENH67:ENI67"/>
    <mergeCell ref="ENJ67:ENK67"/>
    <mergeCell ref="EMN67:EMO67"/>
    <mergeCell ref="EMP67:EMQ67"/>
    <mergeCell ref="EMR67:EMS67"/>
    <mergeCell ref="EMT67:EMU67"/>
    <mergeCell ref="EMV67:EMW67"/>
    <mergeCell ref="EMX67:EMY67"/>
    <mergeCell ref="EMB67:EMC67"/>
    <mergeCell ref="EMD67:EME67"/>
    <mergeCell ref="EMF67:EMG67"/>
    <mergeCell ref="EMH67:EMI67"/>
    <mergeCell ref="EMJ67:EMK67"/>
    <mergeCell ref="EML67:EMM67"/>
    <mergeCell ref="ELP67:ELQ67"/>
    <mergeCell ref="ELR67:ELS67"/>
    <mergeCell ref="ELT67:ELU67"/>
    <mergeCell ref="ELV67:ELW67"/>
    <mergeCell ref="ELX67:ELY67"/>
    <mergeCell ref="ELZ67:EMA67"/>
    <mergeCell ref="ELD67:ELE67"/>
    <mergeCell ref="ELF67:ELG67"/>
    <mergeCell ref="ELH67:ELI67"/>
    <mergeCell ref="ELJ67:ELK67"/>
    <mergeCell ref="ELL67:ELM67"/>
    <mergeCell ref="ELN67:ELO67"/>
    <mergeCell ref="EKR67:EKS67"/>
    <mergeCell ref="EKT67:EKU67"/>
    <mergeCell ref="EKV67:EKW67"/>
    <mergeCell ref="EKX67:EKY67"/>
    <mergeCell ref="EKZ67:ELA67"/>
    <mergeCell ref="ELB67:ELC67"/>
    <mergeCell ref="EKF67:EKG67"/>
    <mergeCell ref="EKH67:EKI67"/>
    <mergeCell ref="EKJ67:EKK67"/>
    <mergeCell ref="EKL67:EKM67"/>
    <mergeCell ref="EKN67:EKO67"/>
    <mergeCell ref="EKP67:EKQ67"/>
    <mergeCell ref="EJT67:EJU67"/>
    <mergeCell ref="EJV67:EJW67"/>
    <mergeCell ref="EJX67:EJY67"/>
    <mergeCell ref="EJZ67:EKA67"/>
    <mergeCell ref="EKB67:EKC67"/>
    <mergeCell ref="EKD67:EKE67"/>
    <mergeCell ref="EJH67:EJI67"/>
    <mergeCell ref="EJJ67:EJK67"/>
    <mergeCell ref="EJL67:EJM67"/>
    <mergeCell ref="EJN67:EJO67"/>
    <mergeCell ref="EJP67:EJQ67"/>
    <mergeCell ref="EJR67:EJS67"/>
    <mergeCell ref="EIV67:EIW67"/>
    <mergeCell ref="EIX67:EIY67"/>
    <mergeCell ref="EIZ67:EJA67"/>
    <mergeCell ref="EJB67:EJC67"/>
    <mergeCell ref="EJD67:EJE67"/>
    <mergeCell ref="EJF67:EJG67"/>
    <mergeCell ref="EIJ67:EIK67"/>
    <mergeCell ref="EIL67:EIM67"/>
    <mergeCell ref="EIN67:EIO67"/>
    <mergeCell ref="EIP67:EIQ67"/>
    <mergeCell ref="EIR67:EIS67"/>
    <mergeCell ref="EIT67:EIU67"/>
    <mergeCell ref="EHX67:EHY67"/>
    <mergeCell ref="EHZ67:EIA67"/>
    <mergeCell ref="EIB67:EIC67"/>
    <mergeCell ref="EID67:EIE67"/>
    <mergeCell ref="EIF67:EIG67"/>
    <mergeCell ref="EIH67:EII67"/>
    <mergeCell ref="EHL67:EHM67"/>
    <mergeCell ref="EHN67:EHO67"/>
    <mergeCell ref="EHP67:EHQ67"/>
    <mergeCell ref="EHR67:EHS67"/>
    <mergeCell ref="EHT67:EHU67"/>
    <mergeCell ref="EHV67:EHW67"/>
    <mergeCell ref="EGZ67:EHA67"/>
    <mergeCell ref="EHB67:EHC67"/>
    <mergeCell ref="EHD67:EHE67"/>
    <mergeCell ref="EHF67:EHG67"/>
    <mergeCell ref="EHH67:EHI67"/>
    <mergeCell ref="EHJ67:EHK67"/>
    <mergeCell ref="EGN67:EGO67"/>
    <mergeCell ref="EGP67:EGQ67"/>
    <mergeCell ref="EGR67:EGS67"/>
    <mergeCell ref="EGT67:EGU67"/>
    <mergeCell ref="EGV67:EGW67"/>
    <mergeCell ref="EGX67:EGY67"/>
    <mergeCell ref="EGB67:EGC67"/>
    <mergeCell ref="EGD67:EGE67"/>
    <mergeCell ref="EGF67:EGG67"/>
    <mergeCell ref="EGH67:EGI67"/>
    <mergeCell ref="EGJ67:EGK67"/>
    <mergeCell ref="EGL67:EGM67"/>
    <mergeCell ref="EFP67:EFQ67"/>
    <mergeCell ref="EFR67:EFS67"/>
    <mergeCell ref="EFT67:EFU67"/>
    <mergeCell ref="EFV67:EFW67"/>
    <mergeCell ref="EFX67:EFY67"/>
    <mergeCell ref="EFZ67:EGA67"/>
    <mergeCell ref="EFD67:EFE67"/>
    <mergeCell ref="EFF67:EFG67"/>
    <mergeCell ref="EFH67:EFI67"/>
    <mergeCell ref="EFJ67:EFK67"/>
    <mergeCell ref="EFL67:EFM67"/>
    <mergeCell ref="EFN67:EFO67"/>
    <mergeCell ref="EER67:EES67"/>
    <mergeCell ref="EET67:EEU67"/>
    <mergeCell ref="EEV67:EEW67"/>
    <mergeCell ref="EEX67:EEY67"/>
    <mergeCell ref="EEZ67:EFA67"/>
    <mergeCell ref="EFB67:EFC67"/>
    <mergeCell ref="EEF67:EEG67"/>
    <mergeCell ref="EEH67:EEI67"/>
    <mergeCell ref="EEJ67:EEK67"/>
    <mergeCell ref="EEL67:EEM67"/>
    <mergeCell ref="EEN67:EEO67"/>
    <mergeCell ref="EEP67:EEQ67"/>
    <mergeCell ref="EDT67:EDU67"/>
    <mergeCell ref="EDV67:EDW67"/>
    <mergeCell ref="EDX67:EDY67"/>
    <mergeCell ref="EDZ67:EEA67"/>
    <mergeCell ref="EEB67:EEC67"/>
    <mergeCell ref="EED67:EEE67"/>
    <mergeCell ref="EDH67:EDI67"/>
    <mergeCell ref="EDJ67:EDK67"/>
    <mergeCell ref="EDL67:EDM67"/>
    <mergeCell ref="EDN67:EDO67"/>
    <mergeCell ref="EDP67:EDQ67"/>
    <mergeCell ref="EDR67:EDS67"/>
    <mergeCell ref="ECV67:ECW67"/>
    <mergeCell ref="ECX67:ECY67"/>
    <mergeCell ref="ECZ67:EDA67"/>
    <mergeCell ref="EDB67:EDC67"/>
    <mergeCell ref="EDD67:EDE67"/>
    <mergeCell ref="EDF67:EDG67"/>
    <mergeCell ref="ECJ67:ECK67"/>
    <mergeCell ref="ECL67:ECM67"/>
    <mergeCell ref="ECN67:ECO67"/>
    <mergeCell ref="ECP67:ECQ67"/>
    <mergeCell ref="ECR67:ECS67"/>
    <mergeCell ref="ECT67:ECU67"/>
    <mergeCell ref="EBX67:EBY67"/>
    <mergeCell ref="EBZ67:ECA67"/>
    <mergeCell ref="ECB67:ECC67"/>
    <mergeCell ref="ECD67:ECE67"/>
    <mergeCell ref="ECF67:ECG67"/>
    <mergeCell ref="ECH67:ECI67"/>
    <mergeCell ref="EBL67:EBM67"/>
    <mergeCell ref="EBN67:EBO67"/>
    <mergeCell ref="EBP67:EBQ67"/>
    <mergeCell ref="EBR67:EBS67"/>
    <mergeCell ref="EBT67:EBU67"/>
    <mergeCell ref="EBV67:EBW67"/>
    <mergeCell ref="EAZ67:EBA67"/>
    <mergeCell ref="EBB67:EBC67"/>
    <mergeCell ref="EBD67:EBE67"/>
    <mergeCell ref="EBF67:EBG67"/>
    <mergeCell ref="EBH67:EBI67"/>
    <mergeCell ref="EBJ67:EBK67"/>
    <mergeCell ref="EAN67:EAO67"/>
    <mergeCell ref="EAP67:EAQ67"/>
    <mergeCell ref="EAR67:EAS67"/>
    <mergeCell ref="EAT67:EAU67"/>
    <mergeCell ref="EAV67:EAW67"/>
    <mergeCell ref="EAX67:EAY67"/>
    <mergeCell ref="EAB67:EAC67"/>
    <mergeCell ref="EAD67:EAE67"/>
    <mergeCell ref="EAF67:EAG67"/>
    <mergeCell ref="EAH67:EAI67"/>
    <mergeCell ref="EAJ67:EAK67"/>
    <mergeCell ref="EAL67:EAM67"/>
    <mergeCell ref="DZP67:DZQ67"/>
    <mergeCell ref="DZR67:DZS67"/>
    <mergeCell ref="DZT67:DZU67"/>
    <mergeCell ref="DZV67:DZW67"/>
    <mergeCell ref="DZX67:DZY67"/>
    <mergeCell ref="DZZ67:EAA67"/>
    <mergeCell ref="DZD67:DZE67"/>
    <mergeCell ref="DZF67:DZG67"/>
    <mergeCell ref="DZH67:DZI67"/>
    <mergeCell ref="DZJ67:DZK67"/>
    <mergeCell ref="DZL67:DZM67"/>
    <mergeCell ref="DZN67:DZO67"/>
    <mergeCell ref="DYR67:DYS67"/>
    <mergeCell ref="DYT67:DYU67"/>
    <mergeCell ref="DYV67:DYW67"/>
    <mergeCell ref="DYX67:DYY67"/>
    <mergeCell ref="DYZ67:DZA67"/>
    <mergeCell ref="DZB67:DZC67"/>
    <mergeCell ref="DYF67:DYG67"/>
    <mergeCell ref="DYH67:DYI67"/>
    <mergeCell ref="DYJ67:DYK67"/>
    <mergeCell ref="DYL67:DYM67"/>
    <mergeCell ref="DYN67:DYO67"/>
    <mergeCell ref="DYP67:DYQ67"/>
    <mergeCell ref="DXT67:DXU67"/>
    <mergeCell ref="DXV67:DXW67"/>
    <mergeCell ref="DXX67:DXY67"/>
    <mergeCell ref="DXZ67:DYA67"/>
    <mergeCell ref="DYB67:DYC67"/>
    <mergeCell ref="DYD67:DYE67"/>
    <mergeCell ref="DXH67:DXI67"/>
    <mergeCell ref="DXJ67:DXK67"/>
    <mergeCell ref="DXL67:DXM67"/>
    <mergeCell ref="DXN67:DXO67"/>
    <mergeCell ref="DXP67:DXQ67"/>
    <mergeCell ref="DXR67:DXS67"/>
    <mergeCell ref="DWV67:DWW67"/>
    <mergeCell ref="DWX67:DWY67"/>
    <mergeCell ref="DWZ67:DXA67"/>
    <mergeCell ref="DXB67:DXC67"/>
    <mergeCell ref="DXD67:DXE67"/>
    <mergeCell ref="DXF67:DXG67"/>
    <mergeCell ref="DWJ67:DWK67"/>
    <mergeCell ref="DWL67:DWM67"/>
    <mergeCell ref="DWN67:DWO67"/>
    <mergeCell ref="DWP67:DWQ67"/>
    <mergeCell ref="DWR67:DWS67"/>
    <mergeCell ref="DWT67:DWU67"/>
    <mergeCell ref="DVX67:DVY67"/>
    <mergeCell ref="DVZ67:DWA67"/>
    <mergeCell ref="DWB67:DWC67"/>
    <mergeCell ref="DWD67:DWE67"/>
    <mergeCell ref="DWF67:DWG67"/>
    <mergeCell ref="DWH67:DWI67"/>
    <mergeCell ref="DVL67:DVM67"/>
    <mergeCell ref="DVN67:DVO67"/>
    <mergeCell ref="DVP67:DVQ67"/>
    <mergeCell ref="DVR67:DVS67"/>
    <mergeCell ref="DVT67:DVU67"/>
    <mergeCell ref="DVV67:DVW67"/>
    <mergeCell ref="DUZ67:DVA67"/>
    <mergeCell ref="DVB67:DVC67"/>
    <mergeCell ref="DVD67:DVE67"/>
    <mergeCell ref="DVF67:DVG67"/>
    <mergeCell ref="DVH67:DVI67"/>
    <mergeCell ref="DVJ67:DVK67"/>
    <mergeCell ref="DUN67:DUO67"/>
    <mergeCell ref="DUP67:DUQ67"/>
    <mergeCell ref="DUR67:DUS67"/>
    <mergeCell ref="DUT67:DUU67"/>
    <mergeCell ref="DUV67:DUW67"/>
    <mergeCell ref="DUX67:DUY67"/>
    <mergeCell ref="DUB67:DUC67"/>
    <mergeCell ref="DUD67:DUE67"/>
    <mergeCell ref="DUF67:DUG67"/>
    <mergeCell ref="DUH67:DUI67"/>
    <mergeCell ref="DUJ67:DUK67"/>
    <mergeCell ref="DUL67:DUM67"/>
    <mergeCell ref="DTP67:DTQ67"/>
    <mergeCell ref="DTR67:DTS67"/>
    <mergeCell ref="DTT67:DTU67"/>
    <mergeCell ref="DTV67:DTW67"/>
    <mergeCell ref="DTX67:DTY67"/>
    <mergeCell ref="DTZ67:DUA67"/>
    <mergeCell ref="DTD67:DTE67"/>
    <mergeCell ref="DTF67:DTG67"/>
    <mergeCell ref="DTH67:DTI67"/>
    <mergeCell ref="DTJ67:DTK67"/>
    <mergeCell ref="DTL67:DTM67"/>
    <mergeCell ref="DTN67:DTO67"/>
    <mergeCell ref="DSR67:DSS67"/>
    <mergeCell ref="DST67:DSU67"/>
    <mergeCell ref="DSV67:DSW67"/>
    <mergeCell ref="DSX67:DSY67"/>
    <mergeCell ref="DSZ67:DTA67"/>
    <mergeCell ref="DTB67:DTC67"/>
    <mergeCell ref="DSF67:DSG67"/>
    <mergeCell ref="DSH67:DSI67"/>
    <mergeCell ref="DSJ67:DSK67"/>
    <mergeCell ref="DSL67:DSM67"/>
    <mergeCell ref="DSN67:DSO67"/>
    <mergeCell ref="DSP67:DSQ67"/>
    <mergeCell ref="DRT67:DRU67"/>
    <mergeCell ref="DRV67:DRW67"/>
    <mergeCell ref="DRX67:DRY67"/>
    <mergeCell ref="DRZ67:DSA67"/>
    <mergeCell ref="DSB67:DSC67"/>
    <mergeCell ref="DSD67:DSE67"/>
    <mergeCell ref="DRH67:DRI67"/>
    <mergeCell ref="DRJ67:DRK67"/>
    <mergeCell ref="DRL67:DRM67"/>
    <mergeCell ref="DRN67:DRO67"/>
    <mergeCell ref="DRP67:DRQ67"/>
    <mergeCell ref="DRR67:DRS67"/>
    <mergeCell ref="DQV67:DQW67"/>
    <mergeCell ref="DQX67:DQY67"/>
    <mergeCell ref="DQZ67:DRA67"/>
    <mergeCell ref="DRB67:DRC67"/>
    <mergeCell ref="DRD67:DRE67"/>
    <mergeCell ref="DRF67:DRG67"/>
    <mergeCell ref="DQJ67:DQK67"/>
    <mergeCell ref="DQL67:DQM67"/>
    <mergeCell ref="DQN67:DQO67"/>
    <mergeCell ref="DQP67:DQQ67"/>
    <mergeCell ref="DQR67:DQS67"/>
    <mergeCell ref="DQT67:DQU67"/>
    <mergeCell ref="DPX67:DPY67"/>
    <mergeCell ref="DPZ67:DQA67"/>
    <mergeCell ref="DQB67:DQC67"/>
    <mergeCell ref="DQD67:DQE67"/>
    <mergeCell ref="DQF67:DQG67"/>
    <mergeCell ref="DQH67:DQI67"/>
    <mergeCell ref="DPL67:DPM67"/>
    <mergeCell ref="DPN67:DPO67"/>
    <mergeCell ref="DPP67:DPQ67"/>
    <mergeCell ref="DPR67:DPS67"/>
    <mergeCell ref="DPT67:DPU67"/>
    <mergeCell ref="DPV67:DPW67"/>
    <mergeCell ref="DOZ67:DPA67"/>
    <mergeCell ref="DPB67:DPC67"/>
    <mergeCell ref="DPD67:DPE67"/>
    <mergeCell ref="DPF67:DPG67"/>
    <mergeCell ref="DPH67:DPI67"/>
    <mergeCell ref="DPJ67:DPK67"/>
    <mergeCell ref="DON67:DOO67"/>
    <mergeCell ref="DOP67:DOQ67"/>
    <mergeCell ref="DOR67:DOS67"/>
    <mergeCell ref="DOT67:DOU67"/>
    <mergeCell ref="DOV67:DOW67"/>
    <mergeCell ref="DOX67:DOY67"/>
    <mergeCell ref="DOB67:DOC67"/>
    <mergeCell ref="DOD67:DOE67"/>
    <mergeCell ref="DOF67:DOG67"/>
    <mergeCell ref="DOH67:DOI67"/>
    <mergeCell ref="DOJ67:DOK67"/>
    <mergeCell ref="DOL67:DOM67"/>
    <mergeCell ref="DNP67:DNQ67"/>
    <mergeCell ref="DNR67:DNS67"/>
    <mergeCell ref="DNT67:DNU67"/>
    <mergeCell ref="DNV67:DNW67"/>
    <mergeCell ref="DNX67:DNY67"/>
    <mergeCell ref="DNZ67:DOA67"/>
    <mergeCell ref="DND67:DNE67"/>
    <mergeCell ref="DNF67:DNG67"/>
    <mergeCell ref="DNH67:DNI67"/>
    <mergeCell ref="DNJ67:DNK67"/>
    <mergeCell ref="DNL67:DNM67"/>
    <mergeCell ref="DNN67:DNO67"/>
    <mergeCell ref="DMR67:DMS67"/>
    <mergeCell ref="DMT67:DMU67"/>
    <mergeCell ref="DMV67:DMW67"/>
    <mergeCell ref="DMX67:DMY67"/>
    <mergeCell ref="DMZ67:DNA67"/>
    <mergeCell ref="DNB67:DNC67"/>
    <mergeCell ref="DMF67:DMG67"/>
    <mergeCell ref="DMH67:DMI67"/>
    <mergeCell ref="DMJ67:DMK67"/>
    <mergeCell ref="DML67:DMM67"/>
    <mergeCell ref="DMN67:DMO67"/>
    <mergeCell ref="DMP67:DMQ67"/>
    <mergeCell ref="DLT67:DLU67"/>
    <mergeCell ref="DLV67:DLW67"/>
    <mergeCell ref="DLX67:DLY67"/>
    <mergeCell ref="DLZ67:DMA67"/>
    <mergeCell ref="DMB67:DMC67"/>
    <mergeCell ref="DMD67:DME67"/>
    <mergeCell ref="DLH67:DLI67"/>
    <mergeCell ref="DLJ67:DLK67"/>
    <mergeCell ref="DLL67:DLM67"/>
    <mergeCell ref="DLN67:DLO67"/>
    <mergeCell ref="DLP67:DLQ67"/>
    <mergeCell ref="DLR67:DLS67"/>
    <mergeCell ref="DKV67:DKW67"/>
    <mergeCell ref="DKX67:DKY67"/>
    <mergeCell ref="DKZ67:DLA67"/>
    <mergeCell ref="DLB67:DLC67"/>
    <mergeCell ref="DLD67:DLE67"/>
    <mergeCell ref="DLF67:DLG67"/>
    <mergeCell ref="DKJ67:DKK67"/>
    <mergeCell ref="DKL67:DKM67"/>
    <mergeCell ref="DKN67:DKO67"/>
    <mergeCell ref="DKP67:DKQ67"/>
    <mergeCell ref="DKR67:DKS67"/>
    <mergeCell ref="DKT67:DKU67"/>
    <mergeCell ref="DJX67:DJY67"/>
    <mergeCell ref="DJZ67:DKA67"/>
    <mergeCell ref="DKB67:DKC67"/>
    <mergeCell ref="DKD67:DKE67"/>
    <mergeCell ref="DKF67:DKG67"/>
    <mergeCell ref="DKH67:DKI67"/>
    <mergeCell ref="DJL67:DJM67"/>
    <mergeCell ref="DJN67:DJO67"/>
    <mergeCell ref="DJP67:DJQ67"/>
    <mergeCell ref="DJR67:DJS67"/>
    <mergeCell ref="DJT67:DJU67"/>
    <mergeCell ref="DJV67:DJW67"/>
    <mergeCell ref="DIZ67:DJA67"/>
    <mergeCell ref="DJB67:DJC67"/>
    <mergeCell ref="DJD67:DJE67"/>
    <mergeCell ref="DJF67:DJG67"/>
    <mergeCell ref="DJH67:DJI67"/>
    <mergeCell ref="DJJ67:DJK67"/>
    <mergeCell ref="DIN67:DIO67"/>
    <mergeCell ref="DIP67:DIQ67"/>
    <mergeCell ref="DIR67:DIS67"/>
    <mergeCell ref="DIT67:DIU67"/>
    <mergeCell ref="DIV67:DIW67"/>
    <mergeCell ref="DIX67:DIY67"/>
    <mergeCell ref="DIB67:DIC67"/>
    <mergeCell ref="DID67:DIE67"/>
    <mergeCell ref="DIF67:DIG67"/>
    <mergeCell ref="DIH67:DII67"/>
    <mergeCell ref="DIJ67:DIK67"/>
    <mergeCell ref="DIL67:DIM67"/>
    <mergeCell ref="DHP67:DHQ67"/>
    <mergeCell ref="DHR67:DHS67"/>
    <mergeCell ref="DHT67:DHU67"/>
    <mergeCell ref="DHV67:DHW67"/>
    <mergeCell ref="DHX67:DHY67"/>
    <mergeCell ref="DHZ67:DIA67"/>
    <mergeCell ref="DHD67:DHE67"/>
    <mergeCell ref="DHF67:DHG67"/>
    <mergeCell ref="DHH67:DHI67"/>
    <mergeCell ref="DHJ67:DHK67"/>
    <mergeCell ref="DHL67:DHM67"/>
    <mergeCell ref="DHN67:DHO67"/>
    <mergeCell ref="DGR67:DGS67"/>
    <mergeCell ref="DGT67:DGU67"/>
    <mergeCell ref="DGV67:DGW67"/>
    <mergeCell ref="DGX67:DGY67"/>
    <mergeCell ref="DGZ67:DHA67"/>
    <mergeCell ref="DHB67:DHC67"/>
    <mergeCell ref="DGF67:DGG67"/>
    <mergeCell ref="DGH67:DGI67"/>
    <mergeCell ref="DGJ67:DGK67"/>
    <mergeCell ref="DGL67:DGM67"/>
    <mergeCell ref="DGN67:DGO67"/>
    <mergeCell ref="DGP67:DGQ67"/>
    <mergeCell ref="DFT67:DFU67"/>
    <mergeCell ref="DFV67:DFW67"/>
    <mergeCell ref="DFX67:DFY67"/>
    <mergeCell ref="DFZ67:DGA67"/>
    <mergeCell ref="DGB67:DGC67"/>
    <mergeCell ref="DGD67:DGE67"/>
    <mergeCell ref="DFH67:DFI67"/>
    <mergeCell ref="DFJ67:DFK67"/>
    <mergeCell ref="DFL67:DFM67"/>
    <mergeCell ref="DFN67:DFO67"/>
    <mergeCell ref="DFP67:DFQ67"/>
    <mergeCell ref="DFR67:DFS67"/>
    <mergeCell ref="DEV67:DEW67"/>
    <mergeCell ref="DEX67:DEY67"/>
    <mergeCell ref="DEZ67:DFA67"/>
    <mergeCell ref="DFB67:DFC67"/>
    <mergeCell ref="DFD67:DFE67"/>
    <mergeCell ref="DFF67:DFG67"/>
    <mergeCell ref="DEJ67:DEK67"/>
    <mergeCell ref="DEL67:DEM67"/>
    <mergeCell ref="DEN67:DEO67"/>
    <mergeCell ref="DEP67:DEQ67"/>
    <mergeCell ref="DER67:DES67"/>
    <mergeCell ref="DET67:DEU67"/>
    <mergeCell ref="DDX67:DDY67"/>
    <mergeCell ref="DDZ67:DEA67"/>
    <mergeCell ref="DEB67:DEC67"/>
    <mergeCell ref="DED67:DEE67"/>
    <mergeCell ref="DEF67:DEG67"/>
    <mergeCell ref="DEH67:DEI67"/>
    <mergeCell ref="DDL67:DDM67"/>
    <mergeCell ref="DDN67:DDO67"/>
    <mergeCell ref="DDP67:DDQ67"/>
    <mergeCell ref="DDR67:DDS67"/>
    <mergeCell ref="DDT67:DDU67"/>
    <mergeCell ref="DDV67:DDW67"/>
    <mergeCell ref="DCZ67:DDA67"/>
    <mergeCell ref="DDB67:DDC67"/>
    <mergeCell ref="DDD67:DDE67"/>
    <mergeCell ref="DDF67:DDG67"/>
    <mergeCell ref="DDH67:DDI67"/>
    <mergeCell ref="DDJ67:DDK67"/>
    <mergeCell ref="DCN67:DCO67"/>
    <mergeCell ref="DCP67:DCQ67"/>
    <mergeCell ref="DCR67:DCS67"/>
    <mergeCell ref="DCT67:DCU67"/>
    <mergeCell ref="DCV67:DCW67"/>
    <mergeCell ref="DCX67:DCY67"/>
    <mergeCell ref="DCB67:DCC67"/>
    <mergeCell ref="DCD67:DCE67"/>
    <mergeCell ref="DCF67:DCG67"/>
    <mergeCell ref="DCH67:DCI67"/>
    <mergeCell ref="DCJ67:DCK67"/>
    <mergeCell ref="DCL67:DCM67"/>
    <mergeCell ref="DBP67:DBQ67"/>
    <mergeCell ref="DBR67:DBS67"/>
    <mergeCell ref="DBT67:DBU67"/>
    <mergeCell ref="DBV67:DBW67"/>
    <mergeCell ref="DBX67:DBY67"/>
    <mergeCell ref="DBZ67:DCA67"/>
    <mergeCell ref="DBD67:DBE67"/>
    <mergeCell ref="DBF67:DBG67"/>
    <mergeCell ref="DBH67:DBI67"/>
    <mergeCell ref="DBJ67:DBK67"/>
    <mergeCell ref="DBL67:DBM67"/>
    <mergeCell ref="DBN67:DBO67"/>
    <mergeCell ref="DAR67:DAS67"/>
    <mergeCell ref="DAT67:DAU67"/>
    <mergeCell ref="DAV67:DAW67"/>
    <mergeCell ref="DAX67:DAY67"/>
    <mergeCell ref="DAZ67:DBA67"/>
    <mergeCell ref="DBB67:DBC67"/>
    <mergeCell ref="DAF67:DAG67"/>
    <mergeCell ref="DAH67:DAI67"/>
    <mergeCell ref="DAJ67:DAK67"/>
    <mergeCell ref="DAL67:DAM67"/>
    <mergeCell ref="DAN67:DAO67"/>
    <mergeCell ref="DAP67:DAQ67"/>
    <mergeCell ref="CZT67:CZU67"/>
    <mergeCell ref="CZV67:CZW67"/>
    <mergeCell ref="CZX67:CZY67"/>
    <mergeCell ref="CZZ67:DAA67"/>
    <mergeCell ref="DAB67:DAC67"/>
    <mergeCell ref="DAD67:DAE67"/>
    <mergeCell ref="CZH67:CZI67"/>
    <mergeCell ref="CZJ67:CZK67"/>
    <mergeCell ref="CZL67:CZM67"/>
    <mergeCell ref="CZN67:CZO67"/>
    <mergeCell ref="CZP67:CZQ67"/>
    <mergeCell ref="CZR67:CZS67"/>
    <mergeCell ref="CYV67:CYW67"/>
    <mergeCell ref="CYX67:CYY67"/>
    <mergeCell ref="CYZ67:CZA67"/>
    <mergeCell ref="CZB67:CZC67"/>
    <mergeCell ref="CZD67:CZE67"/>
    <mergeCell ref="CZF67:CZG67"/>
    <mergeCell ref="CYJ67:CYK67"/>
    <mergeCell ref="CYL67:CYM67"/>
    <mergeCell ref="CYN67:CYO67"/>
    <mergeCell ref="CYP67:CYQ67"/>
    <mergeCell ref="CYR67:CYS67"/>
    <mergeCell ref="CYT67:CYU67"/>
    <mergeCell ref="CXX67:CXY67"/>
    <mergeCell ref="CXZ67:CYA67"/>
    <mergeCell ref="CYB67:CYC67"/>
    <mergeCell ref="CYD67:CYE67"/>
    <mergeCell ref="CYF67:CYG67"/>
    <mergeCell ref="CYH67:CYI67"/>
    <mergeCell ref="CXL67:CXM67"/>
    <mergeCell ref="CXN67:CXO67"/>
    <mergeCell ref="CXP67:CXQ67"/>
    <mergeCell ref="CXR67:CXS67"/>
    <mergeCell ref="CXT67:CXU67"/>
    <mergeCell ref="CXV67:CXW67"/>
    <mergeCell ref="CWZ67:CXA67"/>
    <mergeCell ref="CXB67:CXC67"/>
    <mergeCell ref="CXD67:CXE67"/>
    <mergeCell ref="CXF67:CXG67"/>
    <mergeCell ref="CXH67:CXI67"/>
    <mergeCell ref="CXJ67:CXK67"/>
    <mergeCell ref="CWN67:CWO67"/>
    <mergeCell ref="CWP67:CWQ67"/>
    <mergeCell ref="CWR67:CWS67"/>
    <mergeCell ref="CWT67:CWU67"/>
    <mergeCell ref="CWV67:CWW67"/>
    <mergeCell ref="CWX67:CWY67"/>
    <mergeCell ref="CWB67:CWC67"/>
    <mergeCell ref="CWD67:CWE67"/>
    <mergeCell ref="CWF67:CWG67"/>
    <mergeCell ref="CWH67:CWI67"/>
    <mergeCell ref="CWJ67:CWK67"/>
    <mergeCell ref="CWL67:CWM67"/>
    <mergeCell ref="CVP67:CVQ67"/>
    <mergeCell ref="CVR67:CVS67"/>
    <mergeCell ref="CVT67:CVU67"/>
    <mergeCell ref="CVV67:CVW67"/>
    <mergeCell ref="CVX67:CVY67"/>
    <mergeCell ref="CVZ67:CWA67"/>
    <mergeCell ref="CVD67:CVE67"/>
    <mergeCell ref="CVF67:CVG67"/>
    <mergeCell ref="CVH67:CVI67"/>
    <mergeCell ref="CVJ67:CVK67"/>
    <mergeCell ref="CVL67:CVM67"/>
    <mergeCell ref="CVN67:CVO67"/>
    <mergeCell ref="CUR67:CUS67"/>
    <mergeCell ref="CUT67:CUU67"/>
    <mergeCell ref="CUV67:CUW67"/>
    <mergeCell ref="CUX67:CUY67"/>
    <mergeCell ref="CUZ67:CVA67"/>
    <mergeCell ref="CVB67:CVC67"/>
    <mergeCell ref="CUF67:CUG67"/>
    <mergeCell ref="CUH67:CUI67"/>
    <mergeCell ref="CUJ67:CUK67"/>
    <mergeCell ref="CUL67:CUM67"/>
    <mergeCell ref="CUN67:CUO67"/>
    <mergeCell ref="CUP67:CUQ67"/>
    <mergeCell ref="CTT67:CTU67"/>
    <mergeCell ref="CTV67:CTW67"/>
    <mergeCell ref="CTX67:CTY67"/>
    <mergeCell ref="CTZ67:CUA67"/>
    <mergeCell ref="CUB67:CUC67"/>
    <mergeCell ref="CUD67:CUE67"/>
    <mergeCell ref="CTH67:CTI67"/>
    <mergeCell ref="CTJ67:CTK67"/>
    <mergeCell ref="CTL67:CTM67"/>
    <mergeCell ref="CTN67:CTO67"/>
    <mergeCell ref="CTP67:CTQ67"/>
    <mergeCell ref="CTR67:CTS67"/>
    <mergeCell ref="CSV67:CSW67"/>
    <mergeCell ref="CSX67:CSY67"/>
    <mergeCell ref="CSZ67:CTA67"/>
    <mergeCell ref="CTB67:CTC67"/>
    <mergeCell ref="CTD67:CTE67"/>
    <mergeCell ref="CTF67:CTG67"/>
    <mergeCell ref="CSJ67:CSK67"/>
    <mergeCell ref="CSL67:CSM67"/>
    <mergeCell ref="CSN67:CSO67"/>
    <mergeCell ref="CSP67:CSQ67"/>
    <mergeCell ref="CSR67:CSS67"/>
    <mergeCell ref="CST67:CSU67"/>
    <mergeCell ref="CRX67:CRY67"/>
    <mergeCell ref="CRZ67:CSA67"/>
    <mergeCell ref="CSB67:CSC67"/>
    <mergeCell ref="CSD67:CSE67"/>
    <mergeCell ref="CSF67:CSG67"/>
    <mergeCell ref="CSH67:CSI67"/>
    <mergeCell ref="CRL67:CRM67"/>
    <mergeCell ref="CRN67:CRO67"/>
    <mergeCell ref="CRP67:CRQ67"/>
    <mergeCell ref="CRR67:CRS67"/>
    <mergeCell ref="CRT67:CRU67"/>
    <mergeCell ref="CRV67:CRW67"/>
    <mergeCell ref="CQZ67:CRA67"/>
    <mergeCell ref="CRB67:CRC67"/>
    <mergeCell ref="CRD67:CRE67"/>
    <mergeCell ref="CRF67:CRG67"/>
    <mergeCell ref="CRH67:CRI67"/>
    <mergeCell ref="CRJ67:CRK67"/>
    <mergeCell ref="CQN67:CQO67"/>
    <mergeCell ref="CQP67:CQQ67"/>
    <mergeCell ref="CQR67:CQS67"/>
    <mergeCell ref="CQT67:CQU67"/>
    <mergeCell ref="CQV67:CQW67"/>
    <mergeCell ref="CQX67:CQY67"/>
    <mergeCell ref="CQB67:CQC67"/>
    <mergeCell ref="CQD67:CQE67"/>
    <mergeCell ref="CQF67:CQG67"/>
    <mergeCell ref="CQH67:CQI67"/>
    <mergeCell ref="CQJ67:CQK67"/>
    <mergeCell ref="CQL67:CQM67"/>
    <mergeCell ref="CPP67:CPQ67"/>
    <mergeCell ref="CPR67:CPS67"/>
    <mergeCell ref="CPT67:CPU67"/>
    <mergeCell ref="CPV67:CPW67"/>
    <mergeCell ref="CPX67:CPY67"/>
    <mergeCell ref="CPZ67:CQA67"/>
    <mergeCell ref="CPD67:CPE67"/>
    <mergeCell ref="CPF67:CPG67"/>
    <mergeCell ref="CPH67:CPI67"/>
    <mergeCell ref="CPJ67:CPK67"/>
    <mergeCell ref="CPL67:CPM67"/>
    <mergeCell ref="CPN67:CPO67"/>
    <mergeCell ref="COR67:COS67"/>
    <mergeCell ref="COT67:COU67"/>
    <mergeCell ref="COV67:COW67"/>
    <mergeCell ref="COX67:COY67"/>
    <mergeCell ref="COZ67:CPA67"/>
    <mergeCell ref="CPB67:CPC67"/>
    <mergeCell ref="COF67:COG67"/>
    <mergeCell ref="COH67:COI67"/>
    <mergeCell ref="COJ67:COK67"/>
    <mergeCell ref="COL67:COM67"/>
    <mergeCell ref="CON67:COO67"/>
    <mergeCell ref="COP67:COQ67"/>
    <mergeCell ref="CNT67:CNU67"/>
    <mergeCell ref="CNV67:CNW67"/>
    <mergeCell ref="CNX67:CNY67"/>
    <mergeCell ref="CNZ67:COA67"/>
    <mergeCell ref="COB67:COC67"/>
    <mergeCell ref="COD67:COE67"/>
    <mergeCell ref="CNH67:CNI67"/>
    <mergeCell ref="CNJ67:CNK67"/>
    <mergeCell ref="CNL67:CNM67"/>
    <mergeCell ref="CNN67:CNO67"/>
    <mergeCell ref="CNP67:CNQ67"/>
    <mergeCell ref="CNR67:CNS67"/>
    <mergeCell ref="CMV67:CMW67"/>
    <mergeCell ref="CMX67:CMY67"/>
    <mergeCell ref="CMZ67:CNA67"/>
    <mergeCell ref="CNB67:CNC67"/>
    <mergeCell ref="CND67:CNE67"/>
    <mergeCell ref="CNF67:CNG67"/>
    <mergeCell ref="CMJ67:CMK67"/>
    <mergeCell ref="CML67:CMM67"/>
    <mergeCell ref="CMN67:CMO67"/>
    <mergeCell ref="CMP67:CMQ67"/>
    <mergeCell ref="CMR67:CMS67"/>
    <mergeCell ref="CMT67:CMU67"/>
    <mergeCell ref="CLX67:CLY67"/>
    <mergeCell ref="CLZ67:CMA67"/>
    <mergeCell ref="CMB67:CMC67"/>
    <mergeCell ref="CMD67:CME67"/>
    <mergeCell ref="CMF67:CMG67"/>
    <mergeCell ref="CMH67:CMI67"/>
    <mergeCell ref="CLL67:CLM67"/>
    <mergeCell ref="CLN67:CLO67"/>
    <mergeCell ref="CLP67:CLQ67"/>
    <mergeCell ref="CLR67:CLS67"/>
    <mergeCell ref="CLT67:CLU67"/>
    <mergeCell ref="CLV67:CLW67"/>
    <mergeCell ref="CKZ67:CLA67"/>
    <mergeCell ref="CLB67:CLC67"/>
    <mergeCell ref="CLD67:CLE67"/>
    <mergeCell ref="CLF67:CLG67"/>
    <mergeCell ref="CLH67:CLI67"/>
    <mergeCell ref="CLJ67:CLK67"/>
    <mergeCell ref="CKN67:CKO67"/>
    <mergeCell ref="CKP67:CKQ67"/>
    <mergeCell ref="CKR67:CKS67"/>
    <mergeCell ref="CKT67:CKU67"/>
    <mergeCell ref="CKV67:CKW67"/>
    <mergeCell ref="CKX67:CKY67"/>
    <mergeCell ref="CKB67:CKC67"/>
    <mergeCell ref="CKD67:CKE67"/>
    <mergeCell ref="CKF67:CKG67"/>
    <mergeCell ref="CKH67:CKI67"/>
    <mergeCell ref="CKJ67:CKK67"/>
    <mergeCell ref="CKL67:CKM67"/>
    <mergeCell ref="CJP67:CJQ67"/>
    <mergeCell ref="CJR67:CJS67"/>
    <mergeCell ref="CJT67:CJU67"/>
    <mergeCell ref="CJV67:CJW67"/>
    <mergeCell ref="CJX67:CJY67"/>
    <mergeCell ref="CJZ67:CKA67"/>
    <mergeCell ref="CJD67:CJE67"/>
    <mergeCell ref="CJF67:CJG67"/>
    <mergeCell ref="CJH67:CJI67"/>
    <mergeCell ref="CJJ67:CJK67"/>
    <mergeCell ref="CJL67:CJM67"/>
    <mergeCell ref="CJN67:CJO67"/>
    <mergeCell ref="CIR67:CIS67"/>
    <mergeCell ref="CIT67:CIU67"/>
    <mergeCell ref="CIV67:CIW67"/>
    <mergeCell ref="CIX67:CIY67"/>
    <mergeCell ref="CIZ67:CJA67"/>
    <mergeCell ref="CJB67:CJC67"/>
    <mergeCell ref="CIF67:CIG67"/>
    <mergeCell ref="CIH67:CII67"/>
    <mergeCell ref="CIJ67:CIK67"/>
    <mergeCell ref="CIL67:CIM67"/>
    <mergeCell ref="CIN67:CIO67"/>
    <mergeCell ref="CIP67:CIQ67"/>
    <mergeCell ref="CHT67:CHU67"/>
    <mergeCell ref="CHV67:CHW67"/>
    <mergeCell ref="CHX67:CHY67"/>
    <mergeCell ref="CHZ67:CIA67"/>
    <mergeCell ref="CIB67:CIC67"/>
    <mergeCell ref="CID67:CIE67"/>
    <mergeCell ref="CHH67:CHI67"/>
    <mergeCell ref="CHJ67:CHK67"/>
    <mergeCell ref="CHL67:CHM67"/>
    <mergeCell ref="CHN67:CHO67"/>
    <mergeCell ref="CHP67:CHQ67"/>
    <mergeCell ref="CHR67:CHS67"/>
    <mergeCell ref="CGV67:CGW67"/>
    <mergeCell ref="CGX67:CGY67"/>
    <mergeCell ref="CGZ67:CHA67"/>
    <mergeCell ref="CHB67:CHC67"/>
    <mergeCell ref="CHD67:CHE67"/>
    <mergeCell ref="CHF67:CHG67"/>
    <mergeCell ref="CGJ67:CGK67"/>
    <mergeCell ref="CGL67:CGM67"/>
    <mergeCell ref="CGN67:CGO67"/>
    <mergeCell ref="CGP67:CGQ67"/>
    <mergeCell ref="CGR67:CGS67"/>
    <mergeCell ref="CGT67:CGU67"/>
    <mergeCell ref="CFX67:CFY67"/>
    <mergeCell ref="CFZ67:CGA67"/>
    <mergeCell ref="CGB67:CGC67"/>
    <mergeCell ref="CGD67:CGE67"/>
    <mergeCell ref="CGF67:CGG67"/>
    <mergeCell ref="CGH67:CGI67"/>
    <mergeCell ref="CFL67:CFM67"/>
    <mergeCell ref="CFN67:CFO67"/>
    <mergeCell ref="CFP67:CFQ67"/>
    <mergeCell ref="CFR67:CFS67"/>
    <mergeCell ref="CFT67:CFU67"/>
    <mergeCell ref="CFV67:CFW67"/>
    <mergeCell ref="CEZ67:CFA67"/>
    <mergeCell ref="CFB67:CFC67"/>
    <mergeCell ref="CFD67:CFE67"/>
    <mergeCell ref="CFF67:CFG67"/>
    <mergeCell ref="CFH67:CFI67"/>
    <mergeCell ref="CFJ67:CFK67"/>
    <mergeCell ref="CEN67:CEO67"/>
    <mergeCell ref="CEP67:CEQ67"/>
    <mergeCell ref="CER67:CES67"/>
    <mergeCell ref="CET67:CEU67"/>
    <mergeCell ref="CEV67:CEW67"/>
    <mergeCell ref="CEX67:CEY67"/>
    <mergeCell ref="CEB67:CEC67"/>
    <mergeCell ref="CED67:CEE67"/>
    <mergeCell ref="CEF67:CEG67"/>
    <mergeCell ref="CEH67:CEI67"/>
    <mergeCell ref="CEJ67:CEK67"/>
    <mergeCell ref="CEL67:CEM67"/>
    <mergeCell ref="CDP67:CDQ67"/>
    <mergeCell ref="CDR67:CDS67"/>
    <mergeCell ref="CDT67:CDU67"/>
    <mergeCell ref="CDV67:CDW67"/>
    <mergeCell ref="CDX67:CDY67"/>
    <mergeCell ref="CDZ67:CEA67"/>
    <mergeCell ref="CDD67:CDE67"/>
    <mergeCell ref="CDF67:CDG67"/>
    <mergeCell ref="CDH67:CDI67"/>
    <mergeCell ref="CDJ67:CDK67"/>
    <mergeCell ref="CDL67:CDM67"/>
    <mergeCell ref="CDN67:CDO67"/>
    <mergeCell ref="CCR67:CCS67"/>
    <mergeCell ref="CCT67:CCU67"/>
    <mergeCell ref="CCV67:CCW67"/>
    <mergeCell ref="CCX67:CCY67"/>
    <mergeCell ref="CCZ67:CDA67"/>
    <mergeCell ref="CDB67:CDC67"/>
    <mergeCell ref="CCF67:CCG67"/>
    <mergeCell ref="CCH67:CCI67"/>
    <mergeCell ref="CCJ67:CCK67"/>
    <mergeCell ref="CCL67:CCM67"/>
    <mergeCell ref="CCN67:CCO67"/>
    <mergeCell ref="CCP67:CCQ67"/>
    <mergeCell ref="CBT67:CBU67"/>
    <mergeCell ref="CBV67:CBW67"/>
    <mergeCell ref="CBX67:CBY67"/>
    <mergeCell ref="CBZ67:CCA67"/>
    <mergeCell ref="CCB67:CCC67"/>
    <mergeCell ref="CCD67:CCE67"/>
    <mergeCell ref="CBH67:CBI67"/>
    <mergeCell ref="CBJ67:CBK67"/>
    <mergeCell ref="CBL67:CBM67"/>
    <mergeCell ref="CBN67:CBO67"/>
    <mergeCell ref="CBP67:CBQ67"/>
    <mergeCell ref="CBR67:CBS67"/>
    <mergeCell ref="CAV67:CAW67"/>
    <mergeCell ref="CAX67:CAY67"/>
    <mergeCell ref="CAZ67:CBA67"/>
    <mergeCell ref="CBB67:CBC67"/>
    <mergeCell ref="CBD67:CBE67"/>
    <mergeCell ref="CBF67:CBG67"/>
    <mergeCell ref="CAJ67:CAK67"/>
    <mergeCell ref="CAL67:CAM67"/>
    <mergeCell ref="CAN67:CAO67"/>
    <mergeCell ref="CAP67:CAQ67"/>
    <mergeCell ref="CAR67:CAS67"/>
    <mergeCell ref="CAT67:CAU67"/>
    <mergeCell ref="BZX67:BZY67"/>
    <mergeCell ref="BZZ67:CAA67"/>
    <mergeCell ref="CAB67:CAC67"/>
    <mergeCell ref="CAD67:CAE67"/>
    <mergeCell ref="CAF67:CAG67"/>
    <mergeCell ref="CAH67:CAI67"/>
    <mergeCell ref="BZL67:BZM67"/>
    <mergeCell ref="BZN67:BZO67"/>
    <mergeCell ref="BZP67:BZQ67"/>
    <mergeCell ref="BZR67:BZS67"/>
    <mergeCell ref="BZT67:BZU67"/>
    <mergeCell ref="BZV67:BZW67"/>
    <mergeCell ref="BYZ67:BZA67"/>
    <mergeCell ref="BZB67:BZC67"/>
    <mergeCell ref="BZD67:BZE67"/>
    <mergeCell ref="BZF67:BZG67"/>
    <mergeCell ref="BZH67:BZI67"/>
    <mergeCell ref="BZJ67:BZK67"/>
    <mergeCell ref="BYN67:BYO67"/>
    <mergeCell ref="BYP67:BYQ67"/>
    <mergeCell ref="BYR67:BYS67"/>
    <mergeCell ref="BYT67:BYU67"/>
    <mergeCell ref="BYV67:BYW67"/>
    <mergeCell ref="BYX67:BYY67"/>
    <mergeCell ref="BYB67:BYC67"/>
    <mergeCell ref="BYD67:BYE67"/>
    <mergeCell ref="BYF67:BYG67"/>
    <mergeCell ref="BYH67:BYI67"/>
    <mergeCell ref="BYJ67:BYK67"/>
    <mergeCell ref="BYL67:BYM67"/>
    <mergeCell ref="BXP67:BXQ67"/>
    <mergeCell ref="BXR67:BXS67"/>
    <mergeCell ref="BXT67:BXU67"/>
    <mergeCell ref="BXV67:BXW67"/>
    <mergeCell ref="BXX67:BXY67"/>
    <mergeCell ref="BXZ67:BYA67"/>
    <mergeCell ref="BXD67:BXE67"/>
    <mergeCell ref="BXF67:BXG67"/>
    <mergeCell ref="BXH67:BXI67"/>
    <mergeCell ref="BXJ67:BXK67"/>
    <mergeCell ref="BXL67:BXM67"/>
    <mergeCell ref="BXN67:BXO67"/>
    <mergeCell ref="BWR67:BWS67"/>
    <mergeCell ref="BWT67:BWU67"/>
    <mergeCell ref="BWV67:BWW67"/>
    <mergeCell ref="BWX67:BWY67"/>
    <mergeCell ref="BWZ67:BXA67"/>
    <mergeCell ref="BXB67:BXC67"/>
    <mergeCell ref="BWF67:BWG67"/>
    <mergeCell ref="BWH67:BWI67"/>
    <mergeCell ref="BWJ67:BWK67"/>
    <mergeCell ref="BWL67:BWM67"/>
    <mergeCell ref="BWN67:BWO67"/>
    <mergeCell ref="BWP67:BWQ67"/>
    <mergeCell ref="BVT67:BVU67"/>
    <mergeCell ref="BVV67:BVW67"/>
    <mergeCell ref="BVX67:BVY67"/>
    <mergeCell ref="BVZ67:BWA67"/>
    <mergeCell ref="BWB67:BWC67"/>
    <mergeCell ref="BWD67:BWE67"/>
    <mergeCell ref="BVH67:BVI67"/>
    <mergeCell ref="BVJ67:BVK67"/>
    <mergeCell ref="BVL67:BVM67"/>
    <mergeCell ref="BVN67:BVO67"/>
    <mergeCell ref="BVP67:BVQ67"/>
    <mergeCell ref="BVR67:BVS67"/>
    <mergeCell ref="BUV67:BUW67"/>
    <mergeCell ref="BUX67:BUY67"/>
    <mergeCell ref="BUZ67:BVA67"/>
    <mergeCell ref="BVB67:BVC67"/>
    <mergeCell ref="BVD67:BVE67"/>
    <mergeCell ref="BVF67:BVG67"/>
    <mergeCell ref="BUJ67:BUK67"/>
    <mergeCell ref="BUL67:BUM67"/>
    <mergeCell ref="BUN67:BUO67"/>
    <mergeCell ref="BUP67:BUQ67"/>
    <mergeCell ref="BUR67:BUS67"/>
    <mergeCell ref="BUT67:BUU67"/>
    <mergeCell ref="BTX67:BTY67"/>
    <mergeCell ref="BTZ67:BUA67"/>
    <mergeCell ref="BUB67:BUC67"/>
    <mergeCell ref="BUD67:BUE67"/>
    <mergeCell ref="BUF67:BUG67"/>
    <mergeCell ref="BUH67:BUI67"/>
    <mergeCell ref="BTL67:BTM67"/>
    <mergeCell ref="BTN67:BTO67"/>
    <mergeCell ref="BTP67:BTQ67"/>
    <mergeCell ref="BTR67:BTS67"/>
    <mergeCell ref="BTT67:BTU67"/>
    <mergeCell ref="BTV67:BTW67"/>
    <mergeCell ref="BSZ67:BTA67"/>
    <mergeCell ref="BTB67:BTC67"/>
    <mergeCell ref="BTD67:BTE67"/>
    <mergeCell ref="BTF67:BTG67"/>
    <mergeCell ref="BTH67:BTI67"/>
    <mergeCell ref="BTJ67:BTK67"/>
    <mergeCell ref="BSN67:BSO67"/>
    <mergeCell ref="BSP67:BSQ67"/>
    <mergeCell ref="BSR67:BSS67"/>
    <mergeCell ref="BST67:BSU67"/>
    <mergeCell ref="BSV67:BSW67"/>
    <mergeCell ref="BSX67:BSY67"/>
    <mergeCell ref="BSB67:BSC67"/>
    <mergeCell ref="BSD67:BSE67"/>
    <mergeCell ref="BSF67:BSG67"/>
    <mergeCell ref="BSH67:BSI67"/>
    <mergeCell ref="BSJ67:BSK67"/>
    <mergeCell ref="BSL67:BSM67"/>
    <mergeCell ref="BRP67:BRQ67"/>
    <mergeCell ref="BRR67:BRS67"/>
    <mergeCell ref="BRT67:BRU67"/>
    <mergeCell ref="BRV67:BRW67"/>
    <mergeCell ref="BRX67:BRY67"/>
    <mergeCell ref="BRZ67:BSA67"/>
    <mergeCell ref="BRD67:BRE67"/>
    <mergeCell ref="BRF67:BRG67"/>
    <mergeCell ref="BRH67:BRI67"/>
    <mergeCell ref="BRJ67:BRK67"/>
    <mergeCell ref="BRL67:BRM67"/>
    <mergeCell ref="BRN67:BRO67"/>
    <mergeCell ref="BQR67:BQS67"/>
    <mergeCell ref="BQT67:BQU67"/>
    <mergeCell ref="BQV67:BQW67"/>
    <mergeCell ref="BQX67:BQY67"/>
    <mergeCell ref="BQZ67:BRA67"/>
    <mergeCell ref="BRB67:BRC67"/>
    <mergeCell ref="BQF67:BQG67"/>
    <mergeCell ref="BQH67:BQI67"/>
    <mergeCell ref="BQJ67:BQK67"/>
    <mergeCell ref="BQL67:BQM67"/>
    <mergeCell ref="BQN67:BQO67"/>
    <mergeCell ref="BQP67:BQQ67"/>
    <mergeCell ref="BPT67:BPU67"/>
    <mergeCell ref="BPV67:BPW67"/>
    <mergeCell ref="BPX67:BPY67"/>
    <mergeCell ref="BPZ67:BQA67"/>
    <mergeCell ref="BQB67:BQC67"/>
    <mergeCell ref="BQD67:BQE67"/>
    <mergeCell ref="BPH67:BPI67"/>
    <mergeCell ref="BPJ67:BPK67"/>
    <mergeCell ref="BPL67:BPM67"/>
    <mergeCell ref="BPN67:BPO67"/>
    <mergeCell ref="BPP67:BPQ67"/>
    <mergeCell ref="BPR67:BPS67"/>
    <mergeCell ref="BOV67:BOW67"/>
    <mergeCell ref="BOX67:BOY67"/>
    <mergeCell ref="BOZ67:BPA67"/>
    <mergeCell ref="BPB67:BPC67"/>
    <mergeCell ref="BPD67:BPE67"/>
    <mergeCell ref="BPF67:BPG67"/>
    <mergeCell ref="BOJ67:BOK67"/>
    <mergeCell ref="BOL67:BOM67"/>
    <mergeCell ref="BON67:BOO67"/>
    <mergeCell ref="BOP67:BOQ67"/>
    <mergeCell ref="BOR67:BOS67"/>
    <mergeCell ref="BOT67:BOU67"/>
    <mergeCell ref="BNX67:BNY67"/>
    <mergeCell ref="BNZ67:BOA67"/>
    <mergeCell ref="BOB67:BOC67"/>
    <mergeCell ref="BOD67:BOE67"/>
    <mergeCell ref="BOF67:BOG67"/>
    <mergeCell ref="BOH67:BOI67"/>
    <mergeCell ref="BNL67:BNM67"/>
    <mergeCell ref="BNN67:BNO67"/>
    <mergeCell ref="BNP67:BNQ67"/>
    <mergeCell ref="BNR67:BNS67"/>
    <mergeCell ref="BNT67:BNU67"/>
    <mergeCell ref="BNV67:BNW67"/>
    <mergeCell ref="BMZ67:BNA67"/>
    <mergeCell ref="BNB67:BNC67"/>
    <mergeCell ref="BND67:BNE67"/>
    <mergeCell ref="BNF67:BNG67"/>
    <mergeCell ref="BNH67:BNI67"/>
    <mergeCell ref="BNJ67:BNK67"/>
    <mergeCell ref="BMN67:BMO67"/>
    <mergeCell ref="BMP67:BMQ67"/>
    <mergeCell ref="BMR67:BMS67"/>
    <mergeCell ref="BMT67:BMU67"/>
    <mergeCell ref="BMV67:BMW67"/>
    <mergeCell ref="BMX67:BMY67"/>
    <mergeCell ref="BMB67:BMC67"/>
    <mergeCell ref="BMD67:BME67"/>
    <mergeCell ref="BMF67:BMG67"/>
    <mergeCell ref="BMH67:BMI67"/>
    <mergeCell ref="BMJ67:BMK67"/>
    <mergeCell ref="BML67:BMM67"/>
    <mergeCell ref="BLP67:BLQ67"/>
    <mergeCell ref="BLR67:BLS67"/>
    <mergeCell ref="BLT67:BLU67"/>
    <mergeCell ref="BLV67:BLW67"/>
    <mergeCell ref="BLX67:BLY67"/>
    <mergeCell ref="BLZ67:BMA67"/>
    <mergeCell ref="BLD67:BLE67"/>
    <mergeCell ref="BLF67:BLG67"/>
    <mergeCell ref="BLH67:BLI67"/>
    <mergeCell ref="BLJ67:BLK67"/>
    <mergeCell ref="BLL67:BLM67"/>
    <mergeCell ref="BLN67:BLO67"/>
    <mergeCell ref="BKR67:BKS67"/>
    <mergeCell ref="BKT67:BKU67"/>
    <mergeCell ref="BKV67:BKW67"/>
    <mergeCell ref="BKX67:BKY67"/>
    <mergeCell ref="BKZ67:BLA67"/>
    <mergeCell ref="BLB67:BLC67"/>
    <mergeCell ref="BKF67:BKG67"/>
    <mergeCell ref="BKH67:BKI67"/>
    <mergeCell ref="BKJ67:BKK67"/>
    <mergeCell ref="BKL67:BKM67"/>
    <mergeCell ref="BKN67:BKO67"/>
    <mergeCell ref="BKP67:BKQ67"/>
    <mergeCell ref="BJT67:BJU67"/>
    <mergeCell ref="BJV67:BJW67"/>
    <mergeCell ref="BJX67:BJY67"/>
    <mergeCell ref="BJZ67:BKA67"/>
    <mergeCell ref="BKB67:BKC67"/>
    <mergeCell ref="BKD67:BKE67"/>
    <mergeCell ref="BJH67:BJI67"/>
    <mergeCell ref="BJJ67:BJK67"/>
    <mergeCell ref="BJL67:BJM67"/>
    <mergeCell ref="BJN67:BJO67"/>
    <mergeCell ref="BJP67:BJQ67"/>
    <mergeCell ref="BJR67:BJS67"/>
    <mergeCell ref="BIV67:BIW67"/>
    <mergeCell ref="BIX67:BIY67"/>
    <mergeCell ref="BIZ67:BJA67"/>
    <mergeCell ref="BJB67:BJC67"/>
    <mergeCell ref="BJD67:BJE67"/>
    <mergeCell ref="BJF67:BJG67"/>
    <mergeCell ref="BIJ67:BIK67"/>
    <mergeCell ref="BIL67:BIM67"/>
    <mergeCell ref="BIN67:BIO67"/>
    <mergeCell ref="BIP67:BIQ67"/>
    <mergeCell ref="BIR67:BIS67"/>
    <mergeCell ref="BIT67:BIU67"/>
    <mergeCell ref="BHX67:BHY67"/>
    <mergeCell ref="BHZ67:BIA67"/>
    <mergeCell ref="BIB67:BIC67"/>
    <mergeCell ref="BID67:BIE67"/>
    <mergeCell ref="BIF67:BIG67"/>
    <mergeCell ref="BIH67:BII67"/>
    <mergeCell ref="BHL67:BHM67"/>
    <mergeCell ref="BHN67:BHO67"/>
    <mergeCell ref="BHP67:BHQ67"/>
    <mergeCell ref="BHR67:BHS67"/>
    <mergeCell ref="BHT67:BHU67"/>
    <mergeCell ref="BHV67:BHW67"/>
    <mergeCell ref="BGZ67:BHA67"/>
    <mergeCell ref="BHB67:BHC67"/>
    <mergeCell ref="BHD67:BHE67"/>
    <mergeCell ref="BHF67:BHG67"/>
    <mergeCell ref="BHH67:BHI67"/>
    <mergeCell ref="BHJ67:BHK67"/>
    <mergeCell ref="BGN67:BGO67"/>
    <mergeCell ref="BGP67:BGQ67"/>
    <mergeCell ref="BGR67:BGS67"/>
    <mergeCell ref="BGT67:BGU67"/>
    <mergeCell ref="BGV67:BGW67"/>
    <mergeCell ref="BGX67:BGY67"/>
    <mergeCell ref="BGB67:BGC67"/>
    <mergeCell ref="BGD67:BGE67"/>
    <mergeCell ref="BGF67:BGG67"/>
    <mergeCell ref="BGH67:BGI67"/>
    <mergeCell ref="BGJ67:BGK67"/>
    <mergeCell ref="BGL67:BGM67"/>
    <mergeCell ref="BFP67:BFQ67"/>
    <mergeCell ref="BFR67:BFS67"/>
    <mergeCell ref="BFT67:BFU67"/>
    <mergeCell ref="BFV67:BFW67"/>
    <mergeCell ref="BFX67:BFY67"/>
    <mergeCell ref="BFZ67:BGA67"/>
    <mergeCell ref="BFD67:BFE67"/>
    <mergeCell ref="BFF67:BFG67"/>
    <mergeCell ref="BFH67:BFI67"/>
    <mergeCell ref="BFJ67:BFK67"/>
    <mergeCell ref="BFL67:BFM67"/>
    <mergeCell ref="BFN67:BFO67"/>
    <mergeCell ref="BER67:BES67"/>
    <mergeCell ref="BET67:BEU67"/>
    <mergeCell ref="BEV67:BEW67"/>
    <mergeCell ref="BEX67:BEY67"/>
    <mergeCell ref="BEZ67:BFA67"/>
    <mergeCell ref="BFB67:BFC67"/>
    <mergeCell ref="BEF67:BEG67"/>
    <mergeCell ref="BEH67:BEI67"/>
    <mergeCell ref="BEJ67:BEK67"/>
    <mergeCell ref="BEL67:BEM67"/>
    <mergeCell ref="BEN67:BEO67"/>
    <mergeCell ref="BEP67:BEQ67"/>
    <mergeCell ref="BDT67:BDU67"/>
    <mergeCell ref="BDV67:BDW67"/>
    <mergeCell ref="BDX67:BDY67"/>
    <mergeCell ref="BDZ67:BEA67"/>
    <mergeCell ref="BEB67:BEC67"/>
    <mergeCell ref="BED67:BEE67"/>
    <mergeCell ref="BDH67:BDI67"/>
    <mergeCell ref="BDJ67:BDK67"/>
    <mergeCell ref="BDL67:BDM67"/>
    <mergeCell ref="BDN67:BDO67"/>
    <mergeCell ref="BDP67:BDQ67"/>
    <mergeCell ref="BDR67:BDS67"/>
    <mergeCell ref="BCV67:BCW67"/>
    <mergeCell ref="BCX67:BCY67"/>
    <mergeCell ref="BCZ67:BDA67"/>
    <mergeCell ref="BDB67:BDC67"/>
    <mergeCell ref="BDD67:BDE67"/>
    <mergeCell ref="BDF67:BDG67"/>
    <mergeCell ref="BCJ67:BCK67"/>
    <mergeCell ref="BCL67:BCM67"/>
    <mergeCell ref="BCN67:BCO67"/>
    <mergeCell ref="BCP67:BCQ67"/>
    <mergeCell ref="BCR67:BCS67"/>
    <mergeCell ref="BCT67:BCU67"/>
    <mergeCell ref="BBX67:BBY67"/>
    <mergeCell ref="BBZ67:BCA67"/>
    <mergeCell ref="BCB67:BCC67"/>
    <mergeCell ref="BCD67:BCE67"/>
    <mergeCell ref="BCF67:BCG67"/>
    <mergeCell ref="BCH67:BCI67"/>
    <mergeCell ref="BBL67:BBM67"/>
    <mergeCell ref="BBN67:BBO67"/>
    <mergeCell ref="BBP67:BBQ67"/>
    <mergeCell ref="BBR67:BBS67"/>
    <mergeCell ref="BBT67:BBU67"/>
    <mergeCell ref="BBV67:BBW67"/>
    <mergeCell ref="BAZ67:BBA67"/>
    <mergeCell ref="BBB67:BBC67"/>
    <mergeCell ref="BBD67:BBE67"/>
    <mergeCell ref="BBF67:BBG67"/>
    <mergeCell ref="BBH67:BBI67"/>
    <mergeCell ref="BBJ67:BBK67"/>
    <mergeCell ref="BAN67:BAO67"/>
    <mergeCell ref="BAP67:BAQ67"/>
    <mergeCell ref="BAR67:BAS67"/>
    <mergeCell ref="BAT67:BAU67"/>
    <mergeCell ref="BAV67:BAW67"/>
    <mergeCell ref="BAX67:BAY67"/>
    <mergeCell ref="BAB67:BAC67"/>
    <mergeCell ref="BAD67:BAE67"/>
    <mergeCell ref="BAF67:BAG67"/>
    <mergeCell ref="BAH67:BAI67"/>
    <mergeCell ref="BAJ67:BAK67"/>
    <mergeCell ref="BAL67:BAM67"/>
    <mergeCell ref="AZP67:AZQ67"/>
    <mergeCell ref="AZR67:AZS67"/>
    <mergeCell ref="AZT67:AZU67"/>
    <mergeCell ref="AZV67:AZW67"/>
    <mergeCell ref="AZX67:AZY67"/>
    <mergeCell ref="AZZ67:BAA67"/>
    <mergeCell ref="AZD67:AZE67"/>
    <mergeCell ref="AZF67:AZG67"/>
    <mergeCell ref="AZH67:AZI67"/>
    <mergeCell ref="AZJ67:AZK67"/>
    <mergeCell ref="AZL67:AZM67"/>
    <mergeCell ref="AZN67:AZO67"/>
    <mergeCell ref="AYR67:AYS67"/>
    <mergeCell ref="AYT67:AYU67"/>
    <mergeCell ref="AYV67:AYW67"/>
    <mergeCell ref="AYX67:AYY67"/>
    <mergeCell ref="AYZ67:AZA67"/>
    <mergeCell ref="AZB67:AZC67"/>
    <mergeCell ref="AYF67:AYG67"/>
    <mergeCell ref="AYH67:AYI67"/>
    <mergeCell ref="AYJ67:AYK67"/>
    <mergeCell ref="AYL67:AYM67"/>
    <mergeCell ref="AYN67:AYO67"/>
    <mergeCell ref="AYP67:AYQ67"/>
    <mergeCell ref="AXT67:AXU67"/>
    <mergeCell ref="AXV67:AXW67"/>
    <mergeCell ref="AXX67:AXY67"/>
    <mergeCell ref="AXZ67:AYA67"/>
    <mergeCell ref="AYB67:AYC67"/>
    <mergeCell ref="AYD67:AYE67"/>
    <mergeCell ref="AXH67:AXI67"/>
    <mergeCell ref="AXJ67:AXK67"/>
    <mergeCell ref="AXL67:AXM67"/>
    <mergeCell ref="AXN67:AXO67"/>
    <mergeCell ref="AXP67:AXQ67"/>
    <mergeCell ref="AXR67:AXS67"/>
    <mergeCell ref="AWV67:AWW67"/>
    <mergeCell ref="AWX67:AWY67"/>
    <mergeCell ref="AWZ67:AXA67"/>
    <mergeCell ref="AXB67:AXC67"/>
    <mergeCell ref="AXD67:AXE67"/>
    <mergeCell ref="AXF67:AXG67"/>
    <mergeCell ref="AWJ67:AWK67"/>
    <mergeCell ref="AWL67:AWM67"/>
    <mergeCell ref="AWN67:AWO67"/>
    <mergeCell ref="AWP67:AWQ67"/>
    <mergeCell ref="AWR67:AWS67"/>
    <mergeCell ref="AWT67:AWU67"/>
    <mergeCell ref="AVX67:AVY67"/>
    <mergeCell ref="AVZ67:AWA67"/>
    <mergeCell ref="AWB67:AWC67"/>
    <mergeCell ref="AWD67:AWE67"/>
    <mergeCell ref="AWF67:AWG67"/>
    <mergeCell ref="AWH67:AWI67"/>
    <mergeCell ref="AVL67:AVM67"/>
    <mergeCell ref="AVN67:AVO67"/>
    <mergeCell ref="AVP67:AVQ67"/>
    <mergeCell ref="AVR67:AVS67"/>
    <mergeCell ref="AVT67:AVU67"/>
    <mergeCell ref="AVV67:AVW67"/>
    <mergeCell ref="AUZ67:AVA67"/>
    <mergeCell ref="AVB67:AVC67"/>
    <mergeCell ref="AVD67:AVE67"/>
    <mergeCell ref="AVF67:AVG67"/>
    <mergeCell ref="AVH67:AVI67"/>
    <mergeCell ref="AVJ67:AVK67"/>
    <mergeCell ref="AUN67:AUO67"/>
    <mergeCell ref="AUP67:AUQ67"/>
    <mergeCell ref="AUR67:AUS67"/>
    <mergeCell ref="AUT67:AUU67"/>
    <mergeCell ref="AUV67:AUW67"/>
    <mergeCell ref="AUX67:AUY67"/>
    <mergeCell ref="AUB67:AUC67"/>
    <mergeCell ref="AUD67:AUE67"/>
    <mergeCell ref="AUF67:AUG67"/>
    <mergeCell ref="AUH67:AUI67"/>
    <mergeCell ref="AUJ67:AUK67"/>
    <mergeCell ref="AUL67:AUM67"/>
    <mergeCell ref="ATP67:ATQ67"/>
    <mergeCell ref="ATR67:ATS67"/>
    <mergeCell ref="ATT67:ATU67"/>
    <mergeCell ref="ATV67:ATW67"/>
    <mergeCell ref="ATX67:ATY67"/>
    <mergeCell ref="ATZ67:AUA67"/>
    <mergeCell ref="ATD67:ATE67"/>
    <mergeCell ref="ATF67:ATG67"/>
    <mergeCell ref="ATH67:ATI67"/>
    <mergeCell ref="ATJ67:ATK67"/>
    <mergeCell ref="ATL67:ATM67"/>
    <mergeCell ref="ATN67:ATO67"/>
    <mergeCell ref="ASR67:ASS67"/>
    <mergeCell ref="AST67:ASU67"/>
    <mergeCell ref="ASV67:ASW67"/>
    <mergeCell ref="ASX67:ASY67"/>
    <mergeCell ref="ASZ67:ATA67"/>
    <mergeCell ref="ATB67:ATC67"/>
    <mergeCell ref="ASF67:ASG67"/>
    <mergeCell ref="ASH67:ASI67"/>
    <mergeCell ref="ASJ67:ASK67"/>
    <mergeCell ref="ASL67:ASM67"/>
    <mergeCell ref="ASN67:ASO67"/>
    <mergeCell ref="ASP67:ASQ67"/>
    <mergeCell ref="ART67:ARU67"/>
    <mergeCell ref="ARV67:ARW67"/>
    <mergeCell ref="ARX67:ARY67"/>
    <mergeCell ref="ARZ67:ASA67"/>
    <mergeCell ref="ASB67:ASC67"/>
    <mergeCell ref="ASD67:ASE67"/>
    <mergeCell ref="ARH67:ARI67"/>
    <mergeCell ref="ARJ67:ARK67"/>
    <mergeCell ref="ARL67:ARM67"/>
    <mergeCell ref="ARN67:ARO67"/>
    <mergeCell ref="ARP67:ARQ67"/>
    <mergeCell ref="ARR67:ARS67"/>
    <mergeCell ref="AQV67:AQW67"/>
    <mergeCell ref="AQX67:AQY67"/>
    <mergeCell ref="AQZ67:ARA67"/>
    <mergeCell ref="ARB67:ARC67"/>
    <mergeCell ref="ARD67:ARE67"/>
    <mergeCell ref="ARF67:ARG67"/>
    <mergeCell ref="AQJ67:AQK67"/>
    <mergeCell ref="AQL67:AQM67"/>
    <mergeCell ref="AQN67:AQO67"/>
    <mergeCell ref="AQP67:AQQ67"/>
    <mergeCell ref="AQR67:AQS67"/>
    <mergeCell ref="AQT67:AQU67"/>
    <mergeCell ref="APX67:APY67"/>
    <mergeCell ref="APZ67:AQA67"/>
    <mergeCell ref="AQB67:AQC67"/>
    <mergeCell ref="AQD67:AQE67"/>
    <mergeCell ref="AQF67:AQG67"/>
    <mergeCell ref="AQH67:AQI67"/>
    <mergeCell ref="APL67:APM67"/>
    <mergeCell ref="APN67:APO67"/>
    <mergeCell ref="APP67:APQ67"/>
    <mergeCell ref="APR67:APS67"/>
    <mergeCell ref="APT67:APU67"/>
    <mergeCell ref="APV67:APW67"/>
    <mergeCell ref="AOZ67:APA67"/>
    <mergeCell ref="APB67:APC67"/>
    <mergeCell ref="APD67:APE67"/>
    <mergeCell ref="APF67:APG67"/>
    <mergeCell ref="APH67:API67"/>
    <mergeCell ref="APJ67:APK67"/>
    <mergeCell ref="AON67:AOO67"/>
    <mergeCell ref="AOP67:AOQ67"/>
    <mergeCell ref="AOR67:AOS67"/>
    <mergeCell ref="AOT67:AOU67"/>
    <mergeCell ref="AOV67:AOW67"/>
    <mergeCell ref="AOX67:AOY67"/>
    <mergeCell ref="AOB67:AOC67"/>
    <mergeCell ref="AOD67:AOE67"/>
    <mergeCell ref="AOF67:AOG67"/>
    <mergeCell ref="AOH67:AOI67"/>
    <mergeCell ref="AOJ67:AOK67"/>
    <mergeCell ref="AOL67:AOM67"/>
    <mergeCell ref="ANP67:ANQ67"/>
    <mergeCell ref="ANR67:ANS67"/>
    <mergeCell ref="ANT67:ANU67"/>
    <mergeCell ref="ANV67:ANW67"/>
    <mergeCell ref="ANX67:ANY67"/>
    <mergeCell ref="ANZ67:AOA67"/>
    <mergeCell ref="AND67:ANE67"/>
    <mergeCell ref="ANF67:ANG67"/>
    <mergeCell ref="ANH67:ANI67"/>
    <mergeCell ref="ANJ67:ANK67"/>
    <mergeCell ref="ANL67:ANM67"/>
    <mergeCell ref="ANN67:ANO67"/>
    <mergeCell ref="AMR67:AMS67"/>
    <mergeCell ref="AMT67:AMU67"/>
    <mergeCell ref="AMV67:AMW67"/>
    <mergeCell ref="AMX67:AMY67"/>
    <mergeCell ref="AMZ67:ANA67"/>
    <mergeCell ref="ANB67:ANC67"/>
    <mergeCell ref="AMF67:AMG67"/>
    <mergeCell ref="AMH67:AMI67"/>
    <mergeCell ref="AMJ67:AMK67"/>
    <mergeCell ref="AML67:AMM67"/>
    <mergeCell ref="AMN67:AMO67"/>
    <mergeCell ref="AMP67:AMQ67"/>
    <mergeCell ref="ALT67:ALU67"/>
    <mergeCell ref="ALV67:ALW67"/>
    <mergeCell ref="ALX67:ALY67"/>
    <mergeCell ref="ALZ67:AMA67"/>
    <mergeCell ref="AMB67:AMC67"/>
    <mergeCell ref="AMD67:AME67"/>
    <mergeCell ref="ALH67:ALI67"/>
    <mergeCell ref="ALJ67:ALK67"/>
    <mergeCell ref="ALL67:ALM67"/>
    <mergeCell ref="ALN67:ALO67"/>
    <mergeCell ref="ALP67:ALQ67"/>
    <mergeCell ref="ALR67:ALS67"/>
    <mergeCell ref="AKV67:AKW67"/>
    <mergeCell ref="AKX67:AKY67"/>
    <mergeCell ref="AKZ67:ALA67"/>
    <mergeCell ref="ALB67:ALC67"/>
    <mergeCell ref="ALD67:ALE67"/>
    <mergeCell ref="ALF67:ALG67"/>
    <mergeCell ref="AKJ67:AKK67"/>
    <mergeCell ref="AKL67:AKM67"/>
    <mergeCell ref="AKN67:AKO67"/>
    <mergeCell ref="AKP67:AKQ67"/>
    <mergeCell ref="AKR67:AKS67"/>
    <mergeCell ref="AKT67:AKU67"/>
    <mergeCell ref="AJX67:AJY67"/>
    <mergeCell ref="AJZ67:AKA67"/>
    <mergeCell ref="AKB67:AKC67"/>
    <mergeCell ref="AKD67:AKE67"/>
    <mergeCell ref="AKF67:AKG67"/>
    <mergeCell ref="AKH67:AKI67"/>
    <mergeCell ref="AJL67:AJM67"/>
    <mergeCell ref="AJN67:AJO67"/>
    <mergeCell ref="AJP67:AJQ67"/>
    <mergeCell ref="AJR67:AJS67"/>
    <mergeCell ref="AJT67:AJU67"/>
    <mergeCell ref="AJV67:AJW67"/>
    <mergeCell ref="AIZ67:AJA67"/>
    <mergeCell ref="AJB67:AJC67"/>
    <mergeCell ref="AJD67:AJE67"/>
    <mergeCell ref="AJF67:AJG67"/>
    <mergeCell ref="AJH67:AJI67"/>
    <mergeCell ref="AJJ67:AJK67"/>
    <mergeCell ref="AIN67:AIO67"/>
    <mergeCell ref="AIP67:AIQ67"/>
    <mergeCell ref="AIR67:AIS67"/>
    <mergeCell ref="AIT67:AIU67"/>
    <mergeCell ref="AIV67:AIW67"/>
    <mergeCell ref="AIX67:AIY67"/>
    <mergeCell ref="AIB67:AIC67"/>
    <mergeCell ref="AID67:AIE67"/>
    <mergeCell ref="AIF67:AIG67"/>
    <mergeCell ref="AIH67:AII67"/>
    <mergeCell ref="AIJ67:AIK67"/>
    <mergeCell ref="AIL67:AIM67"/>
    <mergeCell ref="AHP67:AHQ67"/>
    <mergeCell ref="AHR67:AHS67"/>
    <mergeCell ref="AHT67:AHU67"/>
    <mergeCell ref="AHV67:AHW67"/>
    <mergeCell ref="AHX67:AHY67"/>
    <mergeCell ref="AHZ67:AIA67"/>
    <mergeCell ref="AHD67:AHE67"/>
    <mergeCell ref="AHF67:AHG67"/>
    <mergeCell ref="AHH67:AHI67"/>
    <mergeCell ref="AHJ67:AHK67"/>
    <mergeCell ref="AHL67:AHM67"/>
    <mergeCell ref="AHN67:AHO67"/>
    <mergeCell ref="AGR67:AGS67"/>
    <mergeCell ref="AGT67:AGU67"/>
    <mergeCell ref="AGV67:AGW67"/>
    <mergeCell ref="AGX67:AGY67"/>
    <mergeCell ref="AGZ67:AHA67"/>
    <mergeCell ref="AHB67:AHC67"/>
    <mergeCell ref="AGF67:AGG67"/>
    <mergeCell ref="AGH67:AGI67"/>
    <mergeCell ref="AGJ67:AGK67"/>
    <mergeCell ref="AGL67:AGM67"/>
    <mergeCell ref="AGN67:AGO67"/>
    <mergeCell ref="AGP67:AGQ67"/>
    <mergeCell ref="AFT67:AFU67"/>
    <mergeCell ref="AFV67:AFW67"/>
    <mergeCell ref="AFX67:AFY67"/>
    <mergeCell ref="AFZ67:AGA67"/>
    <mergeCell ref="AGB67:AGC67"/>
    <mergeCell ref="AGD67:AGE67"/>
    <mergeCell ref="AFH67:AFI67"/>
    <mergeCell ref="AFJ67:AFK67"/>
    <mergeCell ref="AFL67:AFM67"/>
    <mergeCell ref="AFN67:AFO67"/>
    <mergeCell ref="AFP67:AFQ67"/>
    <mergeCell ref="AFR67:AFS67"/>
    <mergeCell ref="AEV67:AEW67"/>
    <mergeCell ref="AEX67:AEY67"/>
    <mergeCell ref="AEZ67:AFA67"/>
    <mergeCell ref="AFB67:AFC67"/>
    <mergeCell ref="AFD67:AFE67"/>
    <mergeCell ref="AFF67:AFG67"/>
    <mergeCell ref="AEJ67:AEK67"/>
    <mergeCell ref="AEL67:AEM67"/>
    <mergeCell ref="AEN67:AEO67"/>
    <mergeCell ref="AEP67:AEQ67"/>
    <mergeCell ref="AER67:AES67"/>
    <mergeCell ref="AET67:AEU67"/>
    <mergeCell ref="ADX67:ADY67"/>
    <mergeCell ref="ADZ67:AEA67"/>
    <mergeCell ref="AEB67:AEC67"/>
    <mergeCell ref="AED67:AEE67"/>
    <mergeCell ref="AEF67:AEG67"/>
    <mergeCell ref="AEH67:AEI67"/>
    <mergeCell ref="ADL67:ADM67"/>
    <mergeCell ref="ADN67:ADO67"/>
    <mergeCell ref="ADP67:ADQ67"/>
    <mergeCell ref="ADR67:ADS67"/>
    <mergeCell ref="ADT67:ADU67"/>
    <mergeCell ref="ADV67:ADW67"/>
    <mergeCell ref="ACZ67:ADA67"/>
    <mergeCell ref="ADB67:ADC67"/>
    <mergeCell ref="ADD67:ADE67"/>
    <mergeCell ref="ADF67:ADG67"/>
    <mergeCell ref="ADH67:ADI67"/>
    <mergeCell ref="ADJ67:ADK67"/>
    <mergeCell ref="ACN67:ACO67"/>
    <mergeCell ref="ACP67:ACQ67"/>
    <mergeCell ref="ACR67:ACS67"/>
    <mergeCell ref="ACT67:ACU67"/>
    <mergeCell ref="ACV67:ACW67"/>
    <mergeCell ref="ACX67:ACY67"/>
    <mergeCell ref="ACB67:ACC67"/>
    <mergeCell ref="ACD67:ACE67"/>
    <mergeCell ref="ACF67:ACG67"/>
    <mergeCell ref="ACH67:ACI67"/>
    <mergeCell ref="ACJ67:ACK67"/>
    <mergeCell ref="ACL67:ACM67"/>
    <mergeCell ref="ABP67:ABQ67"/>
    <mergeCell ref="ABR67:ABS67"/>
    <mergeCell ref="ABT67:ABU67"/>
    <mergeCell ref="ABV67:ABW67"/>
    <mergeCell ref="ABX67:ABY67"/>
    <mergeCell ref="ABZ67:ACA67"/>
    <mergeCell ref="ABD67:ABE67"/>
    <mergeCell ref="ABF67:ABG67"/>
    <mergeCell ref="ABH67:ABI67"/>
    <mergeCell ref="ABJ67:ABK67"/>
    <mergeCell ref="ABL67:ABM67"/>
    <mergeCell ref="ABN67:ABO67"/>
    <mergeCell ref="AAR67:AAS67"/>
    <mergeCell ref="AAT67:AAU67"/>
    <mergeCell ref="AAV67:AAW67"/>
    <mergeCell ref="AAX67:AAY67"/>
    <mergeCell ref="AAZ67:ABA67"/>
    <mergeCell ref="ABB67:ABC67"/>
    <mergeCell ref="AAF67:AAG67"/>
    <mergeCell ref="AAH67:AAI67"/>
    <mergeCell ref="AAJ67:AAK67"/>
    <mergeCell ref="AAL67:AAM67"/>
    <mergeCell ref="AAN67:AAO67"/>
    <mergeCell ref="AAP67:AAQ67"/>
    <mergeCell ref="ZT67:ZU67"/>
    <mergeCell ref="ZV67:ZW67"/>
    <mergeCell ref="ZX67:ZY67"/>
    <mergeCell ref="ZZ67:AAA67"/>
    <mergeCell ref="AAB67:AAC67"/>
    <mergeCell ref="AAD67:AAE67"/>
    <mergeCell ref="ZH67:ZI67"/>
    <mergeCell ref="ZJ67:ZK67"/>
    <mergeCell ref="ZL67:ZM67"/>
    <mergeCell ref="ZN67:ZO67"/>
    <mergeCell ref="ZP67:ZQ67"/>
    <mergeCell ref="ZR67:ZS67"/>
    <mergeCell ref="YV67:YW67"/>
    <mergeCell ref="YX67:YY67"/>
    <mergeCell ref="YZ67:ZA67"/>
    <mergeCell ref="ZB67:ZC67"/>
    <mergeCell ref="ZD67:ZE67"/>
    <mergeCell ref="ZF67:ZG67"/>
    <mergeCell ref="YJ67:YK67"/>
    <mergeCell ref="YL67:YM67"/>
    <mergeCell ref="YN67:YO67"/>
    <mergeCell ref="YP67:YQ67"/>
    <mergeCell ref="YR67:YS67"/>
    <mergeCell ref="YT67:YU67"/>
    <mergeCell ref="XX67:XY67"/>
    <mergeCell ref="XZ67:YA67"/>
    <mergeCell ref="YB67:YC67"/>
    <mergeCell ref="YD67:YE67"/>
    <mergeCell ref="YF67:YG67"/>
    <mergeCell ref="YH67:YI67"/>
    <mergeCell ref="XL67:XM67"/>
    <mergeCell ref="XN67:XO67"/>
    <mergeCell ref="XP67:XQ67"/>
    <mergeCell ref="XR67:XS67"/>
    <mergeCell ref="XT67:XU67"/>
    <mergeCell ref="XV67:XW67"/>
    <mergeCell ref="WZ67:XA67"/>
    <mergeCell ref="XB67:XC67"/>
    <mergeCell ref="XD67:XE67"/>
    <mergeCell ref="XF67:XG67"/>
    <mergeCell ref="XH67:XI67"/>
    <mergeCell ref="XJ67:XK67"/>
    <mergeCell ref="WN67:WO67"/>
    <mergeCell ref="WP67:WQ67"/>
    <mergeCell ref="WR67:WS67"/>
    <mergeCell ref="WT67:WU67"/>
    <mergeCell ref="WV67:WW67"/>
    <mergeCell ref="WX67:WY67"/>
    <mergeCell ref="WB67:WC67"/>
    <mergeCell ref="WD67:WE67"/>
    <mergeCell ref="WF67:WG67"/>
    <mergeCell ref="WH67:WI67"/>
    <mergeCell ref="WJ67:WK67"/>
    <mergeCell ref="WL67:WM67"/>
    <mergeCell ref="VP67:VQ67"/>
    <mergeCell ref="VR67:VS67"/>
    <mergeCell ref="VT67:VU67"/>
    <mergeCell ref="VV67:VW67"/>
    <mergeCell ref="VX67:VY67"/>
    <mergeCell ref="VZ67:WA67"/>
    <mergeCell ref="VD67:VE67"/>
    <mergeCell ref="VF67:VG67"/>
    <mergeCell ref="VH67:VI67"/>
    <mergeCell ref="VJ67:VK67"/>
    <mergeCell ref="VL67:VM67"/>
    <mergeCell ref="VN67:VO67"/>
    <mergeCell ref="UR67:US67"/>
    <mergeCell ref="UT67:UU67"/>
    <mergeCell ref="UV67:UW67"/>
    <mergeCell ref="UX67:UY67"/>
    <mergeCell ref="UZ67:VA67"/>
    <mergeCell ref="VB67:VC67"/>
    <mergeCell ref="UF67:UG67"/>
    <mergeCell ref="UH67:UI67"/>
    <mergeCell ref="UJ67:UK67"/>
    <mergeCell ref="UL67:UM67"/>
    <mergeCell ref="UN67:UO67"/>
    <mergeCell ref="UP67:UQ67"/>
    <mergeCell ref="TT67:TU67"/>
    <mergeCell ref="TV67:TW67"/>
    <mergeCell ref="TX67:TY67"/>
    <mergeCell ref="TZ67:UA67"/>
    <mergeCell ref="UB67:UC67"/>
    <mergeCell ref="UD67:UE67"/>
    <mergeCell ref="TH67:TI67"/>
    <mergeCell ref="TJ67:TK67"/>
    <mergeCell ref="TL67:TM67"/>
    <mergeCell ref="TN67:TO67"/>
    <mergeCell ref="TP67:TQ67"/>
    <mergeCell ref="TR67:TS67"/>
    <mergeCell ref="SV67:SW67"/>
    <mergeCell ref="SX67:SY67"/>
    <mergeCell ref="SZ67:TA67"/>
    <mergeCell ref="TB67:TC67"/>
    <mergeCell ref="TD67:TE67"/>
    <mergeCell ref="TF67:TG67"/>
    <mergeCell ref="SJ67:SK67"/>
    <mergeCell ref="SL67:SM67"/>
    <mergeCell ref="SN67:SO67"/>
    <mergeCell ref="SP67:SQ67"/>
    <mergeCell ref="SR67:SS67"/>
    <mergeCell ref="ST67:SU67"/>
    <mergeCell ref="RX67:RY67"/>
    <mergeCell ref="RZ67:SA67"/>
    <mergeCell ref="SB67:SC67"/>
    <mergeCell ref="SD67:SE67"/>
    <mergeCell ref="SF67:SG67"/>
    <mergeCell ref="SH67:SI67"/>
    <mergeCell ref="RL67:RM67"/>
    <mergeCell ref="RN67:RO67"/>
    <mergeCell ref="RP67:RQ67"/>
    <mergeCell ref="RR67:RS67"/>
    <mergeCell ref="RT67:RU67"/>
    <mergeCell ref="RV67:RW67"/>
    <mergeCell ref="QZ67:RA67"/>
    <mergeCell ref="RB67:RC67"/>
    <mergeCell ref="RD67:RE67"/>
    <mergeCell ref="RF67:RG67"/>
    <mergeCell ref="RH67:RI67"/>
    <mergeCell ref="RJ67:RK67"/>
    <mergeCell ref="QN67:QO67"/>
    <mergeCell ref="QP67:QQ67"/>
    <mergeCell ref="QR67:QS67"/>
    <mergeCell ref="QT67:QU67"/>
    <mergeCell ref="QV67:QW67"/>
    <mergeCell ref="QX67:QY67"/>
    <mergeCell ref="QB67:QC67"/>
    <mergeCell ref="QD67:QE67"/>
    <mergeCell ref="QF67:QG67"/>
    <mergeCell ref="QH67:QI67"/>
    <mergeCell ref="QJ67:QK67"/>
    <mergeCell ref="QL67:QM67"/>
    <mergeCell ref="PP67:PQ67"/>
    <mergeCell ref="PR67:PS67"/>
    <mergeCell ref="PT67:PU67"/>
    <mergeCell ref="PV67:PW67"/>
    <mergeCell ref="PX67:PY67"/>
    <mergeCell ref="PZ67:QA67"/>
    <mergeCell ref="PD67:PE67"/>
    <mergeCell ref="PF67:PG67"/>
    <mergeCell ref="PH67:PI67"/>
    <mergeCell ref="PJ67:PK67"/>
    <mergeCell ref="PL67:PM67"/>
    <mergeCell ref="PN67:PO67"/>
    <mergeCell ref="OR67:OS67"/>
    <mergeCell ref="OT67:OU67"/>
    <mergeCell ref="OV67:OW67"/>
    <mergeCell ref="OX67:OY67"/>
    <mergeCell ref="OZ67:PA67"/>
    <mergeCell ref="PB67:PC67"/>
    <mergeCell ref="OF67:OG67"/>
    <mergeCell ref="OH67:OI67"/>
    <mergeCell ref="OJ67:OK67"/>
    <mergeCell ref="OL67:OM67"/>
    <mergeCell ref="ON67:OO67"/>
    <mergeCell ref="OP67:OQ67"/>
    <mergeCell ref="NT67:NU67"/>
    <mergeCell ref="NV67:NW67"/>
    <mergeCell ref="NX67:NY67"/>
    <mergeCell ref="NZ67:OA67"/>
    <mergeCell ref="OB67:OC67"/>
    <mergeCell ref="OD67:OE67"/>
    <mergeCell ref="NH67:NI67"/>
    <mergeCell ref="NJ67:NK67"/>
    <mergeCell ref="NL67:NM67"/>
    <mergeCell ref="NN67:NO67"/>
    <mergeCell ref="NP67:NQ67"/>
    <mergeCell ref="NR67:NS67"/>
    <mergeCell ref="MV67:MW67"/>
    <mergeCell ref="MX67:MY67"/>
    <mergeCell ref="MZ67:NA67"/>
    <mergeCell ref="NB67:NC67"/>
    <mergeCell ref="ND67:NE67"/>
    <mergeCell ref="NF67:NG67"/>
    <mergeCell ref="MJ67:MK67"/>
    <mergeCell ref="ML67:MM67"/>
    <mergeCell ref="MN67:MO67"/>
    <mergeCell ref="MP67:MQ67"/>
    <mergeCell ref="MR67:MS67"/>
    <mergeCell ref="MT67:MU67"/>
    <mergeCell ref="LX67:LY67"/>
    <mergeCell ref="LZ67:MA67"/>
    <mergeCell ref="MB67:MC67"/>
    <mergeCell ref="MD67:ME67"/>
    <mergeCell ref="MF67:MG67"/>
    <mergeCell ref="MH67:MI67"/>
    <mergeCell ref="LL67:LM67"/>
    <mergeCell ref="LN67:LO67"/>
    <mergeCell ref="LP67:LQ67"/>
    <mergeCell ref="LR67:LS67"/>
    <mergeCell ref="LT67:LU67"/>
    <mergeCell ref="LV67:LW67"/>
    <mergeCell ref="KZ67:LA67"/>
    <mergeCell ref="LB67:LC67"/>
    <mergeCell ref="LD67:LE67"/>
    <mergeCell ref="LF67:LG67"/>
    <mergeCell ref="LH67:LI67"/>
    <mergeCell ref="LJ67:LK67"/>
    <mergeCell ref="KN67:KO67"/>
    <mergeCell ref="KP67:KQ67"/>
    <mergeCell ref="KR67:KS67"/>
    <mergeCell ref="KT67:KU67"/>
    <mergeCell ref="KV67:KW67"/>
    <mergeCell ref="KX67:KY67"/>
    <mergeCell ref="KB67:KC67"/>
    <mergeCell ref="KD67:KE67"/>
    <mergeCell ref="KF67:KG67"/>
    <mergeCell ref="KH67:KI67"/>
    <mergeCell ref="KJ67:KK67"/>
    <mergeCell ref="KL67:KM67"/>
    <mergeCell ref="JP67:JQ67"/>
    <mergeCell ref="JR67:JS67"/>
    <mergeCell ref="JT67:JU67"/>
    <mergeCell ref="JV67:JW67"/>
    <mergeCell ref="JX67:JY67"/>
    <mergeCell ref="JZ67:KA67"/>
    <mergeCell ref="JD67:JE67"/>
    <mergeCell ref="JF67:JG67"/>
    <mergeCell ref="JH67:JI67"/>
    <mergeCell ref="JJ67:JK67"/>
    <mergeCell ref="JL67:JM67"/>
    <mergeCell ref="JN67:JO67"/>
    <mergeCell ref="IR67:IS67"/>
    <mergeCell ref="IT67:IU67"/>
    <mergeCell ref="IV67:IW67"/>
    <mergeCell ref="IX67:IY67"/>
    <mergeCell ref="IZ67:JA67"/>
    <mergeCell ref="JB67:JC67"/>
    <mergeCell ref="IF67:IG67"/>
    <mergeCell ref="IH67:II67"/>
    <mergeCell ref="IJ67:IK67"/>
    <mergeCell ref="IL67:IM67"/>
    <mergeCell ref="IN67:IO67"/>
    <mergeCell ref="IP67:IQ67"/>
    <mergeCell ref="HT67:HU67"/>
    <mergeCell ref="HV67:HW67"/>
    <mergeCell ref="HX67:HY67"/>
    <mergeCell ref="HZ67:IA67"/>
    <mergeCell ref="IB67:IC67"/>
    <mergeCell ref="ID67:IE67"/>
    <mergeCell ref="HH67:HI67"/>
    <mergeCell ref="HJ67:HK67"/>
    <mergeCell ref="HL67:HM67"/>
    <mergeCell ref="HN67:HO67"/>
    <mergeCell ref="HP67:HQ67"/>
    <mergeCell ref="HR67:HS67"/>
    <mergeCell ref="GV67:GW67"/>
    <mergeCell ref="GX67:GY67"/>
    <mergeCell ref="GZ67:HA67"/>
    <mergeCell ref="HB67:HC67"/>
    <mergeCell ref="HD67:HE67"/>
    <mergeCell ref="HF67:HG67"/>
    <mergeCell ref="GJ67:GK67"/>
    <mergeCell ref="GL67:GM67"/>
    <mergeCell ref="GN67:GO67"/>
    <mergeCell ref="GP67:GQ67"/>
    <mergeCell ref="GR67:GS67"/>
    <mergeCell ref="GT67:GU67"/>
    <mergeCell ref="FX67:FY67"/>
    <mergeCell ref="FZ67:GA67"/>
    <mergeCell ref="GB67:GC67"/>
    <mergeCell ref="GD67:GE67"/>
    <mergeCell ref="GF67:GG67"/>
    <mergeCell ref="GH67:GI67"/>
    <mergeCell ref="FL67:FM67"/>
    <mergeCell ref="FN67:FO67"/>
    <mergeCell ref="FP67:FQ67"/>
    <mergeCell ref="FR67:FS67"/>
    <mergeCell ref="FT67:FU67"/>
    <mergeCell ref="FV67:FW67"/>
    <mergeCell ref="EZ67:FA67"/>
    <mergeCell ref="FB67:FC67"/>
    <mergeCell ref="FD67:FE67"/>
    <mergeCell ref="FF67:FG67"/>
    <mergeCell ref="FH67:FI67"/>
    <mergeCell ref="FJ67:FK67"/>
    <mergeCell ref="EN67:EO67"/>
    <mergeCell ref="EP67:EQ67"/>
    <mergeCell ref="ER67:ES67"/>
    <mergeCell ref="ET67:EU67"/>
    <mergeCell ref="EV67:EW67"/>
    <mergeCell ref="EX67:EY67"/>
    <mergeCell ref="EB67:EC67"/>
    <mergeCell ref="ED67:EE67"/>
    <mergeCell ref="EF67:EG67"/>
    <mergeCell ref="EH67:EI67"/>
    <mergeCell ref="EJ67:EK67"/>
    <mergeCell ref="EL67:EM67"/>
    <mergeCell ref="DP67:DQ67"/>
    <mergeCell ref="DR67:DS67"/>
    <mergeCell ref="DT67:DU67"/>
    <mergeCell ref="DV67:DW67"/>
    <mergeCell ref="DX67:DY67"/>
    <mergeCell ref="DZ67:EA67"/>
    <mergeCell ref="DD67:DE67"/>
    <mergeCell ref="DF67:DG67"/>
    <mergeCell ref="DH67:DI67"/>
    <mergeCell ref="DJ67:DK67"/>
    <mergeCell ref="DL67:DM67"/>
    <mergeCell ref="DN67:DO67"/>
    <mergeCell ref="CR67:CS67"/>
    <mergeCell ref="CT67:CU67"/>
    <mergeCell ref="CV67:CW67"/>
    <mergeCell ref="CX67:CY67"/>
    <mergeCell ref="CZ67:DA67"/>
    <mergeCell ref="DB67:DC67"/>
    <mergeCell ref="CF67:CG67"/>
    <mergeCell ref="CH67:CI67"/>
    <mergeCell ref="CJ67:CK67"/>
    <mergeCell ref="CL67:CM67"/>
    <mergeCell ref="CN67:CO67"/>
    <mergeCell ref="CP67:CQ67"/>
    <mergeCell ref="BT67:BU67"/>
    <mergeCell ref="BV67:BW67"/>
    <mergeCell ref="BX67:BY67"/>
    <mergeCell ref="BZ67:CA67"/>
    <mergeCell ref="CB67:CC67"/>
    <mergeCell ref="CD67:CE67"/>
    <mergeCell ref="BH67:BI67"/>
    <mergeCell ref="BJ67:BK67"/>
    <mergeCell ref="BL67:BM67"/>
    <mergeCell ref="BN67:BO67"/>
    <mergeCell ref="BP67:BQ67"/>
    <mergeCell ref="BR67:BS67"/>
    <mergeCell ref="AV67:AW67"/>
    <mergeCell ref="AX67:AY67"/>
    <mergeCell ref="AZ67:BA67"/>
    <mergeCell ref="BB67:BC67"/>
    <mergeCell ref="BD67:BE67"/>
    <mergeCell ref="BF67:BG67"/>
    <mergeCell ref="AJ67:AK67"/>
    <mergeCell ref="AL67:AM67"/>
    <mergeCell ref="AN67:AO67"/>
    <mergeCell ref="AP67:AQ67"/>
    <mergeCell ref="AR67:AS67"/>
    <mergeCell ref="AT67:AU67"/>
    <mergeCell ref="X67:Y67"/>
    <mergeCell ref="Z67:AA67"/>
    <mergeCell ref="AB67:AC67"/>
    <mergeCell ref="AD67:AE67"/>
    <mergeCell ref="AF67:AG67"/>
    <mergeCell ref="AH67:AI67"/>
    <mergeCell ref="L67:M67"/>
    <mergeCell ref="N67:O67"/>
    <mergeCell ref="P67:Q67"/>
    <mergeCell ref="R67:S67"/>
    <mergeCell ref="T67:U67"/>
    <mergeCell ref="V67:W67"/>
    <mergeCell ref="XEU58:XEV58"/>
    <mergeCell ref="A66:B66"/>
    <mergeCell ref="A67:B67"/>
    <mergeCell ref="E67:F67"/>
    <mergeCell ref="G67:H67"/>
    <mergeCell ref="J67:K67"/>
    <mergeCell ref="XEI58:XEJ58"/>
    <mergeCell ref="XEK58:XEL58"/>
    <mergeCell ref="XEM58:XEN58"/>
    <mergeCell ref="XEO58:XEP58"/>
    <mergeCell ref="XEQ58:XER58"/>
    <mergeCell ref="XES58:XET58"/>
    <mergeCell ref="XDW58:XDX58"/>
    <mergeCell ref="XDY58:XDZ58"/>
    <mergeCell ref="XEA58:XEB58"/>
    <mergeCell ref="XEC58:XED58"/>
    <mergeCell ref="XEE58:XEF58"/>
    <mergeCell ref="XEG58:XEH58"/>
    <mergeCell ref="XDK58:XDL58"/>
    <mergeCell ref="XDM58:XDN58"/>
    <mergeCell ref="XDO58:XDP58"/>
    <mergeCell ref="XDQ58:XDR58"/>
    <mergeCell ref="XDS58:XDT58"/>
    <mergeCell ref="XDU58:XDV58"/>
    <mergeCell ref="XCY58:XCZ58"/>
    <mergeCell ref="XDA58:XDB58"/>
    <mergeCell ref="XDC58:XDD58"/>
    <mergeCell ref="XDE58:XDF58"/>
    <mergeCell ref="XDG58:XDH58"/>
    <mergeCell ref="XDI58:XDJ58"/>
    <mergeCell ref="XCM58:XCN58"/>
    <mergeCell ref="XCO58:XCP58"/>
    <mergeCell ref="XCQ58:XCR58"/>
    <mergeCell ref="XCS58:XCT58"/>
    <mergeCell ref="XCU58:XCV58"/>
    <mergeCell ref="XCW58:XCX58"/>
    <mergeCell ref="XCA58:XCB58"/>
    <mergeCell ref="XCC58:XCD58"/>
    <mergeCell ref="XCE58:XCF58"/>
    <mergeCell ref="XCG58:XCH58"/>
    <mergeCell ref="XCI58:XCJ58"/>
    <mergeCell ref="XCK58:XCL58"/>
    <mergeCell ref="XBO58:XBP58"/>
    <mergeCell ref="XBQ58:XBR58"/>
    <mergeCell ref="XBS58:XBT58"/>
    <mergeCell ref="XBU58:XBV58"/>
    <mergeCell ref="XBW58:XBX58"/>
    <mergeCell ref="XBY58:XBZ58"/>
    <mergeCell ref="XBC58:XBD58"/>
    <mergeCell ref="XBE58:XBF58"/>
    <mergeCell ref="XBG58:XBH58"/>
    <mergeCell ref="XBI58:XBJ58"/>
    <mergeCell ref="XBK58:XBL58"/>
    <mergeCell ref="XBM58:XBN58"/>
    <mergeCell ref="XAQ58:XAR58"/>
    <mergeCell ref="XAS58:XAT58"/>
    <mergeCell ref="XAU58:XAV58"/>
    <mergeCell ref="XAW58:XAX58"/>
    <mergeCell ref="XAY58:XAZ58"/>
    <mergeCell ref="XBA58:XBB58"/>
    <mergeCell ref="XAE58:XAF58"/>
    <mergeCell ref="XAG58:XAH58"/>
    <mergeCell ref="XAI58:XAJ58"/>
    <mergeCell ref="XAK58:XAL58"/>
    <mergeCell ref="XAM58:XAN58"/>
    <mergeCell ref="XAO58:XAP58"/>
    <mergeCell ref="WZS58:WZT58"/>
    <mergeCell ref="WZU58:WZV58"/>
    <mergeCell ref="WZW58:WZX58"/>
    <mergeCell ref="WZY58:WZZ58"/>
    <mergeCell ref="XAA58:XAB58"/>
    <mergeCell ref="XAC58:XAD58"/>
    <mergeCell ref="WZG58:WZH58"/>
    <mergeCell ref="WZI58:WZJ58"/>
    <mergeCell ref="WZK58:WZL58"/>
    <mergeCell ref="WZM58:WZN58"/>
    <mergeCell ref="WZO58:WZP58"/>
    <mergeCell ref="WZQ58:WZR58"/>
    <mergeCell ref="WYU58:WYV58"/>
    <mergeCell ref="WYW58:WYX58"/>
    <mergeCell ref="WYY58:WYZ58"/>
    <mergeCell ref="WZA58:WZB58"/>
    <mergeCell ref="WZC58:WZD58"/>
    <mergeCell ref="WZE58:WZF58"/>
    <mergeCell ref="WYI58:WYJ58"/>
    <mergeCell ref="WYK58:WYL58"/>
    <mergeCell ref="WYM58:WYN58"/>
    <mergeCell ref="WYO58:WYP58"/>
    <mergeCell ref="WYQ58:WYR58"/>
    <mergeCell ref="WYS58:WYT58"/>
    <mergeCell ref="WXW58:WXX58"/>
    <mergeCell ref="WXY58:WXZ58"/>
    <mergeCell ref="WYA58:WYB58"/>
    <mergeCell ref="WYC58:WYD58"/>
    <mergeCell ref="WYE58:WYF58"/>
    <mergeCell ref="WYG58:WYH58"/>
    <mergeCell ref="WXK58:WXL58"/>
    <mergeCell ref="WXM58:WXN58"/>
    <mergeCell ref="WXO58:WXP58"/>
    <mergeCell ref="WXQ58:WXR58"/>
    <mergeCell ref="WXS58:WXT58"/>
    <mergeCell ref="WXU58:WXV58"/>
    <mergeCell ref="WWY58:WWZ58"/>
    <mergeCell ref="WXA58:WXB58"/>
    <mergeCell ref="WXC58:WXD58"/>
    <mergeCell ref="WXE58:WXF58"/>
    <mergeCell ref="WXG58:WXH58"/>
    <mergeCell ref="WXI58:WXJ58"/>
    <mergeCell ref="WWM58:WWN58"/>
    <mergeCell ref="WWO58:WWP58"/>
    <mergeCell ref="WWQ58:WWR58"/>
    <mergeCell ref="WWS58:WWT58"/>
    <mergeCell ref="WWU58:WWV58"/>
    <mergeCell ref="WWW58:WWX58"/>
    <mergeCell ref="WWA58:WWB58"/>
    <mergeCell ref="WWC58:WWD58"/>
    <mergeCell ref="WWE58:WWF58"/>
    <mergeCell ref="WWG58:WWH58"/>
    <mergeCell ref="WWI58:WWJ58"/>
    <mergeCell ref="WWK58:WWL58"/>
    <mergeCell ref="WVO58:WVP58"/>
    <mergeCell ref="WVQ58:WVR58"/>
    <mergeCell ref="WVS58:WVT58"/>
    <mergeCell ref="WVU58:WVV58"/>
    <mergeCell ref="WVW58:WVX58"/>
    <mergeCell ref="WVY58:WVZ58"/>
    <mergeCell ref="WVC58:WVD58"/>
    <mergeCell ref="WVE58:WVF58"/>
    <mergeCell ref="WVG58:WVH58"/>
    <mergeCell ref="WVI58:WVJ58"/>
    <mergeCell ref="WVK58:WVL58"/>
    <mergeCell ref="WVM58:WVN58"/>
    <mergeCell ref="WUQ58:WUR58"/>
    <mergeCell ref="WUS58:WUT58"/>
    <mergeCell ref="WUU58:WUV58"/>
    <mergeCell ref="WUW58:WUX58"/>
    <mergeCell ref="WUY58:WUZ58"/>
    <mergeCell ref="WVA58:WVB58"/>
    <mergeCell ref="WUE58:WUF58"/>
    <mergeCell ref="WUG58:WUH58"/>
    <mergeCell ref="WUI58:WUJ58"/>
    <mergeCell ref="WUK58:WUL58"/>
    <mergeCell ref="WUM58:WUN58"/>
    <mergeCell ref="WUO58:WUP58"/>
    <mergeCell ref="WTS58:WTT58"/>
    <mergeCell ref="WTU58:WTV58"/>
    <mergeCell ref="WTW58:WTX58"/>
    <mergeCell ref="WTY58:WTZ58"/>
    <mergeCell ref="WUA58:WUB58"/>
    <mergeCell ref="WUC58:WUD58"/>
    <mergeCell ref="WTG58:WTH58"/>
    <mergeCell ref="WTI58:WTJ58"/>
    <mergeCell ref="WTK58:WTL58"/>
    <mergeCell ref="WTM58:WTN58"/>
    <mergeCell ref="WTO58:WTP58"/>
    <mergeCell ref="WTQ58:WTR58"/>
    <mergeCell ref="WSU58:WSV58"/>
    <mergeCell ref="WSW58:WSX58"/>
    <mergeCell ref="WSY58:WSZ58"/>
    <mergeCell ref="WTA58:WTB58"/>
    <mergeCell ref="WTC58:WTD58"/>
    <mergeCell ref="WTE58:WTF58"/>
    <mergeCell ref="WSI58:WSJ58"/>
    <mergeCell ref="WSK58:WSL58"/>
    <mergeCell ref="WSM58:WSN58"/>
    <mergeCell ref="WSO58:WSP58"/>
    <mergeCell ref="WSQ58:WSR58"/>
    <mergeCell ref="WSS58:WST58"/>
    <mergeCell ref="WRW58:WRX58"/>
    <mergeCell ref="WRY58:WRZ58"/>
    <mergeCell ref="WSA58:WSB58"/>
    <mergeCell ref="WSC58:WSD58"/>
    <mergeCell ref="WSE58:WSF58"/>
    <mergeCell ref="WSG58:WSH58"/>
    <mergeCell ref="WRK58:WRL58"/>
    <mergeCell ref="WRM58:WRN58"/>
    <mergeCell ref="WRO58:WRP58"/>
    <mergeCell ref="WRQ58:WRR58"/>
    <mergeCell ref="WRS58:WRT58"/>
    <mergeCell ref="WRU58:WRV58"/>
    <mergeCell ref="WQY58:WQZ58"/>
    <mergeCell ref="WRA58:WRB58"/>
    <mergeCell ref="WRC58:WRD58"/>
    <mergeCell ref="WRE58:WRF58"/>
    <mergeCell ref="WRG58:WRH58"/>
    <mergeCell ref="WRI58:WRJ58"/>
    <mergeCell ref="WQM58:WQN58"/>
    <mergeCell ref="WQO58:WQP58"/>
    <mergeCell ref="WQQ58:WQR58"/>
    <mergeCell ref="WQS58:WQT58"/>
    <mergeCell ref="WQU58:WQV58"/>
    <mergeCell ref="WQW58:WQX58"/>
    <mergeCell ref="WQA58:WQB58"/>
    <mergeCell ref="WQC58:WQD58"/>
    <mergeCell ref="WQE58:WQF58"/>
    <mergeCell ref="WQG58:WQH58"/>
    <mergeCell ref="WQI58:WQJ58"/>
    <mergeCell ref="WQK58:WQL58"/>
    <mergeCell ref="WPO58:WPP58"/>
    <mergeCell ref="WPQ58:WPR58"/>
    <mergeCell ref="WPS58:WPT58"/>
    <mergeCell ref="WPU58:WPV58"/>
    <mergeCell ref="WPW58:WPX58"/>
    <mergeCell ref="WPY58:WPZ58"/>
    <mergeCell ref="WPC58:WPD58"/>
    <mergeCell ref="WPE58:WPF58"/>
    <mergeCell ref="WPG58:WPH58"/>
    <mergeCell ref="WPI58:WPJ58"/>
    <mergeCell ref="WPK58:WPL58"/>
    <mergeCell ref="WPM58:WPN58"/>
    <mergeCell ref="WOQ58:WOR58"/>
    <mergeCell ref="WOS58:WOT58"/>
    <mergeCell ref="WOU58:WOV58"/>
    <mergeCell ref="WOW58:WOX58"/>
    <mergeCell ref="WOY58:WOZ58"/>
    <mergeCell ref="WPA58:WPB58"/>
    <mergeCell ref="WOE58:WOF58"/>
    <mergeCell ref="WOG58:WOH58"/>
    <mergeCell ref="WOI58:WOJ58"/>
    <mergeCell ref="WOK58:WOL58"/>
    <mergeCell ref="WOM58:WON58"/>
    <mergeCell ref="WOO58:WOP58"/>
    <mergeCell ref="WNS58:WNT58"/>
    <mergeCell ref="WNU58:WNV58"/>
    <mergeCell ref="WNW58:WNX58"/>
    <mergeCell ref="WNY58:WNZ58"/>
    <mergeCell ref="WOA58:WOB58"/>
    <mergeCell ref="WOC58:WOD58"/>
    <mergeCell ref="WNG58:WNH58"/>
    <mergeCell ref="WNI58:WNJ58"/>
    <mergeCell ref="WNK58:WNL58"/>
    <mergeCell ref="WNM58:WNN58"/>
    <mergeCell ref="WNO58:WNP58"/>
    <mergeCell ref="WNQ58:WNR58"/>
    <mergeCell ref="WMU58:WMV58"/>
    <mergeCell ref="WMW58:WMX58"/>
    <mergeCell ref="WMY58:WMZ58"/>
    <mergeCell ref="WNA58:WNB58"/>
    <mergeCell ref="WNC58:WND58"/>
    <mergeCell ref="WNE58:WNF58"/>
    <mergeCell ref="WMI58:WMJ58"/>
    <mergeCell ref="WMK58:WML58"/>
    <mergeCell ref="WMM58:WMN58"/>
    <mergeCell ref="WMO58:WMP58"/>
    <mergeCell ref="WMQ58:WMR58"/>
    <mergeCell ref="WMS58:WMT58"/>
    <mergeCell ref="WLW58:WLX58"/>
    <mergeCell ref="WLY58:WLZ58"/>
    <mergeCell ref="WMA58:WMB58"/>
    <mergeCell ref="WMC58:WMD58"/>
    <mergeCell ref="WME58:WMF58"/>
    <mergeCell ref="WMG58:WMH58"/>
    <mergeCell ref="WLK58:WLL58"/>
    <mergeCell ref="WLM58:WLN58"/>
    <mergeCell ref="WLO58:WLP58"/>
    <mergeCell ref="WLQ58:WLR58"/>
    <mergeCell ref="WLS58:WLT58"/>
    <mergeCell ref="WLU58:WLV58"/>
    <mergeCell ref="WKY58:WKZ58"/>
    <mergeCell ref="WLA58:WLB58"/>
    <mergeCell ref="WLC58:WLD58"/>
    <mergeCell ref="WLE58:WLF58"/>
    <mergeCell ref="WLG58:WLH58"/>
    <mergeCell ref="WLI58:WLJ58"/>
    <mergeCell ref="WKM58:WKN58"/>
    <mergeCell ref="WKO58:WKP58"/>
    <mergeCell ref="WKQ58:WKR58"/>
    <mergeCell ref="WKS58:WKT58"/>
    <mergeCell ref="WKU58:WKV58"/>
    <mergeCell ref="WKW58:WKX58"/>
    <mergeCell ref="WKA58:WKB58"/>
    <mergeCell ref="WKC58:WKD58"/>
    <mergeCell ref="WKE58:WKF58"/>
    <mergeCell ref="WKG58:WKH58"/>
    <mergeCell ref="WKI58:WKJ58"/>
    <mergeCell ref="WKK58:WKL58"/>
    <mergeCell ref="WJO58:WJP58"/>
    <mergeCell ref="WJQ58:WJR58"/>
    <mergeCell ref="WJS58:WJT58"/>
    <mergeCell ref="WJU58:WJV58"/>
    <mergeCell ref="WJW58:WJX58"/>
    <mergeCell ref="WJY58:WJZ58"/>
    <mergeCell ref="WJC58:WJD58"/>
    <mergeCell ref="WJE58:WJF58"/>
    <mergeCell ref="WJG58:WJH58"/>
    <mergeCell ref="WJI58:WJJ58"/>
    <mergeCell ref="WJK58:WJL58"/>
    <mergeCell ref="WJM58:WJN58"/>
    <mergeCell ref="WIQ58:WIR58"/>
    <mergeCell ref="WIS58:WIT58"/>
    <mergeCell ref="WIU58:WIV58"/>
    <mergeCell ref="WIW58:WIX58"/>
    <mergeCell ref="WIY58:WIZ58"/>
    <mergeCell ref="WJA58:WJB58"/>
    <mergeCell ref="WIE58:WIF58"/>
    <mergeCell ref="WIG58:WIH58"/>
    <mergeCell ref="WII58:WIJ58"/>
    <mergeCell ref="WIK58:WIL58"/>
    <mergeCell ref="WIM58:WIN58"/>
    <mergeCell ref="WIO58:WIP58"/>
    <mergeCell ref="WHS58:WHT58"/>
    <mergeCell ref="WHU58:WHV58"/>
    <mergeCell ref="WHW58:WHX58"/>
    <mergeCell ref="WHY58:WHZ58"/>
    <mergeCell ref="WIA58:WIB58"/>
    <mergeCell ref="WIC58:WID58"/>
    <mergeCell ref="WHG58:WHH58"/>
    <mergeCell ref="WHI58:WHJ58"/>
    <mergeCell ref="WHK58:WHL58"/>
    <mergeCell ref="WHM58:WHN58"/>
    <mergeCell ref="WHO58:WHP58"/>
    <mergeCell ref="WHQ58:WHR58"/>
    <mergeCell ref="WGU58:WGV58"/>
    <mergeCell ref="WGW58:WGX58"/>
    <mergeCell ref="WGY58:WGZ58"/>
    <mergeCell ref="WHA58:WHB58"/>
    <mergeCell ref="WHC58:WHD58"/>
    <mergeCell ref="WHE58:WHF58"/>
    <mergeCell ref="WGI58:WGJ58"/>
    <mergeCell ref="WGK58:WGL58"/>
    <mergeCell ref="WGM58:WGN58"/>
    <mergeCell ref="WGO58:WGP58"/>
    <mergeCell ref="WGQ58:WGR58"/>
    <mergeCell ref="WGS58:WGT58"/>
    <mergeCell ref="WFW58:WFX58"/>
    <mergeCell ref="WFY58:WFZ58"/>
    <mergeCell ref="WGA58:WGB58"/>
    <mergeCell ref="WGC58:WGD58"/>
    <mergeCell ref="WGE58:WGF58"/>
    <mergeCell ref="WGG58:WGH58"/>
    <mergeCell ref="WFK58:WFL58"/>
    <mergeCell ref="WFM58:WFN58"/>
    <mergeCell ref="WFO58:WFP58"/>
    <mergeCell ref="WFQ58:WFR58"/>
    <mergeCell ref="WFS58:WFT58"/>
    <mergeCell ref="WFU58:WFV58"/>
    <mergeCell ref="WEY58:WEZ58"/>
    <mergeCell ref="WFA58:WFB58"/>
    <mergeCell ref="WFC58:WFD58"/>
    <mergeCell ref="WFE58:WFF58"/>
    <mergeCell ref="WFG58:WFH58"/>
    <mergeCell ref="WFI58:WFJ58"/>
    <mergeCell ref="WEM58:WEN58"/>
    <mergeCell ref="WEO58:WEP58"/>
    <mergeCell ref="WEQ58:WER58"/>
    <mergeCell ref="WES58:WET58"/>
    <mergeCell ref="WEU58:WEV58"/>
    <mergeCell ref="WEW58:WEX58"/>
    <mergeCell ref="WEA58:WEB58"/>
    <mergeCell ref="WEC58:WED58"/>
    <mergeCell ref="WEE58:WEF58"/>
    <mergeCell ref="WEG58:WEH58"/>
    <mergeCell ref="WEI58:WEJ58"/>
    <mergeCell ref="WEK58:WEL58"/>
    <mergeCell ref="WDO58:WDP58"/>
    <mergeCell ref="WDQ58:WDR58"/>
    <mergeCell ref="WDS58:WDT58"/>
    <mergeCell ref="WDU58:WDV58"/>
    <mergeCell ref="WDW58:WDX58"/>
    <mergeCell ref="WDY58:WDZ58"/>
    <mergeCell ref="WDC58:WDD58"/>
    <mergeCell ref="WDE58:WDF58"/>
    <mergeCell ref="WDG58:WDH58"/>
    <mergeCell ref="WDI58:WDJ58"/>
    <mergeCell ref="WDK58:WDL58"/>
    <mergeCell ref="WDM58:WDN58"/>
    <mergeCell ref="WCQ58:WCR58"/>
    <mergeCell ref="WCS58:WCT58"/>
    <mergeCell ref="WCU58:WCV58"/>
    <mergeCell ref="WCW58:WCX58"/>
    <mergeCell ref="WCY58:WCZ58"/>
    <mergeCell ref="WDA58:WDB58"/>
    <mergeCell ref="WCE58:WCF58"/>
    <mergeCell ref="WCG58:WCH58"/>
    <mergeCell ref="WCI58:WCJ58"/>
    <mergeCell ref="WCK58:WCL58"/>
    <mergeCell ref="WCM58:WCN58"/>
    <mergeCell ref="WCO58:WCP58"/>
    <mergeCell ref="WBS58:WBT58"/>
    <mergeCell ref="WBU58:WBV58"/>
    <mergeCell ref="WBW58:WBX58"/>
    <mergeCell ref="WBY58:WBZ58"/>
    <mergeCell ref="WCA58:WCB58"/>
    <mergeCell ref="WCC58:WCD58"/>
    <mergeCell ref="WBG58:WBH58"/>
    <mergeCell ref="WBI58:WBJ58"/>
    <mergeCell ref="WBK58:WBL58"/>
    <mergeCell ref="WBM58:WBN58"/>
    <mergeCell ref="WBO58:WBP58"/>
    <mergeCell ref="WBQ58:WBR58"/>
    <mergeCell ref="WAU58:WAV58"/>
    <mergeCell ref="WAW58:WAX58"/>
    <mergeCell ref="WAY58:WAZ58"/>
    <mergeCell ref="WBA58:WBB58"/>
    <mergeCell ref="WBC58:WBD58"/>
    <mergeCell ref="WBE58:WBF58"/>
    <mergeCell ref="WAI58:WAJ58"/>
    <mergeCell ref="WAK58:WAL58"/>
    <mergeCell ref="WAM58:WAN58"/>
    <mergeCell ref="WAO58:WAP58"/>
    <mergeCell ref="WAQ58:WAR58"/>
    <mergeCell ref="WAS58:WAT58"/>
    <mergeCell ref="VZW58:VZX58"/>
    <mergeCell ref="VZY58:VZZ58"/>
    <mergeCell ref="WAA58:WAB58"/>
    <mergeCell ref="WAC58:WAD58"/>
    <mergeCell ref="WAE58:WAF58"/>
    <mergeCell ref="WAG58:WAH58"/>
    <mergeCell ref="VZK58:VZL58"/>
    <mergeCell ref="VZM58:VZN58"/>
    <mergeCell ref="VZO58:VZP58"/>
    <mergeCell ref="VZQ58:VZR58"/>
    <mergeCell ref="VZS58:VZT58"/>
    <mergeCell ref="VZU58:VZV58"/>
    <mergeCell ref="VYY58:VYZ58"/>
    <mergeCell ref="VZA58:VZB58"/>
    <mergeCell ref="VZC58:VZD58"/>
    <mergeCell ref="VZE58:VZF58"/>
    <mergeCell ref="VZG58:VZH58"/>
    <mergeCell ref="VZI58:VZJ58"/>
    <mergeCell ref="VYM58:VYN58"/>
    <mergeCell ref="VYO58:VYP58"/>
    <mergeCell ref="VYQ58:VYR58"/>
    <mergeCell ref="VYS58:VYT58"/>
    <mergeCell ref="VYU58:VYV58"/>
    <mergeCell ref="VYW58:VYX58"/>
    <mergeCell ref="VYA58:VYB58"/>
    <mergeCell ref="VYC58:VYD58"/>
    <mergeCell ref="VYE58:VYF58"/>
    <mergeCell ref="VYG58:VYH58"/>
    <mergeCell ref="VYI58:VYJ58"/>
    <mergeCell ref="VYK58:VYL58"/>
    <mergeCell ref="VXO58:VXP58"/>
    <mergeCell ref="VXQ58:VXR58"/>
    <mergeCell ref="VXS58:VXT58"/>
    <mergeCell ref="VXU58:VXV58"/>
    <mergeCell ref="VXW58:VXX58"/>
    <mergeCell ref="VXY58:VXZ58"/>
    <mergeCell ref="VXC58:VXD58"/>
    <mergeCell ref="VXE58:VXF58"/>
    <mergeCell ref="VXG58:VXH58"/>
    <mergeCell ref="VXI58:VXJ58"/>
    <mergeCell ref="VXK58:VXL58"/>
    <mergeCell ref="VXM58:VXN58"/>
    <mergeCell ref="VWQ58:VWR58"/>
    <mergeCell ref="VWS58:VWT58"/>
    <mergeCell ref="VWU58:VWV58"/>
    <mergeCell ref="VWW58:VWX58"/>
    <mergeCell ref="VWY58:VWZ58"/>
    <mergeCell ref="VXA58:VXB58"/>
    <mergeCell ref="VWE58:VWF58"/>
    <mergeCell ref="VWG58:VWH58"/>
    <mergeCell ref="VWI58:VWJ58"/>
    <mergeCell ref="VWK58:VWL58"/>
    <mergeCell ref="VWM58:VWN58"/>
    <mergeCell ref="VWO58:VWP58"/>
    <mergeCell ref="VVS58:VVT58"/>
    <mergeCell ref="VVU58:VVV58"/>
    <mergeCell ref="VVW58:VVX58"/>
    <mergeCell ref="VVY58:VVZ58"/>
    <mergeCell ref="VWA58:VWB58"/>
    <mergeCell ref="VWC58:VWD58"/>
    <mergeCell ref="VVG58:VVH58"/>
    <mergeCell ref="VVI58:VVJ58"/>
    <mergeCell ref="VVK58:VVL58"/>
    <mergeCell ref="VVM58:VVN58"/>
    <mergeCell ref="VVO58:VVP58"/>
    <mergeCell ref="VVQ58:VVR58"/>
    <mergeCell ref="VUU58:VUV58"/>
    <mergeCell ref="VUW58:VUX58"/>
    <mergeCell ref="VUY58:VUZ58"/>
    <mergeCell ref="VVA58:VVB58"/>
    <mergeCell ref="VVC58:VVD58"/>
    <mergeCell ref="VVE58:VVF58"/>
    <mergeCell ref="VUI58:VUJ58"/>
    <mergeCell ref="VUK58:VUL58"/>
    <mergeCell ref="VUM58:VUN58"/>
    <mergeCell ref="VUO58:VUP58"/>
    <mergeCell ref="VUQ58:VUR58"/>
    <mergeCell ref="VUS58:VUT58"/>
    <mergeCell ref="VTW58:VTX58"/>
    <mergeCell ref="VTY58:VTZ58"/>
    <mergeCell ref="VUA58:VUB58"/>
    <mergeCell ref="VUC58:VUD58"/>
    <mergeCell ref="VUE58:VUF58"/>
    <mergeCell ref="VUG58:VUH58"/>
    <mergeCell ref="VTK58:VTL58"/>
    <mergeCell ref="VTM58:VTN58"/>
    <mergeCell ref="VTO58:VTP58"/>
    <mergeCell ref="VTQ58:VTR58"/>
    <mergeCell ref="VTS58:VTT58"/>
    <mergeCell ref="VTU58:VTV58"/>
    <mergeCell ref="VSY58:VSZ58"/>
    <mergeCell ref="VTA58:VTB58"/>
    <mergeCell ref="VTC58:VTD58"/>
    <mergeCell ref="VTE58:VTF58"/>
    <mergeCell ref="VTG58:VTH58"/>
    <mergeCell ref="VTI58:VTJ58"/>
    <mergeCell ref="VSM58:VSN58"/>
    <mergeCell ref="VSO58:VSP58"/>
    <mergeCell ref="VSQ58:VSR58"/>
    <mergeCell ref="VSS58:VST58"/>
    <mergeCell ref="VSU58:VSV58"/>
    <mergeCell ref="VSW58:VSX58"/>
    <mergeCell ref="VSA58:VSB58"/>
    <mergeCell ref="VSC58:VSD58"/>
    <mergeCell ref="VSE58:VSF58"/>
    <mergeCell ref="VSG58:VSH58"/>
    <mergeCell ref="VSI58:VSJ58"/>
    <mergeCell ref="VSK58:VSL58"/>
    <mergeCell ref="VRO58:VRP58"/>
    <mergeCell ref="VRQ58:VRR58"/>
    <mergeCell ref="VRS58:VRT58"/>
    <mergeCell ref="VRU58:VRV58"/>
    <mergeCell ref="VRW58:VRX58"/>
    <mergeCell ref="VRY58:VRZ58"/>
    <mergeCell ref="VRC58:VRD58"/>
    <mergeCell ref="VRE58:VRF58"/>
    <mergeCell ref="VRG58:VRH58"/>
    <mergeCell ref="VRI58:VRJ58"/>
    <mergeCell ref="VRK58:VRL58"/>
    <mergeCell ref="VRM58:VRN58"/>
    <mergeCell ref="VQQ58:VQR58"/>
    <mergeCell ref="VQS58:VQT58"/>
    <mergeCell ref="VQU58:VQV58"/>
    <mergeCell ref="VQW58:VQX58"/>
    <mergeCell ref="VQY58:VQZ58"/>
    <mergeCell ref="VRA58:VRB58"/>
    <mergeCell ref="VQE58:VQF58"/>
    <mergeCell ref="VQG58:VQH58"/>
    <mergeCell ref="VQI58:VQJ58"/>
    <mergeCell ref="VQK58:VQL58"/>
    <mergeCell ref="VQM58:VQN58"/>
    <mergeCell ref="VQO58:VQP58"/>
    <mergeCell ref="VPS58:VPT58"/>
    <mergeCell ref="VPU58:VPV58"/>
    <mergeCell ref="VPW58:VPX58"/>
    <mergeCell ref="VPY58:VPZ58"/>
    <mergeCell ref="VQA58:VQB58"/>
    <mergeCell ref="VQC58:VQD58"/>
    <mergeCell ref="VPG58:VPH58"/>
    <mergeCell ref="VPI58:VPJ58"/>
    <mergeCell ref="VPK58:VPL58"/>
    <mergeCell ref="VPM58:VPN58"/>
    <mergeCell ref="VPO58:VPP58"/>
    <mergeCell ref="VPQ58:VPR58"/>
    <mergeCell ref="VOU58:VOV58"/>
    <mergeCell ref="VOW58:VOX58"/>
    <mergeCell ref="VOY58:VOZ58"/>
    <mergeCell ref="VPA58:VPB58"/>
    <mergeCell ref="VPC58:VPD58"/>
    <mergeCell ref="VPE58:VPF58"/>
    <mergeCell ref="VOI58:VOJ58"/>
    <mergeCell ref="VOK58:VOL58"/>
    <mergeCell ref="VOM58:VON58"/>
    <mergeCell ref="VOO58:VOP58"/>
    <mergeCell ref="VOQ58:VOR58"/>
    <mergeCell ref="VOS58:VOT58"/>
    <mergeCell ref="VNW58:VNX58"/>
    <mergeCell ref="VNY58:VNZ58"/>
    <mergeCell ref="VOA58:VOB58"/>
    <mergeCell ref="VOC58:VOD58"/>
    <mergeCell ref="VOE58:VOF58"/>
    <mergeCell ref="VOG58:VOH58"/>
    <mergeCell ref="VNK58:VNL58"/>
    <mergeCell ref="VNM58:VNN58"/>
    <mergeCell ref="VNO58:VNP58"/>
    <mergeCell ref="VNQ58:VNR58"/>
    <mergeCell ref="VNS58:VNT58"/>
    <mergeCell ref="VNU58:VNV58"/>
    <mergeCell ref="VMY58:VMZ58"/>
    <mergeCell ref="VNA58:VNB58"/>
    <mergeCell ref="VNC58:VND58"/>
    <mergeCell ref="VNE58:VNF58"/>
    <mergeCell ref="VNG58:VNH58"/>
    <mergeCell ref="VNI58:VNJ58"/>
    <mergeCell ref="VMM58:VMN58"/>
    <mergeCell ref="VMO58:VMP58"/>
    <mergeCell ref="VMQ58:VMR58"/>
    <mergeCell ref="VMS58:VMT58"/>
    <mergeCell ref="VMU58:VMV58"/>
    <mergeCell ref="VMW58:VMX58"/>
    <mergeCell ref="VMA58:VMB58"/>
    <mergeCell ref="VMC58:VMD58"/>
    <mergeCell ref="VME58:VMF58"/>
    <mergeCell ref="VMG58:VMH58"/>
    <mergeCell ref="VMI58:VMJ58"/>
    <mergeCell ref="VMK58:VML58"/>
    <mergeCell ref="VLO58:VLP58"/>
    <mergeCell ref="VLQ58:VLR58"/>
    <mergeCell ref="VLS58:VLT58"/>
    <mergeCell ref="VLU58:VLV58"/>
    <mergeCell ref="VLW58:VLX58"/>
    <mergeCell ref="VLY58:VLZ58"/>
    <mergeCell ref="VLC58:VLD58"/>
    <mergeCell ref="VLE58:VLF58"/>
    <mergeCell ref="VLG58:VLH58"/>
    <mergeCell ref="VLI58:VLJ58"/>
    <mergeCell ref="VLK58:VLL58"/>
    <mergeCell ref="VLM58:VLN58"/>
    <mergeCell ref="VKQ58:VKR58"/>
    <mergeCell ref="VKS58:VKT58"/>
    <mergeCell ref="VKU58:VKV58"/>
    <mergeCell ref="VKW58:VKX58"/>
    <mergeCell ref="VKY58:VKZ58"/>
    <mergeCell ref="VLA58:VLB58"/>
    <mergeCell ref="VKE58:VKF58"/>
    <mergeCell ref="VKG58:VKH58"/>
    <mergeCell ref="VKI58:VKJ58"/>
    <mergeCell ref="VKK58:VKL58"/>
    <mergeCell ref="VKM58:VKN58"/>
    <mergeCell ref="VKO58:VKP58"/>
    <mergeCell ref="VJS58:VJT58"/>
    <mergeCell ref="VJU58:VJV58"/>
    <mergeCell ref="VJW58:VJX58"/>
    <mergeCell ref="VJY58:VJZ58"/>
    <mergeCell ref="VKA58:VKB58"/>
    <mergeCell ref="VKC58:VKD58"/>
    <mergeCell ref="VJG58:VJH58"/>
    <mergeCell ref="VJI58:VJJ58"/>
    <mergeCell ref="VJK58:VJL58"/>
    <mergeCell ref="VJM58:VJN58"/>
    <mergeCell ref="VJO58:VJP58"/>
    <mergeCell ref="VJQ58:VJR58"/>
    <mergeCell ref="VIU58:VIV58"/>
    <mergeCell ref="VIW58:VIX58"/>
    <mergeCell ref="VIY58:VIZ58"/>
    <mergeCell ref="VJA58:VJB58"/>
    <mergeCell ref="VJC58:VJD58"/>
    <mergeCell ref="VJE58:VJF58"/>
    <mergeCell ref="VII58:VIJ58"/>
    <mergeCell ref="VIK58:VIL58"/>
    <mergeCell ref="VIM58:VIN58"/>
    <mergeCell ref="VIO58:VIP58"/>
    <mergeCell ref="VIQ58:VIR58"/>
    <mergeCell ref="VIS58:VIT58"/>
    <mergeCell ref="VHW58:VHX58"/>
    <mergeCell ref="VHY58:VHZ58"/>
    <mergeCell ref="VIA58:VIB58"/>
    <mergeCell ref="VIC58:VID58"/>
    <mergeCell ref="VIE58:VIF58"/>
    <mergeCell ref="VIG58:VIH58"/>
    <mergeCell ref="VHK58:VHL58"/>
    <mergeCell ref="VHM58:VHN58"/>
    <mergeCell ref="VHO58:VHP58"/>
    <mergeCell ref="VHQ58:VHR58"/>
    <mergeCell ref="VHS58:VHT58"/>
    <mergeCell ref="VHU58:VHV58"/>
    <mergeCell ref="VGY58:VGZ58"/>
    <mergeCell ref="VHA58:VHB58"/>
    <mergeCell ref="VHC58:VHD58"/>
    <mergeCell ref="VHE58:VHF58"/>
    <mergeCell ref="VHG58:VHH58"/>
    <mergeCell ref="VHI58:VHJ58"/>
    <mergeCell ref="VGM58:VGN58"/>
    <mergeCell ref="VGO58:VGP58"/>
    <mergeCell ref="VGQ58:VGR58"/>
    <mergeCell ref="VGS58:VGT58"/>
    <mergeCell ref="VGU58:VGV58"/>
    <mergeCell ref="VGW58:VGX58"/>
    <mergeCell ref="VGA58:VGB58"/>
    <mergeCell ref="VGC58:VGD58"/>
    <mergeCell ref="VGE58:VGF58"/>
    <mergeCell ref="VGG58:VGH58"/>
    <mergeCell ref="VGI58:VGJ58"/>
    <mergeCell ref="VGK58:VGL58"/>
    <mergeCell ref="VFO58:VFP58"/>
    <mergeCell ref="VFQ58:VFR58"/>
    <mergeCell ref="VFS58:VFT58"/>
    <mergeCell ref="VFU58:VFV58"/>
    <mergeCell ref="VFW58:VFX58"/>
    <mergeCell ref="VFY58:VFZ58"/>
    <mergeCell ref="VFC58:VFD58"/>
    <mergeCell ref="VFE58:VFF58"/>
    <mergeCell ref="VFG58:VFH58"/>
    <mergeCell ref="VFI58:VFJ58"/>
    <mergeCell ref="VFK58:VFL58"/>
    <mergeCell ref="VFM58:VFN58"/>
    <mergeCell ref="VEQ58:VER58"/>
    <mergeCell ref="VES58:VET58"/>
    <mergeCell ref="VEU58:VEV58"/>
    <mergeCell ref="VEW58:VEX58"/>
    <mergeCell ref="VEY58:VEZ58"/>
    <mergeCell ref="VFA58:VFB58"/>
    <mergeCell ref="VEE58:VEF58"/>
    <mergeCell ref="VEG58:VEH58"/>
    <mergeCell ref="VEI58:VEJ58"/>
    <mergeCell ref="VEK58:VEL58"/>
    <mergeCell ref="VEM58:VEN58"/>
    <mergeCell ref="VEO58:VEP58"/>
    <mergeCell ref="VDS58:VDT58"/>
    <mergeCell ref="VDU58:VDV58"/>
    <mergeCell ref="VDW58:VDX58"/>
    <mergeCell ref="VDY58:VDZ58"/>
    <mergeCell ref="VEA58:VEB58"/>
    <mergeCell ref="VEC58:VED58"/>
    <mergeCell ref="VDG58:VDH58"/>
    <mergeCell ref="VDI58:VDJ58"/>
    <mergeCell ref="VDK58:VDL58"/>
    <mergeCell ref="VDM58:VDN58"/>
    <mergeCell ref="VDO58:VDP58"/>
    <mergeCell ref="VDQ58:VDR58"/>
    <mergeCell ref="VCU58:VCV58"/>
    <mergeCell ref="VCW58:VCX58"/>
    <mergeCell ref="VCY58:VCZ58"/>
    <mergeCell ref="VDA58:VDB58"/>
    <mergeCell ref="VDC58:VDD58"/>
    <mergeCell ref="VDE58:VDF58"/>
    <mergeCell ref="VCI58:VCJ58"/>
    <mergeCell ref="VCK58:VCL58"/>
    <mergeCell ref="VCM58:VCN58"/>
    <mergeCell ref="VCO58:VCP58"/>
    <mergeCell ref="VCQ58:VCR58"/>
    <mergeCell ref="VCS58:VCT58"/>
    <mergeCell ref="VBW58:VBX58"/>
    <mergeCell ref="VBY58:VBZ58"/>
    <mergeCell ref="VCA58:VCB58"/>
    <mergeCell ref="VCC58:VCD58"/>
    <mergeCell ref="VCE58:VCF58"/>
    <mergeCell ref="VCG58:VCH58"/>
    <mergeCell ref="VBK58:VBL58"/>
    <mergeCell ref="VBM58:VBN58"/>
    <mergeCell ref="VBO58:VBP58"/>
    <mergeCell ref="VBQ58:VBR58"/>
    <mergeCell ref="VBS58:VBT58"/>
    <mergeCell ref="VBU58:VBV58"/>
    <mergeCell ref="VAY58:VAZ58"/>
    <mergeCell ref="VBA58:VBB58"/>
    <mergeCell ref="VBC58:VBD58"/>
    <mergeCell ref="VBE58:VBF58"/>
    <mergeCell ref="VBG58:VBH58"/>
    <mergeCell ref="VBI58:VBJ58"/>
    <mergeCell ref="VAM58:VAN58"/>
    <mergeCell ref="VAO58:VAP58"/>
    <mergeCell ref="VAQ58:VAR58"/>
    <mergeCell ref="VAS58:VAT58"/>
    <mergeCell ref="VAU58:VAV58"/>
    <mergeCell ref="VAW58:VAX58"/>
    <mergeCell ref="VAA58:VAB58"/>
    <mergeCell ref="VAC58:VAD58"/>
    <mergeCell ref="VAE58:VAF58"/>
    <mergeCell ref="VAG58:VAH58"/>
    <mergeCell ref="VAI58:VAJ58"/>
    <mergeCell ref="VAK58:VAL58"/>
    <mergeCell ref="UZO58:UZP58"/>
    <mergeCell ref="UZQ58:UZR58"/>
    <mergeCell ref="UZS58:UZT58"/>
    <mergeCell ref="UZU58:UZV58"/>
    <mergeCell ref="UZW58:UZX58"/>
    <mergeCell ref="UZY58:UZZ58"/>
    <mergeCell ref="UZC58:UZD58"/>
    <mergeCell ref="UZE58:UZF58"/>
    <mergeCell ref="UZG58:UZH58"/>
    <mergeCell ref="UZI58:UZJ58"/>
    <mergeCell ref="UZK58:UZL58"/>
    <mergeCell ref="UZM58:UZN58"/>
    <mergeCell ref="UYQ58:UYR58"/>
    <mergeCell ref="UYS58:UYT58"/>
    <mergeCell ref="UYU58:UYV58"/>
    <mergeCell ref="UYW58:UYX58"/>
    <mergeCell ref="UYY58:UYZ58"/>
    <mergeCell ref="UZA58:UZB58"/>
    <mergeCell ref="UYE58:UYF58"/>
    <mergeCell ref="UYG58:UYH58"/>
    <mergeCell ref="UYI58:UYJ58"/>
    <mergeCell ref="UYK58:UYL58"/>
    <mergeCell ref="UYM58:UYN58"/>
    <mergeCell ref="UYO58:UYP58"/>
    <mergeCell ref="UXS58:UXT58"/>
    <mergeCell ref="UXU58:UXV58"/>
    <mergeCell ref="UXW58:UXX58"/>
    <mergeCell ref="UXY58:UXZ58"/>
    <mergeCell ref="UYA58:UYB58"/>
    <mergeCell ref="UYC58:UYD58"/>
    <mergeCell ref="UXG58:UXH58"/>
    <mergeCell ref="UXI58:UXJ58"/>
    <mergeCell ref="UXK58:UXL58"/>
    <mergeCell ref="UXM58:UXN58"/>
    <mergeCell ref="UXO58:UXP58"/>
    <mergeCell ref="UXQ58:UXR58"/>
    <mergeCell ref="UWU58:UWV58"/>
    <mergeCell ref="UWW58:UWX58"/>
    <mergeCell ref="UWY58:UWZ58"/>
    <mergeCell ref="UXA58:UXB58"/>
    <mergeCell ref="UXC58:UXD58"/>
    <mergeCell ref="UXE58:UXF58"/>
    <mergeCell ref="UWI58:UWJ58"/>
    <mergeCell ref="UWK58:UWL58"/>
    <mergeCell ref="UWM58:UWN58"/>
    <mergeCell ref="UWO58:UWP58"/>
    <mergeCell ref="UWQ58:UWR58"/>
    <mergeCell ref="UWS58:UWT58"/>
    <mergeCell ref="UVW58:UVX58"/>
    <mergeCell ref="UVY58:UVZ58"/>
    <mergeCell ref="UWA58:UWB58"/>
    <mergeCell ref="UWC58:UWD58"/>
    <mergeCell ref="UWE58:UWF58"/>
    <mergeCell ref="UWG58:UWH58"/>
    <mergeCell ref="UVK58:UVL58"/>
    <mergeCell ref="UVM58:UVN58"/>
    <mergeCell ref="UVO58:UVP58"/>
    <mergeCell ref="UVQ58:UVR58"/>
    <mergeCell ref="UVS58:UVT58"/>
    <mergeCell ref="UVU58:UVV58"/>
    <mergeCell ref="UUY58:UUZ58"/>
    <mergeCell ref="UVA58:UVB58"/>
    <mergeCell ref="UVC58:UVD58"/>
    <mergeCell ref="UVE58:UVF58"/>
    <mergeCell ref="UVG58:UVH58"/>
    <mergeCell ref="UVI58:UVJ58"/>
    <mergeCell ref="UUM58:UUN58"/>
    <mergeCell ref="UUO58:UUP58"/>
    <mergeCell ref="UUQ58:UUR58"/>
    <mergeCell ref="UUS58:UUT58"/>
    <mergeCell ref="UUU58:UUV58"/>
    <mergeCell ref="UUW58:UUX58"/>
    <mergeCell ref="UUA58:UUB58"/>
    <mergeCell ref="UUC58:UUD58"/>
    <mergeCell ref="UUE58:UUF58"/>
    <mergeCell ref="UUG58:UUH58"/>
    <mergeCell ref="UUI58:UUJ58"/>
    <mergeCell ref="UUK58:UUL58"/>
    <mergeCell ref="UTO58:UTP58"/>
    <mergeCell ref="UTQ58:UTR58"/>
    <mergeCell ref="UTS58:UTT58"/>
    <mergeCell ref="UTU58:UTV58"/>
    <mergeCell ref="UTW58:UTX58"/>
    <mergeCell ref="UTY58:UTZ58"/>
    <mergeCell ref="UTC58:UTD58"/>
    <mergeCell ref="UTE58:UTF58"/>
    <mergeCell ref="UTG58:UTH58"/>
    <mergeCell ref="UTI58:UTJ58"/>
    <mergeCell ref="UTK58:UTL58"/>
    <mergeCell ref="UTM58:UTN58"/>
    <mergeCell ref="USQ58:USR58"/>
    <mergeCell ref="USS58:UST58"/>
    <mergeCell ref="USU58:USV58"/>
    <mergeCell ref="USW58:USX58"/>
    <mergeCell ref="USY58:USZ58"/>
    <mergeCell ref="UTA58:UTB58"/>
    <mergeCell ref="USE58:USF58"/>
    <mergeCell ref="USG58:USH58"/>
    <mergeCell ref="USI58:USJ58"/>
    <mergeCell ref="USK58:USL58"/>
    <mergeCell ref="USM58:USN58"/>
    <mergeCell ref="USO58:USP58"/>
    <mergeCell ref="URS58:URT58"/>
    <mergeCell ref="URU58:URV58"/>
    <mergeCell ref="URW58:URX58"/>
    <mergeCell ref="URY58:URZ58"/>
    <mergeCell ref="USA58:USB58"/>
    <mergeCell ref="USC58:USD58"/>
    <mergeCell ref="URG58:URH58"/>
    <mergeCell ref="URI58:URJ58"/>
    <mergeCell ref="URK58:URL58"/>
    <mergeCell ref="URM58:URN58"/>
    <mergeCell ref="URO58:URP58"/>
    <mergeCell ref="URQ58:URR58"/>
    <mergeCell ref="UQU58:UQV58"/>
    <mergeCell ref="UQW58:UQX58"/>
    <mergeCell ref="UQY58:UQZ58"/>
    <mergeCell ref="URA58:URB58"/>
    <mergeCell ref="URC58:URD58"/>
    <mergeCell ref="URE58:URF58"/>
    <mergeCell ref="UQI58:UQJ58"/>
    <mergeCell ref="UQK58:UQL58"/>
    <mergeCell ref="UQM58:UQN58"/>
    <mergeCell ref="UQO58:UQP58"/>
    <mergeCell ref="UQQ58:UQR58"/>
    <mergeCell ref="UQS58:UQT58"/>
    <mergeCell ref="UPW58:UPX58"/>
    <mergeCell ref="UPY58:UPZ58"/>
    <mergeCell ref="UQA58:UQB58"/>
    <mergeCell ref="UQC58:UQD58"/>
    <mergeCell ref="UQE58:UQF58"/>
    <mergeCell ref="UQG58:UQH58"/>
    <mergeCell ref="UPK58:UPL58"/>
    <mergeCell ref="UPM58:UPN58"/>
    <mergeCell ref="UPO58:UPP58"/>
    <mergeCell ref="UPQ58:UPR58"/>
    <mergeCell ref="UPS58:UPT58"/>
    <mergeCell ref="UPU58:UPV58"/>
    <mergeCell ref="UOY58:UOZ58"/>
    <mergeCell ref="UPA58:UPB58"/>
    <mergeCell ref="UPC58:UPD58"/>
    <mergeCell ref="UPE58:UPF58"/>
    <mergeCell ref="UPG58:UPH58"/>
    <mergeCell ref="UPI58:UPJ58"/>
    <mergeCell ref="UOM58:UON58"/>
    <mergeCell ref="UOO58:UOP58"/>
    <mergeCell ref="UOQ58:UOR58"/>
    <mergeCell ref="UOS58:UOT58"/>
    <mergeCell ref="UOU58:UOV58"/>
    <mergeCell ref="UOW58:UOX58"/>
    <mergeCell ref="UOA58:UOB58"/>
    <mergeCell ref="UOC58:UOD58"/>
    <mergeCell ref="UOE58:UOF58"/>
    <mergeCell ref="UOG58:UOH58"/>
    <mergeCell ref="UOI58:UOJ58"/>
    <mergeCell ref="UOK58:UOL58"/>
    <mergeCell ref="UNO58:UNP58"/>
    <mergeCell ref="UNQ58:UNR58"/>
    <mergeCell ref="UNS58:UNT58"/>
    <mergeCell ref="UNU58:UNV58"/>
    <mergeCell ref="UNW58:UNX58"/>
    <mergeCell ref="UNY58:UNZ58"/>
    <mergeCell ref="UNC58:UND58"/>
    <mergeCell ref="UNE58:UNF58"/>
    <mergeCell ref="UNG58:UNH58"/>
    <mergeCell ref="UNI58:UNJ58"/>
    <mergeCell ref="UNK58:UNL58"/>
    <mergeCell ref="UNM58:UNN58"/>
    <mergeCell ref="UMQ58:UMR58"/>
    <mergeCell ref="UMS58:UMT58"/>
    <mergeCell ref="UMU58:UMV58"/>
    <mergeCell ref="UMW58:UMX58"/>
    <mergeCell ref="UMY58:UMZ58"/>
    <mergeCell ref="UNA58:UNB58"/>
    <mergeCell ref="UME58:UMF58"/>
    <mergeCell ref="UMG58:UMH58"/>
    <mergeCell ref="UMI58:UMJ58"/>
    <mergeCell ref="UMK58:UML58"/>
    <mergeCell ref="UMM58:UMN58"/>
    <mergeCell ref="UMO58:UMP58"/>
    <mergeCell ref="ULS58:ULT58"/>
    <mergeCell ref="ULU58:ULV58"/>
    <mergeCell ref="ULW58:ULX58"/>
    <mergeCell ref="ULY58:ULZ58"/>
    <mergeCell ref="UMA58:UMB58"/>
    <mergeCell ref="UMC58:UMD58"/>
    <mergeCell ref="ULG58:ULH58"/>
    <mergeCell ref="ULI58:ULJ58"/>
    <mergeCell ref="ULK58:ULL58"/>
    <mergeCell ref="ULM58:ULN58"/>
    <mergeCell ref="ULO58:ULP58"/>
    <mergeCell ref="ULQ58:ULR58"/>
    <mergeCell ref="UKU58:UKV58"/>
    <mergeCell ref="UKW58:UKX58"/>
    <mergeCell ref="UKY58:UKZ58"/>
    <mergeCell ref="ULA58:ULB58"/>
    <mergeCell ref="ULC58:ULD58"/>
    <mergeCell ref="ULE58:ULF58"/>
    <mergeCell ref="UKI58:UKJ58"/>
    <mergeCell ref="UKK58:UKL58"/>
    <mergeCell ref="UKM58:UKN58"/>
    <mergeCell ref="UKO58:UKP58"/>
    <mergeCell ref="UKQ58:UKR58"/>
    <mergeCell ref="UKS58:UKT58"/>
    <mergeCell ref="UJW58:UJX58"/>
    <mergeCell ref="UJY58:UJZ58"/>
    <mergeCell ref="UKA58:UKB58"/>
    <mergeCell ref="UKC58:UKD58"/>
    <mergeCell ref="UKE58:UKF58"/>
    <mergeCell ref="UKG58:UKH58"/>
    <mergeCell ref="UJK58:UJL58"/>
    <mergeCell ref="UJM58:UJN58"/>
    <mergeCell ref="UJO58:UJP58"/>
    <mergeCell ref="UJQ58:UJR58"/>
    <mergeCell ref="UJS58:UJT58"/>
    <mergeCell ref="UJU58:UJV58"/>
    <mergeCell ref="UIY58:UIZ58"/>
    <mergeCell ref="UJA58:UJB58"/>
    <mergeCell ref="UJC58:UJD58"/>
    <mergeCell ref="UJE58:UJF58"/>
    <mergeCell ref="UJG58:UJH58"/>
    <mergeCell ref="UJI58:UJJ58"/>
    <mergeCell ref="UIM58:UIN58"/>
    <mergeCell ref="UIO58:UIP58"/>
    <mergeCell ref="UIQ58:UIR58"/>
    <mergeCell ref="UIS58:UIT58"/>
    <mergeCell ref="UIU58:UIV58"/>
    <mergeCell ref="UIW58:UIX58"/>
    <mergeCell ref="UIA58:UIB58"/>
    <mergeCell ref="UIC58:UID58"/>
    <mergeCell ref="UIE58:UIF58"/>
    <mergeCell ref="UIG58:UIH58"/>
    <mergeCell ref="UII58:UIJ58"/>
    <mergeCell ref="UIK58:UIL58"/>
    <mergeCell ref="UHO58:UHP58"/>
    <mergeCell ref="UHQ58:UHR58"/>
    <mergeCell ref="UHS58:UHT58"/>
    <mergeCell ref="UHU58:UHV58"/>
    <mergeCell ref="UHW58:UHX58"/>
    <mergeCell ref="UHY58:UHZ58"/>
    <mergeCell ref="UHC58:UHD58"/>
    <mergeCell ref="UHE58:UHF58"/>
    <mergeCell ref="UHG58:UHH58"/>
    <mergeCell ref="UHI58:UHJ58"/>
    <mergeCell ref="UHK58:UHL58"/>
    <mergeCell ref="UHM58:UHN58"/>
    <mergeCell ref="UGQ58:UGR58"/>
    <mergeCell ref="UGS58:UGT58"/>
    <mergeCell ref="UGU58:UGV58"/>
    <mergeCell ref="UGW58:UGX58"/>
    <mergeCell ref="UGY58:UGZ58"/>
    <mergeCell ref="UHA58:UHB58"/>
    <mergeCell ref="UGE58:UGF58"/>
    <mergeCell ref="UGG58:UGH58"/>
    <mergeCell ref="UGI58:UGJ58"/>
    <mergeCell ref="UGK58:UGL58"/>
    <mergeCell ref="UGM58:UGN58"/>
    <mergeCell ref="UGO58:UGP58"/>
    <mergeCell ref="UFS58:UFT58"/>
    <mergeCell ref="UFU58:UFV58"/>
    <mergeCell ref="UFW58:UFX58"/>
    <mergeCell ref="UFY58:UFZ58"/>
    <mergeCell ref="UGA58:UGB58"/>
    <mergeCell ref="UGC58:UGD58"/>
    <mergeCell ref="UFG58:UFH58"/>
    <mergeCell ref="UFI58:UFJ58"/>
    <mergeCell ref="UFK58:UFL58"/>
    <mergeCell ref="UFM58:UFN58"/>
    <mergeCell ref="UFO58:UFP58"/>
    <mergeCell ref="UFQ58:UFR58"/>
    <mergeCell ref="UEU58:UEV58"/>
    <mergeCell ref="UEW58:UEX58"/>
    <mergeCell ref="UEY58:UEZ58"/>
    <mergeCell ref="UFA58:UFB58"/>
    <mergeCell ref="UFC58:UFD58"/>
    <mergeCell ref="UFE58:UFF58"/>
    <mergeCell ref="UEI58:UEJ58"/>
    <mergeCell ref="UEK58:UEL58"/>
    <mergeCell ref="UEM58:UEN58"/>
    <mergeCell ref="UEO58:UEP58"/>
    <mergeCell ref="UEQ58:UER58"/>
    <mergeCell ref="UES58:UET58"/>
    <mergeCell ref="UDW58:UDX58"/>
    <mergeCell ref="UDY58:UDZ58"/>
    <mergeCell ref="UEA58:UEB58"/>
    <mergeCell ref="UEC58:UED58"/>
    <mergeCell ref="UEE58:UEF58"/>
    <mergeCell ref="UEG58:UEH58"/>
    <mergeCell ref="UDK58:UDL58"/>
    <mergeCell ref="UDM58:UDN58"/>
    <mergeCell ref="UDO58:UDP58"/>
    <mergeCell ref="UDQ58:UDR58"/>
    <mergeCell ref="UDS58:UDT58"/>
    <mergeCell ref="UDU58:UDV58"/>
    <mergeCell ref="UCY58:UCZ58"/>
    <mergeCell ref="UDA58:UDB58"/>
    <mergeCell ref="UDC58:UDD58"/>
    <mergeCell ref="UDE58:UDF58"/>
    <mergeCell ref="UDG58:UDH58"/>
    <mergeCell ref="UDI58:UDJ58"/>
    <mergeCell ref="UCM58:UCN58"/>
    <mergeCell ref="UCO58:UCP58"/>
    <mergeCell ref="UCQ58:UCR58"/>
    <mergeCell ref="UCS58:UCT58"/>
    <mergeCell ref="UCU58:UCV58"/>
    <mergeCell ref="UCW58:UCX58"/>
    <mergeCell ref="UCA58:UCB58"/>
    <mergeCell ref="UCC58:UCD58"/>
    <mergeCell ref="UCE58:UCF58"/>
    <mergeCell ref="UCG58:UCH58"/>
    <mergeCell ref="UCI58:UCJ58"/>
    <mergeCell ref="UCK58:UCL58"/>
    <mergeCell ref="UBO58:UBP58"/>
    <mergeCell ref="UBQ58:UBR58"/>
    <mergeCell ref="UBS58:UBT58"/>
    <mergeCell ref="UBU58:UBV58"/>
    <mergeCell ref="UBW58:UBX58"/>
    <mergeCell ref="UBY58:UBZ58"/>
    <mergeCell ref="UBC58:UBD58"/>
    <mergeCell ref="UBE58:UBF58"/>
    <mergeCell ref="UBG58:UBH58"/>
    <mergeCell ref="UBI58:UBJ58"/>
    <mergeCell ref="UBK58:UBL58"/>
    <mergeCell ref="UBM58:UBN58"/>
    <mergeCell ref="UAQ58:UAR58"/>
    <mergeCell ref="UAS58:UAT58"/>
    <mergeCell ref="UAU58:UAV58"/>
    <mergeCell ref="UAW58:UAX58"/>
    <mergeCell ref="UAY58:UAZ58"/>
    <mergeCell ref="UBA58:UBB58"/>
    <mergeCell ref="UAE58:UAF58"/>
    <mergeCell ref="UAG58:UAH58"/>
    <mergeCell ref="UAI58:UAJ58"/>
    <mergeCell ref="UAK58:UAL58"/>
    <mergeCell ref="UAM58:UAN58"/>
    <mergeCell ref="UAO58:UAP58"/>
    <mergeCell ref="TZS58:TZT58"/>
    <mergeCell ref="TZU58:TZV58"/>
    <mergeCell ref="TZW58:TZX58"/>
    <mergeCell ref="TZY58:TZZ58"/>
    <mergeCell ref="UAA58:UAB58"/>
    <mergeCell ref="UAC58:UAD58"/>
    <mergeCell ref="TZG58:TZH58"/>
    <mergeCell ref="TZI58:TZJ58"/>
    <mergeCell ref="TZK58:TZL58"/>
    <mergeCell ref="TZM58:TZN58"/>
    <mergeCell ref="TZO58:TZP58"/>
    <mergeCell ref="TZQ58:TZR58"/>
    <mergeCell ref="TYU58:TYV58"/>
    <mergeCell ref="TYW58:TYX58"/>
    <mergeCell ref="TYY58:TYZ58"/>
    <mergeCell ref="TZA58:TZB58"/>
    <mergeCell ref="TZC58:TZD58"/>
    <mergeCell ref="TZE58:TZF58"/>
    <mergeCell ref="TYI58:TYJ58"/>
    <mergeCell ref="TYK58:TYL58"/>
    <mergeCell ref="TYM58:TYN58"/>
    <mergeCell ref="TYO58:TYP58"/>
    <mergeCell ref="TYQ58:TYR58"/>
    <mergeCell ref="TYS58:TYT58"/>
    <mergeCell ref="TXW58:TXX58"/>
    <mergeCell ref="TXY58:TXZ58"/>
    <mergeCell ref="TYA58:TYB58"/>
    <mergeCell ref="TYC58:TYD58"/>
    <mergeCell ref="TYE58:TYF58"/>
    <mergeCell ref="TYG58:TYH58"/>
    <mergeCell ref="TXK58:TXL58"/>
    <mergeCell ref="TXM58:TXN58"/>
    <mergeCell ref="TXO58:TXP58"/>
    <mergeCell ref="TXQ58:TXR58"/>
    <mergeCell ref="TXS58:TXT58"/>
    <mergeCell ref="TXU58:TXV58"/>
    <mergeCell ref="TWY58:TWZ58"/>
    <mergeCell ref="TXA58:TXB58"/>
    <mergeCell ref="TXC58:TXD58"/>
    <mergeCell ref="TXE58:TXF58"/>
    <mergeCell ref="TXG58:TXH58"/>
    <mergeCell ref="TXI58:TXJ58"/>
    <mergeCell ref="TWM58:TWN58"/>
    <mergeCell ref="TWO58:TWP58"/>
    <mergeCell ref="TWQ58:TWR58"/>
    <mergeCell ref="TWS58:TWT58"/>
    <mergeCell ref="TWU58:TWV58"/>
    <mergeCell ref="TWW58:TWX58"/>
    <mergeCell ref="TWA58:TWB58"/>
    <mergeCell ref="TWC58:TWD58"/>
    <mergeCell ref="TWE58:TWF58"/>
    <mergeCell ref="TWG58:TWH58"/>
    <mergeCell ref="TWI58:TWJ58"/>
    <mergeCell ref="TWK58:TWL58"/>
    <mergeCell ref="TVO58:TVP58"/>
    <mergeCell ref="TVQ58:TVR58"/>
    <mergeCell ref="TVS58:TVT58"/>
    <mergeCell ref="TVU58:TVV58"/>
    <mergeCell ref="TVW58:TVX58"/>
    <mergeCell ref="TVY58:TVZ58"/>
    <mergeCell ref="TVC58:TVD58"/>
    <mergeCell ref="TVE58:TVF58"/>
    <mergeCell ref="TVG58:TVH58"/>
    <mergeCell ref="TVI58:TVJ58"/>
    <mergeCell ref="TVK58:TVL58"/>
    <mergeCell ref="TVM58:TVN58"/>
    <mergeCell ref="TUQ58:TUR58"/>
    <mergeCell ref="TUS58:TUT58"/>
    <mergeCell ref="TUU58:TUV58"/>
    <mergeCell ref="TUW58:TUX58"/>
    <mergeCell ref="TUY58:TUZ58"/>
    <mergeCell ref="TVA58:TVB58"/>
    <mergeCell ref="TUE58:TUF58"/>
    <mergeCell ref="TUG58:TUH58"/>
    <mergeCell ref="TUI58:TUJ58"/>
    <mergeCell ref="TUK58:TUL58"/>
    <mergeCell ref="TUM58:TUN58"/>
    <mergeCell ref="TUO58:TUP58"/>
    <mergeCell ref="TTS58:TTT58"/>
    <mergeCell ref="TTU58:TTV58"/>
    <mergeCell ref="TTW58:TTX58"/>
    <mergeCell ref="TTY58:TTZ58"/>
    <mergeCell ref="TUA58:TUB58"/>
    <mergeCell ref="TUC58:TUD58"/>
    <mergeCell ref="TTG58:TTH58"/>
    <mergeCell ref="TTI58:TTJ58"/>
    <mergeCell ref="TTK58:TTL58"/>
    <mergeCell ref="TTM58:TTN58"/>
    <mergeCell ref="TTO58:TTP58"/>
    <mergeCell ref="TTQ58:TTR58"/>
    <mergeCell ref="TSU58:TSV58"/>
    <mergeCell ref="TSW58:TSX58"/>
    <mergeCell ref="TSY58:TSZ58"/>
    <mergeCell ref="TTA58:TTB58"/>
    <mergeCell ref="TTC58:TTD58"/>
    <mergeCell ref="TTE58:TTF58"/>
    <mergeCell ref="TSI58:TSJ58"/>
    <mergeCell ref="TSK58:TSL58"/>
    <mergeCell ref="TSM58:TSN58"/>
    <mergeCell ref="TSO58:TSP58"/>
    <mergeCell ref="TSQ58:TSR58"/>
    <mergeCell ref="TSS58:TST58"/>
    <mergeCell ref="TRW58:TRX58"/>
    <mergeCell ref="TRY58:TRZ58"/>
    <mergeCell ref="TSA58:TSB58"/>
    <mergeCell ref="TSC58:TSD58"/>
    <mergeCell ref="TSE58:TSF58"/>
    <mergeCell ref="TSG58:TSH58"/>
    <mergeCell ref="TRK58:TRL58"/>
    <mergeCell ref="TRM58:TRN58"/>
    <mergeCell ref="TRO58:TRP58"/>
    <mergeCell ref="TRQ58:TRR58"/>
    <mergeCell ref="TRS58:TRT58"/>
    <mergeCell ref="TRU58:TRV58"/>
    <mergeCell ref="TQY58:TQZ58"/>
    <mergeCell ref="TRA58:TRB58"/>
    <mergeCell ref="TRC58:TRD58"/>
    <mergeCell ref="TRE58:TRF58"/>
    <mergeCell ref="TRG58:TRH58"/>
    <mergeCell ref="TRI58:TRJ58"/>
    <mergeCell ref="TQM58:TQN58"/>
    <mergeCell ref="TQO58:TQP58"/>
    <mergeCell ref="TQQ58:TQR58"/>
    <mergeCell ref="TQS58:TQT58"/>
    <mergeCell ref="TQU58:TQV58"/>
    <mergeCell ref="TQW58:TQX58"/>
    <mergeCell ref="TQA58:TQB58"/>
    <mergeCell ref="TQC58:TQD58"/>
    <mergeCell ref="TQE58:TQF58"/>
    <mergeCell ref="TQG58:TQH58"/>
    <mergeCell ref="TQI58:TQJ58"/>
    <mergeCell ref="TQK58:TQL58"/>
    <mergeCell ref="TPO58:TPP58"/>
    <mergeCell ref="TPQ58:TPR58"/>
    <mergeCell ref="TPS58:TPT58"/>
    <mergeCell ref="TPU58:TPV58"/>
    <mergeCell ref="TPW58:TPX58"/>
    <mergeCell ref="TPY58:TPZ58"/>
    <mergeCell ref="TPC58:TPD58"/>
    <mergeCell ref="TPE58:TPF58"/>
    <mergeCell ref="TPG58:TPH58"/>
    <mergeCell ref="TPI58:TPJ58"/>
    <mergeCell ref="TPK58:TPL58"/>
    <mergeCell ref="TPM58:TPN58"/>
    <mergeCell ref="TOQ58:TOR58"/>
    <mergeCell ref="TOS58:TOT58"/>
    <mergeCell ref="TOU58:TOV58"/>
    <mergeCell ref="TOW58:TOX58"/>
    <mergeCell ref="TOY58:TOZ58"/>
    <mergeCell ref="TPA58:TPB58"/>
    <mergeCell ref="TOE58:TOF58"/>
    <mergeCell ref="TOG58:TOH58"/>
    <mergeCell ref="TOI58:TOJ58"/>
    <mergeCell ref="TOK58:TOL58"/>
    <mergeCell ref="TOM58:TON58"/>
    <mergeCell ref="TOO58:TOP58"/>
    <mergeCell ref="TNS58:TNT58"/>
    <mergeCell ref="TNU58:TNV58"/>
    <mergeCell ref="TNW58:TNX58"/>
    <mergeCell ref="TNY58:TNZ58"/>
    <mergeCell ref="TOA58:TOB58"/>
    <mergeCell ref="TOC58:TOD58"/>
    <mergeCell ref="TNG58:TNH58"/>
    <mergeCell ref="TNI58:TNJ58"/>
    <mergeCell ref="TNK58:TNL58"/>
    <mergeCell ref="TNM58:TNN58"/>
    <mergeCell ref="TNO58:TNP58"/>
    <mergeCell ref="TNQ58:TNR58"/>
    <mergeCell ref="TMU58:TMV58"/>
    <mergeCell ref="TMW58:TMX58"/>
    <mergeCell ref="TMY58:TMZ58"/>
    <mergeCell ref="TNA58:TNB58"/>
    <mergeCell ref="TNC58:TND58"/>
    <mergeCell ref="TNE58:TNF58"/>
    <mergeCell ref="TMI58:TMJ58"/>
    <mergeCell ref="TMK58:TML58"/>
    <mergeCell ref="TMM58:TMN58"/>
    <mergeCell ref="TMO58:TMP58"/>
    <mergeCell ref="TMQ58:TMR58"/>
    <mergeCell ref="TMS58:TMT58"/>
    <mergeCell ref="TLW58:TLX58"/>
    <mergeCell ref="TLY58:TLZ58"/>
    <mergeCell ref="TMA58:TMB58"/>
    <mergeCell ref="TMC58:TMD58"/>
    <mergeCell ref="TME58:TMF58"/>
    <mergeCell ref="TMG58:TMH58"/>
    <mergeCell ref="TLK58:TLL58"/>
    <mergeCell ref="TLM58:TLN58"/>
    <mergeCell ref="TLO58:TLP58"/>
    <mergeCell ref="TLQ58:TLR58"/>
    <mergeCell ref="TLS58:TLT58"/>
    <mergeCell ref="TLU58:TLV58"/>
    <mergeCell ref="TKY58:TKZ58"/>
    <mergeCell ref="TLA58:TLB58"/>
    <mergeCell ref="TLC58:TLD58"/>
    <mergeCell ref="TLE58:TLF58"/>
    <mergeCell ref="TLG58:TLH58"/>
    <mergeCell ref="TLI58:TLJ58"/>
    <mergeCell ref="TKM58:TKN58"/>
    <mergeCell ref="TKO58:TKP58"/>
    <mergeCell ref="TKQ58:TKR58"/>
    <mergeCell ref="TKS58:TKT58"/>
    <mergeCell ref="TKU58:TKV58"/>
    <mergeCell ref="TKW58:TKX58"/>
    <mergeCell ref="TKA58:TKB58"/>
    <mergeCell ref="TKC58:TKD58"/>
    <mergeCell ref="TKE58:TKF58"/>
    <mergeCell ref="TKG58:TKH58"/>
    <mergeCell ref="TKI58:TKJ58"/>
    <mergeCell ref="TKK58:TKL58"/>
    <mergeCell ref="TJO58:TJP58"/>
    <mergeCell ref="TJQ58:TJR58"/>
    <mergeCell ref="TJS58:TJT58"/>
    <mergeCell ref="TJU58:TJV58"/>
    <mergeCell ref="TJW58:TJX58"/>
    <mergeCell ref="TJY58:TJZ58"/>
    <mergeCell ref="TJC58:TJD58"/>
    <mergeCell ref="TJE58:TJF58"/>
    <mergeCell ref="TJG58:TJH58"/>
    <mergeCell ref="TJI58:TJJ58"/>
    <mergeCell ref="TJK58:TJL58"/>
    <mergeCell ref="TJM58:TJN58"/>
    <mergeCell ref="TIQ58:TIR58"/>
    <mergeCell ref="TIS58:TIT58"/>
    <mergeCell ref="TIU58:TIV58"/>
    <mergeCell ref="TIW58:TIX58"/>
    <mergeCell ref="TIY58:TIZ58"/>
    <mergeCell ref="TJA58:TJB58"/>
    <mergeCell ref="TIE58:TIF58"/>
    <mergeCell ref="TIG58:TIH58"/>
    <mergeCell ref="TII58:TIJ58"/>
    <mergeCell ref="TIK58:TIL58"/>
    <mergeCell ref="TIM58:TIN58"/>
    <mergeCell ref="TIO58:TIP58"/>
    <mergeCell ref="THS58:THT58"/>
    <mergeCell ref="THU58:THV58"/>
    <mergeCell ref="THW58:THX58"/>
    <mergeCell ref="THY58:THZ58"/>
    <mergeCell ref="TIA58:TIB58"/>
    <mergeCell ref="TIC58:TID58"/>
    <mergeCell ref="THG58:THH58"/>
    <mergeCell ref="THI58:THJ58"/>
    <mergeCell ref="THK58:THL58"/>
    <mergeCell ref="THM58:THN58"/>
    <mergeCell ref="THO58:THP58"/>
    <mergeCell ref="THQ58:THR58"/>
    <mergeCell ref="TGU58:TGV58"/>
    <mergeCell ref="TGW58:TGX58"/>
    <mergeCell ref="TGY58:TGZ58"/>
    <mergeCell ref="THA58:THB58"/>
    <mergeCell ref="THC58:THD58"/>
    <mergeCell ref="THE58:THF58"/>
    <mergeCell ref="TGI58:TGJ58"/>
    <mergeCell ref="TGK58:TGL58"/>
    <mergeCell ref="TGM58:TGN58"/>
    <mergeCell ref="TGO58:TGP58"/>
    <mergeCell ref="TGQ58:TGR58"/>
    <mergeCell ref="TGS58:TGT58"/>
    <mergeCell ref="TFW58:TFX58"/>
    <mergeCell ref="TFY58:TFZ58"/>
    <mergeCell ref="TGA58:TGB58"/>
    <mergeCell ref="TGC58:TGD58"/>
    <mergeCell ref="TGE58:TGF58"/>
    <mergeCell ref="TGG58:TGH58"/>
    <mergeCell ref="TFK58:TFL58"/>
    <mergeCell ref="TFM58:TFN58"/>
    <mergeCell ref="TFO58:TFP58"/>
    <mergeCell ref="TFQ58:TFR58"/>
    <mergeCell ref="TFS58:TFT58"/>
    <mergeCell ref="TFU58:TFV58"/>
    <mergeCell ref="TEY58:TEZ58"/>
    <mergeCell ref="TFA58:TFB58"/>
    <mergeCell ref="TFC58:TFD58"/>
    <mergeCell ref="TFE58:TFF58"/>
    <mergeCell ref="TFG58:TFH58"/>
    <mergeCell ref="TFI58:TFJ58"/>
    <mergeCell ref="TEM58:TEN58"/>
    <mergeCell ref="TEO58:TEP58"/>
    <mergeCell ref="TEQ58:TER58"/>
    <mergeCell ref="TES58:TET58"/>
    <mergeCell ref="TEU58:TEV58"/>
    <mergeCell ref="TEW58:TEX58"/>
    <mergeCell ref="TEA58:TEB58"/>
    <mergeCell ref="TEC58:TED58"/>
    <mergeCell ref="TEE58:TEF58"/>
    <mergeCell ref="TEG58:TEH58"/>
    <mergeCell ref="TEI58:TEJ58"/>
    <mergeCell ref="TEK58:TEL58"/>
    <mergeCell ref="TDO58:TDP58"/>
    <mergeCell ref="TDQ58:TDR58"/>
    <mergeCell ref="TDS58:TDT58"/>
    <mergeCell ref="TDU58:TDV58"/>
    <mergeCell ref="TDW58:TDX58"/>
    <mergeCell ref="TDY58:TDZ58"/>
    <mergeCell ref="TDC58:TDD58"/>
    <mergeCell ref="TDE58:TDF58"/>
    <mergeCell ref="TDG58:TDH58"/>
    <mergeCell ref="TDI58:TDJ58"/>
    <mergeCell ref="TDK58:TDL58"/>
    <mergeCell ref="TDM58:TDN58"/>
    <mergeCell ref="TCQ58:TCR58"/>
    <mergeCell ref="TCS58:TCT58"/>
    <mergeCell ref="TCU58:TCV58"/>
    <mergeCell ref="TCW58:TCX58"/>
    <mergeCell ref="TCY58:TCZ58"/>
    <mergeCell ref="TDA58:TDB58"/>
    <mergeCell ref="TCE58:TCF58"/>
    <mergeCell ref="TCG58:TCH58"/>
    <mergeCell ref="TCI58:TCJ58"/>
    <mergeCell ref="TCK58:TCL58"/>
    <mergeCell ref="TCM58:TCN58"/>
    <mergeCell ref="TCO58:TCP58"/>
    <mergeCell ref="TBS58:TBT58"/>
    <mergeCell ref="TBU58:TBV58"/>
    <mergeCell ref="TBW58:TBX58"/>
    <mergeCell ref="TBY58:TBZ58"/>
    <mergeCell ref="TCA58:TCB58"/>
    <mergeCell ref="TCC58:TCD58"/>
    <mergeCell ref="TBG58:TBH58"/>
    <mergeCell ref="TBI58:TBJ58"/>
    <mergeCell ref="TBK58:TBL58"/>
    <mergeCell ref="TBM58:TBN58"/>
    <mergeCell ref="TBO58:TBP58"/>
    <mergeCell ref="TBQ58:TBR58"/>
    <mergeCell ref="TAU58:TAV58"/>
    <mergeCell ref="TAW58:TAX58"/>
    <mergeCell ref="TAY58:TAZ58"/>
    <mergeCell ref="TBA58:TBB58"/>
    <mergeCell ref="TBC58:TBD58"/>
    <mergeCell ref="TBE58:TBF58"/>
    <mergeCell ref="TAI58:TAJ58"/>
    <mergeCell ref="TAK58:TAL58"/>
    <mergeCell ref="TAM58:TAN58"/>
    <mergeCell ref="TAO58:TAP58"/>
    <mergeCell ref="TAQ58:TAR58"/>
    <mergeCell ref="TAS58:TAT58"/>
    <mergeCell ref="SZW58:SZX58"/>
    <mergeCell ref="SZY58:SZZ58"/>
    <mergeCell ref="TAA58:TAB58"/>
    <mergeCell ref="TAC58:TAD58"/>
    <mergeCell ref="TAE58:TAF58"/>
    <mergeCell ref="TAG58:TAH58"/>
    <mergeCell ref="SZK58:SZL58"/>
    <mergeCell ref="SZM58:SZN58"/>
    <mergeCell ref="SZO58:SZP58"/>
    <mergeCell ref="SZQ58:SZR58"/>
    <mergeCell ref="SZS58:SZT58"/>
    <mergeCell ref="SZU58:SZV58"/>
    <mergeCell ref="SYY58:SYZ58"/>
    <mergeCell ref="SZA58:SZB58"/>
    <mergeCell ref="SZC58:SZD58"/>
    <mergeCell ref="SZE58:SZF58"/>
    <mergeCell ref="SZG58:SZH58"/>
    <mergeCell ref="SZI58:SZJ58"/>
    <mergeCell ref="SYM58:SYN58"/>
    <mergeCell ref="SYO58:SYP58"/>
    <mergeCell ref="SYQ58:SYR58"/>
    <mergeCell ref="SYS58:SYT58"/>
    <mergeCell ref="SYU58:SYV58"/>
    <mergeCell ref="SYW58:SYX58"/>
    <mergeCell ref="SYA58:SYB58"/>
    <mergeCell ref="SYC58:SYD58"/>
    <mergeCell ref="SYE58:SYF58"/>
    <mergeCell ref="SYG58:SYH58"/>
    <mergeCell ref="SYI58:SYJ58"/>
    <mergeCell ref="SYK58:SYL58"/>
    <mergeCell ref="SXO58:SXP58"/>
    <mergeCell ref="SXQ58:SXR58"/>
    <mergeCell ref="SXS58:SXT58"/>
    <mergeCell ref="SXU58:SXV58"/>
    <mergeCell ref="SXW58:SXX58"/>
    <mergeCell ref="SXY58:SXZ58"/>
    <mergeCell ref="SXC58:SXD58"/>
    <mergeCell ref="SXE58:SXF58"/>
    <mergeCell ref="SXG58:SXH58"/>
    <mergeCell ref="SXI58:SXJ58"/>
    <mergeCell ref="SXK58:SXL58"/>
    <mergeCell ref="SXM58:SXN58"/>
    <mergeCell ref="SWQ58:SWR58"/>
    <mergeCell ref="SWS58:SWT58"/>
    <mergeCell ref="SWU58:SWV58"/>
    <mergeCell ref="SWW58:SWX58"/>
    <mergeCell ref="SWY58:SWZ58"/>
    <mergeCell ref="SXA58:SXB58"/>
    <mergeCell ref="SWE58:SWF58"/>
    <mergeCell ref="SWG58:SWH58"/>
    <mergeCell ref="SWI58:SWJ58"/>
    <mergeCell ref="SWK58:SWL58"/>
    <mergeCell ref="SWM58:SWN58"/>
    <mergeCell ref="SWO58:SWP58"/>
    <mergeCell ref="SVS58:SVT58"/>
    <mergeCell ref="SVU58:SVV58"/>
    <mergeCell ref="SVW58:SVX58"/>
    <mergeCell ref="SVY58:SVZ58"/>
    <mergeCell ref="SWA58:SWB58"/>
    <mergeCell ref="SWC58:SWD58"/>
    <mergeCell ref="SVG58:SVH58"/>
    <mergeCell ref="SVI58:SVJ58"/>
    <mergeCell ref="SVK58:SVL58"/>
    <mergeCell ref="SVM58:SVN58"/>
    <mergeCell ref="SVO58:SVP58"/>
    <mergeCell ref="SVQ58:SVR58"/>
    <mergeCell ref="SUU58:SUV58"/>
    <mergeCell ref="SUW58:SUX58"/>
    <mergeCell ref="SUY58:SUZ58"/>
    <mergeCell ref="SVA58:SVB58"/>
    <mergeCell ref="SVC58:SVD58"/>
    <mergeCell ref="SVE58:SVF58"/>
    <mergeCell ref="SUI58:SUJ58"/>
    <mergeCell ref="SUK58:SUL58"/>
    <mergeCell ref="SUM58:SUN58"/>
    <mergeCell ref="SUO58:SUP58"/>
    <mergeCell ref="SUQ58:SUR58"/>
    <mergeCell ref="SUS58:SUT58"/>
    <mergeCell ref="STW58:STX58"/>
    <mergeCell ref="STY58:STZ58"/>
    <mergeCell ref="SUA58:SUB58"/>
    <mergeCell ref="SUC58:SUD58"/>
    <mergeCell ref="SUE58:SUF58"/>
    <mergeCell ref="SUG58:SUH58"/>
    <mergeCell ref="STK58:STL58"/>
    <mergeCell ref="STM58:STN58"/>
    <mergeCell ref="STO58:STP58"/>
    <mergeCell ref="STQ58:STR58"/>
    <mergeCell ref="STS58:STT58"/>
    <mergeCell ref="STU58:STV58"/>
    <mergeCell ref="SSY58:SSZ58"/>
    <mergeCell ref="STA58:STB58"/>
    <mergeCell ref="STC58:STD58"/>
    <mergeCell ref="STE58:STF58"/>
    <mergeCell ref="STG58:STH58"/>
    <mergeCell ref="STI58:STJ58"/>
    <mergeCell ref="SSM58:SSN58"/>
    <mergeCell ref="SSO58:SSP58"/>
    <mergeCell ref="SSQ58:SSR58"/>
    <mergeCell ref="SSS58:SST58"/>
    <mergeCell ref="SSU58:SSV58"/>
    <mergeCell ref="SSW58:SSX58"/>
    <mergeCell ref="SSA58:SSB58"/>
    <mergeCell ref="SSC58:SSD58"/>
    <mergeCell ref="SSE58:SSF58"/>
    <mergeCell ref="SSG58:SSH58"/>
    <mergeCell ref="SSI58:SSJ58"/>
    <mergeCell ref="SSK58:SSL58"/>
    <mergeCell ref="SRO58:SRP58"/>
    <mergeCell ref="SRQ58:SRR58"/>
    <mergeCell ref="SRS58:SRT58"/>
    <mergeCell ref="SRU58:SRV58"/>
    <mergeCell ref="SRW58:SRX58"/>
    <mergeCell ref="SRY58:SRZ58"/>
    <mergeCell ref="SRC58:SRD58"/>
    <mergeCell ref="SRE58:SRF58"/>
    <mergeCell ref="SRG58:SRH58"/>
    <mergeCell ref="SRI58:SRJ58"/>
    <mergeCell ref="SRK58:SRL58"/>
    <mergeCell ref="SRM58:SRN58"/>
    <mergeCell ref="SQQ58:SQR58"/>
    <mergeCell ref="SQS58:SQT58"/>
    <mergeCell ref="SQU58:SQV58"/>
    <mergeCell ref="SQW58:SQX58"/>
    <mergeCell ref="SQY58:SQZ58"/>
    <mergeCell ref="SRA58:SRB58"/>
    <mergeCell ref="SQE58:SQF58"/>
    <mergeCell ref="SQG58:SQH58"/>
    <mergeCell ref="SQI58:SQJ58"/>
    <mergeCell ref="SQK58:SQL58"/>
    <mergeCell ref="SQM58:SQN58"/>
    <mergeCell ref="SQO58:SQP58"/>
    <mergeCell ref="SPS58:SPT58"/>
    <mergeCell ref="SPU58:SPV58"/>
    <mergeCell ref="SPW58:SPX58"/>
    <mergeCell ref="SPY58:SPZ58"/>
    <mergeCell ref="SQA58:SQB58"/>
    <mergeCell ref="SQC58:SQD58"/>
    <mergeCell ref="SPG58:SPH58"/>
    <mergeCell ref="SPI58:SPJ58"/>
    <mergeCell ref="SPK58:SPL58"/>
    <mergeCell ref="SPM58:SPN58"/>
    <mergeCell ref="SPO58:SPP58"/>
    <mergeCell ref="SPQ58:SPR58"/>
    <mergeCell ref="SOU58:SOV58"/>
    <mergeCell ref="SOW58:SOX58"/>
    <mergeCell ref="SOY58:SOZ58"/>
    <mergeCell ref="SPA58:SPB58"/>
    <mergeCell ref="SPC58:SPD58"/>
    <mergeCell ref="SPE58:SPF58"/>
    <mergeCell ref="SOI58:SOJ58"/>
    <mergeCell ref="SOK58:SOL58"/>
    <mergeCell ref="SOM58:SON58"/>
    <mergeCell ref="SOO58:SOP58"/>
    <mergeCell ref="SOQ58:SOR58"/>
    <mergeCell ref="SOS58:SOT58"/>
    <mergeCell ref="SNW58:SNX58"/>
    <mergeCell ref="SNY58:SNZ58"/>
    <mergeCell ref="SOA58:SOB58"/>
    <mergeCell ref="SOC58:SOD58"/>
    <mergeCell ref="SOE58:SOF58"/>
    <mergeCell ref="SOG58:SOH58"/>
    <mergeCell ref="SNK58:SNL58"/>
    <mergeCell ref="SNM58:SNN58"/>
    <mergeCell ref="SNO58:SNP58"/>
    <mergeCell ref="SNQ58:SNR58"/>
    <mergeCell ref="SNS58:SNT58"/>
    <mergeCell ref="SNU58:SNV58"/>
    <mergeCell ref="SMY58:SMZ58"/>
    <mergeCell ref="SNA58:SNB58"/>
    <mergeCell ref="SNC58:SND58"/>
    <mergeCell ref="SNE58:SNF58"/>
    <mergeCell ref="SNG58:SNH58"/>
    <mergeCell ref="SNI58:SNJ58"/>
    <mergeCell ref="SMM58:SMN58"/>
    <mergeCell ref="SMO58:SMP58"/>
    <mergeCell ref="SMQ58:SMR58"/>
    <mergeCell ref="SMS58:SMT58"/>
    <mergeCell ref="SMU58:SMV58"/>
    <mergeCell ref="SMW58:SMX58"/>
    <mergeCell ref="SMA58:SMB58"/>
    <mergeCell ref="SMC58:SMD58"/>
    <mergeCell ref="SME58:SMF58"/>
    <mergeCell ref="SMG58:SMH58"/>
    <mergeCell ref="SMI58:SMJ58"/>
    <mergeCell ref="SMK58:SML58"/>
    <mergeCell ref="SLO58:SLP58"/>
    <mergeCell ref="SLQ58:SLR58"/>
    <mergeCell ref="SLS58:SLT58"/>
    <mergeCell ref="SLU58:SLV58"/>
    <mergeCell ref="SLW58:SLX58"/>
    <mergeCell ref="SLY58:SLZ58"/>
    <mergeCell ref="SLC58:SLD58"/>
    <mergeCell ref="SLE58:SLF58"/>
    <mergeCell ref="SLG58:SLH58"/>
    <mergeCell ref="SLI58:SLJ58"/>
    <mergeCell ref="SLK58:SLL58"/>
    <mergeCell ref="SLM58:SLN58"/>
    <mergeCell ref="SKQ58:SKR58"/>
    <mergeCell ref="SKS58:SKT58"/>
    <mergeCell ref="SKU58:SKV58"/>
    <mergeCell ref="SKW58:SKX58"/>
    <mergeCell ref="SKY58:SKZ58"/>
    <mergeCell ref="SLA58:SLB58"/>
    <mergeCell ref="SKE58:SKF58"/>
    <mergeCell ref="SKG58:SKH58"/>
    <mergeCell ref="SKI58:SKJ58"/>
    <mergeCell ref="SKK58:SKL58"/>
    <mergeCell ref="SKM58:SKN58"/>
    <mergeCell ref="SKO58:SKP58"/>
    <mergeCell ref="SJS58:SJT58"/>
    <mergeCell ref="SJU58:SJV58"/>
    <mergeCell ref="SJW58:SJX58"/>
    <mergeCell ref="SJY58:SJZ58"/>
    <mergeCell ref="SKA58:SKB58"/>
    <mergeCell ref="SKC58:SKD58"/>
    <mergeCell ref="SJG58:SJH58"/>
    <mergeCell ref="SJI58:SJJ58"/>
    <mergeCell ref="SJK58:SJL58"/>
    <mergeCell ref="SJM58:SJN58"/>
    <mergeCell ref="SJO58:SJP58"/>
    <mergeCell ref="SJQ58:SJR58"/>
    <mergeCell ref="SIU58:SIV58"/>
    <mergeCell ref="SIW58:SIX58"/>
    <mergeCell ref="SIY58:SIZ58"/>
    <mergeCell ref="SJA58:SJB58"/>
    <mergeCell ref="SJC58:SJD58"/>
    <mergeCell ref="SJE58:SJF58"/>
    <mergeCell ref="SII58:SIJ58"/>
    <mergeCell ref="SIK58:SIL58"/>
    <mergeCell ref="SIM58:SIN58"/>
    <mergeCell ref="SIO58:SIP58"/>
    <mergeCell ref="SIQ58:SIR58"/>
    <mergeCell ref="SIS58:SIT58"/>
    <mergeCell ref="SHW58:SHX58"/>
    <mergeCell ref="SHY58:SHZ58"/>
    <mergeCell ref="SIA58:SIB58"/>
    <mergeCell ref="SIC58:SID58"/>
    <mergeCell ref="SIE58:SIF58"/>
    <mergeCell ref="SIG58:SIH58"/>
    <mergeCell ref="SHK58:SHL58"/>
    <mergeCell ref="SHM58:SHN58"/>
    <mergeCell ref="SHO58:SHP58"/>
    <mergeCell ref="SHQ58:SHR58"/>
    <mergeCell ref="SHS58:SHT58"/>
    <mergeCell ref="SHU58:SHV58"/>
    <mergeCell ref="SGY58:SGZ58"/>
    <mergeCell ref="SHA58:SHB58"/>
    <mergeCell ref="SHC58:SHD58"/>
    <mergeCell ref="SHE58:SHF58"/>
    <mergeCell ref="SHG58:SHH58"/>
    <mergeCell ref="SHI58:SHJ58"/>
    <mergeCell ref="SGM58:SGN58"/>
    <mergeCell ref="SGO58:SGP58"/>
    <mergeCell ref="SGQ58:SGR58"/>
    <mergeCell ref="SGS58:SGT58"/>
    <mergeCell ref="SGU58:SGV58"/>
    <mergeCell ref="SGW58:SGX58"/>
    <mergeCell ref="SGA58:SGB58"/>
    <mergeCell ref="SGC58:SGD58"/>
    <mergeCell ref="SGE58:SGF58"/>
    <mergeCell ref="SGG58:SGH58"/>
    <mergeCell ref="SGI58:SGJ58"/>
    <mergeCell ref="SGK58:SGL58"/>
    <mergeCell ref="SFO58:SFP58"/>
    <mergeCell ref="SFQ58:SFR58"/>
    <mergeCell ref="SFS58:SFT58"/>
    <mergeCell ref="SFU58:SFV58"/>
    <mergeCell ref="SFW58:SFX58"/>
    <mergeCell ref="SFY58:SFZ58"/>
    <mergeCell ref="SFC58:SFD58"/>
    <mergeCell ref="SFE58:SFF58"/>
    <mergeCell ref="SFG58:SFH58"/>
    <mergeCell ref="SFI58:SFJ58"/>
    <mergeCell ref="SFK58:SFL58"/>
    <mergeCell ref="SFM58:SFN58"/>
    <mergeCell ref="SEQ58:SER58"/>
    <mergeCell ref="SES58:SET58"/>
    <mergeCell ref="SEU58:SEV58"/>
    <mergeCell ref="SEW58:SEX58"/>
    <mergeCell ref="SEY58:SEZ58"/>
    <mergeCell ref="SFA58:SFB58"/>
    <mergeCell ref="SEE58:SEF58"/>
    <mergeCell ref="SEG58:SEH58"/>
    <mergeCell ref="SEI58:SEJ58"/>
    <mergeCell ref="SEK58:SEL58"/>
    <mergeCell ref="SEM58:SEN58"/>
    <mergeCell ref="SEO58:SEP58"/>
    <mergeCell ref="SDS58:SDT58"/>
    <mergeCell ref="SDU58:SDV58"/>
    <mergeCell ref="SDW58:SDX58"/>
    <mergeCell ref="SDY58:SDZ58"/>
    <mergeCell ref="SEA58:SEB58"/>
    <mergeCell ref="SEC58:SED58"/>
    <mergeCell ref="SDG58:SDH58"/>
    <mergeCell ref="SDI58:SDJ58"/>
    <mergeCell ref="SDK58:SDL58"/>
    <mergeCell ref="SDM58:SDN58"/>
    <mergeCell ref="SDO58:SDP58"/>
    <mergeCell ref="SDQ58:SDR58"/>
    <mergeCell ref="SCU58:SCV58"/>
    <mergeCell ref="SCW58:SCX58"/>
    <mergeCell ref="SCY58:SCZ58"/>
    <mergeCell ref="SDA58:SDB58"/>
    <mergeCell ref="SDC58:SDD58"/>
    <mergeCell ref="SDE58:SDF58"/>
    <mergeCell ref="SCI58:SCJ58"/>
    <mergeCell ref="SCK58:SCL58"/>
    <mergeCell ref="SCM58:SCN58"/>
    <mergeCell ref="SCO58:SCP58"/>
    <mergeCell ref="SCQ58:SCR58"/>
    <mergeCell ref="SCS58:SCT58"/>
    <mergeCell ref="SBW58:SBX58"/>
    <mergeCell ref="SBY58:SBZ58"/>
    <mergeCell ref="SCA58:SCB58"/>
    <mergeCell ref="SCC58:SCD58"/>
    <mergeCell ref="SCE58:SCF58"/>
    <mergeCell ref="SCG58:SCH58"/>
    <mergeCell ref="SBK58:SBL58"/>
    <mergeCell ref="SBM58:SBN58"/>
    <mergeCell ref="SBO58:SBP58"/>
    <mergeCell ref="SBQ58:SBR58"/>
    <mergeCell ref="SBS58:SBT58"/>
    <mergeCell ref="SBU58:SBV58"/>
    <mergeCell ref="SAY58:SAZ58"/>
    <mergeCell ref="SBA58:SBB58"/>
    <mergeCell ref="SBC58:SBD58"/>
    <mergeCell ref="SBE58:SBF58"/>
    <mergeCell ref="SBG58:SBH58"/>
    <mergeCell ref="SBI58:SBJ58"/>
    <mergeCell ref="SAM58:SAN58"/>
    <mergeCell ref="SAO58:SAP58"/>
    <mergeCell ref="SAQ58:SAR58"/>
    <mergeCell ref="SAS58:SAT58"/>
    <mergeCell ref="SAU58:SAV58"/>
    <mergeCell ref="SAW58:SAX58"/>
    <mergeCell ref="SAA58:SAB58"/>
    <mergeCell ref="SAC58:SAD58"/>
    <mergeCell ref="SAE58:SAF58"/>
    <mergeCell ref="SAG58:SAH58"/>
    <mergeCell ref="SAI58:SAJ58"/>
    <mergeCell ref="SAK58:SAL58"/>
    <mergeCell ref="RZO58:RZP58"/>
    <mergeCell ref="RZQ58:RZR58"/>
    <mergeCell ref="RZS58:RZT58"/>
    <mergeCell ref="RZU58:RZV58"/>
    <mergeCell ref="RZW58:RZX58"/>
    <mergeCell ref="RZY58:RZZ58"/>
    <mergeCell ref="RZC58:RZD58"/>
    <mergeCell ref="RZE58:RZF58"/>
    <mergeCell ref="RZG58:RZH58"/>
    <mergeCell ref="RZI58:RZJ58"/>
    <mergeCell ref="RZK58:RZL58"/>
    <mergeCell ref="RZM58:RZN58"/>
    <mergeCell ref="RYQ58:RYR58"/>
    <mergeCell ref="RYS58:RYT58"/>
    <mergeCell ref="RYU58:RYV58"/>
    <mergeCell ref="RYW58:RYX58"/>
    <mergeCell ref="RYY58:RYZ58"/>
    <mergeCell ref="RZA58:RZB58"/>
    <mergeCell ref="RYE58:RYF58"/>
    <mergeCell ref="RYG58:RYH58"/>
    <mergeCell ref="RYI58:RYJ58"/>
    <mergeCell ref="RYK58:RYL58"/>
    <mergeCell ref="RYM58:RYN58"/>
    <mergeCell ref="RYO58:RYP58"/>
    <mergeCell ref="RXS58:RXT58"/>
    <mergeCell ref="RXU58:RXV58"/>
    <mergeCell ref="RXW58:RXX58"/>
    <mergeCell ref="RXY58:RXZ58"/>
    <mergeCell ref="RYA58:RYB58"/>
    <mergeCell ref="RYC58:RYD58"/>
    <mergeCell ref="RXG58:RXH58"/>
    <mergeCell ref="RXI58:RXJ58"/>
    <mergeCell ref="RXK58:RXL58"/>
    <mergeCell ref="RXM58:RXN58"/>
    <mergeCell ref="RXO58:RXP58"/>
    <mergeCell ref="RXQ58:RXR58"/>
    <mergeCell ref="RWU58:RWV58"/>
    <mergeCell ref="RWW58:RWX58"/>
    <mergeCell ref="RWY58:RWZ58"/>
    <mergeCell ref="RXA58:RXB58"/>
    <mergeCell ref="RXC58:RXD58"/>
    <mergeCell ref="RXE58:RXF58"/>
    <mergeCell ref="RWI58:RWJ58"/>
    <mergeCell ref="RWK58:RWL58"/>
    <mergeCell ref="RWM58:RWN58"/>
    <mergeCell ref="RWO58:RWP58"/>
    <mergeCell ref="RWQ58:RWR58"/>
    <mergeCell ref="RWS58:RWT58"/>
    <mergeCell ref="RVW58:RVX58"/>
    <mergeCell ref="RVY58:RVZ58"/>
    <mergeCell ref="RWA58:RWB58"/>
    <mergeCell ref="RWC58:RWD58"/>
    <mergeCell ref="RWE58:RWF58"/>
    <mergeCell ref="RWG58:RWH58"/>
    <mergeCell ref="RVK58:RVL58"/>
    <mergeCell ref="RVM58:RVN58"/>
    <mergeCell ref="RVO58:RVP58"/>
    <mergeCell ref="RVQ58:RVR58"/>
    <mergeCell ref="RVS58:RVT58"/>
    <mergeCell ref="RVU58:RVV58"/>
    <mergeCell ref="RUY58:RUZ58"/>
    <mergeCell ref="RVA58:RVB58"/>
    <mergeCell ref="RVC58:RVD58"/>
    <mergeCell ref="RVE58:RVF58"/>
    <mergeCell ref="RVG58:RVH58"/>
    <mergeCell ref="RVI58:RVJ58"/>
    <mergeCell ref="RUM58:RUN58"/>
    <mergeCell ref="RUO58:RUP58"/>
    <mergeCell ref="RUQ58:RUR58"/>
    <mergeCell ref="RUS58:RUT58"/>
    <mergeCell ref="RUU58:RUV58"/>
    <mergeCell ref="RUW58:RUX58"/>
    <mergeCell ref="RUA58:RUB58"/>
    <mergeCell ref="RUC58:RUD58"/>
    <mergeCell ref="RUE58:RUF58"/>
    <mergeCell ref="RUG58:RUH58"/>
    <mergeCell ref="RUI58:RUJ58"/>
    <mergeCell ref="RUK58:RUL58"/>
    <mergeCell ref="RTO58:RTP58"/>
    <mergeCell ref="RTQ58:RTR58"/>
    <mergeCell ref="RTS58:RTT58"/>
    <mergeCell ref="RTU58:RTV58"/>
    <mergeCell ref="RTW58:RTX58"/>
    <mergeCell ref="RTY58:RTZ58"/>
    <mergeCell ref="RTC58:RTD58"/>
    <mergeCell ref="RTE58:RTF58"/>
    <mergeCell ref="RTG58:RTH58"/>
    <mergeCell ref="RTI58:RTJ58"/>
    <mergeCell ref="RTK58:RTL58"/>
    <mergeCell ref="RTM58:RTN58"/>
    <mergeCell ref="RSQ58:RSR58"/>
    <mergeCell ref="RSS58:RST58"/>
    <mergeCell ref="RSU58:RSV58"/>
    <mergeCell ref="RSW58:RSX58"/>
    <mergeCell ref="RSY58:RSZ58"/>
    <mergeCell ref="RTA58:RTB58"/>
    <mergeCell ref="RSE58:RSF58"/>
    <mergeCell ref="RSG58:RSH58"/>
    <mergeCell ref="RSI58:RSJ58"/>
    <mergeCell ref="RSK58:RSL58"/>
    <mergeCell ref="RSM58:RSN58"/>
    <mergeCell ref="RSO58:RSP58"/>
    <mergeCell ref="RRS58:RRT58"/>
    <mergeCell ref="RRU58:RRV58"/>
    <mergeCell ref="RRW58:RRX58"/>
    <mergeCell ref="RRY58:RRZ58"/>
    <mergeCell ref="RSA58:RSB58"/>
    <mergeCell ref="RSC58:RSD58"/>
    <mergeCell ref="RRG58:RRH58"/>
    <mergeCell ref="RRI58:RRJ58"/>
    <mergeCell ref="RRK58:RRL58"/>
    <mergeCell ref="RRM58:RRN58"/>
    <mergeCell ref="RRO58:RRP58"/>
    <mergeCell ref="RRQ58:RRR58"/>
    <mergeCell ref="RQU58:RQV58"/>
    <mergeCell ref="RQW58:RQX58"/>
    <mergeCell ref="RQY58:RQZ58"/>
    <mergeCell ref="RRA58:RRB58"/>
    <mergeCell ref="RRC58:RRD58"/>
    <mergeCell ref="RRE58:RRF58"/>
    <mergeCell ref="RQI58:RQJ58"/>
    <mergeCell ref="RQK58:RQL58"/>
    <mergeCell ref="RQM58:RQN58"/>
    <mergeCell ref="RQO58:RQP58"/>
    <mergeCell ref="RQQ58:RQR58"/>
    <mergeCell ref="RQS58:RQT58"/>
    <mergeCell ref="RPW58:RPX58"/>
    <mergeCell ref="RPY58:RPZ58"/>
    <mergeCell ref="RQA58:RQB58"/>
    <mergeCell ref="RQC58:RQD58"/>
    <mergeCell ref="RQE58:RQF58"/>
    <mergeCell ref="RQG58:RQH58"/>
    <mergeCell ref="RPK58:RPL58"/>
    <mergeCell ref="RPM58:RPN58"/>
    <mergeCell ref="RPO58:RPP58"/>
    <mergeCell ref="RPQ58:RPR58"/>
    <mergeCell ref="RPS58:RPT58"/>
    <mergeCell ref="RPU58:RPV58"/>
    <mergeCell ref="ROY58:ROZ58"/>
    <mergeCell ref="RPA58:RPB58"/>
    <mergeCell ref="RPC58:RPD58"/>
    <mergeCell ref="RPE58:RPF58"/>
    <mergeCell ref="RPG58:RPH58"/>
    <mergeCell ref="RPI58:RPJ58"/>
    <mergeCell ref="ROM58:RON58"/>
    <mergeCell ref="ROO58:ROP58"/>
    <mergeCell ref="ROQ58:ROR58"/>
    <mergeCell ref="ROS58:ROT58"/>
    <mergeCell ref="ROU58:ROV58"/>
    <mergeCell ref="ROW58:ROX58"/>
    <mergeCell ref="ROA58:ROB58"/>
    <mergeCell ref="ROC58:ROD58"/>
    <mergeCell ref="ROE58:ROF58"/>
    <mergeCell ref="ROG58:ROH58"/>
    <mergeCell ref="ROI58:ROJ58"/>
    <mergeCell ref="ROK58:ROL58"/>
    <mergeCell ref="RNO58:RNP58"/>
    <mergeCell ref="RNQ58:RNR58"/>
    <mergeCell ref="RNS58:RNT58"/>
    <mergeCell ref="RNU58:RNV58"/>
    <mergeCell ref="RNW58:RNX58"/>
    <mergeCell ref="RNY58:RNZ58"/>
    <mergeCell ref="RNC58:RND58"/>
    <mergeCell ref="RNE58:RNF58"/>
    <mergeCell ref="RNG58:RNH58"/>
    <mergeCell ref="RNI58:RNJ58"/>
    <mergeCell ref="RNK58:RNL58"/>
    <mergeCell ref="RNM58:RNN58"/>
    <mergeCell ref="RMQ58:RMR58"/>
    <mergeCell ref="RMS58:RMT58"/>
    <mergeCell ref="RMU58:RMV58"/>
    <mergeCell ref="RMW58:RMX58"/>
    <mergeCell ref="RMY58:RMZ58"/>
    <mergeCell ref="RNA58:RNB58"/>
    <mergeCell ref="RME58:RMF58"/>
    <mergeCell ref="RMG58:RMH58"/>
    <mergeCell ref="RMI58:RMJ58"/>
    <mergeCell ref="RMK58:RML58"/>
    <mergeCell ref="RMM58:RMN58"/>
    <mergeCell ref="RMO58:RMP58"/>
    <mergeCell ref="RLS58:RLT58"/>
    <mergeCell ref="RLU58:RLV58"/>
    <mergeCell ref="RLW58:RLX58"/>
    <mergeCell ref="RLY58:RLZ58"/>
    <mergeCell ref="RMA58:RMB58"/>
    <mergeCell ref="RMC58:RMD58"/>
    <mergeCell ref="RLG58:RLH58"/>
    <mergeCell ref="RLI58:RLJ58"/>
    <mergeCell ref="RLK58:RLL58"/>
    <mergeCell ref="RLM58:RLN58"/>
    <mergeCell ref="RLO58:RLP58"/>
    <mergeCell ref="RLQ58:RLR58"/>
    <mergeCell ref="RKU58:RKV58"/>
    <mergeCell ref="RKW58:RKX58"/>
    <mergeCell ref="RKY58:RKZ58"/>
    <mergeCell ref="RLA58:RLB58"/>
    <mergeCell ref="RLC58:RLD58"/>
    <mergeCell ref="RLE58:RLF58"/>
    <mergeCell ref="RKI58:RKJ58"/>
    <mergeCell ref="RKK58:RKL58"/>
    <mergeCell ref="RKM58:RKN58"/>
    <mergeCell ref="RKO58:RKP58"/>
    <mergeCell ref="RKQ58:RKR58"/>
    <mergeCell ref="RKS58:RKT58"/>
    <mergeCell ref="RJW58:RJX58"/>
    <mergeCell ref="RJY58:RJZ58"/>
    <mergeCell ref="RKA58:RKB58"/>
    <mergeCell ref="RKC58:RKD58"/>
    <mergeCell ref="RKE58:RKF58"/>
    <mergeCell ref="RKG58:RKH58"/>
    <mergeCell ref="RJK58:RJL58"/>
    <mergeCell ref="RJM58:RJN58"/>
    <mergeCell ref="RJO58:RJP58"/>
    <mergeCell ref="RJQ58:RJR58"/>
    <mergeCell ref="RJS58:RJT58"/>
    <mergeCell ref="RJU58:RJV58"/>
    <mergeCell ref="RIY58:RIZ58"/>
    <mergeCell ref="RJA58:RJB58"/>
    <mergeCell ref="RJC58:RJD58"/>
    <mergeCell ref="RJE58:RJF58"/>
    <mergeCell ref="RJG58:RJH58"/>
    <mergeCell ref="RJI58:RJJ58"/>
    <mergeCell ref="RIM58:RIN58"/>
    <mergeCell ref="RIO58:RIP58"/>
    <mergeCell ref="RIQ58:RIR58"/>
    <mergeCell ref="RIS58:RIT58"/>
    <mergeCell ref="RIU58:RIV58"/>
    <mergeCell ref="RIW58:RIX58"/>
    <mergeCell ref="RIA58:RIB58"/>
    <mergeCell ref="RIC58:RID58"/>
    <mergeCell ref="RIE58:RIF58"/>
    <mergeCell ref="RIG58:RIH58"/>
    <mergeCell ref="RII58:RIJ58"/>
    <mergeCell ref="RIK58:RIL58"/>
    <mergeCell ref="RHO58:RHP58"/>
    <mergeCell ref="RHQ58:RHR58"/>
    <mergeCell ref="RHS58:RHT58"/>
    <mergeCell ref="RHU58:RHV58"/>
    <mergeCell ref="RHW58:RHX58"/>
    <mergeCell ref="RHY58:RHZ58"/>
    <mergeCell ref="RHC58:RHD58"/>
    <mergeCell ref="RHE58:RHF58"/>
    <mergeCell ref="RHG58:RHH58"/>
    <mergeCell ref="RHI58:RHJ58"/>
    <mergeCell ref="RHK58:RHL58"/>
    <mergeCell ref="RHM58:RHN58"/>
    <mergeCell ref="RGQ58:RGR58"/>
    <mergeCell ref="RGS58:RGT58"/>
    <mergeCell ref="RGU58:RGV58"/>
    <mergeCell ref="RGW58:RGX58"/>
    <mergeCell ref="RGY58:RGZ58"/>
    <mergeCell ref="RHA58:RHB58"/>
    <mergeCell ref="RGE58:RGF58"/>
    <mergeCell ref="RGG58:RGH58"/>
    <mergeCell ref="RGI58:RGJ58"/>
    <mergeCell ref="RGK58:RGL58"/>
    <mergeCell ref="RGM58:RGN58"/>
    <mergeCell ref="RGO58:RGP58"/>
    <mergeCell ref="RFS58:RFT58"/>
    <mergeCell ref="RFU58:RFV58"/>
    <mergeCell ref="RFW58:RFX58"/>
    <mergeCell ref="RFY58:RFZ58"/>
    <mergeCell ref="RGA58:RGB58"/>
    <mergeCell ref="RGC58:RGD58"/>
    <mergeCell ref="RFG58:RFH58"/>
    <mergeCell ref="RFI58:RFJ58"/>
    <mergeCell ref="RFK58:RFL58"/>
    <mergeCell ref="RFM58:RFN58"/>
    <mergeCell ref="RFO58:RFP58"/>
    <mergeCell ref="RFQ58:RFR58"/>
    <mergeCell ref="REU58:REV58"/>
    <mergeCell ref="REW58:REX58"/>
    <mergeCell ref="REY58:REZ58"/>
    <mergeCell ref="RFA58:RFB58"/>
    <mergeCell ref="RFC58:RFD58"/>
    <mergeCell ref="RFE58:RFF58"/>
    <mergeCell ref="REI58:REJ58"/>
    <mergeCell ref="REK58:REL58"/>
    <mergeCell ref="REM58:REN58"/>
    <mergeCell ref="REO58:REP58"/>
    <mergeCell ref="REQ58:RER58"/>
    <mergeCell ref="RES58:RET58"/>
    <mergeCell ref="RDW58:RDX58"/>
    <mergeCell ref="RDY58:RDZ58"/>
    <mergeCell ref="REA58:REB58"/>
    <mergeCell ref="REC58:RED58"/>
    <mergeCell ref="REE58:REF58"/>
    <mergeCell ref="REG58:REH58"/>
    <mergeCell ref="RDK58:RDL58"/>
    <mergeCell ref="RDM58:RDN58"/>
    <mergeCell ref="RDO58:RDP58"/>
    <mergeCell ref="RDQ58:RDR58"/>
    <mergeCell ref="RDS58:RDT58"/>
    <mergeCell ref="RDU58:RDV58"/>
    <mergeCell ref="RCY58:RCZ58"/>
    <mergeCell ref="RDA58:RDB58"/>
    <mergeCell ref="RDC58:RDD58"/>
    <mergeCell ref="RDE58:RDF58"/>
    <mergeCell ref="RDG58:RDH58"/>
    <mergeCell ref="RDI58:RDJ58"/>
    <mergeCell ref="RCM58:RCN58"/>
    <mergeCell ref="RCO58:RCP58"/>
    <mergeCell ref="RCQ58:RCR58"/>
    <mergeCell ref="RCS58:RCT58"/>
    <mergeCell ref="RCU58:RCV58"/>
    <mergeCell ref="RCW58:RCX58"/>
    <mergeCell ref="RCA58:RCB58"/>
    <mergeCell ref="RCC58:RCD58"/>
    <mergeCell ref="RCE58:RCF58"/>
    <mergeCell ref="RCG58:RCH58"/>
    <mergeCell ref="RCI58:RCJ58"/>
    <mergeCell ref="RCK58:RCL58"/>
    <mergeCell ref="RBO58:RBP58"/>
    <mergeCell ref="RBQ58:RBR58"/>
    <mergeCell ref="RBS58:RBT58"/>
    <mergeCell ref="RBU58:RBV58"/>
    <mergeCell ref="RBW58:RBX58"/>
    <mergeCell ref="RBY58:RBZ58"/>
    <mergeCell ref="RBC58:RBD58"/>
    <mergeCell ref="RBE58:RBF58"/>
    <mergeCell ref="RBG58:RBH58"/>
    <mergeCell ref="RBI58:RBJ58"/>
    <mergeCell ref="RBK58:RBL58"/>
    <mergeCell ref="RBM58:RBN58"/>
    <mergeCell ref="RAQ58:RAR58"/>
    <mergeCell ref="RAS58:RAT58"/>
    <mergeCell ref="RAU58:RAV58"/>
    <mergeCell ref="RAW58:RAX58"/>
    <mergeCell ref="RAY58:RAZ58"/>
    <mergeCell ref="RBA58:RBB58"/>
    <mergeCell ref="RAE58:RAF58"/>
    <mergeCell ref="RAG58:RAH58"/>
    <mergeCell ref="RAI58:RAJ58"/>
    <mergeCell ref="RAK58:RAL58"/>
    <mergeCell ref="RAM58:RAN58"/>
    <mergeCell ref="RAO58:RAP58"/>
    <mergeCell ref="QZS58:QZT58"/>
    <mergeCell ref="QZU58:QZV58"/>
    <mergeCell ref="QZW58:QZX58"/>
    <mergeCell ref="QZY58:QZZ58"/>
    <mergeCell ref="RAA58:RAB58"/>
    <mergeCell ref="RAC58:RAD58"/>
    <mergeCell ref="QZG58:QZH58"/>
    <mergeCell ref="QZI58:QZJ58"/>
    <mergeCell ref="QZK58:QZL58"/>
    <mergeCell ref="QZM58:QZN58"/>
    <mergeCell ref="QZO58:QZP58"/>
    <mergeCell ref="QZQ58:QZR58"/>
    <mergeCell ref="QYU58:QYV58"/>
    <mergeCell ref="QYW58:QYX58"/>
    <mergeCell ref="QYY58:QYZ58"/>
    <mergeCell ref="QZA58:QZB58"/>
    <mergeCell ref="QZC58:QZD58"/>
    <mergeCell ref="QZE58:QZF58"/>
    <mergeCell ref="QYI58:QYJ58"/>
    <mergeCell ref="QYK58:QYL58"/>
    <mergeCell ref="QYM58:QYN58"/>
    <mergeCell ref="QYO58:QYP58"/>
    <mergeCell ref="QYQ58:QYR58"/>
    <mergeCell ref="QYS58:QYT58"/>
    <mergeCell ref="QXW58:QXX58"/>
    <mergeCell ref="QXY58:QXZ58"/>
    <mergeCell ref="QYA58:QYB58"/>
    <mergeCell ref="QYC58:QYD58"/>
    <mergeCell ref="QYE58:QYF58"/>
    <mergeCell ref="QYG58:QYH58"/>
    <mergeCell ref="QXK58:QXL58"/>
    <mergeCell ref="QXM58:QXN58"/>
    <mergeCell ref="QXO58:QXP58"/>
    <mergeCell ref="QXQ58:QXR58"/>
    <mergeCell ref="QXS58:QXT58"/>
    <mergeCell ref="QXU58:QXV58"/>
    <mergeCell ref="QWY58:QWZ58"/>
    <mergeCell ref="QXA58:QXB58"/>
    <mergeCell ref="QXC58:QXD58"/>
    <mergeCell ref="QXE58:QXF58"/>
    <mergeCell ref="QXG58:QXH58"/>
    <mergeCell ref="QXI58:QXJ58"/>
    <mergeCell ref="QWM58:QWN58"/>
    <mergeCell ref="QWO58:QWP58"/>
    <mergeCell ref="QWQ58:QWR58"/>
    <mergeCell ref="QWS58:QWT58"/>
    <mergeCell ref="QWU58:QWV58"/>
    <mergeCell ref="QWW58:QWX58"/>
    <mergeCell ref="QWA58:QWB58"/>
    <mergeCell ref="QWC58:QWD58"/>
    <mergeCell ref="QWE58:QWF58"/>
    <mergeCell ref="QWG58:QWH58"/>
    <mergeCell ref="QWI58:QWJ58"/>
    <mergeCell ref="QWK58:QWL58"/>
    <mergeCell ref="QVO58:QVP58"/>
    <mergeCell ref="QVQ58:QVR58"/>
    <mergeCell ref="QVS58:QVT58"/>
    <mergeCell ref="QVU58:QVV58"/>
    <mergeCell ref="QVW58:QVX58"/>
    <mergeCell ref="QVY58:QVZ58"/>
    <mergeCell ref="QVC58:QVD58"/>
    <mergeCell ref="QVE58:QVF58"/>
    <mergeCell ref="QVG58:QVH58"/>
    <mergeCell ref="QVI58:QVJ58"/>
    <mergeCell ref="QVK58:QVL58"/>
    <mergeCell ref="QVM58:QVN58"/>
    <mergeCell ref="QUQ58:QUR58"/>
    <mergeCell ref="QUS58:QUT58"/>
    <mergeCell ref="QUU58:QUV58"/>
    <mergeCell ref="QUW58:QUX58"/>
    <mergeCell ref="QUY58:QUZ58"/>
    <mergeCell ref="QVA58:QVB58"/>
    <mergeCell ref="QUE58:QUF58"/>
    <mergeCell ref="QUG58:QUH58"/>
    <mergeCell ref="QUI58:QUJ58"/>
    <mergeCell ref="QUK58:QUL58"/>
    <mergeCell ref="QUM58:QUN58"/>
    <mergeCell ref="QUO58:QUP58"/>
    <mergeCell ref="QTS58:QTT58"/>
    <mergeCell ref="QTU58:QTV58"/>
    <mergeCell ref="QTW58:QTX58"/>
    <mergeCell ref="QTY58:QTZ58"/>
    <mergeCell ref="QUA58:QUB58"/>
    <mergeCell ref="QUC58:QUD58"/>
    <mergeCell ref="QTG58:QTH58"/>
    <mergeCell ref="QTI58:QTJ58"/>
    <mergeCell ref="QTK58:QTL58"/>
    <mergeCell ref="QTM58:QTN58"/>
    <mergeCell ref="QTO58:QTP58"/>
    <mergeCell ref="QTQ58:QTR58"/>
    <mergeCell ref="QSU58:QSV58"/>
    <mergeCell ref="QSW58:QSX58"/>
    <mergeCell ref="QSY58:QSZ58"/>
    <mergeCell ref="QTA58:QTB58"/>
    <mergeCell ref="QTC58:QTD58"/>
    <mergeCell ref="QTE58:QTF58"/>
    <mergeCell ref="QSI58:QSJ58"/>
    <mergeCell ref="QSK58:QSL58"/>
    <mergeCell ref="QSM58:QSN58"/>
    <mergeCell ref="QSO58:QSP58"/>
    <mergeCell ref="QSQ58:QSR58"/>
    <mergeCell ref="QSS58:QST58"/>
    <mergeCell ref="QRW58:QRX58"/>
    <mergeCell ref="QRY58:QRZ58"/>
    <mergeCell ref="QSA58:QSB58"/>
    <mergeCell ref="QSC58:QSD58"/>
    <mergeCell ref="QSE58:QSF58"/>
    <mergeCell ref="QSG58:QSH58"/>
    <mergeCell ref="QRK58:QRL58"/>
    <mergeCell ref="QRM58:QRN58"/>
    <mergeCell ref="QRO58:QRP58"/>
    <mergeCell ref="QRQ58:QRR58"/>
    <mergeCell ref="QRS58:QRT58"/>
    <mergeCell ref="QRU58:QRV58"/>
    <mergeCell ref="QQY58:QQZ58"/>
    <mergeCell ref="QRA58:QRB58"/>
    <mergeCell ref="QRC58:QRD58"/>
    <mergeCell ref="QRE58:QRF58"/>
    <mergeCell ref="QRG58:QRH58"/>
    <mergeCell ref="QRI58:QRJ58"/>
    <mergeCell ref="QQM58:QQN58"/>
    <mergeCell ref="QQO58:QQP58"/>
    <mergeCell ref="QQQ58:QQR58"/>
    <mergeCell ref="QQS58:QQT58"/>
    <mergeCell ref="QQU58:QQV58"/>
    <mergeCell ref="QQW58:QQX58"/>
    <mergeCell ref="QQA58:QQB58"/>
    <mergeCell ref="QQC58:QQD58"/>
    <mergeCell ref="QQE58:QQF58"/>
    <mergeCell ref="QQG58:QQH58"/>
    <mergeCell ref="QQI58:QQJ58"/>
    <mergeCell ref="QQK58:QQL58"/>
    <mergeCell ref="QPO58:QPP58"/>
    <mergeCell ref="QPQ58:QPR58"/>
    <mergeCell ref="QPS58:QPT58"/>
    <mergeCell ref="QPU58:QPV58"/>
    <mergeCell ref="QPW58:QPX58"/>
    <mergeCell ref="QPY58:QPZ58"/>
    <mergeCell ref="QPC58:QPD58"/>
    <mergeCell ref="QPE58:QPF58"/>
    <mergeCell ref="QPG58:QPH58"/>
    <mergeCell ref="QPI58:QPJ58"/>
    <mergeCell ref="QPK58:QPL58"/>
    <mergeCell ref="QPM58:QPN58"/>
    <mergeCell ref="QOQ58:QOR58"/>
    <mergeCell ref="QOS58:QOT58"/>
    <mergeCell ref="QOU58:QOV58"/>
    <mergeCell ref="QOW58:QOX58"/>
    <mergeCell ref="QOY58:QOZ58"/>
    <mergeCell ref="QPA58:QPB58"/>
    <mergeCell ref="QOE58:QOF58"/>
    <mergeCell ref="QOG58:QOH58"/>
    <mergeCell ref="QOI58:QOJ58"/>
    <mergeCell ref="QOK58:QOL58"/>
    <mergeCell ref="QOM58:QON58"/>
    <mergeCell ref="QOO58:QOP58"/>
    <mergeCell ref="QNS58:QNT58"/>
    <mergeCell ref="QNU58:QNV58"/>
    <mergeCell ref="QNW58:QNX58"/>
    <mergeCell ref="QNY58:QNZ58"/>
    <mergeCell ref="QOA58:QOB58"/>
    <mergeCell ref="QOC58:QOD58"/>
    <mergeCell ref="QNG58:QNH58"/>
    <mergeCell ref="QNI58:QNJ58"/>
    <mergeCell ref="QNK58:QNL58"/>
    <mergeCell ref="QNM58:QNN58"/>
    <mergeCell ref="QNO58:QNP58"/>
    <mergeCell ref="QNQ58:QNR58"/>
    <mergeCell ref="QMU58:QMV58"/>
    <mergeCell ref="QMW58:QMX58"/>
    <mergeCell ref="QMY58:QMZ58"/>
    <mergeCell ref="QNA58:QNB58"/>
    <mergeCell ref="QNC58:QND58"/>
    <mergeCell ref="QNE58:QNF58"/>
    <mergeCell ref="QMI58:QMJ58"/>
    <mergeCell ref="QMK58:QML58"/>
    <mergeCell ref="QMM58:QMN58"/>
    <mergeCell ref="QMO58:QMP58"/>
    <mergeCell ref="QMQ58:QMR58"/>
    <mergeCell ref="QMS58:QMT58"/>
    <mergeCell ref="QLW58:QLX58"/>
    <mergeCell ref="QLY58:QLZ58"/>
    <mergeCell ref="QMA58:QMB58"/>
    <mergeCell ref="QMC58:QMD58"/>
    <mergeCell ref="QME58:QMF58"/>
    <mergeCell ref="QMG58:QMH58"/>
    <mergeCell ref="QLK58:QLL58"/>
    <mergeCell ref="QLM58:QLN58"/>
    <mergeCell ref="QLO58:QLP58"/>
    <mergeCell ref="QLQ58:QLR58"/>
    <mergeCell ref="QLS58:QLT58"/>
    <mergeCell ref="QLU58:QLV58"/>
    <mergeCell ref="QKY58:QKZ58"/>
    <mergeCell ref="QLA58:QLB58"/>
    <mergeCell ref="QLC58:QLD58"/>
    <mergeCell ref="QLE58:QLF58"/>
    <mergeCell ref="QLG58:QLH58"/>
    <mergeCell ref="QLI58:QLJ58"/>
    <mergeCell ref="QKM58:QKN58"/>
    <mergeCell ref="QKO58:QKP58"/>
    <mergeCell ref="QKQ58:QKR58"/>
    <mergeCell ref="QKS58:QKT58"/>
    <mergeCell ref="QKU58:QKV58"/>
    <mergeCell ref="QKW58:QKX58"/>
    <mergeCell ref="QKA58:QKB58"/>
    <mergeCell ref="QKC58:QKD58"/>
    <mergeCell ref="QKE58:QKF58"/>
    <mergeCell ref="QKG58:QKH58"/>
    <mergeCell ref="QKI58:QKJ58"/>
    <mergeCell ref="QKK58:QKL58"/>
    <mergeCell ref="QJO58:QJP58"/>
    <mergeCell ref="QJQ58:QJR58"/>
    <mergeCell ref="QJS58:QJT58"/>
    <mergeCell ref="QJU58:QJV58"/>
    <mergeCell ref="QJW58:QJX58"/>
    <mergeCell ref="QJY58:QJZ58"/>
    <mergeCell ref="QJC58:QJD58"/>
    <mergeCell ref="QJE58:QJF58"/>
    <mergeCell ref="QJG58:QJH58"/>
    <mergeCell ref="QJI58:QJJ58"/>
    <mergeCell ref="QJK58:QJL58"/>
    <mergeCell ref="QJM58:QJN58"/>
    <mergeCell ref="QIQ58:QIR58"/>
    <mergeCell ref="QIS58:QIT58"/>
    <mergeCell ref="QIU58:QIV58"/>
    <mergeCell ref="QIW58:QIX58"/>
    <mergeCell ref="QIY58:QIZ58"/>
    <mergeCell ref="QJA58:QJB58"/>
    <mergeCell ref="QIE58:QIF58"/>
    <mergeCell ref="QIG58:QIH58"/>
    <mergeCell ref="QII58:QIJ58"/>
    <mergeCell ref="QIK58:QIL58"/>
    <mergeCell ref="QIM58:QIN58"/>
    <mergeCell ref="QIO58:QIP58"/>
    <mergeCell ref="QHS58:QHT58"/>
    <mergeCell ref="QHU58:QHV58"/>
    <mergeCell ref="QHW58:QHX58"/>
    <mergeCell ref="QHY58:QHZ58"/>
    <mergeCell ref="QIA58:QIB58"/>
    <mergeCell ref="QIC58:QID58"/>
    <mergeCell ref="QHG58:QHH58"/>
    <mergeCell ref="QHI58:QHJ58"/>
    <mergeCell ref="QHK58:QHL58"/>
    <mergeCell ref="QHM58:QHN58"/>
    <mergeCell ref="QHO58:QHP58"/>
    <mergeCell ref="QHQ58:QHR58"/>
    <mergeCell ref="QGU58:QGV58"/>
    <mergeCell ref="QGW58:QGX58"/>
    <mergeCell ref="QGY58:QGZ58"/>
    <mergeCell ref="QHA58:QHB58"/>
    <mergeCell ref="QHC58:QHD58"/>
    <mergeCell ref="QHE58:QHF58"/>
    <mergeCell ref="QGI58:QGJ58"/>
    <mergeCell ref="QGK58:QGL58"/>
    <mergeCell ref="QGM58:QGN58"/>
    <mergeCell ref="QGO58:QGP58"/>
    <mergeCell ref="QGQ58:QGR58"/>
    <mergeCell ref="QGS58:QGT58"/>
    <mergeCell ref="QFW58:QFX58"/>
    <mergeCell ref="QFY58:QFZ58"/>
    <mergeCell ref="QGA58:QGB58"/>
    <mergeCell ref="QGC58:QGD58"/>
    <mergeCell ref="QGE58:QGF58"/>
    <mergeCell ref="QGG58:QGH58"/>
    <mergeCell ref="QFK58:QFL58"/>
    <mergeCell ref="QFM58:QFN58"/>
    <mergeCell ref="QFO58:QFP58"/>
    <mergeCell ref="QFQ58:QFR58"/>
    <mergeCell ref="QFS58:QFT58"/>
    <mergeCell ref="QFU58:QFV58"/>
    <mergeCell ref="QEY58:QEZ58"/>
    <mergeCell ref="QFA58:QFB58"/>
    <mergeCell ref="QFC58:QFD58"/>
    <mergeCell ref="QFE58:QFF58"/>
    <mergeCell ref="QFG58:QFH58"/>
    <mergeCell ref="QFI58:QFJ58"/>
    <mergeCell ref="QEM58:QEN58"/>
    <mergeCell ref="QEO58:QEP58"/>
    <mergeCell ref="QEQ58:QER58"/>
    <mergeCell ref="QES58:QET58"/>
    <mergeCell ref="QEU58:QEV58"/>
    <mergeCell ref="QEW58:QEX58"/>
    <mergeCell ref="QEA58:QEB58"/>
    <mergeCell ref="QEC58:QED58"/>
    <mergeCell ref="QEE58:QEF58"/>
    <mergeCell ref="QEG58:QEH58"/>
    <mergeCell ref="QEI58:QEJ58"/>
    <mergeCell ref="QEK58:QEL58"/>
    <mergeCell ref="QDO58:QDP58"/>
    <mergeCell ref="QDQ58:QDR58"/>
    <mergeCell ref="QDS58:QDT58"/>
    <mergeCell ref="QDU58:QDV58"/>
    <mergeCell ref="QDW58:QDX58"/>
    <mergeCell ref="QDY58:QDZ58"/>
    <mergeCell ref="QDC58:QDD58"/>
    <mergeCell ref="QDE58:QDF58"/>
    <mergeCell ref="QDG58:QDH58"/>
    <mergeCell ref="QDI58:QDJ58"/>
    <mergeCell ref="QDK58:QDL58"/>
    <mergeCell ref="QDM58:QDN58"/>
    <mergeCell ref="QCQ58:QCR58"/>
    <mergeCell ref="QCS58:QCT58"/>
    <mergeCell ref="QCU58:QCV58"/>
    <mergeCell ref="QCW58:QCX58"/>
    <mergeCell ref="QCY58:QCZ58"/>
    <mergeCell ref="QDA58:QDB58"/>
    <mergeCell ref="QCE58:QCF58"/>
    <mergeCell ref="QCG58:QCH58"/>
    <mergeCell ref="QCI58:QCJ58"/>
    <mergeCell ref="QCK58:QCL58"/>
    <mergeCell ref="QCM58:QCN58"/>
    <mergeCell ref="QCO58:QCP58"/>
    <mergeCell ref="QBS58:QBT58"/>
    <mergeCell ref="QBU58:QBV58"/>
    <mergeCell ref="QBW58:QBX58"/>
    <mergeCell ref="QBY58:QBZ58"/>
    <mergeCell ref="QCA58:QCB58"/>
    <mergeCell ref="QCC58:QCD58"/>
    <mergeCell ref="QBG58:QBH58"/>
    <mergeCell ref="QBI58:QBJ58"/>
    <mergeCell ref="QBK58:QBL58"/>
    <mergeCell ref="QBM58:QBN58"/>
    <mergeCell ref="QBO58:QBP58"/>
    <mergeCell ref="QBQ58:QBR58"/>
    <mergeCell ref="QAU58:QAV58"/>
    <mergeCell ref="QAW58:QAX58"/>
    <mergeCell ref="QAY58:QAZ58"/>
    <mergeCell ref="QBA58:QBB58"/>
    <mergeCell ref="QBC58:QBD58"/>
    <mergeCell ref="QBE58:QBF58"/>
    <mergeCell ref="QAI58:QAJ58"/>
    <mergeCell ref="QAK58:QAL58"/>
    <mergeCell ref="QAM58:QAN58"/>
    <mergeCell ref="QAO58:QAP58"/>
    <mergeCell ref="QAQ58:QAR58"/>
    <mergeCell ref="QAS58:QAT58"/>
    <mergeCell ref="PZW58:PZX58"/>
    <mergeCell ref="PZY58:PZZ58"/>
    <mergeCell ref="QAA58:QAB58"/>
    <mergeCell ref="QAC58:QAD58"/>
    <mergeCell ref="QAE58:QAF58"/>
    <mergeCell ref="QAG58:QAH58"/>
    <mergeCell ref="PZK58:PZL58"/>
    <mergeCell ref="PZM58:PZN58"/>
    <mergeCell ref="PZO58:PZP58"/>
    <mergeCell ref="PZQ58:PZR58"/>
    <mergeCell ref="PZS58:PZT58"/>
    <mergeCell ref="PZU58:PZV58"/>
    <mergeCell ref="PYY58:PYZ58"/>
    <mergeCell ref="PZA58:PZB58"/>
    <mergeCell ref="PZC58:PZD58"/>
    <mergeCell ref="PZE58:PZF58"/>
    <mergeCell ref="PZG58:PZH58"/>
    <mergeCell ref="PZI58:PZJ58"/>
    <mergeCell ref="PYM58:PYN58"/>
    <mergeCell ref="PYO58:PYP58"/>
    <mergeCell ref="PYQ58:PYR58"/>
    <mergeCell ref="PYS58:PYT58"/>
    <mergeCell ref="PYU58:PYV58"/>
    <mergeCell ref="PYW58:PYX58"/>
    <mergeCell ref="PYA58:PYB58"/>
    <mergeCell ref="PYC58:PYD58"/>
    <mergeCell ref="PYE58:PYF58"/>
    <mergeCell ref="PYG58:PYH58"/>
    <mergeCell ref="PYI58:PYJ58"/>
    <mergeCell ref="PYK58:PYL58"/>
    <mergeCell ref="PXO58:PXP58"/>
    <mergeCell ref="PXQ58:PXR58"/>
    <mergeCell ref="PXS58:PXT58"/>
    <mergeCell ref="PXU58:PXV58"/>
    <mergeCell ref="PXW58:PXX58"/>
    <mergeCell ref="PXY58:PXZ58"/>
    <mergeCell ref="PXC58:PXD58"/>
    <mergeCell ref="PXE58:PXF58"/>
    <mergeCell ref="PXG58:PXH58"/>
    <mergeCell ref="PXI58:PXJ58"/>
    <mergeCell ref="PXK58:PXL58"/>
    <mergeCell ref="PXM58:PXN58"/>
    <mergeCell ref="PWQ58:PWR58"/>
    <mergeCell ref="PWS58:PWT58"/>
    <mergeCell ref="PWU58:PWV58"/>
    <mergeCell ref="PWW58:PWX58"/>
    <mergeCell ref="PWY58:PWZ58"/>
    <mergeCell ref="PXA58:PXB58"/>
    <mergeCell ref="PWE58:PWF58"/>
    <mergeCell ref="PWG58:PWH58"/>
    <mergeCell ref="PWI58:PWJ58"/>
    <mergeCell ref="PWK58:PWL58"/>
    <mergeCell ref="PWM58:PWN58"/>
    <mergeCell ref="PWO58:PWP58"/>
    <mergeCell ref="PVS58:PVT58"/>
    <mergeCell ref="PVU58:PVV58"/>
    <mergeCell ref="PVW58:PVX58"/>
    <mergeCell ref="PVY58:PVZ58"/>
    <mergeCell ref="PWA58:PWB58"/>
    <mergeCell ref="PWC58:PWD58"/>
    <mergeCell ref="PVG58:PVH58"/>
    <mergeCell ref="PVI58:PVJ58"/>
    <mergeCell ref="PVK58:PVL58"/>
    <mergeCell ref="PVM58:PVN58"/>
    <mergeCell ref="PVO58:PVP58"/>
    <mergeCell ref="PVQ58:PVR58"/>
    <mergeCell ref="PUU58:PUV58"/>
    <mergeCell ref="PUW58:PUX58"/>
    <mergeCell ref="PUY58:PUZ58"/>
    <mergeCell ref="PVA58:PVB58"/>
    <mergeCell ref="PVC58:PVD58"/>
    <mergeCell ref="PVE58:PVF58"/>
    <mergeCell ref="PUI58:PUJ58"/>
    <mergeCell ref="PUK58:PUL58"/>
    <mergeCell ref="PUM58:PUN58"/>
    <mergeCell ref="PUO58:PUP58"/>
    <mergeCell ref="PUQ58:PUR58"/>
    <mergeCell ref="PUS58:PUT58"/>
    <mergeCell ref="PTW58:PTX58"/>
    <mergeCell ref="PTY58:PTZ58"/>
    <mergeCell ref="PUA58:PUB58"/>
    <mergeCell ref="PUC58:PUD58"/>
    <mergeCell ref="PUE58:PUF58"/>
    <mergeCell ref="PUG58:PUH58"/>
    <mergeCell ref="PTK58:PTL58"/>
    <mergeCell ref="PTM58:PTN58"/>
    <mergeCell ref="PTO58:PTP58"/>
    <mergeCell ref="PTQ58:PTR58"/>
    <mergeCell ref="PTS58:PTT58"/>
    <mergeCell ref="PTU58:PTV58"/>
    <mergeCell ref="PSY58:PSZ58"/>
    <mergeCell ref="PTA58:PTB58"/>
    <mergeCell ref="PTC58:PTD58"/>
    <mergeCell ref="PTE58:PTF58"/>
    <mergeCell ref="PTG58:PTH58"/>
    <mergeCell ref="PTI58:PTJ58"/>
    <mergeCell ref="PSM58:PSN58"/>
    <mergeCell ref="PSO58:PSP58"/>
    <mergeCell ref="PSQ58:PSR58"/>
    <mergeCell ref="PSS58:PST58"/>
    <mergeCell ref="PSU58:PSV58"/>
    <mergeCell ref="PSW58:PSX58"/>
    <mergeCell ref="PSA58:PSB58"/>
    <mergeCell ref="PSC58:PSD58"/>
    <mergeCell ref="PSE58:PSF58"/>
    <mergeCell ref="PSG58:PSH58"/>
    <mergeCell ref="PSI58:PSJ58"/>
    <mergeCell ref="PSK58:PSL58"/>
    <mergeCell ref="PRO58:PRP58"/>
    <mergeCell ref="PRQ58:PRR58"/>
    <mergeCell ref="PRS58:PRT58"/>
    <mergeCell ref="PRU58:PRV58"/>
    <mergeCell ref="PRW58:PRX58"/>
    <mergeCell ref="PRY58:PRZ58"/>
    <mergeCell ref="PRC58:PRD58"/>
    <mergeCell ref="PRE58:PRF58"/>
    <mergeCell ref="PRG58:PRH58"/>
    <mergeCell ref="PRI58:PRJ58"/>
    <mergeCell ref="PRK58:PRL58"/>
    <mergeCell ref="PRM58:PRN58"/>
    <mergeCell ref="PQQ58:PQR58"/>
    <mergeCell ref="PQS58:PQT58"/>
    <mergeCell ref="PQU58:PQV58"/>
    <mergeCell ref="PQW58:PQX58"/>
    <mergeCell ref="PQY58:PQZ58"/>
    <mergeCell ref="PRA58:PRB58"/>
    <mergeCell ref="PQE58:PQF58"/>
    <mergeCell ref="PQG58:PQH58"/>
    <mergeCell ref="PQI58:PQJ58"/>
    <mergeCell ref="PQK58:PQL58"/>
    <mergeCell ref="PQM58:PQN58"/>
    <mergeCell ref="PQO58:PQP58"/>
    <mergeCell ref="PPS58:PPT58"/>
    <mergeCell ref="PPU58:PPV58"/>
    <mergeCell ref="PPW58:PPX58"/>
    <mergeCell ref="PPY58:PPZ58"/>
    <mergeCell ref="PQA58:PQB58"/>
    <mergeCell ref="PQC58:PQD58"/>
    <mergeCell ref="PPG58:PPH58"/>
    <mergeCell ref="PPI58:PPJ58"/>
    <mergeCell ref="PPK58:PPL58"/>
    <mergeCell ref="PPM58:PPN58"/>
    <mergeCell ref="PPO58:PPP58"/>
    <mergeCell ref="PPQ58:PPR58"/>
    <mergeCell ref="POU58:POV58"/>
    <mergeCell ref="POW58:POX58"/>
    <mergeCell ref="POY58:POZ58"/>
    <mergeCell ref="PPA58:PPB58"/>
    <mergeCell ref="PPC58:PPD58"/>
    <mergeCell ref="PPE58:PPF58"/>
    <mergeCell ref="POI58:POJ58"/>
    <mergeCell ref="POK58:POL58"/>
    <mergeCell ref="POM58:PON58"/>
    <mergeCell ref="POO58:POP58"/>
    <mergeCell ref="POQ58:POR58"/>
    <mergeCell ref="POS58:POT58"/>
    <mergeCell ref="PNW58:PNX58"/>
    <mergeCell ref="PNY58:PNZ58"/>
    <mergeCell ref="POA58:POB58"/>
    <mergeCell ref="POC58:POD58"/>
    <mergeCell ref="POE58:POF58"/>
    <mergeCell ref="POG58:POH58"/>
    <mergeCell ref="PNK58:PNL58"/>
    <mergeCell ref="PNM58:PNN58"/>
    <mergeCell ref="PNO58:PNP58"/>
    <mergeCell ref="PNQ58:PNR58"/>
    <mergeCell ref="PNS58:PNT58"/>
    <mergeCell ref="PNU58:PNV58"/>
    <mergeCell ref="PMY58:PMZ58"/>
    <mergeCell ref="PNA58:PNB58"/>
    <mergeCell ref="PNC58:PND58"/>
    <mergeCell ref="PNE58:PNF58"/>
    <mergeCell ref="PNG58:PNH58"/>
    <mergeCell ref="PNI58:PNJ58"/>
    <mergeCell ref="PMM58:PMN58"/>
    <mergeCell ref="PMO58:PMP58"/>
    <mergeCell ref="PMQ58:PMR58"/>
    <mergeCell ref="PMS58:PMT58"/>
    <mergeCell ref="PMU58:PMV58"/>
    <mergeCell ref="PMW58:PMX58"/>
    <mergeCell ref="PMA58:PMB58"/>
    <mergeCell ref="PMC58:PMD58"/>
    <mergeCell ref="PME58:PMF58"/>
    <mergeCell ref="PMG58:PMH58"/>
    <mergeCell ref="PMI58:PMJ58"/>
    <mergeCell ref="PMK58:PML58"/>
    <mergeCell ref="PLO58:PLP58"/>
    <mergeCell ref="PLQ58:PLR58"/>
    <mergeCell ref="PLS58:PLT58"/>
    <mergeCell ref="PLU58:PLV58"/>
    <mergeCell ref="PLW58:PLX58"/>
    <mergeCell ref="PLY58:PLZ58"/>
    <mergeCell ref="PLC58:PLD58"/>
    <mergeCell ref="PLE58:PLF58"/>
    <mergeCell ref="PLG58:PLH58"/>
    <mergeCell ref="PLI58:PLJ58"/>
    <mergeCell ref="PLK58:PLL58"/>
    <mergeCell ref="PLM58:PLN58"/>
    <mergeCell ref="PKQ58:PKR58"/>
    <mergeCell ref="PKS58:PKT58"/>
    <mergeCell ref="PKU58:PKV58"/>
    <mergeCell ref="PKW58:PKX58"/>
    <mergeCell ref="PKY58:PKZ58"/>
    <mergeCell ref="PLA58:PLB58"/>
    <mergeCell ref="PKE58:PKF58"/>
    <mergeCell ref="PKG58:PKH58"/>
    <mergeCell ref="PKI58:PKJ58"/>
    <mergeCell ref="PKK58:PKL58"/>
    <mergeCell ref="PKM58:PKN58"/>
    <mergeCell ref="PKO58:PKP58"/>
    <mergeCell ref="PJS58:PJT58"/>
    <mergeCell ref="PJU58:PJV58"/>
    <mergeCell ref="PJW58:PJX58"/>
    <mergeCell ref="PJY58:PJZ58"/>
    <mergeCell ref="PKA58:PKB58"/>
    <mergeCell ref="PKC58:PKD58"/>
    <mergeCell ref="PJG58:PJH58"/>
    <mergeCell ref="PJI58:PJJ58"/>
    <mergeCell ref="PJK58:PJL58"/>
    <mergeCell ref="PJM58:PJN58"/>
    <mergeCell ref="PJO58:PJP58"/>
    <mergeCell ref="PJQ58:PJR58"/>
    <mergeCell ref="PIU58:PIV58"/>
    <mergeCell ref="PIW58:PIX58"/>
    <mergeCell ref="PIY58:PIZ58"/>
    <mergeCell ref="PJA58:PJB58"/>
    <mergeCell ref="PJC58:PJD58"/>
    <mergeCell ref="PJE58:PJF58"/>
    <mergeCell ref="PII58:PIJ58"/>
    <mergeCell ref="PIK58:PIL58"/>
    <mergeCell ref="PIM58:PIN58"/>
    <mergeCell ref="PIO58:PIP58"/>
    <mergeCell ref="PIQ58:PIR58"/>
    <mergeCell ref="PIS58:PIT58"/>
    <mergeCell ref="PHW58:PHX58"/>
    <mergeCell ref="PHY58:PHZ58"/>
    <mergeCell ref="PIA58:PIB58"/>
    <mergeCell ref="PIC58:PID58"/>
    <mergeCell ref="PIE58:PIF58"/>
    <mergeCell ref="PIG58:PIH58"/>
    <mergeCell ref="PHK58:PHL58"/>
    <mergeCell ref="PHM58:PHN58"/>
    <mergeCell ref="PHO58:PHP58"/>
    <mergeCell ref="PHQ58:PHR58"/>
    <mergeCell ref="PHS58:PHT58"/>
    <mergeCell ref="PHU58:PHV58"/>
    <mergeCell ref="PGY58:PGZ58"/>
    <mergeCell ref="PHA58:PHB58"/>
    <mergeCell ref="PHC58:PHD58"/>
    <mergeCell ref="PHE58:PHF58"/>
    <mergeCell ref="PHG58:PHH58"/>
    <mergeCell ref="PHI58:PHJ58"/>
    <mergeCell ref="PGM58:PGN58"/>
    <mergeCell ref="PGO58:PGP58"/>
    <mergeCell ref="PGQ58:PGR58"/>
    <mergeCell ref="PGS58:PGT58"/>
    <mergeCell ref="PGU58:PGV58"/>
    <mergeCell ref="PGW58:PGX58"/>
    <mergeCell ref="PGA58:PGB58"/>
    <mergeCell ref="PGC58:PGD58"/>
    <mergeCell ref="PGE58:PGF58"/>
    <mergeCell ref="PGG58:PGH58"/>
    <mergeCell ref="PGI58:PGJ58"/>
    <mergeCell ref="PGK58:PGL58"/>
    <mergeCell ref="PFO58:PFP58"/>
    <mergeCell ref="PFQ58:PFR58"/>
    <mergeCell ref="PFS58:PFT58"/>
    <mergeCell ref="PFU58:PFV58"/>
    <mergeCell ref="PFW58:PFX58"/>
    <mergeCell ref="PFY58:PFZ58"/>
    <mergeCell ref="PFC58:PFD58"/>
    <mergeCell ref="PFE58:PFF58"/>
    <mergeCell ref="PFG58:PFH58"/>
    <mergeCell ref="PFI58:PFJ58"/>
    <mergeCell ref="PFK58:PFL58"/>
    <mergeCell ref="PFM58:PFN58"/>
    <mergeCell ref="PEQ58:PER58"/>
    <mergeCell ref="PES58:PET58"/>
    <mergeCell ref="PEU58:PEV58"/>
    <mergeCell ref="PEW58:PEX58"/>
    <mergeCell ref="PEY58:PEZ58"/>
    <mergeCell ref="PFA58:PFB58"/>
    <mergeCell ref="PEE58:PEF58"/>
    <mergeCell ref="PEG58:PEH58"/>
    <mergeCell ref="PEI58:PEJ58"/>
    <mergeCell ref="PEK58:PEL58"/>
    <mergeCell ref="PEM58:PEN58"/>
    <mergeCell ref="PEO58:PEP58"/>
    <mergeCell ref="PDS58:PDT58"/>
    <mergeCell ref="PDU58:PDV58"/>
    <mergeCell ref="PDW58:PDX58"/>
    <mergeCell ref="PDY58:PDZ58"/>
    <mergeCell ref="PEA58:PEB58"/>
    <mergeCell ref="PEC58:PED58"/>
    <mergeCell ref="PDG58:PDH58"/>
    <mergeCell ref="PDI58:PDJ58"/>
    <mergeCell ref="PDK58:PDL58"/>
    <mergeCell ref="PDM58:PDN58"/>
    <mergeCell ref="PDO58:PDP58"/>
    <mergeCell ref="PDQ58:PDR58"/>
    <mergeCell ref="PCU58:PCV58"/>
    <mergeCell ref="PCW58:PCX58"/>
    <mergeCell ref="PCY58:PCZ58"/>
    <mergeCell ref="PDA58:PDB58"/>
    <mergeCell ref="PDC58:PDD58"/>
    <mergeCell ref="PDE58:PDF58"/>
    <mergeCell ref="PCI58:PCJ58"/>
    <mergeCell ref="PCK58:PCL58"/>
    <mergeCell ref="PCM58:PCN58"/>
    <mergeCell ref="PCO58:PCP58"/>
    <mergeCell ref="PCQ58:PCR58"/>
    <mergeCell ref="PCS58:PCT58"/>
    <mergeCell ref="PBW58:PBX58"/>
    <mergeCell ref="PBY58:PBZ58"/>
    <mergeCell ref="PCA58:PCB58"/>
    <mergeCell ref="PCC58:PCD58"/>
    <mergeCell ref="PCE58:PCF58"/>
    <mergeCell ref="PCG58:PCH58"/>
    <mergeCell ref="PBK58:PBL58"/>
    <mergeCell ref="PBM58:PBN58"/>
    <mergeCell ref="PBO58:PBP58"/>
    <mergeCell ref="PBQ58:PBR58"/>
    <mergeCell ref="PBS58:PBT58"/>
    <mergeCell ref="PBU58:PBV58"/>
    <mergeCell ref="PAY58:PAZ58"/>
    <mergeCell ref="PBA58:PBB58"/>
    <mergeCell ref="PBC58:PBD58"/>
    <mergeCell ref="PBE58:PBF58"/>
    <mergeCell ref="PBG58:PBH58"/>
    <mergeCell ref="PBI58:PBJ58"/>
    <mergeCell ref="PAM58:PAN58"/>
    <mergeCell ref="PAO58:PAP58"/>
    <mergeCell ref="PAQ58:PAR58"/>
    <mergeCell ref="PAS58:PAT58"/>
    <mergeCell ref="PAU58:PAV58"/>
    <mergeCell ref="PAW58:PAX58"/>
    <mergeCell ref="PAA58:PAB58"/>
    <mergeCell ref="PAC58:PAD58"/>
    <mergeCell ref="PAE58:PAF58"/>
    <mergeCell ref="PAG58:PAH58"/>
    <mergeCell ref="PAI58:PAJ58"/>
    <mergeCell ref="PAK58:PAL58"/>
    <mergeCell ref="OZO58:OZP58"/>
    <mergeCell ref="OZQ58:OZR58"/>
    <mergeCell ref="OZS58:OZT58"/>
    <mergeCell ref="OZU58:OZV58"/>
    <mergeCell ref="OZW58:OZX58"/>
    <mergeCell ref="OZY58:OZZ58"/>
    <mergeCell ref="OZC58:OZD58"/>
    <mergeCell ref="OZE58:OZF58"/>
    <mergeCell ref="OZG58:OZH58"/>
    <mergeCell ref="OZI58:OZJ58"/>
    <mergeCell ref="OZK58:OZL58"/>
    <mergeCell ref="OZM58:OZN58"/>
    <mergeCell ref="OYQ58:OYR58"/>
    <mergeCell ref="OYS58:OYT58"/>
    <mergeCell ref="OYU58:OYV58"/>
    <mergeCell ref="OYW58:OYX58"/>
    <mergeCell ref="OYY58:OYZ58"/>
    <mergeCell ref="OZA58:OZB58"/>
    <mergeCell ref="OYE58:OYF58"/>
    <mergeCell ref="OYG58:OYH58"/>
    <mergeCell ref="OYI58:OYJ58"/>
    <mergeCell ref="OYK58:OYL58"/>
    <mergeCell ref="OYM58:OYN58"/>
    <mergeCell ref="OYO58:OYP58"/>
    <mergeCell ref="OXS58:OXT58"/>
    <mergeCell ref="OXU58:OXV58"/>
    <mergeCell ref="OXW58:OXX58"/>
    <mergeCell ref="OXY58:OXZ58"/>
    <mergeCell ref="OYA58:OYB58"/>
    <mergeCell ref="OYC58:OYD58"/>
    <mergeCell ref="OXG58:OXH58"/>
    <mergeCell ref="OXI58:OXJ58"/>
    <mergeCell ref="OXK58:OXL58"/>
    <mergeCell ref="OXM58:OXN58"/>
    <mergeCell ref="OXO58:OXP58"/>
    <mergeCell ref="OXQ58:OXR58"/>
    <mergeCell ref="OWU58:OWV58"/>
    <mergeCell ref="OWW58:OWX58"/>
    <mergeCell ref="OWY58:OWZ58"/>
    <mergeCell ref="OXA58:OXB58"/>
    <mergeCell ref="OXC58:OXD58"/>
    <mergeCell ref="OXE58:OXF58"/>
    <mergeCell ref="OWI58:OWJ58"/>
    <mergeCell ref="OWK58:OWL58"/>
    <mergeCell ref="OWM58:OWN58"/>
    <mergeCell ref="OWO58:OWP58"/>
    <mergeCell ref="OWQ58:OWR58"/>
    <mergeCell ref="OWS58:OWT58"/>
    <mergeCell ref="OVW58:OVX58"/>
    <mergeCell ref="OVY58:OVZ58"/>
    <mergeCell ref="OWA58:OWB58"/>
    <mergeCell ref="OWC58:OWD58"/>
    <mergeCell ref="OWE58:OWF58"/>
    <mergeCell ref="OWG58:OWH58"/>
    <mergeCell ref="OVK58:OVL58"/>
    <mergeCell ref="OVM58:OVN58"/>
    <mergeCell ref="OVO58:OVP58"/>
    <mergeCell ref="OVQ58:OVR58"/>
    <mergeCell ref="OVS58:OVT58"/>
    <mergeCell ref="OVU58:OVV58"/>
    <mergeCell ref="OUY58:OUZ58"/>
    <mergeCell ref="OVA58:OVB58"/>
    <mergeCell ref="OVC58:OVD58"/>
    <mergeCell ref="OVE58:OVF58"/>
    <mergeCell ref="OVG58:OVH58"/>
    <mergeCell ref="OVI58:OVJ58"/>
    <mergeCell ref="OUM58:OUN58"/>
    <mergeCell ref="OUO58:OUP58"/>
    <mergeCell ref="OUQ58:OUR58"/>
    <mergeCell ref="OUS58:OUT58"/>
    <mergeCell ref="OUU58:OUV58"/>
    <mergeCell ref="OUW58:OUX58"/>
    <mergeCell ref="OUA58:OUB58"/>
    <mergeCell ref="OUC58:OUD58"/>
    <mergeCell ref="OUE58:OUF58"/>
    <mergeCell ref="OUG58:OUH58"/>
    <mergeCell ref="OUI58:OUJ58"/>
    <mergeCell ref="OUK58:OUL58"/>
    <mergeCell ref="OTO58:OTP58"/>
    <mergeCell ref="OTQ58:OTR58"/>
    <mergeCell ref="OTS58:OTT58"/>
    <mergeCell ref="OTU58:OTV58"/>
    <mergeCell ref="OTW58:OTX58"/>
    <mergeCell ref="OTY58:OTZ58"/>
    <mergeCell ref="OTC58:OTD58"/>
    <mergeCell ref="OTE58:OTF58"/>
    <mergeCell ref="OTG58:OTH58"/>
    <mergeCell ref="OTI58:OTJ58"/>
    <mergeCell ref="OTK58:OTL58"/>
    <mergeCell ref="OTM58:OTN58"/>
    <mergeCell ref="OSQ58:OSR58"/>
    <mergeCell ref="OSS58:OST58"/>
    <mergeCell ref="OSU58:OSV58"/>
    <mergeCell ref="OSW58:OSX58"/>
    <mergeCell ref="OSY58:OSZ58"/>
    <mergeCell ref="OTA58:OTB58"/>
    <mergeCell ref="OSE58:OSF58"/>
    <mergeCell ref="OSG58:OSH58"/>
    <mergeCell ref="OSI58:OSJ58"/>
    <mergeCell ref="OSK58:OSL58"/>
    <mergeCell ref="OSM58:OSN58"/>
    <mergeCell ref="OSO58:OSP58"/>
    <mergeCell ref="ORS58:ORT58"/>
    <mergeCell ref="ORU58:ORV58"/>
    <mergeCell ref="ORW58:ORX58"/>
    <mergeCell ref="ORY58:ORZ58"/>
    <mergeCell ref="OSA58:OSB58"/>
    <mergeCell ref="OSC58:OSD58"/>
    <mergeCell ref="ORG58:ORH58"/>
    <mergeCell ref="ORI58:ORJ58"/>
    <mergeCell ref="ORK58:ORL58"/>
    <mergeCell ref="ORM58:ORN58"/>
    <mergeCell ref="ORO58:ORP58"/>
    <mergeCell ref="ORQ58:ORR58"/>
    <mergeCell ref="OQU58:OQV58"/>
    <mergeCell ref="OQW58:OQX58"/>
    <mergeCell ref="OQY58:OQZ58"/>
    <mergeCell ref="ORA58:ORB58"/>
    <mergeCell ref="ORC58:ORD58"/>
    <mergeCell ref="ORE58:ORF58"/>
    <mergeCell ref="OQI58:OQJ58"/>
    <mergeCell ref="OQK58:OQL58"/>
    <mergeCell ref="OQM58:OQN58"/>
    <mergeCell ref="OQO58:OQP58"/>
    <mergeCell ref="OQQ58:OQR58"/>
    <mergeCell ref="OQS58:OQT58"/>
    <mergeCell ref="OPW58:OPX58"/>
    <mergeCell ref="OPY58:OPZ58"/>
    <mergeCell ref="OQA58:OQB58"/>
    <mergeCell ref="OQC58:OQD58"/>
    <mergeCell ref="OQE58:OQF58"/>
    <mergeCell ref="OQG58:OQH58"/>
    <mergeCell ref="OPK58:OPL58"/>
    <mergeCell ref="OPM58:OPN58"/>
    <mergeCell ref="OPO58:OPP58"/>
    <mergeCell ref="OPQ58:OPR58"/>
    <mergeCell ref="OPS58:OPT58"/>
    <mergeCell ref="OPU58:OPV58"/>
    <mergeCell ref="OOY58:OOZ58"/>
    <mergeCell ref="OPA58:OPB58"/>
    <mergeCell ref="OPC58:OPD58"/>
    <mergeCell ref="OPE58:OPF58"/>
    <mergeCell ref="OPG58:OPH58"/>
    <mergeCell ref="OPI58:OPJ58"/>
    <mergeCell ref="OOM58:OON58"/>
    <mergeCell ref="OOO58:OOP58"/>
    <mergeCell ref="OOQ58:OOR58"/>
    <mergeCell ref="OOS58:OOT58"/>
    <mergeCell ref="OOU58:OOV58"/>
    <mergeCell ref="OOW58:OOX58"/>
    <mergeCell ref="OOA58:OOB58"/>
    <mergeCell ref="OOC58:OOD58"/>
    <mergeCell ref="OOE58:OOF58"/>
    <mergeCell ref="OOG58:OOH58"/>
    <mergeCell ref="OOI58:OOJ58"/>
    <mergeCell ref="OOK58:OOL58"/>
    <mergeCell ref="ONO58:ONP58"/>
    <mergeCell ref="ONQ58:ONR58"/>
    <mergeCell ref="ONS58:ONT58"/>
    <mergeCell ref="ONU58:ONV58"/>
    <mergeCell ref="ONW58:ONX58"/>
    <mergeCell ref="ONY58:ONZ58"/>
    <mergeCell ref="ONC58:OND58"/>
    <mergeCell ref="ONE58:ONF58"/>
    <mergeCell ref="ONG58:ONH58"/>
    <mergeCell ref="ONI58:ONJ58"/>
    <mergeCell ref="ONK58:ONL58"/>
    <mergeCell ref="ONM58:ONN58"/>
    <mergeCell ref="OMQ58:OMR58"/>
    <mergeCell ref="OMS58:OMT58"/>
    <mergeCell ref="OMU58:OMV58"/>
    <mergeCell ref="OMW58:OMX58"/>
    <mergeCell ref="OMY58:OMZ58"/>
    <mergeCell ref="ONA58:ONB58"/>
    <mergeCell ref="OME58:OMF58"/>
    <mergeCell ref="OMG58:OMH58"/>
    <mergeCell ref="OMI58:OMJ58"/>
    <mergeCell ref="OMK58:OML58"/>
    <mergeCell ref="OMM58:OMN58"/>
    <mergeCell ref="OMO58:OMP58"/>
    <mergeCell ref="OLS58:OLT58"/>
    <mergeCell ref="OLU58:OLV58"/>
    <mergeCell ref="OLW58:OLX58"/>
    <mergeCell ref="OLY58:OLZ58"/>
    <mergeCell ref="OMA58:OMB58"/>
    <mergeCell ref="OMC58:OMD58"/>
    <mergeCell ref="OLG58:OLH58"/>
    <mergeCell ref="OLI58:OLJ58"/>
    <mergeCell ref="OLK58:OLL58"/>
    <mergeCell ref="OLM58:OLN58"/>
    <mergeCell ref="OLO58:OLP58"/>
    <mergeCell ref="OLQ58:OLR58"/>
    <mergeCell ref="OKU58:OKV58"/>
    <mergeCell ref="OKW58:OKX58"/>
    <mergeCell ref="OKY58:OKZ58"/>
    <mergeCell ref="OLA58:OLB58"/>
    <mergeCell ref="OLC58:OLD58"/>
    <mergeCell ref="OLE58:OLF58"/>
    <mergeCell ref="OKI58:OKJ58"/>
    <mergeCell ref="OKK58:OKL58"/>
    <mergeCell ref="OKM58:OKN58"/>
    <mergeCell ref="OKO58:OKP58"/>
    <mergeCell ref="OKQ58:OKR58"/>
    <mergeCell ref="OKS58:OKT58"/>
    <mergeCell ref="OJW58:OJX58"/>
    <mergeCell ref="OJY58:OJZ58"/>
    <mergeCell ref="OKA58:OKB58"/>
    <mergeCell ref="OKC58:OKD58"/>
    <mergeCell ref="OKE58:OKF58"/>
    <mergeCell ref="OKG58:OKH58"/>
    <mergeCell ref="OJK58:OJL58"/>
    <mergeCell ref="OJM58:OJN58"/>
    <mergeCell ref="OJO58:OJP58"/>
    <mergeCell ref="OJQ58:OJR58"/>
    <mergeCell ref="OJS58:OJT58"/>
    <mergeCell ref="OJU58:OJV58"/>
    <mergeCell ref="OIY58:OIZ58"/>
    <mergeCell ref="OJA58:OJB58"/>
    <mergeCell ref="OJC58:OJD58"/>
    <mergeCell ref="OJE58:OJF58"/>
    <mergeCell ref="OJG58:OJH58"/>
    <mergeCell ref="OJI58:OJJ58"/>
    <mergeCell ref="OIM58:OIN58"/>
    <mergeCell ref="OIO58:OIP58"/>
    <mergeCell ref="OIQ58:OIR58"/>
    <mergeCell ref="OIS58:OIT58"/>
    <mergeCell ref="OIU58:OIV58"/>
    <mergeCell ref="OIW58:OIX58"/>
    <mergeCell ref="OIA58:OIB58"/>
    <mergeCell ref="OIC58:OID58"/>
    <mergeCell ref="OIE58:OIF58"/>
    <mergeCell ref="OIG58:OIH58"/>
    <mergeCell ref="OII58:OIJ58"/>
    <mergeCell ref="OIK58:OIL58"/>
    <mergeCell ref="OHO58:OHP58"/>
    <mergeCell ref="OHQ58:OHR58"/>
    <mergeCell ref="OHS58:OHT58"/>
    <mergeCell ref="OHU58:OHV58"/>
    <mergeCell ref="OHW58:OHX58"/>
    <mergeCell ref="OHY58:OHZ58"/>
    <mergeCell ref="OHC58:OHD58"/>
    <mergeCell ref="OHE58:OHF58"/>
    <mergeCell ref="OHG58:OHH58"/>
    <mergeCell ref="OHI58:OHJ58"/>
    <mergeCell ref="OHK58:OHL58"/>
    <mergeCell ref="OHM58:OHN58"/>
    <mergeCell ref="OGQ58:OGR58"/>
    <mergeCell ref="OGS58:OGT58"/>
    <mergeCell ref="OGU58:OGV58"/>
    <mergeCell ref="OGW58:OGX58"/>
    <mergeCell ref="OGY58:OGZ58"/>
    <mergeCell ref="OHA58:OHB58"/>
    <mergeCell ref="OGE58:OGF58"/>
    <mergeCell ref="OGG58:OGH58"/>
    <mergeCell ref="OGI58:OGJ58"/>
    <mergeCell ref="OGK58:OGL58"/>
    <mergeCell ref="OGM58:OGN58"/>
    <mergeCell ref="OGO58:OGP58"/>
    <mergeCell ref="OFS58:OFT58"/>
    <mergeCell ref="OFU58:OFV58"/>
    <mergeCell ref="OFW58:OFX58"/>
    <mergeCell ref="OFY58:OFZ58"/>
    <mergeCell ref="OGA58:OGB58"/>
    <mergeCell ref="OGC58:OGD58"/>
    <mergeCell ref="OFG58:OFH58"/>
    <mergeCell ref="OFI58:OFJ58"/>
    <mergeCell ref="OFK58:OFL58"/>
    <mergeCell ref="OFM58:OFN58"/>
    <mergeCell ref="OFO58:OFP58"/>
    <mergeCell ref="OFQ58:OFR58"/>
    <mergeCell ref="OEU58:OEV58"/>
    <mergeCell ref="OEW58:OEX58"/>
    <mergeCell ref="OEY58:OEZ58"/>
    <mergeCell ref="OFA58:OFB58"/>
    <mergeCell ref="OFC58:OFD58"/>
    <mergeCell ref="OFE58:OFF58"/>
    <mergeCell ref="OEI58:OEJ58"/>
    <mergeCell ref="OEK58:OEL58"/>
    <mergeCell ref="OEM58:OEN58"/>
    <mergeCell ref="OEO58:OEP58"/>
    <mergeCell ref="OEQ58:OER58"/>
    <mergeCell ref="OES58:OET58"/>
    <mergeCell ref="ODW58:ODX58"/>
    <mergeCell ref="ODY58:ODZ58"/>
    <mergeCell ref="OEA58:OEB58"/>
    <mergeCell ref="OEC58:OED58"/>
    <mergeCell ref="OEE58:OEF58"/>
    <mergeCell ref="OEG58:OEH58"/>
    <mergeCell ref="ODK58:ODL58"/>
    <mergeCell ref="ODM58:ODN58"/>
    <mergeCell ref="ODO58:ODP58"/>
    <mergeCell ref="ODQ58:ODR58"/>
    <mergeCell ref="ODS58:ODT58"/>
    <mergeCell ref="ODU58:ODV58"/>
    <mergeCell ref="OCY58:OCZ58"/>
    <mergeCell ref="ODA58:ODB58"/>
    <mergeCell ref="ODC58:ODD58"/>
    <mergeCell ref="ODE58:ODF58"/>
    <mergeCell ref="ODG58:ODH58"/>
    <mergeCell ref="ODI58:ODJ58"/>
    <mergeCell ref="OCM58:OCN58"/>
    <mergeCell ref="OCO58:OCP58"/>
    <mergeCell ref="OCQ58:OCR58"/>
    <mergeCell ref="OCS58:OCT58"/>
    <mergeCell ref="OCU58:OCV58"/>
    <mergeCell ref="OCW58:OCX58"/>
    <mergeCell ref="OCA58:OCB58"/>
    <mergeCell ref="OCC58:OCD58"/>
    <mergeCell ref="OCE58:OCF58"/>
    <mergeCell ref="OCG58:OCH58"/>
    <mergeCell ref="OCI58:OCJ58"/>
    <mergeCell ref="OCK58:OCL58"/>
    <mergeCell ref="OBO58:OBP58"/>
    <mergeCell ref="OBQ58:OBR58"/>
    <mergeCell ref="OBS58:OBT58"/>
    <mergeCell ref="OBU58:OBV58"/>
    <mergeCell ref="OBW58:OBX58"/>
    <mergeCell ref="OBY58:OBZ58"/>
    <mergeCell ref="OBC58:OBD58"/>
    <mergeCell ref="OBE58:OBF58"/>
    <mergeCell ref="OBG58:OBH58"/>
    <mergeCell ref="OBI58:OBJ58"/>
    <mergeCell ref="OBK58:OBL58"/>
    <mergeCell ref="OBM58:OBN58"/>
    <mergeCell ref="OAQ58:OAR58"/>
    <mergeCell ref="OAS58:OAT58"/>
    <mergeCell ref="OAU58:OAV58"/>
    <mergeCell ref="OAW58:OAX58"/>
    <mergeCell ref="OAY58:OAZ58"/>
    <mergeCell ref="OBA58:OBB58"/>
    <mergeCell ref="OAE58:OAF58"/>
    <mergeCell ref="OAG58:OAH58"/>
    <mergeCell ref="OAI58:OAJ58"/>
    <mergeCell ref="OAK58:OAL58"/>
    <mergeCell ref="OAM58:OAN58"/>
    <mergeCell ref="OAO58:OAP58"/>
    <mergeCell ref="NZS58:NZT58"/>
    <mergeCell ref="NZU58:NZV58"/>
    <mergeCell ref="NZW58:NZX58"/>
    <mergeCell ref="NZY58:NZZ58"/>
    <mergeCell ref="OAA58:OAB58"/>
    <mergeCell ref="OAC58:OAD58"/>
    <mergeCell ref="NZG58:NZH58"/>
    <mergeCell ref="NZI58:NZJ58"/>
    <mergeCell ref="NZK58:NZL58"/>
    <mergeCell ref="NZM58:NZN58"/>
    <mergeCell ref="NZO58:NZP58"/>
    <mergeCell ref="NZQ58:NZR58"/>
    <mergeCell ref="NYU58:NYV58"/>
    <mergeCell ref="NYW58:NYX58"/>
    <mergeCell ref="NYY58:NYZ58"/>
    <mergeCell ref="NZA58:NZB58"/>
    <mergeCell ref="NZC58:NZD58"/>
    <mergeCell ref="NZE58:NZF58"/>
    <mergeCell ref="NYI58:NYJ58"/>
    <mergeCell ref="NYK58:NYL58"/>
    <mergeCell ref="NYM58:NYN58"/>
    <mergeCell ref="NYO58:NYP58"/>
    <mergeCell ref="NYQ58:NYR58"/>
    <mergeCell ref="NYS58:NYT58"/>
    <mergeCell ref="NXW58:NXX58"/>
    <mergeCell ref="NXY58:NXZ58"/>
    <mergeCell ref="NYA58:NYB58"/>
    <mergeCell ref="NYC58:NYD58"/>
    <mergeCell ref="NYE58:NYF58"/>
    <mergeCell ref="NYG58:NYH58"/>
    <mergeCell ref="NXK58:NXL58"/>
    <mergeCell ref="NXM58:NXN58"/>
    <mergeCell ref="NXO58:NXP58"/>
    <mergeCell ref="NXQ58:NXR58"/>
    <mergeCell ref="NXS58:NXT58"/>
    <mergeCell ref="NXU58:NXV58"/>
    <mergeCell ref="NWY58:NWZ58"/>
    <mergeCell ref="NXA58:NXB58"/>
    <mergeCell ref="NXC58:NXD58"/>
    <mergeCell ref="NXE58:NXF58"/>
    <mergeCell ref="NXG58:NXH58"/>
    <mergeCell ref="NXI58:NXJ58"/>
    <mergeCell ref="NWM58:NWN58"/>
    <mergeCell ref="NWO58:NWP58"/>
    <mergeCell ref="NWQ58:NWR58"/>
    <mergeCell ref="NWS58:NWT58"/>
    <mergeCell ref="NWU58:NWV58"/>
    <mergeCell ref="NWW58:NWX58"/>
    <mergeCell ref="NWA58:NWB58"/>
    <mergeCell ref="NWC58:NWD58"/>
    <mergeCell ref="NWE58:NWF58"/>
    <mergeCell ref="NWG58:NWH58"/>
    <mergeCell ref="NWI58:NWJ58"/>
    <mergeCell ref="NWK58:NWL58"/>
    <mergeCell ref="NVO58:NVP58"/>
    <mergeCell ref="NVQ58:NVR58"/>
    <mergeCell ref="NVS58:NVT58"/>
    <mergeCell ref="NVU58:NVV58"/>
    <mergeCell ref="NVW58:NVX58"/>
    <mergeCell ref="NVY58:NVZ58"/>
    <mergeCell ref="NVC58:NVD58"/>
    <mergeCell ref="NVE58:NVF58"/>
    <mergeCell ref="NVG58:NVH58"/>
    <mergeCell ref="NVI58:NVJ58"/>
    <mergeCell ref="NVK58:NVL58"/>
    <mergeCell ref="NVM58:NVN58"/>
    <mergeCell ref="NUQ58:NUR58"/>
    <mergeCell ref="NUS58:NUT58"/>
    <mergeCell ref="NUU58:NUV58"/>
    <mergeCell ref="NUW58:NUX58"/>
    <mergeCell ref="NUY58:NUZ58"/>
    <mergeCell ref="NVA58:NVB58"/>
    <mergeCell ref="NUE58:NUF58"/>
    <mergeCell ref="NUG58:NUH58"/>
    <mergeCell ref="NUI58:NUJ58"/>
    <mergeCell ref="NUK58:NUL58"/>
    <mergeCell ref="NUM58:NUN58"/>
    <mergeCell ref="NUO58:NUP58"/>
    <mergeCell ref="NTS58:NTT58"/>
    <mergeCell ref="NTU58:NTV58"/>
    <mergeCell ref="NTW58:NTX58"/>
    <mergeCell ref="NTY58:NTZ58"/>
    <mergeCell ref="NUA58:NUB58"/>
    <mergeCell ref="NUC58:NUD58"/>
    <mergeCell ref="NTG58:NTH58"/>
    <mergeCell ref="NTI58:NTJ58"/>
    <mergeCell ref="NTK58:NTL58"/>
    <mergeCell ref="NTM58:NTN58"/>
    <mergeCell ref="NTO58:NTP58"/>
    <mergeCell ref="NTQ58:NTR58"/>
    <mergeCell ref="NSU58:NSV58"/>
    <mergeCell ref="NSW58:NSX58"/>
    <mergeCell ref="NSY58:NSZ58"/>
    <mergeCell ref="NTA58:NTB58"/>
    <mergeCell ref="NTC58:NTD58"/>
    <mergeCell ref="NTE58:NTF58"/>
    <mergeCell ref="NSI58:NSJ58"/>
    <mergeCell ref="NSK58:NSL58"/>
    <mergeCell ref="NSM58:NSN58"/>
    <mergeCell ref="NSO58:NSP58"/>
    <mergeCell ref="NSQ58:NSR58"/>
    <mergeCell ref="NSS58:NST58"/>
    <mergeCell ref="NRW58:NRX58"/>
    <mergeCell ref="NRY58:NRZ58"/>
    <mergeCell ref="NSA58:NSB58"/>
    <mergeCell ref="NSC58:NSD58"/>
    <mergeCell ref="NSE58:NSF58"/>
    <mergeCell ref="NSG58:NSH58"/>
    <mergeCell ref="NRK58:NRL58"/>
    <mergeCell ref="NRM58:NRN58"/>
    <mergeCell ref="NRO58:NRP58"/>
    <mergeCell ref="NRQ58:NRR58"/>
    <mergeCell ref="NRS58:NRT58"/>
    <mergeCell ref="NRU58:NRV58"/>
    <mergeCell ref="NQY58:NQZ58"/>
    <mergeCell ref="NRA58:NRB58"/>
    <mergeCell ref="NRC58:NRD58"/>
    <mergeCell ref="NRE58:NRF58"/>
    <mergeCell ref="NRG58:NRH58"/>
    <mergeCell ref="NRI58:NRJ58"/>
    <mergeCell ref="NQM58:NQN58"/>
    <mergeCell ref="NQO58:NQP58"/>
    <mergeCell ref="NQQ58:NQR58"/>
    <mergeCell ref="NQS58:NQT58"/>
    <mergeCell ref="NQU58:NQV58"/>
    <mergeCell ref="NQW58:NQX58"/>
    <mergeCell ref="NQA58:NQB58"/>
    <mergeCell ref="NQC58:NQD58"/>
    <mergeCell ref="NQE58:NQF58"/>
    <mergeCell ref="NQG58:NQH58"/>
    <mergeCell ref="NQI58:NQJ58"/>
    <mergeCell ref="NQK58:NQL58"/>
    <mergeCell ref="NPO58:NPP58"/>
    <mergeCell ref="NPQ58:NPR58"/>
    <mergeCell ref="NPS58:NPT58"/>
    <mergeCell ref="NPU58:NPV58"/>
    <mergeCell ref="NPW58:NPX58"/>
    <mergeCell ref="NPY58:NPZ58"/>
    <mergeCell ref="NPC58:NPD58"/>
    <mergeCell ref="NPE58:NPF58"/>
    <mergeCell ref="NPG58:NPH58"/>
    <mergeCell ref="NPI58:NPJ58"/>
    <mergeCell ref="NPK58:NPL58"/>
    <mergeCell ref="NPM58:NPN58"/>
    <mergeCell ref="NOQ58:NOR58"/>
    <mergeCell ref="NOS58:NOT58"/>
    <mergeCell ref="NOU58:NOV58"/>
    <mergeCell ref="NOW58:NOX58"/>
    <mergeCell ref="NOY58:NOZ58"/>
    <mergeCell ref="NPA58:NPB58"/>
    <mergeCell ref="NOE58:NOF58"/>
    <mergeCell ref="NOG58:NOH58"/>
    <mergeCell ref="NOI58:NOJ58"/>
    <mergeCell ref="NOK58:NOL58"/>
    <mergeCell ref="NOM58:NON58"/>
    <mergeCell ref="NOO58:NOP58"/>
    <mergeCell ref="NNS58:NNT58"/>
    <mergeCell ref="NNU58:NNV58"/>
    <mergeCell ref="NNW58:NNX58"/>
    <mergeCell ref="NNY58:NNZ58"/>
    <mergeCell ref="NOA58:NOB58"/>
    <mergeCell ref="NOC58:NOD58"/>
    <mergeCell ref="NNG58:NNH58"/>
    <mergeCell ref="NNI58:NNJ58"/>
    <mergeCell ref="NNK58:NNL58"/>
    <mergeCell ref="NNM58:NNN58"/>
    <mergeCell ref="NNO58:NNP58"/>
    <mergeCell ref="NNQ58:NNR58"/>
    <mergeCell ref="NMU58:NMV58"/>
    <mergeCell ref="NMW58:NMX58"/>
    <mergeCell ref="NMY58:NMZ58"/>
    <mergeCell ref="NNA58:NNB58"/>
    <mergeCell ref="NNC58:NND58"/>
    <mergeCell ref="NNE58:NNF58"/>
    <mergeCell ref="NMI58:NMJ58"/>
    <mergeCell ref="NMK58:NML58"/>
    <mergeCell ref="NMM58:NMN58"/>
    <mergeCell ref="NMO58:NMP58"/>
    <mergeCell ref="NMQ58:NMR58"/>
    <mergeCell ref="NMS58:NMT58"/>
    <mergeCell ref="NLW58:NLX58"/>
    <mergeCell ref="NLY58:NLZ58"/>
    <mergeCell ref="NMA58:NMB58"/>
    <mergeCell ref="NMC58:NMD58"/>
    <mergeCell ref="NME58:NMF58"/>
    <mergeCell ref="NMG58:NMH58"/>
    <mergeCell ref="NLK58:NLL58"/>
    <mergeCell ref="NLM58:NLN58"/>
    <mergeCell ref="NLO58:NLP58"/>
    <mergeCell ref="NLQ58:NLR58"/>
    <mergeCell ref="NLS58:NLT58"/>
    <mergeCell ref="NLU58:NLV58"/>
    <mergeCell ref="NKY58:NKZ58"/>
    <mergeCell ref="NLA58:NLB58"/>
    <mergeCell ref="NLC58:NLD58"/>
    <mergeCell ref="NLE58:NLF58"/>
    <mergeCell ref="NLG58:NLH58"/>
    <mergeCell ref="NLI58:NLJ58"/>
    <mergeCell ref="NKM58:NKN58"/>
    <mergeCell ref="NKO58:NKP58"/>
    <mergeCell ref="NKQ58:NKR58"/>
    <mergeCell ref="NKS58:NKT58"/>
    <mergeCell ref="NKU58:NKV58"/>
    <mergeCell ref="NKW58:NKX58"/>
    <mergeCell ref="NKA58:NKB58"/>
    <mergeCell ref="NKC58:NKD58"/>
    <mergeCell ref="NKE58:NKF58"/>
    <mergeCell ref="NKG58:NKH58"/>
    <mergeCell ref="NKI58:NKJ58"/>
    <mergeCell ref="NKK58:NKL58"/>
    <mergeCell ref="NJO58:NJP58"/>
    <mergeCell ref="NJQ58:NJR58"/>
    <mergeCell ref="NJS58:NJT58"/>
    <mergeCell ref="NJU58:NJV58"/>
    <mergeCell ref="NJW58:NJX58"/>
    <mergeCell ref="NJY58:NJZ58"/>
    <mergeCell ref="NJC58:NJD58"/>
    <mergeCell ref="NJE58:NJF58"/>
    <mergeCell ref="NJG58:NJH58"/>
    <mergeCell ref="NJI58:NJJ58"/>
    <mergeCell ref="NJK58:NJL58"/>
    <mergeCell ref="NJM58:NJN58"/>
    <mergeCell ref="NIQ58:NIR58"/>
    <mergeCell ref="NIS58:NIT58"/>
    <mergeCell ref="NIU58:NIV58"/>
    <mergeCell ref="NIW58:NIX58"/>
    <mergeCell ref="NIY58:NIZ58"/>
    <mergeCell ref="NJA58:NJB58"/>
    <mergeCell ref="NIE58:NIF58"/>
    <mergeCell ref="NIG58:NIH58"/>
    <mergeCell ref="NII58:NIJ58"/>
    <mergeCell ref="NIK58:NIL58"/>
    <mergeCell ref="NIM58:NIN58"/>
    <mergeCell ref="NIO58:NIP58"/>
    <mergeCell ref="NHS58:NHT58"/>
    <mergeCell ref="NHU58:NHV58"/>
    <mergeCell ref="NHW58:NHX58"/>
    <mergeCell ref="NHY58:NHZ58"/>
    <mergeCell ref="NIA58:NIB58"/>
    <mergeCell ref="NIC58:NID58"/>
    <mergeCell ref="NHG58:NHH58"/>
    <mergeCell ref="NHI58:NHJ58"/>
    <mergeCell ref="NHK58:NHL58"/>
    <mergeCell ref="NHM58:NHN58"/>
    <mergeCell ref="NHO58:NHP58"/>
    <mergeCell ref="NHQ58:NHR58"/>
    <mergeCell ref="NGU58:NGV58"/>
    <mergeCell ref="NGW58:NGX58"/>
    <mergeCell ref="NGY58:NGZ58"/>
    <mergeCell ref="NHA58:NHB58"/>
    <mergeCell ref="NHC58:NHD58"/>
    <mergeCell ref="NHE58:NHF58"/>
    <mergeCell ref="NGI58:NGJ58"/>
    <mergeCell ref="NGK58:NGL58"/>
    <mergeCell ref="NGM58:NGN58"/>
    <mergeCell ref="NGO58:NGP58"/>
    <mergeCell ref="NGQ58:NGR58"/>
    <mergeCell ref="NGS58:NGT58"/>
    <mergeCell ref="NFW58:NFX58"/>
    <mergeCell ref="NFY58:NFZ58"/>
    <mergeCell ref="NGA58:NGB58"/>
    <mergeCell ref="NGC58:NGD58"/>
    <mergeCell ref="NGE58:NGF58"/>
    <mergeCell ref="NGG58:NGH58"/>
    <mergeCell ref="NFK58:NFL58"/>
    <mergeCell ref="NFM58:NFN58"/>
    <mergeCell ref="NFO58:NFP58"/>
    <mergeCell ref="NFQ58:NFR58"/>
    <mergeCell ref="NFS58:NFT58"/>
    <mergeCell ref="NFU58:NFV58"/>
    <mergeCell ref="NEY58:NEZ58"/>
    <mergeCell ref="NFA58:NFB58"/>
    <mergeCell ref="NFC58:NFD58"/>
    <mergeCell ref="NFE58:NFF58"/>
    <mergeCell ref="NFG58:NFH58"/>
    <mergeCell ref="NFI58:NFJ58"/>
    <mergeCell ref="NEM58:NEN58"/>
    <mergeCell ref="NEO58:NEP58"/>
    <mergeCell ref="NEQ58:NER58"/>
    <mergeCell ref="NES58:NET58"/>
    <mergeCell ref="NEU58:NEV58"/>
    <mergeCell ref="NEW58:NEX58"/>
    <mergeCell ref="NEA58:NEB58"/>
    <mergeCell ref="NEC58:NED58"/>
    <mergeCell ref="NEE58:NEF58"/>
    <mergeCell ref="NEG58:NEH58"/>
    <mergeCell ref="NEI58:NEJ58"/>
    <mergeCell ref="NEK58:NEL58"/>
    <mergeCell ref="NDO58:NDP58"/>
    <mergeCell ref="NDQ58:NDR58"/>
    <mergeCell ref="NDS58:NDT58"/>
    <mergeCell ref="NDU58:NDV58"/>
    <mergeCell ref="NDW58:NDX58"/>
    <mergeCell ref="NDY58:NDZ58"/>
    <mergeCell ref="NDC58:NDD58"/>
    <mergeCell ref="NDE58:NDF58"/>
    <mergeCell ref="NDG58:NDH58"/>
    <mergeCell ref="NDI58:NDJ58"/>
    <mergeCell ref="NDK58:NDL58"/>
    <mergeCell ref="NDM58:NDN58"/>
    <mergeCell ref="NCQ58:NCR58"/>
    <mergeCell ref="NCS58:NCT58"/>
    <mergeCell ref="NCU58:NCV58"/>
    <mergeCell ref="NCW58:NCX58"/>
    <mergeCell ref="NCY58:NCZ58"/>
    <mergeCell ref="NDA58:NDB58"/>
    <mergeCell ref="NCE58:NCF58"/>
    <mergeCell ref="NCG58:NCH58"/>
    <mergeCell ref="NCI58:NCJ58"/>
    <mergeCell ref="NCK58:NCL58"/>
    <mergeCell ref="NCM58:NCN58"/>
    <mergeCell ref="NCO58:NCP58"/>
    <mergeCell ref="NBS58:NBT58"/>
    <mergeCell ref="NBU58:NBV58"/>
    <mergeCell ref="NBW58:NBX58"/>
    <mergeCell ref="NBY58:NBZ58"/>
    <mergeCell ref="NCA58:NCB58"/>
    <mergeCell ref="NCC58:NCD58"/>
    <mergeCell ref="NBG58:NBH58"/>
    <mergeCell ref="NBI58:NBJ58"/>
    <mergeCell ref="NBK58:NBL58"/>
    <mergeCell ref="NBM58:NBN58"/>
    <mergeCell ref="NBO58:NBP58"/>
    <mergeCell ref="NBQ58:NBR58"/>
    <mergeCell ref="NAU58:NAV58"/>
    <mergeCell ref="NAW58:NAX58"/>
    <mergeCell ref="NAY58:NAZ58"/>
    <mergeCell ref="NBA58:NBB58"/>
    <mergeCell ref="NBC58:NBD58"/>
    <mergeCell ref="NBE58:NBF58"/>
    <mergeCell ref="NAI58:NAJ58"/>
    <mergeCell ref="NAK58:NAL58"/>
    <mergeCell ref="NAM58:NAN58"/>
    <mergeCell ref="NAO58:NAP58"/>
    <mergeCell ref="NAQ58:NAR58"/>
    <mergeCell ref="NAS58:NAT58"/>
    <mergeCell ref="MZW58:MZX58"/>
    <mergeCell ref="MZY58:MZZ58"/>
    <mergeCell ref="NAA58:NAB58"/>
    <mergeCell ref="NAC58:NAD58"/>
    <mergeCell ref="NAE58:NAF58"/>
    <mergeCell ref="NAG58:NAH58"/>
    <mergeCell ref="MZK58:MZL58"/>
    <mergeCell ref="MZM58:MZN58"/>
    <mergeCell ref="MZO58:MZP58"/>
    <mergeCell ref="MZQ58:MZR58"/>
    <mergeCell ref="MZS58:MZT58"/>
    <mergeCell ref="MZU58:MZV58"/>
    <mergeCell ref="MYY58:MYZ58"/>
    <mergeCell ref="MZA58:MZB58"/>
    <mergeCell ref="MZC58:MZD58"/>
    <mergeCell ref="MZE58:MZF58"/>
    <mergeCell ref="MZG58:MZH58"/>
    <mergeCell ref="MZI58:MZJ58"/>
    <mergeCell ref="MYM58:MYN58"/>
    <mergeCell ref="MYO58:MYP58"/>
    <mergeCell ref="MYQ58:MYR58"/>
    <mergeCell ref="MYS58:MYT58"/>
    <mergeCell ref="MYU58:MYV58"/>
    <mergeCell ref="MYW58:MYX58"/>
    <mergeCell ref="MYA58:MYB58"/>
    <mergeCell ref="MYC58:MYD58"/>
    <mergeCell ref="MYE58:MYF58"/>
    <mergeCell ref="MYG58:MYH58"/>
    <mergeCell ref="MYI58:MYJ58"/>
    <mergeCell ref="MYK58:MYL58"/>
    <mergeCell ref="MXO58:MXP58"/>
    <mergeCell ref="MXQ58:MXR58"/>
    <mergeCell ref="MXS58:MXT58"/>
    <mergeCell ref="MXU58:MXV58"/>
    <mergeCell ref="MXW58:MXX58"/>
    <mergeCell ref="MXY58:MXZ58"/>
    <mergeCell ref="MXC58:MXD58"/>
    <mergeCell ref="MXE58:MXF58"/>
    <mergeCell ref="MXG58:MXH58"/>
    <mergeCell ref="MXI58:MXJ58"/>
    <mergeCell ref="MXK58:MXL58"/>
    <mergeCell ref="MXM58:MXN58"/>
    <mergeCell ref="MWQ58:MWR58"/>
    <mergeCell ref="MWS58:MWT58"/>
    <mergeCell ref="MWU58:MWV58"/>
    <mergeCell ref="MWW58:MWX58"/>
    <mergeCell ref="MWY58:MWZ58"/>
    <mergeCell ref="MXA58:MXB58"/>
    <mergeCell ref="MWE58:MWF58"/>
    <mergeCell ref="MWG58:MWH58"/>
    <mergeCell ref="MWI58:MWJ58"/>
    <mergeCell ref="MWK58:MWL58"/>
    <mergeCell ref="MWM58:MWN58"/>
    <mergeCell ref="MWO58:MWP58"/>
    <mergeCell ref="MVS58:MVT58"/>
    <mergeCell ref="MVU58:MVV58"/>
    <mergeCell ref="MVW58:MVX58"/>
    <mergeCell ref="MVY58:MVZ58"/>
    <mergeCell ref="MWA58:MWB58"/>
    <mergeCell ref="MWC58:MWD58"/>
    <mergeCell ref="MVG58:MVH58"/>
    <mergeCell ref="MVI58:MVJ58"/>
    <mergeCell ref="MVK58:MVL58"/>
    <mergeCell ref="MVM58:MVN58"/>
    <mergeCell ref="MVO58:MVP58"/>
    <mergeCell ref="MVQ58:MVR58"/>
    <mergeCell ref="MUU58:MUV58"/>
    <mergeCell ref="MUW58:MUX58"/>
    <mergeCell ref="MUY58:MUZ58"/>
    <mergeCell ref="MVA58:MVB58"/>
    <mergeCell ref="MVC58:MVD58"/>
    <mergeCell ref="MVE58:MVF58"/>
    <mergeCell ref="MUI58:MUJ58"/>
    <mergeCell ref="MUK58:MUL58"/>
    <mergeCell ref="MUM58:MUN58"/>
    <mergeCell ref="MUO58:MUP58"/>
    <mergeCell ref="MUQ58:MUR58"/>
    <mergeCell ref="MUS58:MUT58"/>
    <mergeCell ref="MTW58:MTX58"/>
    <mergeCell ref="MTY58:MTZ58"/>
    <mergeCell ref="MUA58:MUB58"/>
    <mergeCell ref="MUC58:MUD58"/>
    <mergeCell ref="MUE58:MUF58"/>
    <mergeCell ref="MUG58:MUH58"/>
    <mergeCell ref="MTK58:MTL58"/>
    <mergeCell ref="MTM58:MTN58"/>
    <mergeCell ref="MTO58:MTP58"/>
    <mergeCell ref="MTQ58:MTR58"/>
    <mergeCell ref="MTS58:MTT58"/>
    <mergeCell ref="MTU58:MTV58"/>
    <mergeCell ref="MSY58:MSZ58"/>
    <mergeCell ref="MTA58:MTB58"/>
    <mergeCell ref="MTC58:MTD58"/>
    <mergeCell ref="MTE58:MTF58"/>
    <mergeCell ref="MTG58:MTH58"/>
    <mergeCell ref="MTI58:MTJ58"/>
    <mergeCell ref="MSM58:MSN58"/>
    <mergeCell ref="MSO58:MSP58"/>
    <mergeCell ref="MSQ58:MSR58"/>
    <mergeCell ref="MSS58:MST58"/>
    <mergeCell ref="MSU58:MSV58"/>
    <mergeCell ref="MSW58:MSX58"/>
    <mergeCell ref="MSA58:MSB58"/>
    <mergeCell ref="MSC58:MSD58"/>
    <mergeCell ref="MSE58:MSF58"/>
    <mergeCell ref="MSG58:MSH58"/>
    <mergeCell ref="MSI58:MSJ58"/>
    <mergeCell ref="MSK58:MSL58"/>
    <mergeCell ref="MRO58:MRP58"/>
    <mergeCell ref="MRQ58:MRR58"/>
    <mergeCell ref="MRS58:MRT58"/>
    <mergeCell ref="MRU58:MRV58"/>
    <mergeCell ref="MRW58:MRX58"/>
    <mergeCell ref="MRY58:MRZ58"/>
    <mergeCell ref="MRC58:MRD58"/>
    <mergeCell ref="MRE58:MRF58"/>
    <mergeCell ref="MRG58:MRH58"/>
    <mergeCell ref="MRI58:MRJ58"/>
    <mergeCell ref="MRK58:MRL58"/>
    <mergeCell ref="MRM58:MRN58"/>
    <mergeCell ref="MQQ58:MQR58"/>
    <mergeCell ref="MQS58:MQT58"/>
    <mergeCell ref="MQU58:MQV58"/>
    <mergeCell ref="MQW58:MQX58"/>
    <mergeCell ref="MQY58:MQZ58"/>
    <mergeCell ref="MRA58:MRB58"/>
    <mergeCell ref="MQE58:MQF58"/>
    <mergeCell ref="MQG58:MQH58"/>
    <mergeCell ref="MQI58:MQJ58"/>
    <mergeCell ref="MQK58:MQL58"/>
    <mergeCell ref="MQM58:MQN58"/>
    <mergeCell ref="MQO58:MQP58"/>
    <mergeCell ref="MPS58:MPT58"/>
    <mergeCell ref="MPU58:MPV58"/>
    <mergeCell ref="MPW58:MPX58"/>
    <mergeCell ref="MPY58:MPZ58"/>
    <mergeCell ref="MQA58:MQB58"/>
    <mergeCell ref="MQC58:MQD58"/>
    <mergeCell ref="MPG58:MPH58"/>
    <mergeCell ref="MPI58:MPJ58"/>
    <mergeCell ref="MPK58:MPL58"/>
    <mergeCell ref="MPM58:MPN58"/>
    <mergeCell ref="MPO58:MPP58"/>
    <mergeCell ref="MPQ58:MPR58"/>
    <mergeCell ref="MOU58:MOV58"/>
    <mergeCell ref="MOW58:MOX58"/>
    <mergeCell ref="MOY58:MOZ58"/>
    <mergeCell ref="MPA58:MPB58"/>
    <mergeCell ref="MPC58:MPD58"/>
    <mergeCell ref="MPE58:MPF58"/>
    <mergeCell ref="MOI58:MOJ58"/>
    <mergeCell ref="MOK58:MOL58"/>
    <mergeCell ref="MOM58:MON58"/>
    <mergeCell ref="MOO58:MOP58"/>
    <mergeCell ref="MOQ58:MOR58"/>
    <mergeCell ref="MOS58:MOT58"/>
    <mergeCell ref="MNW58:MNX58"/>
    <mergeCell ref="MNY58:MNZ58"/>
    <mergeCell ref="MOA58:MOB58"/>
    <mergeCell ref="MOC58:MOD58"/>
    <mergeCell ref="MOE58:MOF58"/>
    <mergeCell ref="MOG58:MOH58"/>
    <mergeCell ref="MNK58:MNL58"/>
    <mergeCell ref="MNM58:MNN58"/>
    <mergeCell ref="MNO58:MNP58"/>
    <mergeCell ref="MNQ58:MNR58"/>
    <mergeCell ref="MNS58:MNT58"/>
    <mergeCell ref="MNU58:MNV58"/>
    <mergeCell ref="MMY58:MMZ58"/>
    <mergeCell ref="MNA58:MNB58"/>
    <mergeCell ref="MNC58:MND58"/>
    <mergeCell ref="MNE58:MNF58"/>
    <mergeCell ref="MNG58:MNH58"/>
    <mergeCell ref="MNI58:MNJ58"/>
    <mergeCell ref="MMM58:MMN58"/>
    <mergeCell ref="MMO58:MMP58"/>
    <mergeCell ref="MMQ58:MMR58"/>
    <mergeCell ref="MMS58:MMT58"/>
    <mergeCell ref="MMU58:MMV58"/>
    <mergeCell ref="MMW58:MMX58"/>
    <mergeCell ref="MMA58:MMB58"/>
    <mergeCell ref="MMC58:MMD58"/>
    <mergeCell ref="MME58:MMF58"/>
    <mergeCell ref="MMG58:MMH58"/>
    <mergeCell ref="MMI58:MMJ58"/>
    <mergeCell ref="MMK58:MML58"/>
    <mergeCell ref="MLO58:MLP58"/>
    <mergeCell ref="MLQ58:MLR58"/>
    <mergeCell ref="MLS58:MLT58"/>
    <mergeCell ref="MLU58:MLV58"/>
    <mergeCell ref="MLW58:MLX58"/>
    <mergeCell ref="MLY58:MLZ58"/>
    <mergeCell ref="MLC58:MLD58"/>
    <mergeCell ref="MLE58:MLF58"/>
    <mergeCell ref="MLG58:MLH58"/>
    <mergeCell ref="MLI58:MLJ58"/>
    <mergeCell ref="MLK58:MLL58"/>
    <mergeCell ref="MLM58:MLN58"/>
    <mergeCell ref="MKQ58:MKR58"/>
    <mergeCell ref="MKS58:MKT58"/>
    <mergeCell ref="MKU58:MKV58"/>
    <mergeCell ref="MKW58:MKX58"/>
    <mergeCell ref="MKY58:MKZ58"/>
    <mergeCell ref="MLA58:MLB58"/>
    <mergeCell ref="MKE58:MKF58"/>
    <mergeCell ref="MKG58:MKH58"/>
    <mergeCell ref="MKI58:MKJ58"/>
    <mergeCell ref="MKK58:MKL58"/>
    <mergeCell ref="MKM58:MKN58"/>
    <mergeCell ref="MKO58:MKP58"/>
    <mergeCell ref="MJS58:MJT58"/>
    <mergeCell ref="MJU58:MJV58"/>
    <mergeCell ref="MJW58:MJX58"/>
    <mergeCell ref="MJY58:MJZ58"/>
    <mergeCell ref="MKA58:MKB58"/>
    <mergeCell ref="MKC58:MKD58"/>
    <mergeCell ref="MJG58:MJH58"/>
    <mergeCell ref="MJI58:MJJ58"/>
    <mergeCell ref="MJK58:MJL58"/>
    <mergeCell ref="MJM58:MJN58"/>
    <mergeCell ref="MJO58:MJP58"/>
    <mergeCell ref="MJQ58:MJR58"/>
    <mergeCell ref="MIU58:MIV58"/>
    <mergeCell ref="MIW58:MIX58"/>
    <mergeCell ref="MIY58:MIZ58"/>
    <mergeCell ref="MJA58:MJB58"/>
    <mergeCell ref="MJC58:MJD58"/>
    <mergeCell ref="MJE58:MJF58"/>
    <mergeCell ref="MII58:MIJ58"/>
    <mergeCell ref="MIK58:MIL58"/>
    <mergeCell ref="MIM58:MIN58"/>
    <mergeCell ref="MIO58:MIP58"/>
    <mergeCell ref="MIQ58:MIR58"/>
    <mergeCell ref="MIS58:MIT58"/>
    <mergeCell ref="MHW58:MHX58"/>
    <mergeCell ref="MHY58:MHZ58"/>
    <mergeCell ref="MIA58:MIB58"/>
    <mergeCell ref="MIC58:MID58"/>
    <mergeCell ref="MIE58:MIF58"/>
    <mergeCell ref="MIG58:MIH58"/>
    <mergeCell ref="MHK58:MHL58"/>
    <mergeCell ref="MHM58:MHN58"/>
    <mergeCell ref="MHO58:MHP58"/>
    <mergeCell ref="MHQ58:MHR58"/>
    <mergeCell ref="MHS58:MHT58"/>
    <mergeCell ref="MHU58:MHV58"/>
    <mergeCell ref="MGY58:MGZ58"/>
    <mergeCell ref="MHA58:MHB58"/>
    <mergeCell ref="MHC58:MHD58"/>
    <mergeCell ref="MHE58:MHF58"/>
    <mergeCell ref="MHG58:MHH58"/>
    <mergeCell ref="MHI58:MHJ58"/>
    <mergeCell ref="MGM58:MGN58"/>
    <mergeCell ref="MGO58:MGP58"/>
    <mergeCell ref="MGQ58:MGR58"/>
    <mergeCell ref="MGS58:MGT58"/>
    <mergeCell ref="MGU58:MGV58"/>
    <mergeCell ref="MGW58:MGX58"/>
    <mergeCell ref="MGA58:MGB58"/>
    <mergeCell ref="MGC58:MGD58"/>
    <mergeCell ref="MGE58:MGF58"/>
    <mergeCell ref="MGG58:MGH58"/>
    <mergeCell ref="MGI58:MGJ58"/>
    <mergeCell ref="MGK58:MGL58"/>
    <mergeCell ref="MFO58:MFP58"/>
    <mergeCell ref="MFQ58:MFR58"/>
    <mergeCell ref="MFS58:MFT58"/>
    <mergeCell ref="MFU58:MFV58"/>
    <mergeCell ref="MFW58:MFX58"/>
    <mergeCell ref="MFY58:MFZ58"/>
    <mergeCell ref="MFC58:MFD58"/>
    <mergeCell ref="MFE58:MFF58"/>
    <mergeCell ref="MFG58:MFH58"/>
    <mergeCell ref="MFI58:MFJ58"/>
    <mergeCell ref="MFK58:MFL58"/>
    <mergeCell ref="MFM58:MFN58"/>
    <mergeCell ref="MEQ58:MER58"/>
    <mergeCell ref="MES58:MET58"/>
    <mergeCell ref="MEU58:MEV58"/>
    <mergeCell ref="MEW58:MEX58"/>
    <mergeCell ref="MEY58:MEZ58"/>
    <mergeCell ref="MFA58:MFB58"/>
    <mergeCell ref="MEE58:MEF58"/>
    <mergeCell ref="MEG58:MEH58"/>
    <mergeCell ref="MEI58:MEJ58"/>
    <mergeCell ref="MEK58:MEL58"/>
    <mergeCell ref="MEM58:MEN58"/>
    <mergeCell ref="MEO58:MEP58"/>
    <mergeCell ref="MDS58:MDT58"/>
    <mergeCell ref="MDU58:MDV58"/>
    <mergeCell ref="MDW58:MDX58"/>
    <mergeCell ref="MDY58:MDZ58"/>
    <mergeCell ref="MEA58:MEB58"/>
    <mergeCell ref="MEC58:MED58"/>
    <mergeCell ref="MDG58:MDH58"/>
    <mergeCell ref="MDI58:MDJ58"/>
    <mergeCell ref="MDK58:MDL58"/>
    <mergeCell ref="MDM58:MDN58"/>
    <mergeCell ref="MDO58:MDP58"/>
    <mergeCell ref="MDQ58:MDR58"/>
    <mergeCell ref="MCU58:MCV58"/>
    <mergeCell ref="MCW58:MCX58"/>
    <mergeCell ref="MCY58:MCZ58"/>
    <mergeCell ref="MDA58:MDB58"/>
    <mergeCell ref="MDC58:MDD58"/>
    <mergeCell ref="MDE58:MDF58"/>
    <mergeCell ref="MCI58:MCJ58"/>
    <mergeCell ref="MCK58:MCL58"/>
    <mergeCell ref="MCM58:MCN58"/>
    <mergeCell ref="MCO58:MCP58"/>
    <mergeCell ref="MCQ58:MCR58"/>
    <mergeCell ref="MCS58:MCT58"/>
    <mergeCell ref="MBW58:MBX58"/>
    <mergeCell ref="MBY58:MBZ58"/>
    <mergeCell ref="MCA58:MCB58"/>
    <mergeCell ref="MCC58:MCD58"/>
    <mergeCell ref="MCE58:MCF58"/>
    <mergeCell ref="MCG58:MCH58"/>
    <mergeCell ref="MBK58:MBL58"/>
    <mergeCell ref="MBM58:MBN58"/>
    <mergeCell ref="MBO58:MBP58"/>
    <mergeCell ref="MBQ58:MBR58"/>
    <mergeCell ref="MBS58:MBT58"/>
    <mergeCell ref="MBU58:MBV58"/>
    <mergeCell ref="MAY58:MAZ58"/>
    <mergeCell ref="MBA58:MBB58"/>
    <mergeCell ref="MBC58:MBD58"/>
    <mergeCell ref="MBE58:MBF58"/>
    <mergeCell ref="MBG58:MBH58"/>
    <mergeCell ref="MBI58:MBJ58"/>
    <mergeCell ref="MAM58:MAN58"/>
    <mergeCell ref="MAO58:MAP58"/>
    <mergeCell ref="MAQ58:MAR58"/>
    <mergeCell ref="MAS58:MAT58"/>
    <mergeCell ref="MAU58:MAV58"/>
    <mergeCell ref="MAW58:MAX58"/>
    <mergeCell ref="MAA58:MAB58"/>
    <mergeCell ref="MAC58:MAD58"/>
    <mergeCell ref="MAE58:MAF58"/>
    <mergeCell ref="MAG58:MAH58"/>
    <mergeCell ref="MAI58:MAJ58"/>
    <mergeCell ref="MAK58:MAL58"/>
    <mergeCell ref="LZO58:LZP58"/>
    <mergeCell ref="LZQ58:LZR58"/>
    <mergeCell ref="LZS58:LZT58"/>
    <mergeCell ref="LZU58:LZV58"/>
    <mergeCell ref="LZW58:LZX58"/>
    <mergeCell ref="LZY58:LZZ58"/>
    <mergeCell ref="LZC58:LZD58"/>
    <mergeCell ref="LZE58:LZF58"/>
    <mergeCell ref="LZG58:LZH58"/>
    <mergeCell ref="LZI58:LZJ58"/>
    <mergeCell ref="LZK58:LZL58"/>
    <mergeCell ref="LZM58:LZN58"/>
    <mergeCell ref="LYQ58:LYR58"/>
    <mergeCell ref="LYS58:LYT58"/>
    <mergeCell ref="LYU58:LYV58"/>
    <mergeCell ref="LYW58:LYX58"/>
    <mergeCell ref="LYY58:LYZ58"/>
    <mergeCell ref="LZA58:LZB58"/>
    <mergeCell ref="LYE58:LYF58"/>
    <mergeCell ref="LYG58:LYH58"/>
    <mergeCell ref="LYI58:LYJ58"/>
    <mergeCell ref="LYK58:LYL58"/>
    <mergeCell ref="LYM58:LYN58"/>
    <mergeCell ref="LYO58:LYP58"/>
    <mergeCell ref="LXS58:LXT58"/>
    <mergeCell ref="LXU58:LXV58"/>
    <mergeCell ref="LXW58:LXX58"/>
    <mergeCell ref="LXY58:LXZ58"/>
    <mergeCell ref="LYA58:LYB58"/>
    <mergeCell ref="LYC58:LYD58"/>
    <mergeCell ref="LXG58:LXH58"/>
    <mergeCell ref="LXI58:LXJ58"/>
    <mergeCell ref="LXK58:LXL58"/>
    <mergeCell ref="LXM58:LXN58"/>
    <mergeCell ref="LXO58:LXP58"/>
    <mergeCell ref="LXQ58:LXR58"/>
    <mergeCell ref="LWU58:LWV58"/>
    <mergeCell ref="LWW58:LWX58"/>
    <mergeCell ref="LWY58:LWZ58"/>
    <mergeCell ref="LXA58:LXB58"/>
    <mergeCell ref="LXC58:LXD58"/>
    <mergeCell ref="LXE58:LXF58"/>
    <mergeCell ref="LWI58:LWJ58"/>
    <mergeCell ref="LWK58:LWL58"/>
    <mergeCell ref="LWM58:LWN58"/>
    <mergeCell ref="LWO58:LWP58"/>
    <mergeCell ref="LWQ58:LWR58"/>
    <mergeCell ref="LWS58:LWT58"/>
    <mergeCell ref="LVW58:LVX58"/>
    <mergeCell ref="LVY58:LVZ58"/>
    <mergeCell ref="LWA58:LWB58"/>
    <mergeCell ref="LWC58:LWD58"/>
    <mergeCell ref="LWE58:LWF58"/>
    <mergeCell ref="LWG58:LWH58"/>
    <mergeCell ref="LVK58:LVL58"/>
    <mergeCell ref="LVM58:LVN58"/>
    <mergeCell ref="LVO58:LVP58"/>
    <mergeCell ref="LVQ58:LVR58"/>
    <mergeCell ref="LVS58:LVT58"/>
    <mergeCell ref="LVU58:LVV58"/>
    <mergeCell ref="LUY58:LUZ58"/>
    <mergeCell ref="LVA58:LVB58"/>
    <mergeCell ref="LVC58:LVD58"/>
    <mergeCell ref="LVE58:LVF58"/>
    <mergeCell ref="LVG58:LVH58"/>
    <mergeCell ref="LVI58:LVJ58"/>
    <mergeCell ref="LUM58:LUN58"/>
    <mergeCell ref="LUO58:LUP58"/>
    <mergeCell ref="LUQ58:LUR58"/>
    <mergeCell ref="LUS58:LUT58"/>
    <mergeCell ref="LUU58:LUV58"/>
    <mergeCell ref="LUW58:LUX58"/>
    <mergeCell ref="LUA58:LUB58"/>
    <mergeCell ref="LUC58:LUD58"/>
    <mergeCell ref="LUE58:LUF58"/>
    <mergeCell ref="LUG58:LUH58"/>
    <mergeCell ref="LUI58:LUJ58"/>
    <mergeCell ref="LUK58:LUL58"/>
    <mergeCell ref="LTO58:LTP58"/>
    <mergeCell ref="LTQ58:LTR58"/>
    <mergeCell ref="LTS58:LTT58"/>
    <mergeCell ref="LTU58:LTV58"/>
    <mergeCell ref="LTW58:LTX58"/>
    <mergeCell ref="LTY58:LTZ58"/>
    <mergeCell ref="LTC58:LTD58"/>
    <mergeCell ref="LTE58:LTF58"/>
    <mergeCell ref="LTG58:LTH58"/>
    <mergeCell ref="LTI58:LTJ58"/>
    <mergeCell ref="LTK58:LTL58"/>
    <mergeCell ref="LTM58:LTN58"/>
    <mergeCell ref="LSQ58:LSR58"/>
    <mergeCell ref="LSS58:LST58"/>
    <mergeCell ref="LSU58:LSV58"/>
    <mergeCell ref="LSW58:LSX58"/>
    <mergeCell ref="LSY58:LSZ58"/>
    <mergeCell ref="LTA58:LTB58"/>
    <mergeCell ref="LSE58:LSF58"/>
    <mergeCell ref="LSG58:LSH58"/>
    <mergeCell ref="LSI58:LSJ58"/>
    <mergeCell ref="LSK58:LSL58"/>
    <mergeCell ref="LSM58:LSN58"/>
    <mergeCell ref="LSO58:LSP58"/>
    <mergeCell ref="LRS58:LRT58"/>
    <mergeCell ref="LRU58:LRV58"/>
    <mergeCell ref="LRW58:LRX58"/>
    <mergeCell ref="LRY58:LRZ58"/>
    <mergeCell ref="LSA58:LSB58"/>
    <mergeCell ref="LSC58:LSD58"/>
    <mergeCell ref="LRG58:LRH58"/>
    <mergeCell ref="LRI58:LRJ58"/>
    <mergeCell ref="LRK58:LRL58"/>
    <mergeCell ref="LRM58:LRN58"/>
    <mergeCell ref="LRO58:LRP58"/>
    <mergeCell ref="LRQ58:LRR58"/>
    <mergeCell ref="LQU58:LQV58"/>
    <mergeCell ref="LQW58:LQX58"/>
    <mergeCell ref="LQY58:LQZ58"/>
    <mergeCell ref="LRA58:LRB58"/>
    <mergeCell ref="LRC58:LRD58"/>
    <mergeCell ref="LRE58:LRF58"/>
    <mergeCell ref="LQI58:LQJ58"/>
    <mergeCell ref="LQK58:LQL58"/>
    <mergeCell ref="LQM58:LQN58"/>
    <mergeCell ref="LQO58:LQP58"/>
    <mergeCell ref="LQQ58:LQR58"/>
    <mergeCell ref="LQS58:LQT58"/>
    <mergeCell ref="LPW58:LPX58"/>
    <mergeCell ref="LPY58:LPZ58"/>
    <mergeCell ref="LQA58:LQB58"/>
    <mergeCell ref="LQC58:LQD58"/>
    <mergeCell ref="LQE58:LQF58"/>
    <mergeCell ref="LQG58:LQH58"/>
    <mergeCell ref="LPK58:LPL58"/>
    <mergeCell ref="LPM58:LPN58"/>
    <mergeCell ref="LPO58:LPP58"/>
    <mergeCell ref="LPQ58:LPR58"/>
    <mergeCell ref="LPS58:LPT58"/>
    <mergeCell ref="LPU58:LPV58"/>
    <mergeCell ref="LOY58:LOZ58"/>
    <mergeCell ref="LPA58:LPB58"/>
    <mergeCell ref="LPC58:LPD58"/>
    <mergeCell ref="LPE58:LPF58"/>
    <mergeCell ref="LPG58:LPH58"/>
    <mergeCell ref="LPI58:LPJ58"/>
    <mergeCell ref="LOM58:LON58"/>
    <mergeCell ref="LOO58:LOP58"/>
    <mergeCell ref="LOQ58:LOR58"/>
    <mergeCell ref="LOS58:LOT58"/>
    <mergeCell ref="LOU58:LOV58"/>
    <mergeCell ref="LOW58:LOX58"/>
    <mergeCell ref="LOA58:LOB58"/>
    <mergeCell ref="LOC58:LOD58"/>
    <mergeCell ref="LOE58:LOF58"/>
    <mergeCell ref="LOG58:LOH58"/>
    <mergeCell ref="LOI58:LOJ58"/>
    <mergeCell ref="LOK58:LOL58"/>
    <mergeCell ref="LNO58:LNP58"/>
    <mergeCell ref="LNQ58:LNR58"/>
    <mergeCell ref="LNS58:LNT58"/>
    <mergeCell ref="LNU58:LNV58"/>
    <mergeCell ref="LNW58:LNX58"/>
    <mergeCell ref="LNY58:LNZ58"/>
    <mergeCell ref="LNC58:LND58"/>
    <mergeCell ref="LNE58:LNF58"/>
    <mergeCell ref="LNG58:LNH58"/>
    <mergeCell ref="LNI58:LNJ58"/>
    <mergeCell ref="LNK58:LNL58"/>
    <mergeCell ref="LNM58:LNN58"/>
    <mergeCell ref="LMQ58:LMR58"/>
    <mergeCell ref="LMS58:LMT58"/>
    <mergeCell ref="LMU58:LMV58"/>
    <mergeCell ref="LMW58:LMX58"/>
    <mergeCell ref="LMY58:LMZ58"/>
    <mergeCell ref="LNA58:LNB58"/>
    <mergeCell ref="LME58:LMF58"/>
    <mergeCell ref="LMG58:LMH58"/>
    <mergeCell ref="LMI58:LMJ58"/>
    <mergeCell ref="LMK58:LML58"/>
    <mergeCell ref="LMM58:LMN58"/>
    <mergeCell ref="LMO58:LMP58"/>
    <mergeCell ref="LLS58:LLT58"/>
    <mergeCell ref="LLU58:LLV58"/>
    <mergeCell ref="LLW58:LLX58"/>
    <mergeCell ref="LLY58:LLZ58"/>
    <mergeCell ref="LMA58:LMB58"/>
    <mergeCell ref="LMC58:LMD58"/>
    <mergeCell ref="LLG58:LLH58"/>
    <mergeCell ref="LLI58:LLJ58"/>
    <mergeCell ref="LLK58:LLL58"/>
    <mergeCell ref="LLM58:LLN58"/>
    <mergeCell ref="LLO58:LLP58"/>
    <mergeCell ref="LLQ58:LLR58"/>
    <mergeCell ref="LKU58:LKV58"/>
    <mergeCell ref="LKW58:LKX58"/>
    <mergeCell ref="LKY58:LKZ58"/>
    <mergeCell ref="LLA58:LLB58"/>
    <mergeCell ref="LLC58:LLD58"/>
    <mergeCell ref="LLE58:LLF58"/>
    <mergeCell ref="LKI58:LKJ58"/>
    <mergeCell ref="LKK58:LKL58"/>
    <mergeCell ref="LKM58:LKN58"/>
    <mergeCell ref="LKO58:LKP58"/>
    <mergeCell ref="LKQ58:LKR58"/>
    <mergeCell ref="LKS58:LKT58"/>
    <mergeCell ref="LJW58:LJX58"/>
    <mergeCell ref="LJY58:LJZ58"/>
    <mergeCell ref="LKA58:LKB58"/>
    <mergeCell ref="LKC58:LKD58"/>
    <mergeCell ref="LKE58:LKF58"/>
    <mergeCell ref="LKG58:LKH58"/>
    <mergeCell ref="LJK58:LJL58"/>
    <mergeCell ref="LJM58:LJN58"/>
    <mergeCell ref="LJO58:LJP58"/>
    <mergeCell ref="LJQ58:LJR58"/>
    <mergeCell ref="LJS58:LJT58"/>
    <mergeCell ref="LJU58:LJV58"/>
    <mergeCell ref="LIY58:LIZ58"/>
    <mergeCell ref="LJA58:LJB58"/>
    <mergeCell ref="LJC58:LJD58"/>
    <mergeCell ref="LJE58:LJF58"/>
    <mergeCell ref="LJG58:LJH58"/>
    <mergeCell ref="LJI58:LJJ58"/>
    <mergeCell ref="LIM58:LIN58"/>
    <mergeCell ref="LIO58:LIP58"/>
    <mergeCell ref="LIQ58:LIR58"/>
    <mergeCell ref="LIS58:LIT58"/>
    <mergeCell ref="LIU58:LIV58"/>
    <mergeCell ref="LIW58:LIX58"/>
    <mergeCell ref="LIA58:LIB58"/>
    <mergeCell ref="LIC58:LID58"/>
    <mergeCell ref="LIE58:LIF58"/>
    <mergeCell ref="LIG58:LIH58"/>
    <mergeCell ref="LII58:LIJ58"/>
    <mergeCell ref="LIK58:LIL58"/>
    <mergeCell ref="LHO58:LHP58"/>
    <mergeCell ref="LHQ58:LHR58"/>
    <mergeCell ref="LHS58:LHT58"/>
    <mergeCell ref="LHU58:LHV58"/>
    <mergeCell ref="LHW58:LHX58"/>
    <mergeCell ref="LHY58:LHZ58"/>
    <mergeCell ref="LHC58:LHD58"/>
    <mergeCell ref="LHE58:LHF58"/>
    <mergeCell ref="LHG58:LHH58"/>
    <mergeCell ref="LHI58:LHJ58"/>
    <mergeCell ref="LHK58:LHL58"/>
    <mergeCell ref="LHM58:LHN58"/>
    <mergeCell ref="LGQ58:LGR58"/>
    <mergeCell ref="LGS58:LGT58"/>
    <mergeCell ref="LGU58:LGV58"/>
    <mergeCell ref="LGW58:LGX58"/>
    <mergeCell ref="LGY58:LGZ58"/>
    <mergeCell ref="LHA58:LHB58"/>
    <mergeCell ref="LGE58:LGF58"/>
    <mergeCell ref="LGG58:LGH58"/>
    <mergeCell ref="LGI58:LGJ58"/>
    <mergeCell ref="LGK58:LGL58"/>
    <mergeCell ref="LGM58:LGN58"/>
    <mergeCell ref="LGO58:LGP58"/>
    <mergeCell ref="LFS58:LFT58"/>
    <mergeCell ref="LFU58:LFV58"/>
    <mergeCell ref="LFW58:LFX58"/>
    <mergeCell ref="LFY58:LFZ58"/>
    <mergeCell ref="LGA58:LGB58"/>
    <mergeCell ref="LGC58:LGD58"/>
    <mergeCell ref="LFG58:LFH58"/>
    <mergeCell ref="LFI58:LFJ58"/>
    <mergeCell ref="LFK58:LFL58"/>
    <mergeCell ref="LFM58:LFN58"/>
    <mergeCell ref="LFO58:LFP58"/>
    <mergeCell ref="LFQ58:LFR58"/>
    <mergeCell ref="LEU58:LEV58"/>
    <mergeCell ref="LEW58:LEX58"/>
    <mergeCell ref="LEY58:LEZ58"/>
    <mergeCell ref="LFA58:LFB58"/>
    <mergeCell ref="LFC58:LFD58"/>
    <mergeCell ref="LFE58:LFF58"/>
    <mergeCell ref="LEI58:LEJ58"/>
    <mergeCell ref="LEK58:LEL58"/>
    <mergeCell ref="LEM58:LEN58"/>
    <mergeCell ref="LEO58:LEP58"/>
    <mergeCell ref="LEQ58:LER58"/>
    <mergeCell ref="LES58:LET58"/>
    <mergeCell ref="LDW58:LDX58"/>
    <mergeCell ref="LDY58:LDZ58"/>
    <mergeCell ref="LEA58:LEB58"/>
    <mergeCell ref="LEC58:LED58"/>
    <mergeCell ref="LEE58:LEF58"/>
    <mergeCell ref="LEG58:LEH58"/>
    <mergeCell ref="LDK58:LDL58"/>
    <mergeCell ref="LDM58:LDN58"/>
    <mergeCell ref="LDO58:LDP58"/>
    <mergeCell ref="LDQ58:LDR58"/>
    <mergeCell ref="LDS58:LDT58"/>
    <mergeCell ref="LDU58:LDV58"/>
    <mergeCell ref="LCY58:LCZ58"/>
    <mergeCell ref="LDA58:LDB58"/>
    <mergeCell ref="LDC58:LDD58"/>
    <mergeCell ref="LDE58:LDF58"/>
    <mergeCell ref="LDG58:LDH58"/>
    <mergeCell ref="LDI58:LDJ58"/>
    <mergeCell ref="LCM58:LCN58"/>
    <mergeCell ref="LCO58:LCP58"/>
    <mergeCell ref="LCQ58:LCR58"/>
    <mergeCell ref="LCS58:LCT58"/>
    <mergeCell ref="LCU58:LCV58"/>
    <mergeCell ref="LCW58:LCX58"/>
    <mergeCell ref="LCA58:LCB58"/>
    <mergeCell ref="LCC58:LCD58"/>
    <mergeCell ref="LCE58:LCF58"/>
    <mergeCell ref="LCG58:LCH58"/>
    <mergeCell ref="LCI58:LCJ58"/>
    <mergeCell ref="LCK58:LCL58"/>
    <mergeCell ref="LBO58:LBP58"/>
    <mergeCell ref="LBQ58:LBR58"/>
    <mergeCell ref="LBS58:LBT58"/>
    <mergeCell ref="LBU58:LBV58"/>
    <mergeCell ref="LBW58:LBX58"/>
    <mergeCell ref="LBY58:LBZ58"/>
    <mergeCell ref="LBC58:LBD58"/>
    <mergeCell ref="LBE58:LBF58"/>
    <mergeCell ref="LBG58:LBH58"/>
    <mergeCell ref="LBI58:LBJ58"/>
    <mergeCell ref="LBK58:LBL58"/>
    <mergeCell ref="LBM58:LBN58"/>
    <mergeCell ref="LAQ58:LAR58"/>
    <mergeCell ref="LAS58:LAT58"/>
    <mergeCell ref="LAU58:LAV58"/>
    <mergeCell ref="LAW58:LAX58"/>
    <mergeCell ref="LAY58:LAZ58"/>
    <mergeCell ref="LBA58:LBB58"/>
    <mergeCell ref="LAE58:LAF58"/>
    <mergeCell ref="LAG58:LAH58"/>
    <mergeCell ref="LAI58:LAJ58"/>
    <mergeCell ref="LAK58:LAL58"/>
    <mergeCell ref="LAM58:LAN58"/>
    <mergeCell ref="LAO58:LAP58"/>
    <mergeCell ref="KZS58:KZT58"/>
    <mergeCell ref="KZU58:KZV58"/>
    <mergeCell ref="KZW58:KZX58"/>
    <mergeCell ref="KZY58:KZZ58"/>
    <mergeCell ref="LAA58:LAB58"/>
    <mergeCell ref="LAC58:LAD58"/>
    <mergeCell ref="KZG58:KZH58"/>
    <mergeCell ref="KZI58:KZJ58"/>
    <mergeCell ref="KZK58:KZL58"/>
    <mergeCell ref="KZM58:KZN58"/>
    <mergeCell ref="KZO58:KZP58"/>
    <mergeCell ref="KZQ58:KZR58"/>
    <mergeCell ref="KYU58:KYV58"/>
    <mergeCell ref="KYW58:KYX58"/>
    <mergeCell ref="KYY58:KYZ58"/>
    <mergeCell ref="KZA58:KZB58"/>
    <mergeCell ref="KZC58:KZD58"/>
    <mergeCell ref="KZE58:KZF58"/>
    <mergeCell ref="KYI58:KYJ58"/>
    <mergeCell ref="KYK58:KYL58"/>
    <mergeCell ref="KYM58:KYN58"/>
    <mergeCell ref="KYO58:KYP58"/>
    <mergeCell ref="KYQ58:KYR58"/>
    <mergeCell ref="KYS58:KYT58"/>
    <mergeCell ref="KXW58:KXX58"/>
    <mergeCell ref="KXY58:KXZ58"/>
    <mergeCell ref="KYA58:KYB58"/>
    <mergeCell ref="KYC58:KYD58"/>
    <mergeCell ref="KYE58:KYF58"/>
    <mergeCell ref="KYG58:KYH58"/>
    <mergeCell ref="KXK58:KXL58"/>
    <mergeCell ref="KXM58:KXN58"/>
    <mergeCell ref="KXO58:KXP58"/>
    <mergeCell ref="KXQ58:KXR58"/>
    <mergeCell ref="KXS58:KXT58"/>
    <mergeCell ref="KXU58:KXV58"/>
    <mergeCell ref="KWY58:KWZ58"/>
    <mergeCell ref="KXA58:KXB58"/>
    <mergeCell ref="KXC58:KXD58"/>
    <mergeCell ref="KXE58:KXF58"/>
    <mergeCell ref="KXG58:KXH58"/>
    <mergeCell ref="KXI58:KXJ58"/>
    <mergeCell ref="KWM58:KWN58"/>
    <mergeCell ref="KWO58:KWP58"/>
    <mergeCell ref="KWQ58:KWR58"/>
    <mergeCell ref="KWS58:KWT58"/>
    <mergeCell ref="KWU58:KWV58"/>
    <mergeCell ref="KWW58:KWX58"/>
    <mergeCell ref="KWA58:KWB58"/>
    <mergeCell ref="KWC58:KWD58"/>
    <mergeCell ref="KWE58:KWF58"/>
    <mergeCell ref="KWG58:KWH58"/>
    <mergeCell ref="KWI58:KWJ58"/>
    <mergeCell ref="KWK58:KWL58"/>
    <mergeCell ref="KVO58:KVP58"/>
    <mergeCell ref="KVQ58:KVR58"/>
    <mergeCell ref="KVS58:KVT58"/>
    <mergeCell ref="KVU58:KVV58"/>
    <mergeCell ref="KVW58:KVX58"/>
    <mergeCell ref="KVY58:KVZ58"/>
    <mergeCell ref="KVC58:KVD58"/>
    <mergeCell ref="KVE58:KVF58"/>
    <mergeCell ref="KVG58:KVH58"/>
    <mergeCell ref="KVI58:KVJ58"/>
    <mergeCell ref="KVK58:KVL58"/>
    <mergeCell ref="KVM58:KVN58"/>
    <mergeCell ref="KUQ58:KUR58"/>
    <mergeCell ref="KUS58:KUT58"/>
    <mergeCell ref="KUU58:KUV58"/>
    <mergeCell ref="KUW58:KUX58"/>
    <mergeCell ref="KUY58:KUZ58"/>
    <mergeCell ref="KVA58:KVB58"/>
    <mergeCell ref="KUE58:KUF58"/>
    <mergeCell ref="KUG58:KUH58"/>
    <mergeCell ref="KUI58:KUJ58"/>
    <mergeCell ref="KUK58:KUL58"/>
    <mergeCell ref="KUM58:KUN58"/>
    <mergeCell ref="KUO58:KUP58"/>
    <mergeCell ref="KTS58:KTT58"/>
    <mergeCell ref="KTU58:KTV58"/>
    <mergeCell ref="KTW58:KTX58"/>
    <mergeCell ref="KTY58:KTZ58"/>
    <mergeCell ref="KUA58:KUB58"/>
    <mergeCell ref="KUC58:KUD58"/>
    <mergeCell ref="KTG58:KTH58"/>
    <mergeCell ref="KTI58:KTJ58"/>
    <mergeCell ref="KTK58:KTL58"/>
    <mergeCell ref="KTM58:KTN58"/>
    <mergeCell ref="KTO58:KTP58"/>
    <mergeCell ref="KTQ58:KTR58"/>
    <mergeCell ref="KSU58:KSV58"/>
    <mergeCell ref="KSW58:KSX58"/>
    <mergeCell ref="KSY58:KSZ58"/>
    <mergeCell ref="KTA58:KTB58"/>
    <mergeCell ref="KTC58:KTD58"/>
    <mergeCell ref="KTE58:KTF58"/>
    <mergeCell ref="KSI58:KSJ58"/>
    <mergeCell ref="KSK58:KSL58"/>
    <mergeCell ref="KSM58:KSN58"/>
    <mergeCell ref="KSO58:KSP58"/>
    <mergeCell ref="KSQ58:KSR58"/>
    <mergeCell ref="KSS58:KST58"/>
    <mergeCell ref="KRW58:KRX58"/>
    <mergeCell ref="KRY58:KRZ58"/>
    <mergeCell ref="KSA58:KSB58"/>
    <mergeCell ref="KSC58:KSD58"/>
    <mergeCell ref="KSE58:KSF58"/>
    <mergeCell ref="KSG58:KSH58"/>
    <mergeCell ref="KRK58:KRL58"/>
    <mergeCell ref="KRM58:KRN58"/>
    <mergeCell ref="KRO58:KRP58"/>
    <mergeCell ref="KRQ58:KRR58"/>
    <mergeCell ref="KRS58:KRT58"/>
    <mergeCell ref="KRU58:KRV58"/>
    <mergeCell ref="KQY58:KQZ58"/>
    <mergeCell ref="KRA58:KRB58"/>
    <mergeCell ref="KRC58:KRD58"/>
    <mergeCell ref="KRE58:KRF58"/>
    <mergeCell ref="KRG58:KRH58"/>
    <mergeCell ref="KRI58:KRJ58"/>
    <mergeCell ref="KQM58:KQN58"/>
    <mergeCell ref="KQO58:KQP58"/>
    <mergeCell ref="KQQ58:KQR58"/>
    <mergeCell ref="KQS58:KQT58"/>
    <mergeCell ref="KQU58:KQV58"/>
    <mergeCell ref="KQW58:KQX58"/>
    <mergeCell ref="KQA58:KQB58"/>
    <mergeCell ref="KQC58:KQD58"/>
    <mergeCell ref="KQE58:KQF58"/>
    <mergeCell ref="KQG58:KQH58"/>
    <mergeCell ref="KQI58:KQJ58"/>
    <mergeCell ref="KQK58:KQL58"/>
    <mergeCell ref="KPO58:KPP58"/>
    <mergeCell ref="KPQ58:KPR58"/>
    <mergeCell ref="KPS58:KPT58"/>
    <mergeCell ref="KPU58:KPV58"/>
    <mergeCell ref="KPW58:KPX58"/>
    <mergeCell ref="KPY58:KPZ58"/>
    <mergeCell ref="KPC58:KPD58"/>
    <mergeCell ref="KPE58:KPF58"/>
    <mergeCell ref="KPG58:KPH58"/>
    <mergeCell ref="KPI58:KPJ58"/>
    <mergeCell ref="KPK58:KPL58"/>
    <mergeCell ref="KPM58:KPN58"/>
    <mergeCell ref="KOQ58:KOR58"/>
    <mergeCell ref="KOS58:KOT58"/>
    <mergeCell ref="KOU58:KOV58"/>
    <mergeCell ref="KOW58:KOX58"/>
    <mergeCell ref="KOY58:KOZ58"/>
    <mergeCell ref="KPA58:KPB58"/>
    <mergeCell ref="KOE58:KOF58"/>
    <mergeCell ref="KOG58:KOH58"/>
    <mergeCell ref="KOI58:KOJ58"/>
    <mergeCell ref="KOK58:KOL58"/>
    <mergeCell ref="KOM58:KON58"/>
    <mergeCell ref="KOO58:KOP58"/>
    <mergeCell ref="KNS58:KNT58"/>
    <mergeCell ref="KNU58:KNV58"/>
    <mergeCell ref="KNW58:KNX58"/>
    <mergeCell ref="KNY58:KNZ58"/>
    <mergeCell ref="KOA58:KOB58"/>
    <mergeCell ref="KOC58:KOD58"/>
    <mergeCell ref="KNG58:KNH58"/>
    <mergeCell ref="KNI58:KNJ58"/>
    <mergeCell ref="KNK58:KNL58"/>
    <mergeCell ref="KNM58:KNN58"/>
    <mergeCell ref="KNO58:KNP58"/>
    <mergeCell ref="KNQ58:KNR58"/>
    <mergeCell ref="KMU58:KMV58"/>
    <mergeCell ref="KMW58:KMX58"/>
    <mergeCell ref="KMY58:KMZ58"/>
    <mergeCell ref="KNA58:KNB58"/>
    <mergeCell ref="KNC58:KND58"/>
    <mergeCell ref="KNE58:KNF58"/>
    <mergeCell ref="KMI58:KMJ58"/>
    <mergeCell ref="KMK58:KML58"/>
    <mergeCell ref="KMM58:KMN58"/>
    <mergeCell ref="KMO58:KMP58"/>
    <mergeCell ref="KMQ58:KMR58"/>
    <mergeCell ref="KMS58:KMT58"/>
    <mergeCell ref="KLW58:KLX58"/>
    <mergeCell ref="KLY58:KLZ58"/>
    <mergeCell ref="KMA58:KMB58"/>
    <mergeCell ref="KMC58:KMD58"/>
    <mergeCell ref="KME58:KMF58"/>
    <mergeCell ref="KMG58:KMH58"/>
    <mergeCell ref="KLK58:KLL58"/>
    <mergeCell ref="KLM58:KLN58"/>
    <mergeCell ref="KLO58:KLP58"/>
    <mergeCell ref="KLQ58:KLR58"/>
    <mergeCell ref="KLS58:KLT58"/>
    <mergeCell ref="KLU58:KLV58"/>
    <mergeCell ref="KKY58:KKZ58"/>
    <mergeCell ref="KLA58:KLB58"/>
    <mergeCell ref="KLC58:KLD58"/>
    <mergeCell ref="KLE58:KLF58"/>
    <mergeCell ref="KLG58:KLH58"/>
    <mergeCell ref="KLI58:KLJ58"/>
    <mergeCell ref="KKM58:KKN58"/>
    <mergeCell ref="KKO58:KKP58"/>
    <mergeCell ref="KKQ58:KKR58"/>
    <mergeCell ref="KKS58:KKT58"/>
    <mergeCell ref="KKU58:KKV58"/>
    <mergeCell ref="KKW58:KKX58"/>
    <mergeCell ref="KKA58:KKB58"/>
    <mergeCell ref="KKC58:KKD58"/>
    <mergeCell ref="KKE58:KKF58"/>
    <mergeCell ref="KKG58:KKH58"/>
    <mergeCell ref="KKI58:KKJ58"/>
    <mergeCell ref="KKK58:KKL58"/>
    <mergeCell ref="KJO58:KJP58"/>
    <mergeCell ref="KJQ58:KJR58"/>
    <mergeCell ref="KJS58:KJT58"/>
    <mergeCell ref="KJU58:KJV58"/>
    <mergeCell ref="KJW58:KJX58"/>
    <mergeCell ref="KJY58:KJZ58"/>
    <mergeCell ref="KJC58:KJD58"/>
    <mergeCell ref="KJE58:KJF58"/>
    <mergeCell ref="KJG58:KJH58"/>
    <mergeCell ref="KJI58:KJJ58"/>
    <mergeCell ref="KJK58:KJL58"/>
    <mergeCell ref="KJM58:KJN58"/>
    <mergeCell ref="KIQ58:KIR58"/>
    <mergeCell ref="KIS58:KIT58"/>
    <mergeCell ref="KIU58:KIV58"/>
    <mergeCell ref="KIW58:KIX58"/>
    <mergeCell ref="KIY58:KIZ58"/>
    <mergeCell ref="KJA58:KJB58"/>
    <mergeCell ref="KIE58:KIF58"/>
    <mergeCell ref="KIG58:KIH58"/>
    <mergeCell ref="KII58:KIJ58"/>
    <mergeCell ref="KIK58:KIL58"/>
    <mergeCell ref="KIM58:KIN58"/>
    <mergeCell ref="KIO58:KIP58"/>
    <mergeCell ref="KHS58:KHT58"/>
    <mergeCell ref="KHU58:KHV58"/>
    <mergeCell ref="KHW58:KHX58"/>
    <mergeCell ref="KHY58:KHZ58"/>
    <mergeCell ref="KIA58:KIB58"/>
    <mergeCell ref="KIC58:KID58"/>
    <mergeCell ref="KHG58:KHH58"/>
    <mergeCell ref="KHI58:KHJ58"/>
    <mergeCell ref="KHK58:KHL58"/>
    <mergeCell ref="KHM58:KHN58"/>
    <mergeCell ref="KHO58:KHP58"/>
    <mergeCell ref="KHQ58:KHR58"/>
    <mergeCell ref="KGU58:KGV58"/>
    <mergeCell ref="KGW58:KGX58"/>
    <mergeCell ref="KGY58:KGZ58"/>
    <mergeCell ref="KHA58:KHB58"/>
    <mergeCell ref="KHC58:KHD58"/>
    <mergeCell ref="KHE58:KHF58"/>
    <mergeCell ref="KGI58:KGJ58"/>
    <mergeCell ref="KGK58:KGL58"/>
    <mergeCell ref="KGM58:KGN58"/>
    <mergeCell ref="KGO58:KGP58"/>
    <mergeCell ref="KGQ58:KGR58"/>
    <mergeCell ref="KGS58:KGT58"/>
    <mergeCell ref="KFW58:KFX58"/>
    <mergeCell ref="KFY58:KFZ58"/>
    <mergeCell ref="KGA58:KGB58"/>
    <mergeCell ref="KGC58:KGD58"/>
    <mergeCell ref="KGE58:KGF58"/>
    <mergeCell ref="KGG58:KGH58"/>
    <mergeCell ref="KFK58:KFL58"/>
    <mergeCell ref="KFM58:KFN58"/>
    <mergeCell ref="KFO58:KFP58"/>
    <mergeCell ref="KFQ58:KFR58"/>
    <mergeCell ref="KFS58:KFT58"/>
    <mergeCell ref="KFU58:KFV58"/>
    <mergeCell ref="KEY58:KEZ58"/>
    <mergeCell ref="KFA58:KFB58"/>
    <mergeCell ref="KFC58:KFD58"/>
    <mergeCell ref="KFE58:KFF58"/>
    <mergeCell ref="KFG58:KFH58"/>
    <mergeCell ref="KFI58:KFJ58"/>
    <mergeCell ref="KEM58:KEN58"/>
    <mergeCell ref="KEO58:KEP58"/>
    <mergeCell ref="KEQ58:KER58"/>
    <mergeCell ref="KES58:KET58"/>
    <mergeCell ref="KEU58:KEV58"/>
    <mergeCell ref="KEW58:KEX58"/>
    <mergeCell ref="KEA58:KEB58"/>
    <mergeCell ref="KEC58:KED58"/>
    <mergeCell ref="KEE58:KEF58"/>
    <mergeCell ref="KEG58:KEH58"/>
    <mergeCell ref="KEI58:KEJ58"/>
    <mergeCell ref="KEK58:KEL58"/>
    <mergeCell ref="KDO58:KDP58"/>
    <mergeCell ref="KDQ58:KDR58"/>
    <mergeCell ref="KDS58:KDT58"/>
    <mergeCell ref="KDU58:KDV58"/>
    <mergeCell ref="KDW58:KDX58"/>
    <mergeCell ref="KDY58:KDZ58"/>
    <mergeCell ref="KDC58:KDD58"/>
    <mergeCell ref="KDE58:KDF58"/>
    <mergeCell ref="KDG58:KDH58"/>
    <mergeCell ref="KDI58:KDJ58"/>
    <mergeCell ref="KDK58:KDL58"/>
    <mergeCell ref="KDM58:KDN58"/>
    <mergeCell ref="KCQ58:KCR58"/>
    <mergeCell ref="KCS58:KCT58"/>
    <mergeCell ref="KCU58:KCV58"/>
    <mergeCell ref="KCW58:KCX58"/>
    <mergeCell ref="KCY58:KCZ58"/>
    <mergeCell ref="KDA58:KDB58"/>
    <mergeCell ref="KCE58:KCF58"/>
    <mergeCell ref="KCG58:KCH58"/>
    <mergeCell ref="KCI58:KCJ58"/>
    <mergeCell ref="KCK58:KCL58"/>
    <mergeCell ref="KCM58:KCN58"/>
    <mergeCell ref="KCO58:KCP58"/>
    <mergeCell ref="KBS58:KBT58"/>
    <mergeCell ref="KBU58:KBV58"/>
    <mergeCell ref="KBW58:KBX58"/>
    <mergeCell ref="KBY58:KBZ58"/>
    <mergeCell ref="KCA58:KCB58"/>
    <mergeCell ref="KCC58:KCD58"/>
    <mergeCell ref="KBG58:KBH58"/>
    <mergeCell ref="KBI58:KBJ58"/>
    <mergeCell ref="KBK58:KBL58"/>
    <mergeCell ref="KBM58:KBN58"/>
    <mergeCell ref="KBO58:KBP58"/>
    <mergeCell ref="KBQ58:KBR58"/>
    <mergeCell ref="KAU58:KAV58"/>
    <mergeCell ref="KAW58:KAX58"/>
    <mergeCell ref="KAY58:KAZ58"/>
    <mergeCell ref="KBA58:KBB58"/>
    <mergeCell ref="KBC58:KBD58"/>
    <mergeCell ref="KBE58:KBF58"/>
    <mergeCell ref="KAI58:KAJ58"/>
    <mergeCell ref="KAK58:KAL58"/>
    <mergeCell ref="KAM58:KAN58"/>
    <mergeCell ref="KAO58:KAP58"/>
    <mergeCell ref="KAQ58:KAR58"/>
    <mergeCell ref="KAS58:KAT58"/>
    <mergeCell ref="JZW58:JZX58"/>
    <mergeCell ref="JZY58:JZZ58"/>
    <mergeCell ref="KAA58:KAB58"/>
    <mergeCell ref="KAC58:KAD58"/>
    <mergeCell ref="KAE58:KAF58"/>
    <mergeCell ref="KAG58:KAH58"/>
    <mergeCell ref="JZK58:JZL58"/>
    <mergeCell ref="JZM58:JZN58"/>
    <mergeCell ref="JZO58:JZP58"/>
    <mergeCell ref="JZQ58:JZR58"/>
    <mergeCell ref="JZS58:JZT58"/>
    <mergeCell ref="JZU58:JZV58"/>
    <mergeCell ref="JYY58:JYZ58"/>
    <mergeCell ref="JZA58:JZB58"/>
    <mergeCell ref="JZC58:JZD58"/>
    <mergeCell ref="JZE58:JZF58"/>
    <mergeCell ref="JZG58:JZH58"/>
    <mergeCell ref="JZI58:JZJ58"/>
    <mergeCell ref="JYM58:JYN58"/>
    <mergeCell ref="JYO58:JYP58"/>
    <mergeCell ref="JYQ58:JYR58"/>
    <mergeCell ref="JYS58:JYT58"/>
    <mergeCell ref="JYU58:JYV58"/>
    <mergeCell ref="JYW58:JYX58"/>
    <mergeCell ref="JYA58:JYB58"/>
    <mergeCell ref="JYC58:JYD58"/>
    <mergeCell ref="JYE58:JYF58"/>
    <mergeCell ref="JYG58:JYH58"/>
    <mergeCell ref="JYI58:JYJ58"/>
    <mergeCell ref="JYK58:JYL58"/>
    <mergeCell ref="JXO58:JXP58"/>
    <mergeCell ref="JXQ58:JXR58"/>
    <mergeCell ref="JXS58:JXT58"/>
    <mergeCell ref="JXU58:JXV58"/>
    <mergeCell ref="JXW58:JXX58"/>
    <mergeCell ref="JXY58:JXZ58"/>
    <mergeCell ref="JXC58:JXD58"/>
    <mergeCell ref="JXE58:JXF58"/>
    <mergeCell ref="JXG58:JXH58"/>
    <mergeCell ref="JXI58:JXJ58"/>
    <mergeCell ref="JXK58:JXL58"/>
    <mergeCell ref="JXM58:JXN58"/>
    <mergeCell ref="JWQ58:JWR58"/>
    <mergeCell ref="JWS58:JWT58"/>
    <mergeCell ref="JWU58:JWV58"/>
    <mergeCell ref="JWW58:JWX58"/>
    <mergeCell ref="JWY58:JWZ58"/>
    <mergeCell ref="JXA58:JXB58"/>
    <mergeCell ref="JWE58:JWF58"/>
    <mergeCell ref="JWG58:JWH58"/>
    <mergeCell ref="JWI58:JWJ58"/>
    <mergeCell ref="JWK58:JWL58"/>
    <mergeCell ref="JWM58:JWN58"/>
    <mergeCell ref="JWO58:JWP58"/>
    <mergeCell ref="JVS58:JVT58"/>
    <mergeCell ref="JVU58:JVV58"/>
    <mergeCell ref="JVW58:JVX58"/>
    <mergeCell ref="JVY58:JVZ58"/>
    <mergeCell ref="JWA58:JWB58"/>
    <mergeCell ref="JWC58:JWD58"/>
    <mergeCell ref="JVG58:JVH58"/>
    <mergeCell ref="JVI58:JVJ58"/>
    <mergeCell ref="JVK58:JVL58"/>
    <mergeCell ref="JVM58:JVN58"/>
    <mergeCell ref="JVO58:JVP58"/>
    <mergeCell ref="JVQ58:JVR58"/>
    <mergeCell ref="JUU58:JUV58"/>
    <mergeCell ref="JUW58:JUX58"/>
    <mergeCell ref="JUY58:JUZ58"/>
    <mergeCell ref="JVA58:JVB58"/>
    <mergeCell ref="JVC58:JVD58"/>
    <mergeCell ref="JVE58:JVF58"/>
    <mergeCell ref="JUI58:JUJ58"/>
    <mergeCell ref="JUK58:JUL58"/>
    <mergeCell ref="JUM58:JUN58"/>
    <mergeCell ref="JUO58:JUP58"/>
    <mergeCell ref="JUQ58:JUR58"/>
    <mergeCell ref="JUS58:JUT58"/>
    <mergeCell ref="JTW58:JTX58"/>
    <mergeCell ref="JTY58:JTZ58"/>
    <mergeCell ref="JUA58:JUB58"/>
    <mergeCell ref="JUC58:JUD58"/>
    <mergeCell ref="JUE58:JUF58"/>
    <mergeCell ref="JUG58:JUH58"/>
    <mergeCell ref="JTK58:JTL58"/>
    <mergeCell ref="JTM58:JTN58"/>
    <mergeCell ref="JTO58:JTP58"/>
    <mergeCell ref="JTQ58:JTR58"/>
    <mergeCell ref="JTS58:JTT58"/>
    <mergeCell ref="JTU58:JTV58"/>
    <mergeCell ref="JSY58:JSZ58"/>
    <mergeCell ref="JTA58:JTB58"/>
    <mergeCell ref="JTC58:JTD58"/>
    <mergeCell ref="JTE58:JTF58"/>
    <mergeCell ref="JTG58:JTH58"/>
    <mergeCell ref="JTI58:JTJ58"/>
    <mergeCell ref="JSM58:JSN58"/>
    <mergeCell ref="JSO58:JSP58"/>
    <mergeCell ref="JSQ58:JSR58"/>
    <mergeCell ref="JSS58:JST58"/>
    <mergeCell ref="JSU58:JSV58"/>
    <mergeCell ref="JSW58:JSX58"/>
    <mergeCell ref="JSA58:JSB58"/>
    <mergeCell ref="JSC58:JSD58"/>
    <mergeCell ref="JSE58:JSF58"/>
    <mergeCell ref="JSG58:JSH58"/>
    <mergeCell ref="JSI58:JSJ58"/>
    <mergeCell ref="JSK58:JSL58"/>
    <mergeCell ref="JRO58:JRP58"/>
    <mergeCell ref="JRQ58:JRR58"/>
    <mergeCell ref="JRS58:JRT58"/>
    <mergeCell ref="JRU58:JRV58"/>
    <mergeCell ref="JRW58:JRX58"/>
    <mergeCell ref="JRY58:JRZ58"/>
    <mergeCell ref="JRC58:JRD58"/>
    <mergeCell ref="JRE58:JRF58"/>
    <mergeCell ref="JRG58:JRH58"/>
    <mergeCell ref="JRI58:JRJ58"/>
    <mergeCell ref="JRK58:JRL58"/>
    <mergeCell ref="JRM58:JRN58"/>
    <mergeCell ref="JQQ58:JQR58"/>
    <mergeCell ref="JQS58:JQT58"/>
    <mergeCell ref="JQU58:JQV58"/>
    <mergeCell ref="JQW58:JQX58"/>
    <mergeCell ref="JQY58:JQZ58"/>
    <mergeCell ref="JRA58:JRB58"/>
    <mergeCell ref="JQE58:JQF58"/>
    <mergeCell ref="JQG58:JQH58"/>
    <mergeCell ref="JQI58:JQJ58"/>
    <mergeCell ref="JQK58:JQL58"/>
    <mergeCell ref="JQM58:JQN58"/>
    <mergeCell ref="JQO58:JQP58"/>
    <mergeCell ref="JPS58:JPT58"/>
    <mergeCell ref="JPU58:JPV58"/>
    <mergeCell ref="JPW58:JPX58"/>
    <mergeCell ref="JPY58:JPZ58"/>
    <mergeCell ref="JQA58:JQB58"/>
    <mergeCell ref="JQC58:JQD58"/>
    <mergeCell ref="JPG58:JPH58"/>
    <mergeCell ref="JPI58:JPJ58"/>
    <mergeCell ref="JPK58:JPL58"/>
    <mergeCell ref="JPM58:JPN58"/>
    <mergeCell ref="JPO58:JPP58"/>
    <mergeCell ref="JPQ58:JPR58"/>
    <mergeCell ref="JOU58:JOV58"/>
    <mergeCell ref="JOW58:JOX58"/>
    <mergeCell ref="JOY58:JOZ58"/>
    <mergeCell ref="JPA58:JPB58"/>
    <mergeCell ref="JPC58:JPD58"/>
    <mergeCell ref="JPE58:JPF58"/>
    <mergeCell ref="JOI58:JOJ58"/>
    <mergeCell ref="JOK58:JOL58"/>
    <mergeCell ref="JOM58:JON58"/>
    <mergeCell ref="JOO58:JOP58"/>
    <mergeCell ref="JOQ58:JOR58"/>
    <mergeCell ref="JOS58:JOT58"/>
    <mergeCell ref="JNW58:JNX58"/>
    <mergeCell ref="JNY58:JNZ58"/>
    <mergeCell ref="JOA58:JOB58"/>
    <mergeCell ref="JOC58:JOD58"/>
    <mergeCell ref="JOE58:JOF58"/>
    <mergeCell ref="JOG58:JOH58"/>
    <mergeCell ref="JNK58:JNL58"/>
    <mergeCell ref="JNM58:JNN58"/>
    <mergeCell ref="JNO58:JNP58"/>
    <mergeCell ref="JNQ58:JNR58"/>
    <mergeCell ref="JNS58:JNT58"/>
    <mergeCell ref="JNU58:JNV58"/>
    <mergeCell ref="JMY58:JMZ58"/>
    <mergeCell ref="JNA58:JNB58"/>
    <mergeCell ref="JNC58:JND58"/>
    <mergeCell ref="JNE58:JNF58"/>
    <mergeCell ref="JNG58:JNH58"/>
    <mergeCell ref="JNI58:JNJ58"/>
    <mergeCell ref="JMM58:JMN58"/>
    <mergeCell ref="JMO58:JMP58"/>
    <mergeCell ref="JMQ58:JMR58"/>
    <mergeCell ref="JMS58:JMT58"/>
    <mergeCell ref="JMU58:JMV58"/>
    <mergeCell ref="JMW58:JMX58"/>
    <mergeCell ref="JMA58:JMB58"/>
    <mergeCell ref="JMC58:JMD58"/>
    <mergeCell ref="JME58:JMF58"/>
    <mergeCell ref="JMG58:JMH58"/>
    <mergeCell ref="JMI58:JMJ58"/>
    <mergeCell ref="JMK58:JML58"/>
    <mergeCell ref="JLO58:JLP58"/>
    <mergeCell ref="JLQ58:JLR58"/>
    <mergeCell ref="JLS58:JLT58"/>
    <mergeCell ref="JLU58:JLV58"/>
    <mergeCell ref="JLW58:JLX58"/>
    <mergeCell ref="JLY58:JLZ58"/>
    <mergeCell ref="JLC58:JLD58"/>
    <mergeCell ref="JLE58:JLF58"/>
    <mergeCell ref="JLG58:JLH58"/>
    <mergeCell ref="JLI58:JLJ58"/>
    <mergeCell ref="JLK58:JLL58"/>
    <mergeCell ref="JLM58:JLN58"/>
    <mergeCell ref="JKQ58:JKR58"/>
    <mergeCell ref="JKS58:JKT58"/>
    <mergeCell ref="JKU58:JKV58"/>
    <mergeCell ref="JKW58:JKX58"/>
    <mergeCell ref="JKY58:JKZ58"/>
    <mergeCell ref="JLA58:JLB58"/>
    <mergeCell ref="JKE58:JKF58"/>
    <mergeCell ref="JKG58:JKH58"/>
    <mergeCell ref="JKI58:JKJ58"/>
    <mergeCell ref="JKK58:JKL58"/>
    <mergeCell ref="JKM58:JKN58"/>
    <mergeCell ref="JKO58:JKP58"/>
    <mergeCell ref="JJS58:JJT58"/>
    <mergeCell ref="JJU58:JJV58"/>
    <mergeCell ref="JJW58:JJX58"/>
    <mergeCell ref="JJY58:JJZ58"/>
    <mergeCell ref="JKA58:JKB58"/>
    <mergeCell ref="JKC58:JKD58"/>
    <mergeCell ref="JJG58:JJH58"/>
    <mergeCell ref="JJI58:JJJ58"/>
    <mergeCell ref="JJK58:JJL58"/>
    <mergeCell ref="JJM58:JJN58"/>
    <mergeCell ref="JJO58:JJP58"/>
    <mergeCell ref="JJQ58:JJR58"/>
    <mergeCell ref="JIU58:JIV58"/>
    <mergeCell ref="JIW58:JIX58"/>
    <mergeCell ref="JIY58:JIZ58"/>
    <mergeCell ref="JJA58:JJB58"/>
    <mergeCell ref="JJC58:JJD58"/>
    <mergeCell ref="JJE58:JJF58"/>
    <mergeCell ref="JII58:JIJ58"/>
    <mergeCell ref="JIK58:JIL58"/>
    <mergeCell ref="JIM58:JIN58"/>
    <mergeCell ref="JIO58:JIP58"/>
    <mergeCell ref="JIQ58:JIR58"/>
    <mergeCell ref="JIS58:JIT58"/>
    <mergeCell ref="JHW58:JHX58"/>
    <mergeCell ref="JHY58:JHZ58"/>
    <mergeCell ref="JIA58:JIB58"/>
    <mergeCell ref="JIC58:JID58"/>
    <mergeCell ref="JIE58:JIF58"/>
    <mergeCell ref="JIG58:JIH58"/>
    <mergeCell ref="JHK58:JHL58"/>
    <mergeCell ref="JHM58:JHN58"/>
    <mergeCell ref="JHO58:JHP58"/>
    <mergeCell ref="JHQ58:JHR58"/>
    <mergeCell ref="JHS58:JHT58"/>
    <mergeCell ref="JHU58:JHV58"/>
    <mergeCell ref="JGY58:JGZ58"/>
    <mergeCell ref="JHA58:JHB58"/>
    <mergeCell ref="JHC58:JHD58"/>
    <mergeCell ref="JHE58:JHF58"/>
    <mergeCell ref="JHG58:JHH58"/>
    <mergeCell ref="JHI58:JHJ58"/>
    <mergeCell ref="JGM58:JGN58"/>
    <mergeCell ref="JGO58:JGP58"/>
    <mergeCell ref="JGQ58:JGR58"/>
    <mergeCell ref="JGS58:JGT58"/>
    <mergeCell ref="JGU58:JGV58"/>
    <mergeCell ref="JGW58:JGX58"/>
    <mergeCell ref="JGA58:JGB58"/>
    <mergeCell ref="JGC58:JGD58"/>
    <mergeCell ref="JGE58:JGF58"/>
    <mergeCell ref="JGG58:JGH58"/>
    <mergeCell ref="JGI58:JGJ58"/>
    <mergeCell ref="JGK58:JGL58"/>
    <mergeCell ref="JFO58:JFP58"/>
    <mergeCell ref="JFQ58:JFR58"/>
    <mergeCell ref="JFS58:JFT58"/>
    <mergeCell ref="JFU58:JFV58"/>
    <mergeCell ref="JFW58:JFX58"/>
    <mergeCell ref="JFY58:JFZ58"/>
    <mergeCell ref="JFC58:JFD58"/>
    <mergeCell ref="JFE58:JFF58"/>
    <mergeCell ref="JFG58:JFH58"/>
    <mergeCell ref="JFI58:JFJ58"/>
    <mergeCell ref="JFK58:JFL58"/>
    <mergeCell ref="JFM58:JFN58"/>
    <mergeCell ref="JEQ58:JER58"/>
    <mergeCell ref="JES58:JET58"/>
    <mergeCell ref="JEU58:JEV58"/>
    <mergeCell ref="JEW58:JEX58"/>
    <mergeCell ref="JEY58:JEZ58"/>
    <mergeCell ref="JFA58:JFB58"/>
    <mergeCell ref="JEE58:JEF58"/>
    <mergeCell ref="JEG58:JEH58"/>
    <mergeCell ref="JEI58:JEJ58"/>
    <mergeCell ref="JEK58:JEL58"/>
    <mergeCell ref="JEM58:JEN58"/>
    <mergeCell ref="JEO58:JEP58"/>
    <mergeCell ref="JDS58:JDT58"/>
    <mergeCell ref="JDU58:JDV58"/>
    <mergeCell ref="JDW58:JDX58"/>
    <mergeCell ref="JDY58:JDZ58"/>
    <mergeCell ref="JEA58:JEB58"/>
    <mergeCell ref="JEC58:JED58"/>
    <mergeCell ref="JDG58:JDH58"/>
    <mergeCell ref="JDI58:JDJ58"/>
    <mergeCell ref="JDK58:JDL58"/>
    <mergeCell ref="JDM58:JDN58"/>
    <mergeCell ref="JDO58:JDP58"/>
    <mergeCell ref="JDQ58:JDR58"/>
    <mergeCell ref="JCU58:JCV58"/>
    <mergeCell ref="JCW58:JCX58"/>
    <mergeCell ref="JCY58:JCZ58"/>
    <mergeCell ref="JDA58:JDB58"/>
    <mergeCell ref="JDC58:JDD58"/>
    <mergeCell ref="JDE58:JDF58"/>
    <mergeCell ref="JCI58:JCJ58"/>
    <mergeCell ref="JCK58:JCL58"/>
    <mergeCell ref="JCM58:JCN58"/>
    <mergeCell ref="JCO58:JCP58"/>
    <mergeCell ref="JCQ58:JCR58"/>
    <mergeCell ref="JCS58:JCT58"/>
    <mergeCell ref="JBW58:JBX58"/>
    <mergeCell ref="JBY58:JBZ58"/>
    <mergeCell ref="JCA58:JCB58"/>
    <mergeCell ref="JCC58:JCD58"/>
    <mergeCell ref="JCE58:JCF58"/>
    <mergeCell ref="JCG58:JCH58"/>
    <mergeCell ref="JBK58:JBL58"/>
    <mergeCell ref="JBM58:JBN58"/>
    <mergeCell ref="JBO58:JBP58"/>
    <mergeCell ref="JBQ58:JBR58"/>
    <mergeCell ref="JBS58:JBT58"/>
    <mergeCell ref="JBU58:JBV58"/>
    <mergeCell ref="JAY58:JAZ58"/>
    <mergeCell ref="JBA58:JBB58"/>
    <mergeCell ref="JBC58:JBD58"/>
    <mergeCell ref="JBE58:JBF58"/>
    <mergeCell ref="JBG58:JBH58"/>
    <mergeCell ref="JBI58:JBJ58"/>
    <mergeCell ref="JAM58:JAN58"/>
    <mergeCell ref="JAO58:JAP58"/>
    <mergeCell ref="JAQ58:JAR58"/>
    <mergeCell ref="JAS58:JAT58"/>
    <mergeCell ref="JAU58:JAV58"/>
    <mergeCell ref="JAW58:JAX58"/>
    <mergeCell ref="JAA58:JAB58"/>
    <mergeCell ref="JAC58:JAD58"/>
    <mergeCell ref="JAE58:JAF58"/>
    <mergeCell ref="JAG58:JAH58"/>
    <mergeCell ref="JAI58:JAJ58"/>
    <mergeCell ref="JAK58:JAL58"/>
    <mergeCell ref="IZO58:IZP58"/>
    <mergeCell ref="IZQ58:IZR58"/>
    <mergeCell ref="IZS58:IZT58"/>
    <mergeCell ref="IZU58:IZV58"/>
    <mergeCell ref="IZW58:IZX58"/>
    <mergeCell ref="IZY58:IZZ58"/>
    <mergeCell ref="IZC58:IZD58"/>
    <mergeCell ref="IZE58:IZF58"/>
    <mergeCell ref="IZG58:IZH58"/>
    <mergeCell ref="IZI58:IZJ58"/>
    <mergeCell ref="IZK58:IZL58"/>
    <mergeCell ref="IZM58:IZN58"/>
    <mergeCell ref="IYQ58:IYR58"/>
    <mergeCell ref="IYS58:IYT58"/>
    <mergeCell ref="IYU58:IYV58"/>
    <mergeCell ref="IYW58:IYX58"/>
    <mergeCell ref="IYY58:IYZ58"/>
    <mergeCell ref="IZA58:IZB58"/>
    <mergeCell ref="IYE58:IYF58"/>
    <mergeCell ref="IYG58:IYH58"/>
    <mergeCell ref="IYI58:IYJ58"/>
    <mergeCell ref="IYK58:IYL58"/>
    <mergeCell ref="IYM58:IYN58"/>
    <mergeCell ref="IYO58:IYP58"/>
    <mergeCell ref="IXS58:IXT58"/>
    <mergeCell ref="IXU58:IXV58"/>
    <mergeCell ref="IXW58:IXX58"/>
    <mergeCell ref="IXY58:IXZ58"/>
    <mergeCell ref="IYA58:IYB58"/>
    <mergeCell ref="IYC58:IYD58"/>
    <mergeCell ref="IXG58:IXH58"/>
    <mergeCell ref="IXI58:IXJ58"/>
    <mergeCell ref="IXK58:IXL58"/>
    <mergeCell ref="IXM58:IXN58"/>
    <mergeCell ref="IXO58:IXP58"/>
    <mergeCell ref="IXQ58:IXR58"/>
    <mergeCell ref="IWU58:IWV58"/>
    <mergeCell ref="IWW58:IWX58"/>
    <mergeCell ref="IWY58:IWZ58"/>
    <mergeCell ref="IXA58:IXB58"/>
    <mergeCell ref="IXC58:IXD58"/>
    <mergeCell ref="IXE58:IXF58"/>
    <mergeCell ref="IWI58:IWJ58"/>
    <mergeCell ref="IWK58:IWL58"/>
    <mergeCell ref="IWM58:IWN58"/>
    <mergeCell ref="IWO58:IWP58"/>
    <mergeCell ref="IWQ58:IWR58"/>
    <mergeCell ref="IWS58:IWT58"/>
    <mergeCell ref="IVW58:IVX58"/>
    <mergeCell ref="IVY58:IVZ58"/>
    <mergeCell ref="IWA58:IWB58"/>
    <mergeCell ref="IWC58:IWD58"/>
    <mergeCell ref="IWE58:IWF58"/>
    <mergeCell ref="IWG58:IWH58"/>
    <mergeCell ref="IVK58:IVL58"/>
    <mergeCell ref="IVM58:IVN58"/>
    <mergeCell ref="IVO58:IVP58"/>
    <mergeCell ref="IVQ58:IVR58"/>
    <mergeCell ref="IVS58:IVT58"/>
    <mergeCell ref="IVU58:IVV58"/>
    <mergeCell ref="IUY58:IUZ58"/>
    <mergeCell ref="IVA58:IVB58"/>
    <mergeCell ref="IVC58:IVD58"/>
    <mergeCell ref="IVE58:IVF58"/>
    <mergeCell ref="IVG58:IVH58"/>
    <mergeCell ref="IVI58:IVJ58"/>
    <mergeCell ref="IUM58:IUN58"/>
    <mergeCell ref="IUO58:IUP58"/>
    <mergeCell ref="IUQ58:IUR58"/>
    <mergeCell ref="IUS58:IUT58"/>
    <mergeCell ref="IUU58:IUV58"/>
    <mergeCell ref="IUW58:IUX58"/>
    <mergeCell ref="IUA58:IUB58"/>
    <mergeCell ref="IUC58:IUD58"/>
    <mergeCell ref="IUE58:IUF58"/>
    <mergeCell ref="IUG58:IUH58"/>
    <mergeCell ref="IUI58:IUJ58"/>
    <mergeCell ref="IUK58:IUL58"/>
    <mergeCell ref="ITO58:ITP58"/>
    <mergeCell ref="ITQ58:ITR58"/>
    <mergeCell ref="ITS58:ITT58"/>
    <mergeCell ref="ITU58:ITV58"/>
    <mergeCell ref="ITW58:ITX58"/>
    <mergeCell ref="ITY58:ITZ58"/>
    <mergeCell ref="ITC58:ITD58"/>
    <mergeCell ref="ITE58:ITF58"/>
    <mergeCell ref="ITG58:ITH58"/>
    <mergeCell ref="ITI58:ITJ58"/>
    <mergeCell ref="ITK58:ITL58"/>
    <mergeCell ref="ITM58:ITN58"/>
    <mergeCell ref="ISQ58:ISR58"/>
    <mergeCell ref="ISS58:IST58"/>
    <mergeCell ref="ISU58:ISV58"/>
    <mergeCell ref="ISW58:ISX58"/>
    <mergeCell ref="ISY58:ISZ58"/>
    <mergeCell ref="ITA58:ITB58"/>
    <mergeCell ref="ISE58:ISF58"/>
    <mergeCell ref="ISG58:ISH58"/>
    <mergeCell ref="ISI58:ISJ58"/>
    <mergeCell ref="ISK58:ISL58"/>
    <mergeCell ref="ISM58:ISN58"/>
    <mergeCell ref="ISO58:ISP58"/>
    <mergeCell ref="IRS58:IRT58"/>
    <mergeCell ref="IRU58:IRV58"/>
    <mergeCell ref="IRW58:IRX58"/>
    <mergeCell ref="IRY58:IRZ58"/>
    <mergeCell ref="ISA58:ISB58"/>
    <mergeCell ref="ISC58:ISD58"/>
    <mergeCell ref="IRG58:IRH58"/>
    <mergeCell ref="IRI58:IRJ58"/>
    <mergeCell ref="IRK58:IRL58"/>
    <mergeCell ref="IRM58:IRN58"/>
    <mergeCell ref="IRO58:IRP58"/>
    <mergeCell ref="IRQ58:IRR58"/>
    <mergeCell ref="IQU58:IQV58"/>
    <mergeCell ref="IQW58:IQX58"/>
    <mergeCell ref="IQY58:IQZ58"/>
    <mergeCell ref="IRA58:IRB58"/>
    <mergeCell ref="IRC58:IRD58"/>
    <mergeCell ref="IRE58:IRF58"/>
    <mergeCell ref="IQI58:IQJ58"/>
    <mergeCell ref="IQK58:IQL58"/>
    <mergeCell ref="IQM58:IQN58"/>
    <mergeCell ref="IQO58:IQP58"/>
    <mergeCell ref="IQQ58:IQR58"/>
    <mergeCell ref="IQS58:IQT58"/>
    <mergeCell ref="IPW58:IPX58"/>
    <mergeCell ref="IPY58:IPZ58"/>
    <mergeCell ref="IQA58:IQB58"/>
    <mergeCell ref="IQC58:IQD58"/>
    <mergeCell ref="IQE58:IQF58"/>
    <mergeCell ref="IQG58:IQH58"/>
    <mergeCell ref="IPK58:IPL58"/>
    <mergeCell ref="IPM58:IPN58"/>
    <mergeCell ref="IPO58:IPP58"/>
    <mergeCell ref="IPQ58:IPR58"/>
    <mergeCell ref="IPS58:IPT58"/>
    <mergeCell ref="IPU58:IPV58"/>
    <mergeCell ref="IOY58:IOZ58"/>
    <mergeCell ref="IPA58:IPB58"/>
    <mergeCell ref="IPC58:IPD58"/>
    <mergeCell ref="IPE58:IPF58"/>
    <mergeCell ref="IPG58:IPH58"/>
    <mergeCell ref="IPI58:IPJ58"/>
    <mergeCell ref="IOM58:ION58"/>
    <mergeCell ref="IOO58:IOP58"/>
    <mergeCell ref="IOQ58:IOR58"/>
    <mergeCell ref="IOS58:IOT58"/>
    <mergeCell ref="IOU58:IOV58"/>
    <mergeCell ref="IOW58:IOX58"/>
    <mergeCell ref="IOA58:IOB58"/>
    <mergeCell ref="IOC58:IOD58"/>
    <mergeCell ref="IOE58:IOF58"/>
    <mergeCell ref="IOG58:IOH58"/>
    <mergeCell ref="IOI58:IOJ58"/>
    <mergeCell ref="IOK58:IOL58"/>
    <mergeCell ref="INO58:INP58"/>
    <mergeCell ref="INQ58:INR58"/>
    <mergeCell ref="INS58:INT58"/>
    <mergeCell ref="INU58:INV58"/>
    <mergeCell ref="INW58:INX58"/>
    <mergeCell ref="INY58:INZ58"/>
    <mergeCell ref="INC58:IND58"/>
    <mergeCell ref="INE58:INF58"/>
    <mergeCell ref="ING58:INH58"/>
    <mergeCell ref="INI58:INJ58"/>
    <mergeCell ref="INK58:INL58"/>
    <mergeCell ref="INM58:INN58"/>
    <mergeCell ref="IMQ58:IMR58"/>
    <mergeCell ref="IMS58:IMT58"/>
    <mergeCell ref="IMU58:IMV58"/>
    <mergeCell ref="IMW58:IMX58"/>
    <mergeCell ref="IMY58:IMZ58"/>
    <mergeCell ref="INA58:INB58"/>
    <mergeCell ref="IME58:IMF58"/>
    <mergeCell ref="IMG58:IMH58"/>
    <mergeCell ref="IMI58:IMJ58"/>
    <mergeCell ref="IMK58:IML58"/>
    <mergeCell ref="IMM58:IMN58"/>
    <mergeCell ref="IMO58:IMP58"/>
    <mergeCell ref="ILS58:ILT58"/>
    <mergeCell ref="ILU58:ILV58"/>
    <mergeCell ref="ILW58:ILX58"/>
    <mergeCell ref="ILY58:ILZ58"/>
    <mergeCell ref="IMA58:IMB58"/>
    <mergeCell ref="IMC58:IMD58"/>
    <mergeCell ref="ILG58:ILH58"/>
    <mergeCell ref="ILI58:ILJ58"/>
    <mergeCell ref="ILK58:ILL58"/>
    <mergeCell ref="ILM58:ILN58"/>
    <mergeCell ref="ILO58:ILP58"/>
    <mergeCell ref="ILQ58:ILR58"/>
    <mergeCell ref="IKU58:IKV58"/>
    <mergeCell ref="IKW58:IKX58"/>
    <mergeCell ref="IKY58:IKZ58"/>
    <mergeCell ref="ILA58:ILB58"/>
    <mergeCell ref="ILC58:ILD58"/>
    <mergeCell ref="ILE58:ILF58"/>
    <mergeCell ref="IKI58:IKJ58"/>
    <mergeCell ref="IKK58:IKL58"/>
    <mergeCell ref="IKM58:IKN58"/>
    <mergeCell ref="IKO58:IKP58"/>
    <mergeCell ref="IKQ58:IKR58"/>
    <mergeCell ref="IKS58:IKT58"/>
    <mergeCell ref="IJW58:IJX58"/>
    <mergeCell ref="IJY58:IJZ58"/>
    <mergeCell ref="IKA58:IKB58"/>
    <mergeCell ref="IKC58:IKD58"/>
    <mergeCell ref="IKE58:IKF58"/>
    <mergeCell ref="IKG58:IKH58"/>
    <mergeCell ref="IJK58:IJL58"/>
    <mergeCell ref="IJM58:IJN58"/>
    <mergeCell ref="IJO58:IJP58"/>
    <mergeCell ref="IJQ58:IJR58"/>
    <mergeCell ref="IJS58:IJT58"/>
    <mergeCell ref="IJU58:IJV58"/>
    <mergeCell ref="IIY58:IIZ58"/>
    <mergeCell ref="IJA58:IJB58"/>
    <mergeCell ref="IJC58:IJD58"/>
    <mergeCell ref="IJE58:IJF58"/>
    <mergeCell ref="IJG58:IJH58"/>
    <mergeCell ref="IJI58:IJJ58"/>
    <mergeCell ref="IIM58:IIN58"/>
    <mergeCell ref="IIO58:IIP58"/>
    <mergeCell ref="IIQ58:IIR58"/>
    <mergeCell ref="IIS58:IIT58"/>
    <mergeCell ref="IIU58:IIV58"/>
    <mergeCell ref="IIW58:IIX58"/>
    <mergeCell ref="IIA58:IIB58"/>
    <mergeCell ref="IIC58:IID58"/>
    <mergeCell ref="IIE58:IIF58"/>
    <mergeCell ref="IIG58:IIH58"/>
    <mergeCell ref="III58:IIJ58"/>
    <mergeCell ref="IIK58:IIL58"/>
    <mergeCell ref="IHO58:IHP58"/>
    <mergeCell ref="IHQ58:IHR58"/>
    <mergeCell ref="IHS58:IHT58"/>
    <mergeCell ref="IHU58:IHV58"/>
    <mergeCell ref="IHW58:IHX58"/>
    <mergeCell ref="IHY58:IHZ58"/>
    <mergeCell ref="IHC58:IHD58"/>
    <mergeCell ref="IHE58:IHF58"/>
    <mergeCell ref="IHG58:IHH58"/>
    <mergeCell ref="IHI58:IHJ58"/>
    <mergeCell ref="IHK58:IHL58"/>
    <mergeCell ref="IHM58:IHN58"/>
    <mergeCell ref="IGQ58:IGR58"/>
    <mergeCell ref="IGS58:IGT58"/>
    <mergeCell ref="IGU58:IGV58"/>
    <mergeCell ref="IGW58:IGX58"/>
    <mergeCell ref="IGY58:IGZ58"/>
    <mergeCell ref="IHA58:IHB58"/>
    <mergeCell ref="IGE58:IGF58"/>
    <mergeCell ref="IGG58:IGH58"/>
    <mergeCell ref="IGI58:IGJ58"/>
    <mergeCell ref="IGK58:IGL58"/>
    <mergeCell ref="IGM58:IGN58"/>
    <mergeCell ref="IGO58:IGP58"/>
    <mergeCell ref="IFS58:IFT58"/>
    <mergeCell ref="IFU58:IFV58"/>
    <mergeCell ref="IFW58:IFX58"/>
    <mergeCell ref="IFY58:IFZ58"/>
    <mergeCell ref="IGA58:IGB58"/>
    <mergeCell ref="IGC58:IGD58"/>
    <mergeCell ref="IFG58:IFH58"/>
    <mergeCell ref="IFI58:IFJ58"/>
    <mergeCell ref="IFK58:IFL58"/>
    <mergeCell ref="IFM58:IFN58"/>
    <mergeCell ref="IFO58:IFP58"/>
    <mergeCell ref="IFQ58:IFR58"/>
    <mergeCell ref="IEU58:IEV58"/>
    <mergeCell ref="IEW58:IEX58"/>
    <mergeCell ref="IEY58:IEZ58"/>
    <mergeCell ref="IFA58:IFB58"/>
    <mergeCell ref="IFC58:IFD58"/>
    <mergeCell ref="IFE58:IFF58"/>
    <mergeCell ref="IEI58:IEJ58"/>
    <mergeCell ref="IEK58:IEL58"/>
    <mergeCell ref="IEM58:IEN58"/>
    <mergeCell ref="IEO58:IEP58"/>
    <mergeCell ref="IEQ58:IER58"/>
    <mergeCell ref="IES58:IET58"/>
    <mergeCell ref="IDW58:IDX58"/>
    <mergeCell ref="IDY58:IDZ58"/>
    <mergeCell ref="IEA58:IEB58"/>
    <mergeCell ref="IEC58:IED58"/>
    <mergeCell ref="IEE58:IEF58"/>
    <mergeCell ref="IEG58:IEH58"/>
    <mergeCell ref="IDK58:IDL58"/>
    <mergeCell ref="IDM58:IDN58"/>
    <mergeCell ref="IDO58:IDP58"/>
    <mergeCell ref="IDQ58:IDR58"/>
    <mergeCell ref="IDS58:IDT58"/>
    <mergeCell ref="IDU58:IDV58"/>
    <mergeCell ref="ICY58:ICZ58"/>
    <mergeCell ref="IDA58:IDB58"/>
    <mergeCell ref="IDC58:IDD58"/>
    <mergeCell ref="IDE58:IDF58"/>
    <mergeCell ref="IDG58:IDH58"/>
    <mergeCell ref="IDI58:IDJ58"/>
    <mergeCell ref="ICM58:ICN58"/>
    <mergeCell ref="ICO58:ICP58"/>
    <mergeCell ref="ICQ58:ICR58"/>
    <mergeCell ref="ICS58:ICT58"/>
    <mergeCell ref="ICU58:ICV58"/>
    <mergeCell ref="ICW58:ICX58"/>
    <mergeCell ref="ICA58:ICB58"/>
    <mergeCell ref="ICC58:ICD58"/>
    <mergeCell ref="ICE58:ICF58"/>
    <mergeCell ref="ICG58:ICH58"/>
    <mergeCell ref="ICI58:ICJ58"/>
    <mergeCell ref="ICK58:ICL58"/>
    <mergeCell ref="IBO58:IBP58"/>
    <mergeCell ref="IBQ58:IBR58"/>
    <mergeCell ref="IBS58:IBT58"/>
    <mergeCell ref="IBU58:IBV58"/>
    <mergeCell ref="IBW58:IBX58"/>
    <mergeCell ref="IBY58:IBZ58"/>
    <mergeCell ref="IBC58:IBD58"/>
    <mergeCell ref="IBE58:IBF58"/>
    <mergeCell ref="IBG58:IBH58"/>
    <mergeCell ref="IBI58:IBJ58"/>
    <mergeCell ref="IBK58:IBL58"/>
    <mergeCell ref="IBM58:IBN58"/>
    <mergeCell ref="IAQ58:IAR58"/>
    <mergeCell ref="IAS58:IAT58"/>
    <mergeCell ref="IAU58:IAV58"/>
    <mergeCell ref="IAW58:IAX58"/>
    <mergeCell ref="IAY58:IAZ58"/>
    <mergeCell ref="IBA58:IBB58"/>
    <mergeCell ref="IAE58:IAF58"/>
    <mergeCell ref="IAG58:IAH58"/>
    <mergeCell ref="IAI58:IAJ58"/>
    <mergeCell ref="IAK58:IAL58"/>
    <mergeCell ref="IAM58:IAN58"/>
    <mergeCell ref="IAO58:IAP58"/>
    <mergeCell ref="HZS58:HZT58"/>
    <mergeCell ref="HZU58:HZV58"/>
    <mergeCell ref="HZW58:HZX58"/>
    <mergeCell ref="HZY58:HZZ58"/>
    <mergeCell ref="IAA58:IAB58"/>
    <mergeCell ref="IAC58:IAD58"/>
    <mergeCell ref="HZG58:HZH58"/>
    <mergeCell ref="HZI58:HZJ58"/>
    <mergeCell ref="HZK58:HZL58"/>
    <mergeCell ref="HZM58:HZN58"/>
    <mergeCell ref="HZO58:HZP58"/>
    <mergeCell ref="HZQ58:HZR58"/>
    <mergeCell ref="HYU58:HYV58"/>
    <mergeCell ref="HYW58:HYX58"/>
    <mergeCell ref="HYY58:HYZ58"/>
    <mergeCell ref="HZA58:HZB58"/>
    <mergeCell ref="HZC58:HZD58"/>
    <mergeCell ref="HZE58:HZF58"/>
    <mergeCell ref="HYI58:HYJ58"/>
    <mergeCell ref="HYK58:HYL58"/>
    <mergeCell ref="HYM58:HYN58"/>
    <mergeCell ref="HYO58:HYP58"/>
    <mergeCell ref="HYQ58:HYR58"/>
    <mergeCell ref="HYS58:HYT58"/>
    <mergeCell ref="HXW58:HXX58"/>
    <mergeCell ref="HXY58:HXZ58"/>
    <mergeCell ref="HYA58:HYB58"/>
    <mergeCell ref="HYC58:HYD58"/>
    <mergeCell ref="HYE58:HYF58"/>
    <mergeCell ref="HYG58:HYH58"/>
    <mergeCell ref="HXK58:HXL58"/>
    <mergeCell ref="HXM58:HXN58"/>
    <mergeCell ref="HXO58:HXP58"/>
    <mergeCell ref="HXQ58:HXR58"/>
    <mergeCell ref="HXS58:HXT58"/>
    <mergeCell ref="HXU58:HXV58"/>
    <mergeCell ref="HWY58:HWZ58"/>
    <mergeCell ref="HXA58:HXB58"/>
    <mergeCell ref="HXC58:HXD58"/>
    <mergeCell ref="HXE58:HXF58"/>
    <mergeCell ref="HXG58:HXH58"/>
    <mergeCell ref="HXI58:HXJ58"/>
    <mergeCell ref="HWM58:HWN58"/>
    <mergeCell ref="HWO58:HWP58"/>
    <mergeCell ref="HWQ58:HWR58"/>
    <mergeCell ref="HWS58:HWT58"/>
    <mergeCell ref="HWU58:HWV58"/>
    <mergeCell ref="HWW58:HWX58"/>
    <mergeCell ref="HWA58:HWB58"/>
    <mergeCell ref="HWC58:HWD58"/>
    <mergeCell ref="HWE58:HWF58"/>
    <mergeCell ref="HWG58:HWH58"/>
    <mergeCell ref="HWI58:HWJ58"/>
    <mergeCell ref="HWK58:HWL58"/>
    <mergeCell ref="HVO58:HVP58"/>
    <mergeCell ref="HVQ58:HVR58"/>
    <mergeCell ref="HVS58:HVT58"/>
    <mergeCell ref="HVU58:HVV58"/>
    <mergeCell ref="HVW58:HVX58"/>
    <mergeCell ref="HVY58:HVZ58"/>
    <mergeCell ref="HVC58:HVD58"/>
    <mergeCell ref="HVE58:HVF58"/>
    <mergeCell ref="HVG58:HVH58"/>
    <mergeCell ref="HVI58:HVJ58"/>
    <mergeCell ref="HVK58:HVL58"/>
    <mergeCell ref="HVM58:HVN58"/>
    <mergeCell ref="HUQ58:HUR58"/>
    <mergeCell ref="HUS58:HUT58"/>
    <mergeCell ref="HUU58:HUV58"/>
    <mergeCell ref="HUW58:HUX58"/>
    <mergeCell ref="HUY58:HUZ58"/>
    <mergeCell ref="HVA58:HVB58"/>
    <mergeCell ref="HUE58:HUF58"/>
    <mergeCell ref="HUG58:HUH58"/>
    <mergeCell ref="HUI58:HUJ58"/>
    <mergeCell ref="HUK58:HUL58"/>
    <mergeCell ref="HUM58:HUN58"/>
    <mergeCell ref="HUO58:HUP58"/>
    <mergeCell ref="HTS58:HTT58"/>
    <mergeCell ref="HTU58:HTV58"/>
    <mergeCell ref="HTW58:HTX58"/>
    <mergeCell ref="HTY58:HTZ58"/>
    <mergeCell ref="HUA58:HUB58"/>
    <mergeCell ref="HUC58:HUD58"/>
    <mergeCell ref="HTG58:HTH58"/>
    <mergeCell ref="HTI58:HTJ58"/>
    <mergeCell ref="HTK58:HTL58"/>
    <mergeCell ref="HTM58:HTN58"/>
    <mergeCell ref="HTO58:HTP58"/>
    <mergeCell ref="HTQ58:HTR58"/>
    <mergeCell ref="HSU58:HSV58"/>
    <mergeCell ref="HSW58:HSX58"/>
    <mergeCell ref="HSY58:HSZ58"/>
    <mergeCell ref="HTA58:HTB58"/>
    <mergeCell ref="HTC58:HTD58"/>
    <mergeCell ref="HTE58:HTF58"/>
    <mergeCell ref="HSI58:HSJ58"/>
    <mergeCell ref="HSK58:HSL58"/>
    <mergeCell ref="HSM58:HSN58"/>
    <mergeCell ref="HSO58:HSP58"/>
    <mergeCell ref="HSQ58:HSR58"/>
    <mergeCell ref="HSS58:HST58"/>
    <mergeCell ref="HRW58:HRX58"/>
    <mergeCell ref="HRY58:HRZ58"/>
    <mergeCell ref="HSA58:HSB58"/>
    <mergeCell ref="HSC58:HSD58"/>
    <mergeCell ref="HSE58:HSF58"/>
    <mergeCell ref="HSG58:HSH58"/>
    <mergeCell ref="HRK58:HRL58"/>
    <mergeCell ref="HRM58:HRN58"/>
    <mergeCell ref="HRO58:HRP58"/>
    <mergeCell ref="HRQ58:HRR58"/>
    <mergeCell ref="HRS58:HRT58"/>
    <mergeCell ref="HRU58:HRV58"/>
    <mergeCell ref="HQY58:HQZ58"/>
    <mergeCell ref="HRA58:HRB58"/>
    <mergeCell ref="HRC58:HRD58"/>
    <mergeCell ref="HRE58:HRF58"/>
    <mergeCell ref="HRG58:HRH58"/>
    <mergeCell ref="HRI58:HRJ58"/>
    <mergeCell ref="HQM58:HQN58"/>
    <mergeCell ref="HQO58:HQP58"/>
    <mergeCell ref="HQQ58:HQR58"/>
    <mergeCell ref="HQS58:HQT58"/>
    <mergeCell ref="HQU58:HQV58"/>
    <mergeCell ref="HQW58:HQX58"/>
    <mergeCell ref="HQA58:HQB58"/>
    <mergeCell ref="HQC58:HQD58"/>
    <mergeCell ref="HQE58:HQF58"/>
    <mergeCell ref="HQG58:HQH58"/>
    <mergeCell ref="HQI58:HQJ58"/>
    <mergeCell ref="HQK58:HQL58"/>
    <mergeCell ref="HPO58:HPP58"/>
    <mergeCell ref="HPQ58:HPR58"/>
    <mergeCell ref="HPS58:HPT58"/>
    <mergeCell ref="HPU58:HPV58"/>
    <mergeCell ref="HPW58:HPX58"/>
    <mergeCell ref="HPY58:HPZ58"/>
    <mergeCell ref="HPC58:HPD58"/>
    <mergeCell ref="HPE58:HPF58"/>
    <mergeCell ref="HPG58:HPH58"/>
    <mergeCell ref="HPI58:HPJ58"/>
    <mergeCell ref="HPK58:HPL58"/>
    <mergeCell ref="HPM58:HPN58"/>
    <mergeCell ref="HOQ58:HOR58"/>
    <mergeCell ref="HOS58:HOT58"/>
    <mergeCell ref="HOU58:HOV58"/>
    <mergeCell ref="HOW58:HOX58"/>
    <mergeCell ref="HOY58:HOZ58"/>
    <mergeCell ref="HPA58:HPB58"/>
    <mergeCell ref="HOE58:HOF58"/>
    <mergeCell ref="HOG58:HOH58"/>
    <mergeCell ref="HOI58:HOJ58"/>
    <mergeCell ref="HOK58:HOL58"/>
    <mergeCell ref="HOM58:HON58"/>
    <mergeCell ref="HOO58:HOP58"/>
    <mergeCell ref="HNS58:HNT58"/>
    <mergeCell ref="HNU58:HNV58"/>
    <mergeCell ref="HNW58:HNX58"/>
    <mergeCell ref="HNY58:HNZ58"/>
    <mergeCell ref="HOA58:HOB58"/>
    <mergeCell ref="HOC58:HOD58"/>
    <mergeCell ref="HNG58:HNH58"/>
    <mergeCell ref="HNI58:HNJ58"/>
    <mergeCell ref="HNK58:HNL58"/>
    <mergeCell ref="HNM58:HNN58"/>
    <mergeCell ref="HNO58:HNP58"/>
    <mergeCell ref="HNQ58:HNR58"/>
    <mergeCell ref="HMU58:HMV58"/>
    <mergeCell ref="HMW58:HMX58"/>
    <mergeCell ref="HMY58:HMZ58"/>
    <mergeCell ref="HNA58:HNB58"/>
    <mergeCell ref="HNC58:HND58"/>
    <mergeCell ref="HNE58:HNF58"/>
    <mergeCell ref="HMI58:HMJ58"/>
    <mergeCell ref="HMK58:HML58"/>
    <mergeCell ref="HMM58:HMN58"/>
    <mergeCell ref="HMO58:HMP58"/>
    <mergeCell ref="HMQ58:HMR58"/>
    <mergeCell ref="HMS58:HMT58"/>
    <mergeCell ref="HLW58:HLX58"/>
    <mergeCell ref="HLY58:HLZ58"/>
    <mergeCell ref="HMA58:HMB58"/>
    <mergeCell ref="HMC58:HMD58"/>
    <mergeCell ref="HME58:HMF58"/>
    <mergeCell ref="HMG58:HMH58"/>
    <mergeCell ref="HLK58:HLL58"/>
    <mergeCell ref="HLM58:HLN58"/>
    <mergeCell ref="HLO58:HLP58"/>
    <mergeCell ref="HLQ58:HLR58"/>
    <mergeCell ref="HLS58:HLT58"/>
    <mergeCell ref="HLU58:HLV58"/>
    <mergeCell ref="HKY58:HKZ58"/>
    <mergeCell ref="HLA58:HLB58"/>
    <mergeCell ref="HLC58:HLD58"/>
    <mergeCell ref="HLE58:HLF58"/>
    <mergeCell ref="HLG58:HLH58"/>
    <mergeCell ref="HLI58:HLJ58"/>
    <mergeCell ref="HKM58:HKN58"/>
    <mergeCell ref="HKO58:HKP58"/>
    <mergeCell ref="HKQ58:HKR58"/>
    <mergeCell ref="HKS58:HKT58"/>
    <mergeCell ref="HKU58:HKV58"/>
    <mergeCell ref="HKW58:HKX58"/>
    <mergeCell ref="HKA58:HKB58"/>
    <mergeCell ref="HKC58:HKD58"/>
    <mergeCell ref="HKE58:HKF58"/>
    <mergeCell ref="HKG58:HKH58"/>
    <mergeCell ref="HKI58:HKJ58"/>
    <mergeCell ref="HKK58:HKL58"/>
    <mergeCell ref="HJO58:HJP58"/>
    <mergeCell ref="HJQ58:HJR58"/>
    <mergeCell ref="HJS58:HJT58"/>
    <mergeCell ref="HJU58:HJV58"/>
    <mergeCell ref="HJW58:HJX58"/>
    <mergeCell ref="HJY58:HJZ58"/>
    <mergeCell ref="HJC58:HJD58"/>
    <mergeCell ref="HJE58:HJF58"/>
    <mergeCell ref="HJG58:HJH58"/>
    <mergeCell ref="HJI58:HJJ58"/>
    <mergeCell ref="HJK58:HJL58"/>
    <mergeCell ref="HJM58:HJN58"/>
    <mergeCell ref="HIQ58:HIR58"/>
    <mergeCell ref="HIS58:HIT58"/>
    <mergeCell ref="HIU58:HIV58"/>
    <mergeCell ref="HIW58:HIX58"/>
    <mergeCell ref="HIY58:HIZ58"/>
    <mergeCell ref="HJA58:HJB58"/>
    <mergeCell ref="HIE58:HIF58"/>
    <mergeCell ref="HIG58:HIH58"/>
    <mergeCell ref="HII58:HIJ58"/>
    <mergeCell ref="HIK58:HIL58"/>
    <mergeCell ref="HIM58:HIN58"/>
    <mergeCell ref="HIO58:HIP58"/>
    <mergeCell ref="HHS58:HHT58"/>
    <mergeCell ref="HHU58:HHV58"/>
    <mergeCell ref="HHW58:HHX58"/>
    <mergeCell ref="HHY58:HHZ58"/>
    <mergeCell ref="HIA58:HIB58"/>
    <mergeCell ref="HIC58:HID58"/>
    <mergeCell ref="HHG58:HHH58"/>
    <mergeCell ref="HHI58:HHJ58"/>
    <mergeCell ref="HHK58:HHL58"/>
    <mergeCell ref="HHM58:HHN58"/>
    <mergeCell ref="HHO58:HHP58"/>
    <mergeCell ref="HHQ58:HHR58"/>
    <mergeCell ref="HGU58:HGV58"/>
    <mergeCell ref="HGW58:HGX58"/>
    <mergeCell ref="HGY58:HGZ58"/>
    <mergeCell ref="HHA58:HHB58"/>
    <mergeCell ref="HHC58:HHD58"/>
    <mergeCell ref="HHE58:HHF58"/>
    <mergeCell ref="HGI58:HGJ58"/>
    <mergeCell ref="HGK58:HGL58"/>
    <mergeCell ref="HGM58:HGN58"/>
    <mergeCell ref="HGO58:HGP58"/>
    <mergeCell ref="HGQ58:HGR58"/>
    <mergeCell ref="HGS58:HGT58"/>
    <mergeCell ref="HFW58:HFX58"/>
    <mergeCell ref="HFY58:HFZ58"/>
    <mergeCell ref="HGA58:HGB58"/>
    <mergeCell ref="HGC58:HGD58"/>
    <mergeCell ref="HGE58:HGF58"/>
    <mergeCell ref="HGG58:HGH58"/>
    <mergeCell ref="HFK58:HFL58"/>
    <mergeCell ref="HFM58:HFN58"/>
    <mergeCell ref="HFO58:HFP58"/>
    <mergeCell ref="HFQ58:HFR58"/>
    <mergeCell ref="HFS58:HFT58"/>
    <mergeCell ref="HFU58:HFV58"/>
    <mergeCell ref="HEY58:HEZ58"/>
    <mergeCell ref="HFA58:HFB58"/>
    <mergeCell ref="HFC58:HFD58"/>
    <mergeCell ref="HFE58:HFF58"/>
    <mergeCell ref="HFG58:HFH58"/>
    <mergeCell ref="HFI58:HFJ58"/>
    <mergeCell ref="HEM58:HEN58"/>
    <mergeCell ref="HEO58:HEP58"/>
    <mergeCell ref="HEQ58:HER58"/>
    <mergeCell ref="HES58:HET58"/>
    <mergeCell ref="HEU58:HEV58"/>
    <mergeCell ref="HEW58:HEX58"/>
    <mergeCell ref="HEA58:HEB58"/>
    <mergeCell ref="HEC58:HED58"/>
    <mergeCell ref="HEE58:HEF58"/>
    <mergeCell ref="HEG58:HEH58"/>
    <mergeCell ref="HEI58:HEJ58"/>
    <mergeCell ref="HEK58:HEL58"/>
    <mergeCell ref="HDO58:HDP58"/>
    <mergeCell ref="HDQ58:HDR58"/>
    <mergeCell ref="HDS58:HDT58"/>
    <mergeCell ref="HDU58:HDV58"/>
    <mergeCell ref="HDW58:HDX58"/>
    <mergeCell ref="HDY58:HDZ58"/>
    <mergeCell ref="HDC58:HDD58"/>
    <mergeCell ref="HDE58:HDF58"/>
    <mergeCell ref="HDG58:HDH58"/>
    <mergeCell ref="HDI58:HDJ58"/>
    <mergeCell ref="HDK58:HDL58"/>
    <mergeCell ref="HDM58:HDN58"/>
    <mergeCell ref="HCQ58:HCR58"/>
    <mergeCell ref="HCS58:HCT58"/>
    <mergeCell ref="HCU58:HCV58"/>
    <mergeCell ref="HCW58:HCX58"/>
    <mergeCell ref="HCY58:HCZ58"/>
    <mergeCell ref="HDA58:HDB58"/>
    <mergeCell ref="HCE58:HCF58"/>
    <mergeCell ref="HCG58:HCH58"/>
    <mergeCell ref="HCI58:HCJ58"/>
    <mergeCell ref="HCK58:HCL58"/>
    <mergeCell ref="HCM58:HCN58"/>
    <mergeCell ref="HCO58:HCP58"/>
    <mergeCell ref="HBS58:HBT58"/>
    <mergeCell ref="HBU58:HBV58"/>
    <mergeCell ref="HBW58:HBX58"/>
    <mergeCell ref="HBY58:HBZ58"/>
    <mergeCell ref="HCA58:HCB58"/>
    <mergeCell ref="HCC58:HCD58"/>
    <mergeCell ref="HBG58:HBH58"/>
    <mergeCell ref="HBI58:HBJ58"/>
    <mergeCell ref="HBK58:HBL58"/>
    <mergeCell ref="HBM58:HBN58"/>
    <mergeCell ref="HBO58:HBP58"/>
    <mergeCell ref="HBQ58:HBR58"/>
    <mergeCell ref="HAU58:HAV58"/>
    <mergeCell ref="HAW58:HAX58"/>
    <mergeCell ref="HAY58:HAZ58"/>
    <mergeCell ref="HBA58:HBB58"/>
    <mergeCell ref="HBC58:HBD58"/>
    <mergeCell ref="HBE58:HBF58"/>
    <mergeCell ref="HAI58:HAJ58"/>
    <mergeCell ref="HAK58:HAL58"/>
    <mergeCell ref="HAM58:HAN58"/>
    <mergeCell ref="HAO58:HAP58"/>
    <mergeCell ref="HAQ58:HAR58"/>
    <mergeCell ref="HAS58:HAT58"/>
    <mergeCell ref="GZW58:GZX58"/>
    <mergeCell ref="GZY58:GZZ58"/>
    <mergeCell ref="HAA58:HAB58"/>
    <mergeCell ref="HAC58:HAD58"/>
    <mergeCell ref="HAE58:HAF58"/>
    <mergeCell ref="HAG58:HAH58"/>
    <mergeCell ref="GZK58:GZL58"/>
    <mergeCell ref="GZM58:GZN58"/>
    <mergeCell ref="GZO58:GZP58"/>
    <mergeCell ref="GZQ58:GZR58"/>
    <mergeCell ref="GZS58:GZT58"/>
    <mergeCell ref="GZU58:GZV58"/>
    <mergeCell ref="GYY58:GYZ58"/>
    <mergeCell ref="GZA58:GZB58"/>
    <mergeCell ref="GZC58:GZD58"/>
    <mergeCell ref="GZE58:GZF58"/>
    <mergeCell ref="GZG58:GZH58"/>
    <mergeCell ref="GZI58:GZJ58"/>
    <mergeCell ref="GYM58:GYN58"/>
    <mergeCell ref="GYO58:GYP58"/>
    <mergeCell ref="GYQ58:GYR58"/>
    <mergeCell ref="GYS58:GYT58"/>
    <mergeCell ref="GYU58:GYV58"/>
    <mergeCell ref="GYW58:GYX58"/>
    <mergeCell ref="GYA58:GYB58"/>
    <mergeCell ref="GYC58:GYD58"/>
    <mergeCell ref="GYE58:GYF58"/>
    <mergeCell ref="GYG58:GYH58"/>
    <mergeCell ref="GYI58:GYJ58"/>
    <mergeCell ref="GYK58:GYL58"/>
    <mergeCell ref="GXO58:GXP58"/>
    <mergeCell ref="GXQ58:GXR58"/>
    <mergeCell ref="GXS58:GXT58"/>
    <mergeCell ref="GXU58:GXV58"/>
    <mergeCell ref="GXW58:GXX58"/>
    <mergeCell ref="GXY58:GXZ58"/>
    <mergeCell ref="GXC58:GXD58"/>
    <mergeCell ref="GXE58:GXF58"/>
    <mergeCell ref="GXG58:GXH58"/>
    <mergeCell ref="GXI58:GXJ58"/>
    <mergeCell ref="GXK58:GXL58"/>
    <mergeCell ref="GXM58:GXN58"/>
    <mergeCell ref="GWQ58:GWR58"/>
    <mergeCell ref="GWS58:GWT58"/>
    <mergeCell ref="GWU58:GWV58"/>
    <mergeCell ref="GWW58:GWX58"/>
    <mergeCell ref="GWY58:GWZ58"/>
    <mergeCell ref="GXA58:GXB58"/>
    <mergeCell ref="GWE58:GWF58"/>
    <mergeCell ref="GWG58:GWH58"/>
    <mergeCell ref="GWI58:GWJ58"/>
    <mergeCell ref="GWK58:GWL58"/>
    <mergeCell ref="GWM58:GWN58"/>
    <mergeCell ref="GWO58:GWP58"/>
    <mergeCell ref="GVS58:GVT58"/>
    <mergeCell ref="GVU58:GVV58"/>
    <mergeCell ref="GVW58:GVX58"/>
    <mergeCell ref="GVY58:GVZ58"/>
    <mergeCell ref="GWA58:GWB58"/>
    <mergeCell ref="GWC58:GWD58"/>
    <mergeCell ref="GVG58:GVH58"/>
    <mergeCell ref="GVI58:GVJ58"/>
    <mergeCell ref="GVK58:GVL58"/>
    <mergeCell ref="GVM58:GVN58"/>
    <mergeCell ref="GVO58:GVP58"/>
    <mergeCell ref="GVQ58:GVR58"/>
    <mergeCell ref="GUU58:GUV58"/>
    <mergeCell ref="GUW58:GUX58"/>
    <mergeCell ref="GUY58:GUZ58"/>
    <mergeCell ref="GVA58:GVB58"/>
    <mergeCell ref="GVC58:GVD58"/>
    <mergeCell ref="GVE58:GVF58"/>
    <mergeCell ref="GUI58:GUJ58"/>
    <mergeCell ref="GUK58:GUL58"/>
    <mergeCell ref="GUM58:GUN58"/>
    <mergeCell ref="GUO58:GUP58"/>
    <mergeCell ref="GUQ58:GUR58"/>
    <mergeCell ref="GUS58:GUT58"/>
    <mergeCell ref="GTW58:GTX58"/>
    <mergeCell ref="GTY58:GTZ58"/>
    <mergeCell ref="GUA58:GUB58"/>
    <mergeCell ref="GUC58:GUD58"/>
    <mergeCell ref="GUE58:GUF58"/>
    <mergeCell ref="GUG58:GUH58"/>
    <mergeCell ref="GTK58:GTL58"/>
    <mergeCell ref="GTM58:GTN58"/>
    <mergeCell ref="GTO58:GTP58"/>
    <mergeCell ref="GTQ58:GTR58"/>
    <mergeCell ref="GTS58:GTT58"/>
    <mergeCell ref="GTU58:GTV58"/>
    <mergeCell ref="GSY58:GSZ58"/>
    <mergeCell ref="GTA58:GTB58"/>
    <mergeCell ref="GTC58:GTD58"/>
    <mergeCell ref="GTE58:GTF58"/>
    <mergeCell ref="GTG58:GTH58"/>
    <mergeCell ref="GTI58:GTJ58"/>
    <mergeCell ref="GSM58:GSN58"/>
    <mergeCell ref="GSO58:GSP58"/>
    <mergeCell ref="GSQ58:GSR58"/>
    <mergeCell ref="GSS58:GST58"/>
    <mergeCell ref="GSU58:GSV58"/>
    <mergeCell ref="GSW58:GSX58"/>
    <mergeCell ref="GSA58:GSB58"/>
    <mergeCell ref="GSC58:GSD58"/>
    <mergeCell ref="GSE58:GSF58"/>
    <mergeCell ref="GSG58:GSH58"/>
    <mergeCell ref="GSI58:GSJ58"/>
    <mergeCell ref="GSK58:GSL58"/>
    <mergeCell ref="GRO58:GRP58"/>
    <mergeCell ref="GRQ58:GRR58"/>
    <mergeCell ref="GRS58:GRT58"/>
    <mergeCell ref="GRU58:GRV58"/>
    <mergeCell ref="GRW58:GRX58"/>
    <mergeCell ref="GRY58:GRZ58"/>
    <mergeCell ref="GRC58:GRD58"/>
    <mergeCell ref="GRE58:GRF58"/>
    <mergeCell ref="GRG58:GRH58"/>
    <mergeCell ref="GRI58:GRJ58"/>
    <mergeCell ref="GRK58:GRL58"/>
    <mergeCell ref="GRM58:GRN58"/>
    <mergeCell ref="GQQ58:GQR58"/>
    <mergeCell ref="GQS58:GQT58"/>
    <mergeCell ref="GQU58:GQV58"/>
    <mergeCell ref="GQW58:GQX58"/>
    <mergeCell ref="GQY58:GQZ58"/>
    <mergeCell ref="GRA58:GRB58"/>
    <mergeCell ref="GQE58:GQF58"/>
    <mergeCell ref="GQG58:GQH58"/>
    <mergeCell ref="GQI58:GQJ58"/>
    <mergeCell ref="GQK58:GQL58"/>
    <mergeCell ref="GQM58:GQN58"/>
    <mergeCell ref="GQO58:GQP58"/>
    <mergeCell ref="GPS58:GPT58"/>
    <mergeCell ref="GPU58:GPV58"/>
    <mergeCell ref="GPW58:GPX58"/>
    <mergeCell ref="GPY58:GPZ58"/>
    <mergeCell ref="GQA58:GQB58"/>
    <mergeCell ref="GQC58:GQD58"/>
    <mergeCell ref="GPG58:GPH58"/>
    <mergeCell ref="GPI58:GPJ58"/>
    <mergeCell ref="GPK58:GPL58"/>
    <mergeCell ref="GPM58:GPN58"/>
    <mergeCell ref="GPO58:GPP58"/>
    <mergeCell ref="GPQ58:GPR58"/>
    <mergeCell ref="GOU58:GOV58"/>
    <mergeCell ref="GOW58:GOX58"/>
    <mergeCell ref="GOY58:GOZ58"/>
    <mergeCell ref="GPA58:GPB58"/>
    <mergeCell ref="GPC58:GPD58"/>
    <mergeCell ref="GPE58:GPF58"/>
    <mergeCell ref="GOI58:GOJ58"/>
    <mergeCell ref="GOK58:GOL58"/>
    <mergeCell ref="GOM58:GON58"/>
    <mergeCell ref="GOO58:GOP58"/>
    <mergeCell ref="GOQ58:GOR58"/>
    <mergeCell ref="GOS58:GOT58"/>
    <mergeCell ref="GNW58:GNX58"/>
    <mergeCell ref="GNY58:GNZ58"/>
    <mergeCell ref="GOA58:GOB58"/>
    <mergeCell ref="GOC58:GOD58"/>
    <mergeCell ref="GOE58:GOF58"/>
    <mergeCell ref="GOG58:GOH58"/>
    <mergeCell ref="GNK58:GNL58"/>
    <mergeCell ref="GNM58:GNN58"/>
    <mergeCell ref="GNO58:GNP58"/>
    <mergeCell ref="GNQ58:GNR58"/>
    <mergeCell ref="GNS58:GNT58"/>
    <mergeCell ref="GNU58:GNV58"/>
    <mergeCell ref="GMY58:GMZ58"/>
    <mergeCell ref="GNA58:GNB58"/>
    <mergeCell ref="GNC58:GND58"/>
    <mergeCell ref="GNE58:GNF58"/>
    <mergeCell ref="GNG58:GNH58"/>
    <mergeCell ref="GNI58:GNJ58"/>
    <mergeCell ref="GMM58:GMN58"/>
    <mergeCell ref="GMO58:GMP58"/>
    <mergeCell ref="GMQ58:GMR58"/>
    <mergeCell ref="GMS58:GMT58"/>
    <mergeCell ref="GMU58:GMV58"/>
    <mergeCell ref="GMW58:GMX58"/>
    <mergeCell ref="GMA58:GMB58"/>
    <mergeCell ref="GMC58:GMD58"/>
    <mergeCell ref="GME58:GMF58"/>
    <mergeCell ref="GMG58:GMH58"/>
    <mergeCell ref="GMI58:GMJ58"/>
    <mergeCell ref="GMK58:GML58"/>
    <mergeCell ref="GLO58:GLP58"/>
    <mergeCell ref="GLQ58:GLR58"/>
    <mergeCell ref="GLS58:GLT58"/>
    <mergeCell ref="GLU58:GLV58"/>
    <mergeCell ref="GLW58:GLX58"/>
    <mergeCell ref="GLY58:GLZ58"/>
    <mergeCell ref="GLC58:GLD58"/>
    <mergeCell ref="GLE58:GLF58"/>
    <mergeCell ref="GLG58:GLH58"/>
    <mergeCell ref="GLI58:GLJ58"/>
    <mergeCell ref="GLK58:GLL58"/>
    <mergeCell ref="GLM58:GLN58"/>
    <mergeCell ref="GKQ58:GKR58"/>
    <mergeCell ref="GKS58:GKT58"/>
    <mergeCell ref="GKU58:GKV58"/>
    <mergeCell ref="GKW58:GKX58"/>
    <mergeCell ref="GKY58:GKZ58"/>
    <mergeCell ref="GLA58:GLB58"/>
    <mergeCell ref="GKE58:GKF58"/>
    <mergeCell ref="GKG58:GKH58"/>
    <mergeCell ref="GKI58:GKJ58"/>
    <mergeCell ref="GKK58:GKL58"/>
    <mergeCell ref="GKM58:GKN58"/>
    <mergeCell ref="GKO58:GKP58"/>
    <mergeCell ref="GJS58:GJT58"/>
    <mergeCell ref="GJU58:GJV58"/>
    <mergeCell ref="GJW58:GJX58"/>
    <mergeCell ref="GJY58:GJZ58"/>
    <mergeCell ref="GKA58:GKB58"/>
    <mergeCell ref="GKC58:GKD58"/>
    <mergeCell ref="GJG58:GJH58"/>
    <mergeCell ref="GJI58:GJJ58"/>
    <mergeCell ref="GJK58:GJL58"/>
    <mergeCell ref="GJM58:GJN58"/>
    <mergeCell ref="GJO58:GJP58"/>
    <mergeCell ref="GJQ58:GJR58"/>
    <mergeCell ref="GIU58:GIV58"/>
    <mergeCell ref="GIW58:GIX58"/>
    <mergeCell ref="GIY58:GIZ58"/>
    <mergeCell ref="GJA58:GJB58"/>
    <mergeCell ref="GJC58:GJD58"/>
    <mergeCell ref="GJE58:GJF58"/>
    <mergeCell ref="GII58:GIJ58"/>
    <mergeCell ref="GIK58:GIL58"/>
    <mergeCell ref="GIM58:GIN58"/>
    <mergeCell ref="GIO58:GIP58"/>
    <mergeCell ref="GIQ58:GIR58"/>
    <mergeCell ref="GIS58:GIT58"/>
    <mergeCell ref="GHW58:GHX58"/>
    <mergeCell ref="GHY58:GHZ58"/>
    <mergeCell ref="GIA58:GIB58"/>
    <mergeCell ref="GIC58:GID58"/>
    <mergeCell ref="GIE58:GIF58"/>
    <mergeCell ref="GIG58:GIH58"/>
    <mergeCell ref="GHK58:GHL58"/>
    <mergeCell ref="GHM58:GHN58"/>
    <mergeCell ref="GHO58:GHP58"/>
    <mergeCell ref="GHQ58:GHR58"/>
    <mergeCell ref="GHS58:GHT58"/>
    <mergeCell ref="GHU58:GHV58"/>
    <mergeCell ref="GGY58:GGZ58"/>
    <mergeCell ref="GHA58:GHB58"/>
    <mergeCell ref="GHC58:GHD58"/>
    <mergeCell ref="GHE58:GHF58"/>
    <mergeCell ref="GHG58:GHH58"/>
    <mergeCell ref="GHI58:GHJ58"/>
    <mergeCell ref="GGM58:GGN58"/>
    <mergeCell ref="GGO58:GGP58"/>
    <mergeCell ref="GGQ58:GGR58"/>
    <mergeCell ref="GGS58:GGT58"/>
    <mergeCell ref="GGU58:GGV58"/>
    <mergeCell ref="GGW58:GGX58"/>
    <mergeCell ref="GGA58:GGB58"/>
    <mergeCell ref="GGC58:GGD58"/>
    <mergeCell ref="GGE58:GGF58"/>
    <mergeCell ref="GGG58:GGH58"/>
    <mergeCell ref="GGI58:GGJ58"/>
    <mergeCell ref="GGK58:GGL58"/>
    <mergeCell ref="GFO58:GFP58"/>
    <mergeCell ref="GFQ58:GFR58"/>
    <mergeCell ref="GFS58:GFT58"/>
    <mergeCell ref="GFU58:GFV58"/>
    <mergeCell ref="GFW58:GFX58"/>
    <mergeCell ref="GFY58:GFZ58"/>
    <mergeCell ref="GFC58:GFD58"/>
    <mergeCell ref="GFE58:GFF58"/>
    <mergeCell ref="GFG58:GFH58"/>
    <mergeCell ref="GFI58:GFJ58"/>
    <mergeCell ref="GFK58:GFL58"/>
    <mergeCell ref="GFM58:GFN58"/>
    <mergeCell ref="GEQ58:GER58"/>
    <mergeCell ref="GES58:GET58"/>
    <mergeCell ref="GEU58:GEV58"/>
    <mergeCell ref="GEW58:GEX58"/>
    <mergeCell ref="GEY58:GEZ58"/>
    <mergeCell ref="GFA58:GFB58"/>
    <mergeCell ref="GEE58:GEF58"/>
    <mergeCell ref="GEG58:GEH58"/>
    <mergeCell ref="GEI58:GEJ58"/>
    <mergeCell ref="GEK58:GEL58"/>
    <mergeCell ref="GEM58:GEN58"/>
    <mergeCell ref="GEO58:GEP58"/>
    <mergeCell ref="GDS58:GDT58"/>
    <mergeCell ref="GDU58:GDV58"/>
    <mergeCell ref="GDW58:GDX58"/>
    <mergeCell ref="GDY58:GDZ58"/>
    <mergeCell ref="GEA58:GEB58"/>
    <mergeCell ref="GEC58:GED58"/>
    <mergeCell ref="GDG58:GDH58"/>
    <mergeCell ref="GDI58:GDJ58"/>
    <mergeCell ref="GDK58:GDL58"/>
    <mergeCell ref="GDM58:GDN58"/>
    <mergeCell ref="GDO58:GDP58"/>
    <mergeCell ref="GDQ58:GDR58"/>
    <mergeCell ref="GCU58:GCV58"/>
    <mergeCell ref="GCW58:GCX58"/>
    <mergeCell ref="GCY58:GCZ58"/>
    <mergeCell ref="GDA58:GDB58"/>
    <mergeCell ref="GDC58:GDD58"/>
    <mergeCell ref="GDE58:GDF58"/>
    <mergeCell ref="GCI58:GCJ58"/>
    <mergeCell ref="GCK58:GCL58"/>
    <mergeCell ref="GCM58:GCN58"/>
    <mergeCell ref="GCO58:GCP58"/>
    <mergeCell ref="GCQ58:GCR58"/>
    <mergeCell ref="GCS58:GCT58"/>
    <mergeCell ref="GBW58:GBX58"/>
    <mergeCell ref="GBY58:GBZ58"/>
    <mergeCell ref="GCA58:GCB58"/>
    <mergeCell ref="GCC58:GCD58"/>
    <mergeCell ref="GCE58:GCF58"/>
    <mergeCell ref="GCG58:GCH58"/>
    <mergeCell ref="GBK58:GBL58"/>
    <mergeCell ref="GBM58:GBN58"/>
    <mergeCell ref="GBO58:GBP58"/>
    <mergeCell ref="GBQ58:GBR58"/>
    <mergeCell ref="GBS58:GBT58"/>
    <mergeCell ref="GBU58:GBV58"/>
    <mergeCell ref="GAY58:GAZ58"/>
    <mergeCell ref="GBA58:GBB58"/>
    <mergeCell ref="GBC58:GBD58"/>
    <mergeCell ref="GBE58:GBF58"/>
    <mergeCell ref="GBG58:GBH58"/>
    <mergeCell ref="GBI58:GBJ58"/>
    <mergeCell ref="GAM58:GAN58"/>
    <mergeCell ref="GAO58:GAP58"/>
    <mergeCell ref="GAQ58:GAR58"/>
    <mergeCell ref="GAS58:GAT58"/>
    <mergeCell ref="GAU58:GAV58"/>
    <mergeCell ref="GAW58:GAX58"/>
    <mergeCell ref="GAA58:GAB58"/>
    <mergeCell ref="GAC58:GAD58"/>
    <mergeCell ref="GAE58:GAF58"/>
    <mergeCell ref="GAG58:GAH58"/>
    <mergeCell ref="GAI58:GAJ58"/>
    <mergeCell ref="GAK58:GAL58"/>
    <mergeCell ref="FZO58:FZP58"/>
    <mergeCell ref="FZQ58:FZR58"/>
    <mergeCell ref="FZS58:FZT58"/>
    <mergeCell ref="FZU58:FZV58"/>
    <mergeCell ref="FZW58:FZX58"/>
    <mergeCell ref="FZY58:FZZ58"/>
    <mergeCell ref="FZC58:FZD58"/>
    <mergeCell ref="FZE58:FZF58"/>
    <mergeCell ref="FZG58:FZH58"/>
    <mergeCell ref="FZI58:FZJ58"/>
    <mergeCell ref="FZK58:FZL58"/>
    <mergeCell ref="FZM58:FZN58"/>
    <mergeCell ref="FYQ58:FYR58"/>
    <mergeCell ref="FYS58:FYT58"/>
    <mergeCell ref="FYU58:FYV58"/>
    <mergeCell ref="FYW58:FYX58"/>
    <mergeCell ref="FYY58:FYZ58"/>
    <mergeCell ref="FZA58:FZB58"/>
    <mergeCell ref="FYE58:FYF58"/>
    <mergeCell ref="FYG58:FYH58"/>
    <mergeCell ref="FYI58:FYJ58"/>
    <mergeCell ref="FYK58:FYL58"/>
    <mergeCell ref="FYM58:FYN58"/>
    <mergeCell ref="FYO58:FYP58"/>
    <mergeCell ref="FXS58:FXT58"/>
    <mergeCell ref="FXU58:FXV58"/>
    <mergeCell ref="FXW58:FXX58"/>
    <mergeCell ref="FXY58:FXZ58"/>
    <mergeCell ref="FYA58:FYB58"/>
    <mergeCell ref="FYC58:FYD58"/>
    <mergeCell ref="FXG58:FXH58"/>
    <mergeCell ref="FXI58:FXJ58"/>
    <mergeCell ref="FXK58:FXL58"/>
    <mergeCell ref="FXM58:FXN58"/>
    <mergeCell ref="FXO58:FXP58"/>
    <mergeCell ref="FXQ58:FXR58"/>
    <mergeCell ref="FWU58:FWV58"/>
    <mergeCell ref="FWW58:FWX58"/>
    <mergeCell ref="FWY58:FWZ58"/>
    <mergeCell ref="FXA58:FXB58"/>
    <mergeCell ref="FXC58:FXD58"/>
    <mergeCell ref="FXE58:FXF58"/>
    <mergeCell ref="FWI58:FWJ58"/>
    <mergeCell ref="FWK58:FWL58"/>
    <mergeCell ref="FWM58:FWN58"/>
    <mergeCell ref="FWO58:FWP58"/>
    <mergeCell ref="FWQ58:FWR58"/>
    <mergeCell ref="FWS58:FWT58"/>
    <mergeCell ref="FVW58:FVX58"/>
    <mergeCell ref="FVY58:FVZ58"/>
    <mergeCell ref="FWA58:FWB58"/>
    <mergeCell ref="FWC58:FWD58"/>
    <mergeCell ref="FWE58:FWF58"/>
    <mergeCell ref="FWG58:FWH58"/>
    <mergeCell ref="FVK58:FVL58"/>
    <mergeCell ref="FVM58:FVN58"/>
    <mergeCell ref="FVO58:FVP58"/>
    <mergeCell ref="FVQ58:FVR58"/>
    <mergeCell ref="FVS58:FVT58"/>
    <mergeCell ref="FVU58:FVV58"/>
    <mergeCell ref="FUY58:FUZ58"/>
    <mergeCell ref="FVA58:FVB58"/>
    <mergeCell ref="FVC58:FVD58"/>
    <mergeCell ref="FVE58:FVF58"/>
    <mergeCell ref="FVG58:FVH58"/>
    <mergeCell ref="FVI58:FVJ58"/>
    <mergeCell ref="FUM58:FUN58"/>
    <mergeCell ref="FUO58:FUP58"/>
    <mergeCell ref="FUQ58:FUR58"/>
    <mergeCell ref="FUS58:FUT58"/>
    <mergeCell ref="FUU58:FUV58"/>
    <mergeCell ref="FUW58:FUX58"/>
    <mergeCell ref="FUA58:FUB58"/>
    <mergeCell ref="FUC58:FUD58"/>
    <mergeCell ref="FUE58:FUF58"/>
    <mergeCell ref="FUG58:FUH58"/>
    <mergeCell ref="FUI58:FUJ58"/>
    <mergeCell ref="FUK58:FUL58"/>
    <mergeCell ref="FTO58:FTP58"/>
    <mergeCell ref="FTQ58:FTR58"/>
    <mergeCell ref="FTS58:FTT58"/>
    <mergeCell ref="FTU58:FTV58"/>
    <mergeCell ref="FTW58:FTX58"/>
    <mergeCell ref="FTY58:FTZ58"/>
    <mergeCell ref="FTC58:FTD58"/>
    <mergeCell ref="FTE58:FTF58"/>
    <mergeCell ref="FTG58:FTH58"/>
    <mergeCell ref="FTI58:FTJ58"/>
    <mergeCell ref="FTK58:FTL58"/>
    <mergeCell ref="FTM58:FTN58"/>
    <mergeCell ref="FSQ58:FSR58"/>
    <mergeCell ref="FSS58:FST58"/>
    <mergeCell ref="FSU58:FSV58"/>
    <mergeCell ref="FSW58:FSX58"/>
    <mergeCell ref="FSY58:FSZ58"/>
    <mergeCell ref="FTA58:FTB58"/>
    <mergeCell ref="FSE58:FSF58"/>
    <mergeCell ref="FSG58:FSH58"/>
    <mergeCell ref="FSI58:FSJ58"/>
    <mergeCell ref="FSK58:FSL58"/>
    <mergeCell ref="FSM58:FSN58"/>
    <mergeCell ref="FSO58:FSP58"/>
    <mergeCell ref="FRS58:FRT58"/>
    <mergeCell ref="FRU58:FRV58"/>
    <mergeCell ref="FRW58:FRX58"/>
    <mergeCell ref="FRY58:FRZ58"/>
    <mergeCell ref="FSA58:FSB58"/>
    <mergeCell ref="FSC58:FSD58"/>
    <mergeCell ref="FRG58:FRH58"/>
    <mergeCell ref="FRI58:FRJ58"/>
    <mergeCell ref="FRK58:FRL58"/>
    <mergeCell ref="FRM58:FRN58"/>
    <mergeCell ref="FRO58:FRP58"/>
    <mergeCell ref="FRQ58:FRR58"/>
    <mergeCell ref="FQU58:FQV58"/>
    <mergeCell ref="FQW58:FQX58"/>
    <mergeCell ref="FQY58:FQZ58"/>
    <mergeCell ref="FRA58:FRB58"/>
    <mergeCell ref="FRC58:FRD58"/>
    <mergeCell ref="FRE58:FRF58"/>
    <mergeCell ref="FQI58:FQJ58"/>
    <mergeCell ref="FQK58:FQL58"/>
    <mergeCell ref="FQM58:FQN58"/>
    <mergeCell ref="FQO58:FQP58"/>
    <mergeCell ref="FQQ58:FQR58"/>
    <mergeCell ref="FQS58:FQT58"/>
    <mergeCell ref="FPW58:FPX58"/>
    <mergeCell ref="FPY58:FPZ58"/>
    <mergeCell ref="FQA58:FQB58"/>
    <mergeCell ref="FQC58:FQD58"/>
    <mergeCell ref="FQE58:FQF58"/>
    <mergeCell ref="FQG58:FQH58"/>
    <mergeCell ref="FPK58:FPL58"/>
    <mergeCell ref="FPM58:FPN58"/>
    <mergeCell ref="FPO58:FPP58"/>
    <mergeCell ref="FPQ58:FPR58"/>
    <mergeCell ref="FPS58:FPT58"/>
    <mergeCell ref="FPU58:FPV58"/>
    <mergeCell ref="FOY58:FOZ58"/>
    <mergeCell ref="FPA58:FPB58"/>
    <mergeCell ref="FPC58:FPD58"/>
    <mergeCell ref="FPE58:FPF58"/>
    <mergeCell ref="FPG58:FPH58"/>
    <mergeCell ref="FPI58:FPJ58"/>
    <mergeCell ref="FOM58:FON58"/>
    <mergeCell ref="FOO58:FOP58"/>
    <mergeCell ref="FOQ58:FOR58"/>
    <mergeCell ref="FOS58:FOT58"/>
    <mergeCell ref="FOU58:FOV58"/>
    <mergeCell ref="FOW58:FOX58"/>
    <mergeCell ref="FOA58:FOB58"/>
    <mergeCell ref="FOC58:FOD58"/>
    <mergeCell ref="FOE58:FOF58"/>
    <mergeCell ref="FOG58:FOH58"/>
    <mergeCell ref="FOI58:FOJ58"/>
    <mergeCell ref="FOK58:FOL58"/>
    <mergeCell ref="FNO58:FNP58"/>
    <mergeCell ref="FNQ58:FNR58"/>
    <mergeCell ref="FNS58:FNT58"/>
    <mergeCell ref="FNU58:FNV58"/>
    <mergeCell ref="FNW58:FNX58"/>
    <mergeCell ref="FNY58:FNZ58"/>
    <mergeCell ref="FNC58:FND58"/>
    <mergeCell ref="FNE58:FNF58"/>
    <mergeCell ref="FNG58:FNH58"/>
    <mergeCell ref="FNI58:FNJ58"/>
    <mergeCell ref="FNK58:FNL58"/>
    <mergeCell ref="FNM58:FNN58"/>
    <mergeCell ref="FMQ58:FMR58"/>
    <mergeCell ref="FMS58:FMT58"/>
    <mergeCell ref="FMU58:FMV58"/>
    <mergeCell ref="FMW58:FMX58"/>
    <mergeCell ref="FMY58:FMZ58"/>
    <mergeCell ref="FNA58:FNB58"/>
    <mergeCell ref="FME58:FMF58"/>
    <mergeCell ref="FMG58:FMH58"/>
    <mergeCell ref="FMI58:FMJ58"/>
    <mergeCell ref="FMK58:FML58"/>
    <mergeCell ref="FMM58:FMN58"/>
    <mergeCell ref="FMO58:FMP58"/>
    <mergeCell ref="FLS58:FLT58"/>
    <mergeCell ref="FLU58:FLV58"/>
    <mergeCell ref="FLW58:FLX58"/>
    <mergeCell ref="FLY58:FLZ58"/>
    <mergeCell ref="FMA58:FMB58"/>
    <mergeCell ref="FMC58:FMD58"/>
    <mergeCell ref="FLG58:FLH58"/>
    <mergeCell ref="FLI58:FLJ58"/>
    <mergeCell ref="FLK58:FLL58"/>
    <mergeCell ref="FLM58:FLN58"/>
    <mergeCell ref="FLO58:FLP58"/>
    <mergeCell ref="FLQ58:FLR58"/>
    <mergeCell ref="FKU58:FKV58"/>
    <mergeCell ref="FKW58:FKX58"/>
    <mergeCell ref="FKY58:FKZ58"/>
    <mergeCell ref="FLA58:FLB58"/>
    <mergeCell ref="FLC58:FLD58"/>
    <mergeCell ref="FLE58:FLF58"/>
    <mergeCell ref="FKI58:FKJ58"/>
    <mergeCell ref="FKK58:FKL58"/>
    <mergeCell ref="FKM58:FKN58"/>
    <mergeCell ref="FKO58:FKP58"/>
    <mergeCell ref="FKQ58:FKR58"/>
    <mergeCell ref="FKS58:FKT58"/>
    <mergeCell ref="FJW58:FJX58"/>
    <mergeCell ref="FJY58:FJZ58"/>
    <mergeCell ref="FKA58:FKB58"/>
    <mergeCell ref="FKC58:FKD58"/>
    <mergeCell ref="FKE58:FKF58"/>
    <mergeCell ref="FKG58:FKH58"/>
    <mergeCell ref="FJK58:FJL58"/>
    <mergeCell ref="FJM58:FJN58"/>
    <mergeCell ref="FJO58:FJP58"/>
    <mergeCell ref="FJQ58:FJR58"/>
    <mergeCell ref="FJS58:FJT58"/>
    <mergeCell ref="FJU58:FJV58"/>
    <mergeCell ref="FIY58:FIZ58"/>
    <mergeCell ref="FJA58:FJB58"/>
    <mergeCell ref="FJC58:FJD58"/>
    <mergeCell ref="FJE58:FJF58"/>
    <mergeCell ref="FJG58:FJH58"/>
    <mergeCell ref="FJI58:FJJ58"/>
    <mergeCell ref="FIM58:FIN58"/>
    <mergeCell ref="FIO58:FIP58"/>
    <mergeCell ref="FIQ58:FIR58"/>
    <mergeCell ref="FIS58:FIT58"/>
    <mergeCell ref="FIU58:FIV58"/>
    <mergeCell ref="FIW58:FIX58"/>
    <mergeCell ref="FIA58:FIB58"/>
    <mergeCell ref="FIC58:FID58"/>
    <mergeCell ref="FIE58:FIF58"/>
    <mergeCell ref="FIG58:FIH58"/>
    <mergeCell ref="FII58:FIJ58"/>
    <mergeCell ref="FIK58:FIL58"/>
    <mergeCell ref="FHO58:FHP58"/>
    <mergeCell ref="FHQ58:FHR58"/>
    <mergeCell ref="FHS58:FHT58"/>
    <mergeCell ref="FHU58:FHV58"/>
    <mergeCell ref="FHW58:FHX58"/>
    <mergeCell ref="FHY58:FHZ58"/>
    <mergeCell ref="FHC58:FHD58"/>
    <mergeCell ref="FHE58:FHF58"/>
    <mergeCell ref="FHG58:FHH58"/>
    <mergeCell ref="FHI58:FHJ58"/>
    <mergeCell ref="FHK58:FHL58"/>
    <mergeCell ref="FHM58:FHN58"/>
    <mergeCell ref="FGQ58:FGR58"/>
    <mergeCell ref="FGS58:FGT58"/>
    <mergeCell ref="FGU58:FGV58"/>
    <mergeCell ref="FGW58:FGX58"/>
    <mergeCell ref="FGY58:FGZ58"/>
    <mergeCell ref="FHA58:FHB58"/>
    <mergeCell ref="FGE58:FGF58"/>
    <mergeCell ref="FGG58:FGH58"/>
    <mergeCell ref="FGI58:FGJ58"/>
    <mergeCell ref="FGK58:FGL58"/>
    <mergeCell ref="FGM58:FGN58"/>
    <mergeCell ref="FGO58:FGP58"/>
    <mergeCell ref="FFS58:FFT58"/>
    <mergeCell ref="FFU58:FFV58"/>
    <mergeCell ref="FFW58:FFX58"/>
    <mergeCell ref="FFY58:FFZ58"/>
    <mergeCell ref="FGA58:FGB58"/>
    <mergeCell ref="FGC58:FGD58"/>
    <mergeCell ref="FFG58:FFH58"/>
    <mergeCell ref="FFI58:FFJ58"/>
    <mergeCell ref="FFK58:FFL58"/>
    <mergeCell ref="FFM58:FFN58"/>
    <mergeCell ref="FFO58:FFP58"/>
    <mergeCell ref="FFQ58:FFR58"/>
    <mergeCell ref="FEU58:FEV58"/>
    <mergeCell ref="FEW58:FEX58"/>
    <mergeCell ref="FEY58:FEZ58"/>
    <mergeCell ref="FFA58:FFB58"/>
    <mergeCell ref="FFC58:FFD58"/>
    <mergeCell ref="FFE58:FFF58"/>
    <mergeCell ref="FEI58:FEJ58"/>
    <mergeCell ref="FEK58:FEL58"/>
    <mergeCell ref="FEM58:FEN58"/>
    <mergeCell ref="FEO58:FEP58"/>
    <mergeCell ref="FEQ58:FER58"/>
    <mergeCell ref="FES58:FET58"/>
    <mergeCell ref="FDW58:FDX58"/>
    <mergeCell ref="FDY58:FDZ58"/>
    <mergeCell ref="FEA58:FEB58"/>
    <mergeCell ref="FEC58:FED58"/>
    <mergeCell ref="FEE58:FEF58"/>
    <mergeCell ref="FEG58:FEH58"/>
    <mergeCell ref="FDK58:FDL58"/>
    <mergeCell ref="FDM58:FDN58"/>
    <mergeCell ref="FDO58:FDP58"/>
    <mergeCell ref="FDQ58:FDR58"/>
    <mergeCell ref="FDS58:FDT58"/>
    <mergeCell ref="FDU58:FDV58"/>
    <mergeCell ref="FCY58:FCZ58"/>
    <mergeCell ref="FDA58:FDB58"/>
    <mergeCell ref="FDC58:FDD58"/>
    <mergeCell ref="FDE58:FDF58"/>
    <mergeCell ref="FDG58:FDH58"/>
    <mergeCell ref="FDI58:FDJ58"/>
    <mergeCell ref="FCM58:FCN58"/>
    <mergeCell ref="FCO58:FCP58"/>
    <mergeCell ref="FCQ58:FCR58"/>
    <mergeCell ref="FCS58:FCT58"/>
    <mergeCell ref="FCU58:FCV58"/>
    <mergeCell ref="FCW58:FCX58"/>
    <mergeCell ref="FCA58:FCB58"/>
    <mergeCell ref="FCC58:FCD58"/>
    <mergeCell ref="FCE58:FCF58"/>
    <mergeCell ref="FCG58:FCH58"/>
    <mergeCell ref="FCI58:FCJ58"/>
    <mergeCell ref="FCK58:FCL58"/>
    <mergeCell ref="FBO58:FBP58"/>
    <mergeCell ref="FBQ58:FBR58"/>
    <mergeCell ref="FBS58:FBT58"/>
    <mergeCell ref="FBU58:FBV58"/>
    <mergeCell ref="FBW58:FBX58"/>
    <mergeCell ref="FBY58:FBZ58"/>
    <mergeCell ref="FBC58:FBD58"/>
    <mergeCell ref="FBE58:FBF58"/>
    <mergeCell ref="FBG58:FBH58"/>
    <mergeCell ref="FBI58:FBJ58"/>
    <mergeCell ref="FBK58:FBL58"/>
    <mergeCell ref="FBM58:FBN58"/>
    <mergeCell ref="FAQ58:FAR58"/>
    <mergeCell ref="FAS58:FAT58"/>
    <mergeCell ref="FAU58:FAV58"/>
    <mergeCell ref="FAW58:FAX58"/>
    <mergeCell ref="FAY58:FAZ58"/>
    <mergeCell ref="FBA58:FBB58"/>
    <mergeCell ref="FAE58:FAF58"/>
    <mergeCell ref="FAG58:FAH58"/>
    <mergeCell ref="FAI58:FAJ58"/>
    <mergeCell ref="FAK58:FAL58"/>
    <mergeCell ref="FAM58:FAN58"/>
    <mergeCell ref="FAO58:FAP58"/>
    <mergeCell ref="EZS58:EZT58"/>
    <mergeCell ref="EZU58:EZV58"/>
    <mergeCell ref="EZW58:EZX58"/>
    <mergeCell ref="EZY58:EZZ58"/>
    <mergeCell ref="FAA58:FAB58"/>
    <mergeCell ref="FAC58:FAD58"/>
    <mergeCell ref="EZG58:EZH58"/>
    <mergeCell ref="EZI58:EZJ58"/>
    <mergeCell ref="EZK58:EZL58"/>
    <mergeCell ref="EZM58:EZN58"/>
    <mergeCell ref="EZO58:EZP58"/>
    <mergeCell ref="EZQ58:EZR58"/>
    <mergeCell ref="EYU58:EYV58"/>
    <mergeCell ref="EYW58:EYX58"/>
    <mergeCell ref="EYY58:EYZ58"/>
    <mergeCell ref="EZA58:EZB58"/>
    <mergeCell ref="EZC58:EZD58"/>
    <mergeCell ref="EZE58:EZF58"/>
    <mergeCell ref="EYI58:EYJ58"/>
    <mergeCell ref="EYK58:EYL58"/>
    <mergeCell ref="EYM58:EYN58"/>
    <mergeCell ref="EYO58:EYP58"/>
    <mergeCell ref="EYQ58:EYR58"/>
    <mergeCell ref="EYS58:EYT58"/>
    <mergeCell ref="EXX58:EXY58"/>
    <mergeCell ref="EXZ58:EYA58"/>
    <mergeCell ref="EYB58:EYC58"/>
    <mergeCell ref="EYD58:EYE58"/>
    <mergeCell ref="EYF58:EYG58"/>
    <mergeCell ref="EXL58:EXM58"/>
    <mergeCell ref="EXN58:EXO58"/>
    <mergeCell ref="EXP58:EXQ58"/>
    <mergeCell ref="EXR58:EXS58"/>
    <mergeCell ref="EXT58:EXU58"/>
    <mergeCell ref="EXV58:EXW58"/>
    <mergeCell ref="EWZ58:EXA58"/>
    <mergeCell ref="EXB58:EXC58"/>
    <mergeCell ref="EXD58:EXE58"/>
    <mergeCell ref="EXF58:EXG58"/>
    <mergeCell ref="EXH58:EXI58"/>
    <mergeCell ref="EXJ58:EXK58"/>
    <mergeCell ref="EWN58:EWO58"/>
    <mergeCell ref="EWP58:EWQ58"/>
    <mergeCell ref="EWR58:EWS58"/>
    <mergeCell ref="EWT58:EWU58"/>
    <mergeCell ref="EWV58:EWW58"/>
    <mergeCell ref="EWX58:EWY58"/>
    <mergeCell ref="EWB58:EWC58"/>
    <mergeCell ref="EWD58:EWE58"/>
    <mergeCell ref="EWF58:EWG58"/>
    <mergeCell ref="EWH58:EWI58"/>
    <mergeCell ref="EWJ58:EWK58"/>
    <mergeCell ref="EWL58:EWM58"/>
    <mergeCell ref="EVP58:EVQ58"/>
    <mergeCell ref="EVR58:EVS58"/>
    <mergeCell ref="EVT58:EVU58"/>
    <mergeCell ref="EVV58:EVW58"/>
    <mergeCell ref="EVX58:EVY58"/>
    <mergeCell ref="EVZ58:EWA58"/>
    <mergeCell ref="EVD58:EVE58"/>
    <mergeCell ref="EVF58:EVG58"/>
    <mergeCell ref="EVH58:EVI58"/>
    <mergeCell ref="EVJ58:EVK58"/>
    <mergeCell ref="EVL58:EVM58"/>
    <mergeCell ref="EVN58:EVO58"/>
    <mergeCell ref="EUR58:EUS58"/>
    <mergeCell ref="EUT58:EUU58"/>
    <mergeCell ref="EUV58:EUW58"/>
    <mergeCell ref="EUX58:EUY58"/>
    <mergeCell ref="EUZ58:EVA58"/>
    <mergeCell ref="EVB58:EVC58"/>
    <mergeCell ref="EUF58:EUG58"/>
    <mergeCell ref="EUH58:EUI58"/>
    <mergeCell ref="EUJ58:EUK58"/>
    <mergeCell ref="EUL58:EUM58"/>
    <mergeCell ref="EUN58:EUO58"/>
    <mergeCell ref="EUP58:EUQ58"/>
    <mergeCell ref="ETT58:ETU58"/>
    <mergeCell ref="ETV58:ETW58"/>
    <mergeCell ref="ETX58:ETY58"/>
    <mergeCell ref="ETZ58:EUA58"/>
    <mergeCell ref="EUB58:EUC58"/>
    <mergeCell ref="EUD58:EUE58"/>
    <mergeCell ref="ETH58:ETI58"/>
    <mergeCell ref="ETJ58:ETK58"/>
    <mergeCell ref="ETL58:ETM58"/>
    <mergeCell ref="ETN58:ETO58"/>
    <mergeCell ref="ETP58:ETQ58"/>
    <mergeCell ref="ETR58:ETS58"/>
    <mergeCell ref="ESV58:ESW58"/>
    <mergeCell ref="ESX58:ESY58"/>
    <mergeCell ref="ESZ58:ETA58"/>
    <mergeCell ref="ETB58:ETC58"/>
    <mergeCell ref="ETD58:ETE58"/>
    <mergeCell ref="ETF58:ETG58"/>
    <mergeCell ref="ESJ58:ESK58"/>
    <mergeCell ref="ESL58:ESM58"/>
    <mergeCell ref="ESN58:ESO58"/>
    <mergeCell ref="ESP58:ESQ58"/>
    <mergeCell ref="ESR58:ESS58"/>
    <mergeCell ref="EST58:ESU58"/>
    <mergeCell ref="ERX58:ERY58"/>
    <mergeCell ref="ERZ58:ESA58"/>
    <mergeCell ref="ESB58:ESC58"/>
    <mergeCell ref="ESD58:ESE58"/>
    <mergeCell ref="ESF58:ESG58"/>
    <mergeCell ref="ESH58:ESI58"/>
    <mergeCell ref="ERL58:ERM58"/>
    <mergeCell ref="ERN58:ERO58"/>
    <mergeCell ref="ERP58:ERQ58"/>
    <mergeCell ref="ERR58:ERS58"/>
    <mergeCell ref="ERT58:ERU58"/>
    <mergeCell ref="ERV58:ERW58"/>
    <mergeCell ref="EQZ58:ERA58"/>
    <mergeCell ref="ERB58:ERC58"/>
    <mergeCell ref="ERD58:ERE58"/>
    <mergeCell ref="ERF58:ERG58"/>
    <mergeCell ref="ERH58:ERI58"/>
    <mergeCell ref="ERJ58:ERK58"/>
    <mergeCell ref="EQN58:EQO58"/>
    <mergeCell ref="EQP58:EQQ58"/>
    <mergeCell ref="EQR58:EQS58"/>
    <mergeCell ref="EQT58:EQU58"/>
    <mergeCell ref="EQV58:EQW58"/>
    <mergeCell ref="EQX58:EQY58"/>
    <mergeCell ref="EQB58:EQC58"/>
    <mergeCell ref="EQD58:EQE58"/>
    <mergeCell ref="EQF58:EQG58"/>
    <mergeCell ref="EQH58:EQI58"/>
    <mergeCell ref="EQJ58:EQK58"/>
    <mergeCell ref="EQL58:EQM58"/>
    <mergeCell ref="EPP58:EPQ58"/>
    <mergeCell ref="EPR58:EPS58"/>
    <mergeCell ref="EPT58:EPU58"/>
    <mergeCell ref="EPV58:EPW58"/>
    <mergeCell ref="EPX58:EPY58"/>
    <mergeCell ref="EPZ58:EQA58"/>
    <mergeCell ref="EPD58:EPE58"/>
    <mergeCell ref="EPF58:EPG58"/>
    <mergeCell ref="EPH58:EPI58"/>
    <mergeCell ref="EPJ58:EPK58"/>
    <mergeCell ref="EPL58:EPM58"/>
    <mergeCell ref="EPN58:EPO58"/>
    <mergeCell ref="EOR58:EOS58"/>
    <mergeCell ref="EOT58:EOU58"/>
    <mergeCell ref="EOV58:EOW58"/>
    <mergeCell ref="EOX58:EOY58"/>
    <mergeCell ref="EOZ58:EPA58"/>
    <mergeCell ref="EPB58:EPC58"/>
    <mergeCell ref="EOF58:EOG58"/>
    <mergeCell ref="EOH58:EOI58"/>
    <mergeCell ref="EOJ58:EOK58"/>
    <mergeCell ref="EOL58:EOM58"/>
    <mergeCell ref="EON58:EOO58"/>
    <mergeCell ref="EOP58:EOQ58"/>
    <mergeCell ref="ENT58:ENU58"/>
    <mergeCell ref="ENV58:ENW58"/>
    <mergeCell ref="ENX58:ENY58"/>
    <mergeCell ref="ENZ58:EOA58"/>
    <mergeCell ref="EOB58:EOC58"/>
    <mergeCell ref="EOD58:EOE58"/>
    <mergeCell ref="ENH58:ENI58"/>
    <mergeCell ref="ENJ58:ENK58"/>
    <mergeCell ref="ENL58:ENM58"/>
    <mergeCell ref="ENN58:ENO58"/>
    <mergeCell ref="ENP58:ENQ58"/>
    <mergeCell ref="ENR58:ENS58"/>
    <mergeCell ref="EMV58:EMW58"/>
    <mergeCell ref="EMX58:EMY58"/>
    <mergeCell ref="EMZ58:ENA58"/>
    <mergeCell ref="ENB58:ENC58"/>
    <mergeCell ref="END58:ENE58"/>
    <mergeCell ref="ENF58:ENG58"/>
    <mergeCell ref="EMJ58:EMK58"/>
    <mergeCell ref="EML58:EMM58"/>
    <mergeCell ref="EMN58:EMO58"/>
    <mergeCell ref="EMP58:EMQ58"/>
    <mergeCell ref="EMR58:EMS58"/>
    <mergeCell ref="EMT58:EMU58"/>
    <mergeCell ref="ELX58:ELY58"/>
    <mergeCell ref="ELZ58:EMA58"/>
    <mergeCell ref="EMB58:EMC58"/>
    <mergeCell ref="EMD58:EME58"/>
    <mergeCell ref="EMF58:EMG58"/>
    <mergeCell ref="EMH58:EMI58"/>
    <mergeCell ref="ELL58:ELM58"/>
    <mergeCell ref="ELN58:ELO58"/>
    <mergeCell ref="ELP58:ELQ58"/>
    <mergeCell ref="ELR58:ELS58"/>
    <mergeCell ref="ELT58:ELU58"/>
    <mergeCell ref="ELV58:ELW58"/>
    <mergeCell ref="EKZ58:ELA58"/>
    <mergeCell ref="ELB58:ELC58"/>
    <mergeCell ref="ELD58:ELE58"/>
    <mergeCell ref="ELF58:ELG58"/>
    <mergeCell ref="ELH58:ELI58"/>
    <mergeCell ref="ELJ58:ELK58"/>
    <mergeCell ref="EKN58:EKO58"/>
    <mergeCell ref="EKP58:EKQ58"/>
    <mergeCell ref="EKR58:EKS58"/>
    <mergeCell ref="EKT58:EKU58"/>
    <mergeCell ref="EKV58:EKW58"/>
    <mergeCell ref="EKX58:EKY58"/>
    <mergeCell ref="EKB58:EKC58"/>
    <mergeCell ref="EKD58:EKE58"/>
    <mergeCell ref="EKF58:EKG58"/>
    <mergeCell ref="EKH58:EKI58"/>
    <mergeCell ref="EKJ58:EKK58"/>
    <mergeCell ref="EKL58:EKM58"/>
    <mergeCell ref="EJP58:EJQ58"/>
    <mergeCell ref="EJR58:EJS58"/>
    <mergeCell ref="EJT58:EJU58"/>
    <mergeCell ref="EJV58:EJW58"/>
    <mergeCell ref="EJX58:EJY58"/>
    <mergeCell ref="EJZ58:EKA58"/>
    <mergeCell ref="EJD58:EJE58"/>
    <mergeCell ref="EJF58:EJG58"/>
    <mergeCell ref="EJH58:EJI58"/>
    <mergeCell ref="EJJ58:EJK58"/>
    <mergeCell ref="EJL58:EJM58"/>
    <mergeCell ref="EJN58:EJO58"/>
    <mergeCell ref="EIR58:EIS58"/>
    <mergeCell ref="EIT58:EIU58"/>
    <mergeCell ref="EIV58:EIW58"/>
    <mergeCell ref="EIX58:EIY58"/>
    <mergeCell ref="EIZ58:EJA58"/>
    <mergeCell ref="EJB58:EJC58"/>
    <mergeCell ref="EIF58:EIG58"/>
    <mergeCell ref="EIH58:EII58"/>
    <mergeCell ref="EIJ58:EIK58"/>
    <mergeCell ref="EIL58:EIM58"/>
    <mergeCell ref="EIN58:EIO58"/>
    <mergeCell ref="EIP58:EIQ58"/>
    <mergeCell ref="EHT58:EHU58"/>
    <mergeCell ref="EHV58:EHW58"/>
    <mergeCell ref="EHX58:EHY58"/>
    <mergeCell ref="EHZ58:EIA58"/>
    <mergeCell ref="EIB58:EIC58"/>
    <mergeCell ref="EID58:EIE58"/>
    <mergeCell ref="EHH58:EHI58"/>
    <mergeCell ref="EHJ58:EHK58"/>
    <mergeCell ref="EHL58:EHM58"/>
    <mergeCell ref="EHN58:EHO58"/>
    <mergeCell ref="EHP58:EHQ58"/>
    <mergeCell ref="EHR58:EHS58"/>
    <mergeCell ref="EGV58:EGW58"/>
    <mergeCell ref="EGX58:EGY58"/>
    <mergeCell ref="EGZ58:EHA58"/>
    <mergeCell ref="EHB58:EHC58"/>
    <mergeCell ref="EHD58:EHE58"/>
    <mergeCell ref="EHF58:EHG58"/>
    <mergeCell ref="EGJ58:EGK58"/>
    <mergeCell ref="EGL58:EGM58"/>
    <mergeCell ref="EGN58:EGO58"/>
    <mergeCell ref="EGP58:EGQ58"/>
    <mergeCell ref="EGR58:EGS58"/>
    <mergeCell ref="EGT58:EGU58"/>
    <mergeCell ref="EFX58:EFY58"/>
    <mergeCell ref="EFZ58:EGA58"/>
    <mergeCell ref="EGB58:EGC58"/>
    <mergeCell ref="EGD58:EGE58"/>
    <mergeCell ref="EGF58:EGG58"/>
    <mergeCell ref="EGH58:EGI58"/>
    <mergeCell ref="EFL58:EFM58"/>
    <mergeCell ref="EFN58:EFO58"/>
    <mergeCell ref="EFP58:EFQ58"/>
    <mergeCell ref="EFR58:EFS58"/>
    <mergeCell ref="EFT58:EFU58"/>
    <mergeCell ref="EFV58:EFW58"/>
    <mergeCell ref="EEZ58:EFA58"/>
    <mergeCell ref="EFB58:EFC58"/>
    <mergeCell ref="EFD58:EFE58"/>
    <mergeCell ref="EFF58:EFG58"/>
    <mergeCell ref="EFH58:EFI58"/>
    <mergeCell ref="EFJ58:EFK58"/>
    <mergeCell ref="EEN58:EEO58"/>
    <mergeCell ref="EEP58:EEQ58"/>
    <mergeCell ref="EER58:EES58"/>
    <mergeCell ref="EET58:EEU58"/>
    <mergeCell ref="EEV58:EEW58"/>
    <mergeCell ref="EEX58:EEY58"/>
    <mergeCell ref="EEB58:EEC58"/>
    <mergeCell ref="EED58:EEE58"/>
    <mergeCell ref="EEF58:EEG58"/>
    <mergeCell ref="EEH58:EEI58"/>
    <mergeCell ref="EEJ58:EEK58"/>
    <mergeCell ref="EEL58:EEM58"/>
    <mergeCell ref="EDP58:EDQ58"/>
    <mergeCell ref="EDR58:EDS58"/>
    <mergeCell ref="EDT58:EDU58"/>
    <mergeCell ref="EDV58:EDW58"/>
    <mergeCell ref="EDX58:EDY58"/>
    <mergeCell ref="EDZ58:EEA58"/>
    <mergeCell ref="EDD58:EDE58"/>
    <mergeCell ref="EDF58:EDG58"/>
    <mergeCell ref="EDH58:EDI58"/>
    <mergeCell ref="EDJ58:EDK58"/>
    <mergeCell ref="EDL58:EDM58"/>
    <mergeCell ref="EDN58:EDO58"/>
    <mergeCell ref="ECR58:ECS58"/>
    <mergeCell ref="ECT58:ECU58"/>
    <mergeCell ref="ECV58:ECW58"/>
    <mergeCell ref="ECX58:ECY58"/>
    <mergeCell ref="ECZ58:EDA58"/>
    <mergeCell ref="EDB58:EDC58"/>
    <mergeCell ref="ECF58:ECG58"/>
    <mergeCell ref="ECH58:ECI58"/>
    <mergeCell ref="ECJ58:ECK58"/>
    <mergeCell ref="ECL58:ECM58"/>
    <mergeCell ref="ECN58:ECO58"/>
    <mergeCell ref="ECP58:ECQ58"/>
    <mergeCell ref="EBT58:EBU58"/>
    <mergeCell ref="EBV58:EBW58"/>
    <mergeCell ref="EBX58:EBY58"/>
    <mergeCell ref="EBZ58:ECA58"/>
    <mergeCell ref="ECB58:ECC58"/>
    <mergeCell ref="ECD58:ECE58"/>
    <mergeCell ref="EBH58:EBI58"/>
    <mergeCell ref="EBJ58:EBK58"/>
    <mergeCell ref="EBL58:EBM58"/>
    <mergeCell ref="EBN58:EBO58"/>
    <mergeCell ref="EBP58:EBQ58"/>
    <mergeCell ref="EBR58:EBS58"/>
    <mergeCell ref="EAV58:EAW58"/>
    <mergeCell ref="EAX58:EAY58"/>
    <mergeCell ref="EAZ58:EBA58"/>
    <mergeCell ref="EBB58:EBC58"/>
    <mergeCell ref="EBD58:EBE58"/>
    <mergeCell ref="EBF58:EBG58"/>
    <mergeCell ref="EAJ58:EAK58"/>
    <mergeCell ref="EAL58:EAM58"/>
    <mergeCell ref="EAN58:EAO58"/>
    <mergeCell ref="EAP58:EAQ58"/>
    <mergeCell ref="EAR58:EAS58"/>
    <mergeCell ref="EAT58:EAU58"/>
    <mergeCell ref="DZX58:DZY58"/>
    <mergeCell ref="DZZ58:EAA58"/>
    <mergeCell ref="EAB58:EAC58"/>
    <mergeCell ref="EAD58:EAE58"/>
    <mergeCell ref="EAF58:EAG58"/>
    <mergeCell ref="EAH58:EAI58"/>
    <mergeCell ref="DZL58:DZM58"/>
    <mergeCell ref="DZN58:DZO58"/>
    <mergeCell ref="DZP58:DZQ58"/>
    <mergeCell ref="DZR58:DZS58"/>
    <mergeCell ref="DZT58:DZU58"/>
    <mergeCell ref="DZV58:DZW58"/>
    <mergeCell ref="DYZ58:DZA58"/>
    <mergeCell ref="DZB58:DZC58"/>
    <mergeCell ref="DZD58:DZE58"/>
    <mergeCell ref="DZF58:DZG58"/>
    <mergeCell ref="DZH58:DZI58"/>
    <mergeCell ref="DZJ58:DZK58"/>
    <mergeCell ref="DYN58:DYO58"/>
    <mergeCell ref="DYP58:DYQ58"/>
    <mergeCell ref="DYR58:DYS58"/>
    <mergeCell ref="DYT58:DYU58"/>
    <mergeCell ref="DYV58:DYW58"/>
    <mergeCell ref="DYX58:DYY58"/>
    <mergeCell ref="DYB58:DYC58"/>
    <mergeCell ref="DYD58:DYE58"/>
    <mergeCell ref="DYF58:DYG58"/>
    <mergeCell ref="DYH58:DYI58"/>
    <mergeCell ref="DYJ58:DYK58"/>
    <mergeCell ref="DYL58:DYM58"/>
    <mergeCell ref="DXP58:DXQ58"/>
    <mergeCell ref="DXR58:DXS58"/>
    <mergeCell ref="DXT58:DXU58"/>
    <mergeCell ref="DXV58:DXW58"/>
    <mergeCell ref="DXX58:DXY58"/>
    <mergeCell ref="DXZ58:DYA58"/>
    <mergeCell ref="DXD58:DXE58"/>
    <mergeCell ref="DXF58:DXG58"/>
    <mergeCell ref="DXH58:DXI58"/>
    <mergeCell ref="DXJ58:DXK58"/>
    <mergeCell ref="DXL58:DXM58"/>
    <mergeCell ref="DXN58:DXO58"/>
    <mergeCell ref="DWR58:DWS58"/>
    <mergeCell ref="DWT58:DWU58"/>
    <mergeCell ref="DWV58:DWW58"/>
    <mergeCell ref="DWX58:DWY58"/>
    <mergeCell ref="DWZ58:DXA58"/>
    <mergeCell ref="DXB58:DXC58"/>
    <mergeCell ref="DWF58:DWG58"/>
    <mergeCell ref="DWH58:DWI58"/>
    <mergeCell ref="DWJ58:DWK58"/>
    <mergeCell ref="DWL58:DWM58"/>
    <mergeCell ref="DWN58:DWO58"/>
    <mergeCell ref="DWP58:DWQ58"/>
    <mergeCell ref="DVT58:DVU58"/>
    <mergeCell ref="DVV58:DVW58"/>
    <mergeCell ref="DVX58:DVY58"/>
    <mergeCell ref="DVZ58:DWA58"/>
    <mergeCell ref="DWB58:DWC58"/>
    <mergeCell ref="DWD58:DWE58"/>
    <mergeCell ref="DVH58:DVI58"/>
    <mergeCell ref="DVJ58:DVK58"/>
    <mergeCell ref="DVL58:DVM58"/>
    <mergeCell ref="DVN58:DVO58"/>
    <mergeCell ref="DVP58:DVQ58"/>
    <mergeCell ref="DVR58:DVS58"/>
    <mergeCell ref="DUV58:DUW58"/>
    <mergeCell ref="DUX58:DUY58"/>
    <mergeCell ref="DUZ58:DVA58"/>
    <mergeCell ref="DVB58:DVC58"/>
    <mergeCell ref="DVD58:DVE58"/>
    <mergeCell ref="DVF58:DVG58"/>
    <mergeCell ref="DUJ58:DUK58"/>
    <mergeCell ref="DUL58:DUM58"/>
    <mergeCell ref="DUN58:DUO58"/>
    <mergeCell ref="DUP58:DUQ58"/>
    <mergeCell ref="DUR58:DUS58"/>
    <mergeCell ref="DUT58:DUU58"/>
    <mergeCell ref="DTX58:DTY58"/>
    <mergeCell ref="DTZ58:DUA58"/>
    <mergeCell ref="DUB58:DUC58"/>
    <mergeCell ref="DUD58:DUE58"/>
    <mergeCell ref="DUF58:DUG58"/>
    <mergeCell ref="DUH58:DUI58"/>
    <mergeCell ref="DTL58:DTM58"/>
    <mergeCell ref="DTN58:DTO58"/>
    <mergeCell ref="DTP58:DTQ58"/>
    <mergeCell ref="DTR58:DTS58"/>
    <mergeCell ref="DTT58:DTU58"/>
    <mergeCell ref="DTV58:DTW58"/>
    <mergeCell ref="DSZ58:DTA58"/>
    <mergeCell ref="DTB58:DTC58"/>
    <mergeCell ref="DTD58:DTE58"/>
    <mergeCell ref="DTF58:DTG58"/>
    <mergeCell ref="DTH58:DTI58"/>
    <mergeCell ref="DTJ58:DTK58"/>
    <mergeCell ref="DSN58:DSO58"/>
    <mergeCell ref="DSP58:DSQ58"/>
    <mergeCell ref="DSR58:DSS58"/>
    <mergeCell ref="DST58:DSU58"/>
    <mergeCell ref="DSV58:DSW58"/>
    <mergeCell ref="DSX58:DSY58"/>
    <mergeCell ref="DSB58:DSC58"/>
    <mergeCell ref="DSD58:DSE58"/>
    <mergeCell ref="DSF58:DSG58"/>
    <mergeCell ref="DSH58:DSI58"/>
    <mergeCell ref="DSJ58:DSK58"/>
    <mergeCell ref="DSL58:DSM58"/>
    <mergeCell ref="DRP58:DRQ58"/>
    <mergeCell ref="DRR58:DRS58"/>
    <mergeCell ref="DRT58:DRU58"/>
    <mergeCell ref="DRV58:DRW58"/>
    <mergeCell ref="DRX58:DRY58"/>
    <mergeCell ref="DRZ58:DSA58"/>
    <mergeCell ref="DRD58:DRE58"/>
    <mergeCell ref="DRF58:DRG58"/>
    <mergeCell ref="DRH58:DRI58"/>
    <mergeCell ref="DRJ58:DRK58"/>
    <mergeCell ref="DRL58:DRM58"/>
    <mergeCell ref="DRN58:DRO58"/>
    <mergeCell ref="DQR58:DQS58"/>
    <mergeCell ref="DQT58:DQU58"/>
    <mergeCell ref="DQV58:DQW58"/>
    <mergeCell ref="DQX58:DQY58"/>
    <mergeCell ref="DQZ58:DRA58"/>
    <mergeCell ref="DRB58:DRC58"/>
    <mergeCell ref="DQF58:DQG58"/>
    <mergeCell ref="DQH58:DQI58"/>
    <mergeCell ref="DQJ58:DQK58"/>
    <mergeCell ref="DQL58:DQM58"/>
    <mergeCell ref="DQN58:DQO58"/>
    <mergeCell ref="DQP58:DQQ58"/>
    <mergeCell ref="DPT58:DPU58"/>
    <mergeCell ref="DPV58:DPW58"/>
    <mergeCell ref="DPX58:DPY58"/>
    <mergeCell ref="DPZ58:DQA58"/>
    <mergeCell ref="DQB58:DQC58"/>
    <mergeCell ref="DQD58:DQE58"/>
    <mergeCell ref="DPH58:DPI58"/>
    <mergeCell ref="DPJ58:DPK58"/>
    <mergeCell ref="DPL58:DPM58"/>
    <mergeCell ref="DPN58:DPO58"/>
    <mergeCell ref="DPP58:DPQ58"/>
    <mergeCell ref="DPR58:DPS58"/>
    <mergeCell ref="DOV58:DOW58"/>
    <mergeCell ref="DOX58:DOY58"/>
    <mergeCell ref="DOZ58:DPA58"/>
    <mergeCell ref="DPB58:DPC58"/>
    <mergeCell ref="DPD58:DPE58"/>
    <mergeCell ref="DPF58:DPG58"/>
    <mergeCell ref="DOJ58:DOK58"/>
    <mergeCell ref="DOL58:DOM58"/>
    <mergeCell ref="DON58:DOO58"/>
    <mergeCell ref="DOP58:DOQ58"/>
    <mergeCell ref="DOR58:DOS58"/>
    <mergeCell ref="DOT58:DOU58"/>
    <mergeCell ref="DNX58:DNY58"/>
    <mergeCell ref="DNZ58:DOA58"/>
    <mergeCell ref="DOB58:DOC58"/>
    <mergeCell ref="DOD58:DOE58"/>
    <mergeCell ref="DOF58:DOG58"/>
    <mergeCell ref="DOH58:DOI58"/>
    <mergeCell ref="DNL58:DNM58"/>
    <mergeCell ref="DNN58:DNO58"/>
    <mergeCell ref="DNP58:DNQ58"/>
    <mergeCell ref="DNR58:DNS58"/>
    <mergeCell ref="DNT58:DNU58"/>
    <mergeCell ref="DNV58:DNW58"/>
    <mergeCell ref="DMZ58:DNA58"/>
    <mergeCell ref="DNB58:DNC58"/>
    <mergeCell ref="DND58:DNE58"/>
    <mergeCell ref="DNF58:DNG58"/>
    <mergeCell ref="DNH58:DNI58"/>
    <mergeCell ref="DNJ58:DNK58"/>
    <mergeCell ref="DMN58:DMO58"/>
    <mergeCell ref="DMP58:DMQ58"/>
    <mergeCell ref="DMR58:DMS58"/>
    <mergeCell ref="DMT58:DMU58"/>
    <mergeCell ref="DMV58:DMW58"/>
    <mergeCell ref="DMX58:DMY58"/>
    <mergeCell ref="DMB58:DMC58"/>
    <mergeCell ref="DMD58:DME58"/>
    <mergeCell ref="DMF58:DMG58"/>
    <mergeCell ref="DMH58:DMI58"/>
    <mergeCell ref="DMJ58:DMK58"/>
    <mergeCell ref="DML58:DMM58"/>
    <mergeCell ref="DLP58:DLQ58"/>
    <mergeCell ref="DLR58:DLS58"/>
    <mergeCell ref="DLT58:DLU58"/>
    <mergeCell ref="DLV58:DLW58"/>
    <mergeCell ref="DLX58:DLY58"/>
    <mergeCell ref="DLZ58:DMA58"/>
    <mergeCell ref="DLD58:DLE58"/>
    <mergeCell ref="DLF58:DLG58"/>
    <mergeCell ref="DLH58:DLI58"/>
    <mergeCell ref="DLJ58:DLK58"/>
    <mergeCell ref="DLL58:DLM58"/>
    <mergeCell ref="DLN58:DLO58"/>
    <mergeCell ref="DKR58:DKS58"/>
    <mergeCell ref="DKT58:DKU58"/>
    <mergeCell ref="DKV58:DKW58"/>
    <mergeCell ref="DKX58:DKY58"/>
    <mergeCell ref="DKZ58:DLA58"/>
    <mergeCell ref="DLB58:DLC58"/>
    <mergeCell ref="DKF58:DKG58"/>
    <mergeCell ref="DKH58:DKI58"/>
    <mergeCell ref="DKJ58:DKK58"/>
    <mergeCell ref="DKL58:DKM58"/>
    <mergeCell ref="DKN58:DKO58"/>
    <mergeCell ref="DKP58:DKQ58"/>
    <mergeCell ref="DJT58:DJU58"/>
    <mergeCell ref="DJV58:DJW58"/>
    <mergeCell ref="DJX58:DJY58"/>
    <mergeCell ref="DJZ58:DKA58"/>
    <mergeCell ref="DKB58:DKC58"/>
    <mergeCell ref="DKD58:DKE58"/>
    <mergeCell ref="DJH58:DJI58"/>
    <mergeCell ref="DJJ58:DJK58"/>
    <mergeCell ref="DJL58:DJM58"/>
    <mergeCell ref="DJN58:DJO58"/>
    <mergeCell ref="DJP58:DJQ58"/>
    <mergeCell ref="DJR58:DJS58"/>
    <mergeCell ref="DIV58:DIW58"/>
    <mergeCell ref="DIX58:DIY58"/>
    <mergeCell ref="DIZ58:DJA58"/>
    <mergeCell ref="DJB58:DJC58"/>
    <mergeCell ref="DJD58:DJE58"/>
    <mergeCell ref="DJF58:DJG58"/>
    <mergeCell ref="DIJ58:DIK58"/>
    <mergeCell ref="DIL58:DIM58"/>
    <mergeCell ref="DIN58:DIO58"/>
    <mergeCell ref="DIP58:DIQ58"/>
    <mergeCell ref="DIR58:DIS58"/>
    <mergeCell ref="DIT58:DIU58"/>
    <mergeCell ref="DHX58:DHY58"/>
    <mergeCell ref="DHZ58:DIA58"/>
    <mergeCell ref="DIB58:DIC58"/>
    <mergeCell ref="DID58:DIE58"/>
    <mergeCell ref="DIF58:DIG58"/>
    <mergeCell ref="DIH58:DII58"/>
    <mergeCell ref="DHL58:DHM58"/>
    <mergeCell ref="DHN58:DHO58"/>
    <mergeCell ref="DHP58:DHQ58"/>
    <mergeCell ref="DHR58:DHS58"/>
    <mergeCell ref="DHT58:DHU58"/>
    <mergeCell ref="DHV58:DHW58"/>
    <mergeCell ref="DGZ58:DHA58"/>
    <mergeCell ref="DHB58:DHC58"/>
    <mergeCell ref="DHD58:DHE58"/>
    <mergeCell ref="DHF58:DHG58"/>
    <mergeCell ref="DHH58:DHI58"/>
    <mergeCell ref="DHJ58:DHK58"/>
    <mergeCell ref="DGN58:DGO58"/>
    <mergeCell ref="DGP58:DGQ58"/>
    <mergeCell ref="DGR58:DGS58"/>
    <mergeCell ref="DGT58:DGU58"/>
    <mergeCell ref="DGV58:DGW58"/>
    <mergeCell ref="DGX58:DGY58"/>
    <mergeCell ref="DGB58:DGC58"/>
    <mergeCell ref="DGD58:DGE58"/>
    <mergeCell ref="DGF58:DGG58"/>
    <mergeCell ref="DGH58:DGI58"/>
    <mergeCell ref="DGJ58:DGK58"/>
    <mergeCell ref="DGL58:DGM58"/>
    <mergeCell ref="DFP58:DFQ58"/>
    <mergeCell ref="DFR58:DFS58"/>
    <mergeCell ref="DFT58:DFU58"/>
    <mergeCell ref="DFV58:DFW58"/>
    <mergeCell ref="DFX58:DFY58"/>
    <mergeCell ref="DFZ58:DGA58"/>
    <mergeCell ref="DFD58:DFE58"/>
    <mergeCell ref="DFF58:DFG58"/>
    <mergeCell ref="DFH58:DFI58"/>
    <mergeCell ref="DFJ58:DFK58"/>
    <mergeCell ref="DFL58:DFM58"/>
    <mergeCell ref="DFN58:DFO58"/>
    <mergeCell ref="DER58:DES58"/>
    <mergeCell ref="DET58:DEU58"/>
    <mergeCell ref="DEV58:DEW58"/>
    <mergeCell ref="DEX58:DEY58"/>
    <mergeCell ref="DEZ58:DFA58"/>
    <mergeCell ref="DFB58:DFC58"/>
    <mergeCell ref="DEF58:DEG58"/>
    <mergeCell ref="DEH58:DEI58"/>
    <mergeCell ref="DEJ58:DEK58"/>
    <mergeCell ref="DEL58:DEM58"/>
    <mergeCell ref="DEN58:DEO58"/>
    <mergeCell ref="DEP58:DEQ58"/>
    <mergeCell ref="DDT58:DDU58"/>
    <mergeCell ref="DDV58:DDW58"/>
    <mergeCell ref="DDX58:DDY58"/>
    <mergeCell ref="DDZ58:DEA58"/>
    <mergeCell ref="DEB58:DEC58"/>
    <mergeCell ref="DED58:DEE58"/>
    <mergeCell ref="DDH58:DDI58"/>
    <mergeCell ref="DDJ58:DDK58"/>
    <mergeCell ref="DDL58:DDM58"/>
    <mergeCell ref="DDN58:DDO58"/>
    <mergeCell ref="DDP58:DDQ58"/>
    <mergeCell ref="DDR58:DDS58"/>
    <mergeCell ref="DCV58:DCW58"/>
    <mergeCell ref="DCX58:DCY58"/>
    <mergeCell ref="DCZ58:DDA58"/>
    <mergeCell ref="DDB58:DDC58"/>
    <mergeCell ref="DDD58:DDE58"/>
    <mergeCell ref="DDF58:DDG58"/>
    <mergeCell ref="DCJ58:DCK58"/>
    <mergeCell ref="DCL58:DCM58"/>
    <mergeCell ref="DCN58:DCO58"/>
    <mergeCell ref="DCP58:DCQ58"/>
    <mergeCell ref="DCR58:DCS58"/>
    <mergeCell ref="DCT58:DCU58"/>
    <mergeCell ref="DBX58:DBY58"/>
    <mergeCell ref="DBZ58:DCA58"/>
    <mergeCell ref="DCB58:DCC58"/>
    <mergeCell ref="DCD58:DCE58"/>
    <mergeCell ref="DCF58:DCG58"/>
    <mergeCell ref="DCH58:DCI58"/>
    <mergeCell ref="DBL58:DBM58"/>
    <mergeCell ref="DBN58:DBO58"/>
    <mergeCell ref="DBP58:DBQ58"/>
    <mergeCell ref="DBR58:DBS58"/>
    <mergeCell ref="DBT58:DBU58"/>
    <mergeCell ref="DBV58:DBW58"/>
    <mergeCell ref="DAZ58:DBA58"/>
    <mergeCell ref="DBB58:DBC58"/>
    <mergeCell ref="DBD58:DBE58"/>
    <mergeCell ref="DBF58:DBG58"/>
    <mergeCell ref="DBH58:DBI58"/>
    <mergeCell ref="DBJ58:DBK58"/>
    <mergeCell ref="DAN58:DAO58"/>
    <mergeCell ref="DAP58:DAQ58"/>
    <mergeCell ref="DAR58:DAS58"/>
    <mergeCell ref="DAT58:DAU58"/>
    <mergeCell ref="DAV58:DAW58"/>
    <mergeCell ref="DAX58:DAY58"/>
    <mergeCell ref="DAB58:DAC58"/>
    <mergeCell ref="DAD58:DAE58"/>
    <mergeCell ref="DAF58:DAG58"/>
    <mergeCell ref="DAH58:DAI58"/>
    <mergeCell ref="DAJ58:DAK58"/>
    <mergeCell ref="DAL58:DAM58"/>
    <mergeCell ref="CZP58:CZQ58"/>
    <mergeCell ref="CZR58:CZS58"/>
    <mergeCell ref="CZT58:CZU58"/>
    <mergeCell ref="CZV58:CZW58"/>
    <mergeCell ref="CZX58:CZY58"/>
    <mergeCell ref="CZZ58:DAA58"/>
    <mergeCell ref="CZD58:CZE58"/>
    <mergeCell ref="CZF58:CZG58"/>
    <mergeCell ref="CZH58:CZI58"/>
    <mergeCell ref="CZJ58:CZK58"/>
    <mergeCell ref="CZL58:CZM58"/>
    <mergeCell ref="CZN58:CZO58"/>
    <mergeCell ref="CYR58:CYS58"/>
    <mergeCell ref="CYT58:CYU58"/>
    <mergeCell ref="CYV58:CYW58"/>
    <mergeCell ref="CYX58:CYY58"/>
    <mergeCell ref="CYZ58:CZA58"/>
    <mergeCell ref="CZB58:CZC58"/>
    <mergeCell ref="CYF58:CYG58"/>
    <mergeCell ref="CYH58:CYI58"/>
    <mergeCell ref="CYJ58:CYK58"/>
    <mergeCell ref="CYL58:CYM58"/>
    <mergeCell ref="CYN58:CYO58"/>
    <mergeCell ref="CYP58:CYQ58"/>
    <mergeCell ref="CXT58:CXU58"/>
    <mergeCell ref="CXV58:CXW58"/>
    <mergeCell ref="CXX58:CXY58"/>
    <mergeCell ref="CXZ58:CYA58"/>
    <mergeCell ref="CYB58:CYC58"/>
    <mergeCell ref="CYD58:CYE58"/>
    <mergeCell ref="CXH58:CXI58"/>
    <mergeCell ref="CXJ58:CXK58"/>
    <mergeCell ref="CXL58:CXM58"/>
    <mergeCell ref="CXN58:CXO58"/>
    <mergeCell ref="CXP58:CXQ58"/>
    <mergeCell ref="CXR58:CXS58"/>
    <mergeCell ref="CWV58:CWW58"/>
    <mergeCell ref="CWX58:CWY58"/>
    <mergeCell ref="CWZ58:CXA58"/>
    <mergeCell ref="CXB58:CXC58"/>
    <mergeCell ref="CXD58:CXE58"/>
    <mergeCell ref="CXF58:CXG58"/>
    <mergeCell ref="CWJ58:CWK58"/>
    <mergeCell ref="CWL58:CWM58"/>
    <mergeCell ref="CWN58:CWO58"/>
    <mergeCell ref="CWP58:CWQ58"/>
    <mergeCell ref="CWR58:CWS58"/>
    <mergeCell ref="CWT58:CWU58"/>
    <mergeCell ref="CVX58:CVY58"/>
    <mergeCell ref="CVZ58:CWA58"/>
    <mergeCell ref="CWB58:CWC58"/>
    <mergeCell ref="CWD58:CWE58"/>
    <mergeCell ref="CWF58:CWG58"/>
    <mergeCell ref="CWH58:CWI58"/>
    <mergeCell ref="CVL58:CVM58"/>
    <mergeCell ref="CVN58:CVO58"/>
    <mergeCell ref="CVP58:CVQ58"/>
    <mergeCell ref="CVR58:CVS58"/>
    <mergeCell ref="CVT58:CVU58"/>
    <mergeCell ref="CVV58:CVW58"/>
    <mergeCell ref="CUZ58:CVA58"/>
    <mergeCell ref="CVB58:CVC58"/>
    <mergeCell ref="CVD58:CVE58"/>
    <mergeCell ref="CVF58:CVG58"/>
    <mergeCell ref="CVH58:CVI58"/>
    <mergeCell ref="CVJ58:CVK58"/>
    <mergeCell ref="CUN58:CUO58"/>
    <mergeCell ref="CUP58:CUQ58"/>
    <mergeCell ref="CUR58:CUS58"/>
    <mergeCell ref="CUT58:CUU58"/>
    <mergeCell ref="CUV58:CUW58"/>
    <mergeCell ref="CUX58:CUY58"/>
    <mergeCell ref="CUB58:CUC58"/>
    <mergeCell ref="CUD58:CUE58"/>
    <mergeCell ref="CUF58:CUG58"/>
    <mergeCell ref="CUH58:CUI58"/>
    <mergeCell ref="CUJ58:CUK58"/>
    <mergeCell ref="CUL58:CUM58"/>
    <mergeCell ref="CTP58:CTQ58"/>
    <mergeCell ref="CTR58:CTS58"/>
    <mergeCell ref="CTT58:CTU58"/>
    <mergeCell ref="CTV58:CTW58"/>
    <mergeCell ref="CTX58:CTY58"/>
    <mergeCell ref="CTZ58:CUA58"/>
    <mergeCell ref="CTD58:CTE58"/>
    <mergeCell ref="CTF58:CTG58"/>
    <mergeCell ref="CTH58:CTI58"/>
    <mergeCell ref="CTJ58:CTK58"/>
    <mergeCell ref="CTL58:CTM58"/>
    <mergeCell ref="CTN58:CTO58"/>
    <mergeCell ref="CSR58:CSS58"/>
    <mergeCell ref="CST58:CSU58"/>
    <mergeCell ref="CSV58:CSW58"/>
    <mergeCell ref="CSX58:CSY58"/>
    <mergeCell ref="CSZ58:CTA58"/>
    <mergeCell ref="CTB58:CTC58"/>
    <mergeCell ref="CSF58:CSG58"/>
    <mergeCell ref="CSH58:CSI58"/>
    <mergeCell ref="CSJ58:CSK58"/>
    <mergeCell ref="CSL58:CSM58"/>
    <mergeCell ref="CSN58:CSO58"/>
    <mergeCell ref="CSP58:CSQ58"/>
    <mergeCell ref="CRT58:CRU58"/>
    <mergeCell ref="CRV58:CRW58"/>
    <mergeCell ref="CRX58:CRY58"/>
    <mergeCell ref="CRZ58:CSA58"/>
    <mergeCell ref="CSB58:CSC58"/>
    <mergeCell ref="CSD58:CSE58"/>
    <mergeCell ref="CRH58:CRI58"/>
    <mergeCell ref="CRJ58:CRK58"/>
    <mergeCell ref="CRL58:CRM58"/>
    <mergeCell ref="CRN58:CRO58"/>
    <mergeCell ref="CRP58:CRQ58"/>
    <mergeCell ref="CRR58:CRS58"/>
    <mergeCell ref="CQV58:CQW58"/>
    <mergeCell ref="CQX58:CQY58"/>
    <mergeCell ref="CQZ58:CRA58"/>
    <mergeCell ref="CRB58:CRC58"/>
    <mergeCell ref="CRD58:CRE58"/>
    <mergeCell ref="CRF58:CRG58"/>
    <mergeCell ref="CQJ58:CQK58"/>
    <mergeCell ref="CQL58:CQM58"/>
    <mergeCell ref="CQN58:CQO58"/>
    <mergeCell ref="CQP58:CQQ58"/>
    <mergeCell ref="CQR58:CQS58"/>
    <mergeCell ref="CQT58:CQU58"/>
    <mergeCell ref="CPX58:CPY58"/>
    <mergeCell ref="CPZ58:CQA58"/>
    <mergeCell ref="CQB58:CQC58"/>
    <mergeCell ref="CQD58:CQE58"/>
    <mergeCell ref="CQF58:CQG58"/>
    <mergeCell ref="CQH58:CQI58"/>
    <mergeCell ref="CPL58:CPM58"/>
    <mergeCell ref="CPN58:CPO58"/>
    <mergeCell ref="CPP58:CPQ58"/>
    <mergeCell ref="CPR58:CPS58"/>
    <mergeCell ref="CPT58:CPU58"/>
    <mergeCell ref="CPV58:CPW58"/>
    <mergeCell ref="COZ58:CPA58"/>
    <mergeCell ref="CPB58:CPC58"/>
    <mergeCell ref="CPD58:CPE58"/>
    <mergeCell ref="CPF58:CPG58"/>
    <mergeCell ref="CPH58:CPI58"/>
    <mergeCell ref="CPJ58:CPK58"/>
    <mergeCell ref="CON58:COO58"/>
    <mergeCell ref="COP58:COQ58"/>
    <mergeCell ref="COR58:COS58"/>
    <mergeCell ref="COT58:COU58"/>
    <mergeCell ref="COV58:COW58"/>
    <mergeCell ref="COX58:COY58"/>
    <mergeCell ref="COB58:COC58"/>
    <mergeCell ref="COD58:COE58"/>
    <mergeCell ref="COF58:COG58"/>
    <mergeCell ref="COH58:COI58"/>
    <mergeCell ref="COJ58:COK58"/>
    <mergeCell ref="COL58:COM58"/>
    <mergeCell ref="CNP58:CNQ58"/>
    <mergeCell ref="CNR58:CNS58"/>
    <mergeCell ref="CNT58:CNU58"/>
    <mergeCell ref="CNV58:CNW58"/>
    <mergeCell ref="CNX58:CNY58"/>
    <mergeCell ref="CNZ58:COA58"/>
    <mergeCell ref="CND58:CNE58"/>
    <mergeCell ref="CNF58:CNG58"/>
    <mergeCell ref="CNH58:CNI58"/>
    <mergeCell ref="CNJ58:CNK58"/>
    <mergeCell ref="CNL58:CNM58"/>
    <mergeCell ref="CNN58:CNO58"/>
    <mergeCell ref="CMR58:CMS58"/>
    <mergeCell ref="CMT58:CMU58"/>
    <mergeCell ref="CMV58:CMW58"/>
    <mergeCell ref="CMX58:CMY58"/>
    <mergeCell ref="CMZ58:CNA58"/>
    <mergeCell ref="CNB58:CNC58"/>
    <mergeCell ref="CMF58:CMG58"/>
    <mergeCell ref="CMH58:CMI58"/>
    <mergeCell ref="CMJ58:CMK58"/>
    <mergeCell ref="CML58:CMM58"/>
    <mergeCell ref="CMN58:CMO58"/>
    <mergeCell ref="CMP58:CMQ58"/>
    <mergeCell ref="CLT58:CLU58"/>
    <mergeCell ref="CLV58:CLW58"/>
    <mergeCell ref="CLX58:CLY58"/>
    <mergeCell ref="CLZ58:CMA58"/>
    <mergeCell ref="CMB58:CMC58"/>
    <mergeCell ref="CMD58:CME58"/>
    <mergeCell ref="CLH58:CLI58"/>
    <mergeCell ref="CLJ58:CLK58"/>
    <mergeCell ref="CLL58:CLM58"/>
    <mergeCell ref="CLN58:CLO58"/>
    <mergeCell ref="CLP58:CLQ58"/>
    <mergeCell ref="CLR58:CLS58"/>
    <mergeCell ref="CKV58:CKW58"/>
    <mergeCell ref="CKX58:CKY58"/>
    <mergeCell ref="CKZ58:CLA58"/>
    <mergeCell ref="CLB58:CLC58"/>
    <mergeCell ref="CLD58:CLE58"/>
    <mergeCell ref="CLF58:CLG58"/>
    <mergeCell ref="CKJ58:CKK58"/>
    <mergeCell ref="CKL58:CKM58"/>
    <mergeCell ref="CKN58:CKO58"/>
    <mergeCell ref="CKP58:CKQ58"/>
    <mergeCell ref="CKR58:CKS58"/>
    <mergeCell ref="CKT58:CKU58"/>
    <mergeCell ref="CJX58:CJY58"/>
    <mergeCell ref="CJZ58:CKA58"/>
    <mergeCell ref="CKB58:CKC58"/>
    <mergeCell ref="CKD58:CKE58"/>
    <mergeCell ref="CKF58:CKG58"/>
    <mergeCell ref="CKH58:CKI58"/>
    <mergeCell ref="CJL58:CJM58"/>
    <mergeCell ref="CJN58:CJO58"/>
    <mergeCell ref="CJP58:CJQ58"/>
    <mergeCell ref="CJR58:CJS58"/>
    <mergeCell ref="CJT58:CJU58"/>
    <mergeCell ref="CJV58:CJW58"/>
    <mergeCell ref="CIZ58:CJA58"/>
    <mergeCell ref="CJB58:CJC58"/>
    <mergeCell ref="CJD58:CJE58"/>
    <mergeCell ref="CJF58:CJG58"/>
    <mergeCell ref="CJH58:CJI58"/>
    <mergeCell ref="CJJ58:CJK58"/>
    <mergeCell ref="CIN58:CIO58"/>
    <mergeCell ref="CIP58:CIQ58"/>
    <mergeCell ref="CIR58:CIS58"/>
    <mergeCell ref="CIT58:CIU58"/>
    <mergeCell ref="CIV58:CIW58"/>
    <mergeCell ref="CIX58:CIY58"/>
    <mergeCell ref="CIB58:CIC58"/>
    <mergeCell ref="CID58:CIE58"/>
    <mergeCell ref="CIF58:CIG58"/>
    <mergeCell ref="CIH58:CII58"/>
    <mergeCell ref="CIJ58:CIK58"/>
    <mergeCell ref="CIL58:CIM58"/>
    <mergeCell ref="CHP58:CHQ58"/>
    <mergeCell ref="CHR58:CHS58"/>
    <mergeCell ref="CHT58:CHU58"/>
    <mergeCell ref="CHV58:CHW58"/>
    <mergeCell ref="CHX58:CHY58"/>
    <mergeCell ref="CHZ58:CIA58"/>
    <mergeCell ref="CHD58:CHE58"/>
    <mergeCell ref="CHF58:CHG58"/>
    <mergeCell ref="CHH58:CHI58"/>
    <mergeCell ref="CHJ58:CHK58"/>
    <mergeCell ref="CHL58:CHM58"/>
    <mergeCell ref="CHN58:CHO58"/>
    <mergeCell ref="CGR58:CGS58"/>
    <mergeCell ref="CGT58:CGU58"/>
    <mergeCell ref="CGV58:CGW58"/>
    <mergeCell ref="CGX58:CGY58"/>
    <mergeCell ref="CGZ58:CHA58"/>
    <mergeCell ref="CHB58:CHC58"/>
    <mergeCell ref="CGF58:CGG58"/>
    <mergeCell ref="CGH58:CGI58"/>
    <mergeCell ref="CGJ58:CGK58"/>
    <mergeCell ref="CGL58:CGM58"/>
    <mergeCell ref="CGN58:CGO58"/>
    <mergeCell ref="CGP58:CGQ58"/>
    <mergeCell ref="CFT58:CFU58"/>
    <mergeCell ref="CFV58:CFW58"/>
    <mergeCell ref="CFX58:CFY58"/>
    <mergeCell ref="CFZ58:CGA58"/>
    <mergeCell ref="CGB58:CGC58"/>
    <mergeCell ref="CGD58:CGE58"/>
    <mergeCell ref="CFH58:CFI58"/>
    <mergeCell ref="CFJ58:CFK58"/>
    <mergeCell ref="CFL58:CFM58"/>
    <mergeCell ref="CFN58:CFO58"/>
    <mergeCell ref="CFP58:CFQ58"/>
    <mergeCell ref="CFR58:CFS58"/>
    <mergeCell ref="CEV58:CEW58"/>
    <mergeCell ref="CEX58:CEY58"/>
    <mergeCell ref="CEZ58:CFA58"/>
    <mergeCell ref="CFB58:CFC58"/>
    <mergeCell ref="CFD58:CFE58"/>
    <mergeCell ref="CFF58:CFG58"/>
    <mergeCell ref="CEJ58:CEK58"/>
    <mergeCell ref="CEL58:CEM58"/>
    <mergeCell ref="CEN58:CEO58"/>
    <mergeCell ref="CEP58:CEQ58"/>
    <mergeCell ref="CER58:CES58"/>
    <mergeCell ref="CET58:CEU58"/>
    <mergeCell ref="CDX58:CDY58"/>
    <mergeCell ref="CDZ58:CEA58"/>
    <mergeCell ref="CEB58:CEC58"/>
    <mergeCell ref="CED58:CEE58"/>
    <mergeCell ref="CEF58:CEG58"/>
    <mergeCell ref="CEH58:CEI58"/>
    <mergeCell ref="CDL58:CDM58"/>
    <mergeCell ref="CDN58:CDO58"/>
    <mergeCell ref="CDP58:CDQ58"/>
    <mergeCell ref="CDR58:CDS58"/>
    <mergeCell ref="CDT58:CDU58"/>
    <mergeCell ref="CDV58:CDW58"/>
    <mergeCell ref="CCZ58:CDA58"/>
    <mergeCell ref="CDB58:CDC58"/>
    <mergeCell ref="CDD58:CDE58"/>
    <mergeCell ref="CDF58:CDG58"/>
    <mergeCell ref="CDH58:CDI58"/>
    <mergeCell ref="CDJ58:CDK58"/>
    <mergeCell ref="CCN58:CCO58"/>
    <mergeCell ref="CCP58:CCQ58"/>
    <mergeCell ref="CCR58:CCS58"/>
    <mergeCell ref="CCT58:CCU58"/>
    <mergeCell ref="CCV58:CCW58"/>
    <mergeCell ref="CCX58:CCY58"/>
    <mergeCell ref="CCB58:CCC58"/>
    <mergeCell ref="CCD58:CCE58"/>
    <mergeCell ref="CCF58:CCG58"/>
    <mergeCell ref="CCH58:CCI58"/>
    <mergeCell ref="CCJ58:CCK58"/>
    <mergeCell ref="CCL58:CCM58"/>
    <mergeCell ref="CBP58:CBQ58"/>
    <mergeCell ref="CBR58:CBS58"/>
    <mergeCell ref="CBT58:CBU58"/>
    <mergeCell ref="CBV58:CBW58"/>
    <mergeCell ref="CBX58:CBY58"/>
    <mergeCell ref="CBZ58:CCA58"/>
    <mergeCell ref="CBD58:CBE58"/>
    <mergeCell ref="CBF58:CBG58"/>
    <mergeCell ref="CBH58:CBI58"/>
    <mergeCell ref="CBJ58:CBK58"/>
    <mergeCell ref="CBL58:CBM58"/>
    <mergeCell ref="CBN58:CBO58"/>
    <mergeCell ref="CAR58:CAS58"/>
    <mergeCell ref="CAT58:CAU58"/>
    <mergeCell ref="CAV58:CAW58"/>
    <mergeCell ref="CAX58:CAY58"/>
    <mergeCell ref="CAZ58:CBA58"/>
    <mergeCell ref="CBB58:CBC58"/>
    <mergeCell ref="CAF58:CAG58"/>
    <mergeCell ref="CAH58:CAI58"/>
    <mergeCell ref="CAJ58:CAK58"/>
    <mergeCell ref="CAL58:CAM58"/>
    <mergeCell ref="CAN58:CAO58"/>
    <mergeCell ref="CAP58:CAQ58"/>
    <mergeCell ref="BZT58:BZU58"/>
    <mergeCell ref="BZV58:BZW58"/>
    <mergeCell ref="BZX58:BZY58"/>
    <mergeCell ref="BZZ58:CAA58"/>
    <mergeCell ref="CAB58:CAC58"/>
    <mergeCell ref="CAD58:CAE58"/>
    <mergeCell ref="BZH58:BZI58"/>
    <mergeCell ref="BZJ58:BZK58"/>
    <mergeCell ref="BZL58:BZM58"/>
    <mergeCell ref="BZN58:BZO58"/>
    <mergeCell ref="BZP58:BZQ58"/>
    <mergeCell ref="BZR58:BZS58"/>
    <mergeCell ref="BYV58:BYW58"/>
    <mergeCell ref="BYX58:BYY58"/>
    <mergeCell ref="BYZ58:BZA58"/>
    <mergeCell ref="BZB58:BZC58"/>
    <mergeCell ref="BZD58:BZE58"/>
    <mergeCell ref="BZF58:BZG58"/>
    <mergeCell ref="BYJ58:BYK58"/>
    <mergeCell ref="BYL58:BYM58"/>
    <mergeCell ref="BYN58:BYO58"/>
    <mergeCell ref="BYP58:BYQ58"/>
    <mergeCell ref="BYR58:BYS58"/>
    <mergeCell ref="BYT58:BYU58"/>
    <mergeCell ref="BXX58:BXY58"/>
    <mergeCell ref="BXZ58:BYA58"/>
    <mergeCell ref="BYB58:BYC58"/>
    <mergeCell ref="BYD58:BYE58"/>
    <mergeCell ref="BYF58:BYG58"/>
    <mergeCell ref="BYH58:BYI58"/>
    <mergeCell ref="BXL58:BXM58"/>
    <mergeCell ref="BXN58:BXO58"/>
    <mergeCell ref="BXP58:BXQ58"/>
    <mergeCell ref="BXR58:BXS58"/>
    <mergeCell ref="BXT58:BXU58"/>
    <mergeCell ref="BXV58:BXW58"/>
    <mergeCell ref="BWZ58:BXA58"/>
    <mergeCell ref="BXB58:BXC58"/>
    <mergeCell ref="BXD58:BXE58"/>
    <mergeCell ref="BXF58:BXG58"/>
    <mergeCell ref="BXH58:BXI58"/>
    <mergeCell ref="BXJ58:BXK58"/>
    <mergeCell ref="BWN58:BWO58"/>
    <mergeCell ref="BWP58:BWQ58"/>
    <mergeCell ref="BWR58:BWS58"/>
    <mergeCell ref="BWT58:BWU58"/>
    <mergeCell ref="BWV58:BWW58"/>
    <mergeCell ref="BWX58:BWY58"/>
    <mergeCell ref="BWB58:BWC58"/>
    <mergeCell ref="BWD58:BWE58"/>
    <mergeCell ref="BWF58:BWG58"/>
    <mergeCell ref="BWH58:BWI58"/>
    <mergeCell ref="BWJ58:BWK58"/>
    <mergeCell ref="BWL58:BWM58"/>
    <mergeCell ref="BVP58:BVQ58"/>
    <mergeCell ref="BVR58:BVS58"/>
    <mergeCell ref="BVT58:BVU58"/>
    <mergeCell ref="BVV58:BVW58"/>
    <mergeCell ref="BVX58:BVY58"/>
    <mergeCell ref="BVZ58:BWA58"/>
    <mergeCell ref="BVD58:BVE58"/>
    <mergeCell ref="BVF58:BVG58"/>
    <mergeCell ref="BVH58:BVI58"/>
    <mergeCell ref="BVJ58:BVK58"/>
    <mergeCell ref="BVL58:BVM58"/>
    <mergeCell ref="BVN58:BVO58"/>
    <mergeCell ref="BUR58:BUS58"/>
    <mergeCell ref="BUT58:BUU58"/>
    <mergeCell ref="BUV58:BUW58"/>
    <mergeCell ref="BUX58:BUY58"/>
    <mergeCell ref="BUZ58:BVA58"/>
    <mergeCell ref="BVB58:BVC58"/>
    <mergeCell ref="BUF58:BUG58"/>
    <mergeCell ref="BUH58:BUI58"/>
    <mergeCell ref="BUJ58:BUK58"/>
    <mergeCell ref="BUL58:BUM58"/>
    <mergeCell ref="BUN58:BUO58"/>
    <mergeCell ref="BUP58:BUQ58"/>
    <mergeCell ref="BTT58:BTU58"/>
    <mergeCell ref="BTV58:BTW58"/>
    <mergeCell ref="BTX58:BTY58"/>
    <mergeCell ref="BTZ58:BUA58"/>
    <mergeCell ref="BUB58:BUC58"/>
    <mergeCell ref="BUD58:BUE58"/>
    <mergeCell ref="BTH58:BTI58"/>
    <mergeCell ref="BTJ58:BTK58"/>
    <mergeCell ref="BTL58:BTM58"/>
    <mergeCell ref="BTN58:BTO58"/>
    <mergeCell ref="BTP58:BTQ58"/>
    <mergeCell ref="BTR58:BTS58"/>
    <mergeCell ref="BSV58:BSW58"/>
    <mergeCell ref="BSX58:BSY58"/>
    <mergeCell ref="BSZ58:BTA58"/>
    <mergeCell ref="BTB58:BTC58"/>
    <mergeCell ref="BTD58:BTE58"/>
    <mergeCell ref="BTF58:BTG58"/>
    <mergeCell ref="BSJ58:BSK58"/>
    <mergeCell ref="BSL58:BSM58"/>
    <mergeCell ref="BSN58:BSO58"/>
    <mergeCell ref="BSP58:BSQ58"/>
    <mergeCell ref="BSR58:BSS58"/>
    <mergeCell ref="BST58:BSU58"/>
    <mergeCell ref="BRX58:BRY58"/>
    <mergeCell ref="BRZ58:BSA58"/>
    <mergeCell ref="BSB58:BSC58"/>
    <mergeCell ref="BSD58:BSE58"/>
    <mergeCell ref="BSF58:BSG58"/>
    <mergeCell ref="BSH58:BSI58"/>
    <mergeCell ref="BRL58:BRM58"/>
    <mergeCell ref="BRN58:BRO58"/>
    <mergeCell ref="BRP58:BRQ58"/>
    <mergeCell ref="BRR58:BRS58"/>
    <mergeCell ref="BRT58:BRU58"/>
    <mergeCell ref="BRV58:BRW58"/>
    <mergeCell ref="BQZ58:BRA58"/>
    <mergeCell ref="BRB58:BRC58"/>
    <mergeCell ref="BRD58:BRE58"/>
    <mergeCell ref="BRF58:BRG58"/>
    <mergeCell ref="BRH58:BRI58"/>
    <mergeCell ref="BRJ58:BRK58"/>
    <mergeCell ref="BQN58:BQO58"/>
    <mergeCell ref="BQP58:BQQ58"/>
    <mergeCell ref="BQR58:BQS58"/>
    <mergeCell ref="BQT58:BQU58"/>
    <mergeCell ref="BQV58:BQW58"/>
    <mergeCell ref="BQX58:BQY58"/>
    <mergeCell ref="BQB58:BQC58"/>
    <mergeCell ref="BQD58:BQE58"/>
    <mergeCell ref="BQF58:BQG58"/>
    <mergeCell ref="BQH58:BQI58"/>
    <mergeCell ref="BQJ58:BQK58"/>
    <mergeCell ref="BQL58:BQM58"/>
    <mergeCell ref="BPP58:BPQ58"/>
    <mergeCell ref="BPR58:BPS58"/>
    <mergeCell ref="BPT58:BPU58"/>
    <mergeCell ref="BPV58:BPW58"/>
    <mergeCell ref="BPX58:BPY58"/>
    <mergeCell ref="BPZ58:BQA58"/>
    <mergeCell ref="BPD58:BPE58"/>
    <mergeCell ref="BPF58:BPG58"/>
    <mergeCell ref="BPH58:BPI58"/>
    <mergeCell ref="BPJ58:BPK58"/>
    <mergeCell ref="BPL58:BPM58"/>
    <mergeCell ref="BPN58:BPO58"/>
    <mergeCell ref="BOR58:BOS58"/>
    <mergeCell ref="BOT58:BOU58"/>
    <mergeCell ref="BOV58:BOW58"/>
    <mergeCell ref="BOX58:BOY58"/>
    <mergeCell ref="BOZ58:BPA58"/>
    <mergeCell ref="BPB58:BPC58"/>
    <mergeCell ref="BOF58:BOG58"/>
    <mergeCell ref="BOH58:BOI58"/>
    <mergeCell ref="BOJ58:BOK58"/>
    <mergeCell ref="BOL58:BOM58"/>
    <mergeCell ref="BON58:BOO58"/>
    <mergeCell ref="BOP58:BOQ58"/>
    <mergeCell ref="BNT58:BNU58"/>
    <mergeCell ref="BNV58:BNW58"/>
    <mergeCell ref="BNX58:BNY58"/>
    <mergeCell ref="BNZ58:BOA58"/>
    <mergeCell ref="BOB58:BOC58"/>
    <mergeCell ref="BOD58:BOE58"/>
    <mergeCell ref="BNH58:BNI58"/>
    <mergeCell ref="BNJ58:BNK58"/>
    <mergeCell ref="BNL58:BNM58"/>
    <mergeCell ref="BNN58:BNO58"/>
    <mergeCell ref="BNP58:BNQ58"/>
    <mergeCell ref="BNR58:BNS58"/>
    <mergeCell ref="BMV58:BMW58"/>
    <mergeCell ref="BMX58:BMY58"/>
    <mergeCell ref="BMZ58:BNA58"/>
    <mergeCell ref="BNB58:BNC58"/>
    <mergeCell ref="BND58:BNE58"/>
    <mergeCell ref="BNF58:BNG58"/>
    <mergeCell ref="BMJ58:BMK58"/>
    <mergeCell ref="BML58:BMM58"/>
    <mergeCell ref="BMN58:BMO58"/>
    <mergeCell ref="BMP58:BMQ58"/>
    <mergeCell ref="BMR58:BMS58"/>
    <mergeCell ref="BMT58:BMU58"/>
    <mergeCell ref="BLX58:BLY58"/>
    <mergeCell ref="BLZ58:BMA58"/>
    <mergeCell ref="BMB58:BMC58"/>
    <mergeCell ref="BMD58:BME58"/>
    <mergeCell ref="BMF58:BMG58"/>
    <mergeCell ref="BMH58:BMI58"/>
    <mergeCell ref="BLL58:BLM58"/>
    <mergeCell ref="BLN58:BLO58"/>
    <mergeCell ref="BLP58:BLQ58"/>
    <mergeCell ref="BLR58:BLS58"/>
    <mergeCell ref="BLT58:BLU58"/>
    <mergeCell ref="BLV58:BLW58"/>
    <mergeCell ref="BKZ58:BLA58"/>
    <mergeCell ref="BLB58:BLC58"/>
    <mergeCell ref="BLD58:BLE58"/>
    <mergeCell ref="BLF58:BLG58"/>
    <mergeCell ref="BLH58:BLI58"/>
    <mergeCell ref="BLJ58:BLK58"/>
    <mergeCell ref="BKN58:BKO58"/>
    <mergeCell ref="BKP58:BKQ58"/>
    <mergeCell ref="BKR58:BKS58"/>
    <mergeCell ref="BKT58:BKU58"/>
    <mergeCell ref="BKV58:BKW58"/>
    <mergeCell ref="BKX58:BKY58"/>
    <mergeCell ref="BKB58:BKC58"/>
    <mergeCell ref="BKD58:BKE58"/>
    <mergeCell ref="BKF58:BKG58"/>
    <mergeCell ref="BKH58:BKI58"/>
    <mergeCell ref="BKJ58:BKK58"/>
    <mergeCell ref="BKL58:BKM58"/>
    <mergeCell ref="BJP58:BJQ58"/>
    <mergeCell ref="BJR58:BJS58"/>
    <mergeCell ref="BJT58:BJU58"/>
    <mergeCell ref="BJV58:BJW58"/>
    <mergeCell ref="BJX58:BJY58"/>
    <mergeCell ref="BJZ58:BKA58"/>
    <mergeCell ref="BJD58:BJE58"/>
    <mergeCell ref="BJF58:BJG58"/>
    <mergeCell ref="BJH58:BJI58"/>
    <mergeCell ref="BJJ58:BJK58"/>
    <mergeCell ref="BJL58:BJM58"/>
    <mergeCell ref="BJN58:BJO58"/>
    <mergeCell ref="BIR58:BIS58"/>
    <mergeCell ref="BIT58:BIU58"/>
    <mergeCell ref="BIV58:BIW58"/>
    <mergeCell ref="BIX58:BIY58"/>
    <mergeCell ref="BIZ58:BJA58"/>
    <mergeCell ref="BJB58:BJC58"/>
    <mergeCell ref="BIF58:BIG58"/>
    <mergeCell ref="BIH58:BII58"/>
    <mergeCell ref="BIJ58:BIK58"/>
    <mergeCell ref="BIL58:BIM58"/>
    <mergeCell ref="BIN58:BIO58"/>
    <mergeCell ref="BIP58:BIQ58"/>
    <mergeCell ref="BHT58:BHU58"/>
    <mergeCell ref="BHV58:BHW58"/>
    <mergeCell ref="BHX58:BHY58"/>
    <mergeCell ref="BHZ58:BIA58"/>
    <mergeCell ref="BIB58:BIC58"/>
    <mergeCell ref="BID58:BIE58"/>
    <mergeCell ref="BHH58:BHI58"/>
    <mergeCell ref="BHJ58:BHK58"/>
    <mergeCell ref="BHL58:BHM58"/>
    <mergeCell ref="BHN58:BHO58"/>
    <mergeCell ref="BHP58:BHQ58"/>
    <mergeCell ref="BHR58:BHS58"/>
    <mergeCell ref="BGV58:BGW58"/>
    <mergeCell ref="BGX58:BGY58"/>
    <mergeCell ref="BGZ58:BHA58"/>
    <mergeCell ref="BHB58:BHC58"/>
    <mergeCell ref="BHD58:BHE58"/>
    <mergeCell ref="BHF58:BHG58"/>
    <mergeCell ref="BGJ58:BGK58"/>
    <mergeCell ref="BGL58:BGM58"/>
    <mergeCell ref="BGN58:BGO58"/>
    <mergeCell ref="BGP58:BGQ58"/>
    <mergeCell ref="BGR58:BGS58"/>
    <mergeCell ref="BGT58:BGU58"/>
    <mergeCell ref="BFX58:BFY58"/>
    <mergeCell ref="BFZ58:BGA58"/>
    <mergeCell ref="BGB58:BGC58"/>
    <mergeCell ref="BGD58:BGE58"/>
    <mergeCell ref="BGF58:BGG58"/>
    <mergeCell ref="BGH58:BGI58"/>
    <mergeCell ref="BFL58:BFM58"/>
    <mergeCell ref="BFN58:BFO58"/>
    <mergeCell ref="BFP58:BFQ58"/>
    <mergeCell ref="BFR58:BFS58"/>
    <mergeCell ref="BFT58:BFU58"/>
    <mergeCell ref="BFV58:BFW58"/>
    <mergeCell ref="BEZ58:BFA58"/>
    <mergeCell ref="BFB58:BFC58"/>
    <mergeCell ref="BFD58:BFE58"/>
    <mergeCell ref="BFF58:BFG58"/>
    <mergeCell ref="BFH58:BFI58"/>
    <mergeCell ref="BFJ58:BFK58"/>
    <mergeCell ref="BEN58:BEO58"/>
    <mergeCell ref="BEP58:BEQ58"/>
    <mergeCell ref="BER58:BES58"/>
    <mergeCell ref="BET58:BEU58"/>
    <mergeCell ref="BEV58:BEW58"/>
    <mergeCell ref="BEX58:BEY58"/>
    <mergeCell ref="BEB58:BEC58"/>
    <mergeCell ref="BED58:BEE58"/>
    <mergeCell ref="BEF58:BEG58"/>
    <mergeCell ref="BEH58:BEI58"/>
    <mergeCell ref="BEJ58:BEK58"/>
    <mergeCell ref="BEL58:BEM58"/>
    <mergeCell ref="BDP58:BDQ58"/>
    <mergeCell ref="BDR58:BDS58"/>
    <mergeCell ref="BDT58:BDU58"/>
    <mergeCell ref="BDV58:BDW58"/>
    <mergeCell ref="BDX58:BDY58"/>
    <mergeCell ref="BDZ58:BEA58"/>
    <mergeCell ref="BDD58:BDE58"/>
    <mergeCell ref="BDF58:BDG58"/>
    <mergeCell ref="BDH58:BDI58"/>
    <mergeCell ref="BDJ58:BDK58"/>
    <mergeCell ref="BDL58:BDM58"/>
    <mergeCell ref="BDN58:BDO58"/>
    <mergeCell ref="BCR58:BCS58"/>
    <mergeCell ref="BCT58:BCU58"/>
    <mergeCell ref="BCV58:BCW58"/>
    <mergeCell ref="BCX58:BCY58"/>
    <mergeCell ref="BCZ58:BDA58"/>
    <mergeCell ref="BDB58:BDC58"/>
    <mergeCell ref="BCF58:BCG58"/>
    <mergeCell ref="BCH58:BCI58"/>
    <mergeCell ref="BCJ58:BCK58"/>
    <mergeCell ref="BCL58:BCM58"/>
    <mergeCell ref="BCN58:BCO58"/>
    <mergeCell ref="BCP58:BCQ58"/>
    <mergeCell ref="BBT58:BBU58"/>
    <mergeCell ref="BBV58:BBW58"/>
    <mergeCell ref="BBX58:BBY58"/>
    <mergeCell ref="BBZ58:BCA58"/>
    <mergeCell ref="BCB58:BCC58"/>
    <mergeCell ref="BCD58:BCE58"/>
    <mergeCell ref="BBH58:BBI58"/>
    <mergeCell ref="BBJ58:BBK58"/>
    <mergeCell ref="BBL58:BBM58"/>
    <mergeCell ref="BBN58:BBO58"/>
    <mergeCell ref="BBP58:BBQ58"/>
    <mergeCell ref="BBR58:BBS58"/>
    <mergeCell ref="BAV58:BAW58"/>
    <mergeCell ref="BAX58:BAY58"/>
    <mergeCell ref="BAZ58:BBA58"/>
    <mergeCell ref="BBB58:BBC58"/>
    <mergeCell ref="BBD58:BBE58"/>
    <mergeCell ref="BBF58:BBG58"/>
    <mergeCell ref="BAJ58:BAK58"/>
    <mergeCell ref="BAL58:BAM58"/>
    <mergeCell ref="BAN58:BAO58"/>
    <mergeCell ref="BAP58:BAQ58"/>
    <mergeCell ref="BAR58:BAS58"/>
    <mergeCell ref="BAT58:BAU58"/>
    <mergeCell ref="AZX58:AZY58"/>
    <mergeCell ref="AZZ58:BAA58"/>
    <mergeCell ref="BAB58:BAC58"/>
    <mergeCell ref="BAD58:BAE58"/>
    <mergeCell ref="BAF58:BAG58"/>
    <mergeCell ref="BAH58:BAI58"/>
    <mergeCell ref="AZL58:AZM58"/>
    <mergeCell ref="AZN58:AZO58"/>
    <mergeCell ref="AZP58:AZQ58"/>
    <mergeCell ref="AZR58:AZS58"/>
    <mergeCell ref="AZT58:AZU58"/>
    <mergeCell ref="AZV58:AZW58"/>
    <mergeCell ref="AYZ58:AZA58"/>
    <mergeCell ref="AZB58:AZC58"/>
    <mergeCell ref="AZD58:AZE58"/>
    <mergeCell ref="AZF58:AZG58"/>
    <mergeCell ref="AZH58:AZI58"/>
    <mergeCell ref="AZJ58:AZK58"/>
    <mergeCell ref="AYN58:AYO58"/>
    <mergeCell ref="AYP58:AYQ58"/>
    <mergeCell ref="AYR58:AYS58"/>
    <mergeCell ref="AYT58:AYU58"/>
    <mergeCell ref="AYV58:AYW58"/>
    <mergeCell ref="AYX58:AYY58"/>
    <mergeCell ref="AYB58:AYC58"/>
    <mergeCell ref="AYD58:AYE58"/>
    <mergeCell ref="AYF58:AYG58"/>
    <mergeCell ref="AYH58:AYI58"/>
    <mergeCell ref="AYJ58:AYK58"/>
    <mergeCell ref="AYL58:AYM58"/>
    <mergeCell ref="AXP58:AXQ58"/>
    <mergeCell ref="AXR58:AXS58"/>
    <mergeCell ref="AXT58:AXU58"/>
    <mergeCell ref="AXV58:AXW58"/>
    <mergeCell ref="AXX58:AXY58"/>
    <mergeCell ref="AXZ58:AYA58"/>
    <mergeCell ref="AXD58:AXE58"/>
    <mergeCell ref="AXF58:AXG58"/>
    <mergeCell ref="AXH58:AXI58"/>
    <mergeCell ref="AXJ58:AXK58"/>
    <mergeCell ref="AXL58:AXM58"/>
    <mergeCell ref="AXN58:AXO58"/>
    <mergeCell ref="AWR58:AWS58"/>
    <mergeCell ref="AWT58:AWU58"/>
    <mergeCell ref="AWV58:AWW58"/>
    <mergeCell ref="AWX58:AWY58"/>
    <mergeCell ref="AWZ58:AXA58"/>
    <mergeCell ref="AXB58:AXC58"/>
    <mergeCell ref="AWF58:AWG58"/>
    <mergeCell ref="AWH58:AWI58"/>
    <mergeCell ref="AWJ58:AWK58"/>
    <mergeCell ref="AWL58:AWM58"/>
    <mergeCell ref="AWN58:AWO58"/>
    <mergeCell ref="AWP58:AWQ58"/>
    <mergeCell ref="AVT58:AVU58"/>
    <mergeCell ref="AVV58:AVW58"/>
    <mergeCell ref="AVX58:AVY58"/>
    <mergeCell ref="AVZ58:AWA58"/>
    <mergeCell ref="AWB58:AWC58"/>
    <mergeCell ref="AWD58:AWE58"/>
    <mergeCell ref="AVH58:AVI58"/>
    <mergeCell ref="AVJ58:AVK58"/>
    <mergeCell ref="AVL58:AVM58"/>
    <mergeCell ref="AVN58:AVO58"/>
    <mergeCell ref="AVP58:AVQ58"/>
    <mergeCell ref="AVR58:AVS58"/>
    <mergeCell ref="AUV58:AUW58"/>
    <mergeCell ref="AUX58:AUY58"/>
    <mergeCell ref="AUZ58:AVA58"/>
    <mergeCell ref="AVB58:AVC58"/>
    <mergeCell ref="AVD58:AVE58"/>
    <mergeCell ref="AVF58:AVG58"/>
    <mergeCell ref="AUJ58:AUK58"/>
    <mergeCell ref="AUL58:AUM58"/>
    <mergeCell ref="AUN58:AUO58"/>
    <mergeCell ref="AUP58:AUQ58"/>
    <mergeCell ref="AUR58:AUS58"/>
    <mergeCell ref="AUT58:AUU58"/>
    <mergeCell ref="ATX58:ATY58"/>
    <mergeCell ref="ATZ58:AUA58"/>
    <mergeCell ref="AUB58:AUC58"/>
    <mergeCell ref="AUD58:AUE58"/>
    <mergeCell ref="AUF58:AUG58"/>
    <mergeCell ref="AUH58:AUI58"/>
    <mergeCell ref="ATL58:ATM58"/>
    <mergeCell ref="ATN58:ATO58"/>
    <mergeCell ref="ATP58:ATQ58"/>
    <mergeCell ref="ATR58:ATS58"/>
    <mergeCell ref="ATT58:ATU58"/>
    <mergeCell ref="ATV58:ATW58"/>
    <mergeCell ref="ASZ58:ATA58"/>
    <mergeCell ref="ATB58:ATC58"/>
    <mergeCell ref="ATD58:ATE58"/>
    <mergeCell ref="ATF58:ATG58"/>
    <mergeCell ref="ATH58:ATI58"/>
    <mergeCell ref="ATJ58:ATK58"/>
    <mergeCell ref="ASN58:ASO58"/>
    <mergeCell ref="ASP58:ASQ58"/>
    <mergeCell ref="ASR58:ASS58"/>
    <mergeCell ref="AST58:ASU58"/>
    <mergeCell ref="ASV58:ASW58"/>
    <mergeCell ref="ASX58:ASY58"/>
    <mergeCell ref="ASB58:ASC58"/>
    <mergeCell ref="ASD58:ASE58"/>
    <mergeCell ref="ASF58:ASG58"/>
    <mergeCell ref="ASH58:ASI58"/>
    <mergeCell ref="ASJ58:ASK58"/>
    <mergeCell ref="ASL58:ASM58"/>
    <mergeCell ref="ARP58:ARQ58"/>
    <mergeCell ref="ARR58:ARS58"/>
    <mergeCell ref="ART58:ARU58"/>
    <mergeCell ref="ARV58:ARW58"/>
    <mergeCell ref="ARX58:ARY58"/>
    <mergeCell ref="ARZ58:ASA58"/>
    <mergeCell ref="ARD58:ARE58"/>
    <mergeCell ref="ARF58:ARG58"/>
    <mergeCell ref="ARH58:ARI58"/>
    <mergeCell ref="ARJ58:ARK58"/>
    <mergeCell ref="ARL58:ARM58"/>
    <mergeCell ref="ARN58:ARO58"/>
    <mergeCell ref="AQR58:AQS58"/>
    <mergeCell ref="AQT58:AQU58"/>
    <mergeCell ref="AQV58:AQW58"/>
    <mergeCell ref="AQX58:AQY58"/>
    <mergeCell ref="AQZ58:ARA58"/>
    <mergeCell ref="ARB58:ARC58"/>
    <mergeCell ref="AQF58:AQG58"/>
    <mergeCell ref="AQH58:AQI58"/>
    <mergeCell ref="AQJ58:AQK58"/>
    <mergeCell ref="AQL58:AQM58"/>
    <mergeCell ref="AQN58:AQO58"/>
    <mergeCell ref="AQP58:AQQ58"/>
    <mergeCell ref="APT58:APU58"/>
    <mergeCell ref="APV58:APW58"/>
    <mergeCell ref="APX58:APY58"/>
    <mergeCell ref="APZ58:AQA58"/>
    <mergeCell ref="AQB58:AQC58"/>
    <mergeCell ref="AQD58:AQE58"/>
    <mergeCell ref="APH58:API58"/>
    <mergeCell ref="APJ58:APK58"/>
    <mergeCell ref="APL58:APM58"/>
    <mergeCell ref="APN58:APO58"/>
    <mergeCell ref="APP58:APQ58"/>
    <mergeCell ref="APR58:APS58"/>
    <mergeCell ref="AOV58:AOW58"/>
    <mergeCell ref="AOX58:AOY58"/>
    <mergeCell ref="AOZ58:APA58"/>
    <mergeCell ref="APB58:APC58"/>
    <mergeCell ref="APD58:APE58"/>
    <mergeCell ref="APF58:APG58"/>
    <mergeCell ref="AOJ58:AOK58"/>
    <mergeCell ref="AOL58:AOM58"/>
    <mergeCell ref="AON58:AOO58"/>
    <mergeCell ref="AOP58:AOQ58"/>
    <mergeCell ref="AOR58:AOS58"/>
    <mergeCell ref="AOT58:AOU58"/>
    <mergeCell ref="ANX58:ANY58"/>
    <mergeCell ref="ANZ58:AOA58"/>
    <mergeCell ref="AOB58:AOC58"/>
    <mergeCell ref="AOD58:AOE58"/>
    <mergeCell ref="AOF58:AOG58"/>
    <mergeCell ref="AOH58:AOI58"/>
    <mergeCell ref="ANL58:ANM58"/>
    <mergeCell ref="ANN58:ANO58"/>
    <mergeCell ref="ANP58:ANQ58"/>
    <mergeCell ref="ANR58:ANS58"/>
    <mergeCell ref="ANT58:ANU58"/>
    <mergeCell ref="ANV58:ANW58"/>
    <mergeCell ref="AMZ58:ANA58"/>
    <mergeCell ref="ANB58:ANC58"/>
    <mergeCell ref="AND58:ANE58"/>
    <mergeCell ref="ANF58:ANG58"/>
    <mergeCell ref="ANH58:ANI58"/>
    <mergeCell ref="ANJ58:ANK58"/>
    <mergeCell ref="AMN58:AMO58"/>
    <mergeCell ref="AMP58:AMQ58"/>
    <mergeCell ref="AMR58:AMS58"/>
    <mergeCell ref="AMT58:AMU58"/>
    <mergeCell ref="AMV58:AMW58"/>
    <mergeCell ref="AMX58:AMY58"/>
    <mergeCell ref="AMB58:AMC58"/>
    <mergeCell ref="AMD58:AME58"/>
    <mergeCell ref="AMF58:AMG58"/>
    <mergeCell ref="AMH58:AMI58"/>
    <mergeCell ref="AMJ58:AMK58"/>
    <mergeCell ref="AML58:AMM58"/>
    <mergeCell ref="ALP58:ALQ58"/>
    <mergeCell ref="ALR58:ALS58"/>
    <mergeCell ref="ALT58:ALU58"/>
    <mergeCell ref="ALV58:ALW58"/>
    <mergeCell ref="ALX58:ALY58"/>
    <mergeCell ref="ALZ58:AMA58"/>
    <mergeCell ref="ALD58:ALE58"/>
    <mergeCell ref="ALF58:ALG58"/>
    <mergeCell ref="ALH58:ALI58"/>
    <mergeCell ref="ALJ58:ALK58"/>
    <mergeCell ref="ALL58:ALM58"/>
    <mergeCell ref="ALN58:ALO58"/>
    <mergeCell ref="AKR58:AKS58"/>
    <mergeCell ref="AKT58:AKU58"/>
    <mergeCell ref="AKV58:AKW58"/>
    <mergeCell ref="AKX58:AKY58"/>
    <mergeCell ref="AKZ58:ALA58"/>
    <mergeCell ref="ALB58:ALC58"/>
    <mergeCell ref="AKF58:AKG58"/>
    <mergeCell ref="AKH58:AKI58"/>
    <mergeCell ref="AKJ58:AKK58"/>
    <mergeCell ref="AKL58:AKM58"/>
    <mergeCell ref="AKN58:AKO58"/>
    <mergeCell ref="AKP58:AKQ58"/>
    <mergeCell ref="AJT58:AJU58"/>
    <mergeCell ref="AJV58:AJW58"/>
    <mergeCell ref="AJX58:AJY58"/>
    <mergeCell ref="AJZ58:AKA58"/>
    <mergeCell ref="AKB58:AKC58"/>
    <mergeCell ref="AKD58:AKE58"/>
    <mergeCell ref="AJH58:AJI58"/>
    <mergeCell ref="AJJ58:AJK58"/>
    <mergeCell ref="AJL58:AJM58"/>
    <mergeCell ref="AJN58:AJO58"/>
    <mergeCell ref="AJP58:AJQ58"/>
    <mergeCell ref="AJR58:AJS58"/>
    <mergeCell ref="AIV58:AIW58"/>
    <mergeCell ref="AIX58:AIY58"/>
    <mergeCell ref="AIZ58:AJA58"/>
    <mergeCell ref="AJB58:AJC58"/>
    <mergeCell ref="AJD58:AJE58"/>
    <mergeCell ref="AJF58:AJG58"/>
    <mergeCell ref="AIJ58:AIK58"/>
    <mergeCell ref="AIL58:AIM58"/>
    <mergeCell ref="AIN58:AIO58"/>
    <mergeCell ref="AIP58:AIQ58"/>
    <mergeCell ref="AIR58:AIS58"/>
    <mergeCell ref="AIT58:AIU58"/>
    <mergeCell ref="AHX58:AHY58"/>
    <mergeCell ref="AHZ58:AIA58"/>
    <mergeCell ref="AIB58:AIC58"/>
    <mergeCell ref="AID58:AIE58"/>
    <mergeCell ref="AIF58:AIG58"/>
    <mergeCell ref="AIH58:AII58"/>
    <mergeCell ref="AHL58:AHM58"/>
    <mergeCell ref="AHN58:AHO58"/>
    <mergeCell ref="AHP58:AHQ58"/>
    <mergeCell ref="AHR58:AHS58"/>
    <mergeCell ref="AHT58:AHU58"/>
    <mergeCell ref="AHV58:AHW58"/>
    <mergeCell ref="AGZ58:AHA58"/>
    <mergeCell ref="AHB58:AHC58"/>
    <mergeCell ref="AHD58:AHE58"/>
    <mergeCell ref="AHF58:AHG58"/>
    <mergeCell ref="AHH58:AHI58"/>
    <mergeCell ref="AHJ58:AHK58"/>
    <mergeCell ref="AGN58:AGO58"/>
    <mergeCell ref="AGP58:AGQ58"/>
    <mergeCell ref="AGR58:AGS58"/>
    <mergeCell ref="AGT58:AGU58"/>
    <mergeCell ref="AGV58:AGW58"/>
    <mergeCell ref="AGX58:AGY58"/>
    <mergeCell ref="AGB58:AGC58"/>
    <mergeCell ref="AGD58:AGE58"/>
    <mergeCell ref="AGF58:AGG58"/>
    <mergeCell ref="AGH58:AGI58"/>
    <mergeCell ref="AGJ58:AGK58"/>
    <mergeCell ref="AGL58:AGM58"/>
    <mergeCell ref="AFP58:AFQ58"/>
    <mergeCell ref="AFR58:AFS58"/>
    <mergeCell ref="AFT58:AFU58"/>
    <mergeCell ref="AFV58:AFW58"/>
    <mergeCell ref="AFX58:AFY58"/>
    <mergeCell ref="AFZ58:AGA58"/>
    <mergeCell ref="AFD58:AFE58"/>
    <mergeCell ref="AFF58:AFG58"/>
    <mergeCell ref="AFH58:AFI58"/>
    <mergeCell ref="AFJ58:AFK58"/>
    <mergeCell ref="AFL58:AFM58"/>
    <mergeCell ref="AFN58:AFO58"/>
    <mergeCell ref="AER58:AES58"/>
    <mergeCell ref="AET58:AEU58"/>
    <mergeCell ref="AEV58:AEW58"/>
    <mergeCell ref="AEX58:AEY58"/>
    <mergeCell ref="AEZ58:AFA58"/>
    <mergeCell ref="AFB58:AFC58"/>
    <mergeCell ref="AEF58:AEG58"/>
    <mergeCell ref="AEH58:AEI58"/>
    <mergeCell ref="AEJ58:AEK58"/>
    <mergeCell ref="AEL58:AEM58"/>
    <mergeCell ref="AEN58:AEO58"/>
    <mergeCell ref="AEP58:AEQ58"/>
    <mergeCell ref="ADT58:ADU58"/>
    <mergeCell ref="ADV58:ADW58"/>
    <mergeCell ref="ADX58:ADY58"/>
    <mergeCell ref="ADZ58:AEA58"/>
    <mergeCell ref="AEB58:AEC58"/>
    <mergeCell ref="AED58:AEE58"/>
    <mergeCell ref="ADH58:ADI58"/>
    <mergeCell ref="ADJ58:ADK58"/>
    <mergeCell ref="ADL58:ADM58"/>
    <mergeCell ref="ADN58:ADO58"/>
    <mergeCell ref="ADP58:ADQ58"/>
    <mergeCell ref="ADR58:ADS58"/>
    <mergeCell ref="ACV58:ACW58"/>
    <mergeCell ref="ACX58:ACY58"/>
    <mergeCell ref="ACZ58:ADA58"/>
    <mergeCell ref="ADB58:ADC58"/>
    <mergeCell ref="ADD58:ADE58"/>
    <mergeCell ref="ADF58:ADG58"/>
    <mergeCell ref="ACJ58:ACK58"/>
    <mergeCell ref="ACL58:ACM58"/>
    <mergeCell ref="ACN58:ACO58"/>
    <mergeCell ref="ACP58:ACQ58"/>
    <mergeCell ref="ACR58:ACS58"/>
    <mergeCell ref="ACT58:ACU58"/>
    <mergeCell ref="ABX58:ABY58"/>
    <mergeCell ref="ABZ58:ACA58"/>
    <mergeCell ref="ACB58:ACC58"/>
    <mergeCell ref="ACD58:ACE58"/>
    <mergeCell ref="ACF58:ACG58"/>
    <mergeCell ref="ACH58:ACI58"/>
    <mergeCell ref="ABL58:ABM58"/>
    <mergeCell ref="ABN58:ABO58"/>
    <mergeCell ref="ABP58:ABQ58"/>
    <mergeCell ref="ABR58:ABS58"/>
    <mergeCell ref="ABT58:ABU58"/>
    <mergeCell ref="ABV58:ABW58"/>
    <mergeCell ref="AAZ58:ABA58"/>
    <mergeCell ref="ABB58:ABC58"/>
    <mergeCell ref="ABD58:ABE58"/>
    <mergeCell ref="ABF58:ABG58"/>
    <mergeCell ref="ABH58:ABI58"/>
    <mergeCell ref="ABJ58:ABK58"/>
    <mergeCell ref="AAN58:AAO58"/>
    <mergeCell ref="AAP58:AAQ58"/>
    <mergeCell ref="AAR58:AAS58"/>
    <mergeCell ref="AAT58:AAU58"/>
    <mergeCell ref="AAV58:AAW58"/>
    <mergeCell ref="AAX58:AAY58"/>
    <mergeCell ref="AAB58:AAC58"/>
    <mergeCell ref="AAD58:AAE58"/>
    <mergeCell ref="AAF58:AAG58"/>
    <mergeCell ref="AAH58:AAI58"/>
    <mergeCell ref="AAJ58:AAK58"/>
    <mergeCell ref="AAL58:AAM58"/>
    <mergeCell ref="ZP58:ZQ58"/>
    <mergeCell ref="ZR58:ZS58"/>
    <mergeCell ref="ZT58:ZU58"/>
    <mergeCell ref="ZV58:ZW58"/>
    <mergeCell ref="ZX58:ZY58"/>
    <mergeCell ref="ZZ58:AAA58"/>
    <mergeCell ref="ZD58:ZE58"/>
    <mergeCell ref="ZF58:ZG58"/>
    <mergeCell ref="ZH58:ZI58"/>
    <mergeCell ref="ZJ58:ZK58"/>
    <mergeCell ref="ZL58:ZM58"/>
    <mergeCell ref="ZN58:ZO58"/>
    <mergeCell ref="YR58:YS58"/>
    <mergeCell ref="YT58:YU58"/>
    <mergeCell ref="YV58:YW58"/>
    <mergeCell ref="YX58:YY58"/>
    <mergeCell ref="YZ58:ZA58"/>
    <mergeCell ref="ZB58:ZC58"/>
    <mergeCell ref="YF58:YG58"/>
    <mergeCell ref="YH58:YI58"/>
    <mergeCell ref="YJ58:YK58"/>
    <mergeCell ref="YL58:YM58"/>
    <mergeCell ref="YN58:YO58"/>
    <mergeCell ref="YP58:YQ58"/>
    <mergeCell ref="XT58:XU58"/>
    <mergeCell ref="XV58:XW58"/>
    <mergeCell ref="XX58:XY58"/>
    <mergeCell ref="XZ58:YA58"/>
    <mergeCell ref="YB58:YC58"/>
    <mergeCell ref="YD58:YE58"/>
    <mergeCell ref="XH58:XI58"/>
    <mergeCell ref="XJ58:XK58"/>
    <mergeCell ref="XL58:XM58"/>
    <mergeCell ref="XN58:XO58"/>
    <mergeCell ref="XP58:XQ58"/>
    <mergeCell ref="XR58:XS58"/>
    <mergeCell ref="WV58:WW58"/>
    <mergeCell ref="WX58:WY58"/>
    <mergeCell ref="WZ58:XA58"/>
    <mergeCell ref="XB58:XC58"/>
    <mergeCell ref="XD58:XE58"/>
    <mergeCell ref="XF58:XG58"/>
    <mergeCell ref="WJ58:WK58"/>
    <mergeCell ref="WL58:WM58"/>
    <mergeCell ref="WN58:WO58"/>
    <mergeCell ref="WP58:WQ58"/>
    <mergeCell ref="WR58:WS58"/>
    <mergeCell ref="WT58:WU58"/>
    <mergeCell ref="VX58:VY58"/>
    <mergeCell ref="VZ58:WA58"/>
    <mergeCell ref="WB58:WC58"/>
    <mergeCell ref="WD58:WE58"/>
    <mergeCell ref="WF58:WG58"/>
    <mergeCell ref="WH58:WI58"/>
    <mergeCell ref="VL58:VM58"/>
    <mergeCell ref="VN58:VO58"/>
    <mergeCell ref="VP58:VQ58"/>
    <mergeCell ref="VR58:VS58"/>
    <mergeCell ref="VT58:VU58"/>
    <mergeCell ref="VV58:VW58"/>
    <mergeCell ref="UZ58:VA58"/>
    <mergeCell ref="VB58:VC58"/>
    <mergeCell ref="VD58:VE58"/>
    <mergeCell ref="VF58:VG58"/>
    <mergeCell ref="VH58:VI58"/>
    <mergeCell ref="VJ58:VK58"/>
    <mergeCell ref="UN58:UO58"/>
    <mergeCell ref="UP58:UQ58"/>
    <mergeCell ref="UR58:US58"/>
    <mergeCell ref="UT58:UU58"/>
    <mergeCell ref="UV58:UW58"/>
    <mergeCell ref="UX58:UY58"/>
    <mergeCell ref="UB58:UC58"/>
    <mergeCell ref="UD58:UE58"/>
    <mergeCell ref="UF58:UG58"/>
    <mergeCell ref="UH58:UI58"/>
    <mergeCell ref="UJ58:UK58"/>
    <mergeCell ref="UL58:UM58"/>
    <mergeCell ref="TP58:TQ58"/>
    <mergeCell ref="TR58:TS58"/>
    <mergeCell ref="TT58:TU58"/>
    <mergeCell ref="TV58:TW58"/>
    <mergeCell ref="TX58:TY58"/>
    <mergeCell ref="TZ58:UA58"/>
    <mergeCell ref="TD58:TE58"/>
    <mergeCell ref="TF58:TG58"/>
    <mergeCell ref="TH58:TI58"/>
    <mergeCell ref="TJ58:TK58"/>
    <mergeCell ref="TL58:TM58"/>
    <mergeCell ref="TN58:TO58"/>
    <mergeCell ref="SR58:SS58"/>
    <mergeCell ref="ST58:SU58"/>
    <mergeCell ref="SV58:SW58"/>
    <mergeCell ref="SX58:SY58"/>
    <mergeCell ref="SZ58:TA58"/>
    <mergeCell ref="TB58:TC58"/>
    <mergeCell ref="SF58:SG58"/>
    <mergeCell ref="SH58:SI58"/>
    <mergeCell ref="SJ58:SK58"/>
    <mergeCell ref="SL58:SM58"/>
    <mergeCell ref="SN58:SO58"/>
    <mergeCell ref="SP58:SQ58"/>
    <mergeCell ref="RT58:RU58"/>
    <mergeCell ref="RV58:RW58"/>
    <mergeCell ref="RX58:RY58"/>
    <mergeCell ref="RZ58:SA58"/>
    <mergeCell ref="SB58:SC58"/>
    <mergeCell ref="SD58:SE58"/>
    <mergeCell ref="RH58:RI58"/>
    <mergeCell ref="RJ58:RK58"/>
    <mergeCell ref="RL58:RM58"/>
    <mergeCell ref="RN58:RO58"/>
    <mergeCell ref="RP58:RQ58"/>
    <mergeCell ref="RR58:RS58"/>
    <mergeCell ref="QV58:QW58"/>
    <mergeCell ref="QX58:QY58"/>
    <mergeCell ref="QZ58:RA58"/>
    <mergeCell ref="RB58:RC58"/>
    <mergeCell ref="RD58:RE58"/>
    <mergeCell ref="RF58:RG58"/>
    <mergeCell ref="QJ58:QK58"/>
    <mergeCell ref="QL58:QM58"/>
    <mergeCell ref="QN58:QO58"/>
    <mergeCell ref="QP58:QQ58"/>
    <mergeCell ref="QR58:QS58"/>
    <mergeCell ref="QT58:QU58"/>
    <mergeCell ref="PX58:PY58"/>
    <mergeCell ref="PZ58:QA58"/>
    <mergeCell ref="QB58:QC58"/>
    <mergeCell ref="QD58:QE58"/>
    <mergeCell ref="QF58:QG58"/>
    <mergeCell ref="QH58:QI58"/>
    <mergeCell ref="PL58:PM58"/>
    <mergeCell ref="PN58:PO58"/>
    <mergeCell ref="PP58:PQ58"/>
    <mergeCell ref="PR58:PS58"/>
    <mergeCell ref="PT58:PU58"/>
    <mergeCell ref="PV58:PW58"/>
    <mergeCell ref="OZ58:PA58"/>
    <mergeCell ref="PB58:PC58"/>
    <mergeCell ref="PD58:PE58"/>
    <mergeCell ref="PF58:PG58"/>
    <mergeCell ref="PH58:PI58"/>
    <mergeCell ref="PJ58:PK58"/>
    <mergeCell ref="ON58:OO58"/>
    <mergeCell ref="OP58:OQ58"/>
    <mergeCell ref="OR58:OS58"/>
    <mergeCell ref="OT58:OU58"/>
    <mergeCell ref="OV58:OW58"/>
    <mergeCell ref="OX58:OY58"/>
    <mergeCell ref="OB58:OC58"/>
    <mergeCell ref="OD58:OE58"/>
    <mergeCell ref="OF58:OG58"/>
    <mergeCell ref="OH58:OI58"/>
    <mergeCell ref="OJ58:OK58"/>
    <mergeCell ref="OL58:OM58"/>
    <mergeCell ref="NP58:NQ58"/>
    <mergeCell ref="NR58:NS58"/>
    <mergeCell ref="NT58:NU58"/>
    <mergeCell ref="NV58:NW58"/>
    <mergeCell ref="NX58:NY58"/>
    <mergeCell ref="NZ58:OA58"/>
    <mergeCell ref="ND58:NE58"/>
    <mergeCell ref="NF58:NG58"/>
    <mergeCell ref="NH58:NI58"/>
    <mergeCell ref="NJ58:NK58"/>
    <mergeCell ref="NL58:NM58"/>
    <mergeCell ref="NN58:NO58"/>
    <mergeCell ref="MR58:MS58"/>
    <mergeCell ref="MT58:MU58"/>
    <mergeCell ref="MV58:MW58"/>
    <mergeCell ref="MX58:MY58"/>
    <mergeCell ref="MZ58:NA58"/>
    <mergeCell ref="NB58:NC58"/>
    <mergeCell ref="MF58:MG58"/>
    <mergeCell ref="MH58:MI58"/>
    <mergeCell ref="MJ58:MK58"/>
    <mergeCell ref="ML58:MM58"/>
    <mergeCell ref="MN58:MO58"/>
    <mergeCell ref="MP58:MQ58"/>
    <mergeCell ref="LT58:LU58"/>
    <mergeCell ref="LV58:LW58"/>
    <mergeCell ref="LX58:LY58"/>
    <mergeCell ref="LZ58:MA58"/>
    <mergeCell ref="MB58:MC58"/>
    <mergeCell ref="MD58:ME58"/>
    <mergeCell ref="LH58:LI58"/>
    <mergeCell ref="LJ58:LK58"/>
    <mergeCell ref="LL58:LM58"/>
    <mergeCell ref="LN58:LO58"/>
    <mergeCell ref="LP58:LQ58"/>
    <mergeCell ref="LR58:LS58"/>
    <mergeCell ref="KV58:KW58"/>
    <mergeCell ref="KX58:KY58"/>
    <mergeCell ref="KZ58:LA58"/>
    <mergeCell ref="LB58:LC58"/>
    <mergeCell ref="LD58:LE58"/>
    <mergeCell ref="LF58:LG58"/>
    <mergeCell ref="KJ58:KK58"/>
    <mergeCell ref="KL58:KM58"/>
    <mergeCell ref="KN58:KO58"/>
    <mergeCell ref="KP58:KQ58"/>
    <mergeCell ref="KR58:KS58"/>
    <mergeCell ref="KT58:KU58"/>
    <mergeCell ref="JX58:JY58"/>
    <mergeCell ref="JZ58:KA58"/>
    <mergeCell ref="KB58:KC58"/>
    <mergeCell ref="KD58:KE58"/>
    <mergeCell ref="KF58:KG58"/>
    <mergeCell ref="KH58:KI58"/>
    <mergeCell ref="JL58:JM58"/>
    <mergeCell ref="JN58:JO58"/>
    <mergeCell ref="JP58:JQ58"/>
    <mergeCell ref="JR58:JS58"/>
    <mergeCell ref="JT58:JU58"/>
    <mergeCell ref="JV58:JW58"/>
    <mergeCell ref="IZ58:JA58"/>
    <mergeCell ref="JB58:JC58"/>
    <mergeCell ref="JD58:JE58"/>
    <mergeCell ref="JF58:JG58"/>
    <mergeCell ref="JH58:JI58"/>
    <mergeCell ref="JJ58:JK58"/>
    <mergeCell ref="IN58:IO58"/>
    <mergeCell ref="IP58:IQ58"/>
    <mergeCell ref="IR58:IS58"/>
    <mergeCell ref="IT58:IU58"/>
    <mergeCell ref="IV58:IW58"/>
    <mergeCell ref="IX58:IY58"/>
    <mergeCell ref="IB58:IC58"/>
    <mergeCell ref="ID58:IE58"/>
    <mergeCell ref="IF58:IG58"/>
    <mergeCell ref="IH58:II58"/>
    <mergeCell ref="IJ58:IK58"/>
    <mergeCell ref="IL58:IM58"/>
    <mergeCell ref="HP58:HQ58"/>
    <mergeCell ref="HR58:HS58"/>
    <mergeCell ref="HT58:HU58"/>
    <mergeCell ref="HV58:HW58"/>
    <mergeCell ref="HX58:HY58"/>
    <mergeCell ref="HZ58:IA58"/>
    <mergeCell ref="HD58:HE58"/>
    <mergeCell ref="HF58:HG58"/>
    <mergeCell ref="HH58:HI58"/>
    <mergeCell ref="HJ58:HK58"/>
    <mergeCell ref="HL58:HM58"/>
    <mergeCell ref="HN58:HO58"/>
    <mergeCell ref="GR58:GS58"/>
    <mergeCell ref="GT58:GU58"/>
    <mergeCell ref="GV58:GW58"/>
    <mergeCell ref="GX58:GY58"/>
    <mergeCell ref="GZ58:HA58"/>
    <mergeCell ref="HB58:HC58"/>
    <mergeCell ref="GF58:GG58"/>
    <mergeCell ref="GH58:GI58"/>
    <mergeCell ref="GJ58:GK58"/>
    <mergeCell ref="GL58:GM58"/>
    <mergeCell ref="GN58:GO58"/>
    <mergeCell ref="GP58:GQ58"/>
    <mergeCell ref="FT58:FU58"/>
    <mergeCell ref="FV58:FW58"/>
    <mergeCell ref="FX58:FY58"/>
    <mergeCell ref="FZ58:GA58"/>
    <mergeCell ref="GB58:GC58"/>
    <mergeCell ref="GD58:GE58"/>
    <mergeCell ref="FH58:FI58"/>
    <mergeCell ref="FJ58:FK58"/>
    <mergeCell ref="FL58:FM58"/>
    <mergeCell ref="FN58:FO58"/>
    <mergeCell ref="FP58:FQ58"/>
    <mergeCell ref="FR58:FS58"/>
    <mergeCell ref="EV58:EW58"/>
    <mergeCell ref="EX58:EY58"/>
    <mergeCell ref="EZ58:FA58"/>
    <mergeCell ref="FB58:FC58"/>
    <mergeCell ref="FD58:FE58"/>
    <mergeCell ref="FF58:FG58"/>
    <mergeCell ref="EJ58:EK58"/>
    <mergeCell ref="EL58:EM58"/>
    <mergeCell ref="EN58:EO58"/>
    <mergeCell ref="EP58:EQ58"/>
    <mergeCell ref="ER58:ES58"/>
    <mergeCell ref="ET58:EU58"/>
    <mergeCell ref="DX58:DY58"/>
    <mergeCell ref="DZ58:EA58"/>
    <mergeCell ref="EB58:EC58"/>
    <mergeCell ref="ED58:EE58"/>
    <mergeCell ref="EF58:EG58"/>
    <mergeCell ref="EH58:EI58"/>
    <mergeCell ref="DL58:DM58"/>
    <mergeCell ref="DN58:DO58"/>
    <mergeCell ref="DP58:DQ58"/>
    <mergeCell ref="DR58:DS58"/>
    <mergeCell ref="DT58:DU58"/>
    <mergeCell ref="DV58:DW58"/>
    <mergeCell ref="CZ58:DA58"/>
    <mergeCell ref="DB58:DC58"/>
    <mergeCell ref="DD58:DE58"/>
    <mergeCell ref="DF58:DG58"/>
    <mergeCell ref="DH58:DI58"/>
    <mergeCell ref="DJ58:DK58"/>
    <mergeCell ref="CN58:CO58"/>
    <mergeCell ref="CP58:CQ58"/>
    <mergeCell ref="CR58:CS58"/>
    <mergeCell ref="CT58:CU58"/>
    <mergeCell ref="CV58:CW58"/>
    <mergeCell ref="CX58:CY58"/>
    <mergeCell ref="CB58:CC58"/>
    <mergeCell ref="CD58:CE58"/>
    <mergeCell ref="CF58:CG58"/>
    <mergeCell ref="CH58:CI58"/>
    <mergeCell ref="CJ58:CK58"/>
    <mergeCell ref="CL58:CM58"/>
    <mergeCell ref="BP58:BQ58"/>
    <mergeCell ref="BR58:BS58"/>
    <mergeCell ref="BT58:BU58"/>
    <mergeCell ref="BV58:BW58"/>
    <mergeCell ref="BX58:BY58"/>
    <mergeCell ref="BZ58:CA58"/>
    <mergeCell ref="BD58:BE58"/>
    <mergeCell ref="BF58:BG58"/>
    <mergeCell ref="BH58:BI58"/>
    <mergeCell ref="BJ58:BK58"/>
    <mergeCell ref="BL58:BM58"/>
    <mergeCell ref="BN58:BO58"/>
    <mergeCell ref="AR58:AS58"/>
    <mergeCell ref="AT58:AU58"/>
    <mergeCell ref="AV58:AW58"/>
    <mergeCell ref="AX58:AY58"/>
    <mergeCell ref="AZ58:BA58"/>
    <mergeCell ref="BB58:BC58"/>
    <mergeCell ref="AF58:AG58"/>
    <mergeCell ref="AH58:AI58"/>
    <mergeCell ref="AJ58:AK58"/>
    <mergeCell ref="AL58:AM58"/>
    <mergeCell ref="AN58:AO58"/>
    <mergeCell ref="AP58:AQ58"/>
    <mergeCell ref="T58:U58"/>
    <mergeCell ref="V58:W58"/>
    <mergeCell ref="X58:Y58"/>
    <mergeCell ref="Z58:AA58"/>
    <mergeCell ref="AB58:AC58"/>
    <mergeCell ref="AD58:AE58"/>
    <mergeCell ref="J58:K58"/>
    <mergeCell ref="L58:M58"/>
    <mergeCell ref="N58:O58"/>
    <mergeCell ref="P58:Q58"/>
    <mergeCell ref="R58:S58"/>
    <mergeCell ref="XEO56:XEP56"/>
    <mergeCell ref="XEQ56:XER56"/>
    <mergeCell ref="XES56:XET56"/>
    <mergeCell ref="XAE56:XAF56"/>
    <mergeCell ref="XAG56:XAH56"/>
    <mergeCell ref="XAI56:XAJ56"/>
    <mergeCell ref="WZM56:WZN56"/>
    <mergeCell ref="WZO56:WZP56"/>
    <mergeCell ref="WZQ56:WZR56"/>
    <mergeCell ref="WZS56:WZT56"/>
    <mergeCell ref="WZU56:WZV56"/>
    <mergeCell ref="WZW56:WZX56"/>
    <mergeCell ref="WZA56:WZB56"/>
    <mergeCell ref="WZC56:WZD56"/>
    <mergeCell ref="WZE56:WZF56"/>
    <mergeCell ref="WZG56:WZH56"/>
    <mergeCell ref="WZI56:WZJ56"/>
    <mergeCell ref="WZK56:WZL56"/>
    <mergeCell ref="WYO56:WYP56"/>
    <mergeCell ref="WYQ56:WYR56"/>
    <mergeCell ref="WYS56:WYT56"/>
    <mergeCell ref="WYU56:WYV56"/>
    <mergeCell ref="WYW56:WYX56"/>
    <mergeCell ref="WYY56:WYZ56"/>
    <mergeCell ref="WYC56:WYD56"/>
    <mergeCell ref="WYE56:WYF56"/>
    <mergeCell ref="WYG56:WYH56"/>
    <mergeCell ref="WYI56:WYJ56"/>
    <mergeCell ref="WYK56:WYL56"/>
    <mergeCell ref="WYM56:WYN56"/>
    <mergeCell ref="WXQ56:WXR56"/>
    <mergeCell ref="WXS56:WXT56"/>
    <mergeCell ref="WXU56:WXV56"/>
    <mergeCell ref="WXW56:WXX56"/>
    <mergeCell ref="WXG56:WXH56"/>
    <mergeCell ref="XEU56:XEV56"/>
    <mergeCell ref="A58:B58"/>
    <mergeCell ref="E58:F58"/>
    <mergeCell ref="G58:H58"/>
    <mergeCell ref="XEC56:XED56"/>
    <mergeCell ref="XEE56:XEF56"/>
    <mergeCell ref="XEG56:XEH56"/>
    <mergeCell ref="XEI56:XEJ56"/>
    <mergeCell ref="XEK56:XEL56"/>
    <mergeCell ref="XEM56:XEN56"/>
    <mergeCell ref="XDQ56:XDR56"/>
    <mergeCell ref="XDS56:XDT56"/>
    <mergeCell ref="XDU56:XDV56"/>
    <mergeCell ref="XDW56:XDX56"/>
    <mergeCell ref="XDY56:XDZ56"/>
    <mergeCell ref="XEA56:XEB56"/>
    <mergeCell ref="XDE56:XDF56"/>
    <mergeCell ref="XDG56:XDH56"/>
    <mergeCell ref="XDI56:XDJ56"/>
    <mergeCell ref="XDK56:XDL56"/>
    <mergeCell ref="XDM56:XDN56"/>
    <mergeCell ref="XDO56:XDP56"/>
    <mergeCell ref="XCS56:XCT56"/>
    <mergeCell ref="XCU56:XCV56"/>
    <mergeCell ref="XCW56:XCX56"/>
    <mergeCell ref="XCY56:XCZ56"/>
    <mergeCell ref="XDA56:XDB56"/>
    <mergeCell ref="XDC56:XDD56"/>
    <mergeCell ref="XCG56:XCH56"/>
    <mergeCell ref="XCI56:XCJ56"/>
    <mergeCell ref="XCK56:XCL56"/>
    <mergeCell ref="XCM56:XCN56"/>
    <mergeCell ref="XCO56:XCP56"/>
    <mergeCell ref="XCQ56:XCR56"/>
    <mergeCell ref="XBU56:XBV56"/>
    <mergeCell ref="XBW56:XBX56"/>
    <mergeCell ref="XBY56:XBZ56"/>
    <mergeCell ref="XCA56:XCB56"/>
    <mergeCell ref="XCC56:XCD56"/>
    <mergeCell ref="XCE56:XCF56"/>
    <mergeCell ref="XBI56:XBJ56"/>
    <mergeCell ref="XBK56:XBL56"/>
    <mergeCell ref="XBM56:XBN56"/>
    <mergeCell ref="XBO56:XBP56"/>
    <mergeCell ref="XBQ56:XBR56"/>
    <mergeCell ref="XBS56:XBT56"/>
    <mergeCell ref="XAW56:XAX56"/>
    <mergeCell ref="XAY56:XAZ56"/>
    <mergeCell ref="XBA56:XBB56"/>
    <mergeCell ref="XBC56:XBD56"/>
    <mergeCell ref="XBE56:XBF56"/>
    <mergeCell ref="XBG56:XBH56"/>
    <mergeCell ref="XAK56:XAL56"/>
    <mergeCell ref="XAM56:XAN56"/>
    <mergeCell ref="XAO56:XAP56"/>
    <mergeCell ref="XAQ56:XAR56"/>
    <mergeCell ref="XAS56:XAT56"/>
    <mergeCell ref="XAU56:XAV56"/>
    <mergeCell ref="WZY56:WZZ56"/>
    <mergeCell ref="XAA56:XAB56"/>
    <mergeCell ref="XAC56:XAD56"/>
    <mergeCell ref="WXY56:WXZ56"/>
    <mergeCell ref="WYA56:WYB56"/>
    <mergeCell ref="WXE56:WXF56"/>
    <mergeCell ref="WXI56:WXJ56"/>
    <mergeCell ref="WXK56:WXL56"/>
    <mergeCell ref="WXM56:WXN56"/>
    <mergeCell ref="WXO56:WXP56"/>
    <mergeCell ref="WWS56:WWT56"/>
    <mergeCell ref="WWU56:WWV56"/>
    <mergeCell ref="WWW56:WWX56"/>
    <mergeCell ref="WWY56:WWZ56"/>
    <mergeCell ref="WXA56:WXB56"/>
    <mergeCell ref="WXC56:WXD56"/>
    <mergeCell ref="WWG56:WWH56"/>
    <mergeCell ref="WWI56:WWJ56"/>
    <mergeCell ref="WWK56:WWL56"/>
    <mergeCell ref="WWM56:WWN56"/>
    <mergeCell ref="WWO56:WWP56"/>
    <mergeCell ref="WWQ56:WWR56"/>
    <mergeCell ref="WVU56:WVV56"/>
    <mergeCell ref="WVW56:WVX56"/>
    <mergeCell ref="WVY56:WVZ56"/>
    <mergeCell ref="WWA56:WWB56"/>
    <mergeCell ref="WWC56:WWD56"/>
    <mergeCell ref="WWE56:WWF56"/>
    <mergeCell ref="WVI56:WVJ56"/>
    <mergeCell ref="WVK56:WVL56"/>
    <mergeCell ref="WVM56:WVN56"/>
    <mergeCell ref="WVO56:WVP56"/>
    <mergeCell ref="WVQ56:WVR56"/>
    <mergeCell ref="WVS56:WVT56"/>
    <mergeCell ref="WUW56:WUX56"/>
    <mergeCell ref="WUY56:WUZ56"/>
    <mergeCell ref="WVA56:WVB56"/>
    <mergeCell ref="WVC56:WVD56"/>
    <mergeCell ref="WVE56:WVF56"/>
    <mergeCell ref="WVG56:WVH56"/>
    <mergeCell ref="WUK56:WUL56"/>
    <mergeCell ref="WUM56:WUN56"/>
    <mergeCell ref="WUO56:WUP56"/>
    <mergeCell ref="WUQ56:WUR56"/>
    <mergeCell ref="WUS56:WUT56"/>
    <mergeCell ref="WUU56:WUV56"/>
    <mergeCell ref="WTY56:WTZ56"/>
    <mergeCell ref="WUA56:WUB56"/>
    <mergeCell ref="WUC56:WUD56"/>
    <mergeCell ref="WUE56:WUF56"/>
    <mergeCell ref="WUG56:WUH56"/>
    <mergeCell ref="WUI56:WUJ56"/>
    <mergeCell ref="WTM56:WTN56"/>
    <mergeCell ref="WTO56:WTP56"/>
    <mergeCell ref="WTQ56:WTR56"/>
    <mergeCell ref="WTS56:WTT56"/>
    <mergeCell ref="WTU56:WTV56"/>
    <mergeCell ref="WTW56:WTX56"/>
    <mergeCell ref="WTA56:WTB56"/>
    <mergeCell ref="WTC56:WTD56"/>
    <mergeCell ref="WTE56:WTF56"/>
    <mergeCell ref="WTG56:WTH56"/>
    <mergeCell ref="WTI56:WTJ56"/>
    <mergeCell ref="WTK56:WTL56"/>
    <mergeCell ref="WSO56:WSP56"/>
    <mergeCell ref="WSQ56:WSR56"/>
    <mergeCell ref="WSS56:WST56"/>
    <mergeCell ref="WSU56:WSV56"/>
    <mergeCell ref="WSW56:WSX56"/>
    <mergeCell ref="WSY56:WSZ56"/>
    <mergeCell ref="WSC56:WSD56"/>
    <mergeCell ref="WSE56:WSF56"/>
    <mergeCell ref="WSG56:WSH56"/>
    <mergeCell ref="WSI56:WSJ56"/>
    <mergeCell ref="WSK56:WSL56"/>
    <mergeCell ref="WSM56:WSN56"/>
    <mergeCell ref="WRQ56:WRR56"/>
    <mergeCell ref="WRS56:WRT56"/>
    <mergeCell ref="WRU56:WRV56"/>
    <mergeCell ref="WRW56:WRX56"/>
    <mergeCell ref="WRY56:WRZ56"/>
    <mergeCell ref="WSA56:WSB56"/>
    <mergeCell ref="WRE56:WRF56"/>
    <mergeCell ref="WRG56:WRH56"/>
    <mergeCell ref="WRI56:WRJ56"/>
    <mergeCell ref="WRK56:WRL56"/>
    <mergeCell ref="WRM56:WRN56"/>
    <mergeCell ref="WRO56:WRP56"/>
    <mergeCell ref="WQS56:WQT56"/>
    <mergeCell ref="WQU56:WQV56"/>
    <mergeCell ref="WQW56:WQX56"/>
    <mergeCell ref="WQY56:WQZ56"/>
    <mergeCell ref="WRA56:WRB56"/>
    <mergeCell ref="WRC56:WRD56"/>
    <mergeCell ref="WQG56:WQH56"/>
    <mergeCell ref="WQI56:WQJ56"/>
    <mergeCell ref="WQK56:WQL56"/>
    <mergeCell ref="WQM56:WQN56"/>
    <mergeCell ref="WQO56:WQP56"/>
    <mergeCell ref="WQQ56:WQR56"/>
    <mergeCell ref="WPU56:WPV56"/>
    <mergeCell ref="WPW56:WPX56"/>
    <mergeCell ref="WPY56:WPZ56"/>
    <mergeCell ref="WQA56:WQB56"/>
    <mergeCell ref="WQC56:WQD56"/>
    <mergeCell ref="WQE56:WQF56"/>
    <mergeCell ref="WPI56:WPJ56"/>
    <mergeCell ref="WPK56:WPL56"/>
    <mergeCell ref="WPM56:WPN56"/>
    <mergeCell ref="WPO56:WPP56"/>
    <mergeCell ref="WPQ56:WPR56"/>
    <mergeCell ref="WPS56:WPT56"/>
    <mergeCell ref="WOW56:WOX56"/>
    <mergeCell ref="WOY56:WOZ56"/>
    <mergeCell ref="WPA56:WPB56"/>
    <mergeCell ref="WPC56:WPD56"/>
    <mergeCell ref="WPE56:WPF56"/>
    <mergeCell ref="WPG56:WPH56"/>
    <mergeCell ref="WOK56:WOL56"/>
    <mergeCell ref="WOM56:WON56"/>
    <mergeCell ref="WOO56:WOP56"/>
    <mergeCell ref="WOQ56:WOR56"/>
    <mergeCell ref="WOS56:WOT56"/>
    <mergeCell ref="WOU56:WOV56"/>
    <mergeCell ref="WNY56:WNZ56"/>
    <mergeCell ref="WOA56:WOB56"/>
    <mergeCell ref="WOC56:WOD56"/>
    <mergeCell ref="WOE56:WOF56"/>
    <mergeCell ref="WOG56:WOH56"/>
    <mergeCell ref="WOI56:WOJ56"/>
    <mergeCell ref="WNM56:WNN56"/>
    <mergeCell ref="WNO56:WNP56"/>
    <mergeCell ref="WNQ56:WNR56"/>
    <mergeCell ref="WNS56:WNT56"/>
    <mergeCell ref="WNU56:WNV56"/>
    <mergeCell ref="WNW56:WNX56"/>
    <mergeCell ref="WNA56:WNB56"/>
    <mergeCell ref="WNC56:WND56"/>
    <mergeCell ref="WNE56:WNF56"/>
    <mergeCell ref="WNG56:WNH56"/>
    <mergeCell ref="WNI56:WNJ56"/>
    <mergeCell ref="WNK56:WNL56"/>
    <mergeCell ref="WMO56:WMP56"/>
    <mergeCell ref="WMQ56:WMR56"/>
    <mergeCell ref="WMS56:WMT56"/>
    <mergeCell ref="WMU56:WMV56"/>
    <mergeCell ref="WMW56:WMX56"/>
    <mergeCell ref="WMY56:WMZ56"/>
    <mergeCell ref="WMC56:WMD56"/>
    <mergeCell ref="WME56:WMF56"/>
    <mergeCell ref="WMG56:WMH56"/>
    <mergeCell ref="WMI56:WMJ56"/>
    <mergeCell ref="WMK56:WML56"/>
    <mergeCell ref="WMM56:WMN56"/>
    <mergeCell ref="WLQ56:WLR56"/>
    <mergeCell ref="WLS56:WLT56"/>
    <mergeCell ref="WLU56:WLV56"/>
    <mergeCell ref="WLW56:WLX56"/>
    <mergeCell ref="WLY56:WLZ56"/>
    <mergeCell ref="WMA56:WMB56"/>
    <mergeCell ref="WLE56:WLF56"/>
    <mergeCell ref="WLG56:WLH56"/>
    <mergeCell ref="WLI56:WLJ56"/>
    <mergeCell ref="WLK56:WLL56"/>
    <mergeCell ref="WLM56:WLN56"/>
    <mergeCell ref="WLO56:WLP56"/>
    <mergeCell ref="WKS56:WKT56"/>
    <mergeCell ref="WKU56:WKV56"/>
    <mergeCell ref="WKW56:WKX56"/>
    <mergeCell ref="WKY56:WKZ56"/>
    <mergeCell ref="WLA56:WLB56"/>
    <mergeCell ref="WLC56:WLD56"/>
    <mergeCell ref="WKG56:WKH56"/>
    <mergeCell ref="WKI56:WKJ56"/>
    <mergeCell ref="WKK56:WKL56"/>
    <mergeCell ref="WKM56:WKN56"/>
    <mergeCell ref="WKO56:WKP56"/>
    <mergeCell ref="WKQ56:WKR56"/>
    <mergeCell ref="WJU56:WJV56"/>
    <mergeCell ref="WJW56:WJX56"/>
    <mergeCell ref="WJY56:WJZ56"/>
    <mergeCell ref="WKA56:WKB56"/>
    <mergeCell ref="WKC56:WKD56"/>
    <mergeCell ref="WKE56:WKF56"/>
    <mergeCell ref="WJI56:WJJ56"/>
    <mergeCell ref="WJK56:WJL56"/>
    <mergeCell ref="WJM56:WJN56"/>
    <mergeCell ref="WJO56:WJP56"/>
    <mergeCell ref="WJQ56:WJR56"/>
    <mergeCell ref="WJS56:WJT56"/>
    <mergeCell ref="WIW56:WIX56"/>
    <mergeCell ref="WIY56:WIZ56"/>
    <mergeCell ref="WJA56:WJB56"/>
    <mergeCell ref="WJC56:WJD56"/>
    <mergeCell ref="WJE56:WJF56"/>
    <mergeCell ref="WJG56:WJH56"/>
    <mergeCell ref="WIK56:WIL56"/>
    <mergeCell ref="WIM56:WIN56"/>
    <mergeCell ref="WIO56:WIP56"/>
    <mergeCell ref="WIQ56:WIR56"/>
    <mergeCell ref="WIS56:WIT56"/>
    <mergeCell ref="WIU56:WIV56"/>
    <mergeCell ref="WHY56:WHZ56"/>
    <mergeCell ref="WIA56:WIB56"/>
    <mergeCell ref="WIC56:WID56"/>
    <mergeCell ref="WIE56:WIF56"/>
    <mergeCell ref="WIG56:WIH56"/>
    <mergeCell ref="WII56:WIJ56"/>
    <mergeCell ref="WHM56:WHN56"/>
    <mergeCell ref="WHO56:WHP56"/>
    <mergeCell ref="WHQ56:WHR56"/>
    <mergeCell ref="WHS56:WHT56"/>
    <mergeCell ref="WHU56:WHV56"/>
    <mergeCell ref="WHW56:WHX56"/>
    <mergeCell ref="WHA56:WHB56"/>
    <mergeCell ref="WHC56:WHD56"/>
    <mergeCell ref="WHE56:WHF56"/>
    <mergeCell ref="WHG56:WHH56"/>
    <mergeCell ref="WHI56:WHJ56"/>
    <mergeCell ref="WHK56:WHL56"/>
    <mergeCell ref="WGO56:WGP56"/>
    <mergeCell ref="WGQ56:WGR56"/>
    <mergeCell ref="WGS56:WGT56"/>
    <mergeCell ref="WGU56:WGV56"/>
    <mergeCell ref="WGW56:WGX56"/>
    <mergeCell ref="WGY56:WGZ56"/>
    <mergeCell ref="WGC56:WGD56"/>
    <mergeCell ref="WGE56:WGF56"/>
    <mergeCell ref="WGG56:WGH56"/>
    <mergeCell ref="WGI56:WGJ56"/>
    <mergeCell ref="WGK56:WGL56"/>
    <mergeCell ref="WGM56:WGN56"/>
    <mergeCell ref="WFQ56:WFR56"/>
    <mergeCell ref="WFS56:WFT56"/>
    <mergeCell ref="WFU56:WFV56"/>
    <mergeCell ref="WFW56:WFX56"/>
    <mergeCell ref="WFY56:WFZ56"/>
    <mergeCell ref="WGA56:WGB56"/>
    <mergeCell ref="WFE56:WFF56"/>
    <mergeCell ref="WFG56:WFH56"/>
    <mergeCell ref="WFI56:WFJ56"/>
    <mergeCell ref="WFK56:WFL56"/>
    <mergeCell ref="WFM56:WFN56"/>
    <mergeCell ref="WFO56:WFP56"/>
    <mergeCell ref="WES56:WET56"/>
    <mergeCell ref="WEU56:WEV56"/>
    <mergeCell ref="WEW56:WEX56"/>
    <mergeCell ref="WEY56:WEZ56"/>
    <mergeCell ref="WFA56:WFB56"/>
    <mergeCell ref="WFC56:WFD56"/>
    <mergeCell ref="WEG56:WEH56"/>
    <mergeCell ref="WEI56:WEJ56"/>
    <mergeCell ref="WEK56:WEL56"/>
    <mergeCell ref="WEM56:WEN56"/>
    <mergeCell ref="WEO56:WEP56"/>
    <mergeCell ref="WEQ56:WER56"/>
    <mergeCell ref="WDU56:WDV56"/>
    <mergeCell ref="WDW56:WDX56"/>
    <mergeCell ref="WDY56:WDZ56"/>
    <mergeCell ref="WEA56:WEB56"/>
    <mergeCell ref="WEC56:WED56"/>
    <mergeCell ref="WEE56:WEF56"/>
    <mergeCell ref="WDI56:WDJ56"/>
    <mergeCell ref="WDK56:WDL56"/>
    <mergeCell ref="WDM56:WDN56"/>
    <mergeCell ref="WDO56:WDP56"/>
    <mergeCell ref="WDQ56:WDR56"/>
    <mergeCell ref="WDS56:WDT56"/>
    <mergeCell ref="WCW56:WCX56"/>
    <mergeCell ref="WCY56:WCZ56"/>
    <mergeCell ref="WDA56:WDB56"/>
    <mergeCell ref="WDC56:WDD56"/>
    <mergeCell ref="WDE56:WDF56"/>
    <mergeCell ref="WDG56:WDH56"/>
    <mergeCell ref="WCK56:WCL56"/>
    <mergeCell ref="WCM56:WCN56"/>
    <mergeCell ref="WCO56:WCP56"/>
    <mergeCell ref="WCQ56:WCR56"/>
    <mergeCell ref="WCS56:WCT56"/>
    <mergeCell ref="WCU56:WCV56"/>
    <mergeCell ref="WBY56:WBZ56"/>
    <mergeCell ref="WCA56:WCB56"/>
    <mergeCell ref="WCC56:WCD56"/>
    <mergeCell ref="WCE56:WCF56"/>
    <mergeCell ref="WCG56:WCH56"/>
    <mergeCell ref="WCI56:WCJ56"/>
    <mergeCell ref="WBM56:WBN56"/>
    <mergeCell ref="WBO56:WBP56"/>
    <mergeCell ref="WBQ56:WBR56"/>
    <mergeCell ref="WBS56:WBT56"/>
    <mergeCell ref="WBU56:WBV56"/>
    <mergeCell ref="WBW56:WBX56"/>
    <mergeCell ref="WBA56:WBB56"/>
    <mergeCell ref="WBC56:WBD56"/>
    <mergeCell ref="WBE56:WBF56"/>
    <mergeCell ref="WBG56:WBH56"/>
    <mergeCell ref="WBI56:WBJ56"/>
    <mergeCell ref="WBK56:WBL56"/>
    <mergeCell ref="WAO56:WAP56"/>
    <mergeCell ref="WAQ56:WAR56"/>
    <mergeCell ref="WAS56:WAT56"/>
    <mergeCell ref="WAU56:WAV56"/>
    <mergeCell ref="WAW56:WAX56"/>
    <mergeCell ref="WAY56:WAZ56"/>
    <mergeCell ref="WAC56:WAD56"/>
    <mergeCell ref="WAE56:WAF56"/>
    <mergeCell ref="WAG56:WAH56"/>
    <mergeCell ref="WAI56:WAJ56"/>
    <mergeCell ref="WAK56:WAL56"/>
    <mergeCell ref="WAM56:WAN56"/>
    <mergeCell ref="VZQ56:VZR56"/>
    <mergeCell ref="VZS56:VZT56"/>
    <mergeCell ref="VZU56:VZV56"/>
    <mergeCell ref="VZW56:VZX56"/>
    <mergeCell ref="VZY56:VZZ56"/>
    <mergeCell ref="WAA56:WAB56"/>
    <mergeCell ref="VZE56:VZF56"/>
    <mergeCell ref="VZG56:VZH56"/>
    <mergeCell ref="VZI56:VZJ56"/>
    <mergeCell ref="VZK56:VZL56"/>
    <mergeCell ref="VZM56:VZN56"/>
    <mergeCell ref="VZO56:VZP56"/>
    <mergeCell ref="VYS56:VYT56"/>
    <mergeCell ref="VYU56:VYV56"/>
    <mergeCell ref="VYW56:VYX56"/>
    <mergeCell ref="VYY56:VYZ56"/>
    <mergeCell ref="VZA56:VZB56"/>
    <mergeCell ref="VZC56:VZD56"/>
    <mergeCell ref="VYG56:VYH56"/>
    <mergeCell ref="VYI56:VYJ56"/>
    <mergeCell ref="VYK56:VYL56"/>
    <mergeCell ref="VYM56:VYN56"/>
    <mergeCell ref="VYO56:VYP56"/>
    <mergeCell ref="VYQ56:VYR56"/>
    <mergeCell ref="VXU56:VXV56"/>
    <mergeCell ref="VXW56:VXX56"/>
    <mergeCell ref="VXY56:VXZ56"/>
    <mergeCell ref="VYA56:VYB56"/>
    <mergeCell ref="VYC56:VYD56"/>
    <mergeCell ref="VYE56:VYF56"/>
    <mergeCell ref="VXI56:VXJ56"/>
    <mergeCell ref="VXK56:VXL56"/>
    <mergeCell ref="VXM56:VXN56"/>
    <mergeCell ref="VXO56:VXP56"/>
    <mergeCell ref="VXQ56:VXR56"/>
    <mergeCell ref="VXS56:VXT56"/>
    <mergeCell ref="VWW56:VWX56"/>
    <mergeCell ref="VWY56:VWZ56"/>
    <mergeCell ref="VXA56:VXB56"/>
    <mergeCell ref="VXC56:VXD56"/>
    <mergeCell ref="VXE56:VXF56"/>
    <mergeCell ref="VXG56:VXH56"/>
    <mergeCell ref="VWK56:VWL56"/>
    <mergeCell ref="VWM56:VWN56"/>
    <mergeCell ref="VWO56:VWP56"/>
    <mergeCell ref="VWQ56:VWR56"/>
    <mergeCell ref="VWS56:VWT56"/>
    <mergeCell ref="VWU56:VWV56"/>
    <mergeCell ref="VVY56:VVZ56"/>
    <mergeCell ref="VWA56:VWB56"/>
    <mergeCell ref="VWC56:VWD56"/>
    <mergeCell ref="VWE56:VWF56"/>
    <mergeCell ref="VWG56:VWH56"/>
    <mergeCell ref="VWI56:VWJ56"/>
    <mergeCell ref="VVM56:VVN56"/>
    <mergeCell ref="VVO56:VVP56"/>
    <mergeCell ref="VVQ56:VVR56"/>
    <mergeCell ref="VVS56:VVT56"/>
    <mergeCell ref="VVU56:VVV56"/>
    <mergeCell ref="VVW56:VVX56"/>
    <mergeCell ref="VVA56:VVB56"/>
    <mergeCell ref="VVC56:VVD56"/>
    <mergeCell ref="VVE56:VVF56"/>
    <mergeCell ref="VVG56:VVH56"/>
    <mergeCell ref="VVI56:VVJ56"/>
    <mergeCell ref="VVK56:VVL56"/>
    <mergeCell ref="VUO56:VUP56"/>
    <mergeCell ref="VUQ56:VUR56"/>
    <mergeCell ref="VUS56:VUT56"/>
    <mergeCell ref="VUU56:VUV56"/>
    <mergeCell ref="VUW56:VUX56"/>
    <mergeCell ref="VUY56:VUZ56"/>
    <mergeCell ref="VUC56:VUD56"/>
    <mergeCell ref="VUE56:VUF56"/>
    <mergeCell ref="VUG56:VUH56"/>
    <mergeCell ref="VUI56:VUJ56"/>
    <mergeCell ref="VUK56:VUL56"/>
    <mergeCell ref="VUM56:VUN56"/>
    <mergeCell ref="VTQ56:VTR56"/>
    <mergeCell ref="VTS56:VTT56"/>
    <mergeCell ref="VTU56:VTV56"/>
    <mergeCell ref="VTW56:VTX56"/>
    <mergeCell ref="VTY56:VTZ56"/>
    <mergeCell ref="VUA56:VUB56"/>
    <mergeCell ref="VTE56:VTF56"/>
    <mergeCell ref="VTG56:VTH56"/>
    <mergeCell ref="VTI56:VTJ56"/>
    <mergeCell ref="VTK56:VTL56"/>
    <mergeCell ref="VTM56:VTN56"/>
    <mergeCell ref="VTO56:VTP56"/>
    <mergeCell ref="VSS56:VST56"/>
    <mergeCell ref="VSU56:VSV56"/>
    <mergeCell ref="VSW56:VSX56"/>
    <mergeCell ref="VSY56:VSZ56"/>
    <mergeCell ref="VTA56:VTB56"/>
    <mergeCell ref="VTC56:VTD56"/>
    <mergeCell ref="VSG56:VSH56"/>
    <mergeCell ref="VSI56:VSJ56"/>
    <mergeCell ref="VSK56:VSL56"/>
    <mergeCell ref="VSM56:VSN56"/>
    <mergeCell ref="VSO56:VSP56"/>
    <mergeCell ref="VSQ56:VSR56"/>
    <mergeCell ref="VRU56:VRV56"/>
    <mergeCell ref="VRW56:VRX56"/>
    <mergeCell ref="VRY56:VRZ56"/>
    <mergeCell ref="VSA56:VSB56"/>
    <mergeCell ref="VSC56:VSD56"/>
    <mergeCell ref="VSE56:VSF56"/>
    <mergeCell ref="VRI56:VRJ56"/>
    <mergeCell ref="VRK56:VRL56"/>
    <mergeCell ref="VRM56:VRN56"/>
    <mergeCell ref="VRO56:VRP56"/>
    <mergeCell ref="VRQ56:VRR56"/>
    <mergeCell ref="VRS56:VRT56"/>
    <mergeCell ref="VQW56:VQX56"/>
    <mergeCell ref="VQY56:VQZ56"/>
    <mergeCell ref="VRA56:VRB56"/>
    <mergeCell ref="VRC56:VRD56"/>
    <mergeCell ref="VRE56:VRF56"/>
    <mergeCell ref="VRG56:VRH56"/>
    <mergeCell ref="VQK56:VQL56"/>
    <mergeCell ref="VQM56:VQN56"/>
    <mergeCell ref="VQO56:VQP56"/>
    <mergeCell ref="VQQ56:VQR56"/>
    <mergeCell ref="VQS56:VQT56"/>
    <mergeCell ref="VQU56:VQV56"/>
    <mergeCell ref="VPY56:VPZ56"/>
    <mergeCell ref="VQA56:VQB56"/>
    <mergeCell ref="VQC56:VQD56"/>
    <mergeCell ref="VQE56:VQF56"/>
    <mergeCell ref="VQG56:VQH56"/>
    <mergeCell ref="VQI56:VQJ56"/>
    <mergeCell ref="VPM56:VPN56"/>
    <mergeCell ref="VPO56:VPP56"/>
    <mergeCell ref="VPQ56:VPR56"/>
    <mergeCell ref="VPS56:VPT56"/>
    <mergeCell ref="VPU56:VPV56"/>
    <mergeCell ref="VPW56:VPX56"/>
    <mergeCell ref="VPA56:VPB56"/>
    <mergeCell ref="VPC56:VPD56"/>
    <mergeCell ref="VPE56:VPF56"/>
    <mergeCell ref="VPG56:VPH56"/>
    <mergeCell ref="VPI56:VPJ56"/>
    <mergeCell ref="VPK56:VPL56"/>
    <mergeCell ref="VOO56:VOP56"/>
    <mergeCell ref="VOQ56:VOR56"/>
    <mergeCell ref="VOS56:VOT56"/>
    <mergeCell ref="VOU56:VOV56"/>
    <mergeCell ref="VOW56:VOX56"/>
    <mergeCell ref="VOY56:VOZ56"/>
    <mergeCell ref="VOC56:VOD56"/>
    <mergeCell ref="VOE56:VOF56"/>
    <mergeCell ref="VOG56:VOH56"/>
    <mergeCell ref="VOI56:VOJ56"/>
    <mergeCell ref="VOK56:VOL56"/>
    <mergeCell ref="VOM56:VON56"/>
    <mergeCell ref="VNQ56:VNR56"/>
    <mergeCell ref="VNS56:VNT56"/>
    <mergeCell ref="VNU56:VNV56"/>
    <mergeCell ref="VNW56:VNX56"/>
    <mergeCell ref="VNY56:VNZ56"/>
    <mergeCell ref="VOA56:VOB56"/>
    <mergeCell ref="VNE56:VNF56"/>
    <mergeCell ref="VNG56:VNH56"/>
    <mergeCell ref="VNI56:VNJ56"/>
    <mergeCell ref="VNK56:VNL56"/>
    <mergeCell ref="VNM56:VNN56"/>
    <mergeCell ref="VNO56:VNP56"/>
    <mergeCell ref="VMS56:VMT56"/>
    <mergeCell ref="VMU56:VMV56"/>
    <mergeCell ref="VMW56:VMX56"/>
    <mergeCell ref="VMY56:VMZ56"/>
    <mergeCell ref="VNA56:VNB56"/>
    <mergeCell ref="VNC56:VND56"/>
    <mergeCell ref="VMG56:VMH56"/>
    <mergeCell ref="VMI56:VMJ56"/>
    <mergeCell ref="VMK56:VML56"/>
    <mergeCell ref="VMM56:VMN56"/>
    <mergeCell ref="VMO56:VMP56"/>
    <mergeCell ref="VMQ56:VMR56"/>
    <mergeCell ref="VLU56:VLV56"/>
    <mergeCell ref="VLW56:VLX56"/>
    <mergeCell ref="VLY56:VLZ56"/>
    <mergeCell ref="VMA56:VMB56"/>
    <mergeCell ref="VMC56:VMD56"/>
    <mergeCell ref="VME56:VMF56"/>
    <mergeCell ref="VLI56:VLJ56"/>
    <mergeCell ref="VLK56:VLL56"/>
    <mergeCell ref="VLM56:VLN56"/>
    <mergeCell ref="VLO56:VLP56"/>
    <mergeCell ref="VLQ56:VLR56"/>
    <mergeCell ref="VLS56:VLT56"/>
    <mergeCell ref="VKW56:VKX56"/>
    <mergeCell ref="VKY56:VKZ56"/>
    <mergeCell ref="VLA56:VLB56"/>
    <mergeCell ref="VLC56:VLD56"/>
    <mergeCell ref="VLE56:VLF56"/>
    <mergeCell ref="VLG56:VLH56"/>
    <mergeCell ref="VKK56:VKL56"/>
    <mergeCell ref="VKM56:VKN56"/>
    <mergeCell ref="VKO56:VKP56"/>
    <mergeCell ref="VKQ56:VKR56"/>
    <mergeCell ref="VKS56:VKT56"/>
    <mergeCell ref="VKU56:VKV56"/>
    <mergeCell ref="VJY56:VJZ56"/>
    <mergeCell ref="VKA56:VKB56"/>
    <mergeCell ref="VKC56:VKD56"/>
    <mergeCell ref="VKE56:VKF56"/>
    <mergeCell ref="VKG56:VKH56"/>
    <mergeCell ref="VKI56:VKJ56"/>
    <mergeCell ref="VJM56:VJN56"/>
    <mergeCell ref="VJO56:VJP56"/>
    <mergeCell ref="VJQ56:VJR56"/>
    <mergeCell ref="VJS56:VJT56"/>
    <mergeCell ref="VJU56:VJV56"/>
    <mergeCell ref="VJW56:VJX56"/>
    <mergeCell ref="VJA56:VJB56"/>
    <mergeCell ref="VJC56:VJD56"/>
    <mergeCell ref="VJE56:VJF56"/>
    <mergeCell ref="VJG56:VJH56"/>
    <mergeCell ref="VJI56:VJJ56"/>
    <mergeCell ref="VJK56:VJL56"/>
    <mergeCell ref="VIO56:VIP56"/>
    <mergeCell ref="VIQ56:VIR56"/>
    <mergeCell ref="VIS56:VIT56"/>
    <mergeCell ref="VIU56:VIV56"/>
    <mergeCell ref="VIW56:VIX56"/>
    <mergeCell ref="VIY56:VIZ56"/>
    <mergeCell ref="VIC56:VID56"/>
    <mergeCell ref="VIE56:VIF56"/>
    <mergeCell ref="VIG56:VIH56"/>
    <mergeCell ref="VII56:VIJ56"/>
    <mergeCell ref="VIK56:VIL56"/>
    <mergeCell ref="VIM56:VIN56"/>
    <mergeCell ref="VHQ56:VHR56"/>
    <mergeCell ref="VHS56:VHT56"/>
    <mergeCell ref="VHU56:VHV56"/>
    <mergeCell ref="VHW56:VHX56"/>
    <mergeCell ref="VHY56:VHZ56"/>
    <mergeCell ref="VIA56:VIB56"/>
    <mergeCell ref="VHE56:VHF56"/>
    <mergeCell ref="VHG56:VHH56"/>
    <mergeCell ref="VHI56:VHJ56"/>
    <mergeCell ref="VHK56:VHL56"/>
    <mergeCell ref="VHM56:VHN56"/>
    <mergeCell ref="VHO56:VHP56"/>
    <mergeCell ref="VGS56:VGT56"/>
    <mergeCell ref="VGU56:VGV56"/>
    <mergeCell ref="VGW56:VGX56"/>
    <mergeCell ref="VGY56:VGZ56"/>
    <mergeCell ref="VHA56:VHB56"/>
    <mergeCell ref="VHC56:VHD56"/>
    <mergeCell ref="VGG56:VGH56"/>
    <mergeCell ref="VGI56:VGJ56"/>
    <mergeCell ref="VGK56:VGL56"/>
    <mergeCell ref="VGM56:VGN56"/>
    <mergeCell ref="VGO56:VGP56"/>
    <mergeCell ref="VGQ56:VGR56"/>
    <mergeCell ref="VFU56:VFV56"/>
    <mergeCell ref="VFW56:VFX56"/>
    <mergeCell ref="VFY56:VFZ56"/>
    <mergeCell ref="VGA56:VGB56"/>
    <mergeCell ref="VGC56:VGD56"/>
    <mergeCell ref="VGE56:VGF56"/>
    <mergeCell ref="VFI56:VFJ56"/>
    <mergeCell ref="VFK56:VFL56"/>
    <mergeCell ref="VFM56:VFN56"/>
    <mergeCell ref="VFO56:VFP56"/>
    <mergeCell ref="VFQ56:VFR56"/>
    <mergeCell ref="VFS56:VFT56"/>
    <mergeCell ref="VEW56:VEX56"/>
    <mergeCell ref="VEY56:VEZ56"/>
    <mergeCell ref="VFA56:VFB56"/>
    <mergeCell ref="VFC56:VFD56"/>
    <mergeCell ref="VFE56:VFF56"/>
    <mergeCell ref="VFG56:VFH56"/>
    <mergeCell ref="VEK56:VEL56"/>
    <mergeCell ref="VEM56:VEN56"/>
    <mergeCell ref="VEO56:VEP56"/>
    <mergeCell ref="VEQ56:VER56"/>
    <mergeCell ref="VES56:VET56"/>
    <mergeCell ref="VEU56:VEV56"/>
    <mergeCell ref="VDY56:VDZ56"/>
    <mergeCell ref="VEA56:VEB56"/>
    <mergeCell ref="VEC56:VED56"/>
    <mergeCell ref="VEE56:VEF56"/>
    <mergeCell ref="VEG56:VEH56"/>
    <mergeCell ref="VEI56:VEJ56"/>
    <mergeCell ref="VDM56:VDN56"/>
    <mergeCell ref="VDO56:VDP56"/>
    <mergeCell ref="VDQ56:VDR56"/>
    <mergeCell ref="VDS56:VDT56"/>
    <mergeCell ref="VDU56:VDV56"/>
    <mergeCell ref="VDW56:VDX56"/>
    <mergeCell ref="VDA56:VDB56"/>
    <mergeCell ref="VDC56:VDD56"/>
    <mergeCell ref="VDE56:VDF56"/>
    <mergeCell ref="VDG56:VDH56"/>
    <mergeCell ref="VDI56:VDJ56"/>
    <mergeCell ref="VDK56:VDL56"/>
    <mergeCell ref="VCO56:VCP56"/>
    <mergeCell ref="VCQ56:VCR56"/>
    <mergeCell ref="VCS56:VCT56"/>
    <mergeCell ref="VCU56:VCV56"/>
    <mergeCell ref="VCW56:VCX56"/>
    <mergeCell ref="VCY56:VCZ56"/>
    <mergeCell ref="VCC56:VCD56"/>
    <mergeCell ref="VCE56:VCF56"/>
    <mergeCell ref="VCG56:VCH56"/>
    <mergeCell ref="VCI56:VCJ56"/>
    <mergeCell ref="VCK56:VCL56"/>
    <mergeCell ref="VCM56:VCN56"/>
    <mergeCell ref="VBQ56:VBR56"/>
    <mergeCell ref="VBS56:VBT56"/>
    <mergeCell ref="VBU56:VBV56"/>
    <mergeCell ref="VBW56:VBX56"/>
    <mergeCell ref="VBY56:VBZ56"/>
    <mergeCell ref="VCA56:VCB56"/>
    <mergeCell ref="VBE56:VBF56"/>
    <mergeCell ref="VBG56:VBH56"/>
    <mergeCell ref="VBI56:VBJ56"/>
    <mergeCell ref="VBK56:VBL56"/>
    <mergeCell ref="VBM56:VBN56"/>
    <mergeCell ref="VBO56:VBP56"/>
    <mergeCell ref="VAS56:VAT56"/>
    <mergeCell ref="VAU56:VAV56"/>
    <mergeCell ref="VAW56:VAX56"/>
    <mergeCell ref="VAY56:VAZ56"/>
    <mergeCell ref="VBA56:VBB56"/>
    <mergeCell ref="VBC56:VBD56"/>
    <mergeCell ref="VAG56:VAH56"/>
    <mergeCell ref="VAI56:VAJ56"/>
    <mergeCell ref="VAK56:VAL56"/>
    <mergeCell ref="VAM56:VAN56"/>
    <mergeCell ref="VAO56:VAP56"/>
    <mergeCell ref="VAQ56:VAR56"/>
    <mergeCell ref="UZU56:UZV56"/>
    <mergeCell ref="UZW56:UZX56"/>
    <mergeCell ref="UZY56:UZZ56"/>
    <mergeCell ref="VAA56:VAB56"/>
    <mergeCell ref="VAC56:VAD56"/>
    <mergeCell ref="VAE56:VAF56"/>
    <mergeCell ref="UZI56:UZJ56"/>
    <mergeCell ref="UZK56:UZL56"/>
    <mergeCell ref="UZM56:UZN56"/>
    <mergeCell ref="UZO56:UZP56"/>
    <mergeCell ref="UZQ56:UZR56"/>
    <mergeCell ref="UZS56:UZT56"/>
    <mergeCell ref="UYW56:UYX56"/>
    <mergeCell ref="UYY56:UYZ56"/>
    <mergeCell ref="UZA56:UZB56"/>
    <mergeCell ref="UZC56:UZD56"/>
    <mergeCell ref="UZE56:UZF56"/>
    <mergeCell ref="UZG56:UZH56"/>
    <mergeCell ref="UYK56:UYL56"/>
    <mergeCell ref="UYM56:UYN56"/>
    <mergeCell ref="UYO56:UYP56"/>
    <mergeCell ref="UYQ56:UYR56"/>
    <mergeCell ref="UYS56:UYT56"/>
    <mergeCell ref="UYU56:UYV56"/>
    <mergeCell ref="UXY56:UXZ56"/>
    <mergeCell ref="UYA56:UYB56"/>
    <mergeCell ref="UYC56:UYD56"/>
    <mergeCell ref="UYE56:UYF56"/>
    <mergeCell ref="UYG56:UYH56"/>
    <mergeCell ref="UYI56:UYJ56"/>
    <mergeCell ref="UXM56:UXN56"/>
    <mergeCell ref="UXO56:UXP56"/>
    <mergeCell ref="UXQ56:UXR56"/>
    <mergeCell ref="UXS56:UXT56"/>
    <mergeCell ref="UXU56:UXV56"/>
    <mergeCell ref="UXW56:UXX56"/>
    <mergeCell ref="UXA56:UXB56"/>
    <mergeCell ref="UXC56:UXD56"/>
    <mergeCell ref="UXE56:UXF56"/>
    <mergeCell ref="UXG56:UXH56"/>
    <mergeCell ref="UXI56:UXJ56"/>
    <mergeCell ref="UXK56:UXL56"/>
    <mergeCell ref="UWO56:UWP56"/>
    <mergeCell ref="UWQ56:UWR56"/>
    <mergeCell ref="UWS56:UWT56"/>
    <mergeCell ref="UWU56:UWV56"/>
    <mergeCell ref="UWW56:UWX56"/>
    <mergeCell ref="UWY56:UWZ56"/>
    <mergeCell ref="UWC56:UWD56"/>
    <mergeCell ref="UWE56:UWF56"/>
    <mergeCell ref="UWG56:UWH56"/>
    <mergeCell ref="UWI56:UWJ56"/>
    <mergeCell ref="UWK56:UWL56"/>
    <mergeCell ref="UWM56:UWN56"/>
    <mergeCell ref="UVQ56:UVR56"/>
    <mergeCell ref="UVS56:UVT56"/>
    <mergeCell ref="UVU56:UVV56"/>
    <mergeCell ref="UVW56:UVX56"/>
    <mergeCell ref="UVY56:UVZ56"/>
    <mergeCell ref="UWA56:UWB56"/>
    <mergeCell ref="UVE56:UVF56"/>
    <mergeCell ref="UVG56:UVH56"/>
    <mergeCell ref="UVI56:UVJ56"/>
    <mergeCell ref="UVK56:UVL56"/>
    <mergeCell ref="UVM56:UVN56"/>
    <mergeCell ref="UVO56:UVP56"/>
    <mergeCell ref="UUS56:UUT56"/>
    <mergeCell ref="UUU56:UUV56"/>
    <mergeCell ref="UUW56:UUX56"/>
    <mergeCell ref="UUY56:UUZ56"/>
    <mergeCell ref="UVA56:UVB56"/>
    <mergeCell ref="UVC56:UVD56"/>
    <mergeCell ref="UUG56:UUH56"/>
    <mergeCell ref="UUI56:UUJ56"/>
    <mergeCell ref="UUK56:UUL56"/>
    <mergeCell ref="UUM56:UUN56"/>
    <mergeCell ref="UUO56:UUP56"/>
    <mergeCell ref="UUQ56:UUR56"/>
    <mergeCell ref="UTU56:UTV56"/>
    <mergeCell ref="UTW56:UTX56"/>
    <mergeCell ref="UTY56:UTZ56"/>
    <mergeCell ref="UUA56:UUB56"/>
    <mergeCell ref="UUC56:UUD56"/>
    <mergeCell ref="UUE56:UUF56"/>
    <mergeCell ref="UTI56:UTJ56"/>
    <mergeCell ref="UTK56:UTL56"/>
    <mergeCell ref="UTM56:UTN56"/>
    <mergeCell ref="UTO56:UTP56"/>
    <mergeCell ref="UTQ56:UTR56"/>
    <mergeCell ref="UTS56:UTT56"/>
    <mergeCell ref="USW56:USX56"/>
    <mergeCell ref="USY56:USZ56"/>
    <mergeCell ref="UTA56:UTB56"/>
    <mergeCell ref="UTC56:UTD56"/>
    <mergeCell ref="UTE56:UTF56"/>
    <mergeCell ref="UTG56:UTH56"/>
    <mergeCell ref="USK56:USL56"/>
    <mergeCell ref="USM56:USN56"/>
    <mergeCell ref="USO56:USP56"/>
    <mergeCell ref="USQ56:USR56"/>
    <mergeCell ref="USS56:UST56"/>
    <mergeCell ref="USU56:USV56"/>
    <mergeCell ref="URY56:URZ56"/>
    <mergeCell ref="USA56:USB56"/>
    <mergeCell ref="USC56:USD56"/>
    <mergeCell ref="USE56:USF56"/>
    <mergeCell ref="USG56:USH56"/>
    <mergeCell ref="USI56:USJ56"/>
    <mergeCell ref="URM56:URN56"/>
    <mergeCell ref="URO56:URP56"/>
    <mergeCell ref="URQ56:URR56"/>
    <mergeCell ref="URS56:URT56"/>
    <mergeCell ref="URU56:URV56"/>
    <mergeCell ref="URW56:URX56"/>
    <mergeCell ref="URA56:URB56"/>
    <mergeCell ref="URC56:URD56"/>
    <mergeCell ref="URE56:URF56"/>
    <mergeCell ref="URG56:URH56"/>
    <mergeCell ref="URI56:URJ56"/>
    <mergeCell ref="URK56:URL56"/>
    <mergeCell ref="UQO56:UQP56"/>
    <mergeCell ref="UQQ56:UQR56"/>
    <mergeCell ref="UQS56:UQT56"/>
    <mergeCell ref="UQU56:UQV56"/>
    <mergeCell ref="UQW56:UQX56"/>
    <mergeCell ref="UQY56:UQZ56"/>
    <mergeCell ref="UQC56:UQD56"/>
    <mergeCell ref="UQE56:UQF56"/>
    <mergeCell ref="UQG56:UQH56"/>
    <mergeCell ref="UQI56:UQJ56"/>
    <mergeCell ref="UQK56:UQL56"/>
    <mergeCell ref="UQM56:UQN56"/>
    <mergeCell ref="UPQ56:UPR56"/>
    <mergeCell ref="UPS56:UPT56"/>
    <mergeCell ref="UPU56:UPV56"/>
    <mergeCell ref="UPW56:UPX56"/>
    <mergeCell ref="UPY56:UPZ56"/>
    <mergeCell ref="UQA56:UQB56"/>
    <mergeCell ref="UPE56:UPF56"/>
    <mergeCell ref="UPG56:UPH56"/>
    <mergeCell ref="UPI56:UPJ56"/>
    <mergeCell ref="UPK56:UPL56"/>
    <mergeCell ref="UPM56:UPN56"/>
    <mergeCell ref="UPO56:UPP56"/>
    <mergeCell ref="UOS56:UOT56"/>
    <mergeCell ref="UOU56:UOV56"/>
    <mergeCell ref="UOW56:UOX56"/>
    <mergeCell ref="UOY56:UOZ56"/>
    <mergeCell ref="UPA56:UPB56"/>
    <mergeCell ref="UPC56:UPD56"/>
    <mergeCell ref="UOG56:UOH56"/>
    <mergeCell ref="UOI56:UOJ56"/>
    <mergeCell ref="UOK56:UOL56"/>
    <mergeCell ref="UOM56:UON56"/>
    <mergeCell ref="UOO56:UOP56"/>
    <mergeCell ref="UOQ56:UOR56"/>
    <mergeCell ref="UNU56:UNV56"/>
    <mergeCell ref="UNW56:UNX56"/>
    <mergeCell ref="UNY56:UNZ56"/>
    <mergeCell ref="UOA56:UOB56"/>
    <mergeCell ref="UOC56:UOD56"/>
    <mergeCell ref="UOE56:UOF56"/>
    <mergeCell ref="UNI56:UNJ56"/>
    <mergeCell ref="UNK56:UNL56"/>
    <mergeCell ref="UNM56:UNN56"/>
    <mergeCell ref="UNO56:UNP56"/>
    <mergeCell ref="UNQ56:UNR56"/>
    <mergeCell ref="UNS56:UNT56"/>
    <mergeCell ref="UMW56:UMX56"/>
    <mergeCell ref="UMY56:UMZ56"/>
    <mergeCell ref="UNA56:UNB56"/>
    <mergeCell ref="UNC56:UND56"/>
    <mergeCell ref="UNE56:UNF56"/>
    <mergeCell ref="UNG56:UNH56"/>
    <mergeCell ref="UMK56:UML56"/>
    <mergeCell ref="UMM56:UMN56"/>
    <mergeCell ref="UMO56:UMP56"/>
    <mergeCell ref="UMQ56:UMR56"/>
    <mergeCell ref="UMS56:UMT56"/>
    <mergeCell ref="UMU56:UMV56"/>
    <mergeCell ref="ULY56:ULZ56"/>
    <mergeCell ref="UMA56:UMB56"/>
    <mergeCell ref="UMC56:UMD56"/>
    <mergeCell ref="UME56:UMF56"/>
    <mergeCell ref="UMG56:UMH56"/>
    <mergeCell ref="UMI56:UMJ56"/>
    <mergeCell ref="ULM56:ULN56"/>
    <mergeCell ref="ULO56:ULP56"/>
    <mergeCell ref="ULQ56:ULR56"/>
    <mergeCell ref="ULS56:ULT56"/>
    <mergeCell ref="ULU56:ULV56"/>
    <mergeCell ref="ULW56:ULX56"/>
    <mergeCell ref="ULA56:ULB56"/>
    <mergeCell ref="ULC56:ULD56"/>
    <mergeCell ref="ULE56:ULF56"/>
    <mergeCell ref="ULG56:ULH56"/>
    <mergeCell ref="ULI56:ULJ56"/>
    <mergeCell ref="ULK56:ULL56"/>
    <mergeCell ref="UKO56:UKP56"/>
    <mergeCell ref="UKQ56:UKR56"/>
    <mergeCell ref="UKS56:UKT56"/>
    <mergeCell ref="UKU56:UKV56"/>
    <mergeCell ref="UKW56:UKX56"/>
    <mergeCell ref="UKY56:UKZ56"/>
    <mergeCell ref="UKC56:UKD56"/>
    <mergeCell ref="UKE56:UKF56"/>
    <mergeCell ref="UKG56:UKH56"/>
    <mergeCell ref="UKI56:UKJ56"/>
    <mergeCell ref="UKK56:UKL56"/>
    <mergeCell ref="UKM56:UKN56"/>
    <mergeCell ref="UJQ56:UJR56"/>
    <mergeCell ref="UJS56:UJT56"/>
    <mergeCell ref="UJU56:UJV56"/>
    <mergeCell ref="UJW56:UJX56"/>
    <mergeCell ref="UJY56:UJZ56"/>
    <mergeCell ref="UKA56:UKB56"/>
    <mergeCell ref="UJE56:UJF56"/>
    <mergeCell ref="UJG56:UJH56"/>
    <mergeCell ref="UJI56:UJJ56"/>
    <mergeCell ref="UJK56:UJL56"/>
    <mergeCell ref="UJM56:UJN56"/>
    <mergeCell ref="UJO56:UJP56"/>
    <mergeCell ref="UIS56:UIT56"/>
    <mergeCell ref="UIU56:UIV56"/>
    <mergeCell ref="UIW56:UIX56"/>
    <mergeCell ref="UIY56:UIZ56"/>
    <mergeCell ref="UJA56:UJB56"/>
    <mergeCell ref="UJC56:UJD56"/>
    <mergeCell ref="UIG56:UIH56"/>
    <mergeCell ref="UII56:UIJ56"/>
    <mergeCell ref="UIK56:UIL56"/>
    <mergeCell ref="UIM56:UIN56"/>
    <mergeCell ref="UIO56:UIP56"/>
    <mergeCell ref="UIQ56:UIR56"/>
    <mergeCell ref="UHU56:UHV56"/>
    <mergeCell ref="UHW56:UHX56"/>
    <mergeCell ref="UHY56:UHZ56"/>
    <mergeCell ref="UIA56:UIB56"/>
    <mergeCell ref="UIC56:UID56"/>
    <mergeCell ref="UIE56:UIF56"/>
    <mergeCell ref="UHI56:UHJ56"/>
    <mergeCell ref="UHK56:UHL56"/>
    <mergeCell ref="UHM56:UHN56"/>
    <mergeCell ref="UHO56:UHP56"/>
    <mergeCell ref="UHQ56:UHR56"/>
    <mergeCell ref="UHS56:UHT56"/>
    <mergeCell ref="UGW56:UGX56"/>
    <mergeCell ref="UGY56:UGZ56"/>
    <mergeCell ref="UHA56:UHB56"/>
    <mergeCell ref="UHC56:UHD56"/>
    <mergeCell ref="UHE56:UHF56"/>
    <mergeCell ref="UHG56:UHH56"/>
    <mergeCell ref="UGK56:UGL56"/>
    <mergeCell ref="UGM56:UGN56"/>
    <mergeCell ref="UGO56:UGP56"/>
    <mergeCell ref="UGQ56:UGR56"/>
    <mergeCell ref="UGS56:UGT56"/>
    <mergeCell ref="UGU56:UGV56"/>
    <mergeCell ref="UFY56:UFZ56"/>
    <mergeCell ref="UGA56:UGB56"/>
    <mergeCell ref="UGC56:UGD56"/>
    <mergeCell ref="UGE56:UGF56"/>
    <mergeCell ref="UGG56:UGH56"/>
    <mergeCell ref="UGI56:UGJ56"/>
    <mergeCell ref="UFM56:UFN56"/>
    <mergeCell ref="UFO56:UFP56"/>
    <mergeCell ref="UFQ56:UFR56"/>
    <mergeCell ref="UFS56:UFT56"/>
    <mergeCell ref="UFU56:UFV56"/>
    <mergeCell ref="UFW56:UFX56"/>
    <mergeCell ref="UFA56:UFB56"/>
    <mergeCell ref="UFC56:UFD56"/>
    <mergeCell ref="UFE56:UFF56"/>
    <mergeCell ref="UFG56:UFH56"/>
    <mergeCell ref="UFI56:UFJ56"/>
    <mergeCell ref="UFK56:UFL56"/>
    <mergeCell ref="UEO56:UEP56"/>
    <mergeCell ref="UEQ56:UER56"/>
    <mergeCell ref="UES56:UET56"/>
    <mergeCell ref="UEU56:UEV56"/>
    <mergeCell ref="UEW56:UEX56"/>
    <mergeCell ref="UEY56:UEZ56"/>
    <mergeCell ref="UEC56:UED56"/>
    <mergeCell ref="UEE56:UEF56"/>
    <mergeCell ref="UEG56:UEH56"/>
    <mergeCell ref="UEI56:UEJ56"/>
    <mergeCell ref="UEK56:UEL56"/>
    <mergeCell ref="UEM56:UEN56"/>
    <mergeCell ref="UDQ56:UDR56"/>
    <mergeCell ref="UDS56:UDT56"/>
    <mergeCell ref="UDU56:UDV56"/>
    <mergeCell ref="UDW56:UDX56"/>
    <mergeCell ref="UDY56:UDZ56"/>
    <mergeCell ref="UEA56:UEB56"/>
    <mergeCell ref="UDE56:UDF56"/>
    <mergeCell ref="UDG56:UDH56"/>
    <mergeCell ref="UDI56:UDJ56"/>
    <mergeCell ref="UDK56:UDL56"/>
    <mergeCell ref="UDM56:UDN56"/>
    <mergeCell ref="UDO56:UDP56"/>
    <mergeCell ref="UCS56:UCT56"/>
    <mergeCell ref="UCU56:UCV56"/>
    <mergeCell ref="UCW56:UCX56"/>
    <mergeCell ref="UCY56:UCZ56"/>
    <mergeCell ref="UDA56:UDB56"/>
    <mergeCell ref="UDC56:UDD56"/>
    <mergeCell ref="UCG56:UCH56"/>
    <mergeCell ref="UCI56:UCJ56"/>
    <mergeCell ref="UCK56:UCL56"/>
    <mergeCell ref="UCM56:UCN56"/>
    <mergeCell ref="UCO56:UCP56"/>
    <mergeCell ref="UCQ56:UCR56"/>
    <mergeCell ref="UBU56:UBV56"/>
    <mergeCell ref="UBW56:UBX56"/>
    <mergeCell ref="UBY56:UBZ56"/>
    <mergeCell ref="UCA56:UCB56"/>
    <mergeCell ref="UCC56:UCD56"/>
    <mergeCell ref="UCE56:UCF56"/>
    <mergeCell ref="UBI56:UBJ56"/>
    <mergeCell ref="UBK56:UBL56"/>
    <mergeCell ref="UBM56:UBN56"/>
    <mergeCell ref="UBO56:UBP56"/>
    <mergeCell ref="UBQ56:UBR56"/>
    <mergeCell ref="UBS56:UBT56"/>
    <mergeCell ref="UAW56:UAX56"/>
    <mergeCell ref="UAY56:UAZ56"/>
    <mergeCell ref="UBA56:UBB56"/>
    <mergeCell ref="UBC56:UBD56"/>
    <mergeCell ref="UBE56:UBF56"/>
    <mergeCell ref="UBG56:UBH56"/>
    <mergeCell ref="UAK56:UAL56"/>
    <mergeCell ref="UAM56:UAN56"/>
    <mergeCell ref="UAO56:UAP56"/>
    <mergeCell ref="UAQ56:UAR56"/>
    <mergeCell ref="UAS56:UAT56"/>
    <mergeCell ref="UAU56:UAV56"/>
    <mergeCell ref="TZY56:TZZ56"/>
    <mergeCell ref="UAA56:UAB56"/>
    <mergeCell ref="UAC56:UAD56"/>
    <mergeCell ref="UAE56:UAF56"/>
    <mergeCell ref="UAG56:UAH56"/>
    <mergeCell ref="UAI56:UAJ56"/>
    <mergeCell ref="TZM56:TZN56"/>
    <mergeCell ref="TZO56:TZP56"/>
    <mergeCell ref="TZQ56:TZR56"/>
    <mergeCell ref="TZS56:TZT56"/>
    <mergeCell ref="TZU56:TZV56"/>
    <mergeCell ref="TZW56:TZX56"/>
    <mergeCell ref="TZA56:TZB56"/>
    <mergeCell ref="TZC56:TZD56"/>
    <mergeCell ref="TZE56:TZF56"/>
    <mergeCell ref="TZG56:TZH56"/>
    <mergeCell ref="TZI56:TZJ56"/>
    <mergeCell ref="TZK56:TZL56"/>
    <mergeCell ref="TYO56:TYP56"/>
    <mergeCell ref="TYQ56:TYR56"/>
    <mergeCell ref="TYS56:TYT56"/>
    <mergeCell ref="TYU56:TYV56"/>
    <mergeCell ref="TYW56:TYX56"/>
    <mergeCell ref="TYY56:TYZ56"/>
    <mergeCell ref="TYC56:TYD56"/>
    <mergeCell ref="TYE56:TYF56"/>
    <mergeCell ref="TYG56:TYH56"/>
    <mergeCell ref="TYI56:TYJ56"/>
    <mergeCell ref="TYK56:TYL56"/>
    <mergeCell ref="TYM56:TYN56"/>
    <mergeCell ref="TXQ56:TXR56"/>
    <mergeCell ref="TXS56:TXT56"/>
    <mergeCell ref="TXU56:TXV56"/>
    <mergeCell ref="TXW56:TXX56"/>
    <mergeCell ref="TXY56:TXZ56"/>
    <mergeCell ref="TYA56:TYB56"/>
    <mergeCell ref="TXE56:TXF56"/>
    <mergeCell ref="TXG56:TXH56"/>
    <mergeCell ref="TXI56:TXJ56"/>
    <mergeCell ref="TXK56:TXL56"/>
    <mergeCell ref="TXM56:TXN56"/>
    <mergeCell ref="TXO56:TXP56"/>
    <mergeCell ref="TWS56:TWT56"/>
    <mergeCell ref="TWU56:TWV56"/>
    <mergeCell ref="TWW56:TWX56"/>
    <mergeCell ref="TWY56:TWZ56"/>
    <mergeCell ref="TXA56:TXB56"/>
    <mergeCell ref="TXC56:TXD56"/>
    <mergeCell ref="TWG56:TWH56"/>
    <mergeCell ref="TWI56:TWJ56"/>
    <mergeCell ref="TWK56:TWL56"/>
    <mergeCell ref="TWM56:TWN56"/>
    <mergeCell ref="TWO56:TWP56"/>
    <mergeCell ref="TWQ56:TWR56"/>
    <mergeCell ref="TVU56:TVV56"/>
    <mergeCell ref="TVW56:TVX56"/>
    <mergeCell ref="TVY56:TVZ56"/>
    <mergeCell ref="TWA56:TWB56"/>
    <mergeCell ref="TWC56:TWD56"/>
    <mergeCell ref="TWE56:TWF56"/>
    <mergeCell ref="TVI56:TVJ56"/>
    <mergeCell ref="TVK56:TVL56"/>
    <mergeCell ref="TVM56:TVN56"/>
    <mergeCell ref="TVO56:TVP56"/>
    <mergeCell ref="TVQ56:TVR56"/>
    <mergeCell ref="TVS56:TVT56"/>
    <mergeCell ref="TUW56:TUX56"/>
    <mergeCell ref="TUY56:TUZ56"/>
    <mergeCell ref="TVA56:TVB56"/>
    <mergeCell ref="TVC56:TVD56"/>
    <mergeCell ref="TVE56:TVF56"/>
    <mergeCell ref="TVG56:TVH56"/>
    <mergeCell ref="TUK56:TUL56"/>
    <mergeCell ref="TUM56:TUN56"/>
    <mergeCell ref="TUO56:TUP56"/>
    <mergeCell ref="TUQ56:TUR56"/>
    <mergeCell ref="TUS56:TUT56"/>
    <mergeCell ref="TUU56:TUV56"/>
    <mergeCell ref="TTY56:TTZ56"/>
    <mergeCell ref="TUA56:TUB56"/>
    <mergeCell ref="TUC56:TUD56"/>
    <mergeCell ref="TUE56:TUF56"/>
    <mergeCell ref="TUG56:TUH56"/>
    <mergeCell ref="TUI56:TUJ56"/>
    <mergeCell ref="TTM56:TTN56"/>
    <mergeCell ref="TTO56:TTP56"/>
    <mergeCell ref="TTQ56:TTR56"/>
    <mergeCell ref="TTS56:TTT56"/>
    <mergeCell ref="TTU56:TTV56"/>
    <mergeCell ref="TTW56:TTX56"/>
    <mergeCell ref="TTA56:TTB56"/>
    <mergeCell ref="TTC56:TTD56"/>
    <mergeCell ref="TTE56:TTF56"/>
    <mergeCell ref="TTG56:TTH56"/>
    <mergeCell ref="TTI56:TTJ56"/>
    <mergeCell ref="TTK56:TTL56"/>
    <mergeCell ref="TSO56:TSP56"/>
    <mergeCell ref="TSQ56:TSR56"/>
    <mergeCell ref="TSS56:TST56"/>
    <mergeCell ref="TSU56:TSV56"/>
    <mergeCell ref="TSW56:TSX56"/>
    <mergeCell ref="TSY56:TSZ56"/>
    <mergeCell ref="TSC56:TSD56"/>
    <mergeCell ref="TSE56:TSF56"/>
    <mergeCell ref="TSG56:TSH56"/>
    <mergeCell ref="TSI56:TSJ56"/>
    <mergeCell ref="TSK56:TSL56"/>
    <mergeCell ref="TSM56:TSN56"/>
    <mergeCell ref="TRQ56:TRR56"/>
    <mergeCell ref="TRS56:TRT56"/>
    <mergeCell ref="TRU56:TRV56"/>
    <mergeCell ref="TRW56:TRX56"/>
    <mergeCell ref="TRY56:TRZ56"/>
    <mergeCell ref="TSA56:TSB56"/>
    <mergeCell ref="TRE56:TRF56"/>
    <mergeCell ref="TRG56:TRH56"/>
    <mergeCell ref="TRI56:TRJ56"/>
    <mergeCell ref="TRK56:TRL56"/>
    <mergeCell ref="TRM56:TRN56"/>
    <mergeCell ref="TRO56:TRP56"/>
    <mergeCell ref="TQS56:TQT56"/>
    <mergeCell ref="TQU56:TQV56"/>
    <mergeCell ref="TQW56:TQX56"/>
    <mergeCell ref="TQY56:TQZ56"/>
    <mergeCell ref="TRA56:TRB56"/>
    <mergeCell ref="TRC56:TRD56"/>
    <mergeCell ref="TQG56:TQH56"/>
    <mergeCell ref="TQI56:TQJ56"/>
    <mergeCell ref="TQK56:TQL56"/>
    <mergeCell ref="TQM56:TQN56"/>
    <mergeCell ref="TQO56:TQP56"/>
    <mergeCell ref="TQQ56:TQR56"/>
    <mergeCell ref="TPU56:TPV56"/>
    <mergeCell ref="TPW56:TPX56"/>
    <mergeCell ref="TPY56:TPZ56"/>
    <mergeCell ref="TQA56:TQB56"/>
    <mergeCell ref="TQC56:TQD56"/>
    <mergeCell ref="TQE56:TQF56"/>
    <mergeCell ref="TPI56:TPJ56"/>
    <mergeCell ref="TPK56:TPL56"/>
    <mergeCell ref="TPM56:TPN56"/>
    <mergeCell ref="TPO56:TPP56"/>
    <mergeCell ref="TPQ56:TPR56"/>
    <mergeCell ref="TPS56:TPT56"/>
    <mergeCell ref="TOW56:TOX56"/>
    <mergeCell ref="TOY56:TOZ56"/>
    <mergeCell ref="TPA56:TPB56"/>
    <mergeCell ref="TPC56:TPD56"/>
    <mergeCell ref="TPE56:TPF56"/>
    <mergeCell ref="TPG56:TPH56"/>
    <mergeCell ref="TOK56:TOL56"/>
    <mergeCell ref="TOM56:TON56"/>
    <mergeCell ref="TOO56:TOP56"/>
    <mergeCell ref="TOQ56:TOR56"/>
    <mergeCell ref="TOS56:TOT56"/>
    <mergeCell ref="TOU56:TOV56"/>
    <mergeCell ref="TNY56:TNZ56"/>
    <mergeCell ref="TOA56:TOB56"/>
    <mergeCell ref="TOC56:TOD56"/>
    <mergeCell ref="TOE56:TOF56"/>
    <mergeCell ref="TOG56:TOH56"/>
    <mergeCell ref="TOI56:TOJ56"/>
    <mergeCell ref="TNM56:TNN56"/>
    <mergeCell ref="TNO56:TNP56"/>
    <mergeCell ref="TNQ56:TNR56"/>
    <mergeCell ref="TNS56:TNT56"/>
    <mergeCell ref="TNU56:TNV56"/>
    <mergeCell ref="TNW56:TNX56"/>
    <mergeCell ref="TNA56:TNB56"/>
    <mergeCell ref="TNC56:TND56"/>
    <mergeCell ref="TNE56:TNF56"/>
    <mergeCell ref="TNG56:TNH56"/>
    <mergeCell ref="TNI56:TNJ56"/>
    <mergeCell ref="TNK56:TNL56"/>
    <mergeCell ref="TMO56:TMP56"/>
    <mergeCell ref="TMQ56:TMR56"/>
    <mergeCell ref="TMS56:TMT56"/>
    <mergeCell ref="TMU56:TMV56"/>
    <mergeCell ref="TMW56:TMX56"/>
    <mergeCell ref="TMY56:TMZ56"/>
    <mergeCell ref="TMC56:TMD56"/>
    <mergeCell ref="TME56:TMF56"/>
    <mergeCell ref="TMG56:TMH56"/>
    <mergeCell ref="TMI56:TMJ56"/>
    <mergeCell ref="TMK56:TML56"/>
    <mergeCell ref="TMM56:TMN56"/>
    <mergeCell ref="TLQ56:TLR56"/>
    <mergeCell ref="TLS56:TLT56"/>
    <mergeCell ref="TLU56:TLV56"/>
    <mergeCell ref="TLW56:TLX56"/>
    <mergeCell ref="TLY56:TLZ56"/>
    <mergeCell ref="TMA56:TMB56"/>
    <mergeCell ref="TLE56:TLF56"/>
    <mergeCell ref="TLG56:TLH56"/>
    <mergeCell ref="TLI56:TLJ56"/>
    <mergeCell ref="TLK56:TLL56"/>
    <mergeCell ref="TLM56:TLN56"/>
    <mergeCell ref="TLO56:TLP56"/>
    <mergeCell ref="TKS56:TKT56"/>
    <mergeCell ref="TKU56:TKV56"/>
    <mergeCell ref="TKW56:TKX56"/>
    <mergeCell ref="TKY56:TKZ56"/>
    <mergeCell ref="TLA56:TLB56"/>
    <mergeCell ref="TLC56:TLD56"/>
    <mergeCell ref="TKG56:TKH56"/>
    <mergeCell ref="TKI56:TKJ56"/>
    <mergeCell ref="TKK56:TKL56"/>
    <mergeCell ref="TKM56:TKN56"/>
    <mergeCell ref="TKO56:TKP56"/>
    <mergeCell ref="TKQ56:TKR56"/>
    <mergeCell ref="TJU56:TJV56"/>
    <mergeCell ref="TJW56:TJX56"/>
    <mergeCell ref="TJY56:TJZ56"/>
    <mergeCell ref="TKA56:TKB56"/>
    <mergeCell ref="TKC56:TKD56"/>
    <mergeCell ref="TKE56:TKF56"/>
    <mergeCell ref="TJI56:TJJ56"/>
    <mergeCell ref="TJK56:TJL56"/>
    <mergeCell ref="TJM56:TJN56"/>
    <mergeCell ref="TJO56:TJP56"/>
    <mergeCell ref="TJQ56:TJR56"/>
    <mergeCell ref="TJS56:TJT56"/>
    <mergeCell ref="TIW56:TIX56"/>
    <mergeCell ref="TIY56:TIZ56"/>
    <mergeCell ref="TJA56:TJB56"/>
    <mergeCell ref="TJC56:TJD56"/>
    <mergeCell ref="TJE56:TJF56"/>
    <mergeCell ref="TJG56:TJH56"/>
    <mergeCell ref="TIK56:TIL56"/>
    <mergeCell ref="TIM56:TIN56"/>
    <mergeCell ref="TIO56:TIP56"/>
    <mergeCell ref="TIQ56:TIR56"/>
    <mergeCell ref="TIS56:TIT56"/>
    <mergeCell ref="TIU56:TIV56"/>
    <mergeCell ref="THY56:THZ56"/>
    <mergeCell ref="TIA56:TIB56"/>
    <mergeCell ref="TIC56:TID56"/>
    <mergeCell ref="TIE56:TIF56"/>
    <mergeCell ref="TIG56:TIH56"/>
    <mergeCell ref="TII56:TIJ56"/>
    <mergeCell ref="THM56:THN56"/>
    <mergeCell ref="THO56:THP56"/>
    <mergeCell ref="THQ56:THR56"/>
    <mergeCell ref="THS56:THT56"/>
    <mergeCell ref="THU56:THV56"/>
    <mergeCell ref="THW56:THX56"/>
    <mergeCell ref="THA56:THB56"/>
    <mergeCell ref="THC56:THD56"/>
    <mergeCell ref="THE56:THF56"/>
    <mergeCell ref="THG56:THH56"/>
    <mergeCell ref="THI56:THJ56"/>
    <mergeCell ref="THK56:THL56"/>
    <mergeCell ref="TGO56:TGP56"/>
    <mergeCell ref="TGQ56:TGR56"/>
    <mergeCell ref="TGS56:TGT56"/>
    <mergeCell ref="TGU56:TGV56"/>
    <mergeCell ref="TGW56:TGX56"/>
    <mergeCell ref="TGY56:TGZ56"/>
    <mergeCell ref="TGC56:TGD56"/>
    <mergeCell ref="TGE56:TGF56"/>
    <mergeCell ref="TGG56:TGH56"/>
    <mergeCell ref="TGI56:TGJ56"/>
    <mergeCell ref="TGK56:TGL56"/>
    <mergeCell ref="TGM56:TGN56"/>
    <mergeCell ref="TFQ56:TFR56"/>
    <mergeCell ref="TFS56:TFT56"/>
    <mergeCell ref="TFU56:TFV56"/>
    <mergeCell ref="TFW56:TFX56"/>
    <mergeCell ref="TFY56:TFZ56"/>
    <mergeCell ref="TGA56:TGB56"/>
    <mergeCell ref="TFE56:TFF56"/>
    <mergeCell ref="TFG56:TFH56"/>
    <mergeCell ref="TFI56:TFJ56"/>
    <mergeCell ref="TFK56:TFL56"/>
    <mergeCell ref="TFM56:TFN56"/>
    <mergeCell ref="TFO56:TFP56"/>
    <mergeCell ref="TES56:TET56"/>
    <mergeCell ref="TEU56:TEV56"/>
    <mergeCell ref="TEW56:TEX56"/>
    <mergeCell ref="TEY56:TEZ56"/>
    <mergeCell ref="TFA56:TFB56"/>
    <mergeCell ref="TFC56:TFD56"/>
    <mergeCell ref="TEG56:TEH56"/>
    <mergeCell ref="TEI56:TEJ56"/>
    <mergeCell ref="TEK56:TEL56"/>
    <mergeCell ref="TEM56:TEN56"/>
    <mergeCell ref="TEO56:TEP56"/>
    <mergeCell ref="TEQ56:TER56"/>
    <mergeCell ref="TDU56:TDV56"/>
    <mergeCell ref="TDW56:TDX56"/>
    <mergeCell ref="TDY56:TDZ56"/>
    <mergeCell ref="TEA56:TEB56"/>
    <mergeCell ref="TEC56:TED56"/>
    <mergeCell ref="TEE56:TEF56"/>
    <mergeCell ref="TDI56:TDJ56"/>
    <mergeCell ref="TDK56:TDL56"/>
    <mergeCell ref="TDM56:TDN56"/>
    <mergeCell ref="TDO56:TDP56"/>
    <mergeCell ref="TDQ56:TDR56"/>
    <mergeCell ref="TDS56:TDT56"/>
    <mergeCell ref="TCW56:TCX56"/>
    <mergeCell ref="TCY56:TCZ56"/>
    <mergeCell ref="TDA56:TDB56"/>
    <mergeCell ref="TDC56:TDD56"/>
    <mergeCell ref="TDE56:TDF56"/>
    <mergeCell ref="TDG56:TDH56"/>
    <mergeCell ref="TCK56:TCL56"/>
    <mergeCell ref="TCM56:TCN56"/>
    <mergeCell ref="TCO56:TCP56"/>
    <mergeCell ref="TCQ56:TCR56"/>
    <mergeCell ref="TCS56:TCT56"/>
    <mergeCell ref="TCU56:TCV56"/>
    <mergeCell ref="TBY56:TBZ56"/>
    <mergeCell ref="TCA56:TCB56"/>
    <mergeCell ref="TCC56:TCD56"/>
    <mergeCell ref="TCE56:TCF56"/>
    <mergeCell ref="TCG56:TCH56"/>
    <mergeCell ref="TCI56:TCJ56"/>
    <mergeCell ref="TBM56:TBN56"/>
    <mergeCell ref="TBO56:TBP56"/>
    <mergeCell ref="TBQ56:TBR56"/>
    <mergeCell ref="TBS56:TBT56"/>
    <mergeCell ref="TBU56:TBV56"/>
    <mergeCell ref="TBW56:TBX56"/>
    <mergeCell ref="TBA56:TBB56"/>
    <mergeCell ref="TBC56:TBD56"/>
    <mergeCell ref="TBE56:TBF56"/>
    <mergeCell ref="TBG56:TBH56"/>
    <mergeCell ref="TBI56:TBJ56"/>
    <mergeCell ref="TBK56:TBL56"/>
    <mergeCell ref="TAO56:TAP56"/>
    <mergeCell ref="TAQ56:TAR56"/>
    <mergeCell ref="TAS56:TAT56"/>
    <mergeCell ref="TAU56:TAV56"/>
    <mergeCell ref="TAW56:TAX56"/>
    <mergeCell ref="TAY56:TAZ56"/>
    <mergeCell ref="TAC56:TAD56"/>
    <mergeCell ref="TAE56:TAF56"/>
    <mergeCell ref="TAG56:TAH56"/>
    <mergeCell ref="TAI56:TAJ56"/>
    <mergeCell ref="TAK56:TAL56"/>
    <mergeCell ref="TAM56:TAN56"/>
    <mergeCell ref="SZQ56:SZR56"/>
    <mergeCell ref="SZS56:SZT56"/>
    <mergeCell ref="SZU56:SZV56"/>
    <mergeCell ref="SZW56:SZX56"/>
    <mergeCell ref="SZY56:SZZ56"/>
    <mergeCell ref="TAA56:TAB56"/>
    <mergeCell ref="SZE56:SZF56"/>
    <mergeCell ref="SZG56:SZH56"/>
    <mergeCell ref="SZI56:SZJ56"/>
    <mergeCell ref="SZK56:SZL56"/>
    <mergeCell ref="SZM56:SZN56"/>
    <mergeCell ref="SZO56:SZP56"/>
    <mergeCell ref="SYS56:SYT56"/>
    <mergeCell ref="SYU56:SYV56"/>
    <mergeCell ref="SYW56:SYX56"/>
    <mergeCell ref="SYY56:SYZ56"/>
    <mergeCell ref="SZA56:SZB56"/>
    <mergeCell ref="SZC56:SZD56"/>
    <mergeCell ref="SYG56:SYH56"/>
    <mergeCell ref="SYI56:SYJ56"/>
    <mergeCell ref="SYK56:SYL56"/>
    <mergeCell ref="SYM56:SYN56"/>
    <mergeCell ref="SYO56:SYP56"/>
    <mergeCell ref="SYQ56:SYR56"/>
    <mergeCell ref="SXU56:SXV56"/>
    <mergeCell ref="SXW56:SXX56"/>
    <mergeCell ref="SXY56:SXZ56"/>
    <mergeCell ref="SYA56:SYB56"/>
    <mergeCell ref="SYC56:SYD56"/>
    <mergeCell ref="SYE56:SYF56"/>
    <mergeCell ref="SXI56:SXJ56"/>
    <mergeCell ref="SXK56:SXL56"/>
    <mergeCell ref="SXM56:SXN56"/>
    <mergeCell ref="SXO56:SXP56"/>
    <mergeCell ref="SXQ56:SXR56"/>
    <mergeCell ref="SXS56:SXT56"/>
    <mergeCell ref="SWW56:SWX56"/>
    <mergeCell ref="SWY56:SWZ56"/>
    <mergeCell ref="SXA56:SXB56"/>
    <mergeCell ref="SXC56:SXD56"/>
    <mergeCell ref="SXE56:SXF56"/>
    <mergeCell ref="SXG56:SXH56"/>
    <mergeCell ref="SWK56:SWL56"/>
    <mergeCell ref="SWM56:SWN56"/>
    <mergeCell ref="SWO56:SWP56"/>
    <mergeCell ref="SWQ56:SWR56"/>
    <mergeCell ref="SWS56:SWT56"/>
    <mergeCell ref="SWU56:SWV56"/>
    <mergeCell ref="SVY56:SVZ56"/>
    <mergeCell ref="SWA56:SWB56"/>
    <mergeCell ref="SWC56:SWD56"/>
    <mergeCell ref="SWE56:SWF56"/>
    <mergeCell ref="SWG56:SWH56"/>
    <mergeCell ref="SWI56:SWJ56"/>
    <mergeCell ref="SVM56:SVN56"/>
    <mergeCell ref="SVO56:SVP56"/>
    <mergeCell ref="SVQ56:SVR56"/>
    <mergeCell ref="SVS56:SVT56"/>
    <mergeCell ref="SVU56:SVV56"/>
    <mergeCell ref="SVW56:SVX56"/>
    <mergeCell ref="SVA56:SVB56"/>
    <mergeCell ref="SVC56:SVD56"/>
    <mergeCell ref="SVE56:SVF56"/>
    <mergeCell ref="SVG56:SVH56"/>
    <mergeCell ref="SVI56:SVJ56"/>
    <mergeCell ref="SVK56:SVL56"/>
    <mergeCell ref="SUO56:SUP56"/>
    <mergeCell ref="SUQ56:SUR56"/>
    <mergeCell ref="SUS56:SUT56"/>
    <mergeCell ref="SUU56:SUV56"/>
    <mergeCell ref="SUW56:SUX56"/>
    <mergeCell ref="SUY56:SUZ56"/>
    <mergeCell ref="SUC56:SUD56"/>
    <mergeCell ref="SUE56:SUF56"/>
    <mergeCell ref="SUG56:SUH56"/>
    <mergeCell ref="SUI56:SUJ56"/>
    <mergeCell ref="SUK56:SUL56"/>
    <mergeCell ref="SUM56:SUN56"/>
    <mergeCell ref="STQ56:STR56"/>
    <mergeCell ref="STS56:STT56"/>
    <mergeCell ref="STU56:STV56"/>
    <mergeCell ref="STW56:STX56"/>
    <mergeCell ref="STY56:STZ56"/>
    <mergeCell ref="SUA56:SUB56"/>
    <mergeCell ref="STE56:STF56"/>
    <mergeCell ref="STG56:STH56"/>
    <mergeCell ref="STI56:STJ56"/>
    <mergeCell ref="STK56:STL56"/>
    <mergeCell ref="STM56:STN56"/>
    <mergeCell ref="STO56:STP56"/>
    <mergeCell ref="SSS56:SST56"/>
    <mergeCell ref="SSU56:SSV56"/>
    <mergeCell ref="SSW56:SSX56"/>
    <mergeCell ref="SSY56:SSZ56"/>
    <mergeCell ref="STA56:STB56"/>
    <mergeCell ref="STC56:STD56"/>
    <mergeCell ref="SSG56:SSH56"/>
    <mergeCell ref="SSI56:SSJ56"/>
    <mergeCell ref="SSK56:SSL56"/>
    <mergeCell ref="SSM56:SSN56"/>
    <mergeCell ref="SSO56:SSP56"/>
    <mergeCell ref="SSQ56:SSR56"/>
    <mergeCell ref="SRU56:SRV56"/>
    <mergeCell ref="SRW56:SRX56"/>
    <mergeCell ref="SRY56:SRZ56"/>
    <mergeCell ref="SSA56:SSB56"/>
    <mergeCell ref="SSC56:SSD56"/>
    <mergeCell ref="SSE56:SSF56"/>
    <mergeCell ref="SRI56:SRJ56"/>
    <mergeCell ref="SRK56:SRL56"/>
    <mergeCell ref="SRM56:SRN56"/>
    <mergeCell ref="SRO56:SRP56"/>
    <mergeCell ref="SRQ56:SRR56"/>
    <mergeCell ref="SRS56:SRT56"/>
    <mergeCell ref="SQW56:SQX56"/>
    <mergeCell ref="SQY56:SQZ56"/>
    <mergeCell ref="SRA56:SRB56"/>
    <mergeCell ref="SRC56:SRD56"/>
    <mergeCell ref="SRE56:SRF56"/>
    <mergeCell ref="SRG56:SRH56"/>
    <mergeCell ref="SQK56:SQL56"/>
    <mergeCell ref="SQM56:SQN56"/>
    <mergeCell ref="SQO56:SQP56"/>
    <mergeCell ref="SQQ56:SQR56"/>
    <mergeCell ref="SQS56:SQT56"/>
    <mergeCell ref="SQU56:SQV56"/>
    <mergeCell ref="SPY56:SPZ56"/>
    <mergeCell ref="SQA56:SQB56"/>
    <mergeCell ref="SQC56:SQD56"/>
    <mergeCell ref="SQE56:SQF56"/>
    <mergeCell ref="SQG56:SQH56"/>
    <mergeCell ref="SQI56:SQJ56"/>
    <mergeCell ref="SPM56:SPN56"/>
    <mergeCell ref="SPO56:SPP56"/>
    <mergeCell ref="SPQ56:SPR56"/>
    <mergeCell ref="SPS56:SPT56"/>
    <mergeCell ref="SPU56:SPV56"/>
    <mergeCell ref="SPW56:SPX56"/>
    <mergeCell ref="SPA56:SPB56"/>
    <mergeCell ref="SPC56:SPD56"/>
    <mergeCell ref="SPE56:SPF56"/>
    <mergeCell ref="SPG56:SPH56"/>
    <mergeCell ref="SPI56:SPJ56"/>
    <mergeCell ref="SPK56:SPL56"/>
    <mergeCell ref="SOO56:SOP56"/>
    <mergeCell ref="SOQ56:SOR56"/>
    <mergeCell ref="SOS56:SOT56"/>
    <mergeCell ref="SOU56:SOV56"/>
    <mergeCell ref="SOW56:SOX56"/>
    <mergeCell ref="SOY56:SOZ56"/>
    <mergeCell ref="SOC56:SOD56"/>
    <mergeCell ref="SOE56:SOF56"/>
    <mergeCell ref="SOG56:SOH56"/>
    <mergeCell ref="SOI56:SOJ56"/>
    <mergeCell ref="SOK56:SOL56"/>
    <mergeCell ref="SOM56:SON56"/>
    <mergeCell ref="SNQ56:SNR56"/>
    <mergeCell ref="SNS56:SNT56"/>
    <mergeCell ref="SNU56:SNV56"/>
    <mergeCell ref="SNW56:SNX56"/>
    <mergeCell ref="SNY56:SNZ56"/>
    <mergeCell ref="SOA56:SOB56"/>
    <mergeCell ref="SNE56:SNF56"/>
    <mergeCell ref="SNG56:SNH56"/>
    <mergeCell ref="SNI56:SNJ56"/>
    <mergeCell ref="SNK56:SNL56"/>
    <mergeCell ref="SNM56:SNN56"/>
    <mergeCell ref="SNO56:SNP56"/>
    <mergeCell ref="SMS56:SMT56"/>
    <mergeCell ref="SMU56:SMV56"/>
    <mergeCell ref="SMW56:SMX56"/>
    <mergeCell ref="SMY56:SMZ56"/>
    <mergeCell ref="SNA56:SNB56"/>
    <mergeCell ref="SNC56:SND56"/>
    <mergeCell ref="SMG56:SMH56"/>
    <mergeCell ref="SMI56:SMJ56"/>
    <mergeCell ref="SMK56:SML56"/>
    <mergeCell ref="SMM56:SMN56"/>
    <mergeCell ref="SMO56:SMP56"/>
    <mergeCell ref="SMQ56:SMR56"/>
    <mergeCell ref="SLU56:SLV56"/>
    <mergeCell ref="SLW56:SLX56"/>
    <mergeCell ref="SLY56:SLZ56"/>
    <mergeCell ref="SMA56:SMB56"/>
    <mergeCell ref="SMC56:SMD56"/>
    <mergeCell ref="SME56:SMF56"/>
    <mergeCell ref="SLI56:SLJ56"/>
    <mergeCell ref="SLK56:SLL56"/>
    <mergeCell ref="SLM56:SLN56"/>
    <mergeCell ref="SLO56:SLP56"/>
    <mergeCell ref="SLQ56:SLR56"/>
    <mergeCell ref="SLS56:SLT56"/>
    <mergeCell ref="SKW56:SKX56"/>
    <mergeCell ref="SKY56:SKZ56"/>
    <mergeCell ref="SLA56:SLB56"/>
    <mergeCell ref="SLC56:SLD56"/>
    <mergeCell ref="SLE56:SLF56"/>
    <mergeCell ref="SLG56:SLH56"/>
    <mergeCell ref="SKK56:SKL56"/>
    <mergeCell ref="SKM56:SKN56"/>
    <mergeCell ref="SKO56:SKP56"/>
    <mergeCell ref="SKQ56:SKR56"/>
    <mergeCell ref="SKS56:SKT56"/>
    <mergeCell ref="SKU56:SKV56"/>
    <mergeCell ref="SJY56:SJZ56"/>
    <mergeCell ref="SKA56:SKB56"/>
    <mergeCell ref="SKC56:SKD56"/>
    <mergeCell ref="SKE56:SKF56"/>
    <mergeCell ref="SKG56:SKH56"/>
    <mergeCell ref="SKI56:SKJ56"/>
    <mergeCell ref="SJM56:SJN56"/>
    <mergeCell ref="SJO56:SJP56"/>
    <mergeCell ref="SJQ56:SJR56"/>
    <mergeCell ref="SJS56:SJT56"/>
    <mergeCell ref="SJU56:SJV56"/>
    <mergeCell ref="SJW56:SJX56"/>
    <mergeCell ref="SJA56:SJB56"/>
    <mergeCell ref="SJC56:SJD56"/>
    <mergeCell ref="SJE56:SJF56"/>
    <mergeCell ref="SJG56:SJH56"/>
    <mergeCell ref="SJI56:SJJ56"/>
    <mergeCell ref="SJK56:SJL56"/>
    <mergeCell ref="SIO56:SIP56"/>
    <mergeCell ref="SIQ56:SIR56"/>
    <mergeCell ref="SIS56:SIT56"/>
    <mergeCell ref="SIU56:SIV56"/>
    <mergeCell ref="SIW56:SIX56"/>
    <mergeCell ref="SIY56:SIZ56"/>
    <mergeCell ref="SIC56:SID56"/>
    <mergeCell ref="SIE56:SIF56"/>
    <mergeCell ref="SIG56:SIH56"/>
    <mergeCell ref="SII56:SIJ56"/>
    <mergeCell ref="SIK56:SIL56"/>
    <mergeCell ref="SIM56:SIN56"/>
    <mergeCell ref="SHQ56:SHR56"/>
    <mergeCell ref="SHS56:SHT56"/>
    <mergeCell ref="SHU56:SHV56"/>
    <mergeCell ref="SHW56:SHX56"/>
    <mergeCell ref="SHY56:SHZ56"/>
    <mergeCell ref="SIA56:SIB56"/>
    <mergeCell ref="SHE56:SHF56"/>
    <mergeCell ref="SHG56:SHH56"/>
    <mergeCell ref="SHI56:SHJ56"/>
    <mergeCell ref="SHK56:SHL56"/>
    <mergeCell ref="SHM56:SHN56"/>
    <mergeCell ref="SHO56:SHP56"/>
    <mergeCell ref="SGS56:SGT56"/>
    <mergeCell ref="SGU56:SGV56"/>
    <mergeCell ref="SGW56:SGX56"/>
    <mergeCell ref="SGY56:SGZ56"/>
    <mergeCell ref="SHA56:SHB56"/>
    <mergeCell ref="SHC56:SHD56"/>
    <mergeCell ref="SGG56:SGH56"/>
    <mergeCell ref="SGI56:SGJ56"/>
    <mergeCell ref="SGK56:SGL56"/>
    <mergeCell ref="SGM56:SGN56"/>
    <mergeCell ref="SGO56:SGP56"/>
    <mergeCell ref="SGQ56:SGR56"/>
    <mergeCell ref="SFU56:SFV56"/>
    <mergeCell ref="SFW56:SFX56"/>
    <mergeCell ref="SFY56:SFZ56"/>
    <mergeCell ref="SGA56:SGB56"/>
    <mergeCell ref="SGC56:SGD56"/>
    <mergeCell ref="SGE56:SGF56"/>
    <mergeCell ref="SFI56:SFJ56"/>
    <mergeCell ref="SFK56:SFL56"/>
    <mergeCell ref="SFM56:SFN56"/>
    <mergeCell ref="SFO56:SFP56"/>
    <mergeCell ref="SFQ56:SFR56"/>
    <mergeCell ref="SFS56:SFT56"/>
    <mergeCell ref="SEW56:SEX56"/>
    <mergeCell ref="SEY56:SEZ56"/>
    <mergeCell ref="SFA56:SFB56"/>
    <mergeCell ref="SFC56:SFD56"/>
    <mergeCell ref="SFE56:SFF56"/>
    <mergeCell ref="SFG56:SFH56"/>
    <mergeCell ref="SEK56:SEL56"/>
    <mergeCell ref="SEM56:SEN56"/>
    <mergeCell ref="SEO56:SEP56"/>
    <mergeCell ref="SEQ56:SER56"/>
    <mergeCell ref="SES56:SET56"/>
    <mergeCell ref="SEU56:SEV56"/>
    <mergeCell ref="SDY56:SDZ56"/>
    <mergeCell ref="SEA56:SEB56"/>
    <mergeCell ref="SEC56:SED56"/>
    <mergeCell ref="SEE56:SEF56"/>
    <mergeCell ref="SEG56:SEH56"/>
    <mergeCell ref="SEI56:SEJ56"/>
    <mergeCell ref="SDM56:SDN56"/>
    <mergeCell ref="SDO56:SDP56"/>
    <mergeCell ref="SDQ56:SDR56"/>
    <mergeCell ref="SDS56:SDT56"/>
    <mergeCell ref="SDU56:SDV56"/>
    <mergeCell ref="SDW56:SDX56"/>
    <mergeCell ref="SDA56:SDB56"/>
    <mergeCell ref="SDC56:SDD56"/>
    <mergeCell ref="SDE56:SDF56"/>
    <mergeCell ref="SDG56:SDH56"/>
    <mergeCell ref="SDI56:SDJ56"/>
    <mergeCell ref="SDK56:SDL56"/>
    <mergeCell ref="SCO56:SCP56"/>
    <mergeCell ref="SCQ56:SCR56"/>
    <mergeCell ref="SCS56:SCT56"/>
    <mergeCell ref="SCU56:SCV56"/>
    <mergeCell ref="SCW56:SCX56"/>
    <mergeCell ref="SCY56:SCZ56"/>
    <mergeCell ref="SCC56:SCD56"/>
    <mergeCell ref="SCE56:SCF56"/>
    <mergeCell ref="SCG56:SCH56"/>
    <mergeCell ref="SCI56:SCJ56"/>
    <mergeCell ref="SCK56:SCL56"/>
    <mergeCell ref="SCM56:SCN56"/>
    <mergeCell ref="SBQ56:SBR56"/>
    <mergeCell ref="SBS56:SBT56"/>
    <mergeCell ref="SBU56:SBV56"/>
    <mergeCell ref="SBW56:SBX56"/>
    <mergeCell ref="SBY56:SBZ56"/>
    <mergeCell ref="SCA56:SCB56"/>
    <mergeCell ref="SBE56:SBF56"/>
    <mergeCell ref="SBG56:SBH56"/>
    <mergeCell ref="SBI56:SBJ56"/>
    <mergeCell ref="SBK56:SBL56"/>
    <mergeCell ref="SBM56:SBN56"/>
    <mergeCell ref="SBO56:SBP56"/>
    <mergeCell ref="SAS56:SAT56"/>
    <mergeCell ref="SAU56:SAV56"/>
    <mergeCell ref="SAW56:SAX56"/>
    <mergeCell ref="SAY56:SAZ56"/>
    <mergeCell ref="SBA56:SBB56"/>
    <mergeCell ref="SBC56:SBD56"/>
    <mergeCell ref="SAG56:SAH56"/>
    <mergeCell ref="SAI56:SAJ56"/>
    <mergeCell ref="SAK56:SAL56"/>
    <mergeCell ref="SAM56:SAN56"/>
    <mergeCell ref="SAO56:SAP56"/>
    <mergeCell ref="SAQ56:SAR56"/>
    <mergeCell ref="RZU56:RZV56"/>
    <mergeCell ref="RZW56:RZX56"/>
    <mergeCell ref="RZY56:RZZ56"/>
    <mergeCell ref="SAA56:SAB56"/>
    <mergeCell ref="SAC56:SAD56"/>
    <mergeCell ref="SAE56:SAF56"/>
    <mergeCell ref="RZI56:RZJ56"/>
    <mergeCell ref="RZK56:RZL56"/>
    <mergeCell ref="RZM56:RZN56"/>
    <mergeCell ref="RZO56:RZP56"/>
    <mergeCell ref="RZQ56:RZR56"/>
    <mergeCell ref="RZS56:RZT56"/>
    <mergeCell ref="RYW56:RYX56"/>
    <mergeCell ref="RYY56:RYZ56"/>
    <mergeCell ref="RZA56:RZB56"/>
    <mergeCell ref="RZC56:RZD56"/>
    <mergeCell ref="RZE56:RZF56"/>
    <mergeCell ref="RZG56:RZH56"/>
    <mergeCell ref="RYK56:RYL56"/>
    <mergeCell ref="RYM56:RYN56"/>
    <mergeCell ref="RYO56:RYP56"/>
    <mergeCell ref="RYQ56:RYR56"/>
    <mergeCell ref="RYS56:RYT56"/>
    <mergeCell ref="RYU56:RYV56"/>
    <mergeCell ref="RXY56:RXZ56"/>
    <mergeCell ref="RYA56:RYB56"/>
    <mergeCell ref="RYC56:RYD56"/>
    <mergeCell ref="RYE56:RYF56"/>
    <mergeCell ref="RYG56:RYH56"/>
    <mergeCell ref="RYI56:RYJ56"/>
    <mergeCell ref="RXM56:RXN56"/>
    <mergeCell ref="RXO56:RXP56"/>
    <mergeCell ref="RXQ56:RXR56"/>
    <mergeCell ref="RXS56:RXT56"/>
    <mergeCell ref="RXU56:RXV56"/>
    <mergeCell ref="RXW56:RXX56"/>
    <mergeCell ref="RXA56:RXB56"/>
    <mergeCell ref="RXC56:RXD56"/>
    <mergeCell ref="RXE56:RXF56"/>
    <mergeCell ref="RXG56:RXH56"/>
    <mergeCell ref="RXI56:RXJ56"/>
    <mergeCell ref="RXK56:RXL56"/>
    <mergeCell ref="RWO56:RWP56"/>
    <mergeCell ref="RWQ56:RWR56"/>
    <mergeCell ref="RWS56:RWT56"/>
    <mergeCell ref="RWU56:RWV56"/>
    <mergeCell ref="RWW56:RWX56"/>
    <mergeCell ref="RWY56:RWZ56"/>
    <mergeCell ref="RWC56:RWD56"/>
    <mergeCell ref="RWE56:RWF56"/>
    <mergeCell ref="RWG56:RWH56"/>
    <mergeCell ref="RWI56:RWJ56"/>
    <mergeCell ref="RWK56:RWL56"/>
    <mergeCell ref="RWM56:RWN56"/>
    <mergeCell ref="RVQ56:RVR56"/>
    <mergeCell ref="RVS56:RVT56"/>
    <mergeCell ref="RVU56:RVV56"/>
    <mergeCell ref="RVW56:RVX56"/>
    <mergeCell ref="RVY56:RVZ56"/>
    <mergeCell ref="RWA56:RWB56"/>
    <mergeCell ref="RVE56:RVF56"/>
    <mergeCell ref="RVG56:RVH56"/>
    <mergeCell ref="RVI56:RVJ56"/>
    <mergeCell ref="RVK56:RVL56"/>
    <mergeCell ref="RVM56:RVN56"/>
    <mergeCell ref="RVO56:RVP56"/>
    <mergeCell ref="RUS56:RUT56"/>
    <mergeCell ref="RUU56:RUV56"/>
    <mergeCell ref="RUW56:RUX56"/>
    <mergeCell ref="RUY56:RUZ56"/>
    <mergeCell ref="RVA56:RVB56"/>
    <mergeCell ref="RVC56:RVD56"/>
    <mergeCell ref="RUG56:RUH56"/>
    <mergeCell ref="RUI56:RUJ56"/>
    <mergeCell ref="RUK56:RUL56"/>
    <mergeCell ref="RUM56:RUN56"/>
    <mergeCell ref="RUO56:RUP56"/>
    <mergeCell ref="RUQ56:RUR56"/>
    <mergeCell ref="RTU56:RTV56"/>
    <mergeCell ref="RTW56:RTX56"/>
    <mergeCell ref="RTY56:RTZ56"/>
    <mergeCell ref="RUA56:RUB56"/>
    <mergeCell ref="RUC56:RUD56"/>
    <mergeCell ref="RUE56:RUF56"/>
    <mergeCell ref="RTI56:RTJ56"/>
    <mergeCell ref="RTK56:RTL56"/>
    <mergeCell ref="RTM56:RTN56"/>
    <mergeCell ref="RTO56:RTP56"/>
    <mergeCell ref="RTQ56:RTR56"/>
    <mergeCell ref="RTS56:RTT56"/>
    <mergeCell ref="RSW56:RSX56"/>
    <mergeCell ref="RSY56:RSZ56"/>
    <mergeCell ref="RTA56:RTB56"/>
    <mergeCell ref="RTC56:RTD56"/>
    <mergeCell ref="RTE56:RTF56"/>
    <mergeCell ref="RTG56:RTH56"/>
    <mergeCell ref="RSK56:RSL56"/>
    <mergeCell ref="RSM56:RSN56"/>
    <mergeCell ref="RSO56:RSP56"/>
    <mergeCell ref="RSQ56:RSR56"/>
    <mergeCell ref="RSS56:RST56"/>
    <mergeCell ref="RSU56:RSV56"/>
    <mergeCell ref="RRY56:RRZ56"/>
    <mergeCell ref="RSA56:RSB56"/>
    <mergeCell ref="RSC56:RSD56"/>
    <mergeCell ref="RSE56:RSF56"/>
    <mergeCell ref="RSG56:RSH56"/>
    <mergeCell ref="RSI56:RSJ56"/>
    <mergeCell ref="RRM56:RRN56"/>
    <mergeCell ref="RRO56:RRP56"/>
    <mergeCell ref="RRQ56:RRR56"/>
    <mergeCell ref="RRS56:RRT56"/>
    <mergeCell ref="RRU56:RRV56"/>
    <mergeCell ref="RRW56:RRX56"/>
    <mergeCell ref="RRA56:RRB56"/>
    <mergeCell ref="RRC56:RRD56"/>
    <mergeCell ref="RRE56:RRF56"/>
    <mergeCell ref="RRG56:RRH56"/>
    <mergeCell ref="RRI56:RRJ56"/>
    <mergeCell ref="RRK56:RRL56"/>
    <mergeCell ref="RQO56:RQP56"/>
    <mergeCell ref="RQQ56:RQR56"/>
    <mergeCell ref="RQS56:RQT56"/>
    <mergeCell ref="RQU56:RQV56"/>
    <mergeCell ref="RQW56:RQX56"/>
    <mergeCell ref="RQY56:RQZ56"/>
    <mergeCell ref="RQC56:RQD56"/>
    <mergeCell ref="RQE56:RQF56"/>
    <mergeCell ref="RQG56:RQH56"/>
    <mergeCell ref="RQI56:RQJ56"/>
    <mergeCell ref="RQK56:RQL56"/>
    <mergeCell ref="RQM56:RQN56"/>
    <mergeCell ref="RPQ56:RPR56"/>
    <mergeCell ref="RPS56:RPT56"/>
    <mergeCell ref="RPU56:RPV56"/>
    <mergeCell ref="RPW56:RPX56"/>
    <mergeCell ref="RPY56:RPZ56"/>
    <mergeCell ref="RQA56:RQB56"/>
    <mergeCell ref="RPE56:RPF56"/>
    <mergeCell ref="RPG56:RPH56"/>
    <mergeCell ref="RPI56:RPJ56"/>
    <mergeCell ref="RPK56:RPL56"/>
    <mergeCell ref="RPM56:RPN56"/>
    <mergeCell ref="RPO56:RPP56"/>
    <mergeCell ref="ROS56:ROT56"/>
    <mergeCell ref="ROU56:ROV56"/>
    <mergeCell ref="ROW56:ROX56"/>
    <mergeCell ref="ROY56:ROZ56"/>
    <mergeCell ref="RPA56:RPB56"/>
    <mergeCell ref="RPC56:RPD56"/>
    <mergeCell ref="ROG56:ROH56"/>
    <mergeCell ref="ROI56:ROJ56"/>
    <mergeCell ref="ROK56:ROL56"/>
    <mergeCell ref="ROM56:RON56"/>
    <mergeCell ref="ROO56:ROP56"/>
    <mergeCell ref="ROQ56:ROR56"/>
    <mergeCell ref="RNU56:RNV56"/>
    <mergeCell ref="RNW56:RNX56"/>
    <mergeCell ref="RNY56:RNZ56"/>
    <mergeCell ref="ROA56:ROB56"/>
    <mergeCell ref="ROC56:ROD56"/>
    <mergeCell ref="ROE56:ROF56"/>
    <mergeCell ref="RNI56:RNJ56"/>
    <mergeCell ref="RNK56:RNL56"/>
    <mergeCell ref="RNM56:RNN56"/>
    <mergeCell ref="RNO56:RNP56"/>
    <mergeCell ref="RNQ56:RNR56"/>
    <mergeCell ref="RNS56:RNT56"/>
    <mergeCell ref="RMW56:RMX56"/>
    <mergeCell ref="RMY56:RMZ56"/>
    <mergeCell ref="RNA56:RNB56"/>
    <mergeCell ref="RNC56:RND56"/>
    <mergeCell ref="RNE56:RNF56"/>
    <mergeCell ref="RNG56:RNH56"/>
    <mergeCell ref="RMK56:RML56"/>
    <mergeCell ref="RMM56:RMN56"/>
    <mergeCell ref="RMO56:RMP56"/>
    <mergeCell ref="RMQ56:RMR56"/>
    <mergeCell ref="RMS56:RMT56"/>
    <mergeCell ref="RMU56:RMV56"/>
    <mergeCell ref="RLY56:RLZ56"/>
    <mergeCell ref="RMA56:RMB56"/>
    <mergeCell ref="RMC56:RMD56"/>
    <mergeCell ref="RME56:RMF56"/>
    <mergeCell ref="RMG56:RMH56"/>
    <mergeCell ref="RMI56:RMJ56"/>
    <mergeCell ref="RLM56:RLN56"/>
    <mergeCell ref="RLO56:RLP56"/>
    <mergeCell ref="RLQ56:RLR56"/>
    <mergeCell ref="RLS56:RLT56"/>
    <mergeCell ref="RLU56:RLV56"/>
    <mergeCell ref="RLW56:RLX56"/>
    <mergeCell ref="RLA56:RLB56"/>
    <mergeCell ref="RLC56:RLD56"/>
    <mergeCell ref="RLE56:RLF56"/>
    <mergeCell ref="RLG56:RLH56"/>
    <mergeCell ref="RLI56:RLJ56"/>
    <mergeCell ref="RLK56:RLL56"/>
    <mergeCell ref="RKO56:RKP56"/>
    <mergeCell ref="RKQ56:RKR56"/>
    <mergeCell ref="RKS56:RKT56"/>
    <mergeCell ref="RKU56:RKV56"/>
    <mergeCell ref="RKW56:RKX56"/>
    <mergeCell ref="RKY56:RKZ56"/>
    <mergeCell ref="RKC56:RKD56"/>
    <mergeCell ref="RKE56:RKF56"/>
    <mergeCell ref="RKG56:RKH56"/>
    <mergeCell ref="RKI56:RKJ56"/>
    <mergeCell ref="RKK56:RKL56"/>
    <mergeCell ref="RKM56:RKN56"/>
    <mergeCell ref="RJQ56:RJR56"/>
    <mergeCell ref="RJS56:RJT56"/>
    <mergeCell ref="RJU56:RJV56"/>
    <mergeCell ref="RJW56:RJX56"/>
    <mergeCell ref="RJY56:RJZ56"/>
    <mergeCell ref="RKA56:RKB56"/>
    <mergeCell ref="RJE56:RJF56"/>
    <mergeCell ref="RJG56:RJH56"/>
    <mergeCell ref="RJI56:RJJ56"/>
    <mergeCell ref="RJK56:RJL56"/>
    <mergeCell ref="RJM56:RJN56"/>
    <mergeCell ref="RJO56:RJP56"/>
    <mergeCell ref="RIS56:RIT56"/>
    <mergeCell ref="RIU56:RIV56"/>
    <mergeCell ref="RIW56:RIX56"/>
    <mergeCell ref="RIY56:RIZ56"/>
    <mergeCell ref="RJA56:RJB56"/>
    <mergeCell ref="RJC56:RJD56"/>
    <mergeCell ref="RIG56:RIH56"/>
    <mergeCell ref="RII56:RIJ56"/>
    <mergeCell ref="RIK56:RIL56"/>
    <mergeCell ref="RIM56:RIN56"/>
    <mergeCell ref="RIO56:RIP56"/>
    <mergeCell ref="RIQ56:RIR56"/>
    <mergeCell ref="RHU56:RHV56"/>
    <mergeCell ref="RHW56:RHX56"/>
    <mergeCell ref="RHY56:RHZ56"/>
    <mergeCell ref="RIA56:RIB56"/>
    <mergeCell ref="RIC56:RID56"/>
    <mergeCell ref="RIE56:RIF56"/>
    <mergeCell ref="RHI56:RHJ56"/>
    <mergeCell ref="RHK56:RHL56"/>
    <mergeCell ref="RHM56:RHN56"/>
    <mergeCell ref="RHO56:RHP56"/>
    <mergeCell ref="RHQ56:RHR56"/>
    <mergeCell ref="RHS56:RHT56"/>
    <mergeCell ref="RGW56:RGX56"/>
    <mergeCell ref="RGY56:RGZ56"/>
    <mergeCell ref="RHA56:RHB56"/>
    <mergeCell ref="RHC56:RHD56"/>
    <mergeCell ref="RHE56:RHF56"/>
    <mergeCell ref="RHG56:RHH56"/>
    <mergeCell ref="RGK56:RGL56"/>
    <mergeCell ref="RGM56:RGN56"/>
    <mergeCell ref="RGO56:RGP56"/>
    <mergeCell ref="RGQ56:RGR56"/>
    <mergeCell ref="RGS56:RGT56"/>
    <mergeCell ref="RGU56:RGV56"/>
    <mergeCell ref="RFY56:RFZ56"/>
    <mergeCell ref="RGA56:RGB56"/>
    <mergeCell ref="RGC56:RGD56"/>
    <mergeCell ref="RGE56:RGF56"/>
    <mergeCell ref="RGG56:RGH56"/>
    <mergeCell ref="RGI56:RGJ56"/>
    <mergeCell ref="RFM56:RFN56"/>
    <mergeCell ref="RFO56:RFP56"/>
    <mergeCell ref="RFQ56:RFR56"/>
    <mergeCell ref="RFS56:RFT56"/>
    <mergeCell ref="RFU56:RFV56"/>
    <mergeCell ref="RFW56:RFX56"/>
    <mergeCell ref="RFA56:RFB56"/>
    <mergeCell ref="RFC56:RFD56"/>
    <mergeCell ref="RFE56:RFF56"/>
    <mergeCell ref="RFG56:RFH56"/>
    <mergeCell ref="RFI56:RFJ56"/>
    <mergeCell ref="RFK56:RFL56"/>
    <mergeCell ref="REO56:REP56"/>
    <mergeCell ref="REQ56:RER56"/>
    <mergeCell ref="RES56:RET56"/>
    <mergeCell ref="REU56:REV56"/>
    <mergeCell ref="REW56:REX56"/>
    <mergeCell ref="REY56:REZ56"/>
    <mergeCell ref="REC56:RED56"/>
    <mergeCell ref="REE56:REF56"/>
    <mergeCell ref="REG56:REH56"/>
    <mergeCell ref="REI56:REJ56"/>
    <mergeCell ref="REK56:REL56"/>
    <mergeCell ref="REM56:REN56"/>
    <mergeCell ref="RDQ56:RDR56"/>
    <mergeCell ref="RDS56:RDT56"/>
    <mergeCell ref="RDU56:RDV56"/>
    <mergeCell ref="RDW56:RDX56"/>
    <mergeCell ref="RDY56:RDZ56"/>
    <mergeCell ref="REA56:REB56"/>
    <mergeCell ref="RDE56:RDF56"/>
    <mergeCell ref="RDG56:RDH56"/>
    <mergeCell ref="RDI56:RDJ56"/>
    <mergeCell ref="RDK56:RDL56"/>
    <mergeCell ref="RDM56:RDN56"/>
    <mergeCell ref="RDO56:RDP56"/>
    <mergeCell ref="RCS56:RCT56"/>
    <mergeCell ref="RCU56:RCV56"/>
    <mergeCell ref="RCW56:RCX56"/>
    <mergeCell ref="RCY56:RCZ56"/>
    <mergeCell ref="RDA56:RDB56"/>
    <mergeCell ref="RDC56:RDD56"/>
    <mergeCell ref="RCG56:RCH56"/>
    <mergeCell ref="RCI56:RCJ56"/>
    <mergeCell ref="RCK56:RCL56"/>
    <mergeCell ref="RCM56:RCN56"/>
    <mergeCell ref="RCO56:RCP56"/>
    <mergeCell ref="RCQ56:RCR56"/>
    <mergeCell ref="RBU56:RBV56"/>
    <mergeCell ref="RBW56:RBX56"/>
    <mergeCell ref="RBY56:RBZ56"/>
    <mergeCell ref="RCA56:RCB56"/>
    <mergeCell ref="RCC56:RCD56"/>
    <mergeCell ref="RCE56:RCF56"/>
    <mergeCell ref="RBI56:RBJ56"/>
    <mergeCell ref="RBK56:RBL56"/>
    <mergeCell ref="RBM56:RBN56"/>
    <mergeCell ref="RBO56:RBP56"/>
    <mergeCell ref="RBQ56:RBR56"/>
    <mergeCell ref="RBS56:RBT56"/>
    <mergeCell ref="RAW56:RAX56"/>
    <mergeCell ref="RAY56:RAZ56"/>
    <mergeCell ref="RBA56:RBB56"/>
    <mergeCell ref="RBC56:RBD56"/>
    <mergeCell ref="RBE56:RBF56"/>
    <mergeCell ref="RBG56:RBH56"/>
    <mergeCell ref="RAK56:RAL56"/>
    <mergeCell ref="RAM56:RAN56"/>
    <mergeCell ref="RAO56:RAP56"/>
    <mergeCell ref="RAQ56:RAR56"/>
    <mergeCell ref="RAS56:RAT56"/>
    <mergeCell ref="RAU56:RAV56"/>
    <mergeCell ref="QZY56:QZZ56"/>
    <mergeCell ref="RAA56:RAB56"/>
    <mergeCell ref="RAC56:RAD56"/>
    <mergeCell ref="RAE56:RAF56"/>
    <mergeCell ref="RAG56:RAH56"/>
    <mergeCell ref="RAI56:RAJ56"/>
    <mergeCell ref="QZM56:QZN56"/>
    <mergeCell ref="QZO56:QZP56"/>
    <mergeCell ref="QZQ56:QZR56"/>
    <mergeCell ref="QZS56:QZT56"/>
    <mergeCell ref="QZU56:QZV56"/>
    <mergeCell ref="QZW56:QZX56"/>
    <mergeCell ref="QZA56:QZB56"/>
    <mergeCell ref="QZC56:QZD56"/>
    <mergeCell ref="QZE56:QZF56"/>
    <mergeCell ref="QZG56:QZH56"/>
    <mergeCell ref="QZI56:QZJ56"/>
    <mergeCell ref="QZK56:QZL56"/>
    <mergeCell ref="QYO56:QYP56"/>
    <mergeCell ref="QYQ56:QYR56"/>
    <mergeCell ref="QYS56:QYT56"/>
    <mergeCell ref="QYU56:QYV56"/>
    <mergeCell ref="QYW56:QYX56"/>
    <mergeCell ref="QYY56:QYZ56"/>
    <mergeCell ref="QYC56:QYD56"/>
    <mergeCell ref="QYE56:QYF56"/>
    <mergeCell ref="QYG56:QYH56"/>
    <mergeCell ref="QYI56:QYJ56"/>
    <mergeCell ref="QYK56:QYL56"/>
    <mergeCell ref="QYM56:QYN56"/>
    <mergeCell ref="QXQ56:QXR56"/>
    <mergeCell ref="QXS56:QXT56"/>
    <mergeCell ref="QXU56:QXV56"/>
    <mergeCell ref="QXW56:QXX56"/>
    <mergeCell ref="QXY56:QXZ56"/>
    <mergeCell ref="QYA56:QYB56"/>
    <mergeCell ref="QXE56:QXF56"/>
    <mergeCell ref="QXG56:QXH56"/>
    <mergeCell ref="QXI56:QXJ56"/>
    <mergeCell ref="QXK56:QXL56"/>
    <mergeCell ref="QXM56:QXN56"/>
    <mergeCell ref="QXO56:QXP56"/>
    <mergeCell ref="QWS56:QWT56"/>
    <mergeCell ref="QWU56:QWV56"/>
    <mergeCell ref="QWW56:QWX56"/>
    <mergeCell ref="QWY56:QWZ56"/>
    <mergeCell ref="QXA56:QXB56"/>
    <mergeCell ref="QXC56:QXD56"/>
    <mergeCell ref="QWG56:QWH56"/>
    <mergeCell ref="QWI56:QWJ56"/>
    <mergeCell ref="QWK56:QWL56"/>
    <mergeCell ref="QWM56:QWN56"/>
    <mergeCell ref="QWO56:QWP56"/>
    <mergeCell ref="QWQ56:QWR56"/>
    <mergeCell ref="QVU56:QVV56"/>
    <mergeCell ref="QVW56:QVX56"/>
    <mergeCell ref="QVY56:QVZ56"/>
    <mergeCell ref="QWA56:QWB56"/>
    <mergeCell ref="QWC56:QWD56"/>
    <mergeCell ref="QWE56:QWF56"/>
    <mergeCell ref="QVI56:QVJ56"/>
    <mergeCell ref="QVK56:QVL56"/>
    <mergeCell ref="QVM56:QVN56"/>
    <mergeCell ref="QVO56:QVP56"/>
    <mergeCell ref="QVQ56:QVR56"/>
    <mergeCell ref="QVS56:QVT56"/>
    <mergeCell ref="QUW56:QUX56"/>
    <mergeCell ref="QUY56:QUZ56"/>
    <mergeCell ref="QVA56:QVB56"/>
    <mergeCell ref="QVC56:QVD56"/>
    <mergeCell ref="QVE56:QVF56"/>
    <mergeCell ref="QVG56:QVH56"/>
    <mergeCell ref="QUK56:QUL56"/>
    <mergeCell ref="QUM56:QUN56"/>
    <mergeCell ref="QUO56:QUP56"/>
    <mergeCell ref="QUQ56:QUR56"/>
    <mergeCell ref="QUS56:QUT56"/>
    <mergeCell ref="QUU56:QUV56"/>
    <mergeCell ref="QTY56:QTZ56"/>
    <mergeCell ref="QUA56:QUB56"/>
    <mergeCell ref="QUC56:QUD56"/>
    <mergeCell ref="QUE56:QUF56"/>
    <mergeCell ref="QUG56:QUH56"/>
    <mergeCell ref="QUI56:QUJ56"/>
    <mergeCell ref="QTM56:QTN56"/>
    <mergeCell ref="QTO56:QTP56"/>
    <mergeCell ref="QTQ56:QTR56"/>
    <mergeCell ref="QTS56:QTT56"/>
    <mergeCell ref="QTU56:QTV56"/>
    <mergeCell ref="QTW56:QTX56"/>
    <mergeCell ref="QTA56:QTB56"/>
    <mergeCell ref="QTC56:QTD56"/>
    <mergeCell ref="QTE56:QTF56"/>
    <mergeCell ref="QTG56:QTH56"/>
    <mergeCell ref="QTI56:QTJ56"/>
    <mergeCell ref="QTK56:QTL56"/>
    <mergeCell ref="QSO56:QSP56"/>
    <mergeCell ref="QSQ56:QSR56"/>
    <mergeCell ref="QSS56:QST56"/>
    <mergeCell ref="QSU56:QSV56"/>
    <mergeCell ref="QSW56:QSX56"/>
    <mergeCell ref="QSY56:QSZ56"/>
    <mergeCell ref="QSC56:QSD56"/>
    <mergeCell ref="QSE56:QSF56"/>
    <mergeCell ref="QSG56:QSH56"/>
    <mergeCell ref="QSI56:QSJ56"/>
    <mergeCell ref="QSK56:QSL56"/>
    <mergeCell ref="QSM56:QSN56"/>
    <mergeCell ref="QRQ56:QRR56"/>
    <mergeCell ref="QRS56:QRT56"/>
    <mergeCell ref="QRU56:QRV56"/>
    <mergeCell ref="QRW56:QRX56"/>
    <mergeCell ref="QRY56:QRZ56"/>
    <mergeCell ref="QSA56:QSB56"/>
    <mergeCell ref="QRE56:QRF56"/>
    <mergeCell ref="QRG56:QRH56"/>
    <mergeCell ref="QRI56:QRJ56"/>
    <mergeCell ref="QRK56:QRL56"/>
    <mergeCell ref="QRM56:QRN56"/>
    <mergeCell ref="QRO56:QRP56"/>
    <mergeCell ref="QQS56:QQT56"/>
    <mergeCell ref="QQU56:QQV56"/>
    <mergeCell ref="QQW56:QQX56"/>
    <mergeCell ref="QQY56:QQZ56"/>
    <mergeCell ref="QRA56:QRB56"/>
    <mergeCell ref="QRC56:QRD56"/>
    <mergeCell ref="QQG56:QQH56"/>
    <mergeCell ref="QQI56:QQJ56"/>
    <mergeCell ref="QQK56:QQL56"/>
    <mergeCell ref="QQM56:QQN56"/>
    <mergeCell ref="QQO56:QQP56"/>
    <mergeCell ref="QQQ56:QQR56"/>
    <mergeCell ref="QPU56:QPV56"/>
    <mergeCell ref="QPW56:QPX56"/>
    <mergeCell ref="QPY56:QPZ56"/>
    <mergeCell ref="QQA56:QQB56"/>
    <mergeCell ref="QQC56:QQD56"/>
    <mergeCell ref="QQE56:QQF56"/>
    <mergeCell ref="QPI56:QPJ56"/>
    <mergeCell ref="QPK56:QPL56"/>
    <mergeCell ref="QPM56:QPN56"/>
    <mergeCell ref="QPO56:QPP56"/>
    <mergeCell ref="QPQ56:QPR56"/>
    <mergeCell ref="QPS56:QPT56"/>
    <mergeCell ref="QOW56:QOX56"/>
    <mergeCell ref="QOY56:QOZ56"/>
    <mergeCell ref="QPA56:QPB56"/>
    <mergeCell ref="QPC56:QPD56"/>
    <mergeCell ref="QPE56:QPF56"/>
    <mergeCell ref="QPG56:QPH56"/>
    <mergeCell ref="QOK56:QOL56"/>
    <mergeCell ref="QOM56:QON56"/>
    <mergeCell ref="QOO56:QOP56"/>
    <mergeCell ref="QOQ56:QOR56"/>
    <mergeCell ref="QOS56:QOT56"/>
    <mergeCell ref="QOU56:QOV56"/>
    <mergeCell ref="QNY56:QNZ56"/>
    <mergeCell ref="QOA56:QOB56"/>
    <mergeCell ref="QOC56:QOD56"/>
    <mergeCell ref="QOE56:QOF56"/>
    <mergeCell ref="QOG56:QOH56"/>
    <mergeCell ref="QOI56:QOJ56"/>
    <mergeCell ref="QNM56:QNN56"/>
    <mergeCell ref="QNO56:QNP56"/>
    <mergeCell ref="QNQ56:QNR56"/>
    <mergeCell ref="QNS56:QNT56"/>
    <mergeCell ref="QNU56:QNV56"/>
    <mergeCell ref="QNW56:QNX56"/>
    <mergeCell ref="QNA56:QNB56"/>
    <mergeCell ref="QNC56:QND56"/>
    <mergeCell ref="QNE56:QNF56"/>
    <mergeCell ref="QNG56:QNH56"/>
    <mergeCell ref="QNI56:QNJ56"/>
    <mergeCell ref="QNK56:QNL56"/>
    <mergeCell ref="QMO56:QMP56"/>
    <mergeCell ref="QMQ56:QMR56"/>
    <mergeCell ref="QMS56:QMT56"/>
    <mergeCell ref="QMU56:QMV56"/>
    <mergeCell ref="QMW56:QMX56"/>
    <mergeCell ref="QMY56:QMZ56"/>
    <mergeCell ref="QMC56:QMD56"/>
    <mergeCell ref="QME56:QMF56"/>
    <mergeCell ref="QMG56:QMH56"/>
    <mergeCell ref="QMI56:QMJ56"/>
    <mergeCell ref="QMK56:QML56"/>
    <mergeCell ref="QMM56:QMN56"/>
    <mergeCell ref="QLQ56:QLR56"/>
    <mergeCell ref="QLS56:QLT56"/>
    <mergeCell ref="QLU56:QLV56"/>
    <mergeCell ref="QLW56:QLX56"/>
    <mergeCell ref="QLY56:QLZ56"/>
    <mergeCell ref="QMA56:QMB56"/>
    <mergeCell ref="QLE56:QLF56"/>
    <mergeCell ref="QLG56:QLH56"/>
    <mergeCell ref="QLI56:QLJ56"/>
    <mergeCell ref="QLK56:QLL56"/>
    <mergeCell ref="QLM56:QLN56"/>
    <mergeCell ref="QLO56:QLP56"/>
    <mergeCell ref="QKS56:QKT56"/>
    <mergeCell ref="QKU56:QKV56"/>
    <mergeCell ref="QKW56:QKX56"/>
    <mergeCell ref="QKY56:QKZ56"/>
    <mergeCell ref="QLA56:QLB56"/>
    <mergeCell ref="QLC56:QLD56"/>
    <mergeCell ref="QKG56:QKH56"/>
    <mergeCell ref="QKI56:QKJ56"/>
    <mergeCell ref="QKK56:QKL56"/>
    <mergeCell ref="QKM56:QKN56"/>
    <mergeCell ref="QKO56:QKP56"/>
    <mergeCell ref="QKQ56:QKR56"/>
    <mergeCell ref="QJU56:QJV56"/>
    <mergeCell ref="QJW56:QJX56"/>
    <mergeCell ref="QJY56:QJZ56"/>
    <mergeCell ref="QKA56:QKB56"/>
    <mergeCell ref="QKC56:QKD56"/>
    <mergeCell ref="QKE56:QKF56"/>
    <mergeCell ref="QJI56:QJJ56"/>
    <mergeCell ref="QJK56:QJL56"/>
    <mergeCell ref="QJM56:QJN56"/>
    <mergeCell ref="QJO56:QJP56"/>
    <mergeCell ref="QJQ56:QJR56"/>
    <mergeCell ref="QJS56:QJT56"/>
    <mergeCell ref="QIW56:QIX56"/>
    <mergeCell ref="QIY56:QIZ56"/>
    <mergeCell ref="QJA56:QJB56"/>
    <mergeCell ref="QJC56:QJD56"/>
    <mergeCell ref="QJE56:QJF56"/>
    <mergeCell ref="QJG56:QJH56"/>
    <mergeCell ref="QIK56:QIL56"/>
    <mergeCell ref="QIM56:QIN56"/>
    <mergeCell ref="QIO56:QIP56"/>
    <mergeCell ref="QIQ56:QIR56"/>
    <mergeCell ref="QIS56:QIT56"/>
    <mergeCell ref="QIU56:QIV56"/>
    <mergeCell ref="QHY56:QHZ56"/>
    <mergeCell ref="QIA56:QIB56"/>
    <mergeCell ref="QIC56:QID56"/>
    <mergeCell ref="QIE56:QIF56"/>
    <mergeCell ref="QIG56:QIH56"/>
    <mergeCell ref="QII56:QIJ56"/>
    <mergeCell ref="QHM56:QHN56"/>
    <mergeCell ref="QHO56:QHP56"/>
    <mergeCell ref="QHQ56:QHR56"/>
    <mergeCell ref="QHS56:QHT56"/>
    <mergeCell ref="QHU56:QHV56"/>
    <mergeCell ref="QHW56:QHX56"/>
    <mergeCell ref="QHA56:QHB56"/>
    <mergeCell ref="QHC56:QHD56"/>
    <mergeCell ref="QHE56:QHF56"/>
    <mergeCell ref="QHG56:QHH56"/>
    <mergeCell ref="QHI56:QHJ56"/>
    <mergeCell ref="QHK56:QHL56"/>
    <mergeCell ref="QGO56:QGP56"/>
    <mergeCell ref="QGQ56:QGR56"/>
    <mergeCell ref="QGS56:QGT56"/>
    <mergeCell ref="QGU56:QGV56"/>
    <mergeCell ref="QGW56:QGX56"/>
    <mergeCell ref="QGY56:QGZ56"/>
    <mergeCell ref="QGC56:QGD56"/>
    <mergeCell ref="QGE56:QGF56"/>
    <mergeCell ref="QGG56:QGH56"/>
    <mergeCell ref="QGI56:QGJ56"/>
    <mergeCell ref="QGK56:QGL56"/>
    <mergeCell ref="QGM56:QGN56"/>
    <mergeCell ref="QFQ56:QFR56"/>
    <mergeCell ref="QFS56:QFT56"/>
    <mergeCell ref="QFU56:QFV56"/>
    <mergeCell ref="QFW56:QFX56"/>
    <mergeCell ref="QFY56:QFZ56"/>
    <mergeCell ref="QGA56:QGB56"/>
    <mergeCell ref="QFE56:QFF56"/>
    <mergeCell ref="QFG56:QFH56"/>
    <mergeCell ref="QFI56:QFJ56"/>
    <mergeCell ref="QFK56:QFL56"/>
    <mergeCell ref="QFM56:QFN56"/>
    <mergeCell ref="QFO56:QFP56"/>
    <mergeCell ref="QES56:QET56"/>
    <mergeCell ref="QEU56:QEV56"/>
    <mergeCell ref="QEW56:QEX56"/>
    <mergeCell ref="QEY56:QEZ56"/>
    <mergeCell ref="QFA56:QFB56"/>
    <mergeCell ref="QFC56:QFD56"/>
    <mergeCell ref="QEG56:QEH56"/>
    <mergeCell ref="QEI56:QEJ56"/>
    <mergeCell ref="QEK56:QEL56"/>
    <mergeCell ref="QEM56:QEN56"/>
    <mergeCell ref="QEO56:QEP56"/>
    <mergeCell ref="QEQ56:QER56"/>
    <mergeCell ref="QDU56:QDV56"/>
    <mergeCell ref="QDW56:QDX56"/>
    <mergeCell ref="QDY56:QDZ56"/>
    <mergeCell ref="QEA56:QEB56"/>
    <mergeCell ref="QEC56:QED56"/>
    <mergeCell ref="QEE56:QEF56"/>
    <mergeCell ref="QDI56:QDJ56"/>
    <mergeCell ref="QDK56:QDL56"/>
    <mergeCell ref="QDM56:QDN56"/>
    <mergeCell ref="QDO56:QDP56"/>
    <mergeCell ref="QDQ56:QDR56"/>
    <mergeCell ref="QDS56:QDT56"/>
    <mergeCell ref="QCW56:QCX56"/>
    <mergeCell ref="QCY56:QCZ56"/>
    <mergeCell ref="QDA56:QDB56"/>
    <mergeCell ref="QDC56:QDD56"/>
    <mergeCell ref="QDE56:QDF56"/>
    <mergeCell ref="QDG56:QDH56"/>
    <mergeCell ref="QCK56:QCL56"/>
    <mergeCell ref="QCM56:QCN56"/>
    <mergeCell ref="QCO56:QCP56"/>
    <mergeCell ref="QCQ56:QCR56"/>
    <mergeCell ref="QCS56:QCT56"/>
    <mergeCell ref="QCU56:QCV56"/>
    <mergeCell ref="QBY56:QBZ56"/>
    <mergeCell ref="QCA56:QCB56"/>
    <mergeCell ref="QCC56:QCD56"/>
    <mergeCell ref="QCE56:QCF56"/>
    <mergeCell ref="QCG56:QCH56"/>
    <mergeCell ref="QCI56:QCJ56"/>
    <mergeCell ref="QBM56:QBN56"/>
    <mergeCell ref="QBO56:QBP56"/>
    <mergeCell ref="QBQ56:QBR56"/>
    <mergeCell ref="QBS56:QBT56"/>
    <mergeCell ref="QBU56:QBV56"/>
    <mergeCell ref="QBW56:QBX56"/>
    <mergeCell ref="QBA56:QBB56"/>
    <mergeCell ref="QBC56:QBD56"/>
    <mergeCell ref="QBE56:QBF56"/>
    <mergeCell ref="QBG56:QBH56"/>
    <mergeCell ref="QBI56:QBJ56"/>
    <mergeCell ref="QBK56:QBL56"/>
    <mergeCell ref="QAO56:QAP56"/>
    <mergeCell ref="QAQ56:QAR56"/>
    <mergeCell ref="QAS56:QAT56"/>
    <mergeCell ref="QAU56:QAV56"/>
    <mergeCell ref="QAW56:QAX56"/>
    <mergeCell ref="QAY56:QAZ56"/>
    <mergeCell ref="QAC56:QAD56"/>
    <mergeCell ref="QAE56:QAF56"/>
    <mergeCell ref="QAG56:QAH56"/>
    <mergeCell ref="QAI56:QAJ56"/>
    <mergeCell ref="QAK56:QAL56"/>
    <mergeCell ref="QAM56:QAN56"/>
    <mergeCell ref="PZQ56:PZR56"/>
    <mergeCell ref="PZS56:PZT56"/>
    <mergeCell ref="PZU56:PZV56"/>
    <mergeCell ref="PZW56:PZX56"/>
    <mergeCell ref="PZY56:PZZ56"/>
    <mergeCell ref="QAA56:QAB56"/>
    <mergeCell ref="PZE56:PZF56"/>
    <mergeCell ref="PZG56:PZH56"/>
    <mergeCell ref="PZI56:PZJ56"/>
    <mergeCell ref="PZK56:PZL56"/>
    <mergeCell ref="PZM56:PZN56"/>
    <mergeCell ref="PZO56:PZP56"/>
    <mergeCell ref="PYS56:PYT56"/>
    <mergeCell ref="PYU56:PYV56"/>
    <mergeCell ref="PYW56:PYX56"/>
    <mergeCell ref="PYY56:PYZ56"/>
    <mergeCell ref="PZA56:PZB56"/>
    <mergeCell ref="PZC56:PZD56"/>
    <mergeCell ref="PYG56:PYH56"/>
    <mergeCell ref="PYI56:PYJ56"/>
    <mergeCell ref="PYK56:PYL56"/>
    <mergeCell ref="PYM56:PYN56"/>
    <mergeCell ref="PYO56:PYP56"/>
    <mergeCell ref="PYQ56:PYR56"/>
    <mergeCell ref="PXU56:PXV56"/>
    <mergeCell ref="PXW56:PXX56"/>
    <mergeCell ref="PXY56:PXZ56"/>
    <mergeCell ref="PYA56:PYB56"/>
    <mergeCell ref="PYC56:PYD56"/>
    <mergeCell ref="PYE56:PYF56"/>
    <mergeCell ref="PXI56:PXJ56"/>
    <mergeCell ref="PXK56:PXL56"/>
    <mergeCell ref="PXM56:PXN56"/>
    <mergeCell ref="PXO56:PXP56"/>
    <mergeCell ref="PXQ56:PXR56"/>
    <mergeCell ref="PXS56:PXT56"/>
    <mergeCell ref="PWW56:PWX56"/>
    <mergeCell ref="PWY56:PWZ56"/>
    <mergeCell ref="PXA56:PXB56"/>
    <mergeCell ref="PXC56:PXD56"/>
    <mergeCell ref="PXE56:PXF56"/>
    <mergeCell ref="PXG56:PXH56"/>
    <mergeCell ref="PWK56:PWL56"/>
    <mergeCell ref="PWM56:PWN56"/>
    <mergeCell ref="PWO56:PWP56"/>
    <mergeCell ref="PWQ56:PWR56"/>
    <mergeCell ref="PWS56:PWT56"/>
    <mergeCell ref="PWU56:PWV56"/>
    <mergeCell ref="PVY56:PVZ56"/>
    <mergeCell ref="PWA56:PWB56"/>
    <mergeCell ref="PWC56:PWD56"/>
    <mergeCell ref="PWE56:PWF56"/>
    <mergeCell ref="PWG56:PWH56"/>
    <mergeCell ref="PWI56:PWJ56"/>
    <mergeCell ref="PVM56:PVN56"/>
    <mergeCell ref="PVO56:PVP56"/>
    <mergeCell ref="PVQ56:PVR56"/>
    <mergeCell ref="PVS56:PVT56"/>
    <mergeCell ref="PVU56:PVV56"/>
    <mergeCell ref="PVW56:PVX56"/>
    <mergeCell ref="PVA56:PVB56"/>
    <mergeCell ref="PVC56:PVD56"/>
    <mergeCell ref="PVE56:PVF56"/>
    <mergeCell ref="PVG56:PVH56"/>
    <mergeCell ref="PVI56:PVJ56"/>
    <mergeCell ref="PVK56:PVL56"/>
    <mergeCell ref="PUO56:PUP56"/>
    <mergeCell ref="PUQ56:PUR56"/>
    <mergeCell ref="PUS56:PUT56"/>
    <mergeCell ref="PUU56:PUV56"/>
    <mergeCell ref="PUW56:PUX56"/>
    <mergeCell ref="PUY56:PUZ56"/>
    <mergeCell ref="PUC56:PUD56"/>
    <mergeCell ref="PUE56:PUF56"/>
    <mergeCell ref="PUG56:PUH56"/>
    <mergeCell ref="PUI56:PUJ56"/>
    <mergeCell ref="PUK56:PUL56"/>
    <mergeCell ref="PUM56:PUN56"/>
    <mergeCell ref="PTQ56:PTR56"/>
    <mergeCell ref="PTS56:PTT56"/>
    <mergeCell ref="PTU56:PTV56"/>
    <mergeCell ref="PTW56:PTX56"/>
    <mergeCell ref="PTY56:PTZ56"/>
    <mergeCell ref="PUA56:PUB56"/>
    <mergeCell ref="PTE56:PTF56"/>
    <mergeCell ref="PTG56:PTH56"/>
    <mergeCell ref="PTI56:PTJ56"/>
    <mergeCell ref="PTK56:PTL56"/>
    <mergeCell ref="PTM56:PTN56"/>
    <mergeCell ref="PTO56:PTP56"/>
    <mergeCell ref="PSS56:PST56"/>
    <mergeCell ref="PSU56:PSV56"/>
    <mergeCell ref="PSW56:PSX56"/>
    <mergeCell ref="PSY56:PSZ56"/>
    <mergeCell ref="PTA56:PTB56"/>
    <mergeCell ref="PTC56:PTD56"/>
    <mergeCell ref="PSG56:PSH56"/>
    <mergeCell ref="PSI56:PSJ56"/>
    <mergeCell ref="PSK56:PSL56"/>
    <mergeCell ref="PSM56:PSN56"/>
    <mergeCell ref="PSO56:PSP56"/>
    <mergeCell ref="PSQ56:PSR56"/>
    <mergeCell ref="PRU56:PRV56"/>
    <mergeCell ref="PRW56:PRX56"/>
    <mergeCell ref="PRY56:PRZ56"/>
    <mergeCell ref="PSA56:PSB56"/>
    <mergeCell ref="PSC56:PSD56"/>
    <mergeCell ref="PSE56:PSF56"/>
    <mergeCell ref="PRI56:PRJ56"/>
    <mergeCell ref="PRK56:PRL56"/>
    <mergeCell ref="PRM56:PRN56"/>
    <mergeCell ref="PRO56:PRP56"/>
    <mergeCell ref="PRQ56:PRR56"/>
    <mergeCell ref="PRS56:PRT56"/>
    <mergeCell ref="PQW56:PQX56"/>
    <mergeCell ref="PQY56:PQZ56"/>
    <mergeCell ref="PRA56:PRB56"/>
    <mergeCell ref="PRC56:PRD56"/>
    <mergeCell ref="PRE56:PRF56"/>
    <mergeCell ref="PRG56:PRH56"/>
    <mergeCell ref="PQK56:PQL56"/>
    <mergeCell ref="PQM56:PQN56"/>
    <mergeCell ref="PQO56:PQP56"/>
    <mergeCell ref="PQQ56:PQR56"/>
    <mergeCell ref="PQS56:PQT56"/>
    <mergeCell ref="PQU56:PQV56"/>
    <mergeCell ref="PPY56:PPZ56"/>
    <mergeCell ref="PQA56:PQB56"/>
    <mergeCell ref="PQC56:PQD56"/>
    <mergeCell ref="PQE56:PQF56"/>
    <mergeCell ref="PQG56:PQH56"/>
    <mergeCell ref="PQI56:PQJ56"/>
    <mergeCell ref="PPM56:PPN56"/>
    <mergeCell ref="PPO56:PPP56"/>
    <mergeCell ref="PPQ56:PPR56"/>
    <mergeCell ref="PPS56:PPT56"/>
    <mergeCell ref="PPU56:PPV56"/>
    <mergeCell ref="PPW56:PPX56"/>
    <mergeCell ref="PPA56:PPB56"/>
    <mergeCell ref="PPC56:PPD56"/>
    <mergeCell ref="PPE56:PPF56"/>
    <mergeCell ref="PPG56:PPH56"/>
    <mergeCell ref="PPI56:PPJ56"/>
    <mergeCell ref="PPK56:PPL56"/>
    <mergeCell ref="POO56:POP56"/>
    <mergeCell ref="POQ56:POR56"/>
    <mergeCell ref="POS56:POT56"/>
    <mergeCell ref="POU56:POV56"/>
    <mergeCell ref="POW56:POX56"/>
    <mergeCell ref="POY56:POZ56"/>
    <mergeCell ref="POC56:POD56"/>
    <mergeCell ref="POE56:POF56"/>
    <mergeCell ref="POG56:POH56"/>
    <mergeCell ref="POI56:POJ56"/>
    <mergeCell ref="POK56:POL56"/>
    <mergeCell ref="POM56:PON56"/>
    <mergeCell ref="PNQ56:PNR56"/>
    <mergeCell ref="PNS56:PNT56"/>
    <mergeCell ref="PNU56:PNV56"/>
    <mergeCell ref="PNW56:PNX56"/>
    <mergeCell ref="PNY56:PNZ56"/>
    <mergeCell ref="POA56:POB56"/>
    <mergeCell ref="PNE56:PNF56"/>
    <mergeCell ref="PNG56:PNH56"/>
    <mergeCell ref="PNI56:PNJ56"/>
    <mergeCell ref="PNK56:PNL56"/>
    <mergeCell ref="PNM56:PNN56"/>
    <mergeCell ref="PNO56:PNP56"/>
    <mergeCell ref="PMS56:PMT56"/>
    <mergeCell ref="PMU56:PMV56"/>
    <mergeCell ref="PMW56:PMX56"/>
    <mergeCell ref="PMY56:PMZ56"/>
    <mergeCell ref="PNA56:PNB56"/>
    <mergeCell ref="PNC56:PND56"/>
    <mergeCell ref="PMG56:PMH56"/>
    <mergeCell ref="PMI56:PMJ56"/>
    <mergeCell ref="PMK56:PML56"/>
    <mergeCell ref="PMM56:PMN56"/>
    <mergeCell ref="PMO56:PMP56"/>
    <mergeCell ref="PMQ56:PMR56"/>
    <mergeCell ref="PLU56:PLV56"/>
    <mergeCell ref="PLW56:PLX56"/>
    <mergeCell ref="PLY56:PLZ56"/>
    <mergeCell ref="PMA56:PMB56"/>
    <mergeCell ref="PMC56:PMD56"/>
    <mergeCell ref="PME56:PMF56"/>
    <mergeCell ref="PLI56:PLJ56"/>
    <mergeCell ref="PLK56:PLL56"/>
    <mergeCell ref="PLM56:PLN56"/>
    <mergeCell ref="PLO56:PLP56"/>
    <mergeCell ref="PLQ56:PLR56"/>
    <mergeCell ref="PLS56:PLT56"/>
    <mergeCell ref="PKW56:PKX56"/>
    <mergeCell ref="PKY56:PKZ56"/>
    <mergeCell ref="PLA56:PLB56"/>
    <mergeCell ref="PLC56:PLD56"/>
    <mergeCell ref="PLE56:PLF56"/>
    <mergeCell ref="PLG56:PLH56"/>
    <mergeCell ref="PKK56:PKL56"/>
    <mergeCell ref="PKM56:PKN56"/>
    <mergeCell ref="PKO56:PKP56"/>
    <mergeCell ref="PKQ56:PKR56"/>
    <mergeCell ref="PKS56:PKT56"/>
    <mergeCell ref="PKU56:PKV56"/>
    <mergeCell ref="PJY56:PJZ56"/>
    <mergeCell ref="PKA56:PKB56"/>
    <mergeCell ref="PKC56:PKD56"/>
    <mergeCell ref="PKE56:PKF56"/>
    <mergeCell ref="PKG56:PKH56"/>
    <mergeCell ref="PKI56:PKJ56"/>
    <mergeCell ref="PJM56:PJN56"/>
    <mergeCell ref="PJO56:PJP56"/>
    <mergeCell ref="PJQ56:PJR56"/>
    <mergeCell ref="PJS56:PJT56"/>
    <mergeCell ref="PJU56:PJV56"/>
    <mergeCell ref="PJW56:PJX56"/>
    <mergeCell ref="PJA56:PJB56"/>
    <mergeCell ref="PJC56:PJD56"/>
    <mergeCell ref="PJE56:PJF56"/>
    <mergeCell ref="PJG56:PJH56"/>
    <mergeCell ref="PJI56:PJJ56"/>
    <mergeCell ref="PJK56:PJL56"/>
    <mergeCell ref="PIO56:PIP56"/>
    <mergeCell ref="PIQ56:PIR56"/>
    <mergeCell ref="PIS56:PIT56"/>
    <mergeCell ref="PIU56:PIV56"/>
    <mergeCell ref="PIW56:PIX56"/>
    <mergeCell ref="PIY56:PIZ56"/>
    <mergeCell ref="PIC56:PID56"/>
    <mergeCell ref="PIE56:PIF56"/>
    <mergeCell ref="PIG56:PIH56"/>
    <mergeCell ref="PII56:PIJ56"/>
    <mergeCell ref="PIK56:PIL56"/>
    <mergeCell ref="PIM56:PIN56"/>
    <mergeCell ref="PHQ56:PHR56"/>
    <mergeCell ref="PHS56:PHT56"/>
    <mergeCell ref="PHU56:PHV56"/>
    <mergeCell ref="PHW56:PHX56"/>
    <mergeCell ref="PHY56:PHZ56"/>
    <mergeCell ref="PIA56:PIB56"/>
    <mergeCell ref="PHE56:PHF56"/>
    <mergeCell ref="PHG56:PHH56"/>
    <mergeCell ref="PHI56:PHJ56"/>
    <mergeCell ref="PHK56:PHL56"/>
    <mergeCell ref="PHM56:PHN56"/>
    <mergeCell ref="PHO56:PHP56"/>
    <mergeCell ref="PGS56:PGT56"/>
    <mergeCell ref="PGU56:PGV56"/>
    <mergeCell ref="PGW56:PGX56"/>
    <mergeCell ref="PGY56:PGZ56"/>
    <mergeCell ref="PHA56:PHB56"/>
    <mergeCell ref="PHC56:PHD56"/>
    <mergeCell ref="PGG56:PGH56"/>
    <mergeCell ref="PGI56:PGJ56"/>
    <mergeCell ref="PGK56:PGL56"/>
    <mergeCell ref="PGM56:PGN56"/>
    <mergeCell ref="PGO56:PGP56"/>
    <mergeCell ref="PGQ56:PGR56"/>
    <mergeCell ref="PFU56:PFV56"/>
    <mergeCell ref="PFW56:PFX56"/>
    <mergeCell ref="PFY56:PFZ56"/>
    <mergeCell ref="PGA56:PGB56"/>
    <mergeCell ref="PGC56:PGD56"/>
    <mergeCell ref="PGE56:PGF56"/>
    <mergeCell ref="PFI56:PFJ56"/>
    <mergeCell ref="PFK56:PFL56"/>
    <mergeCell ref="PFM56:PFN56"/>
    <mergeCell ref="PFO56:PFP56"/>
    <mergeCell ref="PFQ56:PFR56"/>
    <mergeCell ref="PFS56:PFT56"/>
    <mergeCell ref="PEW56:PEX56"/>
    <mergeCell ref="PEY56:PEZ56"/>
    <mergeCell ref="PFA56:PFB56"/>
    <mergeCell ref="PFC56:PFD56"/>
    <mergeCell ref="PFE56:PFF56"/>
    <mergeCell ref="PFG56:PFH56"/>
    <mergeCell ref="PEK56:PEL56"/>
    <mergeCell ref="PEM56:PEN56"/>
    <mergeCell ref="PEO56:PEP56"/>
    <mergeCell ref="PEQ56:PER56"/>
    <mergeCell ref="PES56:PET56"/>
    <mergeCell ref="PEU56:PEV56"/>
    <mergeCell ref="PDY56:PDZ56"/>
    <mergeCell ref="PEA56:PEB56"/>
    <mergeCell ref="PEC56:PED56"/>
    <mergeCell ref="PEE56:PEF56"/>
    <mergeCell ref="PEG56:PEH56"/>
    <mergeCell ref="PEI56:PEJ56"/>
    <mergeCell ref="PDM56:PDN56"/>
    <mergeCell ref="PDO56:PDP56"/>
    <mergeCell ref="PDQ56:PDR56"/>
    <mergeCell ref="PDS56:PDT56"/>
    <mergeCell ref="PDU56:PDV56"/>
    <mergeCell ref="PDW56:PDX56"/>
    <mergeCell ref="PDA56:PDB56"/>
    <mergeCell ref="PDC56:PDD56"/>
    <mergeCell ref="PDE56:PDF56"/>
    <mergeCell ref="PDG56:PDH56"/>
    <mergeCell ref="PDI56:PDJ56"/>
    <mergeCell ref="PDK56:PDL56"/>
    <mergeCell ref="PCO56:PCP56"/>
    <mergeCell ref="PCQ56:PCR56"/>
    <mergeCell ref="PCS56:PCT56"/>
    <mergeCell ref="PCU56:PCV56"/>
    <mergeCell ref="PCW56:PCX56"/>
    <mergeCell ref="PCY56:PCZ56"/>
    <mergeCell ref="PCC56:PCD56"/>
    <mergeCell ref="PCE56:PCF56"/>
    <mergeCell ref="PCG56:PCH56"/>
    <mergeCell ref="PCI56:PCJ56"/>
    <mergeCell ref="PCK56:PCL56"/>
    <mergeCell ref="PCM56:PCN56"/>
    <mergeCell ref="PBQ56:PBR56"/>
    <mergeCell ref="PBS56:PBT56"/>
    <mergeCell ref="PBU56:PBV56"/>
    <mergeCell ref="PBW56:PBX56"/>
    <mergeCell ref="PBY56:PBZ56"/>
    <mergeCell ref="PCA56:PCB56"/>
    <mergeCell ref="PBE56:PBF56"/>
    <mergeCell ref="PBG56:PBH56"/>
    <mergeCell ref="PBI56:PBJ56"/>
    <mergeCell ref="PBK56:PBL56"/>
    <mergeCell ref="PBM56:PBN56"/>
    <mergeCell ref="PBO56:PBP56"/>
    <mergeCell ref="PAS56:PAT56"/>
    <mergeCell ref="PAU56:PAV56"/>
    <mergeCell ref="PAW56:PAX56"/>
    <mergeCell ref="PAY56:PAZ56"/>
    <mergeCell ref="PBA56:PBB56"/>
    <mergeCell ref="PBC56:PBD56"/>
    <mergeCell ref="PAG56:PAH56"/>
    <mergeCell ref="PAI56:PAJ56"/>
    <mergeCell ref="PAK56:PAL56"/>
    <mergeCell ref="PAM56:PAN56"/>
    <mergeCell ref="PAO56:PAP56"/>
    <mergeCell ref="PAQ56:PAR56"/>
    <mergeCell ref="OZU56:OZV56"/>
    <mergeCell ref="OZW56:OZX56"/>
    <mergeCell ref="OZY56:OZZ56"/>
    <mergeCell ref="PAA56:PAB56"/>
    <mergeCell ref="PAC56:PAD56"/>
    <mergeCell ref="PAE56:PAF56"/>
    <mergeCell ref="OZI56:OZJ56"/>
    <mergeCell ref="OZK56:OZL56"/>
    <mergeCell ref="OZM56:OZN56"/>
    <mergeCell ref="OZO56:OZP56"/>
    <mergeCell ref="OZQ56:OZR56"/>
    <mergeCell ref="OZS56:OZT56"/>
    <mergeCell ref="OYW56:OYX56"/>
    <mergeCell ref="OYY56:OYZ56"/>
    <mergeCell ref="OZA56:OZB56"/>
    <mergeCell ref="OZC56:OZD56"/>
    <mergeCell ref="OZE56:OZF56"/>
    <mergeCell ref="OZG56:OZH56"/>
    <mergeCell ref="OYK56:OYL56"/>
    <mergeCell ref="OYM56:OYN56"/>
    <mergeCell ref="OYO56:OYP56"/>
    <mergeCell ref="OYQ56:OYR56"/>
    <mergeCell ref="OYS56:OYT56"/>
    <mergeCell ref="OYU56:OYV56"/>
    <mergeCell ref="OXY56:OXZ56"/>
    <mergeCell ref="OYA56:OYB56"/>
    <mergeCell ref="OYC56:OYD56"/>
    <mergeCell ref="OYE56:OYF56"/>
    <mergeCell ref="OYG56:OYH56"/>
    <mergeCell ref="OYI56:OYJ56"/>
    <mergeCell ref="OXM56:OXN56"/>
    <mergeCell ref="OXO56:OXP56"/>
    <mergeCell ref="OXQ56:OXR56"/>
    <mergeCell ref="OXS56:OXT56"/>
    <mergeCell ref="OXU56:OXV56"/>
    <mergeCell ref="OXW56:OXX56"/>
    <mergeCell ref="OXA56:OXB56"/>
    <mergeCell ref="OXC56:OXD56"/>
    <mergeCell ref="OXE56:OXF56"/>
    <mergeCell ref="OXG56:OXH56"/>
    <mergeCell ref="OXI56:OXJ56"/>
    <mergeCell ref="OXK56:OXL56"/>
    <mergeCell ref="OWO56:OWP56"/>
    <mergeCell ref="OWQ56:OWR56"/>
    <mergeCell ref="OWS56:OWT56"/>
    <mergeCell ref="OWU56:OWV56"/>
    <mergeCell ref="OWW56:OWX56"/>
    <mergeCell ref="OWY56:OWZ56"/>
    <mergeCell ref="OWC56:OWD56"/>
    <mergeCell ref="OWE56:OWF56"/>
    <mergeCell ref="OWG56:OWH56"/>
    <mergeCell ref="OWI56:OWJ56"/>
    <mergeCell ref="OWK56:OWL56"/>
    <mergeCell ref="OWM56:OWN56"/>
    <mergeCell ref="OVQ56:OVR56"/>
    <mergeCell ref="OVS56:OVT56"/>
    <mergeCell ref="OVU56:OVV56"/>
    <mergeCell ref="OVW56:OVX56"/>
    <mergeCell ref="OVY56:OVZ56"/>
    <mergeCell ref="OWA56:OWB56"/>
    <mergeCell ref="OVE56:OVF56"/>
    <mergeCell ref="OVG56:OVH56"/>
    <mergeCell ref="OVI56:OVJ56"/>
    <mergeCell ref="OVK56:OVL56"/>
    <mergeCell ref="OVM56:OVN56"/>
    <mergeCell ref="OVO56:OVP56"/>
    <mergeCell ref="OUS56:OUT56"/>
    <mergeCell ref="OUU56:OUV56"/>
    <mergeCell ref="OUW56:OUX56"/>
    <mergeCell ref="OUY56:OUZ56"/>
    <mergeCell ref="OVA56:OVB56"/>
    <mergeCell ref="OVC56:OVD56"/>
    <mergeCell ref="OUG56:OUH56"/>
    <mergeCell ref="OUI56:OUJ56"/>
    <mergeCell ref="OUK56:OUL56"/>
    <mergeCell ref="OUM56:OUN56"/>
    <mergeCell ref="OUO56:OUP56"/>
    <mergeCell ref="OUQ56:OUR56"/>
    <mergeCell ref="OTU56:OTV56"/>
    <mergeCell ref="OTW56:OTX56"/>
    <mergeCell ref="OTY56:OTZ56"/>
    <mergeCell ref="OUA56:OUB56"/>
    <mergeCell ref="OUC56:OUD56"/>
    <mergeCell ref="OUE56:OUF56"/>
    <mergeCell ref="OTI56:OTJ56"/>
    <mergeCell ref="OTK56:OTL56"/>
    <mergeCell ref="OTM56:OTN56"/>
    <mergeCell ref="OTO56:OTP56"/>
    <mergeCell ref="OTQ56:OTR56"/>
    <mergeCell ref="OTS56:OTT56"/>
    <mergeCell ref="OSW56:OSX56"/>
    <mergeCell ref="OSY56:OSZ56"/>
    <mergeCell ref="OTA56:OTB56"/>
    <mergeCell ref="OTC56:OTD56"/>
    <mergeCell ref="OTE56:OTF56"/>
    <mergeCell ref="OTG56:OTH56"/>
    <mergeCell ref="OSK56:OSL56"/>
    <mergeCell ref="OSM56:OSN56"/>
    <mergeCell ref="OSO56:OSP56"/>
    <mergeCell ref="OSQ56:OSR56"/>
    <mergeCell ref="OSS56:OST56"/>
    <mergeCell ref="OSU56:OSV56"/>
    <mergeCell ref="ORY56:ORZ56"/>
    <mergeCell ref="OSA56:OSB56"/>
    <mergeCell ref="OSC56:OSD56"/>
    <mergeCell ref="OSE56:OSF56"/>
    <mergeCell ref="OSG56:OSH56"/>
    <mergeCell ref="OSI56:OSJ56"/>
    <mergeCell ref="ORM56:ORN56"/>
    <mergeCell ref="ORO56:ORP56"/>
    <mergeCell ref="ORQ56:ORR56"/>
    <mergeCell ref="ORS56:ORT56"/>
    <mergeCell ref="ORU56:ORV56"/>
    <mergeCell ref="ORW56:ORX56"/>
    <mergeCell ref="ORA56:ORB56"/>
    <mergeCell ref="ORC56:ORD56"/>
    <mergeCell ref="ORE56:ORF56"/>
    <mergeCell ref="ORG56:ORH56"/>
    <mergeCell ref="ORI56:ORJ56"/>
    <mergeCell ref="ORK56:ORL56"/>
    <mergeCell ref="OQO56:OQP56"/>
    <mergeCell ref="OQQ56:OQR56"/>
    <mergeCell ref="OQS56:OQT56"/>
    <mergeCell ref="OQU56:OQV56"/>
    <mergeCell ref="OQW56:OQX56"/>
    <mergeCell ref="OQY56:OQZ56"/>
    <mergeCell ref="OQC56:OQD56"/>
    <mergeCell ref="OQE56:OQF56"/>
    <mergeCell ref="OQG56:OQH56"/>
    <mergeCell ref="OQI56:OQJ56"/>
    <mergeCell ref="OQK56:OQL56"/>
    <mergeCell ref="OQM56:OQN56"/>
    <mergeCell ref="OPQ56:OPR56"/>
    <mergeCell ref="OPS56:OPT56"/>
    <mergeCell ref="OPU56:OPV56"/>
    <mergeCell ref="OPW56:OPX56"/>
    <mergeCell ref="OPY56:OPZ56"/>
    <mergeCell ref="OQA56:OQB56"/>
    <mergeCell ref="OPE56:OPF56"/>
    <mergeCell ref="OPG56:OPH56"/>
    <mergeCell ref="OPI56:OPJ56"/>
    <mergeCell ref="OPK56:OPL56"/>
    <mergeCell ref="OPM56:OPN56"/>
    <mergeCell ref="OPO56:OPP56"/>
    <mergeCell ref="OOS56:OOT56"/>
    <mergeCell ref="OOU56:OOV56"/>
    <mergeCell ref="OOW56:OOX56"/>
    <mergeCell ref="OOY56:OOZ56"/>
    <mergeCell ref="OPA56:OPB56"/>
    <mergeCell ref="OPC56:OPD56"/>
    <mergeCell ref="OOG56:OOH56"/>
    <mergeCell ref="OOI56:OOJ56"/>
    <mergeCell ref="OOK56:OOL56"/>
    <mergeCell ref="OOM56:OON56"/>
    <mergeCell ref="OOO56:OOP56"/>
    <mergeCell ref="OOQ56:OOR56"/>
    <mergeCell ref="ONU56:ONV56"/>
    <mergeCell ref="ONW56:ONX56"/>
    <mergeCell ref="ONY56:ONZ56"/>
    <mergeCell ref="OOA56:OOB56"/>
    <mergeCell ref="OOC56:OOD56"/>
    <mergeCell ref="OOE56:OOF56"/>
    <mergeCell ref="ONI56:ONJ56"/>
    <mergeCell ref="ONK56:ONL56"/>
    <mergeCell ref="ONM56:ONN56"/>
    <mergeCell ref="ONO56:ONP56"/>
    <mergeCell ref="ONQ56:ONR56"/>
    <mergeCell ref="ONS56:ONT56"/>
    <mergeCell ref="OMW56:OMX56"/>
    <mergeCell ref="OMY56:OMZ56"/>
    <mergeCell ref="ONA56:ONB56"/>
    <mergeCell ref="ONC56:OND56"/>
    <mergeCell ref="ONE56:ONF56"/>
    <mergeCell ref="ONG56:ONH56"/>
    <mergeCell ref="OMK56:OML56"/>
    <mergeCell ref="OMM56:OMN56"/>
    <mergeCell ref="OMO56:OMP56"/>
    <mergeCell ref="OMQ56:OMR56"/>
    <mergeCell ref="OMS56:OMT56"/>
    <mergeCell ref="OMU56:OMV56"/>
    <mergeCell ref="OLY56:OLZ56"/>
    <mergeCell ref="OMA56:OMB56"/>
    <mergeCell ref="OMC56:OMD56"/>
    <mergeCell ref="OME56:OMF56"/>
    <mergeCell ref="OMG56:OMH56"/>
    <mergeCell ref="OMI56:OMJ56"/>
    <mergeCell ref="OLM56:OLN56"/>
    <mergeCell ref="OLO56:OLP56"/>
    <mergeCell ref="OLQ56:OLR56"/>
    <mergeCell ref="OLS56:OLT56"/>
    <mergeCell ref="OLU56:OLV56"/>
    <mergeCell ref="OLW56:OLX56"/>
    <mergeCell ref="OLA56:OLB56"/>
    <mergeCell ref="OLC56:OLD56"/>
    <mergeCell ref="OLE56:OLF56"/>
    <mergeCell ref="OLG56:OLH56"/>
    <mergeCell ref="OLI56:OLJ56"/>
    <mergeCell ref="OLK56:OLL56"/>
    <mergeCell ref="OKO56:OKP56"/>
    <mergeCell ref="OKQ56:OKR56"/>
    <mergeCell ref="OKS56:OKT56"/>
    <mergeCell ref="OKU56:OKV56"/>
    <mergeCell ref="OKW56:OKX56"/>
    <mergeCell ref="OKY56:OKZ56"/>
    <mergeCell ref="OKC56:OKD56"/>
    <mergeCell ref="OKE56:OKF56"/>
    <mergeCell ref="OKG56:OKH56"/>
    <mergeCell ref="OKI56:OKJ56"/>
    <mergeCell ref="OKK56:OKL56"/>
    <mergeCell ref="OKM56:OKN56"/>
    <mergeCell ref="OJQ56:OJR56"/>
    <mergeCell ref="OJS56:OJT56"/>
    <mergeCell ref="OJU56:OJV56"/>
    <mergeCell ref="OJW56:OJX56"/>
    <mergeCell ref="OJY56:OJZ56"/>
    <mergeCell ref="OKA56:OKB56"/>
    <mergeCell ref="OJE56:OJF56"/>
    <mergeCell ref="OJG56:OJH56"/>
    <mergeCell ref="OJI56:OJJ56"/>
    <mergeCell ref="OJK56:OJL56"/>
    <mergeCell ref="OJM56:OJN56"/>
    <mergeCell ref="OJO56:OJP56"/>
    <mergeCell ref="OIS56:OIT56"/>
    <mergeCell ref="OIU56:OIV56"/>
    <mergeCell ref="OIW56:OIX56"/>
    <mergeCell ref="OIY56:OIZ56"/>
    <mergeCell ref="OJA56:OJB56"/>
    <mergeCell ref="OJC56:OJD56"/>
    <mergeCell ref="OIG56:OIH56"/>
    <mergeCell ref="OII56:OIJ56"/>
    <mergeCell ref="OIK56:OIL56"/>
    <mergeCell ref="OIM56:OIN56"/>
    <mergeCell ref="OIO56:OIP56"/>
    <mergeCell ref="OIQ56:OIR56"/>
    <mergeCell ref="OHU56:OHV56"/>
    <mergeCell ref="OHW56:OHX56"/>
    <mergeCell ref="OHY56:OHZ56"/>
    <mergeCell ref="OIA56:OIB56"/>
    <mergeCell ref="OIC56:OID56"/>
    <mergeCell ref="OIE56:OIF56"/>
    <mergeCell ref="OHI56:OHJ56"/>
    <mergeCell ref="OHK56:OHL56"/>
    <mergeCell ref="OHM56:OHN56"/>
    <mergeCell ref="OHO56:OHP56"/>
    <mergeCell ref="OHQ56:OHR56"/>
    <mergeCell ref="OHS56:OHT56"/>
    <mergeCell ref="OGW56:OGX56"/>
    <mergeCell ref="OGY56:OGZ56"/>
    <mergeCell ref="OHA56:OHB56"/>
    <mergeCell ref="OHC56:OHD56"/>
    <mergeCell ref="OHE56:OHF56"/>
    <mergeCell ref="OHG56:OHH56"/>
    <mergeCell ref="OGK56:OGL56"/>
    <mergeCell ref="OGM56:OGN56"/>
    <mergeCell ref="OGO56:OGP56"/>
    <mergeCell ref="OGQ56:OGR56"/>
    <mergeCell ref="OGS56:OGT56"/>
    <mergeCell ref="OGU56:OGV56"/>
    <mergeCell ref="OFY56:OFZ56"/>
    <mergeCell ref="OGA56:OGB56"/>
    <mergeCell ref="OGC56:OGD56"/>
    <mergeCell ref="OGE56:OGF56"/>
    <mergeCell ref="OGG56:OGH56"/>
    <mergeCell ref="OGI56:OGJ56"/>
    <mergeCell ref="OFM56:OFN56"/>
    <mergeCell ref="OFO56:OFP56"/>
    <mergeCell ref="OFQ56:OFR56"/>
    <mergeCell ref="OFS56:OFT56"/>
    <mergeCell ref="OFU56:OFV56"/>
    <mergeCell ref="OFW56:OFX56"/>
    <mergeCell ref="OFA56:OFB56"/>
    <mergeCell ref="OFC56:OFD56"/>
    <mergeCell ref="OFE56:OFF56"/>
    <mergeCell ref="OFG56:OFH56"/>
    <mergeCell ref="OFI56:OFJ56"/>
    <mergeCell ref="OFK56:OFL56"/>
    <mergeCell ref="OEO56:OEP56"/>
    <mergeCell ref="OEQ56:OER56"/>
    <mergeCell ref="OES56:OET56"/>
    <mergeCell ref="OEU56:OEV56"/>
    <mergeCell ref="OEW56:OEX56"/>
    <mergeCell ref="OEY56:OEZ56"/>
    <mergeCell ref="OEC56:OED56"/>
    <mergeCell ref="OEE56:OEF56"/>
    <mergeCell ref="OEG56:OEH56"/>
    <mergeCell ref="OEI56:OEJ56"/>
    <mergeCell ref="OEK56:OEL56"/>
    <mergeCell ref="OEM56:OEN56"/>
    <mergeCell ref="ODQ56:ODR56"/>
    <mergeCell ref="ODS56:ODT56"/>
    <mergeCell ref="ODU56:ODV56"/>
    <mergeCell ref="ODW56:ODX56"/>
    <mergeCell ref="ODY56:ODZ56"/>
    <mergeCell ref="OEA56:OEB56"/>
    <mergeCell ref="ODE56:ODF56"/>
    <mergeCell ref="ODG56:ODH56"/>
    <mergeCell ref="ODI56:ODJ56"/>
    <mergeCell ref="ODK56:ODL56"/>
    <mergeCell ref="ODM56:ODN56"/>
    <mergeCell ref="ODO56:ODP56"/>
    <mergeCell ref="OCS56:OCT56"/>
    <mergeCell ref="OCU56:OCV56"/>
    <mergeCell ref="OCW56:OCX56"/>
    <mergeCell ref="OCY56:OCZ56"/>
    <mergeCell ref="ODA56:ODB56"/>
    <mergeCell ref="ODC56:ODD56"/>
    <mergeCell ref="OCG56:OCH56"/>
    <mergeCell ref="OCI56:OCJ56"/>
    <mergeCell ref="OCK56:OCL56"/>
    <mergeCell ref="OCM56:OCN56"/>
    <mergeCell ref="OCO56:OCP56"/>
    <mergeCell ref="OCQ56:OCR56"/>
    <mergeCell ref="OBU56:OBV56"/>
    <mergeCell ref="OBW56:OBX56"/>
    <mergeCell ref="OBY56:OBZ56"/>
    <mergeCell ref="OCA56:OCB56"/>
    <mergeCell ref="OCC56:OCD56"/>
    <mergeCell ref="OCE56:OCF56"/>
    <mergeCell ref="OBI56:OBJ56"/>
    <mergeCell ref="OBK56:OBL56"/>
    <mergeCell ref="OBM56:OBN56"/>
    <mergeCell ref="OBO56:OBP56"/>
    <mergeCell ref="OBQ56:OBR56"/>
    <mergeCell ref="OBS56:OBT56"/>
    <mergeCell ref="OAW56:OAX56"/>
    <mergeCell ref="OAY56:OAZ56"/>
    <mergeCell ref="OBA56:OBB56"/>
    <mergeCell ref="OBC56:OBD56"/>
    <mergeCell ref="OBE56:OBF56"/>
    <mergeCell ref="OBG56:OBH56"/>
    <mergeCell ref="OAK56:OAL56"/>
    <mergeCell ref="OAM56:OAN56"/>
    <mergeCell ref="OAO56:OAP56"/>
    <mergeCell ref="OAQ56:OAR56"/>
    <mergeCell ref="OAS56:OAT56"/>
    <mergeCell ref="OAU56:OAV56"/>
    <mergeCell ref="NZY56:NZZ56"/>
    <mergeCell ref="OAA56:OAB56"/>
    <mergeCell ref="OAC56:OAD56"/>
    <mergeCell ref="OAE56:OAF56"/>
    <mergeCell ref="OAG56:OAH56"/>
    <mergeCell ref="OAI56:OAJ56"/>
    <mergeCell ref="NZM56:NZN56"/>
    <mergeCell ref="NZO56:NZP56"/>
    <mergeCell ref="NZQ56:NZR56"/>
    <mergeCell ref="NZS56:NZT56"/>
    <mergeCell ref="NZU56:NZV56"/>
    <mergeCell ref="NZW56:NZX56"/>
    <mergeCell ref="NZA56:NZB56"/>
    <mergeCell ref="NZC56:NZD56"/>
    <mergeCell ref="NZE56:NZF56"/>
    <mergeCell ref="NZG56:NZH56"/>
    <mergeCell ref="NZI56:NZJ56"/>
    <mergeCell ref="NZK56:NZL56"/>
    <mergeCell ref="NYO56:NYP56"/>
    <mergeCell ref="NYQ56:NYR56"/>
    <mergeCell ref="NYS56:NYT56"/>
    <mergeCell ref="NYU56:NYV56"/>
    <mergeCell ref="NYW56:NYX56"/>
    <mergeCell ref="NYY56:NYZ56"/>
    <mergeCell ref="NYC56:NYD56"/>
    <mergeCell ref="NYE56:NYF56"/>
    <mergeCell ref="NYG56:NYH56"/>
    <mergeCell ref="NYI56:NYJ56"/>
    <mergeCell ref="NYK56:NYL56"/>
    <mergeCell ref="NYM56:NYN56"/>
    <mergeCell ref="NXQ56:NXR56"/>
    <mergeCell ref="NXS56:NXT56"/>
    <mergeCell ref="NXU56:NXV56"/>
    <mergeCell ref="NXW56:NXX56"/>
    <mergeCell ref="NXY56:NXZ56"/>
    <mergeCell ref="NYA56:NYB56"/>
    <mergeCell ref="NXE56:NXF56"/>
    <mergeCell ref="NXG56:NXH56"/>
    <mergeCell ref="NXI56:NXJ56"/>
    <mergeCell ref="NXK56:NXL56"/>
    <mergeCell ref="NXM56:NXN56"/>
    <mergeCell ref="NXO56:NXP56"/>
    <mergeCell ref="NWS56:NWT56"/>
    <mergeCell ref="NWU56:NWV56"/>
    <mergeCell ref="NWW56:NWX56"/>
    <mergeCell ref="NWY56:NWZ56"/>
    <mergeCell ref="NXA56:NXB56"/>
    <mergeCell ref="NXC56:NXD56"/>
    <mergeCell ref="NWG56:NWH56"/>
    <mergeCell ref="NWI56:NWJ56"/>
    <mergeCell ref="NWK56:NWL56"/>
    <mergeCell ref="NWM56:NWN56"/>
    <mergeCell ref="NWO56:NWP56"/>
    <mergeCell ref="NWQ56:NWR56"/>
    <mergeCell ref="NVU56:NVV56"/>
    <mergeCell ref="NVW56:NVX56"/>
    <mergeCell ref="NVY56:NVZ56"/>
    <mergeCell ref="NWA56:NWB56"/>
    <mergeCell ref="NWC56:NWD56"/>
    <mergeCell ref="NWE56:NWF56"/>
    <mergeCell ref="NVI56:NVJ56"/>
    <mergeCell ref="NVK56:NVL56"/>
    <mergeCell ref="NVM56:NVN56"/>
    <mergeCell ref="NVO56:NVP56"/>
    <mergeCell ref="NVQ56:NVR56"/>
    <mergeCell ref="NVS56:NVT56"/>
    <mergeCell ref="NUW56:NUX56"/>
    <mergeCell ref="NUY56:NUZ56"/>
    <mergeCell ref="NVA56:NVB56"/>
    <mergeCell ref="NVC56:NVD56"/>
    <mergeCell ref="NVE56:NVF56"/>
    <mergeCell ref="NVG56:NVH56"/>
    <mergeCell ref="NUK56:NUL56"/>
    <mergeCell ref="NUM56:NUN56"/>
    <mergeCell ref="NUO56:NUP56"/>
    <mergeCell ref="NUQ56:NUR56"/>
    <mergeCell ref="NUS56:NUT56"/>
    <mergeCell ref="NUU56:NUV56"/>
    <mergeCell ref="NTY56:NTZ56"/>
    <mergeCell ref="NUA56:NUB56"/>
    <mergeCell ref="NUC56:NUD56"/>
    <mergeCell ref="NUE56:NUF56"/>
    <mergeCell ref="NUG56:NUH56"/>
    <mergeCell ref="NUI56:NUJ56"/>
    <mergeCell ref="NTM56:NTN56"/>
    <mergeCell ref="NTO56:NTP56"/>
    <mergeCell ref="NTQ56:NTR56"/>
    <mergeCell ref="NTS56:NTT56"/>
    <mergeCell ref="NTU56:NTV56"/>
    <mergeCell ref="NTW56:NTX56"/>
    <mergeCell ref="NTA56:NTB56"/>
    <mergeCell ref="NTC56:NTD56"/>
    <mergeCell ref="NTE56:NTF56"/>
    <mergeCell ref="NTG56:NTH56"/>
    <mergeCell ref="NTI56:NTJ56"/>
    <mergeCell ref="NTK56:NTL56"/>
    <mergeCell ref="NSO56:NSP56"/>
    <mergeCell ref="NSQ56:NSR56"/>
    <mergeCell ref="NSS56:NST56"/>
    <mergeCell ref="NSU56:NSV56"/>
    <mergeCell ref="NSW56:NSX56"/>
    <mergeCell ref="NSY56:NSZ56"/>
    <mergeCell ref="NSC56:NSD56"/>
    <mergeCell ref="NSE56:NSF56"/>
    <mergeCell ref="NSG56:NSH56"/>
    <mergeCell ref="NSI56:NSJ56"/>
    <mergeCell ref="NSK56:NSL56"/>
    <mergeCell ref="NSM56:NSN56"/>
    <mergeCell ref="NRQ56:NRR56"/>
    <mergeCell ref="NRS56:NRT56"/>
    <mergeCell ref="NRU56:NRV56"/>
    <mergeCell ref="NRW56:NRX56"/>
    <mergeCell ref="NRY56:NRZ56"/>
    <mergeCell ref="NSA56:NSB56"/>
    <mergeCell ref="NRE56:NRF56"/>
    <mergeCell ref="NRG56:NRH56"/>
    <mergeCell ref="NRI56:NRJ56"/>
    <mergeCell ref="NRK56:NRL56"/>
    <mergeCell ref="NRM56:NRN56"/>
    <mergeCell ref="NRO56:NRP56"/>
    <mergeCell ref="NQS56:NQT56"/>
    <mergeCell ref="NQU56:NQV56"/>
    <mergeCell ref="NQW56:NQX56"/>
    <mergeCell ref="NQY56:NQZ56"/>
    <mergeCell ref="NRA56:NRB56"/>
    <mergeCell ref="NRC56:NRD56"/>
    <mergeCell ref="NQG56:NQH56"/>
    <mergeCell ref="NQI56:NQJ56"/>
    <mergeCell ref="NQK56:NQL56"/>
    <mergeCell ref="NQM56:NQN56"/>
    <mergeCell ref="NQO56:NQP56"/>
    <mergeCell ref="NQQ56:NQR56"/>
    <mergeCell ref="NPU56:NPV56"/>
    <mergeCell ref="NPW56:NPX56"/>
    <mergeCell ref="NPY56:NPZ56"/>
    <mergeCell ref="NQA56:NQB56"/>
    <mergeCell ref="NQC56:NQD56"/>
    <mergeCell ref="NQE56:NQF56"/>
    <mergeCell ref="NPI56:NPJ56"/>
    <mergeCell ref="NPK56:NPL56"/>
    <mergeCell ref="NPM56:NPN56"/>
    <mergeCell ref="NPO56:NPP56"/>
    <mergeCell ref="NPQ56:NPR56"/>
    <mergeCell ref="NPS56:NPT56"/>
    <mergeCell ref="NOW56:NOX56"/>
    <mergeCell ref="NOY56:NOZ56"/>
    <mergeCell ref="NPA56:NPB56"/>
    <mergeCell ref="NPC56:NPD56"/>
    <mergeCell ref="NPE56:NPF56"/>
    <mergeCell ref="NPG56:NPH56"/>
    <mergeCell ref="NOK56:NOL56"/>
    <mergeCell ref="NOM56:NON56"/>
    <mergeCell ref="NOO56:NOP56"/>
    <mergeCell ref="NOQ56:NOR56"/>
    <mergeCell ref="NOS56:NOT56"/>
    <mergeCell ref="NOU56:NOV56"/>
    <mergeCell ref="NNY56:NNZ56"/>
    <mergeCell ref="NOA56:NOB56"/>
    <mergeCell ref="NOC56:NOD56"/>
    <mergeCell ref="NOE56:NOF56"/>
    <mergeCell ref="NOG56:NOH56"/>
    <mergeCell ref="NOI56:NOJ56"/>
    <mergeCell ref="NNM56:NNN56"/>
    <mergeCell ref="NNO56:NNP56"/>
    <mergeCell ref="NNQ56:NNR56"/>
    <mergeCell ref="NNS56:NNT56"/>
    <mergeCell ref="NNU56:NNV56"/>
    <mergeCell ref="NNW56:NNX56"/>
    <mergeCell ref="NNA56:NNB56"/>
    <mergeCell ref="NNC56:NND56"/>
    <mergeCell ref="NNE56:NNF56"/>
    <mergeCell ref="NNG56:NNH56"/>
    <mergeCell ref="NNI56:NNJ56"/>
    <mergeCell ref="NNK56:NNL56"/>
    <mergeCell ref="NMO56:NMP56"/>
    <mergeCell ref="NMQ56:NMR56"/>
    <mergeCell ref="NMS56:NMT56"/>
    <mergeCell ref="NMU56:NMV56"/>
    <mergeCell ref="NMW56:NMX56"/>
    <mergeCell ref="NMY56:NMZ56"/>
    <mergeCell ref="NMC56:NMD56"/>
    <mergeCell ref="NME56:NMF56"/>
    <mergeCell ref="NMG56:NMH56"/>
    <mergeCell ref="NMI56:NMJ56"/>
    <mergeCell ref="NMK56:NML56"/>
    <mergeCell ref="NMM56:NMN56"/>
    <mergeCell ref="NLQ56:NLR56"/>
    <mergeCell ref="NLS56:NLT56"/>
    <mergeCell ref="NLU56:NLV56"/>
    <mergeCell ref="NLW56:NLX56"/>
    <mergeCell ref="NLY56:NLZ56"/>
    <mergeCell ref="NMA56:NMB56"/>
    <mergeCell ref="NLE56:NLF56"/>
    <mergeCell ref="NLG56:NLH56"/>
    <mergeCell ref="NLI56:NLJ56"/>
    <mergeCell ref="NLK56:NLL56"/>
    <mergeCell ref="NLM56:NLN56"/>
    <mergeCell ref="NLO56:NLP56"/>
    <mergeCell ref="NKS56:NKT56"/>
    <mergeCell ref="NKU56:NKV56"/>
    <mergeCell ref="NKW56:NKX56"/>
    <mergeCell ref="NKY56:NKZ56"/>
    <mergeCell ref="NLA56:NLB56"/>
    <mergeCell ref="NLC56:NLD56"/>
    <mergeCell ref="NKG56:NKH56"/>
    <mergeCell ref="NKI56:NKJ56"/>
    <mergeCell ref="NKK56:NKL56"/>
    <mergeCell ref="NKM56:NKN56"/>
    <mergeCell ref="NKO56:NKP56"/>
    <mergeCell ref="NKQ56:NKR56"/>
    <mergeCell ref="NJU56:NJV56"/>
    <mergeCell ref="NJW56:NJX56"/>
    <mergeCell ref="NJY56:NJZ56"/>
    <mergeCell ref="NKA56:NKB56"/>
    <mergeCell ref="NKC56:NKD56"/>
    <mergeCell ref="NKE56:NKF56"/>
    <mergeCell ref="NJI56:NJJ56"/>
    <mergeCell ref="NJK56:NJL56"/>
    <mergeCell ref="NJM56:NJN56"/>
    <mergeCell ref="NJO56:NJP56"/>
    <mergeCell ref="NJQ56:NJR56"/>
    <mergeCell ref="NJS56:NJT56"/>
    <mergeCell ref="NIW56:NIX56"/>
    <mergeCell ref="NIY56:NIZ56"/>
    <mergeCell ref="NJA56:NJB56"/>
    <mergeCell ref="NJC56:NJD56"/>
    <mergeCell ref="NJE56:NJF56"/>
    <mergeCell ref="NJG56:NJH56"/>
    <mergeCell ref="NIK56:NIL56"/>
    <mergeCell ref="NIM56:NIN56"/>
    <mergeCell ref="NIO56:NIP56"/>
    <mergeCell ref="NIQ56:NIR56"/>
    <mergeCell ref="NIS56:NIT56"/>
    <mergeCell ref="NIU56:NIV56"/>
    <mergeCell ref="NHY56:NHZ56"/>
    <mergeCell ref="NIA56:NIB56"/>
    <mergeCell ref="NIC56:NID56"/>
    <mergeCell ref="NIE56:NIF56"/>
    <mergeCell ref="NIG56:NIH56"/>
    <mergeCell ref="NII56:NIJ56"/>
    <mergeCell ref="NHM56:NHN56"/>
    <mergeCell ref="NHO56:NHP56"/>
    <mergeCell ref="NHQ56:NHR56"/>
    <mergeCell ref="NHS56:NHT56"/>
    <mergeCell ref="NHU56:NHV56"/>
    <mergeCell ref="NHW56:NHX56"/>
    <mergeCell ref="NHA56:NHB56"/>
    <mergeCell ref="NHC56:NHD56"/>
    <mergeCell ref="NHE56:NHF56"/>
    <mergeCell ref="NHG56:NHH56"/>
    <mergeCell ref="NHI56:NHJ56"/>
    <mergeCell ref="NHK56:NHL56"/>
    <mergeCell ref="NGO56:NGP56"/>
    <mergeCell ref="NGQ56:NGR56"/>
    <mergeCell ref="NGS56:NGT56"/>
    <mergeCell ref="NGU56:NGV56"/>
    <mergeCell ref="NGW56:NGX56"/>
    <mergeCell ref="NGY56:NGZ56"/>
    <mergeCell ref="NGC56:NGD56"/>
    <mergeCell ref="NGE56:NGF56"/>
    <mergeCell ref="NGG56:NGH56"/>
    <mergeCell ref="NGI56:NGJ56"/>
    <mergeCell ref="NGK56:NGL56"/>
    <mergeCell ref="NGM56:NGN56"/>
    <mergeCell ref="NFQ56:NFR56"/>
    <mergeCell ref="NFS56:NFT56"/>
    <mergeCell ref="NFU56:NFV56"/>
    <mergeCell ref="NFW56:NFX56"/>
    <mergeCell ref="NFY56:NFZ56"/>
    <mergeCell ref="NGA56:NGB56"/>
    <mergeCell ref="NFE56:NFF56"/>
    <mergeCell ref="NFG56:NFH56"/>
    <mergeCell ref="NFI56:NFJ56"/>
    <mergeCell ref="NFK56:NFL56"/>
    <mergeCell ref="NFM56:NFN56"/>
    <mergeCell ref="NFO56:NFP56"/>
    <mergeCell ref="NES56:NET56"/>
    <mergeCell ref="NEU56:NEV56"/>
    <mergeCell ref="NEW56:NEX56"/>
    <mergeCell ref="NEY56:NEZ56"/>
    <mergeCell ref="NFA56:NFB56"/>
    <mergeCell ref="NFC56:NFD56"/>
    <mergeCell ref="NEG56:NEH56"/>
    <mergeCell ref="NEI56:NEJ56"/>
    <mergeCell ref="NEK56:NEL56"/>
    <mergeCell ref="NEM56:NEN56"/>
    <mergeCell ref="NEO56:NEP56"/>
    <mergeCell ref="NEQ56:NER56"/>
    <mergeCell ref="NDU56:NDV56"/>
    <mergeCell ref="NDW56:NDX56"/>
    <mergeCell ref="NDY56:NDZ56"/>
    <mergeCell ref="NEA56:NEB56"/>
    <mergeCell ref="NEC56:NED56"/>
    <mergeCell ref="NEE56:NEF56"/>
    <mergeCell ref="NDI56:NDJ56"/>
    <mergeCell ref="NDK56:NDL56"/>
    <mergeCell ref="NDM56:NDN56"/>
    <mergeCell ref="NDO56:NDP56"/>
    <mergeCell ref="NDQ56:NDR56"/>
    <mergeCell ref="NDS56:NDT56"/>
    <mergeCell ref="NCW56:NCX56"/>
    <mergeCell ref="NCY56:NCZ56"/>
    <mergeCell ref="NDA56:NDB56"/>
    <mergeCell ref="NDC56:NDD56"/>
    <mergeCell ref="NDE56:NDF56"/>
    <mergeCell ref="NDG56:NDH56"/>
    <mergeCell ref="NCK56:NCL56"/>
    <mergeCell ref="NCM56:NCN56"/>
    <mergeCell ref="NCO56:NCP56"/>
    <mergeCell ref="NCQ56:NCR56"/>
    <mergeCell ref="NCS56:NCT56"/>
    <mergeCell ref="NCU56:NCV56"/>
    <mergeCell ref="NBY56:NBZ56"/>
    <mergeCell ref="NCA56:NCB56"/>
    <mergeCell ref="NCC56:NCD56"/>
    <mergeCell ref="NCE56:NCF56"/>
    <mergeCell ref="NCG56:NCH56"/>
    <mergeCell ref="NCI56:NCJ56"/>
    <mergeCell ref="NBM56:NBN56"/>
    <mergeCell ref="NBO56:NBP56"/>
    <mergeCell ref="NBQ56:NBR56"/>
    <mergeCell ref="NBS56:NBT56"/>
    <mergeCell ref="NBU56:NBV56"/>
    <mergeCell ref="NBW56:NBX56"/>
    <mergeCell ref="NBA56:NBB56"/>
    <mergeCell ref="NBC56:NBD56"/>
    <mergeCell ref="NBE56:NBF56"/>
    <mergeCell ref="NBG56:NBH56"/>
    <mergeCell ref="NBI56:NBJ56"/>
    <mergeCell ref="NBK56:NBL56"/>
    <mergeCell ref="NAO56:NAP56"/>
    <mergeCell ref="NAQ56:NAR56"/>
    <mergeCell ref="NAS56:NAT56"/>
    <mergeCell ref="NAU56:NAV56"/>
    <mergeCell ref="NAW56:NAX56"/>
    <mergeCell ref="NAY56:NAZ56"/>
    <mergeCell ref="NAC56:NAD56"/>
    <mergeCell ref="NAE56:NAF56"/>
    <mergeCell ref="NAG56:NAH56"/>
    <mergeCell ref="NAI56:NAJ56"/>
    <mergeCell ref="NAK56:NAL56"/>
    <mergeCell ref="NAM56:NAN56"/>
    <mergeCell ref="MZQ56:MZR56"/>
    <mergeCell ref="MZS56:MZT56"/>
    <mergeCell ref="MZU56:MZV56"/>
    <mergeCell ref="MZW56:MZX56"/>
    <mergeCell ref="MZY56:MZZ56"/>
    <mergeCell ref="NAA56:NAB56"/>
    <mergeCell ref="MZE56:MZF56"/>
    <mergeCell ref="MZG56:MZH56"/>
    <mergeCell ref="MZI56:MZJ56"/>
    <mergeCell ref="MZK56:MZL56"/>
    <mergeCell ref="MZM56:MZN56"/>
    <mergeCell ref="MZO56:MZP56"/>
    <mergeCell ref="MYS56:MYT56"/>
    <mergeCell ref="MYU56:MYV56"/>
    <mergeCell ref="MYW56:MYX56"/>
    <mergeCell ref="MYY56:MYZ56"/>
    <mergeCell ref="MZA56:MZB56"/>
    <mergeCell ref="MZC56:MZD56"/>
    <mergeCell ref="MYG56:MYH56"/>
    <mergeCell ref="MYI56:MYJ56"/>
    <mergeCell ref="MYK56:MYL56"/>
    <mergeCell ref="MYM56:MYN56"/>
    <mergeCell ref="MYO56:MYP56"/>
    <mergeCell ref="MYQ56:MYR56"/>
    <mergeCell ref="MXU56:MXV56"/>
    <mergeCell ref="MXW56:MXX56"/>
    <mergeCell ref="MXY56:MXZ56"/>
    <mergeCell ref="MYA56:MYB56"/>
    <mergeCell ref="MYC56:MYD56"/>
    <mergeCell ref="MYE56:MYF56"/>
    <mergeCell ref="MXI56:MXJ56"/>
    <mergeCell ref="MXK56:MXL56"/>
    <mergeCell ref="MXM56:MXN56"/>
    <mergeCell ref="MXO56:MXP56"/>
    <mergeCell ref="MXQ56:MXR56"/>
    <mergeCell ref="MXS56:MXT56"/>
    <mergeCell ref="MWW56:MWX56"/>
    <mergeCell ref="MWY56:MWZ56"/>
    <mergeCell ref="MXA56:MXB56"/>
    <mergeCell ref="MXC56:MXD56"/>
    <mergeCell ref="MXE56:MXF56"/>
    <mergeCell ref="MXG56:MXH56"/>
    <mergeCell ref="MWK56:MWL56"/>
    <mergeCell ref="MWM56:MWN56"/>
    <mergeCell ref="MWO56:MWP56"/>
    <mergeCell ref="MWQ56:MWR56"/>
    <mergeCell ref="MWS56:MWT56"/>
    <mergeCell ref="MWU56:MWV56"/>
    <mergeCell ref="MVY56:MVZ56"/>
    <mergeCell ref="MWA56:MWB56"/>
    <mergeCell ref="MWC56:MWD56"/>
    <mergeCell ref="MWE56:MWF56"/>
    <mergeCell ref="MWG56:MWH56"/>
    <mergeCell ref="MWI56:MWJ56"/>
    <mergeCell ref="MVM56:MVN56"/>
    <mergeCell ref="MVO56:MVP56"/>
    <mergeCell ref="MVQ56:MVR56"/>
    <mergeCell ref="MVS56:MVT56"/>
    <mergeCell ref="MVU56:MVV56"/>
    <mergeCell ref="MVW56:MVX56"/>
    <mergeCell ref="MVA56:MVB56"/>
    <mergeCell ref="MVC56:MVD56"/>
    <mergeCell ref="MVE56:MVF56"/>
    <mergeCell ref="MVG56:MVH56"/>
    <mergeCell ref="MVI56:MVJ56"/>
    <mergeCell ref="MVK56:MVL56"/>
    <mergeCell ref="MUO56:MUP56"/>
    <mergeCell ref="MUQ56:MUR56"/>
    <mergeCell ref="MUS56:MUT56"/>
    <mergeCell ref="MUU56:MUV56"/>
    <mergeCell ref="MUW56:MUX56"/>
    <mergeCell ref="MUY56:MUZ56"/>
    <mergeCell ref="MUC56:MUD56"/>
    <mergeCell ref="MUE56:MUF56"/>
    <mergeCell ref="MUG56:MUH56"/>
    <mergeCell ref="MUI56:MUJ56"/>
    <mergeCell ref="MUK56:MUL56"/>
    <mergeCell ref="MUM56:MUN56"/>
    <mergeCell ref="MTQ56:MTR56"/>
    <mergeCell ref="MTS56:MTT56"/>
    <mergeCell ref="MTU56:MTV56"/>
    <mergeCell ref="MTW56:MTX56"/>
    <mergeCell ref="MTY56:MTZ56"/>
    <mergeCell ref="MUA56:MUB56"/>
    <mergeCell ref="MTE56:MTF56"/>
    <mergeCell ref="MTG56:MTH56"/>
    <mergeCell ref="MTI56:MTJ56"/>
    <mergeCell ref="MTK56:MTL56"/>
    <mergeCell ref="MTM56:MTN56"/>
    <mergeCell ref="MTO56:MTP56"/>
    <mergeCell ref="MSS56:MST56"/>
    <mergeCell ref="MSU56:MSV56"/>
    <mergeCell ref="MSW56:MSX56"/>
    <mergeCell ref="MSY56:MSZ56"/>
    <mergeCell ref="MTA56:MTB56"/>
    <mergeCell ref="MTC56:MTD56"/>
    <mergeCell ref="MSG56:MSH56"/>
    <mergeCell ref="MSI56:MSJ56"/>
    <mergeCell ref="MSK56:MSL56"/>
    <mergeCell ref="MSM56:MSN56"/>
    <mergeCell ref="MSO56:MSP56"/>
    <mergeCell ref="MSQ56:MSR56"/>
    <mergeCell ref="MRU56:MRV56"/>
    <mergeCell ref="MRW56:MRX56"/>
    <mergeCell ref="MRY56:MRZ56"/>
    <mergeCell ref="MSA56:MSB56"/>
    <mergeCell ref="MSC56:MSD56"/>
    <mergeCell ref="MSE56:MSF56"/>
    <mergeCell ref="MRI56:MRJ56"/>
    <mergeCell ref="MRK56:MRL56"/>
    <mergeCell ref="MRM56:MRN56"/>
    <mergeCell ref="MRO56:MRP56"/>
    <mergeCell ref="MRQ56:MRR56"/>
    <mergeCell ref="MRS56:MRT56"/>
    <mergeCell ref="MQW56:MQX56"/>
    <mergeCell ref="MQY56:MQZ56"/>
    <mergeCell ref="MRA56:MRB56"/>
    <mergeCell ref="MRC56:MRD56"/>
    <mergeCell ref="MRE56:MRF56"/>
    <mergeCell ref="MRG56:MRH56"/>
    <mergeCell ref="MQK56:MQL56"/>
    <mergeCell ref="MQM56:MQN56"/>
    <mergeCell ref="MQO56:MQP56"/>
    <mergeCell ref="MQQ56:MQR56"/>
    <mergeCell ref="MQS56:MQT56"/>
    <mergeCell ref="MQU56:MQV56"/>
    <mergeCell ref="MPY56:MPZ56"/>
    <mergeCell ref="MQA56:MQB56"/>
    <mergeCell ref="MQC56:MQD56"/>
    <mergeCell ref="MQE56:MQF56"/>
    <mergeCell ref="MQG56:MQH56"/>
    <mergeCell ref="MQI56:MQJ56"/>
    <mergeCell ref="MPM56:MPN56"/>
    <mergeCell ref="MPO56:MPP56"/>
    <mergeCell ref="MPQ56:MPR56"/>
    <mergeCell ref="MPS56:MPT56"/>
    <mergeCell ref="MPU56:MPV56"/>
    <mergeCell ref="MPW56:MPX56"/>
    <mergeCell ref="MPA56:MPB56"/>
    <mergeCell ref="MPC56:MPD56"/>
    <mergeCell ref="MPE56:MPF56"/>
    <mergeCell ref="MPG56:MPH56"/>
    <mergeCell ref="MPI56:MPJ56"/>
    <mergeCell ref="MPK56:MPL56"/>
    <mergeCell ref="MOO56:MOP56"/>
    <mergeCell ref="MOQ56:MOR56"/>
    <mergeCell ref="MOS56:MOT56"/>
    <mergeCell ref="MOU56:MOV56"/>
    <mergeCell ref="MOW56:MOX56"/>
    <mergeCell ref="MOY56:MOZ56"/>
    <mergeCell ref="MOC56:MOD56"/>
    <mergeCell ref="MOE56:MOF56"/>
    <mergeCell ref="MOG56:MOH56"/>
    <mergeCell ref="MOI56:MOJ56"/>
    <mergeCell ref="MOK56:MOL56"/>
    <mergeCell ref="MOM56:MON56"/>
    <mergeCell ref="MNQ56:MNR56"/>
    <mergeCell ref="MNS56:MNT56"/>
    <mergeCell ref="MNU56:MNV56"/>
    <mergeCell ref="MNW56:MNX56"/>
    <mergeCell ref="MNY56:MNZ56"/>
    <mergeCell ref="MOA56:MOB56"/>
    <mergeCell ref="MNE56:MNF56"/>
    <mergeCell ref="MNG56:MNH56"/>
    <mergeCell ref="MNI56:MNJ56"/>
    <mergeCell ref="MNK56:MNL56"/>
    <mergeCell ref="MNM56:MNN56"/>
    <mergeCell ref="MNO56:MNP56"/>
    <mergeCell ref="MMS56:MMT56"/>
    <mergeCell ref="MMU56:MMV56"/>
    <mergeCell ref="MMW56:MMX56"/>
    <mergeCell ref="MMY56:MMZ56"/>
    <mergeCell ref="MNA56:MNB56"/>
    <mergeCell ref="MNC56:MND56"/>
    <mergeCell ref="MMG56:MMH56"/>
    <mergeCell ref="MMI56:MMJ56"/>
    <mergeCell ref="MMK56:MML56"/>
    <mergeCell ref="MMM56:MMN56"/>
    <mergeCell ref="MMO56:MMP56"/>
    <mergeCell ref="MMQ56:MMR56"/>
    <mergeCell ref="MLU56:MLV56"/>
    <mergeCell ref="MLW56:MLX56"/>
    <mergeCell ref="MLY56:MLZ56"/>
    <mergeCell ref="MMA56:MMB56"/>
    <mergeCell ref="MMC56:MMD56"/>
    <mergeCell ref="MME56:MMF56"/>
    <mergeCell ref="MLI56:MLJ56"/>
    <mergeCell ref="MLK56:MLL56"/>
    <mergeCell ref="MLM56:MLN56"/>
    <mergeCell ref="MLO56:MLP56"/>
    <mergeCell ref="MLQ56:MLR56"/>
    <mergeCell ref="MLS56:MLT56"/>
    <mergeCell ref="MKW56:MKX56"/>
    <mergeCell ref="MKY56:MKZ56"/>
    <mergeCell ref="MLA56:MLB56"/>
    <mergeCell ref="MLC56:MLD56"/>
    <mergeCell ref="MLE56:MLF56"/>
    <mergeCell ref="MLG56:MLH56"/>
    <mergeCell ref="MKK56:MKL56"/>
    <mergeCell ref="MKM56:MKN56"/>
    <mergeCell ref="MKO56:MKP56"/>
    <mergeCell ref="MKQ56:MKR56"/>
    <mergeCell ref="MKS56:MKT56"/>
    <mergeCell ref="MKU56:MKV56"/>
    <mergeCell ref="MJY56:MJZ56"/>
    <mergeCell ref="MKA56:MKB56"/>
    <mergeCell ref="MKC56:MKD56"/>
    <mergeCell ref="MKE56:MKF56"/>
    <mergeCell ref="MKG56:MKH56"/>
    <mergeCell ref="MKI56:MKJ56"/>
    <mergeCell ref="MJM56:MJN56"/>
    <mergeCell ref="MJO56:MJP56"/>
    <mergeCell ref="MJQ56:MJR56"/>
    <mergeCell ref="MJS56:MJT56"/>
    <mergeCell ref="MJU56:MJV56"/>
    <mergeCell ref="MJW56:MJX56"/>
    <mergeCell ref="MJA56:MJB56"/>
    <mergeCell ref="MJC56:MJD56"/>
    <mergeCell ref="MJE56:MJF56"/>
    <mergeCell ref="MJG56:MJH56"/>
    <mergeCell ref="MJI56:MJJ56"/>
    <mergeCell ref="MJK56:MJL56"/>
    <mergeCell ref="MIO56:MIP56"/>
    <mergeCell ref="MIQ56:MIR56"/>
    <mergeCell ref="MIS56:MIT56"/>
    <mergeCell ref="MIU56:MIV56"/>
    <mergeCell ref="MIW56:MIX56"/>
    <mergeCell ref="MIY56:MIZ56"/>
    <mergeCell ref="MIC56:MID56"/>
    <mergeCell ref="MIE56:MIF56"/>
    <mergeCell ref="MIG56:MIH56"/>
    <mergeCell ref="MII56:MIJ56"/>
    <mergeCell ref="MIK56:MIL56"/>
    <mergeCell ref="MIM56:MIN56"/>
    <mergeCell ref="MHQ56:MHR56"/>
    <mergeCell ref="MHS56:MHT56"/>
    <mergeCell ref="MHU56:MHV56"/>
    <mergeCell ref="MHW56:MHX56"/>
    <mergeCell ref="MHY56:MHZ56"/>
    <mergeCell ref="MIA56:MIB56"/>
    <mergeCell ref="MHE56:MHF56"/>
    <mergeCell ref="MHG56:MHH56"/>
    <mergeCell ref="MHI56:MHJ56"/>
    <mergeCell ref="MHK56:MHL56"/>
    <mergeCell ref="MHM56:MHN56"/>
    <mergeCell ref="MHO56:MHP56"/>
    <mergeCell ref="MGS56:MGT56"/>
    <mergeCell ref="MGU56:MGV56"/>
    <mergeCell ref="MGW56:MGX56"/>
    <mergeCell ref="MGY56:MGZ56"/>
    <mergeCell ref="MHA56:MHB56"/>
    <mergeCell ref="MHC56:MHD56"/>
    <mergeCell ref="MGG56:MGH56"/>
    <mergeCell ref="MGI56:MGJ56"/>
    <mergeCell ref="MGK56:MGL56"/>
    <mergeCell ref="MGM56:MGN56"/>
    <mergeCell ref="MGO56:MGP56"/>
    <mergeCell ref="MGQ56:MGR56"/>
    <mergeCell ref="MFU56:MFV56"/>
    <mergeCell ref="MFW56:MFX56"/>
    <mergeCell ref="MFY56:MFZ56"/>
    <mergeCell ref="MGA56:MGB56"/>
    <mergeCell ref="MGC56:MGD56"/>
    <mergeCell ref="MGE56:MGF56"/>
    <mergeCell ref="MFI56:MFJ56"/>
    <mergeCell ref="MFK56:MFL56"/>
    <mergeCell ref="MFM56:MFN56"/>
    <mergeCell ref="MFO56:MFP56"/>
    <mergeCell ref="MFQ56:MFR56"/>
    <mergeCell ref="MFS56:MFT56"/>
    <mergeCell ref="MEW56:MEX56"/>
    <mergeCell ref="MEY56:MEZ56"/>
    <mergeCell ref="MFA56:MFB56"/>
    <mergeCell ref="MFC56:MFD56"/>
    <mergeCell ref="MFE56:MFF56"/>
    <mergeCell ref="MFG56:MFH56"/>
    <mergeCell ref="MEK56:MEL56"/>
    <mergeCell ref="MEM56:MEN56"/>
    <mergeCell ref="MEO56:MEP56"/>
    <mergeCell ref="MEQ56:MER56"/>
    <mergeCell ref="MES56:MET56"/>
    <mergeCell ref="MEU56:MEV56"/>
    <mergeCell ref="MDY56:MDZ56"/>
    <mergeCell ref="MEA56:MEB56"/>
    <mergeCell ref="MEC56:MED56"/>
    <mergeCell ref="MEE56:MEF56"/>
    <mergeCell ref="MEG56:MEH56"/>
    <mergeCell ref="MEI56:MEJ56"/>
    <mergeCell ref="MDM56:MDN56"/>
    <mergeCell ref="MDO56:MDP56"/>
    <mergeCell ref="MDQ56:MDR56"/>
    <mergeCell ref="MDS56:MDT56"/>
    <mergeCell ref="MDU56:MDV56"/>
    <mergeCell ref="MDW56:MDX56"/>
    <mergeCell ref="MDA56:MDB56"/>
    <mergeCell ref="MDC56:MDD56"/>
    <mergeCell ref="MDE56:MDF56"/>
    <mergeCell ref="MDG56:MDH56"/>
    <mergeCell ref="MDI56:MDJ56"/>
    <mergeCell ref="MDK56:MDL56"/>
    <mergeCell ref="MCO56:MCP56"/>
    <mergeCell ref="MCQ56:MCR56"/>
    <mergeCell ref="MCS56:MCT56"/>
    <mergeCell ref="MCU56:MCV56"/>
    <mergeCell ref="MCW56:MCX56"/>
    <mergeCell ref="MCY56:MCZ56"/>
    <mergeCell ref="MCC56:MCD56"/>
    <mergeCell ref="MCE56:MCF56"/>
    <mergeCell ref="MCG56:MCH56"/>
    <mergeCell ref="MCI56:MCJ56"/>
    <mergeCell ref="MCK56:MCL56"/>
    <mergeCell ref="MCM56:MCN56"/>
    <mergeCell ref="MBQ56:MBR56"/>
    <mergeCell ref="MBS56:MBT56"/>
    <mergeCell ref="MBU56:MBV56"/>
    <mergeCell ref="MBW56:MBX56"/>
    <mergeCell ref="MBY56:MBZ56"/>
    <mergeCell ref="MCA56:MCB56"/>
    <mergeCell ref="MBE56:MBF56"/>
    <mergeCell ref="MBG56:MBH56"/>
    <mergeCell ref="MBI56:MBJ56"/>
    <mergeCell ref="MBK56:MBL56"/>
    <mergeCell ref="MBM56:MBN56"/>
    <mergeCell ref="MBO56:MBP56"/>
    <mergeCell ref="MAS56:MAT56"/>
    <mergeCell ref="MAU56:MAV56"/>
    <mergeCell ref="MAW56:MAX56"/>
    <mergeCell ref="MAY56:MAZ56"/>
    <mergeCell ref="MBA56:MBB56"/>
    <mergeCell ref="MBC56:MBD56"/>
    <mergeCell ref="MAG56:MAH56"/>
    <mergeCell ref="MAI56:MAJ56"/>
    <mergeCell ref="MAK56:MAL56"/>
    <mergeCell ref="MAM56:MAN56"/>
    <mergeCell ref="MAO56:MAP56"/>
    <mergeCell ref="MAQ56:MAR56"/>
    <mergeCell ref="LZU56:LZV56"/>
    <mergeCell ref="LZW56:LZX56"/>
    <mergeCell ref="LZY56:LZZ56"/>
    <mergeCell ref="MAA56:MAB56"/>
    <mergeCell ref="MAC56:MAD56"/>
    <mergeCell ref="MAE56:MAF56"/>
    <mergeCell ref="LZI56:LZJ56"/>
    <mergeCell ref="LZK56:LZL56"/>
    <mergeCell ref="LZM56:LZN56"/>
    <mergeCell ref="LZO56:LZP56"/>
    <mergeCell ref="LZQ56:LZR56"/>
    <mergeCell ref="LZS56:LZT56"/>
    <mergeCell ref="LYW56:LYX56"/>
    <mergeCell ref="LYY56:LYZ56"/>
    <mergeCell ref="LZA56:LZB56"/>
    <mergeCell ref="LZC56:LZD56"/>
    <mergeCell ref="LZE56:LZF56"/>
    <mergeCell ref="LZG56:LZH56"/>
    <mergeCell ref="LYK56:LYL56"/>
    <mergeCell ref="LYM56:LYN56"/>
    <mergeCell ref="LYO56:LYP56"/>
    <mergeCell ref="LYQ56:LYR56"/>
    <mergeCell ref="LYS56:LYT56"/>
    <mergeCell ref="LYU56:LYV56"/>
    <mergeCell ref="LXY56:LXZ56"/>
    <mergeCell ref="LYA56:LYB56"/>
    <mergeCell ref="LYC56:LYD56"/>
    <mergeCell ref="LYE56:LYF56"/>
    <mergeCell ref="LYG56:LYH56"/>
    <mergeCell ref="LYI56:LYJ56"/>
    <mergeCell ref="LXM56:LXN56"/>
    <mergeCell ref="LXO56:LXP56"/>
    <mergeCell ref="LXQ56:LXR56"/>
    <mergeCell ref="LXS56:LXT56"/>
    <mergeCell ref="LXU56:LXV56"/>
    <mergeCell ref="LXW56:LXX56"/>
    <mergeCell ref="LXA56:LXB56"/>
    <mergeCell ref="LXC56:LXD56"/>
    <mergeCell ref="LXE56:LXF56"/>
    <mergeCell ref="LXG56:LXH56"/>
    <mergeCell ref="LXI56:LXJ56"/>
    <mergeCell ref="LXK56:LXL56"/>
    <mergeCell ref="LWO56:LWP56"/>
    <mergeCell ref="LWQ56:LWR56"/>
    <mergeCell ref="LWS56:LWT56"/>
    <mergeCell ref="LWU56:LWV56"/>
    <mergeCell ref="LWW56:LWX56"/>
    <mergeCell ref="LWY56:LWZ56"/>
    <mergeCell ref="LWC56:LWD56"/>
    <mergeCell ref="LWE56:LWF56"/>
    <mergeCell ref="LWG56:LWH56"/>
    <mergeCell ref="LWI56:LWJ56"/>
    <mergeCell ref="LWK56:LWL56"/>
    <mergeCell ref="LWM56:LWN56"/>
    <mergeCell ref="LVQ56:LVR56"/>
    <mergeCell ref="LVS56:LVT56"/>
    <mergeCell ref="LVU56:LVV56"/>
    <mergeCell ref="LVW56:LVX56"/>
    <mergeCell ref="LVY56:LVZ56"/>
    <mergeCell ref="LWA56:LWB56"/>
    <mergeCell ref="LVE56:LVF56"/>
    <mergeCell ref="LVG56:LVH56"/>
    <mergeCell ref="LVI56:LVJ56"/>
    <mergeCell ref="LVK56:LVL56"/>
    <mergeCell ref="LVM56:LVN56"/>
    <mergeCell ref="LVO56:LVP56"/>
    <mergeCell ref="LUS56:LUT56"/>
    <mergeCell ref="LUU56:LUV56"/>
    <mergeCell ref="LUW56:LUX56"/>
    <mergeCell ref="LUY56:LUZ56"/>
    <mergeCell ref="LVA56:LVB56"/>
    <mergeCell ref="LVC56:LVD56"/>
    <mergeCell ref="LUG56:LUH56"/>
    <mergeCell ref="LUI56:LUJ56"/>
    <mergeCell ref="LUK56:LUL56"/>
    <mergeCell ref="LUM56:LUN56"/>
    <mergeCell ref="LUO56:LUP56"/>
    <mergeCell ref="LUQ56:LUR56"/>
    <mergeCell ref="LTU56:LTV56"/>
    <mergeCell ref="LTW56:LTX56"/>
    <mergeCell ref="LTY56:LTZ56"/>
    <mergeCell ref="LUA56:LUB56"/>
    <mergeCell ref="LUC56:LUD56"/>
    <mergeCell ref="LUE56:LUF56"/>
    <mergeCell ref="LTI56:LTJ56"/>
    <mergeCell ref="LTK56:LTL56"/>
    <mergeCell ref="LTM56:LTN56"/>
    <mergeCell ref="LTO56:LTP56"/>
    <mergeCell ref="LTQ56:LTR56"/>
    <mergeCell ref="LTS56:LTT56"/>
    <mergeCell ref="LSW56:LSX56"/>
    <mergeCell ref="LSY56:LSZ56"/>
    <mergeCell ref="LTA56:LTB56"/>
    <mergeCell ref="LTC56:LTD56"/>
    <mergeCell ref="LTE56:LTF56"/>
    <mergeCell ref="LTG56:LTH56"/>
    <mergeCell ref="LSK56:LSL56"/>
    <mergeCell ref="LSM56:LSN56"/>
    <mergeCell ref="LSO56:LSP56"/>
    <mergeCell ref="LSQ56:LSR56"/>
    <mergeCell ref="LSS56:LST56"/>
    <mergeCell ref="LSU56:LSV56"/>
    <mergeCell ref="LRY56:LRZ56"/>
    <mergeCell ref="LSA56:LSB56"/>
    <mergeCell ref="LSC56:LSD56"/>
    <mergeCell ref="LSE56:LSF56"/>
    <mergeCell ref="LSG56:LSH56"/>
    <mergeCell ref="LSI56:LSJ56"/>
    <mergeCell ref="LRM56:LRN56"/>
    <mergeCell ref="LRO56:LRP56"/>
    <mergeCell ref="LRQ56:LRR56"/>
    <mergeCell ref="LRS56:LRT56"/>
    <mergeCell ref="LRU56:LRV56"/>
    <mergeCell ref="LRW56:LRX56"/>
    <mergeCell ref="LRA56:LRB56"/>
    <mergeCell ref="LRC56:LRD56"/>
    <mergeCell ref="LRE56:LRF56"/>
    <mergeCell ref="LRG56:LRH56"/>
    <mergeCell ref="LRI56:LRJ56"/>
    <mergeCell ref="LRK56:LRL56"/>
    <mergeCell ref="LQO56:LQP56"/>
    <mergeCell ref="LQQ56:LQR56"/>
    <mergeCell ref="LQS56:LQT56"/>
    <mergeCell ref="LQU56:LQV56"/>
    <mergeCell ref="LQW56:LQX56"/>
    <mergeCell ref="LQY56:LQZ56"/>
    <mergeCell ref="LQC56:LQD56"/>
    <mergeCell ref="LQE56:LQF56"/>
    <mergeCell ref="LQG56:LQH56"/>
    <mergeCell ref="LQI56:LQJ56"/>
    <mergeCell ref="LQK56:LQL56"/>
    <mergeCell ref="LQM56:LQN56"/>
    <mergeCell ref="LPQ56:LPR56"/>
    <mergeCell ref="LPS56:LPT56"/>
    <mergeCell ref="LPU56:LPV56"/>
    <mergeCell ref="LPW56:LPX56"/>
    <mergeCell ref="LPY56:LPZ56"/>
    <mergeCell ref="LQA56:LQB56"/>
    <mergeCell ref="LPE56:LPF56"/>
    <mergeCell ref="LPG56:LPH56"/>
    <mergeCell ref="LPI56:LPJ56"/>
    <mergeCell ref="LPK56:LPL56"/>
    <mergeCell ref="LPM56:LPN56"/>
    <mergeCell ref="LPO56:LPP56"/>
    <mergeCell ref="LOS56:LOT56"/>
    <mergeCell ref="LOU56:LOV56"/>
    <mergeCell ref="LOW56:LOX56"/>
    <mergeCell ref="LOY56:LOZ56"/>
    <mergeCell ref="LPA56:LPB56"/>
    <mergeCell ref="LPC56:LPD56"/>
    <mergeCell ref="LOG56:LOH56"/>
    <mergeCell ref="LOI56:LOJ56"/>
    <mergeCell ref="LOK56:LOL56"/>
    <mergeCell ref="LOM56:LON56"/>
    <mergeCell ref="LOO56:LOP56"/>
    <mergeCell ref="LOQ56:LOR56"/>
    <mergeCell ref="LNU56:LNV56"/>
    <mergeCell ref="LNW56:LNX56"/>
    <mergeCell ref="LNY56:LNZ56"/>
    <mergeCell ref="LOA56:LOB56"/>
    <mergeCell ref="LOC56:LOD56"/>
    <mergeCell ref="LOE56:LOF56"/>
    <mergeCell ref="LNI56:LNJ56"/>
    <mergeCell ref="LNK56:LNL56"/>
    <mergeCell ref="LNM56:LNN56"/>
    <mergeCell ref="LNO56:LNP56"/>
    <mergeCell ref="LNQ56:LNR56"/>
    <mergeCell ref="LNS56:LNT56"/>
    <mergeCell ref="LMW56:LMX56"/>
    <mergeCell ref="LMY56:LMZ56"/>
    <mergeCell ref="LNA56:LNB56"/>
    <mergeCell ref="LNC56:LND56"/>
    <mergeCell ref="LNE56:LNF56"/>
    <mergeCell ref="LNG56:LNH56"/>
    <mergeCell ref="LMK56:LML56"/>
    <mergeCell ref="LMM56:LMN56"/>
    <mergeCell ref="LMO56:LMP56"/>
    <mergeCell ref="LMQ56:LMR56"/>
    <mergeCell ref="LMS56:LMT56"/>
    <mergeCell ref="LMU56:LMV56"/>
    <mergeCell ref="LLY56:LLZ56"/>
    <mergeCell ref="LMA56:LMB56"/>
    <mergeCell ref="LMC56:LMD56"/>
    <mergeCell ref="LME56:LMF56"/>
    <mergeCell ref="LMG56:LMH56"/>
    <mergeCell ref="LMI56:LMJ56"/>
    <mergeCell ref="LLM56:LLN56"/>
    <mergeCell ref="LLO56:LLP56"/>
    <mergeCell ref="LLQ56:LLR56"/>
    <mergeCell ref="LLS56:LLT56"/>
    <mergeCell ref="LLU56:LLV56"/>
    <mergeCell ref="LLW56:LLX56"/>
    <mergeCell ref="LLA56:LLB56"/>
    <mergeCell ref="LLC56:LLD56"/>
    <mergeCell ref="LLE56:LLF56"/>
    <mergeCell ref="LLG56:LLH56"/>
    <mergeCell ref="LLI56:LLJ56"/>
    <mergeCell ref="LLK56:LLL56"/>
    <mergeCell ref="LKO56:LKP56"/>
    <mergeCell ref="LKQ56:LKR56"/>
    <mergeCell ref="LKS56:LKT56"/>
    <mergeCell ref="LKU56:LKV56"/>
    <mergeCell ref="LKW56:LKX56"/>
    <mergeCell ref="LKY56:LKZ56"/>
    <mergeCell ref="LKC56:LKD56"/>
    <mergeCell ref="LKE56:LKF56"/>
    <mergeCell ref="LKG56:LKH56"/>
    <mergeCell ref="LKI56:LKJ56"/>
    <mergeCell ref="LKK56:LKL56"/>
    <mergeCell ref="LKM56:LKN56"/>
    <mergeCell ref="LJQ56:LJR56"/>
    <mergeCell ref="LJS56:LJT56"/>
    <mergeCell ref="LJU56:LJV56"/>
    <mergeCell ref="LJW56:LJX56"/>
    <mergeCell ref="LJY56:LJZ56"/>
    <mergeCell ref="LKA56:LKB56"/>
    <mergeCell ref="LJE56:LJF56"/>
    <mergeCell ref="LJG56:LJH56"/>
    <mergeCell ref="LJI56:LJJ56"/>
    <mergeCell ref="LJK56:LJL56"/>
    <mergeCell ref="LJM56:LJN56"/>
    <mergeCell ref="LJO56:LJP56"/>
    <mergeCell ref="LIS56:LIT56"/>
    <mergeCell ref="LIU56:LIV56"/>
    <mergeCell ref="LIW56:LIX56"/>
    <mergeCell ref="LIY56:LIZ56"/>
    <mergeCell ref="LJA56:LJB56"/>
    <mergeCell ref="LJC56:LJD56"/>
    <mergeCell ref="LIG56:LIH56"/>
    <mergeCell ref="LII56:LIJ56"/>
    <mergeCell ref="LIK56:LIL56"/>
    <mergeCell ref="LIM56:LIN56"/>
    <mergeCell ref="LIO56:LIP56"/>
    <mergeCell ref="LIQ56:LIR56"/>
    <mergeCell ref="LHU56:LHV56"/>
    <mergeCell ref="LHW56:LHX56"/>
    <mergeCell ref="LHY56:LHZ56"/>
    <mergeCell ref="LIA56:LIB56"/>
    <mergeCell ref="LIC56:LID56"/>
    <mergeCell ref="LIE56:LIF56"/>
    <mergeCell ref="LHI56:LHJ56"/>
    <mergeCell ref="LHK56:LHL56"/>
    <mergeCell ref="LHM56:LHN56"/>
    <mergeCell ref="LHO56:LHP56"/>
    <mergeCell ref="LHQ56:LHR56"/>
    <mergeCell ref="LHS56:LHT56"/>
    <mergeCell ref="LGW56:LGX56"/>
    <mergeCell ref="LGY56:LGZ56"/>
    <mergeCell ref="LHA56:LHB56"/>
    <mergeCell ref="LHC56:LHD56"/>
    <mergeCell ref="LHE56:LHF56"/>
    <mergeCell ref="LHG56:LHH56"/>
    <mergeCell ref="LGK56:LGL56"/>
    <mergeCell ref="LGM56:LGN56"/>
    <mergeCell ref="LGO56:LGP56"/>
    <mergeCell ref="LGQ56:LGR56"/>
    <mergeCell ref="LGS56:LGT56"/>
    <mergeCell ref="LGU56:LGV56"/>
    <mergeCell ref="LFY56:LFZ56"/>
    <mergeCell ref="LGA56:LGB56"/>
    <mergeCell ref="LGC56:LGD56"/>
    <mergeCell ref="LGE56:LGF56"/>
    <mergeCell ref="LGG56:LGH56"/>
    <mergeCell ref="LGI56:LGJ56"/>
    <mergeCell ref="LFM56:LFN56"/>
    <mergeCell ref="LFO56:LFP56"/>
    <mergeCell ref="LFQ56:LFR56"/>
    <mergeCell ref="LFS56:LFT56"/>
    <mergeCell ref="LFU56:LFV56"/>
    <mergeCell ref="LFW56:LFX56"/>
    <mergeCell ref="LFA56:LFB56"/>
    <mergeCell ref="LFC56:LFD56"/>
    <mergeCell ref="LFE56:LFF56"/>
    <mergeCell ref="LFG56:LFH56"/>
    <mergeCell ref="LFI56:LFJ56"/>
    <mergeCell ref="LFK56:LFL56"/>
    <mergeCell ref="LEO56:LEP56"/>
    <mergeCell ref="LEQ56:LER56"/>
    <mergeCell ref="LES56:LET56"/>
    <mergeCell ref="LEU56:LEV56"/>
    <mergeCell ref="LEW56:LEX56"/>
    <mergeCell ref="LEY56:LEZ56"/>
    <mergeCell ref="LEC56:LED56"/>
    <mergeCell ref="LEE56:LEF56"/>
    <mergeCell ref="LEG56:LEH56"/>
    <mergeCell ref="LEI56:LEJ56"/>
    <mergeCell ref="LEK56:LEL56"/>
    <mergeCell ref="LEM56:LEN56"/>
    <mergeCell ref="LDQ56:LDR56"/>
    <mergeCell ref="LDS56:LDT56"/>
    <mergeCell ref="LDU56:LDV56"/>
    <mergeCell ref="LDW56:LDX56"/>
    <mergeCell ref="LDY56:LDZ56"/>
    <mergeCell ref="LEA56:LEB56"/>
    <mergeCell ref="LDE56:LDF56"/>
    <mergeCell ref="LDG56:LDH56"/>
    <mergeCell ref="LDI56:LDJ56"/>
    <mergeCell ref="LDK56:LDL56"/>
    <mergeCell ref="LDM56:LDN56"/>
    <mergeCell ref="LDO56:LDP56"/>
    <mergeCell ref="LCS56:LCT56"/>
    <mergeCell ref="LCU56:LCV56"/>
    <mergeCell ref="LCW56:LCX56"/>
    <mergeCell ref="LCY56:LCZ56"/>
    <mergeCell ref="LDA56:LDB56"/>
    <mergeCell ref="LDC56:LDD56"/>
    <mergeCell ref="LCG56:LCH56"/>
    <mergeCell ref="LCI56:LCJ56"/>
    <mergeCell ref="LCK56:LCL56"/>
    <mergeCell ref="LCM56:LCN56"/>
    <mergeCell ref="LCO56:LCP56"/>
    <mergeCell ref="LCQ56:LCR56"/>
    <mergeCell ref="LBU56:LBV56"/>
    <mergeCell ref="LBW56:LBX56"/>
    <mergeCell ref="LBY56:LBZ56"/>
    <mergeCell ref="LCA56:LCB56"/>
    <mergeCell ref="LCC56:LCD56"/>
    <mergeCell ref="LCE56:LCF56"/>
    <mergeCell ref="LBI56:LBJ56"/>
    <mergeCell ref="LBK56:LBL56"/>
    <mergeCell ref="LBM56:LBN56"/>
    <mergeCell ref="LBO56:LBP56"/>
    <mergeCell ref="LBQ56:LBR56"/>
    <mergeCell ref="LBS56:LBT56"/>
    <mergeCell ref="LAW56:LAX56"/>
    <mergeCell ref="LAY56:LAZ56"/>
    <mergeCell ref="LBA56:LBB56"/>
    <mergeCell ref="LBC56:LBD56"/>
    <mergeCell ref="LBE56:LBF56"/>
    <mergeCell ref="LBG56:LBH56"/>
    <mergeCell ref="LAK56:LAL56"/>
    <mergeCell ref="LAM56:LAN56"/>
    <mergeCell ref="LAO56:LAP56"/>
    <mergeCell ref="LAQ56:LAR56"/>
    <mergeCell ref="LAS56:LAT56"/>
    <mergeCell ref="LAU56:LAV56"/>
    <mergeCell ref="KZY56:KZZ56"/>
    <mergeCell ref="LAA56:LAB56"/>
    <mergeCell ref="LAC56:LAD56"/>
    <mergeCell ref="LAE56:LAF56"/>
    <mergeCell ref="LAG56:LAH56"/>
    <mergeCell ref="LAI56:LAJ56"/>
    <mergeCell ref="KZM56:KZN56"/>
    <mergeCell ref="KZO56:KZP56"/>
    <mergeCell ref="KZQ56:KZR56"/>
    <mergeCell ref="KZS56:KZT56"/>
    <mergeCell ref="KZU56:KZV56"/>
    <mergeCell ref="KZW56:KZX56"/>
    <mergeCell ref="KZA56:KZB56"/>
    <mergeCell ref="KZC56:KZD56"/>
    <mergeCell ref="KZE56:KZF56"/>
    <mergeCell ref="KZG56:KZH56"/>
    <mergeCell ref="KZI56:KZJ56"/>
    <mergeCell ref="KZK56:KZL56"/>
    <mergeCell ref="KYO56:KYP56"/>
    <mergeCell ref="KYQ56:KYR56"/>
    <mergeCell ref="KYS56:KYT56"/>
    <mergeCell ref="KYU56:KYV56"/>
    <mergeCell ref="KYW56:KYX56"/>
    <mergeCell ref="KYY56:KYZ56"/>
    <mergeCell ref="KYC56:KYD56"/>
    <mergeCell ref="KYE56:KYF56"/>
    <mergeCell ref="KYG56:KYH56"/>
    <mergeCell ref="KYI56:KYJ56"/>
    <mergeCell ref="KYK56:KYL56"/>
    <mergeCell ref="KYM56:KYN56"/>
    <mergeCell ref="KXQ56:KXR56"/>
    <mergeCell ref="KXS56:KXT56"/>
    <mergeCell ref="KXU56:KXV56"/>
    <mergeCell ref="KXW56:KXX56"/>
    <mergeCell ref="KXY56:KXZ56"/>
    <mergeCell ref="KYA56:KYB56"/>
    <mergeCell ref="KXE56:KXF56"/>
    <mergeCell ref="KXG56:KXH56"/>
    <mergeCell ref="KXI56:KXJ56"/>
    <mergeCell ref="KXK56:KXL56"/>
    <mergeCell ref="KXM56:KXN56"/>
    <mergeCell ref="KXO56:KXP56"/>
    <mergeCell ref="KWS56:KWT56"/>
    <mergeCell ref="KWU56:KWV56"/>
    <mergeCell ref="KWW56:KWX56"/>
    <mergeCell ref="KWY56:KWZ56"/>
    <mergeCell ref="KXA56:KXB56"/>
    <mergeCell ref="KXC56:KXD56"/>
    <mergeCell ref="KWG56:KWH56"/>
    <mergeCell ref="KWI56:KWJ56"/>
    <mergeCell ref="KWK56:KWL56"/>
    <mergeCell ref="KWM56:KWN56"/>
    <mergeCell ref="KWO56:KWP56"/>
    <mergeCell ref="KWQ56:KWR56"/>
    <mergeCell ref="KVU56:KVV56"/>
    <mergeCell ref="KVW56:KVX56"/>
    <mergeCell ref="KVY56:KVZ56"/>
    <mergeCell ref="KWA56:KWB56"/>
    <mergeCell ref="KWC56:KWD56"/>
    <mergeCell ref="KWE56:KWF56"/>
    <mergeCell ref="KVI56:KVJ56"/>
    <mergeCell ref="KVK56:KVL56"/>
    <mergeCell ref="KVM56:KVN56"/>
    <mergeCell ref="KVO56:KVP56"/>
    <mergeCell ref="KVQ56:KVR56"/>
    <mergeCell ref="KVS56:KVT56"/>
    <mergeCell ref="KUW56:KUX56"/>
    <mergeCell ref="KUY56:KUZ56"/>
    <mergeCell ref="KVA56:KVB56"/>
    <mergeCell ref="KVC56:KVD56"/>
    <mergeCell ref="KVE56:KVF56"/>
    <mergeCell ref="KVG56:KVH56"/>
    <mergeCell ref="KUK56:KUL56"/>
    <mergeCell ref="KUM56:KUN56"/>
    <mergeCell ref="KUO56:KUP56"/>
    <mergeCell ref="KUQ56:KUR56"/>
    <mergeCell ref="KUS56:KUT56"/>
    <mergeCell ref="KUU56:KUV56"/>
    <mergeCell ref="KTY56:KTZ56"/>
    <mergeCell ref="KUA56:KUB56"/>
    <mergeCell ref="KUC56:KUD56"/>
    <mergeCell ref="KUE56:KUF56"/>
    <mergeCell ref="KUG56:KUH56"/>
    <mergeCell ref="KUI56:KUJ56"/>
    <mergeCell ref="KTM56:KTN56"/>
    <mergeCell ref="KTO56:KTP56"/>
    <mergeCell ref="KTQ56:KTR56"/>
    <mergeCell ref="KTS56:KTT56"/>
    <mergeCell ref="KTU56:KTV56"/>
    <mergeCell ref="KTW56:KTX56"/>
    <mergeCell ref="KTA56:KTB56"/>
    <mergeCell ref="KTC56:KTD56"/>
    <mergeCell ref="KTE56:KTF56"/>
    <mergeCell ref="KTG56:KTH56"/>
    <mergeCell ref="KTI56:KTJ56"/>
    <mergeCell ref="KTK56:KTL56"/>
    <mergeCell ref="KSO56:KSP56"/>
    <mergeCell ref="KSQ56:KSR56"/>
    <mergeCell ref="KSS56:KST56"/>
    <mergeCell ref="KSU56:KSV56"/>
    <mergeCell ref="KSW56:KSX56"/>
    <mergeCell ref="KSY56:KSZ56"/>
    <mergeCell ref="KSC56:KSD56"/>
    <mergeCell ref="KSE56:KSF56"/>
    <mergeCell ref="KSG56:KSH56"/>
    <mergeCell ref="KSI56:KSJ56"/>
    <mergeCell ref="KSK56:KSL56"/>
    <mergeCell ref="KSM56:KSN56"/>
    <mergeCell ref="KRQ56:KRR56"/>
    <mergeCell ref="KRS56:KRT56"/>
    <mergeCell ref="KRU56:KRV56"/>
    <mergeCell ref="KRW56:KRX56"/>
    <mergeCell ref="KRY56:KRZ56"/>
    <mergeCell ref="KSA56:KSB56"/>
    <mergeCell ref="KRE56:KRF56"/>
    <mergeCell ref="KRG56:KRH56"/>
    <mergeCell ref="KRI56:KRJ56"/>
    <mergeCell ref="KRK56:KRL56"/>
    <mergeCell ref="KRM56:KRN56"/>
    <mergeCell ref="KRO56:KRP56"/>
    <mergeCell ref="KQS56:KQT56"/>
    <mergeCell ref="KQU56:KQV56"/>
    <mergeCell ref="KQW56:KQX56"/>
    <mergeCell ref="KQY56:KQZ56"/>
    <mergeCell ref="KRA56:KRB56"/>
    <mergeCell ref="KRC56:KRD56"/>
    <mergeCell ref="KQG56:KQH56"/>
    <mergeCell ref="KQI56:KQJ56"/>
    <mergeCell ref="KQK56:KQL56"/>
    <mergeCell ref="KQM56:KQN56"/>
    <mergeCell ref="KQO56:KQP56"/>
    <mergeCell ref="KQQ56:KQR56"/>
    <mergeCell ref="KPU56:KPV56"/>
    <mergeCell ref="KPW56:KPX56"/>
    <mergeCell ref="KPY56:KPZ56"/>
    <mergeCell ref="KQA56:KQB56"/>
    <mergeCell ref="KQC56:KQD56"/>
    <mergeCell ref="KQE56:KQF56"/>
    <mergeCell ref="KPI56:KPJ56"/>
    <mergeCell ref="KPK56:KPL56"/>
    <mergeCell ref="KPM56:KPN56"/>
    <mergeCell ref="KPO56:KPP56"/>
    <mergeCell ref="KPQ56:KPR56"/>
    <mergeCell ref="KPS56:KPT56"/>
    <mergeCell ref="KOW56:KOX56"/>
    <mergeCell ref="KOY56:KOZ56"/>
    <mergeCell ref="KPA56:KPB56"/>
    <mergeCell ref="KPC56:KPD56"/>
    <mergeCell ref="KPE56:KPF56"/>
    <mergeCell ref="KPG56:KPH56"/>
    <mergeCell ref="KOK56:KOL56"/>
    <mergeCell ref="KOM56:KON56"/>
    <mergeCell ref="KOO56:KOP56"/>
    <mergeCell ref="KOQ56:KOR56"/>
    <mergeCell ref="KOS56:KOT56"/>
    <mergeCell ref="KOU56:KOV56"/>
    <mergeCell ref="KNY56:KNZ56"/>
    <mergeCell ref="KOA56:KOB56"/>
    <mergeCell ref="KOC56:KOD56"/>
    <mergeCell ref="KOE56:KOF56"/>
    <mergeCell ref="KOG56:KOH56"/>
    <mergeCell ref="KOI56:KOJ56"/>
    <mergeCell ref="KNM56:KNN56"/>
    <mergeCell ref="KNO56:KNP56"/>
    <mergeCell ref="KNQ56:KNR56"/>
    <mergeCell ref="KNS56:KNT56"/>
    <mergeCell ref="KNU56:KNV56"/>
    <mergeCell ref="KNW56:KNX56"/>
    <mergeCell ref="KNA56:KNB56"/>
    <mergeCell ref="KNC56:KND56"/>
    <mergeCell ref="KNE56:KNF56"/>
    <mergeCell ref="KNG56:KNH56"/>
    <mergeCell ref="KNI56:KNJ56"/>
    <mergeCell ref="KNK56:KNL56"/>
    <mergeCell ref="KMO56:KMP56"/>
    <mergeCell ref="KMQ56:KMR56"/>
    <mergeCell ref="KMS56:KMT56"/>
    <mergeCell ref="KMU56:KMV56"/>
    <mergeCell ref="KMW56:KMX56"/>
    <mergeCell ref="KMY56:KMZ56"/>
    <mergeCell ref="KMC56:KMD56"/>
    <mergeCell ref="KME56:KMF56"/>
    <mergeCell ref="KMG56:KMH56"/>
    <mergeCell ref="KMI56:KMJ56"/>
    <mergeCell ref="KMK56:KML56"/>
    <mergeCell ref="KMM56:KMN56"/>
    <mergeCell ref="KLQ56:KLR56"/>
    <mergeCell ref="KLS56:KLT56"/>
    <mergeCell ref="KLU56:KLV56"/>
    <mergeCell ref="KLW56:KLX56"/>
    <mergeCell ref="KLY56:KLZ56"/>
    <mergeCell ref="KMA56:KMB56"/>
    <mergeCell ref="KLE56:KLF56"/>
    <mergeCell ref="KLG56:KLH56"/>
    <mergeCell ref="KLI56:KLJ56"/>
    <mergeCell ref="KLK56:KLL56"/>
    <mergeCell ref="KLM56:KLN56"/>
    <mergeCell ref="KLO56:KLP56"/>
    <mergeCell ref="KKS56:KKT56"/>
    <mergeCell ref="KKU56:KKV56"/>
    <mergeCell ref="KKW56:KKX56"/>
    <mergeCell ref="KKY56:KKZ56"/>
    <mergeCell ref="KLA56:KLB56"/>
    <mergeCell ref="KLC56:KLD56"/>
    <mergeCell ref="KKG56:KKH56"/>
    <mergeCell ref="KKI56:KKJ56"/>
    <mergeCell ref="KKK56:KKL56"/>
    <mergeCell ref="KKM56:KKN56"/>
    <mergeCell ref="KKO56:KKP56"/>
    <mergeCell ref="KKQ56:KKR56"/>
    <mergeCell ref="KJU56:KJV56"/>
    <mergeCell ref="KJW56:KJX56"/>
    <mergeCell ref="KJY56:KJZ56"/>
    <mergeCell ref="KKA56:KKB56"/>
    <mergeCell ref="KKC56:KKD56"/>
    <mergeCell ref="KKE56:KKF56"/>
    <mergeCell ref="KJI56:KJJ56"/>
    <mergeCell ref="KJK56:KJL56"/>
    <mergeCell ref="KJM56:KJN56"/>
    <mergeCell ref="KJO56:KJP56"/>
    <mergeCell ref="KJQ56:KJR56"/>
    <mergeCell ref="KJS56:KJT56"/>
    <mergeCell ref="KIW56:KIX56"/>
    <mergeCell ref="KIY56:KIZ56"/>
    <mergeCell ref="KJA56:KJB56"/>
    <mergeCell ref="KJC56:KJD56"/>
    <mergeCell ref="KJE56:KJF56"/>
    <mergeCell ref="KJG56:KJH56"/>
    <mergeCell ref="KIK56:KIL56"/>
    <mergeCell ref="KIM56:KIN56"/>
    <mergeCell ref="KIO56:KIP56"/>
    <mergeCell ref="KIQ56:KIR56"/>
    <mergeCell ref="KIS56:KIT56"/>
    <mergeCell ref="KIU56:KIV56"/>
    <mergeCell ref="KHY56:KHZ56"/>
    <mergeCell ref="KIA56:KIB56"/>
    <mergeCell ref="KIC56:KID56"/>
    <mergeCell ref="KIE56:KIF56"/>
    <mergeCell ref="KIG56:KIH56"/>
    <mergeCell ref="KII56:KIJ56"/>
    <mergeCell ref="KHM56:KHN56"/>
    <mergeCell ref="KHO56:KHP56"/>
    <mergeCell ref="KHQ56:KHR56"/>
    <mergeCell ref="KHS56:KHT56"/>
    <mergeCell ref="KHU56:KHV56"/>
    <mergeCell ref="KHW56:KHX56"/>
    <mergeCell ref="KHA56:KHB56"/>
    <mergeCell ref="KHC56:KHD56"/>
    <mergeCell ref="KHE56:KHF56"/>
    <mergeCell ref="KHG56:KHH56"/>
    <mergeCell ref="KHI56:KHJ56"/>
    <mergeCell ref="KHK56:KHL56"/>
    <mergeCell ref="KGO56:KGP56"/>
    <mergeCell ref="KGQ56:KGR56"/>
    <mergeCell ref="KGS56:KGT56"/>
    <mergeCell ref="KGU56:KGV56"/>
    <mergeCell ref="KGW56:KGX56"/>
    <mergeCell ref="KGY56:KGZ56"/>
    <mergeCell ref="KGC56:KGD56"/>
    <mergeCell ref="KGE56:KGF56"/>
    <mergeCell ref="KGG56:KGH56"/>
    <mergeCell ref="KGI56:KGJ56"/>
    <mergeCell ref="KGK56:KGL56"/>
    <mergeCell ref="KGM56:KGN56"/>
    <mergeCell ref="KFQ56:KFR56"/>
    <mergeCell ref="KFS56:KFT56"/>
    <mergeCell ref="KFU56:KFV56"/>
    <mergeCell ref="KFW56:KFX56"/>
    <mergeCell ref="KFY56:KFZ56"/>
    <mergeCell ref="KGA56:KGB56"/>
    <mergeCell ref="KFE56:KFF56"/>
    <mergeCell ref="KFG56:KFH56"/>
    <mergeCell ref="KFI56:KFJ56"/>
    <mergeCell ref="KFK56:KFL56"/>
    <mergeCell ref="KFM56:KFN56"/>
    <mergeCell ref="KFO56:KFP56"/>
    <mergeCell ref="KES56:KET56"/>
    <mergeCell ref="KEU56:KEV56"/>
    <mergeCell ref="KEW56:KEX56"/>
    <mergeCell ref="KEY56:KEZ56"/>
    <mergeCell ref="KFA56:KFB56"/>
    <mergeCell ref="KFC56:KFD56"/>
    <mergeCell ref="KEG56:KEH56"/>
    <mergeCell ref="KEI56:KEJ56"/>
    <mergeCell ref="KEK56:KEL56"/>
    <mergeCell ref="KEM56:KEN56"/>
    <mergeCell ref="KEO56:KEP56"/>
    <mergeCell ref="KEQ56:KER56"/>
    <mergeCell ref="KDU56:KDV56"/>
    <mergeCell ref="KDW56:KDX56"/>
    <mergeCell ref="KDY56:KDZ56"/>
    <mergeCell ref="KEA56:KEB56"/>
    <mergeCell ref="KEC56:KED56"/>
    <mergeCell ref="KEE56:KEF56"/>
    <mergeCell ref="KDI56:KDJ56"/>
    <mergeCell ref="KDK56:KDL56"/>
    <mergeCell ref="KDM56:KDN56"/>
    <mergeCell ref="KDO56:KDP56"/>
    <mergeCell ref="KDQ56:KDR56"/>
    <mergeCell ref="KDS56:KDT56"/>
    <mergeCell ref="KCW56:KCX56"/>
    <mergeCell ref="KCY56:KCZ56"/>
    <mergeCell ref="KDA56:KDB56"/>
    <mergeCell ref="KDC56:KDD56"/>
    <mergeCell ref="KDE56:KDF56"/>
    <mergeCell ref="KDG56:KDH56"/>
    <mergeCell ref="KCK56:KCL56"/>
    <mergeCell ref="KCM56:KCN56"/>
    <mergeCell ref="KCO56:KCP56"/>
    <mergeCell ref="KCQ56:KCR56"/>
    <mergeCell ref="KCS56:KCT56"/>
    <mergeCell ref="KCU56:KCV56"/>
    <mergeCell ref="KBY56:KBZ56"/>
    <mergeCell ref="KCA56:KCB56"/>
    <mergeCell ref="KCC56:KCD56"/>
    <mergeCell ref="KCE56:KCF56"/>
    <mergeCell ref="KCG56:KCH56"/>
    <mergeCell ref="KCI56:KCJ56"/>
    <mergeCell ref="KBM56:KBN56"/>
    <mergeCell ref="KBO56:KBP56"/>
    <mergeCell ref="KBQ56:KBR56"/>
    <mergeCell ref="KBS56:KBT56"/>
    <mergeCell ref="KBU56:KBV56"/>
    <mergeCell ref="KBW56:KBX56"/>
    <mergeCell ref="KBA56:KBB56"/>
    <mergeCell ref="KBC56:KBD56"/>
    <mergeCell ref="KBE56:KBF56"/>
    <mergeCell ref="KBG56:KBH56"/>
    <mergeCell ref="KBI56:KBJ56"/>
    <mergeCell ref="KBK56:KBL56"/>
    <mergeCell ref="KAO56:KAP56"/>
    <mergeCell ref="KAQ56:KAR56"/>
    <mergeCell ref="KAS56:KAT56"/>
    <mergeCell ref="KAU56:KAV56"/>
    <mergeCell ref="KAW56:KAX56"/>
    <mergeCell ref="KAY56:KAZ56"/>
    <mergeCell ref="KAC56:KAD56"/>
    <mergeCell ref="KAE56:KAF56"/>
    <mergeCell ref="KAG56:KAH56"/>
    <mergeCell ref="KAI56:KAJ56"/>
    <mergeCell ref="KAK56:KAL56"/>
    <mergeCell ref="KAM56:KAN56"/>
    <mergeCell ref="JZQ56:JZR56"/>
    <mergeCell ref="JZS56:JZT56"/>
    <mergeCell ref="JZU56:JZV56"/>
    <mergeCell ref="JZW56:JZX56"/>
    <mergeCell ref="JZY56:JZZ56"/>
    <mergeCell ref="KAA56:KAB56"/>
    <mergeCell ref="JZE56:JZF56"/>
    <mergeCell ref="JZG56:JZH56"/>
    <mergeCell ref="JZI56:JZJ56"/>
    <mergeCell ref="JZK56:JZL56"/>
    <mergeCell ref="JZM56:JZN56"/>
    <mergeCell ref="JZO56:JZP56"/>
    <mergeCell ref="JYS56:JYT56"/>
    <mergeCell ref="JYU56:JYV56"/>
    <mergeCell ref="JYW56:JYX56"/>
    <mergeCell ref="JYY56:JYZ56"/>
    <mergeCell ref="JZA56:JZB56"/>
    <mergeCell ref="JZC56:JZD56"/>
    <mergeCell ref="JYG56:JYH56"/>
    <mergeCell ref="JYI56:JYJ56"/>
    <mergeCell ref="JYK56:JYL56"/>
    <mergeCell ref="JYM56:JYN56"/>
    <mergeCell ref="JYO56:JYP56"/>
    <mergeCell ref="JYQ56:JYR56"/>
    <mergeCell ref="JXU56:JXV56"/>
    <mergeCell ref="JXW56:JXX56"/>
    <mergeCell ref="JXY56:JXZ56"/>
    <mergeCell ref="JYA56:JYB56"/>
    <mergeCell ref="JYC56:JYD56"/>
    <mergeCell ref="JYE56:JYF56"/>
    <mergeCell ref="JXI56:JXJ56"/>
    <mergeCell ref="JXK56:JXL56"/>
    <mergeCell ref="JXM56:JXN56"/>
    <mergeCell ref="JXO56:JXP56"/>
    <mergeCell ref="JXQ56:JXR56"/>
    <mergeCell ref="JXS56:JXT56"/>
    <mergeCell ref="JWW56:JWX56"/>
    <mergeCell ref="JWY56:JWZ56"/>
    <mergeCell ref="JXA56:JXB56"/>
    <mergeCell ref="JXC56:JXD56"/>
    <mergeCell ref="JXE56:JXF56"/>
    <mergeCell ref="JXG56:JXH56"/>
    <mergeCell ref="JWK56:JWL56"/>
    <mergeCell ref="JWM56:JWN56"/>
    <mergeCell ref="JWO56:JWP56"/>
    <mergeCell ref="JWQ56:JWR56"/>
    <mergeCell ref="JWS56:JWT56"/>
    <mergeCell ref="JWU56:JWV56"/>
    <mergeCell ref="JVY56:JVZ56"/>
    <mergeCell ref="JWA56:JWB56"/>
    <mergeCell ref="JWC56:JWD56"/>
    <mergeCell ref="JWE56:JWF56"/>
    <mergeCell ref="JWG56:JWH56"/>
    <mergeCell ref="JWI56:JWJ56"/>
    <mergeCell ref="JVM56:JVN56"/>
    <mergeCell ref="JVO56:JVP56"/>
    <mergeCell ref="JVQ56:JVR56"/>
    <mergeCell ref="JVS56:JVT56"/>
    <mergeCell ref="JVU56:JVV56"/>
    <mergeCell ref="JVW56:JVX56"/>
    <mergeCell ref="JVA56:JVB56"/>
    <mergeCell ref="JVC56:JVD56"/>
    <mergeCell ref="JVE56:JVF56"/>
    <mergeCell ref="JVG56:JVH56"/>
    <mergeCell ref="JVI56:JVJ56"/>
    <mergeCell ref="JVK56:JVL56"/>
    <mergeCell ref="JUO56:JUP56"/>
    <mergeCell ref="JUQ56:JUR56"/>
    <mergeCell ref="JUS56:JUT56"/>
    <mergeCell ref="JUU56:JUV56"/>
    <mergeCell ref="JUW56:JUX56"/>
    <mergeCell ref="JUY56:JUZ56"/>
    <mergeCell ref="JUC56:JUD56"/>
    <mergeCell ref="JUE56:JUF56"/>
    <mergeCell ref="JUG56:JUH56"/>
    <mergeCell ref="JUI56:JUJ56"/>
    <mergeCell ref="JUK56:JUL56"/>
    <mergeCell ref="JUM56:JUN56"/>
    <mergeCell ref="JTQ56:JTR56"/>
    <mergeCell ref="JTS56:JTT56"/>
    <mergeCell ref="JTU56:JTV56"/>
    <mergeCell ref="JTW56:JTX56"/>
    <mergeCell ref="JTY56:JTZ56"/>
    <mergeCell ref="JUA56:JUB56"/>
    <mergeCell ref="JTE56:JTF56"/>
    <mergeCell ref="JTG56:JTH56"/>
    <mergeCell ref="JTI56:JTJ56"/>
    <mergeCell ref="JTK56:JTL56"/>
    <mergeCell ref="JTM56:JTN56"/>
    <mergeCell ref="JTO56:JTP56"/>
    <mergeCell ref="JSS56:JST56"/>
    <mergeCell ref="JSU56:JSV56"/>
    <mergeCell ref="JSW56:JSX56"/>
    <mergeCell ref="JSY56:JSZ56"/>
    <mergeCell ref="JTA56:JTB56"/>
    <mergeCell ref="JTC56:JTD56"/>
    <mergeCell ref="JSG56:JSH56"/>
    <mergeCell ref="JSI56:JSJ56"/>
    <mergeCell ref="JSK56:JSL56"/>
    <mergeCell ref="JSM56:JSN56"/>
    <mergeCell ref="JSO56:JSP56"/>
    <mergeCell ref="JSQ56:JSR56"/>
    <mergeCell ref="JRU56:JRV56"/>
    <mergeCell ref="JRW56:JRX56"/>
    <mergeCell ref="JRY56:JRZ56"/>
    <mergeCell ref="JSA56:JSB56"/>
    <mergeCell ref="JSC56:JSD56"/>
    <mergeCell ref="JSE56:JSF56"/>
    <mergeCell ref="JRI56:JRJ56"/>
    <mergeCell ref="JRK56:JRL56"/>
    <mergeCell ref="JRM56:JRN56"/>
    <mergeCell ref="JRO56:JRP56"/>
    <mergeCell ref="JRQ56:JRR56"/>
    <mergeCell ref="JRS56:JRT56"/>
    <mergeCell ref="JQW56:JQX56"/>
    <mergeCell ref="JQY56:JQZ56"/>
    <mergeCell ref="JRA56:JRB56"/>
    <mergeCell ref="JRC56:JRD56"/>
    <mergeCell ref="JRE56:JRF56"/>
    <mergeCell ref="JRG56:JRH56"/>
    <mergeCell ref="JQK56:JQL56"/>
    <mergeCell ref="JQM56:JQN56"/>
    <mergeCell ref="JQO56:JQP56"/>
    <mergeCell ref="JQQ56:JQR56"/>
    <mergeCell ref="JQS56:JQT56"/>
    <mergeCell ref="JQU56:JQV56"/>
    <mergeCell ref="JPY56:JPZ56"/>
    <mergeCell ref="JQA56:JQB56"/>
    <mergeCell ref="JQC56:JQD56"/>
    <mergeCell ref="JQE56:JQF56"/>
    <mergeCell ref="JQG56:JQH56"/>
    <mergeCell ref="JQI56:JQJ56"/>
    <mergeCell ref="JPM56:JPN56"/>
    <mergeCell ref="JPO56:JPP56"/>
    <mergeCell ref="JPQ56:JPR56"/>
    <mergeCell ref="JPS56:JPT56"/>
    <mergeCell ref="JPU56:JPV56"/>
    <mergeCell ref="JPW56:JPX56"/>
    <mergeCell ref="JPA56:JPB56"/>
    <mergeCell ref="JPC56:JPD56"/>
    <mergeCell ref="JPE56:JPF56"/>
    <mergeCell ref="JPG56:JPH56"/>
    <mergeCell ref="JPI56:JPJ56"/>
    <mergeCell ref="JPK56:JPL56"/>
    <mergeCell ref="JOO56:JOP56"/>
    <mergeCell ref="JOQ56:JOR56"/>
    <mergeCell ref="JOS56:JOT56"/>
    <mergeCell ref="JOU56:JOV56"/>
    <mergeCell ref="JOW56:JOX56"/>
    <mergeCell ref="JOY56:JOZ56"/>
    <mergeCell ref="JOC56:JOD56"/>
    <mergeCell ref="JOE56:JOF56"/>
    <mergeCell ref="JOG56:JOH56"/>
    <mergeCell ref="JOI56:JOJ56"/>
    <mergeCell ref="JOK56:JOL56"/>
    <mergeCell ref="JOM56:JON56"/>
    <mergeCell ref="JNQ56:JNR56"/>
    <mergeCell ref="JNS56:JNT56"/>
    <mergeCell ref="JNU56:JNV56"/>
    <mergeCell ref="JNW56:JNX56"/>
    <mergeCell ref="JNY56:JNZ56"/>
    <mergeCell ref="JOA56:JOB56"/>
    <mergeCell ref="JNE56:JNF56"/>
    <mergeCell ref="JNG56:JNH56"/>
    <mergeCell ref="JNI56:JNJ56"/>
    <mergeCell ref="JNK56:JNL56"/>
    <mergeCell ref="JNM56:JNN56"/>
    <mergeCell ref="JNO56:JNP56"/>
    <mergeCell ref="JMS56:JMT56"/>
    <mergeCell ref="JMU56:JMV56"/>
    <mergeCell ref="JMW56:JMX56"/>
    <mergeCell ref="JMY56:JMZ56"/>
    <mergeCell ref="JNA56:JNB56"/>
    <mergeCell ref="JNC56:JND56"/>
    <mergeCell ref="JMG56:JMH56"/>
    <mergeCell ref="JMI56:JMJ56"/>
    <mergeCell ref="JMK56:JML56"/>
    <mergeCell ref="JMM56:JMN56"/>
    <mergeCell ref="JMO56:JMP56"/>
    <mergeCell ref="JMQ56:JMR56"/>
    <mergeCell ref="JLU56:JLV56"/>
    <mergeCell ref="JLW56:JLX56"/>
    <mergeCell ref="JLY56:JLZ56"/>
    <mergeCell ref="JMA56:JMB56"/>
    <mergeCell ref="JMC56:JMD56"/>
    <mergeCell ref="JME56:JMF56"/>
    <mergeCell ref="JLI56:JLJ56"/>
    <mergeCell ref="JLK56:JLL56"/>
    <mergeCell ref="JLM56:JLN56"/>
    <mergeCell ref="JLO56:JLP56"/>
    <mergeCell ref="JLQ56:JLR56"/>
    <mergeCell ref="JLS56:JLT56"/>
    <mergeCell ref="JKW56:JKX56"/>
    <mergeCell ref="JKY56:JKZ56"/>
    <mergeCell ref="JLA56:JLB56"/>
    <mergeCell ref="JLC56:JLD56"/>
    <mergeCell ref="JLE56:JLF56"/>
    <mergeCell ref="JLG56:JLH56"/>
    <mergeCell ref="JKK56:JKL56"/>
    <mergeCell ref="JKM56:JKN56"/>
    <mergeCell ref="JKO56:JKP56"/>
    <mergeCell ref="JKQ56:JKR56"/>
    <mergeCell ref="JKS56:JKT56"/>
    <mergeCell ref="JKU56:JKV56"/>
    <mergeCell ref="JJY56:JJZ56"/>
    <mergeCell ref="JKA56:JKB56"/>
    <mergeCell ref="JKC56:JKD56"/>
    <mergeCell ref="JKE56:JKF56"/>
    <mergeCell ref="JKG56:JKH56"/>
    <mergeCell ref="JKI56:JKJ56"/>
    <mergeCell ref="JJM56:JJN56"/>
    <mergeCell ref="JJO56:JJP56"/>
    <mergeCell ref="JJQ56:JJR56"/>
    <mergeCell ref="JJS56:JJT56"/>
    <mergeCell ref="JJU56:JJV56"/>
    <mergeCell ref="JJW56:JJX56"/>
    <mergeCell ref="JJA56:JJB56"/>
    <mergeCell ref="JJC56:JJD56"/>
    <mergeCell ref="JJE56:JJF56"/>
    <mergeCell ref="JJG56:JJH56"/>
    <mergeCell ref="JJI56:JJJ56"/>
    <mergeCell ref="JJK56:JJL56"/>
    <mergeCell ref="JIO56:JIP56"/>
    <mergeCell ref="JIQ56:JIR56"/>
    <mergeCell ref="JIS56:JIT56"/>
    <mergeCell ref="JIU56:JIV56"/>
    <mergeCell ref="JIW56:JIX56"/>
    <mergeCell ref="JIY56:JIZ56"/>
    <mergeCell ref="JIC56:JID56"/>
    <mergeCell ref="JIE56:JIF56"/>
    <mergeCell ref="JIG56:JIH56"/>
    <mergeCell ref="JII56:JIJ56"/>
    <mergeCell ref="JIK56:JIL56"/>
    <mergeCell ref="JIM56:JIN56"/>
    <mergeCell ref="JHQ56:JHR56"/>
    <mergeCell ref="JHS56:JHT56"/>
    <mergeCell ref="JHU56:JHV56"/>
    <mergeCell ref="JHW56:JHX56"/>
    <mergeCell ref="JHY56:JHZ56"/>
    <mergeCell ref="JIA56:JIB56"/>
    <mergeCell ref="JHE56:JHF56"/>
    <mergeCell ref="JHG56:JHH56"/>
    <mergeCell ref="JHI56:JHJ56"/>
    <mergeCell ref="JHK56:JHL56"/>
    <mergeCell ref="JHM56:JHN56"/>
    <mergeCell ref="JHO56:JHP56"/>
    <mergeCell ref="JGS56:JGT56"/>
    <mergeCell ref="JGU56:JGV56"/>
    <mergeCell ref="JGW56:JGX56"/>
    <mergeCell ref="JGY56:JGZ56"/>
    <mergeCell ref="JHA56:JHB56"/>
    <mergeCell ref="JHC56:JHD56"/>
    <mergeCell ref="JGG56:JGH56"/>
    <mergeCell ref="JGI56:JGJ56"/>
    <mergeCell ref="JGK56:JGL56"/>
    <mergeCell ref="JGM56:JGN56"/>
    <mergeCell ref="JGO56:JGP56"/>
    <mergeCell ref="JGQ56:JGR56"/>
    <mergeCell ref="JFU56:JFV56"/>
    <mergeCell ref="JFW56:JFX56"/>
    <mergeCell ref="JFY56:JFZ56"/>
    <mergeCell ref="JGA56:JGB56"/>
    <mergeCell ref="JGC56:JGD56"/>
    <mergeCell ref="JGE56:JGF56"/>
    <mergeCell ref="JFI56:JFJ56"/>
    <mergeCell ref="JFK56:JFL56"/>
    <mergeCell ref="JFM56:JFN56"/>
    <mergeCell ref="JFO56:JFP56"/>
    <mergeCell ref="JFQ56:JFR56"/>
    <mergeCell ref="JFS56:JFT56"/>
    <mergeCell ref="JEW56:JEX56"/>
    <mergeCell ref="JEY56:JEZ56"/>
    <mergeCell ref="JFA56:JFB56"/>
    <mergeCell ref="JFC56:JFD56"/>
    <mergeCell ref="JFE56:JFF56"/>
    <mergeCell ref="JFG56:JFH56"/>
    <mergeCell ref="JEK56:JEL56"/>
    <mergeCell ref="JEM56:JEN56"/>
    <mergeCell ref="JEO56:JEP56"/>
    <mergeCell ref="JEQ56:JER56"/>
    <mergeCell ref="JES56:JET56"/>
    <mergeCell ref="JEU56:JEV56"/>
    <mergeCell ref="JDY56:JDZ56"/>
    <mergeCell ref="JEA56:JEB56"/>
    <mergeCell ref="JEC56:JED56"/>
    <mergeCell ref="JEE56:JEF56"/>
    <mergeCell ref="JEG56:JEH56"/>
    <mergeCell ref="JEI56:JEJ56"/>
    <mergeCell ref="JDM56:JDN56"/>
    <mergeCell ref="JDO56:JDP56"/>
    <mergeCell ref="JDQ56:JDR56"/>
    <mergeCell ref="JDS56:JDT56"/>
    <mergeCell ref="JDU56:JDV56"/>
    <mergeCell ref="JDW56:JDX56"/>
    <mergeCell ref="JDA56:JDB56"/>
    <mergeCell ref="JDC56:JDD56"/>
    <mergeCell ref="JDE56:JDF56"/>
    <mergeCell ref="JDG56:JDH56"/>
    <mergeCell ref="JDI56:JDJ56"/>
    <mergeCell ref="JDK56:JDL56"/>
    <mergeCell ref="JCO56:JCP56"/>
    <mergeCell ref="JCQ56:JCR56"/>
    <mergeCell ref="JCS56:JCT56"/>
    <mergeCell ref="JCU56:JCV56"/>
    <mergeCell ref="JCW56:JCX56"/>
    <mergeCell ref="JCY56:JCZ56"/>
    <mergeCell ref="JCC56:JCD56"/>
    <mergeCell ref="JCE56:JCF56"/>
    <mergeCell ref="JCG56:JCH56"/>
    <mergeCell ref="JCI56:JCJ56"/>
    <mergeCell ref="JCK56:JCL56"/>
    <mergeCell ref="JCM56:JCN56"/>
    <mergeCell ref="JBQ56:JBR56"/>
    <mergeCell ref="JBS56:JBT56"/>
    <mergeCell ref="JBU56:JBV56"/>
    <mergeCell ref="JBW56:JBX56"/>
    <mergeCell ref="JBY56:JBZ56"/>
    <mergeCell ref="JCA56:JCB56"/>
    <mergeCell ref="JBE56:JBF56"/>
    <mergeCell ref="JBG56:JBH56"/>
    <mergeCell ref="JBI56:JBJ56"/>
    <mergeCell ref="JBK56:JBL56"/>
    <mergeCell ref="JBM56:JBN56"/>
    <mergeCell ref="JBO56:JBP56"/>
    <mergeCell ref="JAS56:JAT56"/>
    <mergeCell ref="JAU56:JAV56"/>
    <mergeCell ref="JAW56:JAX56"/>
    <mergeCell ref="JAY56:JAZ56"/>
    <mergeCell ref="JBA56:JBB56"/>
    <mergeCell ref="JBC56:JBD56"/>
    <mergeCell ref="JAG56:JAH56"/>
    <mergeCell ref="JAI56:JAJ56"/>
    <mergeCell ref="JAK56:JAL56"/>
    <mergeCell ref="JAM56:JAN56"/>
    <mergeCell ref="JAO56:JAP56"/>
    <mergeCell ref="JAQ56:JAR56"/>
    <mergeCell ref="IZU56:IZV56"/>
    <mergeCell ref="IZW56:IZX56"/>
    <mergeCell ref="IZY56:IZZ56"/>
    <mergeCell ref="JAA56:JAB56"/>
    <mergeCell ref="JAC56:JAD56"/>
    <mergeCell ref="JAE56:JAF56"/>
    <mergeCell ref="IZI56:IZJ56"/>
    <mergeCell ref="IZK56:IZL56"/>
    <mergeCell ref="IZM56:IZN56"/>
    <mergeCell ref="IZO56:IZP56"/>
    <mergeCell ref="IZQ56:IZR56"/>
    <mergeCell ref="IZS56:IZT56"/>
    <mergeCell ref="IYW56:IYX56"/>
    <mergeCell ref="IYY56:IYZ56"/>
    <mergeCell ref="IZA56:IZB56"/>
    <mergeCell ref="IZC56:IZD56"/>
    <mergeCell ref="IZE56:IZF56"/>
    <mergeCell ref="IZG56:IZH56"/>
    <mergeCell ref="IYK56:IYL56"/>
    <mergeCell ref="IYM56:IYN56"/>
    <mergeCell ref="IYO56:IYP56"/>
    <mergeCell ref="IYQ56:IYR56"/>
    <mergeCell ref="IYS56:IYT56"/>
    <mergeCell ref="IYU56:IYV56"/>
    <mergeCell ref="IXY56:IXZ56"/>
    <mergeCell ref="IYA56:IYB56"/>
    <mergeCell ref="IYC56:IYD56"/>
    <mergeCell ref="IYE56:IYF56"/>
    <mergeCell ref="IYG56:IYH56"/>
    <mergeCell ref="IYI56:IYJ56"/>
    <mergeCell ref="IXM56:IXN56"/>
    <mergeCell ref="IXO56:IXP56"/>
    <mergeCell ref="IXQ56:IXR56"/>
    <mergeCell ref="IXS56:IXT56"/>
    <mergeCell ref="IXU56:IXV56"/>
    <mergeCell ref="IXW56:IXX56"/>
    <mergeCell ref="IXA56:IXB56"/>
    <mergeCell ref="IXC56:IXD56"/>
    <mergeCell ref="IXE56:IXF56"/>
    <mergeCell ref="IXG56:IXH56"/>
    <mergeCell ref="IXI56:IXJ56"/>
    <mergeCell ref="IXK56:IXL56"/>
    <mergeCell ref="IWO56:IWP56"/>
    <mergeCell ref="IWQ56:IWR56"/>
    <mergeCell ref="IWS56:IWT56"/>
    <mergeCell ref="IWU56:IWV56"/>
    <mergeCell ref="IWW56:IWX56"/>
    <mergeCell ref="IWY56:IWZ56"/>
    <mergeCell ref="IWC56:IWD56"/>
    <mergeCell ref="IWE56:IWF56"/>
    <mergeCell ref="IWG56:IWH56"/>
    <mergeCell ref="IWI56:IWJ56"/>
    <mergeCell ref="IWK56:IWL56"/>
    <mergeCell ref="IWM56:IWN56"/>
    <mergeCell ref="IVQ56:IVR56"/>
    <mergeCell ref="IVS56:IVT56"/>
    <mergeCell ref="IVU56:IVV56"/>
    <mergeCell ref="IVW56:IVX56"/>
    <mergeCell ref="IVY56:IVZ56"/>
    <mergeCell ref="IWA56:IWB56"/>
    <mergeCell ref="IVE56:IVF56"/>
    <mergeCell ref="IVG56:IVH56"/>
    <mergeCell ref="IVI56:IVJ56"/>
    <mergeCell ref="IVK56:IVL56"/>
    <mergeCell ref="IVM56:IVN56"/>
    <mergeCell ref="IVO56:IVP56"/>
    <mergeCell ref="IUS56:IUT56"/>
    <mergeCell ref="IUU56:IUV56"/>
    <mergeCell ref="IUW56:IUX56"/>
    <mergeCell ref="IUY56:IUZ56"/>
    <mergeCell ref="IVA56:IVB56"/>
    <mergeCell ref="IVC56:IVD56"/>
    <mergeCell ref="IUG56:IUH56"/>
    <mergeCell ref="IUI56:IUJ56"/>
    <mergeCell ref="IUK56:IUL56"/>
    <mergeCell ref="IUM56:IUN56"/>
    <mergeCell ref="IUO56:IUP56"/>
    <mergeCell ref="IUQ56:IUR56"/>
    <mergeCell ref="ITU56:ITV56"/>
    <mergeCell ref="ITW56:ITX56"/>
    <mergeCell ref="ITY56:ITZ56"/>
    <mergeCell ref="IUA56:IUB56"/>
    <mergeCell ref="IUC56:IUD56"/>
    <mergeCell ref="IUE56:IUF56"/>
    <mergeCell ref="ITI56:ITJ56"/>
    <mergeCell ref="ITK56:ITL56"/>
    <mergeCell ref="ITM56:ITN56"/>
    <mergeCell ref="ITO56:ITP56"/>
    <mergeCell ref="ITQ56:ITR56"/>
    <mergeCell ref="ITS56:ITT56"/>
    <mergeCell ref="ISW56:ISX56"/>
    <mergeCell ref="ISY56:ISZ56"/>
    <mergeCell ref="ITA56:ITB56"/>
    <mergeCell ref="ITC56:ITD56"/>
    <mergeCell ref="ITE56:ITF56"/>
    <mergeCell ref="ITG56:ITH56"/>
    <mergeCell ref="ISK56:ISL56"/>
    <mergeCell ref="ISM56:ISN56"/>
    <mergeCell ref="ISO56:ISP56"/>
    <mergeCell ref="ISQ56:ISR56"/>
    <mergeCell ref="ISS56:IST56"/>
    <mergeCell ref="ISU56:ISV56"/>
    <mergeCell ref="IRY56:IRZ56"/>
    <mergeCell ref="ISA56:ISB56"/>
    <mergeCell ref="ISC56:ISD56"/>
    <mergeCell ref="ISE56:ISF56"/>
    <mergeCell ref="ISG56:ISH56"/>
    <mergeCell ref="ISI56:ISJ56"/>
    <mergeCell ref="IRM56:IRN56"/>
    <mergeCell ref="IRO56:IRP56"/>
    <mergeCell ref="IRQ56:IRR56"/>
    <mergeCell ref="IRS56:IRT56"/>
    <mergeCell ref="IRU56:IRV56"/>
    <mergeCell ref="IRW56:IRX56"/>
    <mergeCell ref="IRA56:IRB56"/>
    <mergeCell ref="IRC56:IRD56"/>
    <mergeCell ref="IRE56:IRF56"/>
    <mergeCell ref="IRG56:IRH56"/>
    <mergeCell ref="IRI56:IRJ56"/>
    <mergeCell ref="IRK56:IRL56"/>
    <mergeCell ref="IQO56:IQP56"/>
    <mergeCell ref="IQQ56:IQR56"/>
    <mergeCell ref="IQS56:IQT56"/>
    <mergeCell ref="IQU56:IQV56"/>
    <mergeCell ref="IQW56:IQX56"/>
    <mergeCell ref="IQY56:IQZ56"/>
    <mergeCell ref="IQC56:IQD56"/>
    <mergeCell ref="IQE56:IQF56"/>
    <mergeCell ref="IQG56:IQH56"/>
    <mergeCell ref="IQI56:IQJ56"/>
    <mergeCell ref="IQK56:IQL56"/>
    <mergeCell ref="IQM56:IQN56"/>
    <mergeCell ref="IPQ56:IPR56"/>
    <mergeCell ref="IPS56:IPT56"/>
    <mergeCell ref="IPU56:IPV56"/>
    <mergeCell ref="IPW56:IPX56"/>
    <mergeCell ref="IPY56:IPZ56"/>
    <mergeCell ref="IQA56:IQB56"/>
    <mergeCell ref="IPE56:IPF56"/>
    <mergeCell ref="IPG56:IPH56"/>
    <mergeCell ref="IPI56:IPJ56"/>
    <mergeCell ref="IPK56:IPL56"/>
    <mergeCell ref="IPM56:IPN56"/>
    <mergeCell ref="IPO56:IPP56"/>
    <mergeCell ref="IOS56:IOT56"/>
    <mergeCell ref="IOU56:IOV56"/>
    <mergeCell ref="IOW56:IOX56"/>
    <mergeCell ref="IOY56:IOZ56"/>
    <mergeCell ref="IPA56:IPB56"/>
    <mergeCell ref="IPC56:IPD56"/>
    <mergeCell ref="IOG56:IOH56"/>
    <mergeCell ref="IOI56:IOJ56"/>
    <mergeCell ref="IOK56:IOL56"/>
    <mergeCell ref="IOM56:ION56"/>
    <mergeCell ref="IOO56:IOP56"/>
    <mergeCell ref="IOQ56:IOR56"/>
    <mergeCell ref="INU56:INV56"/>
    <mergeCell ref="INW56:INX56"/>
    <mergeCell ref="INY56:INZ56"/>
    <mergeCell ref="IOA56:IOB56"/>
    <mergeCell ref="IOC56:IOD56"/>
    <mergeCell ref="IOE56:IOF56"/>
    <mergeCell ref="INI56:INJ56"/>
    <mergeCell ref="INK56:INL56"/>
    <mergeCell ref="INM56:INN56"/>
    <mergeCell ref="INO56:INP56"/>
    <mergeCell ref="INQ56:INR56"/>
    <mergeCell ref="INS56:INT56"/>
    <mergeCell ref="IMW56:IMX56"/>
    <mergeCell ref="IMY56:IMZ56"/>
    <mergeCell ref="INA56:INB56"/>
    <mergeCell ref="INC56:IND56"/>
    <mergeCell ref="INE56:INF56"/>
    <mergeCell ref="ING56:INH56"/>
    <mergeCell ref="IMK56:IML56"/>
    <mergeCell ref="IMM56:IMN56"/>
    <mergeCell ref="IMO56:IMP56"/>
    <mergeCell ref="IMQ56:IMR56"/>
    <mergeCell ref="IMS56:IMT56"/>
    <mergeCell ref="IMU56:IMV56"/>
    <mergeCell ref="ILY56:ILZ56"/>
    <mergeCell ref="IMA56:IMB56"/>
    <mergeCell ref="IMC56:IMD56"/>
    <mergeCell ref="IME56:IMF56"/>
    <mergeCell ref="IMG56:IMH56"/>
    <mergeCell ref="IMI56:IMJ56"/>
    <mergeCell ref="ILM56:ILN56"/>
    <mergeCell ref="ILO56:ILP56"/>
    <mergeCell ref="ILQ56:ILR56"/>
    <mergeCell ref="ILS56:ILT56"/>
    <mergeCell ref="ILU56:ILV56"/>
    <mergeCell ref="ILW56:ILX56"/>
    <mergeCell ref="ILA56:ILB56"/>
    <mergeCell ref="ILC56:ILD56"/>
    <mergeCell ref="ILE56:ILF56"/>
    <mergeCell ref="ILG56:ILH56"/>
    <mergeCell ref="ILI56:ILJ56"/>
    <mergeCell ref="ILK56:ILL56"/>
    <mergeCell ref="IKO56:IKP56"/>
    <mergeCell ref="IKQ56:IKR56"/>
    <mergeCell ref="IKS56:IKT56"/>
    <mergeCell ref="IKU56:IKV56"/>
    <mergeCell ref="IKW56:IKX56"/>
    <mergeCell ref="IKY56:IKZ56"/>
    <mergeCell ref="IKC56:IKD56"/>
    <mergeCell ref="IKE56:IKF56"/>
    <mergeCell ref="IKG56:IKH56"/>
    <mergeCell ref="IKI56:IKJ56"/>
    <mergeCell ref="IKK56:IKL56"/>
    <mergeCell ref="IKM56:IKN56"/>
    <mergeCell ref="IJQ56:IJR56"/>
    <mergeCell ref="IJS56:IJT56"/>
    <mergeCell ref="IJU56:IJV56"/>
    <mergeCell ref="IJW56:IJX56"/>
    <mergeCell ref="IJY56:IJZ56"/>
    <mergeCell ref="IKA56:IKB56"/>
    <mergeCell ref="IJE56:IJF56"/>
    <mergeCell ref="IJG56:IJH56"/>
    <mergeCell ref="IJI56:IJJ56"/>
    <mergeCell ref="IJK56:IJL56"/>
    <mergeCell ref="IJM56:IJN56"/>
    <mergeCell ref="IJO56:IJP56"/>
    <mergeCell ref="IIS56:IIT56"/>
    <mergeCell ref="IIU56:IIV56"/>
    <mergeCell ref="IIW56:IIX56"/>
    <mergeCell ref="IIY56:IIZ56"/>
    <mergeCell ref="IJA56:IJB56"/>
    <mergeCell ref="IJC56:IJD56"/>
    <mergeCell ref="IIG56:IIH56"/>
    <mergeCell ref="III56:IIJ56"/>
    <mergeCell ref="IIK56:IIL56"/>
    <mergeCell ref="IIM56:IIN56"/>
    <mergeCell ref="IIO56:IIP56"/>
    <mergeCell ref="IIQ56:IIR56"/>
    <mergeCell ref="IHU56:IHV56"/>
    <mergeCell ref="IHW56:IHX56"/>
    <mergeCell ref="IHY56:IHZ56"/>
    <mergeCell ref="IIA56:IIB56"/>
    <mergeCell ref="IIC56:IID56"/>
    <mergeCell ref="IIE56:IIF56"/>
    <mergeCell ref="IHI56:IHJ56"/>
    <mergeCell ref="IHK56:IHL56"/>
    <mergeCell ref="IHM56:IHN56"/>
    <mergeCell ref="IHO56:IHP56"/>
    <mergeCell ref="IHQ56:IHR56"/>
    <mergeCell ref="IHS56:IHT56"/>
    <mergeCell ref="IGW56:IGX56"/>
    <mergeCell ref="IGY56:IGZ56"/>
    <mergeCell ref="IHA56:IHB56"/>
    <mergeCell ref="IHC56:IHD56"/>
    <mergeCell ref="IHE56:IHF56"/>
    <mergeCell ref="IHG56:IHH56"/>
    <mergeCell ref="IGK56:IGL56"/>
    <mergeCell ref="IGM56:IGN56"/>
    <mergeCell ref="IGO56:IGP56"/>
    <mergeCell ref="IGQ56:IGR56"/>
    <mergeCell ref="IGS56:IGT56"/>
    <mergeCell ref="IGU56:IGV56"/>
    <mergeCell ref="IFY56:IFZ56"/>
    <mergeCell ref="IGA56:IGB56"/>
    <mergeCell ref="IGC56:IGD56"/>
    <mergeCell ref="IGE56:IGF56"/>
    <mergeCell ref="IGG56:IGH56"/>
    <mergeCell ref="IGI56:IGJ56"/>
    <mergeCell ref="IFM56:IFN56"/>
    <mergeCell ref="IFO56:IFP56"/>
    <mergeCell ref="IFQ56:IFR56"/>
    <mergeCell ref="IFS56:IFT56"/>
    <mergeCell ref="IFU56:IFV56"/>
    <mergeCell ref="IFW56:IFX56"/>
    <mergeCell ref="IFA56:IFB56"/>
    <mergeCell ref="IFC56:IFD56"/>
    <mergeCell ref="IFE56:IFF56"/>
    <mergeCell ref="IFG56:IFH56"/>
    <mergeCell ref="IFI56:IFJ56"/>
    <mergeCell ref="IFK56:IFL56"/>
    <mergeCell ref="IEO56:IEP56"/>
    <mergeCell ref="IEQ56:IER56"/>
    <mergeCell ref="IES56:IET56"/>
    <mergeCell ref="IEU56:IEV56"/>
    <mergeCell ref="IEW56:IEX56"/>
    <mergeCell ref="IEY56:IEZ56"/>
    <mergeCell ref="IEC56:IED56"/>
    <mergeCell ref="IEE56:IEF56"/>
    <mergeCell ref="IEG56:IEH56"/>
    <mergeCell ref="IEI56:IEJ56"/>
    <mergeCell ref="IEK56:IEL56"/>
    <mergeCell ref="IEM56:IEN56"/>
    <mergeCell ref="IDQ56:IDR56"/>
    <mergeCell ref="IDS56:IDT56"/>
    <mergeCell ref="IDU56:IDV56"/>
    <mergeCell ref="IDW56:IDX56"/>
    <mergeCell ref="IDY56:IDZ56"/>
    <mergeCell ref="IEA56:IEB56"/>
    <mergeCell ref="IDE56:IDF56"/>
    <mergeCell ref="IDG56:IDH56"/>
    <mergeCell ref="IDI56:IDJ56"/>
    <mergeCell ref="IDK56:IDL56"/>
    <mergeCell ref="IDM56:IDN56"/>
    <mergeCell ref="IDO56:IDP56"/>
    <mergeCell ref="ICS56:ICT56"/>
    <mergeCell ref="ICU56:ICV56"/>
    <mergeCell ref="ICW56:ICX56"/>
    <mergeCell ref="ICY56:ICZ56"/>
    <mergeCell ref="IDA56:IDB56"/>
    <mergeCell ref="IDC56:IDD56"/>
    <mergeCell ref="ICG56:ICH56"/>
    <mergeCell ref="ICI56:ICJ56"/>
    <mergeCell ref="ICK56:ICL56"/>
    <mergeCell ref="ICM56:ICN56"/>
    <mergeCell ref="ICO56:ICP56"/>
    <mergeCell ref="ICQ56:ICR56"/>
    <mergeCell ref="IBU56:IBV56"/>
    <mergeCell ref="IBW56:IBX56"/>
    <mergeCell ref="IBY56:IBZ56"/>
    <mergeCell ref="ICA56:ICB56"/>
    <mergeCell ref="ICC56:ICD56"/>
    <mergeCell ref="ICE56:ICF56"/>
    <mergeCell ref="IBI56:IBJ56"/>
    <mergeCell ref="IBK56:IBL56"/>
    <mergeCell ref="IBM56:IBN56"/>
    <mergeCell ref="IBO56:IBP56"/>
    <mergeCell ref="IBQ56:IBR56"/>
    <mergeCell ref="IBS56:IBT56"/>
    <mergeCell ref="IAW56:IAX56"/>
    <mergeCell ref="IAY56:IAZ56"/>
    <mergeCell ref="IBA56:IBB56"/>
    <mergeCell ref="IBC56:IBD56"/>
    <mergeCell ref="IBE56:IBF56"/>
    <mergeCell ref="IBG56:IBH56"/>
    <mergeCell ref="IAK56:IAL56"/>
    <mergeCell ref="IAM56:IAN56"/>
    <mergeCell ref="IAO56:IAP56"/>
    <mergeCell ref="IAQ56:IAR56"/>
    <mergeCell ref="IAS56:IAT56"/>
    <mergeCell ref="IAU56:IAV56"/>
    <mergeCell ref="HZY56:HZZ56"/>
    <mergeCell ref="IAA56:IAB56"/>
    <mergeCell ref="IAC56:IAD56"/>
    <mergeCell ref="IAE56:IAF56"/>
    <mergeCell ref="IAG56:IAH56"/>
    <mergeCell ref="IAI56:IAJ56"/>
    <mergeCell ref="HZM56:HZN56"/>
    <mergeCell ref="HZO56:HZP56"/>
    <mergeCell ref="HZQ56:HZR56"/>
    <mergeCell ref="HZS56:HZT56"/>
    <mergeCell ref="HZU56:HZV56"/>
    <mergeCell ref="HZW56:HZX56"/>
    <mergeCell ref="HZA56:HZB56"/>
    <mergeCell ref="HZC56:HZD56"/>
    <mergeCell ref="HZE56:HZF56"/>
    <mergeCell ref="HZG56:HZH56"/>
    <mergeCell ref="HZI56:HZJ56"/>
    <mergeCell ref="HZK56:HZL56"/>
    <mergeCell ref="HYO56:HYP56"/>
    <mergeCell ref="HYQ56:HYR56"/>
    <mergeCell ref="HYS56:HYT56"/>
    <mergeCell ref="HYU56:HYV56"/>
    <mergeCell ref="HYW56:HYX56"/>
    <mergeCell ref="HYY56:HYZ56"/>
    <mergeCell ref="HYC56:HYD56"/>
    <mergeCell ref="HYE56:HYF56"/>
    <mergeCell ref="HYG56:HYH56"/>
    <mergeCell ref="HYI56:HYJ56"/>
    <mergeCell ref="HYK56:HYL56"/>
    <mergeCell ref="HYM56:HYN56"/>
    <mergeCell ref="HXQ56:HXR56"/>
    <mergeCell ref="HXS56:HXT56"/>
    <mergeCell ref="HXU56:HXV56"/>
    <mergeCell ref="HXW56:HXX56"/>
    <mergeCell ref="HXY56:HXZ56"/>
    <mergeCell ref="HYA56:HYB56"/>
    <mergeCell ref="HXE56:HXF56"/>
    <mergeCell ref="HXG56:HXH56"/>
    <mergeCell ref="HXI56:HXJ56"/>
    <mergeCell ref="HXK56:HXL56"/>
    <mergeCell ref="HXM56:HXN56"/>
    <mergeCell ref="HXO56:HXP56"/>
    <mergeCell ref="HWS56:HWT56"/>
    <mergeCell ref="HWU56:HWV56"/>
    <mergeCell ref="HWW56:HWX56"/>
    <mergeCell ref="HWY56:HWZ56"/>
    <mergeCell ref="HXA56:HXB56"/>
    <mergeCell ref="HXC56:HXD56"/>
    <mergeCell ref="HWG56:HWH56"/>
    <mergeCell ref="HWI56:HWJ56"/>
    <mergeCell ref="HWK56:HWL56"/>
    <mergeCell ref="HWM56:HWN56"/>
    <mergeCell ref="HWO56:HWP56"/>
    <mergeCell ref="HWQ56:HWR56"/>
    <mergeCell ref="HVU56:HVV56"/>
    <mergeCell ref="HVW56:HVX56"/>
    <mergeCell ref="HVY56:HVZ56"/>
    <mergeCell ref="HWA56:HWB56"/>
    <mergeCell ref="HWC56:HWD56"/>
    <mergeCell ref="HWE56:HWF56"/>
    <mergeCell ref="HVI56:HVJ56"/>
    <mergeCell ref="HVK56:HVL56"/>
    <mergeCell ref="HVM56:HVN56"/>
    <mergeCell ref="HVO56:HVP56"/>
    <mergeCell ref="HVQ56:HVR56"/>
    <mergeCell ref="HVS56:HVT56"/>
    <mergeCell ref="HUW56:HUX56"/>
    <mergeCell ref="HUY56:HUZ56"/>
    <mergeCell ref="HVA56:HVB56"/>
    <mergeCell ref="HVC56:HVD56"/>
    <mergeCell ref="HVE56:HVF56"/>
    <mergeCell ref="HVG56:HVH56"/>
    <mergeCell ref="HUK56:HUL56"/>
    <mergeCell ref="HUM56:HUN56"/>
    <mergeCell ref="HUO56:HUP56"/>
    <mergeCell ref="HUQ56:HUR56"/>
    <mergeCell ref="HUS56:HUT56"/>
    <mergeCell ref="HUU56:HUV56"/>
    <mergeCell ref="HTY56:HTZ56"/>
    <mergeCell ref="HUA56:HUB56"/>
    <mergeCell ref="HUC56:HUD56"/>
    <mergeCell ref="HUE56:HUF56"/>
    <mergeCell ref="HUG56:HUH56"/>
    <mergeCell ref="HUI56:HUJ56"/>
    <mergeCell ref="HTM56:HTN56"/>
    <mergeCell ref="HTO56:HTP56"/>
    <mergeCell ref="HTQ56:HTR56"/>
    <mergeCell ref="HTS56:HTT56"/>
    <mergeCell ref="HTU56:HTV56"/>
    <mergeCell ref="HTW56:HTX56"/>
    <mergeCell ref="HTA56:HTB56"/>
    <mergeCell ref="HTC56:HTD56"/>
    <mergeCell ref="HTE56:HTF56"/>
    <mergeCell ref="HTG56:HTH56"/>
    <mergeCell ref="HTI56:HTJ56"/>
    <mergeCell ref="HTK56:HTL56"/>
    <mergeCell ref="HSO56:HSP56"/>
    <mergeCell ref="HSQ56:HSR56"/>
    <mergeCell ref="HSS56:HST56"/>
    <mergeCell ref="HSU56:HSV56"/>
    <mergeCell ref="HSW56:HSX56"/>
    <mergeCell ref="HSY56:HSZ56"/>
    <mergeCell ref="HSC56:HSD56"/>
    <mergeCell ref="HSE56:HSF56"/>
    <mergeCell ref="HSG56:HSH56"/>
    <mergeCell ref="HSI56:HSJ56"/>
    <mergeCell ref="HSK56:HSL56"/>
    <mergeCell ref="HSM56:HSN56"/>
    <mergeCell ref="HRQ56:HRR56"/>
    <mergeCell ref="HRS56:HRT56"/>
    <mergeCell ref="HRU56:HRV56"/>
    <mergeCell ref="HRW56:HRX56"/>
    <mergeCell ref="HRY56:HRZ56"/>
    <mergeCell ref="HSA56:HSB56"/>
    <mergeCell ref="HRE56:HRF56"/>
    <mergeCell ref="HRG56:HRH56"/>
    <mergeCell ref="HRI56:HRJ56"/>
    <mergeCell ref="HRK56:HRL56"/>
    <mergeCell ref="HRM56:HRN56"/>
    <mergeCell ref="HRO56:HRP56"/>
    <mergeCell ref="HQS56:HQT56"/>
    <mergeCell ref="HQU56:HQV56"/>
    <mergeCell ref="HQW56:HQX56"/>
    <mergeCell ref="HQY56:HQZ56"/>
    <mergeCell ref="HRA56:HRB56"/>
    <mergeCell ref="HRC56:HRD56"/>
    <mergeCell ref="HQG56:HQH56"/>
    <mergeCell ref="HQI56:HQJ56"/>
    <mergeCell ref="HQK56:HQL56"/>
    <mergeCell ref="HQM56:HQN56"/>
    <mergeCell ref="HQO56:HQP56"/>
    <mergeCell ref="HQQ56:HQR56"/>
    <mergeCell ref="HPU56:HPV56"/>
    <mergeCell ref="HPW56:HPX56"/>
    <mergeCell ref="HPY56:HPZ56"/>
    <mergeCell ref="HQA56:HQB56"/>
    <mergeCell ref="HQC56:HQD56"/>
    <mergeCell ref="HQE56:HQF56"/>
    <mergeCell ref="HPI56:HPJ56"/>
    <mergeCell ref="HPK56:HPL56"/>
    <mergeCell ref="HPM56:HPN56"/>
    <mergeCell ref="HPO56:HPP56"/>
    <mergeCell ref="HPQ56:HPR56"/>
    <mergeCell ref="HPS56:HPT56"/>
    <mergeCell ref="HOW56:HOX56"/>
    <mergeCell ref="HOY56:HOZ56"/>
    <mergeCell ref="HPA56:HPB56"/>
    <mergeCell ref="HPC56:HPD56"/>
    <mergeCell ref="HPE56:HPF56"/>
    <mergeCell ref="HPG56:HPH56"/>
    <mergeCell ref="HOK56:HOL56"/>
    <mergeCell ref="HOM56:HON56"/>
    <mergeCell ref="HOO56:HOP56"/>
    <mergeCell ref="HOQ56:HOR56"/>
    <mergeCell ref="HOS56:HOT56"/>
    <mergeCell ref="HOU56:HOV56"/>
    <mergeCell ref="HNY56:HNZ56"/>
    <mergeCell ref="HOA56:HOB56"/>
    <mergeCell ref="HOC56:HOD56"/>
    <mergeCell ref="HOE56:HOF56"/>
    <mergeCell ref="HOG56:HOH56"/>
    <mergeCell ref="HOI56:HOJ56"/>
    <mergeCell ref="HNM56:HNN56"/>
    <mergeCell ref="HNO56:HNP56"/>
    <mergeCell ref="HNQ56:HNR56"/>
    <mergeCell ref="HNS56:HNT56"/>
    <mergeCell ref="HNU56:HNV56"/>
    <mergeCell ref="HNW56:HNX56"/>
    <mergeCell ref="HNA56:HNB56"/>
    <mergeCell ref="HNC56:HND56"/>
    <mergeCell ref="HNE56:HNF56"/>
    <mergeCell ref="HNG56:HNH56"/>
    <mergeCell ref="HNI56:HNJ56"/>
    <mergeCell ref="HNK56:HNL56"/>
    <mergeCell ref="HMO56:HMP56"/>
    <mergeCell ref="HMQ56:HMR56"/>
    <mergeCell ref="HMS56:HMT56"/>
    <mergeCell ref="HMU56:HMV56"/>
    <mergeCell ref="HMW56:HMX56"/>
    <mergeCell ref="HMY56:HMZ56"/>
    <mergeCell ref="HMC56:HMD56"/>
    <mergeCell ref="HME56:HMF56"/>
    <mergeCell ref="HMG56:HMH56"/>
    <mergeCell ref="HMI56:HMJ56"/>
    <mergeCell ref="HMK56:HML56"/>
    <mergeCell ref="HMM56:HMN56"/>
    <mergeCell ref="HLQ56:HLR56"/>
    <mergeCell ref="HLS56:HLT56"/>
    <mergeCell ref="HLU56:HLV56"/>
    <mergeCell ref="HLW56:HLX56"/>
    <mergeCell ref="HLY56:HLZ56"/>
    <mergeCell ref="HMA56:HMB56"/>
    <mergeCell ref="HLE56:HLF56"/>
    <mergeCell ref="HLG56:HLH56"/>
    <mergeCell ref="HLI56:HLJ56"/>
    <mergeCell ref="HLK56:HLL56"/>
    <mergeCell ref="HLM56:HLN56"/>
    <mergeCell ref="HLO56:HLP56"/>
    <mergeCell ref="HKS56:HKT56"/>
    <mergeCell ref="HKU56:HKV56"/>
    <mergeCell ref="HKW56:HKX56"/>
    <mergeCell ref="HKY56:HKZ56"/>
    <mergeCell ref="HLA56:HLB56"/>
    <mergeCell ref="HLC56:HLD56"/>
    <mergeCell ref="HKG56:HKH56"/>
    <mergeCell ref="HKI56:HKJ56"/>
    <mergeCell ref="HKK56:HKL56"/>
    <mergeCell ref="HKM56:HKN56"/>
    <mergeCell ref="HKO56:HKP56"/>
    <mergeCell ref="HKQ56:HKR56"/>
    <mergeCell ref="HJU56:HJV56"/>
    <mergeCell ref="HJW56:HJX56"/>
    <mergeCell ref="HJY56:HJZ56"/>
    <mergeCell ref="HKA56:HKB56"/>
    <mergeCell ref="HKC56:HKD56"/>
    <mergeCell ref="HKE56:HKF56"/>
    <mergeCell ref="HJI56:HJJ56"/>
    <mergeCell ref="HJK56:HJL56"/>
    <mergeCell ref="HJM56:HJN56"/>
    <mergeCell ref="HJO56:HJP56"/>
    <mergeCell ref="HJQ56:HJR56"/>
    <mergeCell ref="HJS56:HJT56"/>
    <mergeCell ref="HIW56:HIX56"/>
    <mergeCell ref="HIY56:HIZ56"/>
    <mergeCell ref="HJA56:HJB56"/>
    <mergeCell ref="HJC56:HJD56"/>
    <mergeCell ref="HJE56:HJF56"/>
    <mergeCell ref="HJG56:HJH56"/>
    <mergeCell ref="HIK56:HIL56"/>
    <mergeCell ref="HIM56:HIN56"/>
    <mergeCell ref="HIO56:HIP56"/>
    <mergeCell ref="HIQ56:HIR56"/>
    <mergeCell ref="HIS56:HIT56"/>
    <mergeCell ref="HIU56:HIV56"/>
    <mergeCell ref="HHY56:HHZ56"/>
    <mergeCell ref="HIA56:HIB56"/>
    <mergeCell ref="HIC56:HID56"/>
    <mergeCell ref="HIE56:HIF56"/>
    <mergeCell ref="HIG56:HIH56"/>
    <mergeCell ref="HII56:HIJ56"/>
    <mergeCell ref="HHM56:HHN56"/>
    <mergeCell ref="HHO56:HHP56"/>
    <mergeCell ref="HHQ56:HHR56"/>
    <mergeCell ref="HHS56:HHT56"/>
    <mergeCell ref="HHU56:HHV56"/>
    <mergeCell ref="HHW56:HHX56"/>
    <mergeCell ref="HHA56:HHB56"/>
    <mergeCell ref="HHC56:HHD56"/>
    <mergeCell ref="HHE56:HHF56"/>
    <mergeCell ref="HHG56:HHH56"/>
    <mergeCell ref="HHI56:HHJ56"/>
    <mergeCell ref="HHK56:HHL56"/>
    <mergeCell ref="HGO56:HGP56"/>
    <mergeCell ref="HGQ56:HGR56"/>
    <mergeCell ref="HGS56:HGT56"/>
    <mergeCell ref="HGU56:HGV56"/>
    <mergeCell ref="HGW56:HGX56"/>
    <mergeCell ref="HGY56:HGZ56"/>
    <mergeCell ref="HGC56:HGD56"/>
    <mergeCell ref="HGE56:HGF56"/>
    <mergeCell ref="HGG56:HGH56"/>
    <mergeCell ref="HGI56:HGJ56"/>
    <mergeCell ref="HGK56:HGL56"/>
    <mergeCell ref="HGM56:HGN56"/>
    <mergeCell ref="HFQ56:HFR56"/>
    <mergeCell ref="HFS56:HFT56"/>
    <mergeCell ref="HFU56:HFV56"/>
    <mergeCell ref="HFW56:HFX56"/>
    <mergeCell ref="HFY56:HFZ56"/>
    <mergeCell ref="HGA56:HGB56"/>
    <mergeCell ref="HFE56:HFF56"/>
    <mergeCell ref="HFG56:HFH56"/>
    <mergeCell ref="HFI56:HFJ56"/>
    <mergeCell ref="HFK56:HFL56"/>
    <mergeCell ref="HFM56:HFN56"/>
    <mergeCell ref="HFO56:HFP56"/>
    <mergeCell ref="HES56:HET56"/>
    <mergeCell ref="HEU56:HEV56"/>
    <mergeCell ref="HEW56:HEX56"/>
    <mergeCell ref="HEY56:HEZ56"/>
    <mergeCell ref="HFA56:HFB56"/>
    <mergeCell ref="HFC56:HFD56"/>
    <mergeCell ref="HEG56:HEH56"/>
    <mergeCell ref="HEI56:HEJ56"/>
    <mergeCell ref="HEK56:HEL56"/>
    <mergeCell ref="HEM56:HEN56"/>
    <mergeCell ref="HEO56:HEP56"/>
    <mergeCell ref="HEQ56:HER56"/>
    <mergeCell ref="HDU56:HDV56"/>
    <mergeCell ref="HDW56:HDX56"/>
    <mergeCell ref="HDY56:HDZ56"/>
    <mergeCell ref="HEA56:HEB56"/>
    <mergeCell ref="HEC56:HED56"/>
    <mergeCell ref="HEE56:HEF56"/>
    <mergeCell ref="HDI56:HDJ56"/>
    <mergeCell ref="HDK56:HDL56"/>
    <mergeCell ref="HDM56:HDN56"/>
    <mergeCell ref="HDO56:HDP56"/>
    <mergeCell ref="HDQ56:HDR56"/>
    <mergeCell ref="HDS56:HDT56"/>
    <mergeCell ref="HCW56:HCX56"/>
    <mergeCell ref="HCY56:HCZ56"/>
    <mergeCell ref="HDA56:HDB56"/>
    <mergeCell ref="HDC56:HDD56"/>
    <mergeCell ref="HDE56:HDF56"/>
    <mergeCell ref="HDG56:HDH56"/>
    <mergeCell ref="HCK56:HCL56"/>
    <mergeCell ref="HCM56:HCN56"/>
    <mergeCell ref="HCO56:HCP56"/>
    <mergeCell ref="HCQ56:HCR56"/>
    <mergeCell ref="HCS56:HCT56"/>
    <mergeCell ref="HCU56:HCV56"/>
    <mergeCell ref="HBY56:HBZ56"/>
    <mergeCell ref="HCA56:HCB56"/>
    <mergeCell ref="HCC56:HCD56"/>
    <mergeCell ref="HCE56:HCF56"/>
    <mergeCell ref="HCG56:HCH56"/>
    <mergeCell ref="HCI56:HCJ56"/>
    <mergeCell ref="HBM56:HBN56"/>
    <mergeCell ref="HBO56:HBP56"/>
    <mergeCell ref="HBQ56:HBR56"/>
    <mergeCell ref="HBS56:HBT56"/>
    <mergeCell ref="HBU56:HBV56"/>
    <mergeCell ref="HBW56:HBX56"/>
    <mergeCell ref="HBA56:HBB56"/>
    <mergeCell ref="HBC56:HBD56"/>
    <mergeCell ref="HBE56:HBF56"/>
    <mergeCell ref="HBG56:HBH56"/>
    <mergeCell ref="HBI56:HBJ56"/>
    <mergeCell ref="HBK56:HBL56"/>
    <mergeCell ref="HAO56:HAP56"/>
    <mergeCell ref="HAQ56:HAR56"/>
    <mergeCell ref="HAS56:HAT56"/>
    <mergeCell ref="HAU56:HAV56"/>
    <mergeCell ref="HAW56:HAX56"/>
    <mergeCell ref="HAY56:HAZ56"/>
    <mergeCell ref="HAC56:HAD56"/>
    <mergeCell ref="HAE56:HAF56"/>
    <mergeCell ref="HAG56:HAH56"/>
    <mergeCell ref="HAI56:HAJ56"/>
    <mergeCell ref="HAK56:HAL56"/>
    <mergeCell ref="HAM56:HAN56"/>
    <mergeCell ref="GZQ56:GZR56"/>
    <mergeCell ref="GZS56:GZT56"/>
    <mergeCell ref="GZU56:GZV56"/>
    <mergeCell ref="GZW56:GZX56"/>
    <mergeCell ref="GZY56:GZZ56"/>
    <mergeCell ref="HAA56:HAB56"/>
    <mergeCell ref="GZE56:GZF56"/>
    <mergeCell ref="GZG56:GZH56"/>
    <mergeCell ref="GZI56:GZJ56"/>
    <mergeCell ref="GZK56:GZL56"/>
    <mergeCell ref="GZM56:GZN56"/>
    <mergeCell ref="GZO56:GZP56"/>
    <mergeCell ref="GYS56:GYT56"/>
    <mergeCell ref="GYU56:GYV56"/>
    <mergeCell ref="GYW56:GYX56"/>
    <mergeCell ref="GYY56:GYZ56"/>
    <mergeCell ref="GZA56:GZB56"/>
    <mergeCell ref="GZC56:GZD56"/>
    <mergeCell ref="GYG56:GYH56"/>
    <mergeCell ref="GYI56:GYJ56"/>
    <mergeCell ref="GYK56:GYL56"/>
    <mergeCell ref="GYM56:GYN56"/>
    <mergeCell ref="GYO56:GYP56"/>
    <mergeCell ref="GYQ56:GYR56"/>
    <mergeCell ref="GXU56:GXV56"/>
    <mergeCell ref="GXW56:GXX56"/>
    <mergeCell ref="GXY56:GXZ56"/>
    <mergeCell ref="GYA56:GYB56"/>
    <mergeCell ref="GYC56:GYD56"/>
    <mergeCell ref="GYE56:GYF56"/>
    <mergeCell ref="GXI56:GXJ56"/>
    <mergeCell ref="GXK56:GXL56"/>
    <mergeCell ref="GXM56:GXN56"/>
    <mergeCell ref="GXO56:GXP56"/>
    <mergeCell ref="GXQ56:GXR56"/>
    <mergeCell ref="GXS56:GXT56"/>
    <mergeCell ref="GWW56:GWX56"/>
    <mergeCell ref="GWY56:GWZ56"/>
    <mergeCell ref="GXA56:GXB56"/>
    <mergeCell ref="GXC56:GXD56"/>
    <mergeCell ref="GXE56:GXF56"/>
    <mergeCell ref="GXG56:GXH56"/>
    <mergeCell ref="GWK56:GWL56"/>
    <mergeCell ref="GWM56:GWN56"/>
    <mergeCell ref="GWO56:GWP56"/>
    <mergeCell ref="GWQ56:GWR56"/>
    <mergeCell ref="GWS56:GWT56"/>
    <mergeCell ref="GWU56:GWV56"/>
    <mergeCell ref="GVY56:GVZ56"/>
    <mergeCell ref="GWA56:GWB56"/>
    <mergeCell ref="GWC56:GWD56"/>
    <mergeCell ref="GWE56:GWF56"/>
    <mergeCell ref="GWG56:GWH56"/>
    <mergeCell ref="GWI56:GWJ56"/>
    <mergeCell ref="GVM56:GVN56"/>
    <mergeCell ref="GVO56:GVP56"/>
    <mergeCell ref="GVQ56:GVR56"/>
    <mergeCell ref="GVS56:GVT56"/>
    <mergeCell ref="GVU56:GVV56"/>
    <mergeCell ref="GVW56:GVX56"/>
    <mergeCell ref="GVA56:GVB56"/>
    <mergeCell ref="GVC56:GVD56"/>
    <mergeCell ref="GVE56:GVF56"/>
    <mergeCell ref="GVG56:GVH56"/>
    <mergeCell ref="GVI56:GVJ56"/>
    <mergeCell ref="GVK56:GVL56"/>
    <mergeCell ref="GUO56:GUP56"/>
    <mergeCell ref="GUQ56:GUR56"/>
    <mergeCell ref="GUS56:GUT56"/>
    <mergeCell ref="GUU56:GUV56"/>
    <mergeCell ref="GUW56:GUX56"/>
    <mergeCell ref="GUY56:GUZ56"/>
    <mergeCell ref="GUC56:GUD56"/>
    <mergeCell ref="GUE56:GUF56"/>
    <mergeCell ref="GUG56:GUH56"/>
    <mergeCell ref="GUI56:GUJ56"/>
    <mergeCell ref="GUK56:GUL56"/>
    <mergeCell ref="GUM56:GUN56"/>
    <mergeCell ref="GTQ56:GTR56"/>
    <mergeCell ref="GTS56:GTT56"/>
    <mergeCell ref="GTU56:GTV56"/>
    <mergeCell ref="GTW56:GTX56"/>
    <mergeCell ref="GTY56:GTZ56"/>
    <mergeCell ref="GUA56:GUB56"/>
    <mergeCell ref="GTE56:GTF56"/>
    <mergeCell ref="GTG56:GTH56"/>
    <mergeCell ref="GTI56:GTJ56"/>
    <mergeCell ref="GTK56:GTL56"/>
    <mergeCell ref="GTM56:GTN56"/>
    <mergeCell ref="GTO56:GTP56"/>
    <mergeCell ref="GSS56:GST56"/>
    <mergeCell ref="GSU56:GSV56"/>
    <mergeCell ref="GSW56:GSX56"/>
    <mergeCell ref="GSY56:GSZ56"/>
    <mergeCell ref="GTA56:GTB56"/>
    <mergeCell ref="GTC56:GTD56"/>
    <mergeCell ref="GSG56:GSH56"/>
    <mergeCell ref="GSI56:GSJ56"/>
    <mergeCell ref="GSK56:GSL56"/>
    <mergeCell ref="GSM56:GSN56"/>
    <mergeCell ref="GSO56:GSP56"/>
    <mergeCell ref="GSQ56:GSR56"/>
    <mergeCell ref="GRU56:GRV56"/>
    <mergeCell ref="GRW56:GRX56"/>
    <mergeCell ref="GRY56:GRZ56"/>
    <mergeCell ref="GSA56:GSB56"/>
    <mergeCell ref="GSC56:GSD56"/>
    <mergeCell ref="GSE56:GSF56"/>
    <mergeCell ref="GRI56:GRJ56"/>
    <mergeCell ref="GRK56:GRL56"/>
    <mergeCell ref="GRM56:GRN56"/>
    <mergeCell ref="GRO56:GRP56"/>
    <mergeCell ref="GRQ56:GRR56"/>
    <mergeCell ref="GRS56:GRT56"/>
    <mergeCell ref="GQW56:GQX56"/>
    <mergeCell ref="GQY56:GQZ56"/>
    <mergeCell ref="GRA56:GRB56"/>
    <mergeCell ref="GRC56:GRD56"/>
    <mergeCell ref="GRE56:GRF56"/>
    <mergeCell ref="GRG56:GRH56"/>
    <mergeCell ref="GQK56:GQL56"/>
    <mergeCell ref="GQM56:GQN56"/>
    <mergeCell ref="GQO56:GQP56"/>
    <mergeCell ref="GQQ56:GQR56"/>
    <mergeCell ref="GQS56:GQT56"/>
    <mergeCell ref="GQU56:GQV56"/>
    <mergeCell ref="GPY56:GPZ56"/>
    <mergeCell ref="GQA56:GQB56"/>
    <mergeCell ref="GQC56:GQD56"/>
    <mergeCell ref="GQE56:GQF56"/>
    <mergeCell ref="GQG56:GQH56"/>
    <mergeCell ref="GQI56:GQJ56"/>
    <mergeCell ref="GPM56:GPN56"/>
    <mergeCell ref="GPO56:GPP56"/>
    <mergeCell ref="GPQ56:GPR56"/>
    <mergeCell ref="GPS56:GPT56"/>
    <mergeCell ref="GPU56:GPV56"/>
    <mergeCell ref="GPW56:GPX56"/>
    <mergeCell ref="GPA56:GPB56"/>
    <mergeCell ref="GPC56:GPD56"/>
    <mergeCell ref="GPE56:GPF56"/>
    <mergeCell ref="GPG56:GPH56"/>
    <mergeCell ref="GPI56:GPJ56"/>
    <mergeCell ref="GPK56:GPL56"/>
    <mergeCell ref="GOO56:GOP56"/>
    <mergeCell ref="GOQ56:GOR56"/>
    <mergeCell ref="GOS56:GOT56"/>
    <mergeCell ref="GOU56:GOV56"/>
    <mergeCell ref="GOW56:GOX56"/>
    <mergeCell ref="GOY56:GOZ56"/>
    <mergeCell ref="GOC56:GOD56"/>
    <mergeCell ref="GOE56:GOF56"/>
    <mergeCell ref="GOG56:GOH56"/>
    <mergeCell ref="GOI56:GOJ56"/>
    <mergeCell ref="GOK56:GOL56"/>
    <mergeCell ref="GOM56:GON56"/>
    <mergeCell ref="GNQ56:GNR56"/>
    <mergeCell ref="GNS56:GNT56"/>
    <mergeCell ref="GNU56:GNV56"/>
    <mergeCell ref="GNW56:GNX56"/>
    <mergeCell ref="GNY56:GNZ56"/>
    <mergeCell ref="GOA56:GOB56"/>
    <mergeCell ref="GNE56:GNF56"/>
    <mergeCell ref="GNG56:GNH56"/>
    <mergeCell ref="GNI56:GNJ56"/>
    <mergeCell ref="GNK56:GNL56"/>
    <mergeCell ref="GNM56:GNN56"/>
    <mergeCell ref="GNO56:GNP56"/>
    <mergeCell ref="GMS56:GMT56"/>
    <mergeCell ref="GMU56:GMV56"/>
    <mergeCell ref="GMW56:GMX56"/>
    <mergeCell ref="GMY56:GMZ56"/>
    <mergeCell ref="GNA56:GNB56"/>
    <mergeCell ref="GNC56:GND56"/>
    <mergeCell ref="GMG56:GMH56"/>
    <mergeCell ref="GMI56:GMJ56"/>
    <mergeCell ref="GMK56:GML56"/>
    <mergeCell ref="GMM56:GMN56"/>
    <mergeCell ref="GMO56:GMP56"/>
    <mergeCell ref="GMQ56:GMR56"/>
    <mergeCell ref="GLU56:GLV56"/>
    <mergeCell ref="GLW56:GLX56"/>
    <mergeCell ref="GLY56:GLZ56"/>
    <mergeCell ref="GMA56:GMB56"/>
    <mergeCell ref="GMC56:GMD56"/>
    <mergeCell ref="GME56:GMF56"/>
    <mergeCell ref="GLI56:GLJ56"/>
    <mergeCell ref="GLK56:GLL56"/>
    <mergeCell ref="GLM56:GLN56"/>
    <mergeCell ref="GLO56:GLP56"/>
    <mergeCell ref="GLQ56:GLR56"/>
    <mergeCell ref="GLS56:GLT56"/>
    <mergeCell ref="GKW56:GKX56"/>
    <mergeCell ref="GKY56:GKZ56"/>
    <mergeCell ref="GLA56:GLB56"/>
    <mergeCell ref="GLC56:GLD56"/>
    <mergeCell ref="GLE56:GLF56"/>
    <mergeCell ref="GLG56:GLH56"/>
    <mergeCell ref="GKK56:GKL56"/>
    <mergeCell ref="GKM56:GKN56"/>
    <mergeCell ref="GKO56:GKP56"/>
    <mergeCell ref="GKQ56:GKR56"/>
    <mergeCell ref="GKS56:GKT56"/>
    <mergeCell ref="GKU56:GKV56"/>
    <mergeCell ref="GJY56:GJZ56"/>
    <mergeCell ref="GKA56:GKB56"/>
    <mergeCell ref="GKC56:GKD56"/>
    <mergeCell ref="GKE56:GKF56"/>
    <mergeCell ref="GKG56:GKH56"/>
    <mergeCell ref="GKI56:GKJ56"/>
    <mergeCell ref="GJM56:GJN56"/>
    <mergeCell ref="GJO56:GJP56"/>
    <mergeCell ref="GJQ56:GJR56"/>
    <mergeCell ref="GJS56:GJT56"/>
    <mergeCell ref="GJU56:GJV56"/>
    <mergeCell ref="GJW56:GJX56"/>
    <mergeCell ref="GJA56:GJB56"/>
    <mergeCell ref="GJC56:GJD56"/>
    <mergeCell ref="GJE56:GJF56"/>
    <mergeCell ref="GJG56:GJH56"/>
    <mergeCell ref="GJI56:GJJ56"/>
    <mergeCell ref="GJK56:GJL56"/>
    <mergeCell ref="GIO56:GIP56"/>
    <mergeCell ref="GIQ56:GIR56"/>
    <mergeCell ref="GIS56:GIT56"/>
    <mergeCell ref="GIU56:GIV56"/>
    <mergeCell ref="GIW56:GIX56"/>
    <mergeCell ref="GIY56:GIZ56"/>
    <mergeCell ref="GIC56:GID56"/>
    <mergeCell ref="GIE56:GIF56"/>
    <mergeCell ref="GIG56:GIH56"/>
    <mergeCell ref="GII56:GIJ56"/>
    <mergeCell ref="GIK56:GIL56"/>
    <mergeCell ref="GIM56:GIN56"/>
    <mergeCell ref="GHQ56:GHR56"/>
    <mergeCell ref="GHS56:GHT56"/>
    <mergeCell ref="GHU56:GHV56"/>
    <mergeCell ref="GHW56:GHX56"/>
    <mergeCell ref="GHY56:GHZ56"/>
    <mergeCell ref="GIA56:GIB56"/>
    <mergeCell ref="GHE56:GHF56"/>
    <mergeCell ref="GHG56:GHH56"/>
    <mergeCell ref="GHI56:GHJ56"/>
    <mergeCell ref="GHK56:GHL56"/>
    <mergeCell ref="GHM56:GHN56"/>
    <mergeCell ref="GHO56:GHP56"/>
    <mergeCell ref="GGS56:GGT56"/>
    <mergeCell ref="GGU56:GGV56"/>
    <mergeCell ref="GGW56:GGX56"/>
    <mergeCell ref="GGY56:GGZ56"/>
    <mergeCell ref="GHA56:GHB56"/>
    <mergeCell ref="GHC56:GHD56"/>
    <mergeCell ref="GGG56:GGH56"/>
    <mergeCell ref="GGI56:GGJ56"/>
    <mergeCell ref="GGK56:GGL56"/>
    <mergeCell ref="GGM56:GGN56"/>
    <mergeCell ref="GGO56:GGP56"/>
    <mergeCell ref="GGQ56:GGR56"/>
    <mergeCell ref="GFU56:GFV56"/>
    <mergeCell ref="GFW56:GFX56"/>
    <mergeCell ref="GFY56:GFZ56"/>
    <mergeCell ref="GGA56:GGB56"/>
    <mergeCell ref="GGC56:GGD56"/>
    <mergeCell ref="GGE56:GGF56"/>
    <mergeCell ref="GFI56:GFJ56"/>
    <mergeCell ref="GFK56:GFL56"/>
    <mergeCell ref="GFM56:GFN56"/>
    <mergeCell ref="GFO56:GFP56"/>
    <mergeCell ref="GFQ56:GFR56"/>
    <mergeCell ref="GFS56:GFT56"/>
    <mergeCell ref="GEW56:GEX56"/>
    <mergeCell ref="GEY56:GEZ56"/>
    <mergeCell ref="GFA56:GFB56"/>
    <mergeCell ref="GFC56:GFD56"/>
    <mergeCell ref="GFE56:GFF56"/>
    <mergeCell ref="GFG56:GFH56"/>
    <mergeCell ref="GEK56:GEL56"/>
    <mergeCell ref="GEM56:GEN56"/>
    <mergeCell ref="GEO56:GEP56"/>
    <mergeCell ref="GEQ56:GER56"/>
    <mergeCell ref="GES56:GET56"/>
    <mergeCell ref="GEU56:GEV56"/>
    <mergeCell ref="GDY56:GDZ56"/>
    <mergeCell ref="GEA56:GEB56"/>
    <mergeCell ref="GEC56:GED56"/>
    <mergeCell ref="GEE56:GEF56"/>
    <mergeCell ref="GEG56:GEH56"/>
    <mergeCell ref="GEI56:GEJ56"/>
    <mergeCell ref="GDM56:GDN56"/>
    <mergeCell ref="GDO56:GDP56"/>
    <mergeCell ref="GDQ56:GDR56"/>
    <mergeCell ref="GDS56:GDT56"/>
    <mergeCell ref="GDU56:GDV56"/>
    <mergeCell ref="GDW56:GDX56"/>
    <mergeCell ref="GDA56:GDB56"/>
    <mergeCell ref="GDC56:GDD56"/>
    <mergeCell ref="GDE56:GDF56"/>
    <mergeCell ref="GDG56:GDH56"/>
    <mergeCell ref="GDI56:GDJ56"/>
    <mergeCell ref="GDK56:GDL56"/>
    <mergeCell ref="GCO56:GCP56"/>
    <mergeCell ref="GCQ56:GCR56"/>
    <mergeCell ref="GCS56:GCT56"/>
    <mergeCell ref="GCU56:GCV56"/>
    <mergeCell ref="GCW56:GCX56"/>
    <mergeCell ref="GCY56:GCZ56"/>
    <mergeCell ref="GCC56:GCD56"/>
    <mergeCell ref="GCE56:GCF56"/>
    <mergeCell ref="GCG56:GCH56"/>
    <mergeCell ref="GCI56:GCJ56"/>
    <mergeCell ref="GCK56:GCL56"/>
    <mergeCell ref="GCM56:GCN56"/>
    <mergeCell ref="GBQ56:GBR56"/>
    <mergeCell ref="GBS56:GBT56"/>
    <mergeCell ref="GBU56:GBV56"/>
    <mergeCell ref="GBW56:GBX56"/>
    <mergeCell ref="GBY56:GBZ56"/>
    <mergeCell ref="GCA56:GCB56"/>
    <mergeCell ref="GBE56:GBF56"/>
    <mergeCell ref="GBG56:GBH56"/>
    <mergeCell ref="GBI56:GBJ56"/>
    <mergeCell ref="GBK56:GBL56"/>
    <mergeCell ref="GBM56:GBN56"/>
    <mergeCell ref="GBO56:GBP56"/>
    <mergeCell ref="GAS56:GAT56"/>
    <mergeCell ref="GAU56:GAV56"/>
    <mergeCell ref="GAW56:GAX56"/>
    <mergeCell ref="GAY56:GAZ56"/>
    <mergeCell ref="GBA56:GBB56"/>
    <mergeCell ref="GBC56:GBD56"/>
    <mergeCell ref="GAG56:GAH56"/>
    <mergeCell ref="GAI56:GAJ56"/>
    <mergeCell ref="GAK56:GAL56"/>
    <mergeCell ref="GAM56:GAN56"/>
    <mergeCell ref="GAO56:GAP56"/>
    <mergeCell ref="GAQ56:GAR56"/>
    <mergeCell ref="FZU56:FZV56"/>
    <mergeCell ref="FZW56:FZX56"/>
    <mergeCell ref="FZY56:FZZ56"/>
    <mergeCell ref="GAA56:GAB56"/>
    <mergeCell ref="GAC56:GAD56"/>
    <mergeCell ref="GAE56:GAF56"/>
    <mergeCell ref="FZI56:FZJ56"/>
    <mergeCell ref="FZK56:FZL56"/>
    <mergeCell ref="FZM56:FZN56"/>
    <mergeCell ref="FZO56:FZP56"/>
    <mergeCell ref="FZQ56:FZR56"/>
    <mergeCell ref="FZS56:FZT56"/>
    <mergeCell ref="FYW56:FYX56"/>
    <mergeCell ref="FYY56:FYZ56"/>
    <mergeCell ref="FZA56:FZB56"/>
    <mergeCell ref="FZC56:FZD56"/>
    <mergeCell ref="FZE56:FZF56"/>
    <mergeCell ref="FZG56:FZH56"/>
    <mergeCell ref="FYK56:FYL56"/>
    <mergeCell ref="FYM56:FYN56"/>
    <mergeCell ref="FYO56:FYP56"/>
    <mergeCell ref="FYQ56:FYR56"/>
    <mergeCell ref="FYS56:FYT56"/>
    <mergeCell ref="FYU56:FYV56"/>
    <mergeCell ref="FXY56:FXZ56"/>
    <mergeCell ref="FYA56:FYB56"/>
    <mergeCell ref="FYC56:FYD56"/>
    <mergeCell ref="FYE56:FYF56"/>
    <mergeCell ref="FYG56:FYH56"/>
    <mergeCell ref="FYI56:FYJ56"/>
    <mergeCell ref="FXM56:FXN56"/>
    <mergeCell ref="FXO56:FXP56"/>
    <mergeCell ref="FXQ56:FXR56"/>
    <mergeCell ref="FXS56:FXT56"/>
    <mergeCell ref="FXU56:FXV56"/>
    <mergeCell ref="FXW56:FXX56"/>
    <mergeCell ref="FXA56:FXB56"/>
    <mergeCell ref="FXC56:FXD56"/>
    <mergeCell ref="FXE56:FXF56"/>
    <mergeCell ref="FXG56:FXH56"/>
    <mergeCell ref="FXI56:FXJ56"/>
    <mergeCell ref="FXK56:FXL56"/>
    <mergeCell ref="FWO56:FWP56"/>
    <mergeCell ref="FWQ56:FWR56"/>
    <mergeCell ref="FWS56:FWT56"/>
    <mergeCell ref="FWU56:FWV56"/>
    <mergeCell ref="FWW56:FWX56"/>
    <mergeCell ref="FWY56:FWZ56"/>
    <mergeCell ref="FWC56:FWD56"/>
    <mergeCell ref="FWE56:FWF56"/>
    <mergeCell ref="FWG56:FWH56"/>
    <mergeCell ref="FWI56:FWJ56"/>
    <mergeCell ref="FWK56:FWL56"/>
    <mergeCell ref="FWM56:FWN56"/>
    <mergeCell ref="FVQ56:FVR56"/>
    <mergeCell ref="FVS56:FVT56"/>
    <mergeCell ref="FVU56:FVV56"/>
    <mergeCell ref="FVW56:FVX56"/>
    <mergeCell ref="FVY56:FVZ56"/>
    <mergeCell ref="FWA56:FWB56"/>
    <mergeCell ref="FVE56:FVF56"/>
    <mergeCell ref="FVG56:FVH56"/>
    <mergeCell ref="FVI56:FVJ56"/>
    <mergeCell ref="FVK56:FVL56"/>
    <mergeCell ref="FVM56:FVN56"/>
    <mergeCell ref="FVO56:FVP56"/>
    <mergeCell ref="FUS56:FUT56"/>
    <mergeCell ref="FUU56:FUV56"/>
    <mergeCell ref="FUW56:FUX56"/>
    <mergeCell ref="FUY56:FUZ56"/>
    <mergeCell ref="FVA56:FVB56"/>
    <mergeCell ref="FVC56:FVD56"/>
    <mergeCell ref="FUG56:FUH56"/>
    <mergeCell ref="FUI56:FUJ56"/>
    <mergeCell ref="FUK56:FUL56"/>
    <mergeCell ref="FUM56:FUN56"/>
    <mergeCell ref="FUO56:FUP56"/>
    <mergeCell ref="FUQ56:FUR56"/>
    <mergeCell ref="FTU56:FTV56"/>
    <mergeCell ref="FTW56:FTX56"/>
    <mergeCell ref="FTY56:FTZ56"/>
    <mergeCell ref="FUA56:FUB56"/>
    <mergeCell ref="FUC56:FUD56"/>
    <mergeCell ref="FUE56:FUF56"/>
    <mergeCell ref="FTI56:FTJ56"/>
    <mergeCell ref="FTK56:FTL56"/>
    <mergeCell ref="FTM56:FTN56"/>
    <mergeCell ref="FTO56:FTP56"/>
    <mergeCell ref="FTQ56:FTR56"/>
    <mergeCell ref="FTS56:FTT56"/>
    <mergeCell ref="FSW56:FSX56"/>
    <mergeCell ref="FSY56:FSZ56"/>
    <mergeCell ref="FTA56:FTB56"/>
    <mergeCell ref="FTC56:FTD56"/>
    <mergeCell ref="FTE56:FTF56"/>
    <mergeCell ref="FTG56:FTH56"/>
    <mergeCell ref="FSK56:FSL56"/>
    <mergeCell ref="FSM56:FSN56"/>
    <mergeCell ref="FSO56:FSP56"/>
    <mergeCell ref="FSQ56:FSR56"/>
    <mergeCell ref="FSS56:FST56"/>
    <mergeCell ref="FSU56:FSV56"/>
    <mergeCell ref="FRY56:FRZ56"/>
    <mergeCell ref="FSA56:FSB56"/>
    <mergeCell ref="FSC56:FSD56"/>
    <mergeCell ref="FSE56:FSF56"/>
    <mergeCell ref="FSG56:FSH56"/>
    <mergeCell ref="FSI56:FSJ56"/>
    <mergeCell ref="FRM56:FRN56"/>
    <mergeCell ref="FRO56:FRP56"/>
    <mergeCell ref="FRQ56:FRR56"/>
    <mergeCell ref="FRS56:FRT56"/>
    <mergeCell ref="FRU56:FRV56"/>
    <mergeCell ref="FRW56:FRX56"/>
    <mergeCell ref="FRA56:FRB56"/>
    <mergeCell ref="FRC56:FRD56"/>
    <mergeCell ref="FRE56:FRF56"/>
    <mergeCell ref="FRG56:FRH56"/>
    <mergeCell ref="FRI56:FRJ56"/>
    <mergeCell ref="FRK56:FRL56"/>
    <mergeCell ref="FQO56:FQP56"/>
    <mergeCell ref="FQQ56:FQR56"/>
    <mergeCell ref="FQS56:FQT56"/>
    <mergeCell ref="FQU56:FQV56"/>
    <mergeCell ref="FQW56:FQX56"/>
    <mergeCell ref="FQY56:FQZ56"/>
    <mergeCell ref="FQC56:FQD56"/>
    <mergeCell ref="FQE56:FQF56"/>
    <mergeCell ref="FQG56:FQH56"/>
    <mergeCell ref="FQI56:FQJ56"/>
    <mergeCell ref="FQK56:FQL56"/>
    <mergeCell ref="FQM56:FQN56"/>
    <mergeCell ref="FPQ56:FPR56"/>
    <mergeCell ref="FPS56:FPT56"/>
    <mergeCell ref="FPU56:FPV56"/>
    <mergeCell ref="FPW56:FPX56"/>
    <mergeCell ref="FPY56:FPZ56"/>
    <mergeCell ref="FQA56:FQB56"/>
    <mergeCell ref="FPE56:FPF56"/>
    <mergeCell ref="FPG56:FPH56"/>
    <mergeCell ref="FPI56:FPJ56"/>
    <mergeCell ref="FPK56:FPL56"/>
    <mergeCell ref="FPM56:FPN56"/>
    <mergeCell ref="FPO56:FPP56"/>
    <mergeCell ref="FOS56:FOT56"/>
    <mergeCell ref="FOU56:FOV56"/>
    <mergeCell ref="FOW56:FOX56"/>
    <mergeCell ref="FOY56:FOZ56"/>
    <mergeCell ref="FPA56:FPB56"/>
    <mergeCell ref="FPC56:FPD56"/>
    <mergeCell ref="FOG56:FOH56"/>
    <mergeCell ref="FOI56:FOJ56"/>
    <mergeCell ref="FOK56:FOL56"/>
    <mergeCell ref="FOM56:FON56"/>
    <mergeCell ref="FOO56:FOP56"/>
    <mergeCell ref="FOQ56:FOR56"/>
    <mergeCell ref="FNU56:FNV56"/>
    <mergeCell ref="FNW56:FNX56"/>
    <mergeCell ref="FNY56:FNZ56"/>
    <mergeCell ref="FOA56:FOB56"/>
    <mergeCell ref="FOC56:FOD56"/>
    <mergeCell ref="FOE56:FOF56"/>
    <mergeCell ref="FNI56:FNJ56"/>
    <mergeCell ref="FNK56:FNL56"/>
    <mergeCell ref="FNM56:FNN56"/>
    <mergeCell ref="FNO56:FNP56"/>
    <mergeCell ref="FNQ56:FNR56"/>
    <mergeCell ref="FNS56:FNT56"/>
    <mergeCell ref="FMW56:FMX56"/>
    <mergeCell ref="FMY56:FMZ56"/>
    <mergeCell ref="FNA56:FNB56"/>
    <mergeCell ref="FNC56:FND56"/>
    <mergeCell ref="FNE56:FNF56"/>
    <mergeCell ref="FNG56:FNH56"/>
    <mergeCell ref="FMK56:FML56"/>
    <mergeCell ref="FMM56:FMN56"/>
    <mergeCell ref="FMO56:FMP56"/>
    <mergeCell ref="FMQ56:FMR56"/>
    <mergeCell ref="FMS56:FMT56"/>
    <mergeCell ref="FMU56:FMV56"/>
    <mergeCell ref="FLY56:FLZ56"/>
    <mergeCell ref="FMA56:FMB56"/>
    <mergeCell ref="FMC56:FMD56"/>
    <mergeCell ref="FME56:FMF56"/>
    <mergeCell ref="FMG56:FMH56"/>
    <mergeCell ref="FMI56:FMJ56"/>
    <mergeCell ref="FLM56:FLN56"/>
    <mergeCell ref="FLO56:FLP56"/>
    <mergeCell ref="FLQ56:FLR56"/>
    <mergeCell ref="FLS56:FLT56"/>
    <mergeCell ref="FLU56:FLV56"/>
    <mergeCell ref="FLW56:FLX56"/>
    <mergeCell ref="FLA56:FLB56"/>
    <mergeCell ref="FLC56:FLD56"/>
    <mergeCell ref="FLE56:FLF56"/>
    <mergeCell ref="FLG56:FLH56"/>
    <mergeCell ref="FLI56:FLJ56"/>
    <mergeCell ref="FLK56:FLL56"/>
    <mergeCell ref="FKO56:FKP56"/>
    <mergeCell ref="FKQ56:FKR56"/>
    <mergeCell ref="FKS56:FKT56"/>
    <mergeCell ref="FKU56:FKV56"/>
    <mergeCell ref="FKW56:FKX56"/>
    <mergeCell ref="FKY56:FKZ56"/>
    <mergeCell ref="FKC56:FKD56"/>
    <mergeCell ref="FKE56:FKF56"/>
    <mergeCell ref="FKG56:FKH56"/>
    <mergeCell ref="FKI56:FKJ56"/>
    <mergeCell ref="FKK56:FKL56"/>
    <mergeCell ref="FKM56:FKN56"/>
    <mergeCell ref="FJQ56:FJR56"/>
    <mergeCell ref="FJS56:FJT56"/>
    <mergeCell ref="FJU56:FJV56"/>
    <mergeCell ref="FJW56:FJX56"/>
    <mergeCell ref="FJY56:FJZ56"/>
    <mergeCell ref="FKA56:FKB56"/>
    <mergeCell ref="FJE56:FJF56"/>
    <mergeCell ref="FJG56:FJH56"/>
    <mergeCell ref="FJI56:FJJ56"/>
    <mergeCell ref="FJK56:FJL56"/>
    <mergeCell ref="FJM56:FJN56"/>
    <mergeCell ref="FJO56:FJP56"/>
    <mergeCell ref="FIS56:FIT56"/>
    <mergeCell ref="FIU56:FIV56"/>
    <mergeCell ref="FIW56:FIX56"/>
    <mergeCell ref="FIY56:FIZ56"/>
    <mergeCell ref="FJA56:FJB56"/>
    <mergeCell ref="FJC56:FJD56"/>
    <mergeCell ref="FIG56:FIH56"/>
    <mergeCell ref="FII56:FIJ56"/>
    <mergeCell ref="FIK56:FIL56"/>
    <mergeCell ref="FIM56:FIN56"/>
    <mergeCell ref="FIO56:FIP56"/>
    <mergeCell ref="FIQ56:FIR56"/>
    <mergeCell ref="FHU56:FHV56"/>
    <mergeCell ref="FHW56:FHX56"/>
    <mergeCell ref="FHY56:FHZ56"/>
    <mergeCell ref="FIA56:FIB56"/>
    <mergeCell ref="FIC56:FID56"/>
    <mergeCell ref="FIE56:FIF56"/>
    <mergeCell ref="FHI56:FHJ56"/>
    <mergeCell ref="FHK56:FHL56"/>
    <mergeCell ref="FHM56:FHN56"/>
    <mergeCell ref="FHO56:FHP56"/>
    <mergeCell ref="FHQ56:FHR56"/>
    <mergeCell ref="FHS56:FHT56"/>
    <mergeCell ref="FGW56:FGX56"/>
    <mergeCell ref="FGY56:FGZ56"/>
    <mergeCell ref="FHA56:FHB56"/>
    <mergeCell ref="FHC56:FHD56"/>
    <mergeCell ref="FHE56:FHF56"/>
    <mergeCell ref="FHG56:FHH56"/>
    <mergeCell ref="FGK56:FGL56"/>
    <mergeCell ref="FGM56:FGN56"/>
    <mergeCell ref="FGO56:FGP56"/>
    <mergeCell ref="FGQ56:FGR56"/>
    <mergeCell ref="FGS56:FGT56"/>
    <mergeCell ref="FGU56:FGV56"/>
    <mergeCell ref="FFY56:FFZ56"/>
    <mergeCell ref="FGA56:FGB56"/>
    <mergeCell ref="FGC56:FGD56"/>
    <mergeCell ref="FGE56:FGF56"/>
    <mergeCell ref="FGG56:FGH56"/>
    <mergeCell ref="FGI56:FGJ56"/>
    <mergeCell ref="FFM56:FFN56"/>
    <mergeCell ref="FFO56:FFP56"/>
    <mergeCell ref="FFQ56:FFR56"/>
    <mergeCell ref="FFS56:FFT56"/>
    <mergeCell ref="FFU56:FFV56"/>
    <mergeCell ref="FFW56:FFX56"/>
    <mergeCell ref="FFA56:FFB56"/>
    <mergeCell ref="FFC56:FFD56"/>
    <mergeCell ref="FFE56:FFF56"/>
    <mergeCell ref="FFG56:FFH56"/>
    <mergeCell ref="FFI56:FFJ56"/>
    <mergeCell ref="FFK56:FFL56"/>
    <mergeCell ref="FEO56:FEP56"/>
    <mergeCell ref="FEQ56:FER56"/>
    <mergeCell ref="FES56:FET56"/>
    <mergeCell ref="FEU56:FEV56"/>
    <mergeCell ref="FEW56:FEX56"/>
    <mergeCell ref="FEY56:FEZ56"/>
    <mergeCell ref="FEC56:FED56"/>
    <mergeCell ref="FEE56:FEF56"/>
    <mergeCell ref="FEG56:FEH56"/>
    <mergeCell ref="FEI56:FEJ56"/>
    <mergeCell ref="FEK56:FEL56"/>
    <mergeCell ref="FEM56:FEN56"/>
    <mergeCell ref="FDQ56:FDR56"/>
    <mergeCell ref="FDS56:FDT56"/>
    <mergeCell ref="FDU56:FDV56"/>
    <mergeCell ref="FDW56:FDX56"/>
    <mergeCell ref="FDY56:FDZ56"/>
    <mergeCell ref="FEA56:FEB56"/>
    <mergeCell ref="FDE56:FDF56"/>
    <mergeCell ref="FDG56:FDH56"/>
    <mergeCell ref="FDI56:FDJ56"/>
    <mergeCell ref="FDK56:FDL56"/>
    <mergeCell ref="FDM56:FDN56"/>
    <mergeCell ref="FDO56:FDP56"/>
    <mergeCell ref="FCS56:FCT56"/>
    <mergeCell ref="FCU56:FCV56"/>
    <mergeCell ref="FCW56:FCX56"/>
    <mergeCell ref="FCY56:FCZ56"/>
    <mergeCell ref="FDA56:FDB56"/>
    <mergeCell ref="FDC56:FDD56"/>
    <mergeCell ref="FCG56:FCH56"/>
    <mergeCell ref="FCI56:FCJ56"/>
    <mergeCell ref="FCK56:FCL56"/>
    <mergeCell ref="FCM56:FCN56"/>
    <mergeCell ref="FCO56:FCP56"/>
    <mergeCell ref="FCQ56:FCR56"/>
    <mergeCell ref="FBU56:FBV56"/>
    <mergeCell ref="FBW56:FBX56"/>
    <mergeCell ref="FBY56:FBZ56"/>
    <mergeCell ref="FCA56:FCB56"/>
    <mergeCell ref="FCC56:FCD56"/>
    <mergeCell ref="FCE56:FCF56"/>
    <mergeCell ref="FBI56:FBJ56"/>
    <mergeCell ref="FBK56:FBL56"/>
    <mergeCell ref="FBM56:FBN56"/>
    <mergeCell ref="FBO56:FBP56"/>
    <mergeCell ref="FBQ56:FBR56"/>
    <mergeCell ref="FBS56:FBT56"/>
    <mergeCell ref="FAW56:FAX56"/>
    <mergeCell ref="FAY56:FAZ56"/>
    <mergeCell ref="FBA56:FBB56"/>
    <mergeCell ref="FBC56:FBD56"/>
    <mergeCell ref="FBE56:FBF56"/>
    <mergeCell ref="FBG56:FBH56"/>
    <mergeCell ref="FAK56:FAL56"/>
    <mergeCell ref="FAM56:FAN56"/>
    <mergeCell ref="FAO56:FAP56"/>
    <mergeCell ref="FAQ56:FAR56"/>
    <mergeCell ref="FAS56:FAT56"/>
    <mergeCell ref="FAU56:FAV56"/>
    <mergeCell ref="EZY56:EZZ56"/>
    <mergeCell ref="FAA56:FAB56"/>
    <mergeCell ref="FAC56:FAD56"/>
    <mergeCell ref="FAE56:FAF56"/>
    <mergeCell ref="FAG56:FAH56"/>
    <mergeCell ref="FAI56:FAJ56"/>
    <mergeCell ref="EZM56:EZN56"/>
    <mergeCell ref="EZO56:EZP56"/>
    <mergeCell ref="EZQ56:EZR56"/>
    <mergeCell ref="EZS56:EZT56"/>
    <mergeCell ref="EZU56:EZV56"/>
    <mergeCell ref="EZW56:EZX56"/>
    <mergeCell ref="EZA56:EZB56"/>
    <mergeCell ref="EZC56:EZD56"/>
    <mergeCell ref="EZE56:EZF56"/>
    <mergeCell ref="EZG56:EZH56"/>
    <mergeCell ref="EZI56:EZJ56"/>
    <mergeCell ref="EZK56:EZL56"/>
    <mergeCell ref="EYO56:EYP56"/>
    <mergeCell ref="EYQ56:EYR56"/>
    <mergeCell ref="EYS56:EYT56"/>
    <mergeCell ref="EYU56:EYV56"/>
    <mergeCell ref="EYW56:EYX56"/>
    <mergeCell ref="EYY56:EYZ56"/>
    <mergeCell ref="EYD56:EYE56"/>
    <mergeCell ref="EYF56:EYG56"/>
    <mergeCell ref="EYI56:EYJ56"/>
    <mergeCell ref="EYK56:EYL56"/>
    <mergeCell ref="EYM56:EYN56"/>
    <mergeCell ref="EXR56:EXS56"/>
    <mergeCell ref="EXT56:EXU56"/>
    <mergeCell ref="EXV56:EXW56"/>
    <mergeCell ref="EXX56:EXY56"/>
    <mergeCell ref="EXZ56:EYA56"/>
    <mergeCell ref="EYB56:EYC56"/>
    <mergeCell ref="EXF56:EXG56"/>
    <mergeCell ref="EXH56:EXI56"/>
    <mergeCell ref="EXJ56:EXK56"/>
    <mergeCell ref="EXL56:EXM56"/>
    <mergeCell ref="EXN56:EXO56"/>
    <mergeCell ref="EXP56:EXQ56"/>
    <mergeCell ref="EWT56:EWU56"/>
    <mergeCell ref="EWV56:EWW56"/>
    <mergeCell ref="EWX56:EWY56"/>
    <mergeCell ref="EWZ56:EXA56"/>
    <mergeCell ref="EXB56:EXC56"/>
    <mergeCell ref="EXD56:EXE56"/>
    <mergeCell ref="EWH56:EWI56"/>
    <mergeCell ref="EWJ56:EWK56"/>
    <mergeCell ref="EWL56:EWM56"/>
    <mergeCell ref="EWN56:EWO56"/>
    <mergeCell ref="EWP56:EWQ56"/>
    <mergeCell ref="EWR56:EWS56"/>
    <mergeCell ref="EVV56:EVW56"/>
    <mergeCell ref="EVX56:EVY56"/>
    <mergeCell ref="EVZ56:EWA56"/>
    <mergeCell ref="EWB56:EWC56"/>
    <mergeCell ref="EWD56:EWE56"/>
    <mergeCell ref="EWF56:EWG56"/>
    <mergeCell ref="EVJ56:EVK56"/>
    <mergeCell ref="EVL56:EVM56"/>
    <mergeCell ref="EVN56:EVO56"/>
    <mergeCell ref="EVP56:EVQ56"/>
    <mergeCell ref="EVR56:EVS56"/>
    <mergeCell ref="EVT56:EVU56"/>
    <mergeCell ref="EUX56:EUY56"/>
    <mergeCell ref="EUZ56:EVA56"/>
    <mergeCell ref="EVB56:EVC56"/>
    <mergeCell ref="EVD56:EVE56"/>
    <mergeCell ref="EVF56:EVG56"/>
    <mergeCell ref="EVH56:EVI56"/>
    <mergeCell ref="EUL56:EUM56"/>
    <mergeCell ref="EUN56:EUO56"/>
    <mergeCell ref="EUP56:EUQ56"/>
    <mergeCell ref="EUR56:EUS56"/>
    <mergeCell ref="EUT56:EUU56"/>
    <mergeCell ref="EUV56:EUW56"/>
    <mergeCell ref="ETZ56:EUA56"/>
    <mergeCell ref="EUB56:EUC56"/>
    <mergeCell ref="EUD56:EUE56"/>
    <mergeCell ref="EUF56:EUG56"/>
    <mergeCell ref="EUH56:EUI56"/>
    <mergeCell ref="EUJ56:EUK56"/>
    <mergeCell ref="ETN56:ETO56"/>
    <mergeCell ref="ETP56:ETQ56"/>
    <mergeCell ref="ETR56:ETS56"/>
    <mergeCell ref="ETT56:ETU56"/>
    <mergeCell ref="ETV56:ETW56"/>
    <mergeCell ref="ETX56:ETY56"/>
    <mergeCell ref="ETB56:ETC56"/>
    <mergeCell ref="ETD56:ETE56"/>
    <mergeCell ref="ETF56:ETG56"/>
    <mergeCell ref="ETH56:ETI56"/>
    <mergeCell ref="ETJ56:ETK56"/>
    <mergeCell ref="ETL56:ETM56"/>
    <mergeCell ref="ESP56:ESQ56"/>
    <mergeCell ref="ESR56:ESS56"/>
    <mergeCell ref="EST56:ESU56"/>
    <mergeCell ref="ESV56:ESW56"/>
    <mergeCell ref="ESX56:ESY56"/>
    <mergeCell ref="ESZ56:ETA56"/>
    <mergeCell ref="ESD56:ESE56"/>
    <mergeCell ref="ESF56:ESG56"/>
    <mergeCell ref="ESH56:ESI56"/>
    <mergeCell ref="ESJ56:ESK56"/>
    <mergeCell ref="ESL56:ESM56"/>
    <mergeCell ref="ESN56:ESO56"/>
    <mergeCell ref="ERR56:ERS56"/>
    <mergeCell ref="ERT56:ERU56"/>
    <mergeCell ref="ERV56:ERW56"/>
    <mergeCell ref="ERX56:ERY56"/>
    <mergeCell ref="ERZ56:ESA56"/>
    <mergeCell ref="ESB56:ESC56"/>
    <mergeCell ref="ERF56:ERG56"/>
    <mergeCell ref="ERH56:ERI56"/>
    <mergeCell ref="ERJ56:ERK56"/>
    <mergeCell ref="ERL56:ERM56"/>
    <mergeCell ref="ERN56:ERO56"/>
    <mergeCell ref="ERP56:ERQ56"/>
    <mergeCell ref="EQT56:EQU56"/>
    <mergeCell ref="EQV56:EQW56"/>
    <mergeCell ref="EQX56:EQY56"/>
    <mergeCell ref="EQZ56:ERA56"/>
    <mergeCell ref="ERB56:ERC56"/>
    <mergeCell ref="ERD56:ERE56"/>
    <mergeCell ref="EQH56:EQI56"/>
    <mergeCell ref="EQJ56:EQK56"/>
    <mergeCell ref="EQL56:EQM56"/>
    <mergeCell ref="EQN56:EQO56"/>
    <mergeCell ref="EQP56:EQQ56"/>
    <mergeCell ref="EQR56:EQS56"/>
    <mergeCell ref="EPV56:EPW56"/>
    <mergeCell ref="EPX56:EPY56"/>
    <mergeCell ref="EPZ56:EQA56"/>
    <mergeCell ref="EQB56:EQC56"/>
    <mergeCell ref="EQD56:EQE56"/>
    <mergeCell ref="EQF56:EQG56"/>
    <mergeCell ref="EPJ56:EPK56"/>
    <mergeCell ref="EPL56:EPM56"/>
    <mergeCell ref="EPN56:EPO56"/>
    <mergeCell ref="EPP56:EPQ56"/>
    <mergeCell ref="EPR56:EPS56"/>
    <mergeCell ref="EPT56:EPU56"/>
    <mergeCell ref="EOX56:EOY56"/>
    <mergeCell ref="EOZ56:EPA56"/>
    <mergeCell ref="EPB56:EPC56"/>
    <mergeCell ref="EPD56:EPE56"/>
    <mergeCell ref="EPF56:EPG56"/>
    <mergeCell ref="EPH56:EPI56"/>
    <mergeCell ref="EOL56:EOM56"/>
    <mergeCell ref="EON56:EOO56"/>
    <mergeCell ref="EOP56:EOQ56"/>
    <mergeCell ref="EOR56:EOS56"/>
    <mergeCell ref="EOT56:EOU56"/>
    <mergeCell ref="EOV56:EOW56"/>
    <mergeCell ref="ENZ56:EOA56"/>
    <mergeCell ref="EOB56:EOC56"/>
    <mergeCell ref="EOD56:EOE56"/>
    <mergeCell ref="EOF56:EOG56"/>
    <mergeCell ref="EOH56:EOI56"/>
    <mergeCell ref="EOJ56:EOK56"/>
    <mergeCell ref="ENN56:ENO56"/>
    <mergeCell ref="ENP56:ENQ56"/>
    <mergeCell ref="ENR56:ENS56"/>
    <mergeCell ref="ENT56:ENU56"/>
    <mergeCell ref="ENV56:ENW56"/>
    <mergeCell ref="ENX56:ENY56"/>
    <mergeCell ref="ENB56:ENC56"/>
    <mergeCell ref="END56:ENE56"/>
    <mergeCell ref="ENF56:ENG56"/>
    <mergeCell ref="ENH56:ENI56"/>
    <mergeCell ref="ENJ56:ENK56"/>
    <mergeCell ref="ENL56:ENM56"/>
    <mergeCell ref="EMP56:EMQ56"/>
    <mergeCell ref="EMR56:EMS56"/>
    <mergeCell ref="EMT56:EMU56"/>
    <mergeCell ref="EMV56:EMW56"/>
    <mergeCell ref="EMX56:EMY56"/>
    <mergeCell ref="EMZ56:ENA56"/>
    <mergeCell ref="EMD56:EME56"/>
    <mergeCell ref="EMF56:EMG56"/>
    <mergeCell ref="EMH56:EMI56"/>
    <mergeCell ref="EMJ56:EMK56"/>
    <mergeCell ref="EML56:EMM56"/>
    <mergeCell ref="EMN56:EMO56"/>
    <mergeCell ref="ELR56:ELS56"/>
    <mergeCell ref="ELT56:ELU56"/>
    <mergeCell ref="ELV56:ELW56"/>
    <mergeCell ref="ELX56:ELY56"/>
    <mergeCell ref="ELZ56:EMA56"/>
    <mergeCell ref="EMB56:EMC56"/>
    <mergeCell ref="ELF56:ELG56"/>
    <mergeCell ref="ELH56:ELI56"/>
    <mergeCell ref="ELJ56:ELK56"/>
    <mergeCell ref="ELL56:ELM56"/>
    <mergeCell ref="ELN56:ELO56"/>
    <mergeCell ref="ELP56:ELQ56"/>
    <mergeCell ref="EKT56:EKU56"/>
    <mergeCell ref="EKV56:EKW56"/>
    <mergeCell ref="EKX56:EKY56"/>
    <mergeCell ref="EKZ56:ELA56"/>
    <mergeCell ref="ELB56:ELC56"/>
    <mergeCell ref="ELD56:ELE56"/>
    <mergeCell ref="EKH56:EKI56"/>
    <mergeCell ref="EKJ56:EKK56"/>
    <mergeCell ref="EKL56:EKM56"/>
    <mergeCell ref="EKN56:EKO56"/>
    <mergeCell ref="EKP56:EKQ56"/>
    <mergeCell ref="EKR56:EKS56"/>
    <mergeCell ref="EJV56:EJW56"/>
    <mergeCell ref="EJX56:EJY56"/>
    <mergeCell ref="EJZ56:EKA56"/>
    <mergeCell ref="EKB56:EKC56"/>
    <mergeCell ref="EKD56:EKE56"/>
    <mergeCell ref="EKF56:EKG56"/>
    <mergeCell ref="EJJ56:EJK56"/>
    <mergeCell ref="EJL56:EJM56"/>
    <mergeCell ref="EJN56:EJO56"/>
    <mergeCell ref="EJP56:EJQ56"/>
    <mergeCell ref="EJR56:EJS56"/>
    <mergeCell ref="EJT56:EJU56"/>
    <mergeCell ref="EIX56:EIY56"/>
    <mergeCell ref="EIZ56:EJA56"/>
    <mergeCell ref="EJB56:EJC56"/>
    <mergeCell ref="EJD56:EJE56"/>
    <mergeCell ref="EJF56:EJG56"/>
    <mergeCell ref="EJH56:EJI56"/>
    <mergeCell ref="EIL56:EIM56"/>
    <mergeCell ref="EIN56:EIO56"/>
    <mergeCell ref="EIP56:EIQ56"/>
    <mergeCell ref="EIR56:EIS56"/>
    <mergeCell ref="EIT56:EIU56"/>
    <mergeCell ref="EIV56:EIW56"/>
    <mergeCell ref="EHZ56:EIA56"/>
    <mergeCell ref="EIB56:EIC56"/>
    <mergeCell ref="EID56:EIE56"/>
    <mergeCell ref="EIF56:EIG56"/>
    <mergeCell ref="EIH56:EII56"/>
    <mergeCell ref="EIJ56:EIK56"/>
    <mergeCell ref="EHN56:EHO56"/>
    <mergeCell ref="EHP56:EHQ56"/>
    <mergeCell ref="EHR56:EHS56"/>
    <mergeCell ref="EHT56:EHU56"/>
    <mergeCell ref="EHV56:EHW56"/>
    <mergeCell ref="EHX56:EHY56"/>
    <mergeCell ref="EHB56:EHC56"/>
    <mergeCell ref="EHD56:EHE56"/>
    <mergeCell ref="EHF56:EHG56"/>
    <mergeCell ref="EHH56:EHI56"/>
    <mergeCell ref="EHJ56:EHK56"/>
    <mergeCell ref="EHL56:EHM56"/>
    <mergeCell ref="EGP56:EGQ56"/>
    <mergeCell ref="EGR56:EGS56"/>
    <mergeCell ref="EGT56:EGU56"/>
    <mergeCell ref="EGV56:EGW56"/>
    <mergeCell ref="EGX56:EGY56"/>
    <mergeCell ref="EGZ56:EHA56"/>
    <mergeCell ref="EGD56:EGE56"/>
    <mergeCell ref="EGF56:EGG56"/>
    <mergeCell ref="EGH56:EGI56"/>
    <mergeCell ref="EGJ56:EGK56"/>
    <mergeCell ref="EGL56:EGM56"/>
    <mergeCell ref="EGN56:EGO56"/>
    <mergeCell ref="EFR56:EFS56"/>
    <mergeCell ref="EFT56:EFU56"/>
    <mergeCell ref="EFV56:EFW56"/>
    <mergeCell ref="EFX56:EFY56"/>
    <mergeCell ref="EFZ56:EGA56"/>
    <mergeCell ref="EGB56:EGC56"/>
    <mergeCell ref="EFF56:EFG56"/>
    <mergeCell ref="EFH56:EFI56"/>
    <mergeCell ref="EFJ56:EFK56"/>
    <mergeCell ref="EFL56:EFM56"/>
    <mergeCell ref="EFN56:EFO56"/>
    <mergeCell ref="EFP56:EFQ56"/>
    <mergeCell ref="EET56:EEU56"/>
    <mergeCell ref="EEV56:EEW56"/>
    <mergeCell ref="EEX56:EEY56"/>
    <mergeCell ref="EEZ56:EFA56"/>
    <mergeCell ref="EFB56:EFC56"/>
    <mergeCell ref="EFD56:EFE56"/>
    <mergeCell ref="EEH56:EEI56"/>
    <mergeCell ref="EEJ56:EEK56"/>
    <mergeCell ref="EEL56:EEM56"/>
    <mergeCell ref="EEN56:EEO56"/>
    <mergeCell ref="EEP56:EEQ56"/>
    <mergeCell ref="EER56:EES56"/>
    <mergeCell ref="EDV56:EDW56"/>
    <mergeCell ref="EDX56:EDY56"/>
    <mergeCell ref="EDZ56:EEA56"/>
    <mergeCell ref="EEB56:EEC56"/>
    <mergeCell ref="EED56:EEE56"/>
    <mergeCell ref="EEF56:EEG56"/>
    <mergeCell ref="EDJ56:EDK56"/>
    <mergeCell ref="EDL56:EDM56"/>
    <mergeCell ref="EDN56:EDO56"/>
    <mergeCell ref="EDP56:EDQ56"/>
    <mergeCell ref="EDR56:EDS56"/>
    <mergeCell ref="EDT56:EDU56"/>
    <mergeCell ref="ECX56:ECY56"/>
    <mergeCell ref="ECZ56:EDA56"/>
    <mergeCell ref="EDB56:EDC56"/>
    <mergeCell ref="EDD56:EDE56"/>
    <mergeCell ref="EDF56:EDG56"/>
    <mergeCell ref="EDH56:EDI56"/>
    <mergeCell ref="ECL56:ECM56"/>
    <mergeCell ref="ECN56:ECO56"/>
    <mergeCell ref="ECP56:ECQ56"/>
    <mergeCell ref="ECR56:ECS56"/>
    <mergeCell ref="ECT56:ECU56"/>
    <mergeCell ref="ECV56:ECW56"/>
    <mergeCell ref="EBZ56:ECA56"/>
    <mergeCell ref="ECB56:ECC56"/>
    <mergeCell ref="ECD56:ECE56"/>
    <mergeCell ref="ECF56:ECG56"/>
    <mergeCell ref="ECH56:ECI56"/>
    <mergeCell ref="ECJ56:ECK56"/>
    <mergeCell ref="EBN56:EBO56"/>
    <mergeCell ref="EBP56:EBQ56"/>
    <mergeCell ref="EBR56:EBS56"/>
    <mergeCell ref="EBT56:EBU56"/>
    <mergeCell ref="EBV56:EBW56"/>
    <mergeCell ref="EBX56:EBY56"/>
    <mergeCell ref="EBB56:EBC56"/>
    <mergeCell ref="EBD56:EBE56"/>
    <mergeCell ref="EBF56:EBG56"/>
    <mergeCell ref="EBH56:EBI56"/>
    <mergeCell ref="EBJ56:EBK56"/>
    <mergeCell ref="EBL56:EBM56"/>
    <mergeCell ref="EAP56:EAQ56"/>
    <mergeCell ref="EAR56:EAS56"/>
    <mergeCell ref="EAT56:EAU56"/>
    <mergeCell ref="EAV56:EAW56"/>
    <mergeCell ref="EAX56:EAY56"/>
    <mergeCell ref="EAZ56:EBA56"/>
    <mergeCell ref="EAD56:EAE56"/>
    <mergeCell ref="EAF56:EAG56"/>
    <mergeCell ref="EAH56:EAI56"/>
    <mergeCell ref="EAJ56:EAK56"/>
    <mergeCell ref="EAL56:EAM56"/>
    <mergeCell ref="EAN56:EAO56"/>
    <mergeCell ref="DZR56:DZS56"/>
    <mergeCell ref="DZT56:DZU56"/>
    <mergeCell ref="DZV56:DZW56"/>
    <mergeCell ref="DZX56:DZY56"/>
    <mergeCell ref="DZZ56:EAA56"/>
    <mergeCell ref="EAB56:EAC56"/>
    <mergeCell ref="DZF56:DZG56"/>
    <mergeCell ref="DZH56:DZI56"/>
    <mergeCell ref="DZJ56:DZK56"/>
    <mergeCell ref="DZL56:DZM56"/>
    <mergeCell ref="DZN56:DZO56"/>
    <mergeCell ref="DZP56:DZQ56"/>
    <mergeCell ref="DYT56:DYU56"/>
    <mergeCell ref="DYV56:DYW56"/>
    <mergeCell ref="DYX56:DYY56"/>
    <mergeCell ref="DYZ56:DZA56"/>
    <mergeCell ref="DZB56:DZC56"/>
    <mergeCell ref="DZD56:DZE56"/>
    <mergeCell ref="DYH56:DYI56"/>
    <mergeCell ref="DYJ56:DYK56"/>
    <mergeCell ref="DYL56:DYM56"/>
    <mergeCell ref="DYN56:DYO56"/>
    <mergeCell ref="DYP56:DYQ56"/>
    <mergeCell ref="DYR56:DYS56"/>
    <mergeCell ref="DXV56:DXW56"/>
    <mergeCell ref="DXX56:DXY56"/>
    <mergeCell ref="DXZ56:DYA56"/>
    <mergeCell ref="DYB56:DYC56"/>
    <mergeCell ref="DYD56:DYE56"/>
    <mergeCell ref="DYF56:DYG56"/>
    <mergeCell ref="DXJ56:DXK56"/>
    <mergeCell ref="DXL56:DXM56"/>
    <mergeCell ref="DXN56:DXO56"/>
    <mergeCell ref="DXP56:DXQ56"/>
    <mergeCell ref="DXR56:DXS56"/>
    <mergeCell ref="DXT56:DXU56"/>
    <mergeCell ref="DWX56:DWY56"/>
    <mergeCell ref="DWZ56:DXA56"/>
    <mergeCell ref="DXB56:DXC56"/>
    <mergeCell ref="DXD56:DXE56"/>
    <mergeCell ref="DXF56:DXG56"/>
    <mergeCell ref="DXH56:DXI56"/>
    <mergeCell ref="DWL56:DWM56"/>
    <mergeCell ref="DWN56:DWO56"/>
    <mergeCell ref="DWP56:DWQ56"/>
    <mergeCell ref="DWR56:DWS56"/>
    <mergeCell ref="DWT56:DWU56"/>
    <mergeCell ref="DWV56:DWW56"/>
    <mergeCell ref="DVZ56:DWA56"/>
    <mergeCell ref="DWB56:DWC56"/>
    <mergeCell ref="DWD56:DWE56"/>
    <mergeCell ref="DWF56:DWG56"/>
    <mergeCell ref="DWH56:DWI56"/>
    <mergeCell ref="DWJ56:DWK56"/>
    <mergeCell ref="DVN56:DVO56"/>
    <mergeCell ref="DVP56:DVQ56"/>
    <mergeCell ref="DVR56:DVS56"/>
    <mergeCell ref="DVT56:DVU56"/>
    <mergeCell ref="DVV56:DVW56"/>
    <mergeCell ref="DVX56:DVY56"/>
    <mergeCell ref="DVB56:DVC56"/>
    <mergeCell ref="DVD56:DVE56"/>
    <mergeCell ref="DVF56:DVG56"/>
    <mergeCell ref="DVH56:DVI56"/>
    <mergeCell ref="DVJ56:DVK56"/>
    <mergeCell ref="DVL56:DVM56"/>
    <mergeCell ref="DUP56:DUQ56"/>
    <mergeCell ref="DUR56:DUS56"/>
    <mergeCell ref="DUT56:DUU56"/>
    <mergeCell ref="DUV56:DUW56"/>
    <mergeCell ref="DUX56:DUY56"/>
    <mergeCell ref="DUZ56:DVA56"/>
    <mergeCell ref="DUD56:DUE56"/>
    <mergeCell ref="DUF56:DUG56"/>
    <mergeCell ref="DUH56:DUI56"/>
    <mergeCell ref="DUJ56:DUK56"/>
    <mergeCell ref="DUL56:DUM56"/>
    <mergeCell ref="DUN56:DUO56"/>
    <mergeCell ref="DTR56:DTS56"/>
    <mergeCell ref="DTT56:DTU56"/>
    <mergeCell ref="DTV56:DTW56"/>
    <mergeCell ref="DTX56:DTY56"/>
    <mergeCell ref="DTZ56:DUA56"/>
    <mergeCell ref="DUB56:DUC56"/>
    <mergeCell ref="DTF56:DTG56"/>
    <mergeCell ref="DTH56:DTI56"/>
    <mergeCell ref="DTJ56:DTK56"/>
    <mergeCell ref="DTL56:DTM56"/>
    <mergeCell ref="DTN56:DTO56"/>
    <mergeCell ref="DTP56:DTQ56"/>
    <mergeCell ref="DST56:DSU56"/>
    <mergeCell ref="DSV56:DSW56"/>
    <mergeCell ref="DSX56:DSY56"/>
    <mergeCell ref="DSZ56:DTA56"/>
    <mergeCell ref="DTB56:DTC56"/>
    <mergeCell ref="DTD56:DTE56"/>
    <mergeCell ref="DSH56:DSI56"/>
    <mergeCell ref="DSJ56:DSK56"/>
    <mergeCell ref="DSL56:DSM56"/>
    <mergeCell ref="DSN56:DSO56"/>
    <mergeCell ref="DSP56:DSQ56"/>
    <mergeCell ref="DSR56:DSS56"/>
    <mergeCell ref="DRV56:DRW56"/>
    <mergeCell ref="DRX56:DRY56"/>
    <mergeCell ref="DRZ56:DSA56"/>
    <mergeCell ref="DSB56:DSC56"/>
    <mergeCell ref="DSD56:DSE56"/>
    <mergeCell ref="DSF56:DSG56"/>
    <mergeCell ref="DRJ56:DRK56"/>
    <mergeCell ref="DRL56:DRM56"/>
    <mergeCell ref="DRN56:DRO56"/>
    <mergeCell ref="DRP56:DRQ56"/>
    <mergeCell ref="DRR56:DRS56"/>
    <mergeCell ref="DRT56:DRU56"/>
    <mergeCell ref="DQX56:DQY56"/>
    <mergeCell ref="DQZ56:DRA56"/>
    <mergeCell ref="DRB56:DRC56"/>
    <mergeCell ref="DRD56:DRE56"/>
    <mergeCell ref="DRF56:DRG56"/>
    <mergeCell ref="DRH56:DRI56"/>
    <mergeCell ref="DQL56:DQM56"/>
    <mergeCell ref="DQN56:DQO56"/>
    <mergeCell ref="DQP56:DQQ56"/>
    <mergeCell ref="DQR56:DQS56"/>
    <mergeCell ref="DQT56:DQU56"/>
    <mergeCell ref="DQV56:DQW56"/>
    <mergeCell ref="DPZ56:DQA56"/>
    <mergeCell ref="DQB56:DQC56"/>
    <mergeCell ref="DQD56:DQE56"/>
    <mergeCell ref="DQF56:DQG56"/>
    <mergeCell ref="DQH56:DQI56"/>
    <mergeCell ref="DQJ56:DQK56"/>
    <mergeCell ref="DPN56:DPO56"/>
    <mergeCell ref="DPP56:DPQ56"/>
    <mergeCell ref="DPR56:DPS56"/>
    <mergeCell ref="DPT56:DPU56"/>
    <mergeCell ref="DPV56:DPW56"/>
    <mergeCell ref="DPX56:DPY56"/>
    <mergeCell ref="DPB56:DPC56"/>
    <mergeCell ref="DPD56:DPE56"/>
    <mergeCell ref="DPF56:DPG56"/>
    <mergeCell ref="DPH56:DPI56"/>
    <mergeCell ref="DPJ56:DPK56"/>
    <mergeCell ref="DPL56:DPM56"/>
    <mergeCell ref="DOP56:DOQ56"/>
    <mergeCell ref="DOR56:DOS56"/>
    <mergeCell ref="DOT56:DOU56"/>
    <mergeCell ref="DOV56:DOW56"/>
    <mergeCell ref="DOX56:DOY56"/>
    <mergeCell ref="DOZ56:DPA56"/>
    <mergeCell ref="DOD56:DOE56"/>
    <mergeCell ref="DOF56:DOG56"/>
    <mergeCell ref="DOH56:DOI56"/>
    <mergeCell ref="DOJ56:DOK56"/>
    <mergeCell ref="DOL56:DOM56"/>
    <mergeCell ref="DON56:DOO56"/>
    <mergeCell ref="DNR56:DNS56"/>
    <mergeCell ref="DNT56:DNU56"/>
    <mergeCell ref="DNV56:DNW56"/>
    <mergeCell ref="DNX56:DNY56"/>
    <mergeCell ref="DNZ56:DOA56"/>
    <mergeCell ref="DOB56:DOC56"/>
    <mergeCell ref="DNF56:DNG56"/>
    <mergeCell ref="DNH56:DNI56"/>
    <mergeCell ref="DNJ56:DNK56"/>
    <mergeCell ref="DNL56:DNM56"/>
    <mergeCell ref="DNN56:DNO56"/>
    <mergeCell ref="DNP56:DNQ56"/>
    <mergeCell ref="DMT56:DMU56"/>
    <mergeCell ref="DMV56:DMW56"/>
    <mergeCell ref="DMX56:DMY56"/>
    <mergeCell ref="DMZ56:DNA56"/>
    <mergeCell ref="DNB56:DNC56"/>
    <mergeCell ref="DND56:DNE56"/>
    <mergeCell ref="DMH56:DMI56"/>
    <mergeCell ref="DMJ56:DMK56"/>
    <mergeCell ref="DML56:DMM56"/>
    <mergeCell ref="DMN56:DMO56"/>
    <mergeCell ref="DMP56:DMQ56"/>
    <mergeCell ref="DMR56:DMS56"/>
    <mergeCell ref="DLV56:DLW56"/>
    <mergeCell ref="DLX56:DLY56"/>
    <mergeCell ref="DLZ56:DMA56"/>
    <mergeCell ref="DMB56:DMC56"/>
    <mergeCell ref="DMD56:DME56"/>
    <mergeCell ref="DMF56:DMG56"/>
    <mergeCell ref="DLJ56:DLK56"/>
    <mergeCell ref="DLL56:DLM56"/>
    <mergeCell ref="DLN56:DLO56"/>
    <mergeCell ref="DLP56:DLQ56"/>
    <mergeCell ref="DLR56:DLS56"/>
    <mergeCell ref="DLT56:DLU56"/>
    <mergeCell ref="DKX56:DKY56"/>
    <mergeCell ref="DKZ56:DLA56"/>
    <mergeCell ref="DLB56:DLC56"/>
    <mergeCell ref="DLD56:DLE56"/>
    <mergeCell ref="DLF56:DLG56"/>
    <mergeCell ref="DLH56:DLI56"/>
    <mergeCell ref="DKL56:DKM56"/>
    <mergeCell ref="DKN56:DKO56"/>
    <mergeCell ref="DKP56:DKQ56"/>
    <mergeCell ref="DKR56:DKS56"/>
    <mergeCell ref="DKT56:DKU56"/>
    <mergeCell ref="DKV56:DKW56"/>
    <mergeCell ref="DJZ56:DKA56"/>
    <mergeCell ref="DKB56:DKC56"/>
    <mergeCell ref="DKD56:DKE56"/>
    <mergeCell ref="DKF56:DKG56"/>
    <mergeCell ref="DKH56:DKI56"/>
    <mergeCell ref="DKJ56:DKK56"/>
    <mergeCell ref="DJN56:DJO56"/>
    <mergeCell ref="DJP56:DJQ56"/>
    <mergeCell ref="DJR56:DJS56"/>
    <mergeCell ref="DJT56:DJU56"/>
    <mergeCell ref="DJV56:DJW56"/>
    <mergeCell ref="DJX56:DJY56"/>
    <mergeCell ref="DJB56:DJC56"/>
    <mergeCell ref="DJD56:DJE56"/>
    <mergeCell ref="DJF56:DJG56"/>
    <mergeCell ref="DJH56:DJI56"/>
    <mergeCell ref="DJJ56:DJK56"/>
    <mergeCell ref="DJL56:DJM56"/>
    <mergeCell ref="DIP56:DIQ56"/>
    <mergeCell ref="DIR56:DIS56"/>
    <mergeCell ref="DIT56:DIU56"/>
    <mergeCell ref="DIV56:DIW56"/>
    <mergeCell ref="DIX56:DIY56"/>
    <mergeCell ref="DIZ56:DJA56"/>
    <mergeCell ref="DID56:DIE56"/>
    <mergeCell ref="DIF56:DIG56"/>
    <mergeCell ref="DIH56:DII56"/>
    <mergeCell ref="DIJ56:DIK56"/>
    <mergeCell ref="DIL56:DIM56"/>
    <mergeCell ref="DIN56:DIO56"/>
    <mergeCell ref="DHR56:DHS56"/>
    <mergeCell ref="DHT56:DHU56"/>
    <mergeCell ref="DHV56:DHW56"/>
    <mergeCell ref="DHX56:DHY56"/>
    <mergeCell ref="DHZ56:DIA56"/>
    <mergeCell ref="DIB56:DIC56"/>
    <mergeCell ref="DHF56:DHG56"/>
    <mergeCell ref="DHH56:DHI56"/>
    <mergeCell ref="DHJ56:DHK56"/>
    <mergeCell ref="DHL56:DHM56"/>
    <mergeCell ref="DHN56:DHO56"/>
    <mergeCell ref="DHP56:DHQ56"/>
    <mergeCell ref="DGT56:DGU56"/>
    <mergeCell ref="DGV56:DGW56"/>
    <mergeCell ref="DGX56:DGY56"/>
    <mergeCell ref="DGZ56:DHA56"/>
    <mergeCell ref="DHB56:DHC56"/>
    <mergeCell ref="DHD56:DHE56"/>
    <mergeCell ref="DGH56:DGI56"/>
    <mergeCell ref="DGJ56:DGK56"/>
    <mergeCell ref="DGL56:DGM56"/>
    <mergeCell ref="DGN56:DGO56"/>
    <mergeCell ref="DGP56:DGQ56"/>
    <mergeCell ref="DGR56:DGS56"/>
    <mergeCell ref="DFV56:DFW56"/>
    <mergeCell ref="DFX56:DFY56"/>
    <mergeCell ref="DFZ56:DGA56"/>
    <mergeCell ref="DGB56:DGC56"/>
    <mergeCell ref="DGD56:DGE56"/>
    <mergeCell ref="DGF56:DGG56"/>
    <mergeCell ref="DFJ56:DFK56"/>
    <mergeCell ref="DFL56:DFM56"/>
    <mergeCell ref="DFN56:DFO56"/>
    <mergeCell ref="DFP56:DFQ56"/>
    <mergeCell ref="DFR56:DFS56"/>
    <mergeCell ref="DFT56:DFU56"/>
    <mergeCell ref="DEX56:DEY56"/>
    <mergeCell ref="DEZ56:DFA56"/>
    <mergeCell ref="DFB56:DFC56"/>
    <mergeCell ref="DFD56:DFE56"/>
    <mergeCell ref="DFF56:DFG56"/>
    <mergeCell ref="DFH56:DFI56"/>
    <mergeCell ref="DEL56:DEM56"/>
    <mergeCell ref="DEN56:DEO56"/>
    <mergeCell ref="DEP56:DEQ56"/>
    <mergeCell ref="DER56:DES56"/>
    <mergeCell ref="DET56:DEU56"/>
    <mergeCell ref="DEV56:DEW56"/>
    <mergeCell ref="DDZ56:DEA56"/>
    <mergeCell ref="DEB56:DEC56"/>
    <mergeCell ref="DED56:DEE56"/>
    <mergeCell ref="DEF56:DEG56"/>
    <mergeCell ref="DEH56:DEI56"/>
    <mergeCell ref="DEJ56:DEK56"/>
    <mergeCell ref="DDN56:DDO56"/>
    <mergeCell ref="DDP56:DDQ56"/>
    <mergeCell ref="DDR56:DDS56"/>
    <mergeCell ref="DDT56:DDU56"/>
    <mergeCell ref="DDV56:DDW56"/>
    <mergeCell ref="DDX56:DDY56"/>
    <mergeCell ref="DDB56:DDC56"/>
    <mergeCell ref="DDD56:DDE56"/>
    <mergeCell ref="DDF56:DDG56"/>
    <mergeCell ref="DDH56:DDI56"/>
    <mergeCell ref="DDJ56:DDK56"/>
    <mergeCell ref="DDL56:DDM56"/>
    <mergeCell ref="DCP56:DCQ56"/>
    <mergeCell ref="DCR56:DCS56"/>
    <mergeCell ref="DCT56:DCU56"/>
    <mergeCell ref="DCV56:DCW56"/>
    <mergeCell ref="DCX56:DCY56"/>
    <mergeCell ref="DCZ56:DDA56"/>
    <mergeCell ref="DCD56:DCE56"/>
    <mergeCell ref="DCF56:DCG56"/>
    <mergeCell ref="DCH56:DCI56"/>
    <mergeCell ref="DCJ56:DCK56"/>
    <mergeCell ref="DCL56:DCM56"/>
    <mergeCell ref="DCN56:DCO56"/>
    <mergeCell ref="DBR56:DBS56"/>
    <mergeCell ref="DBT56:DBU56"/>
    <mergeCell ref="DBV56:DBW56"/>
    <mergeCell ref="DBX56:DBY56"/>
    <mergeCell ref="DBZ56:DCA56"/>
    <mergeCell ref="DCB56:DCC56"/>
    <mergeCell ref="DBF56:DBG56"/>
    <mergeCell ref="DBH56:DBI56"/>
    <mergeCell ref="DBJ56:DBK56"/>
    <mergeCell ref="DBL56:DBM56"/>
    <mergeCell ref="DBN56:DBO56"/>
    <mergeCell ref="DBP56:DBQ56"/>
    <mergeCell ref="DAT56:DAU56"/>
    <mergeCell ref="DAV56:DAW56"/>
    <mergeCell ref="DAX56:DAY56"/>
    <mergeCell ref="DAZ56:DBA56"/>
    <mergeCell ref="DBB56:DBC56"/>
    <mergeCell ref="DBD56:DBE56"/>
    <mergeCell ref="DAH56:DAI56"/>
    <mergeCell ref="DAJ56:DAK56"/>
    <mergeCell ref="DAL56:DAM56"/>
    <mergeCell ref="DAN56:DAO56"/>
    <mergeCell ref="DAP56:DAQ56"/>
    <mergeCell ref="DAR56:DAS56"/>
    <mergeCell ref="CZV56:CZW56"/>
    <mergeCell ref="CZX56:CZY56"/>
    <mergeCell ref="CZZ56:DAA56"/>
    <mergeCell ref="DAB56:DAC56"/>
    <mergeCell ref="DAD56:DAE56"/>
    <mergeCell ref="DAF56:DAG56"/>
    <mergeCell ref="CZJ56:CZK56"/>
    <mergeCell ref="CZL56:CZM56"/>
    <mergeCell ref="CZN56:CZO56"/>
    <mergeCell ref="CZP56:CZQ56"/>
    <mergeCell ref="CZR56:CZS56"/>
    <mergeCell ref="CZT56:CZU56"/>
    <mergeCell ref="CYX56:CYY56"/>
    <mergeCell ref="CYZ56:CZA56"/>
    <mergeCell ref="CZB56:CZC56"/>
    <mergeCell ref="CZD56:CZE56"/>
    <mergeCell ref="CZF56:CZG56"/>
    <mergeCell ref="CZH56:CZI56"/>
    <mergeCell ref="CYL56:CYM56"/>
    <mergeCell ref="CYN56:CYO56"/>
    <mergeCell ref="CYP56:CYQ56"/>
    <mergeCell ref="CYR56:CYS56"/>
    <mergeCell ref="CYT56:CYU56"/>
    <mergeCell ref="CYV56:CYW56"/>
    <mergeCell ref="CXZ56:CYA56"/>
    <mergeCell ref="CYB56:CYC56"/>
    <mergeCell ref="CYD56:CYE56"/>
    <mergeCell ref="CYF56:CYG56"/>
    <mergeCell ref="CYH56:CYI56"/>
    <mergeCell ref="CYJ56:CYK56"/>
    <mergeCell ref="CXN56:CXO56"/>
    <mergeCell ref="CXP56:CXQ56"/>
    <mergeCell ref="CXR56:CXS56"/>
    <mergeCell ref="CXT56:CXU56"/>
    <mergeCell ref="CXV56:CXW56"/>
    <mergeCell ref="CXX56:CXY56"/>
    <mergeCell ref="CXB56:CXC56"/>
    <mergeCell ref="CXD56:CXE56"/>
    <mergeCell ref="CXF56:CXG56"/>
    <mergeCell ref="CXH56:CXI56"/>
    <mergeCell ref="CXJ56:CXK56"/>
    <mergeCell ref="CXL56:CXM56"/>
    <mergeCell ref="CWP56:CWQ56"/>
    <mergeCell ref="CWR56:CWS56"/>
    <mergeCell ref="CWT56:CWU56"/>
    <mergeCell ref="CWV56:CWW56"/>
    <mergeCell ref="CWX56:CWY56"/>
    <mergeCell ref="CWZ56:CXA56"/>
    <mergeCell ref="CWD56:CWE56"/>
    <mergeCell ref="CWF56:CWG56"/>
    <mergeCell ref="CWH56:CWI56"/>
    <mergeCell ref="CWJ56:CWK56"/>
    <mergeCell ref="CWL56:CWM56"/>
    <mergeCell ref="CWN56:CWO56"/>
    <mergeCell ref="CVR56:CVS56"/>
    <mergeCell ref="CVT56:CVU56"/>
    <mergeCell ref="CVV56:CVW56"/>
    <mergeCell ref="CVX56:CVY56"/>
    <mergeCell ref="CVZ56:CWA56"/>
    <mergeCell ref="CWB56:CWC56"/>
    <mergeCell ref="CVF56:CVG56"/>
    <mergeCell ref="CVH56:CVI56"/>
    <mergeCell ref="CVJ56:CVK56"/>
    <mergeCell ref="CVL56:CVM56"/>
    <mergeCell ref="CVN56:CVO56"/>
    <mergeCell ref="CVP56:CVQ56"/>
    <mergeCell ref="CUT56:CUU56"/>
    <mergeCell ref="CUV56:CUW56"/>
    <mergeCell ref="CUX56:CUY56"/>
    <mergeCell ref="CUZ56:CVA56"/>
    <mergeCell ref="CVB56:CVC56"/>
    <mergeCell ref="CVD56:CVE56"/>
    <mergeCell ref="CUH56:CUI56"/>
    <mergeCell ref="CUJ56:CUK56"/>
    <mergeCell ref="CUL56:CUM56"/>
    <mergeCell ref="CUN56:CUO56"/>
    <mergeCell ref="CUP56:CUQ56"/>
    <mergeCell ref="CUR56:CUS56"/>
    <mergeCell ref="CTV56:CTW56"/>
    <mergeCell ref="CTX56:CTY56"/>
    <mergeCell ref="CTZ56:CUA56"/>
    <mergeCell ref="CUB56:CUC56"/>
    <mergeCell ref="CUD56:CUE56"/>
    <mergeCell ref="CUF56:CUG56"/>
    <mergeCell ref="CTJ56:CTK56"/>
    <mergeCell ref="CTL56:CTM56"/>
    <mergeCell ref="CTN56:CTO56"/>
    <mergeCell ref="CTP56:CTQ56"/>
    <mergeCell ref="CTR56:CTS56"/>
    <mergeCell ref="CTT56:CTU56"/>
    <mergeCell ref="CSX56:CSY56"/>
    <mergeCell ref="CSZ56:CTA56"/>
    <mergeCell ref="CTB56:CTC56"/>
    <mergeCell ref="CTD56:CTE56"/>
    <mergeCell ref="CTF56:CTG56"/>
    <mergeCell ref="CTH56:CTI56"/>
    <mergeCell ref="CSL56:CSM56"/>
    <mergeCell ref="CSN56:CSO56"/>
    <mergeCell ref="CSP56:CSQ56"/>
    <mergeCell ref="CSR56:CSS56"/>
    <mergeCell ref="CST56:CSU56"/>
    <mergeCell ref="CSV56:CSW56"/>
    <mergeCell ref="CRZ56:CSA56"/>
    <mergeCell ref="CSB56:CSC56"/>
    <mergeCell ref="CSD56:CSE56"/>
    <mergeCell ref="CSF56:CSG56"/>
    <mergeCell ref="CSH56:CSI56"/>
    <mergeCell ref="CSJ56:CSK56"/>
    <mergeCell ref="CRN56:CRO56"/>
    <mergeCell ref="CRP56:CRQ56"/>
    <mergeCell ref="CRR56:CRS56"/>
    <mergeCell ref="CRT56:CRU56"/>
    <mergeCell ref="CRV56:CRW56"/>
    <mergeCell ref="CRX56:CRY56"/>
    <mergeCell ref="CRB56:CRC56"/>
    <mergeCell ref="CRD56:CRE56"/>
    <mergeCell ref="CRF56:CRG56"/>
    <mergeCell ref="CRH56:CRI56"/>
    <mergeCell ref="CRJ56:CRK56"/>
    <mergeCell ref="CRL56:CRM56"/>
    <mergeCell ref="CQP56:CQQ56"/>
    <mergeCell ref="CQR56:CQS56"/>
    <mergeCell ref="CQT56:CQU56"/>
    <mergeCell ref="CQV56:CQW56"/>
    <mergeCell ref="CQX56:CQY56"/>
    <mergeCell ref="CQZ56:CRA56"/>
    <mergeCell ref="CQD56:CQE56"/>
    <mergeCell ref="CQF56:CQG56"/>
    <mergeCell ref="CQH56:CQI56"/>
    <mergeCell ref="CQJ56:CQK56"/>
    <mergeCell ref="CQL56:CQM56"/>
    <mergeCell ref="CQN56:CQO56"/>
    <mergeCell ref="CPR56:CPS56"/>
    <mergeCell ref="CPT56:CPU56"/>
    <mergeCell ref="CPV56:CPW56"/>
    <mergeCell ref="CPX56:CPY56"/>
    <mergeCell ref="CPZ56:CQA56"/>
    <mergeCell ref="CQB56:CQC56"/>
    <mergeCell ref="CPF56:CPG56"/>
    <mergeCell ref="CPH56:CPI56"/>
    <mergeCell ref="CPJ56:CPK56"/>
    <mergeCell ref="CPL56:CPM56"/>
    <mergeCell ref="CPN56:CPO56"/>
    <mergeCell ref="CPP56:CPQ56"/>
    <mergeCell ref="COT56:COU56"/>
    <mergeCell ref="COV56:COW56"/>
    <mergeCell ref="COX56:COY56"/>
    <mergeCell ref="COZ56:CPA56"/>
    <mergeCell ref="CPB56:CPC56"/>
    <mergeCell ref="CPD56:CPE56"/>
    <mergeCell ref="COH56:COI56"/>
    <mergeCell ref="COJ56:COK56"/>
    <mergeCell ref="COL56:COM56"/>
    <mergeCell ref="CON56:COO56"/>
    <mergeCell ref="COP56:COQ56"/>
    <mergeCell ref="COR56:COS56"/>
    <mergeCell ref="CNV56:CNW56"/>
    <mergeCell ref="CNX56:CNY56"/>
    <mergeCell ref="CNZ56:COA56"/>
    <mergeCell ref="COB56:COC56"/>
    <mergeCell ref="COD56:COE56"/>
    <mergeCell ref="COF56:COG56"/>
    <mergeCell ref="CNJ56:CNK56"/>
    <mergeCell ref="CNL56:CNM56"/>
    <mergeCell ref="CNN56:CNO56"/>
    <mergeCell ref="CNP56:CNQ56"/>
    <mergeCell ref="CNR56:CNS56"/>
    <mergeCell ref="CNT56:CNU56"/>
    <mergeCell ref="CMX56:CMY56"/>
    <mergeCell ref="CMZ56:CNA56"/>
    <mergeCell ref="CNB56:CNC56"/>
    <mergeCell ref="CND56:CNE56"/>
    <mergeCell ref="CNF56:CNG56"/>
    <mergeCell ref="CNH56:CNI56"/>
    <mergeCell ref="CML56:CMM56"/>
    <mergeCell ref="CMN56:CMO56"/>
    <mergeCell ref="CMP56:CMQ56"/>
    <mergeCell ref="CMR56:CMS56"/>
    <mergeCell ref="CMT56:CMU56"/>
    <mergeCell ref="CMV56:CMW56"/>
    <mergeCell ref="CLZ56:CMA56"/>
    <mergeCell ref="CMB56:CMC56"/>
    <mergeCell ref="CMD56:CME56"/>
    <mergeCell ref="CMF56:CMG56"/>
    <mergeCell ref="CMH56:CMI56"/>
    <mergeCell ref="CMJ56:CMK56"/>
    <mergeCell ref="CLN56:CLO56"/>
    <mergeCell ref="CLP56:CLQ56"/>
    <mergeCell ref="CLR56:CLS56"/>
    <mergeCell ref="CLT56:CLU56"/>
    <mergeCell ref="CLV56:CLW56"/>
    <mergeCell ref="CLX56:CLY56"/>
    <mergeCell ref="CLB56:CLC56"/>
    <mergeCell ref="CLD56:CLE56"/>
    <mergeCell ref="CLF56:CLG56"/>
    <mergeCell ref="CLH56:CLI56"/>
    <mergeCell ref="CLJ56:CLK56"/>
    <mergeCell ref="CLL56:CLM56"/>
    <mergeCell ref="CKP56:CKQ56"/>
    <mergeCell ref="CKR56:CKS56"/>
    <mergeCell ref="CKT56:CKU56"/>
    <mergeCell ref="CKV56:CKW56"/>
    <mergeCell ref="CKX56:CKY56"/>
    <mergeCell ref="CKZ56:CLA56"/>
    <mergeCell ref="CKD56:CKE56"/>
    <mergeCell ref="CKF56:CKG56"/>
    <mergeCell ref="CKH56:CKI56"/>
    <mergeCell ref="CKJ56:CKK56"/>
    <mergeCell ref="CKL56:CKM56"/>
    <mergeCell ref="CKN56:CKO56"/>
    <mergeCell ref="CJR56:CJS56"/>
    <mergeCell ref="CJT56:CJU56"/>
    <mergeCell ref="CJV56:CJW56"/>
    <mergeCell ref="CJX56:CJY56"/>
    <mergeCell ref="CJZ56:CKA56"/>
    <mergeCell ref="CKB56:CKC56"/>
    <mergeCell ref="CJF56:CJG56"/>
    <mergeCell ref="CJH56:CJI56"/>
    <mergeCell ref="CJJ56:CJK56"/>
    <mergeCell ref="CJL56:CJM56"/>
    <mergeCell ref="CJN56:CJO56"/>
    <mergeCell ref="CJP56:CJQ56"/>
    <mergeCell ref="CIT56:CIU56"/>
    <mergeCell ref="CIV56:CIW56"/>
    <mergeCell ref="CIX56:CIY56"/>
    <mergeCell ref="CIZ56:CJA56"/>
    <mergeCell ref="CJB56:CJC56"/>
    <mergeCell ref="CJD56:CJE56"/>
    <mergeCell ref="CIH56:CII56"/>
    <mergeCell ref="CIJ56:CIK56"/>
    <mergeCell ref="CIL56:CIM56"/>
    <mergeCell ref="CIN56:CIO56"/>
    <mergeCell ref="CIP56:CIQ56"/>
    <mergeCell ref="CIR56:CIS56"/>
    <mergeCell ref="CHV56:CHW56"/>
    <mergeCell ref="CHX56:CHY56"/>
    <mergeCell ref="CHZ56:CIA56"/>
    <mergeCell ref="CIB56:CIC56"/>
    <mergeCell ref="CID56:CIE56"/>
    <mergeCell ref="CIF56:CIG56"/>
    <mergeCell ref="CHJ56:CHK56"/>
    <mergeCell ref="CHL56:CHM56"/>
    <mergeCell ref="CHN56:CHO56"/>
    <mergeCell ref="CHP56:CHQ56"/>
    <mergeCell ref="CHR56:CHS56"/>
    <mergeCell ref="CHT56:CHU56"/>
    <mergeCell ref="CGX56:CGY56"/>
    <mergeCell ref="CGZ56:CHA56"/>
    <mergeCell ref="CHB56:CHC56"/>
    <mergeCell ref="CHD56:CHE56"/>
    <mergeCell ref="CHF56:CHG56"/>
    <mergeCell ref="CHH56:CHI56"/>
    <mergeCell ref="CGL56:CGM56"/>
    <mergeCell ref="CGN56:CGO56"/>
    <mergeCell ref="CGP56:CGQ56"/>
    <mergeCell ref="CGR56:CGS56"/>
    <mergeCell ref="CGT56:CGU56"/>
    <mergeCell ref="CGV56:CGW56"/>
    <mergeCell ref="CFZ56:CGA56"/>
    <mergeCell ref="CGB56:CGC56"/>
    <mergeCell ref="CGD56:CGE56"/>
    <mergeCell ref="CGF56:CGG56"/>
    <mergeCell ref="CGH56:CGI56"/>
    <mergeCell ref="CGJ56:CGK56"/>
    <mergeCell ref="CFN56:CFO56"/>
    <mergeCell ref="CFP56:CFQ56"/>
    <mergeCell ref="CFR56:CFS56"/>
    <mergeCell ref="CFT56:CFU56"/>
    <mergeCell ref="CFV56:CFW56"/>
    <mergeCell ref="CFX56:CFY56"/>
    <mergeCell ref="CFB56:CFC56"/>
    <mergeCell ref="CFD56:CFE56"/>
    <mergeCell ref="CFF56:CFG56"/>
    <mergeCell ref="CFH56:CFI56"/>
    <mergeCell ref="CFJ56:CFK56"/>
    <mergeCell ref="CFL56:CFM56"/>
    <mergeCell ref="CEP56:CEQ56"/>
    <mergeCell ref="CER56:CES56"/>
    <mergeCell ref="CET56:CEU56"/>
    <mergeCell ref="CEV56:CEW56"/>
    <mergeCell ref="CEX56:CEY56"/>
    <mergeCell ref="CEZ56:CFA56"/>
    <mergeCell ref="CED56:CEE56"/>
    <mergeCell ref="CEF56:CEG56"/>
    <mergeCell ref="CEH56:CEI56"/>
    <mergeCell ref="CEJ56:CEK56"/>
    <mergeCell ref="CEL56:CEM56"/>
    <mergeCell ref="CEN56:CEO56"/>
    <mergeCell ref="CDR56:CDS56"/>
    <mergeCell ref="CDT56:CDU56"/>
    <mergeCell ref="CDV56:CDW56"/>
    <mergeCell ref="CDX56:CDY56"/>
    <mergeCell ref="CDZ56:CEA56"/>
    <mergeCell ref="CEB56:CEC56"/>
    <mergeCell ref="CDF56:CDG56"/>
    <mergeCell ref="CDH56:CDI56"/>
    <mergeCell ref="CDJ56:CDK56"/>
    <mergeCell ref="CDL56:CDM56"/>
    <mergeCell ref="CDN56:CDO56"/>
    <mergeCell ref="CDP56:CDQ56"/>
    <mergeCell ref="CCT56:CCU56"/>
    <mergeCell ref="CCV56:CCW56"/>
    <mergeCell ref="CCX56:CCY56"/>
    <mergeCell ref="CCZ56:CDA56"/>
    <mergeCell ref="CDB56:CDC56"/>
    <mergeCell ref="CDD56:CDE56"/>
    <mergeCell ref="CCH56:CCI56"/>
    <mergeCell ref="CCJ56:CCK56"/>
    <mergeCell ref="CCL56:CCM56"/>
    <mergeCell ref="CCN56:CCO56"/>
    <mergeCell ref="CCP56:CCQ56"/>
    <mergeCell ref="CCR56:CCS56"/>
    <mergeCell ref="CBV56:CBW56"/>
    <mergeCell ref="CBX56:CBY56"/>
    <mergeCell ref="CBZ56:CCA56"/>
    <mergeCell ref="CCB56:CCC56"/>
    <mergeCell ref="CCD56:CCE56"/>
    <mergeCell ref="CCF56:CCG56"/>
    <mergeCell ref="CBJ56:CBK56"/>
    <mergeCell ref="CBL56:CBM56"/>
    <mergeCell ref="CBN56:CBO56"/>
    <mergeCell ref="CBP56:CBQ56"/>
    <mergeCell ref="CBR56:CBS56"/>
    <mergeCell ref="CBT56:CBU56"/>
    <mergeCell ref="CAX56:CAY56"/>
    <mergeCell ref="CAZ56:CBA56"/>
    <mergeCell ref="CBB56:CBC56"/>
    <mergeCell ref="CBD56:CBE56"/>
    <mergeCell ref="CBF56:CBG56"/>
    <mergeCell ref="CBH56:CBI56"/>
    <mergeCell ref="CAL56:CAM56"/>
    <mergeCell ref="CAN56:CAO56"/>
    <mergeCell ref="CAP56:CAQ56"/>
    <mergeCell ref="CAR56:CAS56"/>
    <mergeCell ref="CAT56:CAU56"/>
    <mergeCell ref="CAV56:CAW56"/>
    <mergeCell ref="BZZ56:CAA56"/>
    <mergeCell ref="CAB56:CAC56"/>
    <mergeCell ref="CAD56:CAE56"/>
    <mergeCell ref="CAF56:CAG56"/>
    <mergeCell ref="CAH56:CAI56"/>
    <mergeCell ref="CAJ56:CAK56"/>
    <mergeCell ref="BZN56:BZO56"/>
    <mergeCell ref="BZP56:BZQ56"/>
    <mergeCell ref="BZR56:BZS56"/>
    <mergeCell ref="BZT56:BZU56"/>
    <mergeCell ref="BZV56:BZW56"/>
    <mergeCell ref="BZX56:BZY56"/>
    <mergeCell ref="BZB56:BZC56"/>
    <mergeCell ref="BZD56:BZE56"/>
    <mergeCell ref="BZF56:BZG56"/>
    <mergeCell ref="BZH56:BZI56"/>
    <mergeCell ref="BZJ56:BZK56"/>
    <mergeCell ref="BZL56:BZM56"/>
    <mergeCell ref="BYP56:BYQ56"/>
    <mergeCell ref="BYR56:BYS56"/>
    <mergeCell ref="BYT56:BYU56"/>
    <mergeCell ref="BYV56:BYW56"/>
    <mergeCell ref="BYX56:BYY56"/>
    <mergeCell ref="BYZ56:BZA56"/>
    <mergeCell ref="BYD56:BYE56"/>
    <mergeCell ref="BYF56:BYG56"/>
    <mergeCell ref="BYH56:BYI56"/>
    <mergeCell ref="BYJ56:BYK56"/>
    <mergeCell ref="BYL56:BYM56"/>
    <mergeCell ref="BYN56:BYO56"/>
    <mergeCell ref="BXR56:BXS56"/>
    <mergeCell ref="BXT56:BXU56"/>
    <mergeCell ref="BXV56:BXW56"/>
    <mergeCell ref="BXX56:BXY56"/>
    <mergeCell ref="BXZ56:BYA56"/>
    <mergeCell ref="BYB56:BYC56"/>
    <mergeCell ref="BXF56:BXG56"/>
    <mergeCell ref="BXH56:BXI56"/>
    <mergeCell ref="BXJ56:BXK56"/>
    <mergeCell ref="BXL56:BXM56"/>
    <mergeCell ref="BXN56:BXO56"/>
    <mergeCell ref="BXP56:BXQ56"/>
    <mergeCell ref="BWT56:BWU56"/>
    <mergeCell ref="BWV56:BWW56"/>
    <mergeCell ref="BWX56:BWY56"/>
    <mergeCell ref="BWZ56:BXA56"/>
    <mergeCell ref="BXB56:BXC56"/>
    <mergeCell ref="BXD56:BXE56"/>
    <mergeCell ref="BWH56:BWI56"/>
    <mergeCell ref="BWJ56:BWK56"/>
    <mergeCell ref="BWL56:BWM56"/>
    <mergeCell ref="BWN56:BWO56"/>
    <mergeCell ref="BWP56:BWQ56"/>
    <mergeCell ref="BWR56:BWS56"/>
    <mergeCell ref="BVV56:BVW56"/>
    <mergeCell ref="BVX56:BVY56"/>
    <mergeCell ref="BVZ56:BWA56"/>
    <mergeCell ref="BWB56:BWC56"/>
    <mergeCell ref="BWD56:BWE56"/>
    <mergeCell ref="BWF56:BWG56"/>
    <mergeCell ref="BVJ56:BVK56"/>
    <mergeCell ref="BVL56:BVM56"/>
    <mergeCell ref="BVN56:BVO56"/>
    <mergeCell ref="BVP56:BVQ56"/>
    <mergeCell ref="BVR56:BVS56"/>
    <mergeCell ref="BVT56:BVU56"/>
    <mergeCell ref="BUX56:BUY56"/>
    <mergeCell ref="BUZ56:BVA56"/>
    <mergeCell ref="BVB56:BVC56"/>
    <mergeCell ref="BVD56:BVE56"/>
    <mergeCell ref="BVF56:BVG56"/>
    <mergeCell ref="BVH56:BVI56"/>
    <mergeCell ref="BUL56:BUM56"/>
    <mergeCell ref="BUN56:BUO56"/>
    <mergeCell ref="BUP56:BUQ56"/>
    <mergeCell ref="BUR56:BUS56"/>
    <mergeCell ref="BUT56:BUU56"/>
    <mergeCell ref="BUV56:BUW56"/>
    <mergeCell ref="BTZ56:BUA56"/>
    <mergeCell ref="BUB56:BUC56"/>
    <mergeCell ref="BUD56:BUE56"/>
    <mergeCell ref="BUF56:BUG56"/>
    <mergeCell ref="BUH56:BUI56"/>
    <mergeCell ref="BUJ56:BUK56"/>
    <mergeCell ref="BTN56:BTO56"/>
    <mergeCell ref="BTP56:BTQ56"/>
    <mergeCell ref="BTR56:BTS56"/>
    <mergeCell ref="BTT56:BTU56"/>
    <mergeCell ref="BTV56:BTW56"/>
    <mergeCell ref="BTX56:BTY56"/>
    <mergeCell ref="BTB56:BTC56"/>
    <mergeCell ref="BTD56:BTE56"/>
    <mergeCell ref="BTF56:BTG56"/>
    <mergeCell ref="BTH56:BTI56"/>
    <mergeCell ref="BTJ56:BTK56"/>
    <mergeCell ref="BTL56:BTM56"/>
    <mergeCell ref="BSP56:BSQ56"/>
    <mergeCell ref="BSR56:BSS56"/>
    <mergeCell ref="BST56:BSU56"/>
    <mergeCell ref="BSV56:BSW56"/>
    <mergeCell ref="BSX56:BSY56"/>
    <mergeCell ref="BSZ56:BTA56"/>
    <mergeCell ref="BSD56:BSE56"/>
    <mergeCell ref="BSF56:BSG56"/>
    <mergeCell ref="BSH56:BSI56"/>
    <mergeCell ref="BSJ56:BSK56"/>
    <mergeCell ref="BSL56:BSM56"/>
    <mergeCell ref="BSN56:BSO56"/>
    <mergeCell ref="BRR56:BRS56"/>
    <mergeCell ref="BRT56:BRU56"/>
    <mergeCell ref="BRV56:BRW56"/>
    <mergeCell ref="BRX56:BRY56"/>
    <mergeCell ref="BRZ56:BSA56"/>
    <mergeCell ref="BSB56:BSC56"/>
    <mergeCell ref="BRF56:BRG56"/>
    <mergeCell ref="BRH56:BRI56"/>
    <mergeCell ref="BRJ56:BRK56"/>
    <mergeCell ref="BRL56:BRM56"/>
    <mergeCell ref="BRN56:BRO56"/>
    <mergeCell ref="BRP56:BRQ56"/>
    <mergeCell ref="BQT56:BQU56"/>
    <mergeCell ref="BQV56:BQW56"/>
    <mergeCell ref="BQX56:BQY56"/>
    <mergeCell ref="BQZ56:BRA56"/>
    <mergeCell ref="BRB56:BRC56"/>
    <mergeCell ref="BRD56:BRE56"/>
    <mergeCell ref="BQH56:BQI56"/>
    <mergeCell ref="BQJ56:BQK56"/>
    <mergeCell ref="BQL56:BQM56"/>
    <mergeCell ref="BQN56:BQO56"/>
    <mergeCell ref="BQP56:BQQ56"/>
    <mergeCell ref="BQR56:BQS56"/>
    <mergeCell ref="BPV56:BPW56"/>
    <mergeCell ref="BPX56:BPY56"/>
    <mergeCell ref="BPZ56:BQA56"/>
    <mergeCell ref="BQB56:BQC56"/>
    <mergeCell ref="BQD56:BQE56"/>
    <mergeCell ref="BQF56:BQG56"/>
    <mergeCell ref="BPJ56:BPK56"/>
    <mergeCell ref="BPL56:BPM56"/>
    <mergeCell ref="BPN56:BPO56"/>
    <mergeCell ref="BPP56:BPQ56"/>
    <mergeCell ref="BPR56:BPS56"/>
    <mergeCell ref="BPT56:BPU56"/>
    <mergeCell ref="BOX56:BOY56"/>
    <mergeCell ref="BOZ56:BPA56"/>
    <mergeCell ref="BPB56:BPC56"/>
    <mergeCell ref="BPD56:BPE56"/>
    <mergeCell ref="BPF56:BPG56"/>
    <mergeCell ref="BPH56:BPI56"/>
    <mergeCell ref="BOL56:BOM56"/>
    <mergeCell ref="BON56:BOO56"/>
    <mergeCell ref="BOP56:BOQ56"/>
    <mergeCell ref="BOR56:BOS56"/>
    <mergeCell ref="BOT56:BOU56"/>
    <mergeCell ref="BOV56:BOW56"/>
    <mergeCell ref="BNZ56:BOA56"/>
    <mergeCell ref="BOB56:BOC56"/>
    <mergeCell ref="BOD56:BOE56"/>
    <mergeCell ref="BOF56:BOG56"/>
    <mergeCell ref="BOH56:BOI56"/>
    <mergeCell ref="BOJ56:BOK56"/>
    <mergeCell ref="BNN56:BNO56"/>
    <mergeCell ref="BNP56:BNQ56"/>
    <mergeCell ref="BNR56:BNS56"/>
    <mergeCell ref="BNT56:BNU56"/>
    <mergeCell ref="BNV56:BNW56"/>
    <mergeCell ref="BNX56:BNY56"/>
    <mergeCell ref="BNB56:BNC56"/>
    <mergeCell ref="BND56:BNE56"/>
    <mergeCell ref="BNF56:BNG56"/>
    <mergeCell ref="BNH56:BNI56"/>
    <mergeCell ref="BNJ56:BNK56"/>
    <mergeCell ref="BNL56:BNM56"/>
    <mergeCell ref="BMP56:BMQ56"/>
    <mergeCell ref="BMR56:BMS56"/>
    <mergeCell ref="BMT56:BMU56"/>
    <mergeCell ref="BMV56:BMW56"/>
    <mergeCell ref="BMX56:BMY56"/>
    <mergeCell ref="BMZ56:BNA56"/>
    <mergeCell ref="BMD56:BME56"/>
    <mergeCell ref="BMF56:BMG56"/>
    <mergeCell ref="BMH56:BMI56"/>
    <mergeCell ref="BMJ56:BMK56"/>
    <mergeCell ref="BML56:BMM56"/>
    <mergeCell ref="BMN56:BMO56"/>
    <mergeCell ref="BLR56:BLS56"/>
    <mergeCell ref="BLT56:BLU56"/>
    <mergeCell ref="BLV56:BLW56"/>
    <mergeCell ref="BLX56:BLY56"/>
    <mergeCell ref="BLZ56:BMA56"/>
    <mergeCell ref="BMB56:BMC56"/>
    <mergeCell ref="BLF56:BLG56"/>
    <mergeCell ref="BLH56:BLI56"/>
    <mergeCell ref="BLJ56:BLK56"/>
    <mergeCell ref="BLL56:BLM56"/>
    <mergeCell ref="BLN56:BLO56"/>
    <mergeCell ref="BLP56:BLQ56"/>
    <mergeCell ref="BKT56:BKU56"/>
    <mergeCell ref="BKV56:BKW56"/>
    <mergeCell ref="BKX56:BKY56"/>
    <mergeCell ref="BKZ56:BLA56"/>
    <mergeCell ref="BLB56:BLC56"/>
    <mergeCell ref="BLD56:BLE56"/>
    <mergeCell ref="BKH56:BKI56"/>
    <mergeCell ref="BKJ56:BKK56"/>
    <mergeCell ref="BKL56:BKM56"/>
    <mergeCell ref="BKN56:BKO56"/>
    <mergeCell ref="BKP56:BKQ56"/>
    <mergeCell ref="BKR56:BKS56"/>
    <mergeCell ref="BJV56:BJW56"/>
    <mergeCell ref="BJX56:BJY56"/>
    <mergeCell ref="BJZ56:BKA56"/>
    <mergeCell ref="BKB56:BKC56"/>
    <mergeCell ref="BKD56:BKE56"/>
    <mergeCell ref="BKF56:BKG56"/>
    <mergeCell ref="BJJ56:BJK56"/>
    <mergeCell ref="BJL56:BJM56"/>
    <mergeCell ref="BJN56:BJO56"/>
    <mergeCell ref="BJP56:BJQ56"/>
    <mergeCell ref="BJR56:BJS56"/>
    <mergeCell ref="BJT56:BJU56"/>
    <mergeCell ref="BIX56:BIY56"/>
    <mergeCell ref="BIZ56:BJA56"/>
    <mergeCell ref="BJB56:BJC56"/>
    <mergeCell ref="BJD56:BJE56"/>
    <mergeCell ref="BJF56:BJG56"/>
    <mergeCell ref="BJH56:BJI56"/>
    <mergeCell ref="BIL56:BIM56"/>
    <mergeCell ref="BIN56:BIO56"/>
    <mergeCell ref="BIP56:BIQ56"/>
    <mergeCell ref="BIR56:BIS56"/>
    <mergeCell ref="BIT56:BIU56"/>
    <mergeCell ref="BIV56:BIW56"/>
    <mergeCell ref="BHZ56:BIA56"/>
    <mergeCell ref="BIB56:BIC56"/>
    <mergeCell ref="BID56:BIE56"/>
    <mergeCell ref="BIF56:BIG56"/>
    <mergeCell ref="BIH56:BII56"/>
    <mergeCell ref="BIJ56:BIK56"/>
    <mergeCell ref="BHN56:BHO56"/>
    <mergeCell ref="BHP56:BHQ56"/>
    <mergeCell ref="BHR56:BHS56"/>
    <mergeCell ref="BHT56:BHU56"/>
    <mergeCell ref="BHV56:BHW56"/>
    <mergeCell ref="BHX56:BHY56"/>
    <mergeCell ref="BHB56:BHC56"/>
    <mergeCell ref="BHD56:BHE56"/>
    <mergeCell ref="BHF56:BHG56"/>
    <mergeCell ref="BHH56:BHI56"/>
    <mergeCell ref="BHJ56:BHK56"/>
    <mergeCell ref="BHL56:BHM56"/>
    <mergeCell ref="BGP56:BGQ56"/>
    <mergeCell ref="BGR56:BGS56"/>
    <mergeCell ref="BGT56:BGU56"/>
    <mergeCell ref="BGV56:BGW56"/>
    <mergeCell ref="BGX56:BGY56"/>
    <mergeCell ref="BGZ56:BHA56"/>
    <mergeCell ref="BGD56:BGE56"/>
    <mergeCell ref="BGF56:BGG56"/>
    <mergeCell ref="BGH56:BGI56"/>
    <mergeCell ref="BGJ56:BGK56"/>
    <mergeCell ref="BGL56:BGM56"/>
    <mergeCell ref="BGN56:BGO56"/>
    <mergeCell ref="BFR56:BFS56"/>
    <mergeCell ref="BFT56:BFU56"/>
    <mergeCell ref="BFV56:BFW56"/>
    <mergeCell ref="BFX56:BFY56"/>
    <mergeCell ref="BFZ56:BGA56"/>
    <mergeCell ref="BGB56:BGC56"/>
    <mergeCell ref="BFF56:BFG56"/>
    <mergeCell ref="BFH56:BFI56"/>
    <mergeCell ref="BFJ56:BFK56"/>
    <mergeCell ref="BFL56:BFM56"/>
    <mergeCell ref="BFN56:BFO56"/>
    <mergeCell ref="BFP56:BFQ56"/>
    <mergeCell ref="BET56:BEU56"/>
    <mergeCell ref="BEV56:BEW56"/>
    <mergeCell ref="BEX56:BEY56"/>
    <mergeCell ref="BEZ56:BFA56"/>
    <mergeCell ref="BFB56:BFC56"/>
    <mergeCell ref="BFD56:BFE56"/>
    <mergeCell ref="BEH56:BEI56"/>
    <mergeCell ref="BEJ56:BEK56"/>
    <mergeCell ref="BEL56:BEM56"/>
    <mergeCell ref="BEN56:BEO56"/>
    <mergeCell ref="BEP56:BEQ56"/>
    <mergeCell ref="BER56:BES56"/>
    <mergeCell ref="BDV56:BDW56"/>
    <mergeCell ref="BDX56:BDY56"/>
    <mergeCell ref="BDZ56:BEA56"/>
    <mergeCell ref="BEB56:BEC56"/>
    <mergeCell ref="BED56:BEE56"/>
    <mergeCell ref="BEF56:BEG56"/>
    <mergeCell ref="BDJ56:BDK56"/>
    <mergeCell ref="BDL56:BDM56"/>
    <mergeCell ref="BDN56:BDO56"/>
    <mergeCell ref="BDP56:BDQ56"/>
    <mergeCell ref="BDR56:BDS56"/>
    <mergeCell ref="BDT56:BDU56"/>
    <mergeCell ref="BCX56:BCY56"/>
    <mergeCell ref="BCZ56:BDA56"/>
    <mergeCell ref="BDB56:BDC56"/>
    <mergeCell ref="BDD56:BDE56"/>
    <mergeCell ref="BDF56:BDG56"/>
    <mergeCell ref="BDH56:BDI56"/>
    <mergeCell ref="BCL56:BCM56"/>
    <mergeCell ref="BCN56:BCO56"/>
    <mergeCell ref="BCP56:BCQ56"/>
    <mergeCell ref="BCR56:BCS56"/>
    <mergeCell ref="BCT56:BCU56"/>
    <mergeCell ref="BCV56:BCW56"/>
    <mergeCell ref="BBZ56:BCA56"/>
    <mergeCell ref="BCB56:BCC56"/>
    <mergeCell ref="BCD56:BCE56"/>
    <mergeCell ref="BCF56:BCG56"/>
    <mergeCell ref="BCH56:BCI56"/>
    <mergeCell ref="BCJ56:BCK56"/>
    <mergeCell ref="BBN56:BBO56"/>
    <mergeCell ref="BBP56:BBQ56"/>
    <mergeCell ref="BBR56:BBS56"/>
    <mergeCell ref="BBT56:BBU56"/>
    <mergeCell ref="BBV56:BBW56"/>
    <mergeCell ref="BBX56:BBY56"/>
    <mergeCell ref="BBB56:BBC56"/>
    <mergeCell ref="BBD56:BBE56"/>
    <mergeCell ref="BBF56:BBG56"/>
    <mergeCell ref="BBH56:BBI56"/>
    <mergeCell ref="BBJ56:BBK56"/>
    <mergeCell ref="BBL56:BBM56"/>
    <mergeCell ref="BAP56:BAQ56"/>
    <mergeCell ref="BAR56:BAS56"/>
    <mergeCell ref="BAT56:BAU56"/>
    <mergeCell ref="BAV56:BAW56"/>
    <mergeCell ref="BAX56:BAY56"/>
    <mergeCell ref="BAZ56:BBA56"/>
    <mergeCell ref="BAD56:BAE56"/>
    <mergeCell ref="BAF56:BAG56"/>
    <mergeCell ref="BAH56:BAI56"/>
    <mergeCell ref="BAJ56:BAK56"/>
    <mergeCell ref="BAL56:BAM56"/>
    <mergeCell ref="BAN56:BAO56"/>
    <mergeCell ref="AZR56:AZS56"/>
    <mergeCell ref="AZT56:AZU56"/>
    <mergeCell ref="AZV56:AZW56"/>
    <mergeCell ref="AZX56:AZY56"/>
    <mergeCell ref="AZZ56:BAA56"/>
    <mergeCell ref="BAB56:BAC56"/>
    <mergeCell ref="AZF56:AZG56"/>
    <mergeCell ref="AZH56:AZI56"/>
    <mergeCell ref="AZJ56:AZK56"/>
    <mergeCell ref="AZL56:AZM56"/>
    <mergeCell ref="AZN56:AZO56"/>
    <mergeCell ref="AZP56:AZQ56"/>
    <mergeCell ref="AYT56:AYU56"/>
    <mergeCell ref="AYV56:AYW56"/>
    <mergeCell ref="AYX56:AYY56"/>
    <mergeCell ref="AYZ56:AZA56"/>
    <mergeCell ref="AZB56:AZC56"/>
    <mergeCell ref="AZD56:AZE56"/>
    <mergeCell ref="AYH56:AYI56"/>
    <mergeCell ref="AYJ56:AYK56"/>
    <mergeCell ref="AYL56:AYM56"/>
    <mergeCell ref="AYN56:AYO56"/>
    <mergeCell ref="AYP56:AYQ56"/>
    <mergeCell ref="AYR56:AYS56"/>
    <mergeCell ref="AXV56:AXW56"/>
    <mergeCell ref="AXX56:AXY56"/>
    <mergeCell ref="AXZ56:AYA56"/>
    <mergeCell ref="AYB56:AYC56"/>
    <mergeCell ref="AYD56:AYE56"/>
    <mergeCell ref="AYF56:AYG56"/>
    <mergeCell ref="AXJ56:AXK56"/>
    <mergeCell ref="AXL56:AXM56"/>
    <mergeCell ref="AXN56:AXO56"/>
    <mergeCell ref="AXP56:AXQ56"/>
    <mergeCell ref="AXR56:AXS56"/>
    <mergeCell ref="AXT56:AXU56"/>
    <mergeCell ref="AWX56:AWY56"/>
    <mergeCell ref="AWZ56:AXA56"/>
    <mergeCell ref="AXB56:AXC56"/>
    <mergeCell ref="AXD56:AXE56"/>
    <mergeCell ref="AXF56:AXG56"/>
    <mergeCell ref="AXH56:AXI56"/>
    <mergeCell ref="AWL56:AWM56"/>
    <mergeCell ref="AWN56:AWO56"/>
    <mergeCell ref="AWP56:AWQ56"/>
    <mergeCell ref="AWR56:AWS56"/>
    <mergeCell ref="AWT56:AWU56"/>
    <mergeCell ref="AWV56:AWW56"/>
    <mergeCell ref="AVZ56:AWA56"/>
    <mergeCell ref="AWB56:AWC56"/>
    <mergeCell ref="AWD56:AWE56"/>
    <mergeCell ref="AWF56:AWG56"/>
    <mergeCell ref="AWH56:AWI56"/>
    <mergeCell ref="AWJ56:AWK56"/>
    <mergeCell ref="AVN56:AVO56"/>
    <mergeCell ref="AVP56:AVQ56"/>
    <mergeCell ref="AVR56:AVS56"/>
    <mergeCell ref="AVT56:AVU56"/>
    <mergeCell ref="AVV56:AVW56"/>
    <mergeCell ref="AVX56:AVY56"/>
    <mergeCell ref="AVB56:AVC56"/>
    <mergeCell ref="AVD56:AVE56"/>
    <mergeCell ref="AVF56:AVG56"/>
    <mergeCell ref="AVH56:AVI56"/>
    <mergeCell ref="AVJ56:AVK56"/>
    <mergeCell ref="AVL56:AVM56"/>
    <mergeCell ref="AUP56:AUQ56"/>
    <mergeCell ref="AUR56:AUS56"/>
    <mergeCell ref="AUT56:AUU56"/>
    <mergeCell ref="AUV56:AUW56"/>
    <mergeCell ref="AUX56:AUY56"/>
    <mergeCell ref="AUZ56:AVA56"/>
    <mergeCell ref="AUD56:AUE56"/>
    <mergeCell ref="AUF56:AUG56"/>
    <mergeCell ref="AUH56:AUI56"/>
    <mergeCell ref="AUJ56:AUK56"/>
    <mergeCell ref="AUL56:AUM56"/>
    <mergeCell ref="AUN56:AUO56"/>
    <mergeCell ref="ATR56:ATS56"/>
    <mergeCell ref="ATT56:ATU56"/>
    <mergeCell ref="ATV56:ATW56"/>
    <mergeCell ref="ATX56:ATY56"/>
    <mergeCell ref="ATZ56:AUA56"/>
    <mergeCell ref="AUB56:AUC56"/>
    <mergeCell ref="ATF56:ATG56"/>
    <mergeCell ref="ATH56:ATI56"/>
    <mergeCell ref="ATJ56:ATK56"/>
    <mergeCell ref="ATL56:ATM56"/>
    <mergeCell ref="ATN56:ATO56"/>
    <mergeCell ref="ATP56:ATQ56"/>
    <mergeCell ref="AST56:ASU56"/>
    <mergeCell ref="ASV56:ASW56"/>
    <mergeCell ref="ASX56:ASY56"/>
    <mergeCell ref="ASZ56:ATA56"/>
    <mergeCell ref="ATB56:ATC56"/>
    <mergeCell ref="ATD56:ATE56"/>
    <mergeCell ref="ASH56:ASI56"/>
    <mergeCell ref="ASJ56:ASK56"/>
    <mergeCell ref="ASL56:ASM56"/>
    <mergeCell ref="ASN56:ASO56"/>
    <mergeCell ref="ASP56:ASQ56"/>
    <mergeCell ref="ASR56:ASS56"/>
    <mergeCell ref="ARV56:ARW56"/>
    <mergeCell ref="ARX56:ARY56"/>
    <mergeCell ref="ARZ56:ASA56"/>
    <mergeCell ref="ASB56:ASC56"/>
    <mergeCell ref="ASD56:ASE56"/>
    <mergeCell ref="ASF56:ASG56"/>
    <mergeCell ref="ARJ56:ARK56"/>
    <mergeCell ref="ARL56:ARM56"/>
    <mergeCell ref="ARN56:ARO56"/>
    <mergeCell ref="ARP56:ARQ56"/>
    <mergeCell ref="ARR56:ARS56"/>
    <mergeCell ref="ART56:ARU56"/>
    <mergeCell ref="AQX56:AQY56"/>
    <mergeCell ref="AQZ56:ARA56"/>
    <mergeCell ref="ARB56:ARC56"/>
    <mergeCell ref="ARD56:ARE56"/>
    <mergeCell ref="ARF56:ARG56"/>
    <mergeCell ref="ARH56:ARI56"/>
    <mergeCell ref="AQL56:AQM56"/>
    <mergeCell ref="AQN56:AQO56"/>
    <mergeCell ref="AQP56:AQQ56"/>
    <mergeCell ref="AQR56:AQS56"/>
    <mergeCell ref="AQT56:AQU56"/>
    <mergeCell ref="AQV56:AQW56"/>
    <mergeCell ref="APZ56:AQA56"/>
    <mergeCell ref="AQB56:AQC56"/>
    <mergeCell ref="AQD56:AQE56"/>
    <mergeCell ref="AQF56:AQG56"/>
    <mergeCell ref="AQH56:AQI56"/>
    <mergeCell ref="AQJ56:AQK56"/>
    <mergeCell ref="APN56:APO56"/>
    <mergeCell ref="APP56:APQ56"/>
    <mergeCell ref="APR56:APS56"/>
    <mergeCell ref="APT56:APU56"/>
    <mergeCell ref="APV56:APW56"/>
    <mergeCell ref="APX56:APY56"/>
    <mergeCell ref="APB56:APC56"/>
    <mergeCell ref="APD56:APE56"/>
    <mergeCell ref="APF56:APG56"/>
    <mergeCell ref="APH56:API56"/>
    <mergeCell ref="APJ56:APK56"/>
    <mergeCell ref="APL56:APM56"/>
    <mergeCell ref="AOP56:AOQ56"/>
    <mergeCell ref="AOR56:AOS56"/>
    <mergeCell ref="AOT56:AOU56"/>
    <mergeCell ref="AOV56:AOW56"/>
    <mergeCell ref="AOX56:AOY56"/>
    <mergeCell ref="AOZ56:APA56"/>
    <mergeCell ref="AOD56:AOE56"/>
    <mergeCell ref="AOF56:AOG56"/>
    <mergeCell ref="AOH56:AOI56"/>
    <mergeCell ref="AOJ56:AOK56"/>
    <mergeCell ref="AOL56:AOM56"/>
    <mergeCell ref="AON56:AOO56"/>
    <mergeCell ref="ANR56:ANS56"/>
    <mergeCell ref="ANT56:ANU56"/>
    <mergeCell ref="ANV56:ANW56"/>
    <mergeCell ref="ANX56:ANY56"/>
    <mergeCell ref="ANZ56:AOA56"/>
    <mergeCell ref="AOB56:AOC56"/>
    <mergeCell ref="ANF56:ANG56"/>
    <mergeCell ref="ANH56:ANI56"/>
    <mergeCell ref="ANJ56:ANK56"/>
    <mergeCell ref="ANL56:ANM56"/>
    <mergeCell ref="ANN56:ANO56"/>
    <mergeCell ref="ANP56:ANQ56"/>
    <mergeCell ref="AMT56:AMU56"/>
    <mergeCell ref="AMV56:AMW56"/>
    <mergeCell ref="AMX56:AMY56"/>
    <mergeCell ref="AMZ56:ANA56"/>
    <mergeCell ref="ANB56:ANC56"/>
    <mergeCell ref="AND56:ANE56"/>
    <mergeCell ref="AMH56:AMI56"/>
    <mergeCell ref="AMJ56:AMK56"/>
    <mergeCell ref="AML56:AMM56"/>
    <mergeCell ref="AMN56:AMO56"/>
    <mergeCell ref="AMP56:AMQ56"/>
    <mergeCell ref="AMR56:AMS56"/>
    <mergeCell ref="ALV56:ALW56"/>
    <mergeCell ref="ALX56:ALY56"/>
    <mergeCell ref="ALZ56:AMA56"/>
    <mergeCell ref="AMB56:AMC56"/>
    <mergeCell ref="AMD56:AME56"/>
    <mergeCell ref="AMF56:AMG56"/>
    <mergeCell ref="ALJ56:ALK56"/>
    <mergeCell ref="ALL56:ALM56"/>
    <mergeCell ref="ALN56:ALO56"/>
    <mergeCell ref="ALP56:ALQ56"/>
    <mergeCell ref="ALR56:ALS56"/>
    <mergeCell ref="ALT56:ALU56"/>
    <mergeCell ref="AKX56:AKY56"/>
    <mergeCell ref="AKZ56:ALA56"/>
    <mergeCell ref="ALB56:ALC56"/>
    <mergeCell ref="ALD56:ALE56"/>
    <mergeCell ref="ALF56:ALG56"/>
    <mergeCell ref="ALH56:ALI56"/>
    <mergeCell ref="AKL56:AKM56"/>
    <mergeCell ref="AKN56:AKO56"/>
    <mergeCell ref="AKP56:AKQ56"/>
    <mergeCell ref="AKR56:AKS56"/>
    <mergeCell ref="AKT56:AKU56"/>
    <mergeCell ref="AKV56:AKW56"/>
    <mergeCell ref="AJZ56:AKA56"/>
    <mergeCell ref="AKB56:AKC56"/>
    <mergeCell ref="AKD56:AKE56"/>
    <mergeCell ref="AKF56:AKG56"/>
    <mergeCell ref="AKH56:AKI56"/>
    <mergeCell ref="AKJ56:AKK56"/>
    <mergeCell ref="AJN56:AJO56"/>
    <mergeCell ref="AJP56:AJQ56"/>
    <mergeCell ref="AJR56:AJS56"/>
    <mergeCell ref="AJT56:AJU56"/>
    <mergeCell ref="AJV56:AJW56"/>
    <mergeCell ref="AJX56:AJY56"/>
    <mergeCell ref="AJB56:AJC56"/>
    <mergeCell ref="AJD56:AJE56"/>
    <mergeCell ref="AJF56:AJG56"/>
    <mergeCell ref="AJH56:AJI56"/>
    <mergeCell ref="AJJ56:AJK56"/>
    <mergeCell ref="AJL56:AJM56"/>
    <mergeCell ref="AIP56:AIQ56"/>
    <mergeCell ref="AIR56:AIS56"/>
    <mergeCell ref="AIT56:AIU56"/>
    <mergeCell ref="AIV56:AIW56"/>
    <mergeCell ref="AIX56:AIY56"/>
    <mergeCell ref="AIZ56:AJA56"/>
    <mergeCell ref="AID56:AIE56"/>
    <mergeCell ref="AIF56:AIG56"/>
    <mergeCell ref="AIH56:AII56"/>
    <mergeCell ref="AIJ56:AIK56"/>
    <mergeCell ref="AIL56:AIM56"/>
    <mergeCell ref="AIN56:AIO56"/>
    <mergeCell ref="AHR56:AHS56"/>
    <mergeCell ref="AHT56:AHU56"/>
    <mergeCell ref="AHV56:AHW56"/>
    <mergeCell ref="AHX56:AHY56"/>
    <mergeCell ref="AHZ56:AIA56"/>
    <mergeCell ref="AIB56:AIC56"/>
    <mergeCell ref="AHF56:AHG56"/>
    <mergeCell ref="AHH56:AHI56"/>
    <mergeCell ref="AHJ56:AHK56"/>
    <mergeCell ref="AHL56:AHM56"/>
    <mergeCell ref="AHN56:AHO56"/>
    <mergeCell ref="AHP56:AHQ56"/>
    <mergeCell ref="AGT56:AGU56"/>
    <mergeCell ref="AGV56:AGW56"/>
    <mergeCell ref="AGX56:AGY56"/>
    <mergeCell ref="AGZ56:AHA56"/>
    <mergeCell ref="AHB56:AHC56"/>
    <mergeCell ref="AHD56:AHE56"/>
    <mergeCell ref="AGH56:AGI56"/>
    <mergeCell ref="AGJ56:AGK56"/>
    <mergeCell ref="AGL56:AGM56"/>
    <mergeCell ref="AGN56:AGO56"/>
    <mergeCell ref="AGP56:AGQ56"/>
    <mergeCell ref="AGR56:AGS56"/>
    <mergeCell ref="AFV56:AFW56"/>
    <mergeCell ref="AFX56:AFY56"/>
    <mergeCell ref="AFZ56:AGA56"/>
    <mergeCell ref="AGB56:AGC56"/>
    <mergeCell ref="AGD56:AGE56"/>
    <mergeCell ref="AGF56:AGG56"/>
    <mergeCell ref="AFJ56:AFK56"/>
    <mergeCell ref="AFL56:AFM56"/>
    <mergeCell ref="AFN56:AFO56"/>
    <mergeCell ref="AFP56:AFQ56"/>
    <mergeCell ref="AFR56:AFS56"/>
    <mergeCell ref="AFT56:AFU56"/>
    <mergeCell ref="AEX56:AEY56"/>
    <mergeCell ref="AEZ56:AFA56"/>
    <mergeCell ref="AFB56:AFC56"/>
    <mergeCell ref="AFD56:AFE56"/>
    <mergeCell ref="AFF56:AFG56"/>
    <mergeCell ref="AFH56:AFI56"/>
    <mergeCell ref="AEL56:AEM56"/>
    <mergeCell ref="AEN56:AEO56"/>
    <mergeCell ref="AEP56:AEQ56"/>
    <mergeCell ref="AER56:AES56"/>
    <mergeCell ref="AET56:AEU56"/>
    <mergeCell ref="AEV56:AEW56"/>
    <mergeCell ref="ADZ56:AEA56"/>
    <mergeCell ref="AEB56:AEC56"/>
    <mergeCell ref="AED56:AEE56"/>
    <mergeCell ref="AEF56:AEG56"/>
    <mergeCell ref="AEH56:AEI56"/>
    <mergeCell ref="AEJ56:AEK56"/>
    <mergeCell ref="ADN56:ADO56"/>
    <mergeCell ref="ADP56:ADQ56"/>
    <mergeCell ref="ADR56:ADS56"/>
    <mergeCell ref="ADT56:ADU56"/>
    <mergeCell ref="ADV56:ADW56"/>
    <mergeCell ref="ADX56:ADY56"/>
    <mergeCell ref="ADB56:ADC56"/>
    <mergeCell ref="ADD56:ADE56"/>
    <mergeCell ref="ADF56:ADG56"/>
    <mergeCell ref="ADH56:ADI56"/>
    <mergeCell ref="ADJ56:ADK56"/>
    <mergeCell ref="ADL56:ADM56"/>
    <mergeCell ref="ACP56:ACQ56"/>
    <mergeCell ref="ACR56:ACS56"/>
    <mergeCell ref="ACT56:ACU56"/>
    <mergeCell ref="ACV56:ACW56"/>
    <mergeCell ref="ACX56:ACY56"/>
    <mergeCell ref="ACZ56:ADA56"/>
    <mergeCell ref="ACD56:ACE56"/>
    <mergeCell ref="ACF56:ACG56"/>
    <mergeCell ref="ACH56:ACI56"/>
    <mergeCell ref="ACJ56:ACK56"/>
    <mergeCell ref="ACL56:ACM56"/>
    <mergeCell ref="ACN56:ACO56"/>
    <mergeCell ref="ABR56:ABS56"/>
    <mergeCell ref="ABT56:ABU56"/>
    <mergeCell ref="ABV56:ABW56"/>
    <mergeCell ref="ABX56:ABY56"/>
    <mergeCell ref="ABZ56:ACA56"/>
    <mergeCell ref="ACB56:ACC56"/>
    <mergeCell ref="ABF56:ABG56"/>
    <mergeCell ref="ABH56:ABI56"/>
    <mergeCell ref="ABJ56:ABK56"/>
    <mergeCell ref="ABL56:ABM56"/>
    <mergeCell ref="ABN56:ABO56"/>
    <mergeCell ref="ABP56:ABQ56"/>
    <mergeCell ref="AAT56:AAU56"/>
    <mergeCell ref="AAV56:AAW56"/>
    <mergeCell ref="AAX56:AAY56"/>
    <mergeCell ref="AAZ56:ABA56"/>
    <mergeCell ref="ABB56:ABC56"/>
    <mergeCell ref="ABD56:ABE56"/>
    <mergeCell ref="AAH56:AAI56"/>
    <mergeCell ref="AAJ56:AAK56"/>
    <mergeCell ref="AAL56:AAM56"/>
    <mergeCell ref="AAN56:AAO56"/>
    <mergeCell ref="AAP56:AAQ56"/>
    <mergeCell ref="AAR56:AAS56"/>
    <mergeCell ref="ZV56:ZW56"/>
    <mergeCell ref="ZX56:ZY56"/>
    <mergeCell ref="ZZ56:AAA56"/>
    <mergeCell ref="AAB56:AAC56"/>
    <mergeCell ref="AAD56:AAE56"/>
    <mergeCell ref="AAF56:AAG56"/>
    <mergeCell ref="ZJ56:ZK56"/>
    <mergeCell ref="ZL56:ZM56"/>
    <mergeCell ref="ZN56:ZO56"/>
    <mergeCell ref="ZP56:ZQ56"/>
    <mergeCell ref="ZR56:ZS56"/>
    <mergeCell ref="ZT56:ZU56"/>
    <mergeCell ref="YX56:YY56"/>
    <mergeCell ref="YZ56:ZA56"/>
    <mergeCell ref="ZB56:ZC56"/>
    <mergeCell ref="ZD56:ZE56"/>
    <mergeCell ref="ZF56:ZG56"/>
    <mergeCell ref="ZH56:ZI56"/>
    <mergeCell ref="YL56:YM56"/>
    <mergeCell ref="YN56:YO56"/>
    <mergeCell ref="YP56:YQ56"/>
    <mergeCell ref="YR56:YS56"/>
    <mergeCell ref="YT56:YU56"/>
    <mergeCell ref="YV56:YW56"/>
    <mergeCell ref="XZ56:YA56"/>
    <mergeCell ref="YB56:YC56"/>
    <mergeCell ref="YD56:YE56"/>
    <mergeCell ref="YF56:YG56"/>
    <mergeCell ref="YH56:YI56"/>
    <mergeCell ref="YJ56:YK56"/>
    <mergeCell ref="XN56:XO56"/>
    <mergeCell ref="XP56:XQ56"/>
    <mergeCell ref="XR56:XS56"/>
    <mergeCell ref="XT56:XU56"/>
    <mergeCell ref="XV56:XW56"/>
    <mergeCell ref="XX56:XY56"/>
    <mergeCell ref="XB56:XC56"/>
    <mergeCell ref="XD56:XE56"/>
    <mergeCell ref="XF56:XG56"/>
    <mergeCell ref="XH56:XI56"/>
    <mergeCell ref="XJ56:XK56"/>
    <mergeCell ref="XL56:XM56"/>
    <mergeCell ref="WP56:WQ56"/>
    <mergeCell ref="WR56:WS56"/>
    <mergeCell ref="WT56:WU56"/>
    <mergeCell ref="WV56:WW56"/>
    <mergeCell ref="WX56:WY56"/>
    <mergeCell ref="WZ56:XA56"/>
    <mergeCell ref="WD56:WE56"/>
    <mergeCell ref="WF56:WG56"/>
    <mergeCell ref="WH56:WI56"/>
    <mergeCell ref="WJ56:WK56"/>
    <mergeCell ref="WL56:WM56"/>
    <mergeCell ref="WN56:WO56"/>
    <mergeCell ref="VR56:VS56"/>
    <mergeCell ref="VT56:VU56"/>
    <mergeCell ref="VV56:VW56"/>
    <mergeCell ref="VX56:VY56"/>
    <mergeCell ref="VZ56:WA56"/>
    <mergeCell ref="WB56:WC56"/>
    <mergeCell ref="VF56:VG56"/>
    <mergeCell ref="VH56:VI56"/>
    <mergeCell ref="VJ56:VK56"/>
    <mergeCell ref="VL56:VM56"/>
    <mergeCell ref="VN56:VO56"/>
    <mergeCell ref="VP56:VQ56"/>
    <mergeCell ref="UT56:UU56"/>
    <mergeCell ref="UV56:UW56"/>
    <mergeCell ref="UX56:UY56"/>
    <mergeCell ref="UZ56:VA56"/>
    <mergeCell ref="VB56:VC56"/>
    <mergeCell ref="VD56:VE56"/>
    <mergeCell ref="UH56:UI56"/>
    <mergeCell ref="UJ56:UK56"/>
    <mergeCell ref="UL56:UM56"/>
    <mergeCell ref="UN56:UO56"/>
    <mergeCell ref="UP56:UQ56"/>
    <mergeCell ref="UR56:US56"/>
    <mergeCell ref="TV56:TW56"/>
    <mergeCell ref="TX56:TY56"/>
    <mergeCell ref="TZ56:UA56"/>
    <mergeCell ref="UB56:UC56"/>
    <mergeCell ref="UD56:UE56"/>
    <mergeCell ref="UF56:UG56"/>
    <mergeCell ref="TJ56:TK56"/>
    <mergeCell ref="TL56:TM56"/>
    <mergeCell ref="TN56:TO56"/>
    <mergeCell ref="TP56:TQ56"/>
    <mergeCell ref="TR56:TS56"/>
    <mergeCell ref="TT56:TU56"/>
    <mergeCell ref="SX56:SY56"/>
    <mergeCell ref="SZ56:TA56"/>
    <mergeCell ref="TB56:TC56"/>
    <mergeCell ref="TD56:TE56"/>
    <mergeCell ref="TF56:TG56"/>
    <mergeCell ref="TH56:TI56"/>
    <mergeCell ref="SL56:SM56"/>
    <mergeCell ref="SN56:SO56"/>
    <mergeCell ref="SP56:SQ56"/>
    <mergeCell ref="SR56:SS56"/>
    <mergeCell ref="ST56:SU56"/>
    <mergeCell ref="SV56:SW56"/>
    <mergeCell ref="RZ56:SA56"/>
    <mergeCell ref="SB56:SC56"/>
    <mergeCell ref="SD56:SE56"/>
    <mergeCell ref="SF56:SG56"/>
    <mergeCell ref="SH56:SI56"/>
    <mergeCell ref="SJ56:SK56"/>
    <mergeCell ref="RN56:RO56"/>
    <mergeCell ref="RP56:RQ56"/>
    <mergeCell ref="RR56:RS56"/>
    <mergeCell ref="RT56:RU56"/>
    <mergeCell ref="RV56:RW56"/>
    <mergeCell ref="RX56:RY56"/>
    <mergeCell ref="RB56:RC56"/>
    <mergeCell ref="RD56:RE56"/>
    <mergeCell ref="RF56:RG56"/>
    <mergeCell ref="RH56:RI56"/>
    <mergeCell ref="RJ56:RK56"/>
    <mergeCell ref="RL56:RM56"/>
    <mergeCell ref="QP56:QQ56"/>
    <mergeCell ref="QR56:QS56"/>
    <mergeCell ref="QT56:QU56"/>
    <mergeCell ref="QV56:QW56"/>
    <mergeCell ref="QX56:QY56"/>
    <mergeCell ref="QZ56:RA56"/>
    <mergeCell ref="QD56:QE56"/>
    <mergeCell ref="QF56:QG56"/>
    <mergeCell ref="QH56:QI56"/>
    <mergeCell ref="QJ56:QK56"/>
    <mergeCell ref="QL56:QM56"/>
    <mergeCell ref="QN56:QO56"/>
    <mergeCell ref="PR56:PS56"/>
    <mergeCell ref="PT56:PU56"/>
    <mergeCell ref="PV56:PW56"/>
    <mergeCell ref="PX56:PY56"/>
    <mergeCell ref="PZ56:QA56"/>
    <mergeCell ref="QB56:QC56"/>
    <mergeCell ref="PF56:PG56"/>
    <mergeCell ref="PH56:PI56"/>
    <mergeCell ref="PJ56:PK56"/>
    <mergeCell ref="PL56:PM56"/>
    <mergeCell ref="PN56:PO56"/>
    <mergeCell ref="PP56:PQ56"/>
    <mergeCell ref="OT56:OU56"/>
    <mergeCell ref="OV56:OW56"/>
    <mergeCell ref="OX56:OY56"/>
    <mergeCell ref="OZ56:PA56"/>
    <mergeCell ref="PB56:PC56"/>
    <mergeCell ref="PD56:PE56"/>
    <mergeCell ref="OH56:OI56"/>
    <mergeCell ref="OJ56:OK56"/>
    <mergeCell ref="OL56:OM56"/>
    <mergeCell ref="ON56:OO56"/>
    <mergeCell ref="OP56:OQ56"/>
    <mergeCell ref="OR56:OS56"/>
    <mergeCell ref="NV56:NW56"/>
    <mergeCell ref="NX56:NY56"/>
    <mergeCell ref="NZ56:OA56"/>
    <mergeCell ref="OB56:OC56"/>
    <mergeCell ref="OD56:OE56"/>
    <mergeCell ref="OF56:OG56"/>
    <mergeCell ref="NJ56:NK56"/>
    <mergeCell ref="NL56:NM56"/>
    <mergeCell ref="NN56:NO56"/>
    <mergeCell ref="NP56:NQ56"/>
    <mergeCell ref="NR56:NS56"/>
    <mergeCell ref="NT56:NU56"/>
    <mergeCell ref="MX56:MY56"/>
    <mergeCell ref="MZ56:NA56"/>
    <mergeCell ref="NB56:NC56"/>
    <mergeCell ref="ND56:NE56"/>
    <mergeCell ref="NF56:NG56"/>
    <mergeCell ref="NH56:NI56"/>
    <mergeCell ref="ML56:MM56"/>
    <mergeCell ref="MN56:MO56"/>
    <mergeCell ref="MP56:MQ56"/>
    <mergeCell ref="MR56:MS56"/>
    <mergeCell ref="MT56:MU56"/>
    <mergeCell ref="MV56:MW56"/>
    <mergeCell ref="LZ56:MA56"/>
    <mergeCell ref="MB56:MC56"/>
    <mergeCell ref="MD56:ME56"/>
    <mergeCell ref="MF56:MG56"/>
    <mergeCell ref="MH56:MI56"/>
    <mergeCell ref="MJ56:MK56"/>
    <mergeCell ref="LN56:LO56"/>
    <mergeCell ref="LP56:LQ56"/>
    <mergeCell ref="LR56:LS56"/>
    <mergeCell ref="LT56:LU56"/>
    <mergeCell ref="LV56:LW56"/>
    <mergeCell ref="LX56:LY56"/>
    <mergeCell ref="LB56:LC56"/>
    <mergeCell ref="LD56:LE56"/>
    <mergeCell ref="LF56:LG56"/>
    <mergeCell ref="LH56:LI56"/>
    <mergeCell ref="LJ56:LK56"/>
    <mergeCell ref="LL56:LM56"/>
    <mergeCell ref="KP56:KQ56"/>
    <mergeCell ref="KR56:KS56"/>
    <mergeCell ref="KT56:KU56"/>
    <mergeCell ref="KV56:KW56"/>
    <mergeCell ref="KX56:KY56"/>
    <mergeCell ref="KZ56:LA56"/>
    <mergeCell ref="KD56:KE56"/>
    <mergeCell ref="KF56:KG56"/>
    <mergeCell ref="KH56:KI56"/>
    <mergeCell ref="KJ56:KK56"/>
    <mergeCell ref="KL56:KM56"/>
    <mergeCell ref="KN56:KO56"/>
    <mergeCell ref="JR56:JS56"/>
    <mergeCell ref="JT56:JU56"/>
    <mergeCell ref="JV56:JW56"/>
    <mergeCell ref="JX56:JY56"/>
    <mergeCell ref="JZ56:KA56"/>
    <mergeCell ref="KB56:KC56"/>
    <mergeCell ref="JF56:JG56"/>
    <mergeCell ref="JH56:JI56"/>
    <mergeCell ref="JJ56:JK56"/>
    <mergeCell ref="JL56:JM56"/>
    <mergeCell ref="JN56:JO56"/>
    <mergeCell ref="JP56:JQ56"/>
    <mergeCell ref="IT56:IU56"/>
    <mergeCell ref="IV56:IW56"/>
    <mergeCell ref="IX56:IY56"/>
    <mergeCell ref="IZ56:JA56"/>
    <mergeCell ref="JB56:JC56"/>
    <mergeCell ref="JD56:JE56"/>
    <mergeCell ref="IH56:II56"/>
    <mergeCell ref="IJ56:IK56"/>
    <mergeCell ref="IL56:IM56"/>
    <mergeCell ref="IN56:IO56"/>
    <mergeCell ref="IP56:IQ56"/>
    <mergeCell ref="IR56:IS56"/>
    <mergeCell ref="HV56:HW56"/>
    <mergeCell ref="HX56:HY56"/>
    <mergeCell ref="HZ56:IA56"/>
    <mergeCell ref="IB56:IC56"/>
    <mergeCell ref="ID56:IE56"/>
    <mergeCell ref="IF56:IG56"/>
    <mergeCell ref="HJ56:HK56"/>
    <mergeCell ref="HL56:HM56"/>
    <mergeCell ref="HN56:HO56"/>
    <mergeCell ref="HP56:HQ56"/>
    <mergeCell ref="HR56:HS56"/>
    <mergeCell ref="HT56:HU56"/>
    <mergeCell ref="GX56:GY56"/>
    <mergeCell ref="GZ56:HA56"/>
    <mergeCell ref="HB56:HC56"/>
    <mergeCell ref="HD56:HE56"/>
    <mergeCell ref="HF56:HG56"/>
    <mergeCell ref="HH56:HI56"/>
    <mergeCell ref="GL56:GM56"/>
    <mergeCell ref="GN56:GO56"/>
    <mergeCell ref="GP56:GQ56"/>
    <mergeCell ref="GR56:GS56"/>
    <mergeCell ref="GT56:GU56"/>
    <mergeCell ref="GV56:GW56"/>
    <mergeCell ref="FZ56:GA56"/>
    <mergeCell ref="GB56:GC56"/>
    <mergeCell ref="GD56:GE56"/>
    <mergeCell ref="GF56:GG56"/>
    <mergeCell ref="GH56:GI56"/>
    <mergeCell ref="GJ56:GK56"/>
    <mergeCell ref="FN56:FO56"/>
    <mergeCell ref="FP56:FQ56"/>
    <mergeCell ref="FR56:FS56"/>
    <mergeCell ref="FT56:FU56"/>
    <mergeCell ref="FV56:FW56"/>
    <mergeCell ref="FX56:FY56"/>
    <mergeCell ref="FB56:FC56"/>
    <mergeCell ref="FD56:FE56"/>
    <mergeCell ref="FF56:FG56"/>
    <mergeCell ref="FH56:FI56"/>
    <mergeCell ref="FJ56:FK56"/>
    <mergeCell ref="FL56:FM56"/>
    <mergeCell ref="EP56:EQ56"/>
    <mergeCell ref="ER56:ES56"/>
    <mergeCell ref="ET56:EU56"/>
    <mergeCell ref="EV56:EW56"/>
    <mergeCell ref="EX56:EY56"/>
    <mergeCell ref="EZ56:FA56"/>
    <mergeCell ref="ED56:EE56"/>
    <mergeCell ref="EF56:EG56"/>
    <mergeCell ref="EH56:EI56"/>
    <mergeCell ref="EJ56:EK56"/>
    <mergeCell ref="EL56:EM56"/>
    <mergeCell ref="EN56:EO56"/>
    <mergeCell ref="DR56:DS56"/>
    <mergeCell ref="DT56:DU56"/>
    <mergeCell ref="DV56:DW56"/>
    <mergeCell ref="DX56:DY56"/>
    <mergeCell ref="DZ56:EA56"/>
    <mergeCell ref="EB56:EC56"/>
    <mergeCell ref="DF56:DG56"/>
    <mergeCell ref="DH56:DI56"/>
    <mergeCell ref="DJ56:DK56"/>
    <mergeCell ref="DL56:DM56"/>
    <mergeCell ref="DN56:DO56"/>
    <mergeCell ref="DP56:DQ56"/>
    <mergeCell ref="CT56:CU56"/>
    <mergeCell ref="CV56:CW56"/>
    <mergeCell ref="CX56:CY56"/>
    <mergeCell ref="CZ56:DA56"/>
    <mergeCell ref="DB56:DC56"/>
    <mergeCell ref="DD56:DE56"/>
    <mergeCell ref="CH56:CI56"/>
    <mergeCell ref="CJ56:CK56"/>
    <mergeCell ref="CL56:CM56"/>
    <mergeCell ref="CN56:CO56"/>
    <mergeCell ref="CP56:CQ56"/>
    <mergeCell ref="CR56:CS56"/>
    <mergeCell ref="BV56:BW56"/>
    <mergeCell ref="BX56:BY56"/>
    <mergeCell ref="BZ56:CA56"/>
    <mergeCell ref="CB56:CC56"/>
    <mergeCell ref="CD56:CE56"/>
    <mergeCell ref="CF56:CG56"/>
    <mergeCell ref="BJ56:BK56"/>
    <mergeCell ref="BL56:BM56"/>
    <mergeCell ref="BN56:BO56"/>
    <mergeCell ref="BP56:BQ56"/>
    <mergeCell ref="BR56:BS56"/>
    <mergeCell ref="BT56:BU56"/>
    <mergeCell ref="AX56:AY56"/>
    <mergeCell ref="AZ56:BA56"/>
    <mergeCell ref="BB56:BC56"/>
    <mergeCell ref="BD56:BE56"/>
    <mergeCell ref="BF56:BG56"/>
    <mergeCell ref="BH56:BI56"/>
    <mergeCell ref="AL56:AM56"/>
    <mergeCell ref="AN56:AO56"/>
    <mergeCell ref="AP56:AQ56"/>
    <mergeCell ref="AR56:AS56"/>
    <mergeCell ref="AT56:AU56"/>
    <mergeCell ref="AV56:AW56"/>
    <mergeCell ref="Z56:AA56"/>
    <mergeCell ref="AB56:AC56"/>
    <mergeCell ref="AD56:AE56"/>
    <mergeCell ref="AF56:AG56"/>
    <mergeCell ref="AH56:AI56"/>
    <mergeCell ref="AJ56:AK56"/>
    <mergeCell ref="N56:O56"/>
    <mergeCell ref="P56:Q56"/>
    <mergeCell ref="R56:S56"/>
    <mergeCell ref="T56:U56"/>
    <mergeCell ref="V56:W56"/>
    <mergeCell ref="X56:Y56"/>
    <mergeCell ref="XEU54:XEV54"/>
    <mergeCell ref="A56:B56"/>
    <mergeCell ref="E56:F56"/>
    <mergeCell ref="G56:H56"/>
    <mergeCell ref="J56:K56"/>
    <mergeCell ref="L56:M56"/>
    <mergeCell ref="XEI54:XEJ54"/>
    <mergeCell ref="XEK54:XEL54"/>
    <mergeCell ref="XEM54:XEN54"/>
    <mergeCell ref="XEO54:XEP54"/>
    <mergeCell ref="XEQ54:XER54"/>
    <mergeCell ref="XES54:XET54"/>
    <mergeCell ref="XDW54:XDX54"/>
    <mergeCell ref="XDY54:XDZ54"/>
    <mergeCell ref="XEA54:XEB54"/>
    <mergeCell ref="XEC54:XED54"/>
    <mergeCell ref="XEE54:XEF54"/>
    <mergeCell ref="XEG54:XEH54"/>
    <mergeCell ref="XDK54:XDL54"/>
    <mergeCell ref="XDM54:XDN54"/>
    <mergeCell ref="XDO54:XDP54"/>
    <mergeCell ref="XDQ54:XDR54"/>
    <mergeCell ref="XDS54:XDT54"/>
    <mergeCell ref="XDU54:XDV54"/>
    <mergeCell ref="XCY54:XCZ54"/>
    <mergeCell ref="XDA54:XDB54"/>
    <mergeCell ref="XDC54:XDD54"/>
    <mergeCell ref="XDE54:XDF54"/>
    <mergeCell ref="XDG54:XDH54"/>
    <mergeCell ref="XDI54:XDJ54"/>
    <mergeCell ref="XCM54:XCN54"/>
    <mergeCell ref="XCO54:XCP54"/>
    <mergeCell ref="XCQ54:XCR54"/>
    <mergeCell ref="XCS54:XCT54"/>
    <mergeCell ref="XCU54:XCV54"/>
    <mergeCell ref="XCW54:XCX54"/>
    <mergeCell ref="XCA54:XCB54"/>
    <mergeCell ref="XCC54:XCD54"/>
    <mergeCell ref="XCE54:XCF54"/>
    <mergeCell ref="XCG54:XCH54"/>
    <mergeCell ref="XCI54:XCJ54"/>
    <mergeCell ref="XCK54:XCL54"/>
    <mergeCell ref="XBO54:XBP54"/>
    <mergeCell ref="XBQ54:XBR54"/>
    <mergeCell ref="XBS54:XBT54"/>
    <mergeCell ref="XBU54:XBV54"/>
    <mergeCell ref="XBW54:XBX54"/>
    <mergeCell ref="XBY54:XBZ54"/>
    <mergeCell ref="XBC54:XBD54"/>
    <mergeCell ref="XBE54:XBF54"/>
    <mergeCell ref="XBG54:XBH54"/>
    <mergeCell ref="XBI54:XBJ54"/>
    <mergeCell ref="XBK54:XBL54"/>
    <mergeCell ref="XBM54:XBN54"/>
    <mergeCell ref="XAQ54:XAR54"/>
    <mergeCell ref="XAS54:XAT54"/>
    <mergeCell ref="XAU54:XAV54"/>
    <mergeCell ref="XAW54:XAX54"/>
    <mergeCell ref="XAY54:XAZ54"/>
    <mergeCell ref="XBA54:XBB54"/>
    <mergeCell ref="XAE54:XAF54"/>
    <mergeCell ref="XAG54:XAH54"/>
    <mergeCell ref="XAI54:XAJ54"/>
    <mergeCell ref="XAK54:XAL54"/>
    <mergeCell ref="XAM54:XAN54"/>
    <mergeCell ref="XAO54:XAP54"/>
    <mergeCell ref="WZS54:WZT54"/>
    <mergeCell ref="WZU54:WZV54"/>
    <mergeCell ref="WZW54:WZX54"/>
    <mergeCell ref="WZY54:WZZ54"/>
    <mergeCell ref="XAA54:XAB54"/>
    <mergeCell ref="XAC54:XAD54"/>
    <mergeCell ref="WZG54:WZH54"/>
    <mergeCell ref="WZI54:WZJ54"/>
    <mergeCell ref="WZK54:WZL54"/>
    <mergeCell ref="WZM54:WZN54"/>
    <mergeCell ref="WZO54:WZP54"/>
    <mergeCell ref="WZQ54:WZR54"/>
    <mergeCell ref="WYU54:WYV54"/>
    <mergeCell ref="WYW54:WYX54"/>
    <mergeCell ref="WYY54:WYZ54"/>
    <mergeCell ref="WZA54:WZB54"/>
    <mergeCell ref="WZC54:WZD54"/>
    <mergeCell ref="WZE54:WZF54"/>
    <mergeCell ref="WYI54:WYJ54"/>
    <mergeCell ref="WYK54:WYL54"/>
    <mergeCell ref="WYM54:WYN54"/>
    <mergeCell ref="WYO54:WYP54"/>
    <mergeCell ref="WYQ54:WYR54"/>
    <mergeCell ref="WYS54:WYT54"/>
    <mergeCell ref="WXW54:WXX54"/>
    <mergeCell ref="WXY54:WXZ54"/>
    <mergeCell ref="WYA54:WYB54"/>
    <mergeCell ref="WYC54:WYD54"/>
    <mergeCell ref="WYE54:WYF54"/>
    <mergeCell ref="WYG54:WYH54"/>
    <mergeCell ref="WXK54:WXL54"/>
    <mergeCell ref="WXM54:WXN54"/>
    <mergeCell ref="WXO54:WXP54"/>
    <mergeCell ref="WXQ54:WXR54"/>
    <mergeCell ref="WXS54:WXT54"/>
    <mergeCell ref="WXU54:WXV54"/>
    <mergeCell ref="WWY54:WWZ54"/>
    <mergeCell ref="WXA54:WXB54"/>
    <mergeCell ref="WXC54:WXD54"/>
    <mergeCell ref="WXE54:WXF54"/>
    <mergeCell ref="WXG54:WXH54"/>
    <mergeCell ref="WXI54:WXJ54"/>
    <mergeCell ref="WWM54:WWN54"/>
    <mergeCell ref="WWO54:WWP54"/>
    <mergeCell ref="WWQ54:WWR54"/>
    <mergeCell ref="WWS54:WWT54"/>
    <mergeCell ref="WWU54:WWV54"/>
    <mergeCell ref="WWW54:WWX54"/>
    <mergeCell ref="WWA54:WWB54"/>
    <mergeCell ref="WWC54:WWD54"/>
    <mergeCell ref="WWE54:WWF54"/>
    <mergeCell ref="WWG54:WWH54"/>
    <mergeCell ref="WWI54:WWJ54"/>
    <mergeCell ref="WWK54:WWL54"/>
    <mergeCell ref="WVO54:WVP54"/>
    <mergeCell ref="WVQ54:WVR54"/>
    <mergeCell ref="WVS54:WVT54"/>
    <mergeCell ref="WVU54:WVV54"/>
    <mergeCell ref="WVW54:WVX54"/>
    <mergeCell ref="WVY54:WVZ54"/>
    <mergeCell ref="WVC54:WVD54"/>
    <mergeCell ref="WVE54:WVF54"/>
    <mergeCell ref="WVG54:WVH54"/>
    <mergeCell ref="WVI54:WVJ54"/>
    <mergeCell ref="WVK54:WVL54"/>
    <mergeCell ref="WVM54:WVN54"/>
    <mergeCell ref="WUQ54:WUR54"/>
    <mergeCell ref="WUS54:WUT54"/>
    <mergeCell ref="WUU54:WUV54"/>
    <mergeCell ref="WUW54:WUX54"/>
    <mergeCell ref="WUY54:WUZ54"/>
    <mergeCell ref="WVA54:WVB54"/>
    <mergeCell ref="WUE54:WUF54"/>
    <mergeCell ref="WUG54:WUH54"/>
    <mergeCell ref="WUI54:WUJ54"/>
    <mergeCell ref="WUK54:WUL54"/>
    <mergeCell ref="WUM54:WUN54"/>
    <mergeCell ref="WUO54:WUP54"/>
    <mergeCell ref="WTS54:WTT54"/>
    <mergeCell ref="WTU54:WTV54"/>
    <mergeCell ref="WTW54:WTX54"/>
    <mergeCell ref="WTY54:WTZ54"/>
    <mergeCell ref="WUA54:WUB54"/>
    <mergeCell ref="WUC54:WUD54"/>
    <mergeCell ref="WTG54:WTH54"/>
    <mergeCell ref="WTI54:WTJ54"/>
    <mergeCell ref="WTK54:WTL54"/>
    <mergeCell ref="WTM54:WTN54"/>
    <mergeCell ref="WTO54:WTP54"/>
    <mergeCell ref="WTQ54:WTR54"/>
    <mergeCell ref="WSU54:WSV54"/>
    <mergeCell ref="WSW54:WSX54"/>
    <mergeCell ref="WSY54:WSZ54"/>
    <mergeCell ref="WTA54:WTB54"/>
    <mergeCell ref="WTC54:WTD54"/>
    <mergeCell ref="WTE54:WTF54"/>
    <mergeCell ref="WSI54:WSJ54"/>
    <mergeCell ref="WSK54:WSL54"/>
    <mergeCell ref="WSM54:WSN54"/>
    <mergeCell ref="WSO54:WSP54"/>
    <mergeCell ref="WSQ54:WSR54"/>
    <mergeCell ref="WSS54:WST54"/>
    <mergeCell ref="WRW54:WRX54"/>
    <mergeCell ref="WRY54:WRZ54"/>
    <mergeCell ref="WSA54:WSB54"/>
    <mergeCell ref="WSC54:WSD54"/>
    <mergeCell ref="WSE54:WSF54"/>
    <mergeCell ref="WSG54:WSH54"/>
    <mergeCell ref="WRK54:WRL54"/>
    <mergeCell ref="WRM54:WRN54"/>
    <mergeCell ref="WRO54:WRP54"/>
    <mergeCell ref="WRQ54:WRR54"/>
    <mergeCell ref="WRS54:WRT54"/>
    <mergeCell ref="WRU54:WRV54"/>
    <mergeCell ref="WQY54:WQZ54"/>
    <mergeCell ref="WRA54:WRB54"/>
    <mergeCell ref="WRC54:WRD54"/>
    <mergeCell ref="WRE54:WRF54"/>
    <mergeCell ref="WRG54:WRH54"/>
    <mergeCell ref="WRI54:WRJ54"/>
    <mergeCell ref="WQM54:WQN54"/>
    <mergeCell ref="WQO54:WQP54"/>
    <mergeCell ref="WQQ54:WQR54"/>
    <mergeCell ref="WQS54:WQT54"/>
    <mergeCell ref="WQU54:WQV54"/>
    <mergeCell ref="WQW54:WQX54"/>
    <mergeCell ref="WQA54:WQB54"/>
    <mergeCell ref="WQC54:WQD54"/>
    <mergeCell ref="WQE54:WQF54"/>
    <mergeCell ref="WQG54:WQH54"/>
    <mergeCell ref="WQI54:WQJ54"/>
    <mergeCell ref="WQK54:WQL54"/>
    <mergeCell ref="WPO54:WPP54"/>
    <mergeCell ref="WPQ54:WPR54"/>
    <mergeCell ref="WPS54:WPT54"/>
    <mergeCell ref="WPU54:WPV54"/>
    <mergeCell ref="WPW54:WPX54"/>
    <mergeCell ref="WPY54:WPZ54"/>
    <mergeCell ref="WPC54:WPD54"/>
    <mergeCell ref="WPE54:WPF54"/>
    <mergeCell ref="WPG54:WPH54"/>
    <mergeCell ref="WPI54:WPJ54"/>
    <mergeCell ref="WPK54:WPL54"/>
    <mergeCell ref="WPM54:WPN54"/>
    <mergeCell ref="WOQ54:WOR54"/>
    <mergeCell ref="WOS54:WOT54"/>
    <mergeCell ref="WOU54:WOV54"/>
    <mergeCell ref="WOW54:WOX54"/>
    <mergeCell ref="WOY54:WOZ54"/>
    <mergeCell ref="WPA54:WPB54"/>
    <mergeCell ref="WOE54:WOF54"/>
    <mergeCell ref="WOG54:WOH54"/>
    <mergeCell ref="WOI54:WOJ54"/>
    <mergeCell ref="WOK54:WOL54"/>
    <mergeCell ref="WOM54:WON54"/>
    <mergeCell ref="WOO54:WOP54"/>
    <mergeCell ref="WNS54:WNT54"/>
    <mergeCell ref="WNU54:WNV54"/>
    <mergeCell ref="WNW54:WNX54"/>
    <mergeCell ref="WNY54:WNZ54"/>
    <mergeCell ref="WOA54:WOB54"/>
    <mergeCell ref="WOC54:WOD54"/>
    <mergeCell ref="WNG54:WNH54"/>
    <mergeCell ref="WNI54:WNJ54"/>
    <mergeCell ref="WNK54:WNL54"/>
    <mergeCell ref="WNM54:WNN54"/>
    <mergeCell ref="WNO54:WNP54"/>
    <mergeCell ref="WNQ54:WNR54"/>
    <mergeCell ref="WMU54:WMV54"/>
    <mergeCell ref="WMW54:WMX54"/>
    <mergeCell ref="WMY54:WMZ54"/>
    <mergeCell ref="WNA54:WNB54"/>
    <mergeCell ref="WNC54:WND54"/>
    <mergeCell ref="WNE54:WNF54"/>
    <mergeCell ref="WMI54:WMJ54"/>
    <mergeCell ref="WMK54:WML54"/>
    <mergeCell ref="WMM54:WMN54"/>
    <mergeCell ref="WMO54:WMP54"/>
    <mergeCell ref="WMQ54:WMR54"/>
    <mergeCell ref="WMS54:WMT54"/>
    <mergeCell ref="WLW54:WLX54"/>
    <mergeCell ref="WLY54:WLZ54"/>
    <mergeCell ref="WMA54:WMB54"/>
    <mergeCell ref="WMC54:WMD54"/>
    <mergeCell ref="WME54:WMF54"/>
    <mergeCell ref="WMG54:WMH54"/>
    <mergeCell ref="WLK54:WLL54"/>
    <mergeCell ref="WLM54:WLN54"/>
    <mergeCell ref="WLO54:WLP54"/>
    <mergeCell ref="WLQ54:WLR54"/>
    <mergeCell ref="WLS54:WLT54"/>
    <mergeCell ref="WLU54:WLV54"/>
    <mergeCell ref="WKY54:WKZ54"/>
    <mergeCell ref="WLA54:WLB54"/>
    <mergeCell ref="WLC54:WLD54"/>
    <mergeCell ref="WLE54:WLF54"/>
    <mergeCell ref="WLG54:WLH54"/>
    <mergeCell ref="WLI54:WLJ54"/>
    <mergeCell ref="WKM54:WKN54"/>
    <mergeCell ref="WKO54:WKP54"/>
    <mergeCell ref="WKQ54:WKR54"/>
    <mergeCell ref="WKS54:WKT54"/>
    <mergeCell ref="WKU54:WKV54"/>
    <mergeCell ref="WKW54:WKX54"/>
    <mergeCell ref="WKA54:WKB54"/>
    <mergeCell ref="WKC54:WKD54"/>
    <mergeCell ref="WKE54:WKF54"/>
    <mergeCell ref="WKG54:WKH54"/>
    <mergeCell ref="WKI54:WKJ54"/>
    <mergeCell ref="WKK54:WKL54"/>
    <mergeCell ref="WJO54:WJP54"/>
    <mergeCell ref="WJQ54:WJR54"/>
    <mergeCell ref="WJS54:WJT54"/>
    <mergeCell ref="WJU54:WJV54"/>
    <mergeCell ref="WJW54:WJX54"/>
    <mergeCell ref="WJY54:WJZ54"/>
    <mergeCell ref="WJC54:WJD54"/>
    <mergeCell ref="WJE54:WJF54"/>
    <mergeCell ref="WJG54:WJH54"/>
    <mergeCell ref="WJI54:WJJ54"/>
    <mergeCell ref="WJK54:WJL54"/>
    <mergeCell ref="WJM54:WJN54"/>
    <mergeCell ref="WIQ54:WIR54"/>
    <mergeCell ref="WIS54:WIT54"/>
    <mergeCell ref="WIU54:WIV54"/>
    <mergeCell ref="WIW54:WIX54"/>
    <mergeCell ref="WIY54:WIZ54"/>
    <mergeCell ref="WJA54:WJB54"/>
    <mergeCell ref="WIE54:WIF54"/>
    <mergeCell ref="WIG54:WIH54"/>
    <mergeCell ref="WII54:WIJ54"/>
    <mergeCell ref="WIK54:WIL54"/>
    <mergeCell ref="WIM54:WIN54"/>
    <mergeCell ref="WIO54:WIP54"/>
    <mergeCell ref="WHS54:WHT54"/>
    <mergeCell ref="WHU54:WHV54"/>
    <mergeCell ref="WHW54:WHX54"/>
    <mergeCell ref="WHY54:WHZ54"/>
    <mergeCell ref="WIA54:WIB54"/>
    <mergeCell ref="WIC54:WID54"/>
    <mergeCell ref="WHG54:WHH54"/>
    <mergeCell ref="WHI54:WHJ54"/>
    <mergeCell ref="WHK54:WHL54"/>
    <mergeCell ref="WHM54:WHN54"/>
    <mergeCell ref="WHO54:WHP54"/>
    <mergeCell ref="WHQ54:WHR54"/>
    <mergeCell ref="WGU54:WGV54"/>
    <mergeCell ref="WGW54:WGX54"/>
    <mergeCell ref="WGY54:WGZ54"/>
    <mergeCell ref="WHA54:WHB54"/>
    <mergeCell ref="WHC54:WHD54"/>
    <mergeCell ref="WHE54:WHF54"/>
    <mergeCell ref="WGI54:WGJ54"/>
    <mergeCell ref="WGK54:WGL54"/>
    <mergeCell ref="WGM54:WGN54"/>
    <mergeCell ref="WGO54:WGP54"/>
    <mergeCell ref="WGQ54:WGR54"/>
    <mergeCell ref="WGS54:WGT54"/>
    <mergeCell ref="WFW54:WFX54"/>
    <mergeCell ref="WFY54:WFZ54"/>
    <mergeCell ref="WGA54:WGB54"/>
    <mergeCell ref="WGC54:WGD54"/>
    <mergeCell ref="WGE54:WGF54"/>
    <mergeCell ref="WGG54:WGH54"/>
    <mergeCell ref="WFK54:WFL54"/>
    <mergeCell ref="WFM54:WFN54"/>
    <mergeCell ref="WFO54:WFP54"/>
    <mergeCell ref="WFQ54:WFR54"/>
    <mergeCell ref="WFS54:WFT54"/>
    <mergeCell ref="WFU54:WFV54"/>
    <mergeCell ref="WEY54:WEZ54"/>
    <mergeCell ref="WFA54:WFB54"/>
    <mergeCell ref="WFC54:WFD54"/>
    <mergeCell ref="WFE54:WFF54"/>
    <mergeCell ref="WFG54:WFH54"/>
    <mergeCell ref="WFI54:WFJ54"/>
    <mergeCell ref="WEM54:WEN54"/>
    <mergeCell ref="WEO54:WEP54"/>
    <mergeCell ref="WEQ54:WER54"/>
    <mergeCell ref="WES54:WET54"/>
    <mergeCell ref="WEU54:WEV54"/>
    <mergeCell ref="WEW54:WEX54"/>
    <mergeCell ref="WEA54:WEB54"/>
    <mergeCell ref="WEC54:WED54"/>
    <mergeCell ref="WEE54:WEF54"/>
    <mergeCell ref="WEG54:WEH54"/>
    <mergeCell ref="WEI54:WEJ54"/>
    <mergeCell ref="WEK54:WEL54"/>
    <mergeCell ref="WDO54:WDP54"/>
    <mergeCell ref="WDQ54:WDR54"/>
    <mergeCell ref="WDS54:WDT54"/>
    <mergeCell ref="WDU54:WDV54"/>
    <mergeCell ref="WDW54:WDX54"/>
    <mergeCell ref="WDY54:WDZ54"/>
    <mergeCell ref="WDC54:WDD54"/>
    <mergeCell ref="WDE54:WDF54"/>
    <mergeCell ref="WDG54:WDH54"/>
    <mergeCell ref="WDI54:WDJ54"/>
    <mergeCell ref="WDK54:WDL54"/>
    <mergeCell ref="WDM54:WDN54"/>
    <mergeCell ref="WCQ54:WCR54"/>
    <mergeCell ref="WCS54:WCT54"/>
    <mergeCell ref="WCU54:WCV54"/>
    <mergeCell ref="WCW54:WCX54"/>
    <mergeCell ref="WCY54:WCZ54"/>
    <mergeCell ref="WDA54:WDB54"/>
    <mergeCell ref="WCE54:WCF54"/>
    <mergeCell ref="WCG54:WCH54"/>
    <mergeCell ref="WCI54:WCJ54"/>
    <mergeCell ref="WCK54:WCL54"/>
    <mergeCell ref="WCM54:WCN54"/>
    <mergeCell ref="WCO54:WCP54"/>
    <mergeCell ref="WBS54:WBT54"/>
    <mergeCell ref="WBU54:WBV54"/>
    <mergeCell ref="WBW54:WBX54"/>
    <mergeCell ref="WBY54:WBZ54"/>
    <mergeCell ref="WCA54:WCB54"/>
    <mergeCell ref="WCC54:WCD54"/>
    <mergeCell ref="WBG54:WBH54"/>
    <mergeCell ref="WBI54:WBJ54"/>
    <mergeCell ref="WBK54:WBL54"/>
    <mergeCell ref="WBM54:WBN54"/>
    <mergeCell ref="WBO54:WBP54"/>
    <mergeCell ref="WBQ54:WBR54"/>
    <mergeCell ref="WAU54:WAV54"/>
    <mergeCell ref="WAW54:WAX54"/>
    <mergeCell ref="WAY54:WAZ54"/>
    <mergeCell ref="WBA54:WBB54"/>
    <mergeCell ref="WBC54:WBD54"/>
    <mergeCell ref="WBE54:WBF54"/>
    <mergeCell ref="WAI54:WAJ54"/>
    <mergeCell ref="WAK54:WAL54"/>
    <mergeCell ref="WAM54:WAN54"/>
    <mergeCell ref="WAO54:WAP54"/>
    <mergeCell ref="WAQ54:WAR54"/>
    <mergeCell ref="WAS54:WAT54"/>
    <mergeCell ref="VZW54:VZX54"/>
    <mergeCell ref="VZY54:VZZ54"/>
    <mergeCell ref="WAA54:WAB54"/>
    <mergeCell ref="WAC54:WAD54"/>
    <mergeCell ref="WAE54:WAF54"/>
    <mergeCell ref="WAG54:WAH54"/>
    <mergeCell ref="VZK54:VZL54"/>
    <mergeCell ref="VZM54:VZN54"/>
    <mergeCell ref="VZO54:VZP54"/>
    <mergeCell ref="VZQ54:VZR54"/>
    <mergeCell ref="VZS54:VZT54"/>
    <mergeCell ref="VZU54:VZV54"/>
    <mergeCell ref="VYY54:VYZ54"/>
    <mergeCell ref="VZA54:VZB54"/>
    <mergeCell ref="VZC54:VZD54"/>
    <mergeCell ref="VZE54:VZF54"/>
    <mergeCell ref="VZG54:VZH54"/>
    <mergeCell ref="VZI54:VZJ54"/>
    <mergeCell ref="VYM54:VYN54"/>
    <mergeCell ref="VYO54:VYP54"/>
    <mergeCell ref="VYQ54:VYR54"/>
    <mergeCell ref="VYS54:VYT54"/>
    <mergeCell ref="VYU54:VYV54"/>
    <mergeCell ref="VYW54:VYX54"/>
    <mergeCell ref="VYA54:VYB54"/>
    <mergeCell ref="VYC54:VYD54"/>
    <mergeCell ref="VYE54:VYF54"/>
    <mergeCell ref="VYG54:VYH54"/>
    <mergeCell ref="VYI54:VYJ54"/>
    <mergeCell ref="VYK54:VYL54"/>
    <mergeCell ref="VXO54:VXP54"/>
    <mergeCell ref="VXQ54:VXR54"/>
    <mergeCell ref="VXS54:VXT54"/>
    <mergeCell ref="VXU54:VXV54"/>
    <mergeCell ref="VXW54:VXX54"/>
    <mergeCell ref="VXY54:VXZ54"/>
    <mergeCell ref="VXC54:VXD54"/>
    <mergeCell ref="VXE54:VXF54"/>
    <mergeCell ref="VXG54:VXH54"/>
    <mergeCell ref="VXI54:VXJ54"/>
    <mergeCell ref="VXK54:VXL54"/>
    <mergeCell ref="VXM54:VXN54"/>
    <mergeCell ref="VWQ54:VWR54"/>
    <mergeCell ref="VWS54:VWT54"/>
    <mergeCell ref="VWU54:VWV54"/>
    <mergeCell ref="VWW54:VWX54"/>
    <mergeCell ref="VWY54:VWZ54"/>
    <mergeCell ref="VXA54:VXB54"/>
    <mergeCell ref="VWE54:VWF54"/>
    <mergeCell ref="VWG54:VWH54"/>
    <mergeCell ref="VWI54:VWJ54"/>
    <mergeCell ref="VWK54:VWL54"/>
    <mergeCell ref="VWM54:VWN54"/>
    <mergeCell ref="VWO54:VWP54"/>
    <mergeCell ref="VVS54:VVT54"/>
    <mergeCell ref="VVU54:VVV54"/>
    <mergeCell ref="VVW54:VVX54"/>
    <mergeCell ref="VVY54:VVZ54"/>
    <mergeCell ref="VWA54:VWB54"/>
    <mergeCell ref="VWC54:VWD54"/>
    <mergeCell ref="VVG54:VVH54"/>
    <mergeCell ref="VVI54:VVJ54"/>
    <mergeCell ref="VVK54:VVL54"/>
    <mergeCell ref="VVM54:VVN54"/>
    <mergeCell ref="VVO54:VVP54"/>
    <mergeCell ref="VVQ54:VVR54"/>
    <mergeCell ref="VUU54:VUV54"/>
    <mergeCell ref="VUW54:VUX54"/>
    <mergeCell ref="VUY54:VUZ54"/>
    <mergeCell ref="VVA54:VVB54"/>
    <mergeCell ref="VVC54:VVD54"/>
    <mergeCell ref="VVE54:VVF54"/>
    <mergeCell ref="VUI54:VUJ54"/>
    <mergeCell ref="VUK54:VUL54"/>
    <mergeCell ref="VUM54:VUN54"/>
    <mergeCell ref="VUO54:VUP54"/>
    <mergeCell ref="VUQ54:VUR54"/>
    <mergeCell ref="VUS54:VUT54"/>
    <mergeCell ref="VTW54:VTX54"/>
    <mergeCell ref="VTY54:VTZ54"/>
    <mergeCell ref="VUA54:VUB54"/>
    <mergeCell ref="VUC54:VUD54"/>
    <mergeCell ref="VUE54:VUF54"/>
    <mergeCell ref="VUG54:VUH54"/>
    <mergeCell ref="VTK54:VTL54"/>
    <mergeCell ref="VTM54:VTN54"/>
    <mergeCell ref="VTO54:VTP54"/>
    <mergeCell ref="VTQ54:VTR54"/>
    <mergeCell ref="VTS54:VTT54"/>
    <mergeCell ref="VTU54:VTV54"/>
    <mergeCell ref="VSY54:VSZ54"/>
    <mergeCell ref="VTA54:VTB54"/>
    <mergeCell ref="VTC54:VTD54"/>
    <mergeCell ref="VTE54:VTF54"/>
    <mergeCell ref="VTG54:VTH54"/>
    <mergeCell ref="VTI54:VTJ54"/>
    <mergeCell ref="VSM54:VSN54"/>
    <mergeCell ref="VSO54:VSP54"/>
    <mergeCell ref="VSQ54:VSR54"/>
    <mergeCell ref="VSS54:VST54"/>
    <mergeCell ref="VSU54:VSV54"/>
    <mergeCell ref="VSW54:VSX54"/>
    <mergeCell ref="VSA54:VSB54"/>
    <mergeCell ref="VSC54:VSD54"/>
    <mergeCell ref="VSE54:VSF54"/>
    <mergeCell ref="VSG54:VSH54"/>
    <mergeCell ref="VSI54:VSJ54"/>
    <mergeCell ref="VSK54:VSL54"/>
    <mergeCell ref="VRO54:VRP54"/>
    <mergeCell ref="VRQ54:VRR54"/>
    <mergeCell ref="VRS54:VRT54"/>
    <mergeCell ref="VRU54:VRV54"/>
    <mergeCell ref="VRW54:VRX54"/>
    <mergeCell ref="VRY54:VRZ54"/>
    <mergeCell ref="VRC54:VRD54"/>
    <mergeCell ref="VRE54:VRF54"/>
    <mergeCell ref="VRG54:VRH54"/>
    <mergeCell ref="VRI54:VRJ54"/>
    <mergeCell ref="VRK54:VRL54"/>
    <mergeCell ref="VRM54:VRN54"/>
    <mergeCell ref="VQQ54:VQR54"/>
    <mergeCell ref="VQS54:VQT54"/>
    <mergeCell ref="VQU54:VQV54"/>
    <mergeCell ref="VQW54:VQX54"/>
    <mergeCell ref="VQY54:VQZ54"/>
    <mergeCell ref="VRA54:VRB54"/>
    <mergeCell ref="VQE54:VQF54"/>
    <mergeCell ref="VQG54:VQH54"/>
    <mergeCell ref="VQI54:VQJ54"/>
    <mergeCell ref="VQK54:VQL54"/>
    <mergeCell ref="VQM54:VQN54"/>
    <mergeCell ref="VQO54:VQP54"/>
    <mergeCell ref="VPS54:VPT54"/>
    <mergeCell ref="VPU54:VPV54"/>
    <mergeCell ref="VPW54:VPX54"/>
    <mergeCell ref="VPY54:VPZ54"/>
    <mergeCell ref="VQA54:VQB54"/>
    <mergeCell ref="VQC54:VQD54"/>
    <mergeCell ref="VPG54:VPH54"/>
    <mergeCell ref="VPI54:VPJ54"/>
    <mergeCell ref="VPK54:VPL54"/>
    <mergeCell ref="VPM54:VPN54"/>
    <mergeCell ref="VPO54:VPP54"/>
    <mergeCell ref="VPQ54:VPR54"/>
    <mergeCell ref="VOU54:VOV54"/>
    <mergeCell ref="VOW54:VOX54"/>
    <mergeCell ref="VOY54:VOZ54"/>
    <mergeCell ref="VPA54:VPB54"/>
    <mergeCell ref="VPC54:VPD54"/>
    <mergeCell ref="VPE54:VPF54"/>
    <mergeCell ref="VOI54:VOJ54"/>
    <mergeCell ref="VOK54:VOL54"/>
    <mergeCell ref="VOM54:VON54"/>
    <mergeCell ref="VOO54:VOP54"/>
    <mergeCell ref="VOQ54:VOR54"/>
    <mergeCell ref="VOS54:VOT54"/>
    <mergeCell ref="VNW54:VNX54"/>
    <mergeCell ref="VNY54:VNZ54"/>
    <mergeCell ref="VOA54:VOB54"/>
    <mergeCell ref="VOC54:VOD54"/>
    <mergeCell ref="VOE54:VOF54"/>
    <mergeCell ref="VOG54:VOH54"/>
    <mergeCell ref="VNK54:VNL54"/>
    <mergeCell ref="VNM54:VNN54"/>
    <mergeCell ref="VNO54:VNP54"/>
    <mergeCell ref="VNQ54:VNR54"/>
    <mergeCell ref="VNS54:VNT54"/>
    <mergeCell ref="VNU54:VNV54"/>
    <mergeCell ref="VMY54:VMZ54"/>
    <mergeCell ref="VNA54:VNB54"/>
    <mergeCell ref="VNC54:VND54"/>
    <mergeCell ref="VNE54:VNF54"/>
    <mergeCell ref="VNG54:VNH54"/>
    <mergeCell ref="VNI54:VNJ54"/>
    <mergeCell ref="VMM54:VMN54"/>
    <mergeCell ref="VMO54:VMP54"/>
    <mergeCell ref="VMQ54:VMR54"/>
    <mergeCell ref="VMS54:VMT54"/>
    <mergeCell ref="VMU54:VMV54"/>
    <mergeCell ref="VMW54:VMX54"/>
    <mergeCell ref="VMA54:VMB54"/>
    <mergeCell ref="VMC54:VMD54"/>
    <mergeCell ref="VME54:VMF54"/>
    <mergeCell ref="VMG54:VMH54"/>
    <mergeCell ref="VMI54:VMJ54"/>
    <mergeCell ref="VMK54:VML54"/>
    <mergeCell ref="VLO54:VLP54"/>
    <mergeCell ref="VLQ54:VLR54"/>
    <mergeCell ref="VLS54:VLT54"/>
    <mergeCell ref="VLU54:VLV54"/>
    <mergeCell ref="VLW54:VLX54"/>
    <mergeCell ref="VLY54:VLZ54"/>
    <mergeCell ref="VLC54:VLD54"/>
    <mergeCell ref="VLE54:VLF54"/>
    <mergeCell ref="VLG54:VLH54"/>
    <mergeCell ref="VLI54:VLJ54"/>
    <mergeCell ref="VLK54:VLL54"/>
    <mergeCell ref="VLM54:VLN54"/>
    <mergeCell ref="VKQ54:VKR54"/>
    <mergeCell ref="VKS54:VKT54"/>
    <mergeCell ref="VKU54:VKV54"/>
    <mergeCell ref="VKW54:VKX54"/>
    <mergeCell ref="VKY54:VKZ54"/>
    <mergeCell ref="VLA54:VLB54"/>
    <mergeCell ref="VKE54:VKF54"/>
    <mergeCell ref="VKG54:VKH54"/>
    <mergeCell ref="VKI54:VKJ54"/>
    <mergeCell ref="VKK54:VKL54"/>
    <mergeCell ref="VKM54:VKN54"/>
    <mergeCell ref="VKO54:VKP54"/>
    <mergeCell ref="VJS54:VJT54"/>
    <mergeCell ref="VJU54:VJV54"/>
    <mergeCell ref="VJW54:VJX54"/>
    <mergeCell ref="VJY54:VJZ54"/>
    <mergeCell ref="VKA54:VKB54"/>
    <mergeCell ref="VKC54:VKD54"/>
    <mergeCell ref="VJG54:VJH54"/>
    <mergeCell ref="VJI54:VJJ54"/>
    <mergeCell ref="VJK54:VJL54"/>
    <mergeCell ref="VJM54:VJN54"/>
    <mergeCell ref="VJO54:VJP54"/>
    <mergeCell ref="VJQ54:VJR54"/>
    <mergeCell ref="VIU54:VIV54"/>
    <mergeCell ref="VIW54:VIX54"/>
    <mergeCell ref="VIY54:VIZ54"/>
    <mergeCell ref="VJA54:VJB54"/>
    <mergeCell ref="VJC54:VJD54"/>
    <mergeCell ref="VJE54:VJF54"/>
    <mergeCell ref="VII54:VIJ54"/>
    <mergeCell ref="VIK54:VIL54"/>
    <mergeCell ref="VIM54:VIN54"/>
    <mergeCell ref="VIO54:VIP54"/>
    <mergeCell ref="VIQ54:VIR54"/>
    <mergeCell ref="VIS54:VIT54"/>
    <mergeCell ref="VHW54:VHX54"/>
    <mergeCell ref="VHY54:VHZ54"/>
    <mergeCell ref="VIA54:VIB54"/>
    <mergeCell ref="VIC54:VID54"/>
    <mergeCell ref="VIE54:VIF54"/>
    <mergeCell ref="VIG54:VIH54"/>
    <mergeCell ref="VHK54:VHL54"/>
    <mergeCell ref="VHM54:VHN54"/>
    <mergeCell ref="VHO54:VHP54"/>
    <mergeCell ref="VHQ54:VHR54"/>
    <mergeCell ref="VHS54:VHT54"/>
    <mergeCell ref="VHU54:VHV54"/>
    <mergeCell ref="VGY54:VGZ54"/>
    <mergeCell ref="VHA54:VHB54"/>
    <mergeCell ref="VHC54:VHD54"/>
    <mergeCell ref="VHE54:VHF54"/>
    <mergeCell ref="VHG54:VHH54"/>
    <mergeCell ref="VHI54:VHJ54"/>
    <mergeCell ref="VGM54:VGN54"/>
    <mergeCell ref="VGO54:VGP54"/>
    <mergeCell ref="VGQ54:VGR54"/>
    <mergeCell ref="VGS54:VGT54"/>
    <mergeCell ref="VGU54:VGV54"/>
    <mergeCell ref="VGW54:VGX54"/>
    <mergeCell ref="VGA54:VGB54"/>
    <mergeCell ref="VGC54:VGD54"/>
    <mergeCell ref="VGE54:VGF54"/>
    <mergeCell ref="VGG54:VGH54"/>
    <mergeCell ref="VGI54:VGJ54"/>
    <mergeCell ref="VGK54:VGL54"/>
    <mergeCell ref="VFO54:VFP54"/>
    <mergeCell ref="VFQ54:VFR54"/>
    <mergeCell ref="VFS54:VFT54"/>
    <mergeCell ref="VFU54:VFV54"/>
    <mergeCell ref="VFW54:VFX54"/>
    <mergeCell ref="VFY54:VFZ54"/>
    <mergeCell ref="VFC54:VFD54"/>
    <mergeCell ref="VFE54:VFF54"/>
    <mergeCell ref="VFG54:VFH54"/>
    <mergeCell ref="VFI54:VFJ54"/>
    <mergeCell ref="VFK54:VFL54"/>
    <mergeCell ref="VFM54:VFN54"/>
    <mergeCell ref="VEQ54:VER54"/>
    <mergeCell ref="VES54:VET54"/>
    <mergeCell ref="VEU54:VEV54"/>
    <mergeCell ref="VEW54:VEX54"/>
    <mergeCell ref="VEY54:VEZ54"/>
    <mergeCell ref="VFA54:VFB54"/>
    <mergeCell ref="VEE54:VEF54"/>
    <mergeCell ref="VEG54:VEH54"/>
    <mergeCell ref="VEI54:VEJ54"/>
    <mergeCell ref="VEK54:VEL54"/>
    <mergeCell ref="VEM54:VEN54"/>
    <mergeCell ref="VEO54:VEP54"/>
    <mergeCell ref="VDS54:VDT54"/>
    <mergeCell ref="VDU54:VDV54"/>
    <mergeCell ref="VDW54:VDX54"/>
    <mergeCell ref="VDY54:VDZ54"/>
    <mergeCell ref="VEA54:VEB54"/>
    <mergeCell ref="VEC54:VED54"/>
    <mergeCell ref="VDG54:VDH54"/>
    <mergeCell ref="VDI54:VDJ54"/>
    <mergeCell ref="VDK54:VDL54"/>
    <mergeCell ref="VDM54:VDN54"/>
    <mergeCell ref="VDO54:VDP54"/>
    <mergeCell ref="VDQ54:VDR54"/>
    <mergeCell ref="VCU54:VCV54"/>
    <mergeCell ref="VCW54:VCX54"/>
    <mergeCell ref="VCY54:VCZ54"/>
    <mergeCell ref="VDA54:VDB54"/>
    <mergeCell ref="VDC54:VDD54"/>
    <mergeCell ref="VDE54:VDF54"/>
    <mergeCell ref="VCI54:VCJ54"/>
    <mergeCell ref="VCK54:VCL54"/>
    <mergeCell ref="VCM54:VCN54"/>
    <mergeCell ref="VCO54:VCP54"/>
    <mergeCell ref="VCQ54:VCR54"/>
    <mergeCell ref="VCS54:VCT54"/>
    <mergeCell ref="VBW54:VBX54"/>
    <mergeCell ref="VBY54:VBZ54"/>
    <mergeCell ref="VCA54:VCB54"/>
    <mergeCell ref="VCC54:VCD54"/>
    <mergeCell ref="VCE54:VCF54"/>
    <mergeCell ref="VCG54:VCH54"/>
    <mergeCell ref="VBK54:VBL54"/>
    <mergeCell ref="VBM54:VBN54"/>
    <mergeCell ref="VBO54:VBP54"/>
    <mergeCell ref="VBQ54:VBR54"/>
    <mergeCell ref="VBS54:VBT54"/>
    <mergeCell ref="VBU54:VBV54"/>
    <mergeCell ref="VAY54:VAZ54"/>
    <mergeCell ref="VBA54:VBB54"/>
    <mergeCell ref="VBC54:VBD54"/>
    <mergeCell ref="VBE54:VBF54"/>
    <mergeCell ref="VBG54:VBH54"/>
    <mergeCell ref="VBI54:VBJ54"/>
    <mergeCell ref="VAM54:VAN54"/>
    <mergeCell ref="VAO54:VAP54"/>
    <mergeCell ref="VAQ54:VAR54"/>
    <mergeCell ref="VAS54:VAT54"/>
    <mergeCell ref="VAU54:VAV54"/>
    <mergeCell ref="VAW54:VAX54"/>
    <mergeCell ref="VAA54:VAB54"/>
    <mergeCell ref="VAC54:VAD54"/>
    <mergeCell ref="VAE54:VAF54"/>
    <mergeCell ref="VAG54:VAH54"/>
    <mergeCell ref="VAI54:VAJ54"/>
    <mergeCell ref="VAK54:VAL54"/>
    <mergeCell ref="UZO54:UZP54"/>
    <mergeCell ref="UZQ54:UZR54"/>
    <mergeCell ref="UZS54:UZT54"/>
    <mergeCell ref="UZU54:UZV54"/>
    <mergeCell ref="UZW54:UZX54"/>
    <mergeCell ref="UZY54:UZZ54"/>
    <mergeCell ref="UZC54:UZD54"/>
    <mergeCell ref="UZE54:UZF54"/>
    <mergeCell ref="UZG54:UZH54"/>
    <mergeCell ref="UZI54:UZJ54"/>
    <mergeCell ref="UZK54:UZL54"/>
    <mergeCell ref="UZM54:UZN54"/>
    <mergeCell ref="UYQ54:UYR54"/>
    <mergeCell ref="UYS54:UYT54"/>
    <mergeCell ref="UYU54:UYV54"/>
    <mergeCell ref="UYW54:UYX54"/>
    <mergeCell ref="UYY54:UYZ54"/>
    <mergeCell ref="UZA54:UZB54"/>
    <mergeCell ref="UYE54:UYF54"/>
    <mergeCell ref="UYG54:UYH54"/>
    <mergeCell ref="UYI54:UYJ54"/>
    <mergeCell ref="UYK54:UYL54"/>
    <mergeCell ref="UYM54:UYN54"/>
    <mergeCell ref="UYO54:UYP54"/>
    <mergeCell ref="UXS54:UXT54"/>
    <mergeCell ref="UXU54:UXV54"/>
    <mergeCell ref="UXW54:UXX54"/>
    <mergeCell ref="UXY54:UXZ54"/>
    <mergeCell ref="UYA54:UYB54"/>
    <mergeCell ref="UYC54:UYD54"/>
    <mergeCell ref="UXG54:UXH54"/>
    <mergeCell ref="UXI54:UXJ54"/>
    <mergeCell ref="UXK54:UXL54"/>
    <mergeCell ref="UXM54:UXN54"/>
    <mergeCell ref="UXO54:UXP54"/>
    <mergeCell ref="UXQ54:UXR54"/>
    <mergeCell ref="UWU54:UWV54"/>
    <mergeCell ref="UWW54:UWX54"/>
    <mergeCell ref="UWY54:UWZ54"/>
    <mergeCell ref="UXA54:UXB54"/>
    <mergeCell ref="UXC54:UXD54"/>
    <mergeCell ref="UXE54:UXF54"/>
    <mergeCell ref="UWI54:UWJ54"/>
    <mergeCell ref="UWK54:UWL54"/>
    <mergeCell ref="UWM54:UWN54"/>
    <mergeCell ref="UWO54:UWP54"/>
    <mergeCell ref="UWQ54:UWR54"/>
    <mergeCell ref="UWS54:UWT54"/>
    <mergeCell ref="UVW54:UVX54"/>
    <mergeCell ref="UVY54:UVZ54"/>
    <mergeCell ref="UWA54:UWB54"/>
    <mergeCell ref="UWC54:UWD54"/>
    <mergeCell ref="UWE54:UWF54"/>
    <mergeCell ref="UWG54:UWH54"/>
    <mergeCell ref="UVK54:UVL54"/>
    <mergeCell ref="UVM54:UVN54"/>
    <mergeCell ref="UVO54:UVP54"/>
    <mergeCell ref="UVQ54:UVR54"/>
    <mergeCell ref="UVS54:UVT54"/>
    <mergeCell ref="UVU54:UVV54"/>
    <mergeCell ref="UUY54:UUZ54"/>
    <mergeCell ref="UVA54:UVB54"/>
    <mergeCell ref="UVC54:UVD54"/>
    <mergeCell ref="UVE54:UVF54"/>
    <mergeCell ref="UVG54:UVH54"/>
    <mergeCell ref="UVI54:UVJ54"/>
    <mergeCell ref="UUM54:UUN54"/>
    <mergeCell ref="UUO54:UUP54"/>
    <mergeCell ref="UUQ54:UUR54"/>
    <mergeCell ref="UUS54:UUT54"/>
    <mergeCell ref="UUU54:UUV54"/>
    <mergeCell ref="UUW54:UUX54"/>
    <mergeCell ref="UUA54:UUB54"/>
    <mergeCell ref="UUC54:UUD54"/>
    <mergeCell ref="UUE54:UUF54"/>
    <mergeCell ref="UUG54:UUH54"/>
    <mergeCell ref="UUI54:UUJ54"/>
    <mergeCell ref="UUK54:UUL54"/>
    <mergeCell ref="UTO54:UTP54"/>
    <mergeCell ref="UTQ54:UTR54"/>
    <mergeCell ref="UTS54:UTT54"/>
    <mergeCell ref="UTU54:UTV54"/>
    <mergeCell ref="UTW54:UTX54"/>
    <mergeCell ref="UTY54:UTZ54"/>
    <mergeCell ref="UTC54:UTD54"/>
    <mergeCell ref="UTE54:UTF54"/>
    <mergeCell ref="UTG54:UTH54"/>
    <mergeCell ref="UTI54:UTJ54"/>
    <mergeCell ref="UTK54:UTL54"/>
    <mergeCell ref="UTM54:UTN54"/>
    <mergeCell ref="USQ54:USR54"/>
    <mergeCell ref="USS54:UST54"/>
    <mergeCell ref="USU54:USV54"/>
    <mergeCell ref="USW54:USX54"/>
    <mergeCell ref="USY54:USZ54"/>
    <mergeCell ref="UTA54:UTB54"/>
    <mergeCell ref="USE54:USF54"/>
    <mergeCell ref="USG54:USH54"/>
    <mergeCell ref="USI54:USJ54"/>
    <mergeCell ref="USK54:USL54"/>
    <mergeCell ref="USM54:USN54"/>
    <mergeCell ref="USO54:USP54"/>
    <mergeCell ref="URS54:URT54"/>
    <mergeCell ref="URU54:URV54"/>
    <mergeCell ref="URW54:URX54"/>
    <mergeCell ref="URY54:URZ54"/>
    <mergeCell ref="USA54:USB54"/>
    <mergeCell ref="USC54:USD54"/>
    <mergeCell ref="URG54:URH54"/>
    <mergeCell ref="URI54:URJ54"/>
    <mergeCell ref="URK54:URL54"/>
    <mergeCell ref="URM54:URN54"/>
    <mergeCell ref="URO54:URP54"/>
    <mergeCell ref="URQ54:URR54"/>
    <mergeCell ref="UQU54:UQV54"/>
    <mergeCell ref="UQW54:UQX54"/>
    <mergeCell ref="UQY54:UQZ54"/>
    <mergeCell ref="URA54:URB54"/>
    <mergeCell ref="URC54:URD54"/>
    <mergeCell ref="URE54:URF54"/>
    <mergeCell ref="UQI54:UQJ54"/>
    <mergeCell ref="UQK54:UQL54"/>
    <mergeCell ref="UQM54:UQN54"/>
    <mergeCell ref="UQO54:UQP54"/>
    <mergeCell ref="UQQ54:UQR54"/>
    <mergeCell ref="UQS54:UQT54"/>
    <mergeCell ref="UPW54:UPX54"/>
    <mergeCell ref="UPY54:UPZ54"/>
    <mergeCell ref="UQA54:UQB54"/>
    <mergeCell ref="UQC54:UQD54"/>
    <mergeCell ref="UQE54:UQF54"/>
    <mergeCell ref="UQG54:UQH54"/>
    <mergeCell ref="UPK54:UPL54"/>
    <mergeCell ref="UPM54:UPN54"/>
    <mergeCell ref="UPO54:UPP54"/>
    <mergeCell ref="UPQ54:UPR54"/>
    <mergeCell ref="UPS54:UPT54"/>
    <mergeCell ref="UPU54:UPV54"/>
    <mergeCell ref="UOY54:UOZ54"/>
    <mergeCell ref="UPA54:UPB54"/>
    <mergeCell ref="UPC54:UPD54"/>
    <mergeCell ref="UPE54:UPF54"/>
    <mergeCell ref="UPG54:UPH54"/>
    <mergeCell ref="UPI54:UPJ54"/>
    <mergeCell ref="UOM54:UON54"/>
    <mergeCell ref="UOO54:UOP54"/>
    <mergeCell ref="UOQ54:UOR54"/>
    <mergeCell ref="UOS54:UOT54"/>
    <mergeCell ref="UOU54:UOV54"/>
    <mergeCell ref="UOW54:UOX54"/>
    <mergeCell ref="UOA54:UOB54"/>
    <mergeCell ref="UOC54:UOD54"/>
    <mergeCell ref="UOE54:UOF54"/>
    <mergeCell ref="UOG54:UOH54"/>
    <mergeCell ref="UOI54:UOJ54"/>
    <mergeCell ref="UOK54:UOL54"/>
    <mergeCell ref="UNO54:UNP54"/>
    <mergeCell ref="UNQ54:UNR54"/>
    <mergeCell ref="UNS54:UNT54"/>
    <mergeCell ref="UNU54:UNV54"/>
    <mergeCell ref="UNW54:UNX54"/>
    <mergeCell ref="UNY54:UNZ54"/>
    <mergeCell ref="UNC54:UND54"/>
    <mergeCell ref="UNE54:UNF54"/>
    <mergeCell ref="UNG54:UNH54"/>
    <mergeCell ref="UNI54:UNJ54"/>
    <mergeCell ref="UNK54:UNL54"/>
    <mergeCell ref="UNM54:UNN54"/>
    <mergeCell ref="UMQ54:UMR54"/>
    <mergeCell ref="UMS54:UMT54"/>
    <mergeCell ref="UMU54:UMV54"/>
    <mergeCell ref="UMW54:UMX54"/>
    <mergeCell ref="UMY54:UMZ54"/>
    <mergeCell ref="UNA54:UNB54"/>
    <mergeCell ref="UME54:UMF54"/>
    <mergeCell ref="UMG54:UMH54"/>
    <mergeCell ref="UMI54:UMJ54"/>
    <mergeCell ref="UMK54:UML54"/>
    <mergeCell ref="UMM54:UMN54"/>
    <mergeCell ref="UMO54:UMP54"/>
    <mergeCell ref="ULS54:ULT54"/>
    <mergeCell ref="ULU54:ULV54"/>
    <mergeCell ref="ULW54:ULX54"/>
    <mergeCell ref="ULY54:ULZ54"/>
    <mergeCell ref="UMA54:UMB54"/>
    <mergeCell ref="UMC54:UMD54"/>
    <mergeCell ref="ULG54:ULH54"/>
    <mergeCell ref="ULI54:ULJ54"/>
    <mergeCell ref="ULK54:ULL54"/>
    <mergeCell ref="ULM54:ULN54"/>
    <mergeCell ref="ULO54:ULP54"/>
    <mergeCell ref="ULQ54:ULR54"/>
    <mergeCell ref="UKU54:UKV54"/>
    <mergeCell ref="UKW54:UKX54"/>
    <mergeCell ref="UKY54:UKZ54"/>
    <mergeCell ref="ULA54:ULB54"/>
    <mergeCell ref="ULC54:ULD54"/>
    <mergeCell ref="ULE54:ULF54"/>
    <mergeCell ref="UKI54:UKJ54"/>
    <mergeCell ref="UKK54:UKL54"/>
    <mergeCell ref="UKM54:UKN54"/>
    <mergeCell ref="UKO54:UKP54"/>
    <mergeCell ref="UKQ54:UKR54"/>
    <mergeCell ref="UKS54:UKT54"/>
    <mergeCell ref="UJW54:UJX54"/>
    <mergeCell ref="UJY54:UJZ54"/>
    <mergeCell ref="UKA54:UKB54"/>
    <mergeCell ref="UKC54:UKD54"/>
    <mergeCell ref="UKE54:UKF54"/>
    <mergeCell ref="UKG54:UKH54"/>
    <mergeCell ref="UJK54:UJL54"/>
    <mergeCell ref="UJM54:UJN54"/>
    <mergeCell ref="UJO54:UJP54"/>
    <mergeCell ref="UJQ54:UJR54"/>
    <mergeCell ref="UJS54:UJT54"/>
    <mergeCell ref="UJU54:UJV54"/>
    <mergeCell ref="UIY54:UIZ54"/>
    <mergeCell ref="UJA54:UJB54"/>
    <mergeCell ref="UJC54:UJD54"/>
    <mergeCell ref="UJE54:UJF54"/>
    <mergeCell ref="UJG54:UJH54"/>
    <mergeCell ref="UJI54:UJJ54"/>
    <mergeCell ref="UIM54:UIN54"/>
    <mergeCell ref="UIO54:UIP54"/>
    <mergeCell ref="UIQ54:UIR54"/>
    <mergeCell ref="UIS54:UIT54"/>
    <mergeCell ref="UIU54:UIV54"/>
    <mergeCell ref="UIW54:UIX54"/>
    <mergeCell ref="UIA54:UIB54"/>
    <mergeCell ref="UIC54:UID54"/>
    <mergeCell ref="UIE54:UIF54"/>
    <mergeCell ref="UIG54:UIH54"/>
    <mergeCell ref="UII54:UIJ54"/>
    <mergeCell ref="UIK54:UIL54"/>
    <mergeCell ref="UHO54:UHP54"/>
    <mergeCell ref="UHQ54:UHR54"/>
    <mergeCell ref="UHS54:UHT54"/>
    <mergeCell ref="UHU54:UHV54"/>
    <mergeCell ref="UHW54:UHX54"/>
    <mergeCell ref="UHY54:UHZ54"/>
    <mergeCell ref="UHC54:UHD54"/>
    <mergeCell ref="UHE54:UHF54"/>
    <mergeCell ref="UHG54:UHH54"/>
    <mergeCell ref="UHI54:UHJ54"/>
    <mergeCell ref="UHK54:UHL54"/>
    <mergeCell ref="UHM54:UHN54"/>
    <mergeCell ref="UGQ54:UGR54"/>
    <mergeCell ref="UGS54:UGT54"/>
    <mergeCell ref="UGU54:UGV54"/>
    <mergeCell ref="UGW54:UGX54"/>
    <mergeCell ref="UGY54:UGZ54"/>
    <mergeCell ref="UHA54:UHB54"/>
    <mergeCell ref="UGE54:UGF54"/>
    <mergeCell ref="UGG54:UGH54"/>
    <mergeCell ref="UGI54:UGJ54"/>
    <mergeCell ref="UGK54:UGL54"/>
    <mergeCell ref="UGM54:UGN54"/>
    <mergeCell ref="UGO54:UGP54"/>
    <mergeCell ref="UFS54:UFT54"/>
    <mergeCell ref="UFU54:UFV54"/>
    <mergeCell ref="UFW54:UFX54"/>
    <mergeCell ref="UFY54:UFZ54"/>
    <mergeCell ref="UGA54:UGB54"/>
    <mergeCell ref="UGC54:UGD54"/>
    <mergeCell ref="UFG54:UFH54"/>
    <mergeCell ref="UFI54:UFJ54"/>
    <mergeCell ref="UFK54:UFL54"/>
    <mergeCell ref="UFM54:UFN54"/>
    <mergeCell ref="UFO54:UFP54"/>
    <mergeCell ref="UFQ54:UFR54"/>
    <mergeCell ref="UEU54:UEV54"/>
    <mergeCell ref="UEW54:UEX54"/>
    <mergeCell ref="UEY54:UEZ54"/>
    <mergeCell ref="UFA54:UFB54"/>
    <mergeCell ref="UFC54:UFD54"/>
    <mergeCell ref="UFE54:UFF54"/>
    <mergeCell ref="UEI54:UEJ54"/>
    <mergeCell ref="UEK54:UEL54"/>
    <mergeCell ref="UEM54:UEN54"/>
    <mergeCell ref="UEO54:UEP54"/>
    <mergeCell ref="UEQ54:UER54"/>
    <mergeCell ref="UES54:UET54"/>
    <mergeCell ref="UDW54:UDX54"/>
    <mergeCell ref="UDY54:UDZ54"/>
    <mergeCell ref="UEA54:UEB54"/>
    <mergeCell ref="UEC54:UED54"/>
    <mergeCell ref="UEE54:UEF54"/>
    <mergeCell ref="UEG54:UEH54"/>
    <mergeCell ref="UDK54:UDL54"/>
    <mergeCell ref="UDM54:UDN54"/>
    <mergeCell ref="UDO54:UDP54"/>
    <mergeCell ref="UDQ54:UDR54"/>
    <mergeCell ref="UDS54:UDT54"/>
    <mergeCell ref="UDU54:UDV54"/>
    <mergeCell ref="UCY54:UCZ54"/>
    <mergeCell ref="UDA54:UDB54"/>
    <mergeCell ref="UDC54:UDD54"/>
    <mergeCell ref="UDE54:UDF54"/>
    <mergeCell ref="UDG54:UDH54"/>
    <mergeCell ref="UDI54:UDJ54"/>
    <mergeCell ref="UCM54:UCN54"/>
    <mergeCell ref="UCO54:UCP54"/>
    <mergeCell ref="UCQ54:UCR54"/>
    <mergeCell ref="UCS54:UCT54"/>
    <mergeCell ref="UCU54:UCV54"/>
    <mergeCell ref="UCW54:UCX54"/>
    <mergeCell ref="UCA54:UCB54"/>
    <mergeCell ref="UCC54:UCD54"/>
    <mergeCell ref="UCE54:UCF54"/>
    <mergeCell ref="UCG54:UCH54"/>
    <mergeCell ref="UCI54:UCJ54"/>
    <mergeCell ref="UCK54:UCL54"/>
    <mergeCell ref="UBO54:UBP54"/>
    <mergeCell ref="UBQ54:UBR54"/>
    <mergeCell ref="UBS54:UBT54"/>
    <mergeCell ref="UBU54:UBV54"/>
    <mergeCell ref="UBW54:UBX54"/>
    <mergeCell ref="UBY54:UBZ54"/>
    <mergeCell ref="UBC54:UBD54"/>
    <mergeCell ref="UBE54:UBF54"/>
    <mergeCell ref="UBG54:UBH54"/>
    <mergeCell ref="UBI54:UBJ54"/>
    <mergeCell ref="UBK54:UBL54"/>
    <mergeCell ref="UBM54:UBN54"/>
    <mergeCell ref="UAQ54:UAR54"/>
    <mergeCell ref="UAS54:UAT54"/>
    <mergeCell ref="UAU54:UAV54"/>
    <mergeCell ref="UAW54:UAX54"/>
    <mergeCell ref="UAY54:UAZ54"/>
    <mergeCell ref="UBA54:UBB54"/>
    <mergeCell ref="UAE54:UAF54"/>
    <mergeCell ref="UAG54:UAH54"/>
    <mergeCell ref="UAI54:UAJ54"/>
    <mergeCell ref="UAK54:UAL54"/>
    <mergeCell ref="UAM54:UAN54"/>
    <mergeCell ref="UAO54:UAP54"/>
    <mergeCell ref="TZS54:TZT54"/>
    <mergeCell ref="TZU54:TZV54"/>
    <mergeCell ref="TZW54:TZX54"/>
    <mergeCell ref="TZY54:TZZ54"/>
    <mergeCell ref="UAA54:UAB54"/>
    <mergeCell ref="UAC54:UAD54"/>
    <mergeCell ref="TZG54:TZH54"/>
    <mergeCell ref="TZI54:TZJ54"/>
    <mergeCell ref="TZK54:TZL54"/>
    <mergeCell ref="TZM54:TZN54"/>
    <mergeCell ref="TZO54:TZP54"/>
    <mergeCell ref="TZQ54:TZR54"/>
    <mergeCell ref="TYU54:TYV54"/>
    <mergeCell ref="TYW54:TYX54"/>
    <mergeCell ref="TYY54:TYZ54"/>
    <mergeCell ref="TZA54:TZB54"/>
    <mergeCell ref="TZC54:TZD54"/>
    <mergeCell ref="TZE54:TZF54"/>
    <mergeCell ref="TYI54:TYJ54"/>
    <mergeCell ref="TYK54:TYL54"/>
    <mergeCell ref="TYM54:TYN54"/>
    <mergeCell ref="TYO54:TYP54"/>
    <mergeCell ref="TYQ54:TYR54"/>
    <mergeCell ref="TYS54:TYT54"/>
    <mergeCell ref="TXW54:TXX54"/>
    <mergeCell ref="TXY54:TXZ54"/>
    <mergeCell ref="TYA54:TYB54"/>
    <mergeCell ref="TYC54:TYD54"/>
    <mergeCell ref="TYE54:TYF54"/>
    <mergeCell ref="TYG54:TYH54"/>
    <mergeCell ref="TXK54:TXL54"/>
    <mergeCell ref="TXM54:TXN54"/>
    <mergeCell ref="TXO54:TXP54"/>
    <mergeCell ref="TXQ54:TXR54"/>
    <mergeCell ref="TXS54:TXT54"/>
    <mergeCell ref="TXU54:TXV54"/>
    <mergeCell ref="TWY54:TWZ54"/>
    <mergeCell ref="TXA54:TXB54"/>
    <mergeCell ref="TXC54:TXD54"/>
    <mergeCell ref="TXE54:TXF54"/>
    <mergeCell ref="TXG54:TXH54"/>
    <mergeCell ref="TXI54:TXJ54"/>
    <mergeCell ref="TWM54:TWN54"/>
    <mergeCell ref="TWO54:TWP54"/>
    <mergeCell ref="TWQ54:TWR54"/>
    <mergeCell ref="TWS54:TWT54"/>
    <mergeCell ref="TWU54:TWV54"/>
    <mergeCell ref="TWW54:TWX54"/>
    <mergeCell ref="TWA54:TWB54"/>
    <mergeCell ref="TWC54:TWD54"/>
    <mergeCell ref="TWE54:TWF54"/>
    <mergeCell ref="TWG54:TWH54"/>
    <mergeCell ref="TWI54:TWJ54"/>
    <mergeCell ref="TWK54:TWL54"/>
    <mergeCell ref="TVO54:TVP54"/>
    <mergeCell ref="TVQ54:TVR54"/>
    <mergeCell ref="TVS54:TVT54"/>
    <mergeCell ref="TVU54:TVV54"/>
    <mergeCell ref="TVW54:TVX54"/>
    <mergeCell ref="TVY54:TVZ54"/>
    <mergeCell ref="TVC54:TVD54"/>
    <mergeCell ref="TVE54:TVF54"/>
    <mergeCell ref="TVG54:TVH54"/>
    <mergeCell ref="TVI54:TVJ54"/>
    <mergeCell ref="TVK54:TVL54"/>
    <mergeCell ref="TVM54:TVN54"/>
    <mergeCell ref="TUQ54:TUR54"/>
    <mergeCell ref="TUS54:TUT54"/>
    <mergeCell ref="TUU54:TUV54"/>
    <mergeCell ref="TUW54:TUX54"/>
    <mergeCell ref="TUY54:TUZ54"/>
    <mergeCell ref="TVA54:TVB54"/>
    <mergeCell ref="TUE54:TUF54"/>
    <mergeCell ref="TUG54:TUH54"/>
    <mergeCell ref="TUI54:TUJ54"/>
    <mergeCell ref="TUK54:TUL54"/>
    <mergeCell ref="TUM54:TUN54"/>
    <mergeCell ref="TUO54:TUP54"/>
    <mergeCell ref="TTS54:TTT54"/>
    <mergeCell ref="TTU54:TTV54"/>
    <mergeCell ref="TTW54:TTX54"/>
    <mergeCell ref="TTY54:TTZ54"/>
    <mergeCell ref="TUA54:TUB54"/>
    <mergeCell ref="TUC54:TUD54"/>
    <mergeCell ref="TTG54:TTH54"/>
    <mergeCell ref="TTI54:TTJ54"/>
    <mergeCell ref="TTK54:TTL54"/>
    <mergeCell ref="TTM54:TTN54"/>
    <mergeCell ref="TTO54:TTP54"/>
    <mergeCell ref="TTQ54:TTR54"/>
    <mergeCell ref="TSU54:TSV54"/>
    <mergeCell ref="TSW54:TSX54"/>
    <mergeCell ref="TSY54:TSZ54"/>
    <mergeCell ref="TTA54:TTB54"/>
    <mergeCell ref="TTC54:TTD54"/>
    <mergeCell ref="TTE54:TTF54"/>
    <mergeCell ref="TSI54:TSJ54"/>
    <mergeCell ref="TSK54:TSL54"/>
    <mergeCell ref="TSM54:TSN54"/>
    <mergeCell ref="TSO54:TSP54"/>
    <mergeCell ref="TSQ54:TSR54"/>
    <mergeCell ref="TSS54:TST54"/>
    <mergeCell ref="TRW54:TRX54"/>
    <mergeCell ref="TRY54:TRZ54"/>
    <mergeCell ref="TSA54:TSB54"/>
    <mergeCell ref="TSC54:TSD54"/>
    <mergeCell ref="TSE54:TSF54"/>
    <mergeCell ref="TSG54:TSH54"/>
    <mergeCell ref="TRK54:TRL54"/>
    <mergeCell ref="TRM54:TRN54"/>
    <mergeCell ref="TRO54:TRP54"/>
    <mergeCell ref="TRQ54:TRR54"/>
    <mergeCell ref="TRS54:TRT54"/>
    <mergeCell ref="TRU54:TRV54"/>
    <mergeCell ref="TQY54:TQZ54"/>
    <mergeCell ref="TRA54:TRB54"/>
    <mergeCell ref="TRC54:TRD54"/>
    <mergeCell ref="TRE54:TRF54"/>
    <mergeCell ref="TRG54:TRH54"/>
    <mergeCell ref="TRI54:TRJ54"/>
    <mergeCell ref="TQM54:TQN54"/>
    <mergeCell ref="TQO54:TQP54"/>
    <mergeCell ref="TQQ54:TQR54"/>
    <mergeCell ref="TQS54:TQT54"/>
    <mergeCell ref="TQU54:TQV54"/>
    <mergeCell ref="TQW54:TQX54"/>
    <mergeCell ref="TQA54:TQB54"/>
    <mergeCell ref="TQC54:TQD54"/>
    <mergeCell ref="TQE54:TQF54"/>
    <mergeCell ref="TQG54:TQH54"/>
    <mergeCell ref="TQI54:TQJ54"/>
    <mergeCell ref="TQK54:TQL54"/>
    <mergeCell ref="TPO54:TPP54"/>
    <mergeCell ref="TPQ54:TPR54"/>
    <mergeCell ref="TPS54:TPT54"/>
    <mergeCell ref="TPU54:TPV54"/>
    <mergeCell ref="TPW54:TPX54"/>
    <mergeCell ref="TPY54:TPZ54"/>
    <mergeCell ref="TPC54:TPD54"/>
    <mergeCell ref="TPE54:TPF54"/>
    <mergeCell ref="TPG54:TPH54"/>
    <mergeCell ref="TPI54:TPJ54"/>
    <mergeCell ref="TPK54:TPL54"/>
    <mergeCell ref="TPM54:TPN54"/>
    <mergeCell ref="TOQ54:TOR54"/>
    <mergeCell ref="TOS54:TOT54"/>
    <mergeCell ref="TOU54:TOV54"/>
    <mergeCell ref="TOW54:TOX54"/>
    <mergeCell ref="TOY54:TOZ54"/>
    <mergeCell ref="TPA54:TPB54"/>
    <mergeCell ref="TOE54:TOF54"/>
    <mergeCell ref="TOG54:TOH54"/>
    <mergeCell ref="TOI54:TOJ54"/>
    <mergeCell ref="TOK54:TOL54"/>
    <mergeCell ref="TOM54:TON54"/>
    <mergeCell ref="TOO54:TOP54"/>
    <mergeCell ref="TNS54:TNT54"/>
    <mergeCell ref="TNU54:TNV54"/>
    <mergeCell ref="TNW54:TNX54"/>
    <mergeCell ref="TNY54:TNZ54"/>
    <mergeCell ref="TOA54:TOB54"/>
    <mergeCell ref="TOC54:TOD54"/>
    <mergeCell ref="TNG54:TNH54"/>
    <mergeCell ref="TNI54:TNJ54"/>
    <mergeCell ref="TNK54:TNL54"/>
    <mergeCell ref="TNM54:TNN54"/>
    <mergeCell ref="TNO54:TNP54"/>
    <mergeCell ref="TNQ54:TNR54"/>
    <mergeCell ref="TMU54:TMV54"/>
    <mergeCell ref="TMW54:TMX54"/>
    <mergeCell ref="TMY54:TMZ54"/>
    <mergeCell ref="TNA54:TNB54"/>
    <mergeCell ref="TNC54:TND54"/>
    <mergeCell ref="TNE54:TNF54"/>
    <mergeCell ref="TMI54:TMJ54"/>
    <mergeCell ref="TMK54:TML54"/>
    <mergeCell ref="TMM54:TMN54"/>
    <mergeCell ref="TMO54:TMP54"/>
    <mergeCell ref="TMQ54:TMR54"/>
    <mergeCell ref="TMS54:TMT54"/>
    <mergeCell ref="TLW54:TLX54"/>
    <mergeCell ref="TLY54:TLZ54"/>
    <mergeCell ref="TMA54:TMB54"/>
    <mergeCell ref="TMC54:TMD54"/>
    <mergeCell ref="TME54:TMF54"/>
    <mergeCell ref="TMG54:TMH54"/>
    <mergeCell ref="TLK54:TLL54"/>
    <mergeCell ref="TLM54:TLN54"/>
    <mergeCell ref="TLO54:TLP54"/>
    <mergeCell ref="TLQ54:TLR54"/>
    <mergeCell ref="TLS54:TLT54"/>
    <mergeCell ref="TLU54:TLV54"/>
    <mergeCell ref="TKY54:TKZ54"/>
    <mergeCell ref="TLA54:TLB54"/>
    <mergeCell ref="TLC54:TLD54"/>
    <mergeCell ref="TLE54:TLF54"/>
    <mergeCell ref="TLG54:TLH54"/>
    <mergeCell ref="TLI54:TLJ54"/>
    <mergeCell ref="TKM54:TKN54"/>
    <mergeCell ref="TKO54:TKP54"/>
    <mergeCell ref="TKQ54:TKR54"/>
    <mergeCell ref="TKS54:TKT54"/>
    <mergeCell ref="TKU54:TKV54"/>
    <mergeCell ref="TKW54:TKX54"/>
    <mergeCell ref="TKA54:TKB54"/>
    <mergeCell ref="TKC54:TKD54"/>
    <mergeCell ref="TKE54:TKF54"/>
    <mergeCell ref="TKG54:TKH54"/>
    <mergeCell ref="TKI54:TKJ54"/>
    <mergeCell ref="TKK54:TKL54"/>
    <mergeCell ref="TJO54:TJP54"/>
    <mergeCell ref="TJQ54:TJR54"/>
    <mergeCell ref="TJS54:TJT54"/>
    <mergeCell ref="TJU54:TJV54"/>
    <mergeCell ref="TJW54:TJX54"/>
    <mergeCell ref="TJY54:TJZ54"/>
    <mergeCell ref="TJC54:TJD54"/>
    <mergeCell ref="TJE54:TJF54"/>
    <mergeCell ref="TJG54:TJH54"/>
    <mergeCell ref="TJI54:TJJ54"/>
    <mergeCell ref="TJK54:TJL54"/>
    <mergeCell ref="TJM54:TJN54"/>
    <mergeCell ref="TIQ54:TIR54"/>
    <mergeCell ref="TIS54:TIT54"/>
    <mergeCell ref="TIU54:TIV54"/>
    <mergeCell ref="TIW54:TIX54"/>
    <mergeCell ref="TIY54:TIZ54"/>
    <mergeCell ref="TJA54:TJB54"/>
    <mergeCell ref="TIE54:TIF54"/>
    <mergeCell ref="TIG54:TIH54"/>
    <mergeCell ref="TII54:TIJ54"/>
    <mergeCell ref="TIK54:TIL54"/>
    <mergeCell ref="TIM54:TIN54"/>
    <mergeCell ref="TIO54:TIP54"/>
    <mergeCell ref="THS54:THT54"/>
    <mergeCell ref="THU54:THV54"/>
    <mergeCell ref="THW54:THX54"/>
    <mergeCell ref="THY54:THZ54"/>
    <mergeCell ref="TIA54:TIB54"/>
    <mergeCell ref="TIC54:TID54"/>
    <mergeCell ref="THG54:THH54"/>
    <mergeCell ref="THI54:THJ54"/>
    <mergeCell ref="THK54:THL54"/>
    <mergeCell ref="THM54:THN54"/>
    <mergeCell ref="THO54:THP54"/>
    <mergeCell ref="THQ54:THR54"/>
    <mergeCell ref="TGU54:TGV54"/>
    <mergeCell ref="TGW54:TGX54"/>
    <mergeCell ref="TGY54:TGZ54"/>
    <mergeCell ref="THA54:THB54"/>
    <mergeCell ref="THC54:THD54"/>
    <mergeCell ref="THE54:THF54"/>
    <mergeCell ref="TGI54:TGJ54"/>
    <mergeCell ref="TGK54:TGL54"/>
    <mergeCell ref="TGM54:TGN54"/>
    <mergeCell ref="TGO54:TGP54"/>
    <mergeCell ref="TGQ54:TGR54"/>
    <mergeCell ref="TGS54:TGT54"/>
    <mergeCell ref="TFW54:TFX54"/>
    <mergeCell ref="TFY54:TFZ54"/>
    <mergeCell ref="TGA54:TGB54"/>
    <mergeCell ref="TGC54:TGD54"/>
    <mergeCell ref="TGE54:TGF54"/>
    <mergeCell ref="TGG54:TGH54"/>
    <mergeCell ref="TFK54:TFL54"/>
    <mergeCell ref="TFM54:TFN54"/>
    <mergeCell ref="TFO54:TFP54"/>
    <mergeCell ref="TFQ54:TFR54"/>
    <mergeCell ref="TFS54:TFT54"/>
    <mergeCell ref="TFU54:TFV54"/>
    <mergeCell ref="TEY54:TEZ54"/>
    <mergeCell ref="TFA54:TFB54"/>
    <mergeCell ref="TFC54:TFD54"/>
    <mergeCell ref="TFE54:TFF54"/>
    <mergeCell ref="TFG54:TFH54"/>
    <mergeCell ref="TFI54:TFJ54"/>
    <mergeCell ref="TEM54:TEN54"/>
    <mergeCell ref="TEO54:TEP54"/>
    <mergeCell ref="TEQ54:TER54"/>
    <mergeCell ref="TES54:TET54"/>
    <mergeCell ref="TEU54:TEV54"/>
    <mergeCell ref="TEW54:TEX54"/>
    <mergeCell ref="TEA54:TEB54"/>
    <mergeCell ref="TEC54:TED54"/>
    <mergeCell ref="TEE54:TEF54"/>
    <mergeCell ref="TEG54:TEH54"/>
    <mergeCell ref="TEI54:TEJ54"/>
    <mergeCell ref="TEK54:TEL54"/>
    <mergeCell ref="TDO54:TDP54"/>
    <mergeCell ref="TDQ54:TDR54"/>
    <mergeCell ref="TDS54:TDT54"/>
    <mergeCell ref="TDU54:TDV54"/>
    <mergeCell ref="TDW54:TDX54"/>
    <mergeCell ref="TDY54:TDZ54"/>
    <mergeCell ref="TDC54:TDD54"/>
    <mergeCell ref="TDE54:TDF54"/>
    <mergeCell ref="TDG54:TDH54"/>
    <mergeCell ref="TDI54:TDJ54"/>
    <mergeCell ref="TDK54:TDL54"/>
    <mergeCell ref="TDM54:TDN54"/>
    <mergeCell ref="TCQ54:TCR54"/>
    <mergeCell ref="TCS54:TCT54"/>
    <mergeCell ref="TCU54:TCV54"/>
    <mergeCell ref="TCW54:TCX54"/>
    <mergeCell ref="TCY54:TCZ54"/>
    <mergeCell ref="TDA54:TDB54"/>
    <mergeCell ref="TCE54:TCF54"/>
    <mergeCell ref="TCG54:TCH54"/>
    <mergeCell ref="TCI54:TCJ54"/>
    <mergeCell ref="TCK54:TCL54"/>
    <mergeCell ref="TCM54:TCN54"/>
    <mergeCell ref="TCO54:TCP54"/>
    <mergeCell ref="TBS54:TBT54"/>
    <mergeCell ref="TBU54:TBV54"/>
    <mergeCell ref="TBW54:TBX54"/>
    <mergeCell ref="TBY54:TBZ54"/>
    <mergeCell ref="TCA54:TCB54"/>
    <mergeCell ref="TCC54:TCD54"/>
    <mergeCell ref="TBG54:TBH54"/>
    <mergeCell ref="TBI54:TBJ54"/>
    <mergeCell ref="TBK54:TBL54"/>
    <mergeCell ref="TBM54:TBN54"/>
    <mergeCell ref="TBO54:TBP54"/>
    <mergeCell ref="TBQ54:TBR54"/>
    <mergeCell ref="TAU54:TAV54"/>
    <mergeCell ref="TAW54:TAX54"/>
    <mergeCell ref="TAY54:TAZ54"/>
    <mergeCell ref="TBA54:TBB54"/>
    <mergeCell ref="TBC54:TBD54"/>
    <mergeCell ref="TBE54:TBF54"/>
    <mergeCell ref="TAI54:TAJ54"/>
    <mergeCell ref="TAK54:TAL54"/>
    <mergeCell ref="TAM54:TAN54"/>
    <mergeCell ref="TAO54:TAP54"/>
    <mergeCell ref="TAQ54:TAR54"/>
    <mergeCell ref="TAS54:TAT54"/>
    <mergeCell ref="SZW54:SZX54"/>
    <mergeCell ref="SZY54:SZZ54"/>
    <mergeCell ref="TAA54:TAB54"/>
    <mergeCell ref="TAC54:TAD54"/>
    <mergeCell ref="TAE54:TAF54"/>
    <mergeCell ref="TAG54:TAH54"/>
    <mergeCell ref="SZK54:SZL54"/>
    <mergeCell ref="SZM54:SZN54"/>
    <mergeCell ref="SZO54:SZP54"/>
    <mergeCell ref="SZQ54:SZR54"/>
    <mergeCell ref="SZS54:SZT54"/>
    <mergeCell ref="SZU54:SZV54"/>
    <mergeCell ref="SYY54:SYZ54"/>
    <mergeCell ref="SZA54:SZB54"/>
    <mergeCell ref="SZC54:SZD54"/>
    <mergeCell ref="SZE54:SZF54"/>
    <mergeCell ref="SZG54:SZH54"/>
    <mergeCell ref="SZI54:SZJ54"/>
    <mergeCell ref="SYM54:SYN54"/>
    <mergeCell ref="SYO54:SYP54"/>
    <mergeCell ref="SYQ54:SYR54"/>
    <mergeCell ref="SYS54:SYT54"/>
    <mergeCell ref="SYU54:SYV54"/>
    <mergeCell ref="SYW54:SYX54"/>
    <mergeCell ref="SYA54:SYB54"/>
    <mergeCell ref="SYC54:SYD54"/>
    <mergeCell ref="SYE54:SYF54"/>
    <mergeCell ref="SYG54:SYH54"/>
    <mergeCell ref="SYI54:SYJ54"/>
    <mergeCell ref="SYK54:SYL54"/>
    <mergeCell ref="SXO54:SXP54"/>
    <mergeCell ref="SXQ54:SXR54"/>
    <mergeCell ref="SXS54:SXT54"/>
    <mergeCell ref="SXU54:SXV54"/>
    <mergeCell ref="SXW54:SXX54"/>
    <mergeCell ref="SXY54:SXZ54"/>
    <mergeCell ref="SXC54:SXD54"/>
    <mergeCell ref="SXE54:SXF54"/>
    <mergeCell ref="SXG54:SXH54"/>
    <mergeCell ref="SXI54:SXJ54"/>
    <mergeCell ref="SXK54:SXL54"/>
    <mergeCell ref="SXM54:SXN54"/>
    <mergeCell ref="SWQ54:SWR54"/>
    <mergeCell ref="SWS54:SWT54"/>
    <mergeCell ref="SWU54:SWV54"/>
    <mergeCell ref="SWW54:SWX54"/>
    <mergeCell ref="SWY54:SWZ54"/>
    <mergeCell ref="SXA54:SXB54"/>
    <mergeCell ref="SWE54:SWF54"/>
    <mergeCell ref="SWG54:SWH54"/>
    <mergeCell ref="SWI54:SWJ54"/>
    <mergeCell ref="SWK54:SWL54"/>
    <mergeCell ref="SWM54:SWN54"/>
    <mergeCell ref="SWO54:SWP54"/>
    <mergeCell ref="SVS54:SVT54"/>
    <mergeCell ref="SVU54:SVV54"/>
    <mergeCell ref="SVW54:SVX54"/>
    <mergeCell ref="SVY54:SVZ54"/>
    <mergeCell ref="SWA54:SWB54"/>
    <mergeCell ref="SWC54:SWD54"/>
    <mergeCell ref="SVG54:SVH54"/>
    <mergeCell ref="SVI54:SVJ54"/>
    <mergeCell ref="SVK54:SVL54"/>
    <mergeCell ref="SVM54:SVN54"/>
    <mergeCell ref="SVO54:SVP54"/>
    <mergeCell ref="SVQ54:SVR54"/>
    <mergeCell ref="SUU54:SUV54"/>
    <mergeCell ref="SUW54:SUX54"/>
    <mergeCell ref="SUY54:SUZ54"/>
    <mergeCell ref="SVA54:SVB54"/>
    <mergeCell ref="SVC54:SVD54"/>
    <mergeCell ref="SVE54:SVF54"/>
    <mergeCell ref="SUI54:SUJ54"/>
    <mergeCell ref="SUK54:SUL54"/>
    <mergeCell ref="SUM54:SUN54"/>
    <mergeCell ref="SUO54:SUP54"/>
    <mergeCell ref="SUQ54:SUR54"/>
    <mergeCell ref="SUS54:SUT54"/>
    <mergeCell ref="STW54:STX54"/>
    <mergeCell ref="STY54:STZ54"/>
    <mergeCell ref="SUA54:SUB54"/>
    <mergeCell ref="SUC54:SUD54"/>
    <mergeCell ref="SUE54:SUF54"/>
    <mergeCell ref="SUG54:SUH54"/>
    <mergeCell ref="STK54:STL54"/>
    <mergeCell ref="STM54:STN54"/>
    <mergeCell ref="STO54:STP54"/>
    <mergeCell ref="STQ54:STR54"/>
    <mergeCell ref="STS54:STT54"/>
    <mergeCell ref="STU54:STV54"/>
    <mergeCell ref="SSY54:SSZ54"/>
    <mergeCell ref="STA54:STB54"/>
    <mergeCell ref="STC54:STD54"/>
    <mergeCell ref="STE54:STF54"/>
    <mergeCell ref="STG54:STH54"/>
    <mergeCell ref="STI54:STJ54"/>
    <mergeCell ref="SSM54:SSN54"/>
    <mergeCell ref="SSO54:SSP54"/>
    <mergeCell ref="SSQ54:SSR54"/>
    <mergeCell ref="SSS54:SST54"/>
    <mergeCell ref="SSU54:SSV54"/>
    <mergeCell ref="SSW54:SSX54"/>
    <mergeCell ref="SSA54:SSB54"/>
    <mergeCell ref="SSC54:SSD54"/>
    <mergeCell ref="SSE54:SSF54"/>
    <mergeCell ref="SSG54:SSH54"/>
    <mergeCell ref="SSI54:SSJ54"/>
    <mergeCell ref="SSK54:SSL54"/>
    <mergeCell ref="SRO54:SRP54"/>
    <mergeCell ref="SRQ54:SRR54"/>
    <mergeCell ref="SRS54:SRT54"/>
    <mergeCell ref="SRU54:SRV54"/>
    <mergeCell ref="SRW54:SRX54"/>
    <mergeCell ref="SRY54:SRZ54"/>
    <mergeCell ref="SRC54:SRD54"/>
    <mergeCell ref="SRE54:SRF54"/>
    <mergeCell ref="SRG54:SRH54"/>
    <mergeCell ref="SRI54:SRJ54"/>
    <mergeCell ref="SRK54:SRL54"/>
    <mergeCell ref="SRM54:SRN54"/>
    <mergeCell ref="SQQ54:SQR54"/>
    <mergeCell ref="SQS54:SQT54"/>
    <mergeCell ref="SQU54:SQV54"/>
    <mergeCell ref="SQW54:SQX54"/>
    <mergeCell ref="SQY54:SQZ54"/>
    <mergeCell ref="SRA54:SRB54"/>
    <mergeCell ref="SQE54:SQF54"/>
    <mergeCell ref="SQG54:SQH54"/>
    <mergeCell ref="SQI54:SQJ54"/>
    <mergeCell ref="SQK54:SQL54"/>
    <mergeCell ref="SQM54:SQN54"/>
    <mergeCell ref="SQO54:SQP54"/>
    <mergeCell ref="SPS54:SPT54"/>
    <mergeCell ref="SPU54:SPV54"/>
    <mergeCell ref="SPW54:SPX54"/>
    <mergeCell ref="SPY54:SPZ54"/>
    <mergeCell ref="SQA54:SQB54"/>
    <mergeCell ref="SQC54:SQD54"/>
    <mergeCell ref="SPG54:SPH54"/>
    <mergeCell ref="SPI54:SPJ54"/>
    <mergeCell ref="SPK54:SPL54"/>
    <mergeCell ref="SPM54:SPN54"/>
    <mergeCell ref="SPO54:SPP54"/>
    <mergeCell ref="SPQ54:SPR54"/>
    <mergeCell ref="SOU54:SOV54"/>
    <mergeCell ref="SOW54:SOX54"/>
    <mergeCell ref="SOY54:SOZ54"/>
    <mergeCell ref="SPA54:SPB54"/>
    <mergeCell ref="SPC54:SPD54"/>
    <mergeCell ref="SPE54:SPF54"/>
    <mergeCell ref="SOI54:SOJ54"/>
    <mergeCell ref="SOK54:SOL54"/>
    <mergeCell ref="SOM54:SON54"/>
    <mergeCell ref="SOO54:SOP54"/>
    <mergeCell ref="SOQ54:SOR54"/>
    <mergeCell ref="SOS54:SOT54"/>
    <mergeCell ref="SNW54:SNX54"/>
    <mergeCell ref="SNY54:SNZ54"/>
    <mergeCell ref="SOA54:SOB54"/>
    <mergeCell ref="SOC54:SOD54"/>
    <mergeCell ref="SOE54:SOF54"/>
    <mergeCell ref="SOG54:SOH54"/>
    <mergeCell ref="SNK54:SNL54"/>
    <mergeCell ref="SNM54:SNN54"/>
    <mergeCell ref="SNO54:SNP54"/>
    <mergeCell ref="SNQ54:SNR54"/>
    <mergeCell ref="SNS54:SNT54"/>
    <mergeCell ref="SNU54:SNV54"/>
    <mergeCell ref="SMY54:SMZ54"/>
    <mergeCell ref="SNA54:SNB54"/>
    <mergeCell ref="SNC54:SND54"/>
    <mergeCell ref="SNE54:SNF54"/>
    <mergeCell ref="SNG54:SNH54"/>
    <mergeCell ref="SNI54:SNJ54"/>
    <mergeCell ref="SMM54:SMN54"/>
    <mergeCell ref="SMO54:SMP54"/>
    <mergeCell ref="SMQ54:SMR54"/>
    <mergeCell ref="SMS54:SMT54"/>
    <mergeCell ref="SMU54:SMV54"/>
    <mergeCell ref="SMW54:SMX54"/>
    <mergeCell ref="SMA54:SMB54"/>
    <mergeCell ref="SMC54:SMD54"/>
    <mergeCell ref="SME54:SMF54"/>
    <mergeCell ref="SMG54:SMH54"/>
    <mergeCell ref="SMI54:SMJ54"/>
    <mergeCell ref="SMK54:SML54"/>
    <mergeCell ref="SLO54:SLP54"/>
    <mergeCell ref="SLQ54:SLR54"/>
    <mergeCell ref="SLS54:SLT54"/>
    <mergeCell ref="SLU54:SLV54"/>
    <mergeCell ref="SLW54:SLX54"/>
    <mergeCell ref="SLY54:SLZ54"/>
    <mergeCell ref="SLC54:SLD54"/>
    <mergeCell ref="SLE54:SLF54"/>
    <mergeCell ref="SLG54:SLH54"/>
    <mergeCell ref="SLI54:SLJ54"/>
    <mergeCell ref="SLK54:SLL54"/>
    <mergeCell ref="SLM54:SLN54"/>
    <mergeCell ref="SKQ54:SKR54"/>
    <mergeCell ref="SKS54:SKT54"/>
    <mergeCell ref="SKU54:SKV54"/>
    <mergeCell ref="SKW54:SKX54"/>
    <mergeCell ref="SKY54:SKZ54"/>
    <mergeCell ref="SLA54:SLB54"/>
    <mergeCell ref="SKE54:SKF54"/>
    <mergeCell ref="SKG54:SKH54"/>
    <mergeCell ref="SKI54:SKJ54"/>
    <mergeCell ref="SKK54:SKL54"/>
    <mergeCell ref="SKM54:SKN54"/>
    <mergeCell ref="SKO54:SKP54"/>
    <mergeCell ref="SJS54:SJT54"/>
    <mergeCell ref="SJU54:SJV54"/>
    <mergeCell ref="SJW54:SJX54"/>
    <mergeCell ref="SJY54:SJZ54"/>
    <mergeCell ref="SKA54:SKB54"/>
    <mergeCell ref="SKC54:SKD54"/>
    <mergeCell ref="SJG54:SJH54"/>
    <mergeCell ref="SJI54:SJJ54"/>
    <mergeCell ref="SJK54:SJL54"/>
    <mergeCell ref="SJM54:SJN54"/>
    <mergeCell ref="SJO54:SJP54"/>
    <mergeCell ref="SJQ54:SJR54"/>
    <mergeCell ref="SIU54:SIV54"/>
    <mergeCell ref="SIW54:SIX54"/>
    <mergeCell ref="SIY54:SIZ54"/>
    <mergeCell ref="SJA54:SJB54"/>
    <mergeCell ref="SJC54:SJD54"/>
    <mergeCell ref="SJE54:SJF54"/>
    <mergeCell ref="SII54:SIJ54"/>
    <mergeCell ref="SIK54:SIL54"/>
    <mergeCell ref="SIM54:SIN54"/>
    <mergeCell ref="SIO54:SIP54"/>
    <mergeCell ref="SIQ54:SIR54"/>
    <mergeCell ref="SIS54:SIT54"/>
    <mergeCell ref="SHW54:SHX54"/>
    <mergeCell ref="SHY54:SHZ54"/>
    <mergeCell ref="SIA54:SIB54"/>
    <mergeCell ref="SIC54:SID54"/>
    <mergeCell ref="SIE54:SIF54"/>
    <mergeCell ref="SIG54:SIH54"/>
    <mergeCell ref="SHK54:SHL54"/>
    <mergeCell ref="SHM54:SHN54"/>
    <mergeCell ref="SHO54:SHP54"/>
    <mergeCell ref="SHQ54:SHR54"/>
    <mergeCell ref="SHS54:SHT54"/>
    <mergeCell ref="SHU54:SHV54"/>
    <mergeCell ref="SGY54:SGZ54"/>
    <mergeCell ref="SHA54:SHB54"/>
    <mergeCell ref="SHC54:SHD54"/>
    <mergeCell ref="SHE54:SHF54"/>
    <mergeCell ref="SHG54:SHH54"/>
    <mergeCell ref="SHI54:SHJ54"/>
    <mergeCell ref="SGM54:SGN54"/>
    <mergeCell ref="SGO54:SGP54"/>
    <mergeCell ref="SGQ54:SGR54"/>
    <mergeCell ref="SGS54:SGT54"/>
    <mergeCell ref="SGU54:SGV54"/>
    <mergeCell ref="SGW54:SGX54"/>
    <mergeCell ref="SGA54:SGB54"/>
    <mergeCell ref="SGC54:SGD54"/>
    <mergeCell ref="SGE54:SGF54"/>
    <mergeCell ref="SGG54:SGH54"/>
    <mergeCell ref="SGI54:SGJ54"/>
    <mergeCell ref="SGK54:SGL54"/>
    <mergeCell ref="SFO54:SFP54"/>
    <mergeCell ref="SFQ54:SFR54"/>
    <mergeCell ref="SFS54:SFT54"/>
    <mergeCell ref="SFU54:SFV54"/>
    <mergeCell ref="SFW54:SFX54"/>
    <mergeCell ref="SFY54:SFZ54"/>
    <mergeCell ref="SFC54:SFD54"/>
    <mergeCell ref="SFE54:SFF54"/>
    <mergeCell ref="SFG54:SFH54"/>
    <mergeCell ref="SFI54:SFJ54"/>
    <mergeCell ref="SFK54:SFL54"/>
    <mergeCell ref="SFM54:SFN54"/>
    <mergeCell ref="SEQ54:SER54"/>
    <mergeCell ref="SES54:SET54"/>
    <mergeCell ref="SEU54:SEV54"/>
    <mergeCell ref="SEW54:SEX54"/>
    <mergeCell ref="SEY54:SEZ54"/>
    <mergeCell ref="SFA54:SFB54"/>
    <mergeCell ref="SEE54:SEF54"/>
    <mergeCell ref="SEG54:SEH54"/>
    <mergeCell ref="SEI54:SEJ54"/>
    <mergeCell ref="SEK54:SEL54"/>
    <mergeCell ref="SEM54:SEN54"/>
    <mergeCell ref="SEO54:SEP54"/>
    <mergeCell ref="SDS54:SDT54"/>
    <mergeCell ref="SDU54:SDV54"/>
    <mergeCell ref="SDW54:SDX54"/>
    <mergeCell ref="SDY54:SDZ54"/>
    <mergeCell ref="SEA54:SEB54"/>
    <mergeCell ref="SEC54:SED54"/>
    <mergeCell ref="SDG54:SDH54"/>
    <mergeCell ref="SDI54:SDJ54"/>
    <mergeCell ref="SDK54:SDL54"/>
    <mergeCell ref="SDM54:SDN54"/>
    <mergeCell ref="SDO54:SDP54"/>
    <mergeCell ref="SDQ54:SDR54"/>
    <mergeCell ref="SCU54:SCV54"/>
    <mergeCell ref="SCW54:SCX54"/>
    <mergeCell ref="SCY54:SCZ54"/>
    <mergeCell ref="SDA54:SDB54"/>
    <mergeCell ref="SDC54:SDD54"/>
    <mergeCell ref="SDE54:SDF54"/>
    <mergeCell ref="SCI54:SCJ54"/>
    <mergeCell ref="SCK54:SCL54"/>
    <mergeCell ref="SCM54:SCN54"/>
    <mergeCell ref="SCO54:SCP54"/>
    <mergeCell ref="SCQ54:SCR54"/>
    <mergeCell ref="SCS54:SCT54"/>
    <mergeCell ref="SBW54:SBX54"/>
    <mergeCell ref="SBY54:SBZ54"/>
    <mergeCell ref="SCA54:SCB54"/>
    <mergeCell ref="SCC54:SCD54"/>
    <mergeCell ref="SCE54:SCF54"/>
    <mergeCell ref="SCG54:SCH54"/>
    <mergeCell ref="SBK54:SBL54"/>
    <mergeCell ref="SBM54:SBN54"/>
    <mergeCell ref="SBO54:SBP54"/>
    <mergeCell ref="SBQ54:SBR54"/>
    <mergeCell ref="SBS54:SBT54"/>
    <mergeCell ref="SBU54:SBV54"/>
    <mergeCell ref="SAY54:SAZ54"/>
    <mergeCell ref="SBA54:SBB54"/>
    <mergeCell ref="SBC54:SBD54"/>
    <mergeCell ref="SBE54:SBF54"/>
    <mergeCell ref="SBG54:SBH54"/>
    <mergeCell ref="SBI54:SBJ54"/>
    <mergeCell ref="SAM54:SAN54"/>
    <mergeCell ref="SAO54:SAP54"/>
    <mergeCell ref="SAQ54:SAR54"/>
    <mergeCell ref="SAS54:SAT54"/>
    <mergeCell ref="SAU54:SAV54"/>
    <mergeCell ref="SAW54:SAX54"/>
    <mergeCell ref="SAA54:SAB54"/>
    <mergeCell ref="SAC54:SAD54"/>
    <mergeCell ref="SAE54:SAF54"/>
    <mergeCell ref="SAG54:SAH54"/>
    <mergeCell ref="SAI54:SAJ54"/>
    <mergeCell ref="SAK54:SAL54"/>
    <mergeCell ref="RZO54:RZP54"/>
    <mergeCell ref="RZQ54:RZR54"/>
    <mergeCell ref="RZS54:RZT54"/>
    <mergeCell ref="RZU54:RZV54"/>
    <mergeCell ref="RZW54:RZX54"/>
    <mergeCell ref="RZY54:RZZ54"/>
    <mergeCell ref="RZC54:RZD54"/>
    <mergeCell ref="RZE54:RZF54"/>
    <mergeCell ref="RZG54:RZH54"/>
    <mergeCell ref="RZI54:RZJ54"/>
    <mergeCell ref="RZK54:RZL54"/>
    <mergeCell ref="RZM54:RZN54"/>
    <mergeCell ref="RYQ54:RYR54"/>
    <mergeCell ref="RYS54:RYT54"/>
    <mergeCell ref="RYU54:RYV54"/>
    <mergeCell ref="RYW54:RYX54"/>
    <mergeCell ref="RYY54:RYZ54"/>
    <mergeCell ref="RZA54:RZB54"/>
    <mergeCell ref="RYE54:RYF54"/>
    <mergeCell ref="RYG54:RYH54"/>
    <mergeCell ref="RYI54:RYJ54"/>
    <mergeCell ref="RYK54:RYL54"/>
    <mergeCell ref="RYM54:RYN54"/>
    <mergeCell ref="RYO54:RYP54"/>
    <mergeCell ref="RXS54:RXT54"/>
    <mergeCell ref="RXU54:RXV54"/>
    <mergeCell ref="RXW54:RXX54"/>
    <mergeCell ref="RXY54:RXZ54"/>
    <mergeCell ref="RYA54:RYB54"/>
    <mergeCell ref="RYC54:RYD54"/>
    <mergeCell ref="RXG54:RXH54"/>
    <mergeCell ref="RXI54:RXJ54"/>
    <mergeCell ref="RXK54:RXL54"/>
    <mergeCell ref="RXM54:RXN54"/>
    <mergeCell ref="RXO54:RXP54"/>
    <mergeCell ref="RXQ54:RXR54"/>
    <mergeCell ref="RWU54:RWV54"/>
    <mergeCell ref="RWW54:RWX54"/>
    <mergeCell ref="RWY54:RWZ54"/>
    <mergeCell ref="RXA54:RXB54"/>
    <mergeCell ref="RXC54:RXD54"/>
    <mergeCell ref="RXE54:RXF54"/>
    <mergeCell ref="RWI54:RWJ54"/>
    <mergeCell ref="RWK54:RWL54"/>
    <mergeCell ref="RWM54:RWN54"/>
    <mergeCell ref="RWO54:RWP54"/>
    <mergeCell ref="RWQ54:RWR54"/>
    <mergeCell ref="RWS54:RWT54"/>
    <mergeCell ref="RVW54:RVX54"/>
    <mergeCell ref="RVY54:RVZ54"/>
    <mergeCell ref="RWA54:RWB54"/>
    <mergeCell ref="RWC54:RWD54"/>
    <mergeCell ref="RWE54:RWF54"/>
    <mergeCell ref="RWG54:RWH54"/>
    <mergeCell ref="RVK54:RVL54"/>
    <mergeCell ref="RVM54:RVN54"/>
    <mergeCell ref="RVO54:RVP54"/>
    <mergeCell ref="RVQ54:RVR54"/>
    <mergeCell ref="RVS54:RVT54"/>
    <mergeCell ref="RVU54:RVV54"/>
    <mergeCell ref="RUY54:RUZ54"/>
    <mergeCell ref="RVA54:RVB54"/>
    <mergeCell ref="RVC54:RVD54"/>
    <mergeCell ref="RVE54:RVF54"/>
    <mergeCell ref="RVG54:RVH54"/>
    <mergeCell ref="RVI54:RVJ54"/>
    <mergeCell ref="RUM54:RUN54"/>
    <mergeCell ref="RUO54:RUP54"/>
    <mergeCell ref="RUQ54:RUR54"/>
    <mergeCell ref="RUS54:RUT54"/>
    <mergeCell ref="RUU54:RUV54"/>
    <mergeCell ref="RUW54:RUX54"/>
    <mergeCell ref="RUA54:RUB54"/>
    <mergeCell ref="RUC54:RUD54"/>
    <mergeCell ref="RUE54:RUF54"/>
    <mergeCell ref="RUG54:RUH54"/>
    <mergeCell ref="RUI54:RUJ54"/>
    <mergeCell ref="RUK54:RUL54"/>
    <mergeCell ref="RTO54:RTP54"/>
    <mergeCell ref="RTQ54:RTR54"/>
    <mergeCell ref="RTS54:RTT54"/>
    <mergeCell ref="RTU54:RTV54"/>
    <mergeCell ref="RTW54:RTX54"/>
    <mergeCell ref="RTY54:RTZ54"/>
    <mergeCell ref="RTC54:RTD54"/>
    <mergeCell ref="RTE54:RTF54"/>
    <mergeCell ref="RTG54:RTH54"/>
    <mergeCell ref="RTI54:RTJ54"/>
    <mergeCell ref="RTK54:RTL54"/>
    <mergeCell ref="RTM54:RTN54"/>
    <mergeCell ref="RSQ54:RSR54"/>
    <mergeCell ref="RSS54:RST54"/>
    <mergeCell ref="RSU54:RSV54"/>
    <mergeCell ref="RSW54:RSX54"/>
    <mergeCell ref="RSY54:RSZ54"/>
    <mergeCell ref="RTA54:RTB54"/>
    <mergeCell ref="RSE54:RSF54"/>
    <mergeCell ref="RSG54:RSH54"/>
    <mergeCell ref="RSI54:RSJ54"/>
    <mergeCell ref="RSK54:RSL54"/>
    <mergeCell ref="RSM54:RSN54"/>
    <mergeCell ref="RSO54:RSP54"/>
    <mergeCell ref="RRS54:RRT54"/>
    <mergeCell ref="RRU54:RRV54"/>
    <mergeCell ref="RRW54:RRX54"/>
    <mergeCell ref="RRY54:RRZ54"/>
    <mergeCell ref="RSA54:RSB54"/>
    <mergeCell ref="RSC54:RSD54"/>
    <mergeCell ref="RRG54:RRH54"/>
    <mergeCell ref="RRI54:RRJ54"/>
    <mergeCell ref="RRK54:RRL54"/>
    <mergeCell ref="RRM54:RRN54"/>
    <mergeCell ref="RRO54:RRP54"/>
    <mergeCell ref="RRQ54:RRR54"/>
    <mergeCell ref="RQU54:RQV54"/>
    <mergeCell ref="RQW54:RQX54"/>
    <mergeCell ref="RQY54:RQZ54"/>
    <mergeCell ref="RRA54:RRB54"/>
    <mergeCell ref="RRC54:RRD54"/>
    <mergeCell ref="RRE54:RRF54"/>
    <mergeCell ref="RQI54:RQJ54"/>
    <mergeCell ref="RQK54:RQL54"/>
    <mergeCell ref="RQM54:RQN54"/>
    <mergeCell ref="RQO54:RQP54"/>
    <mergeCell ref="RQQ54:RQR54"/>
    <mergeCell ref="RQS54:RQT54"/>
    <mergeCell ref="RPW54:RPX54"/>
    <mergeCell ref="RPY54:RPZ54"/>
    <mergeCell ref="RQA54:RQB54"/>
    <mergeCell ref="RQC54:RQD54"/>
    <mergeCell ref="RQE54:RQF54"/>
    <mergeCell ref="RQG54:RQH54"/>
    <mergeCell ref="RPK54:RPL54"/>
    <mergeCell ref="RPM54:RPN54"/>
    <mergeCell ref="RPO54:RPP54"/>
    <mergeCell ref="RPQ54:RPR54"/>
    <mergeCell ref="RPS54:RPT54"/>
    <mergeCell ref="RPU54:RPV54"/>
    <mergeCell ref="ROY54:ROZ54"/>
    <mergeCell ref="RPA54:RPB54"/>
    <mergeCell ref="RPC54:RPD54"/>
    <mergeCell ref="RPE54:RPF54"/>
    <mergeCell ref="RPG54:RPH54"/>
    <mergeCell ref="RPI54:RPJ54"/>
    <mergeCell ref="ROM54:RON54"/>
    <mergeCell ref="ROO54:ROP54"/>
    <mergeCell ref="ROQ54:ROR54"/>
    <mergeCell ref="ROS54:ROT54"/>
    <mergeCell ref="ROU54:ROV54"/>
    <mergeCell ref="ROW54:ROX54"/>
    <mergeCell ref="ROA54:ROB54"/>
    <mergeCell ref="ROC54:ROD54"/>
    <mergeCell ref="ROE54:ROF54"/>
    <mergeCell ref="ROG54:ROH54"/>
    <mergeCell ref="ROI54:ROJ54"/>
    <mergeCell ref="ROK54:ROL54"/>
    <mergeCell ref="RNO54:RNP54"/>
    <mergeCell ref="RNQ54:RNR54"/>
    <mergeCell ref="RNS54:RNT54"/>
    <mergeCell ref="RNU54:RNV54"/>
    <mergeCell ref="RNW54:RNX54"/>
    <mergeCell ref="RNY54:RNZ54"/>
    <mergeCell ref="RNC54:RND54"/>
    <mergeCell ref="RNE54:RNF54"/>
    <mergeCell ref="RNG54:RNH54"/>
    <mergeCell ref="RNI54:RNJ54"/>
    <mergeCell ref="RNK54:RNL54"/>
    <mergeCell ref="RNM54:RNN54"/>
    <mergeCell ref="RMQ54:RMR54"/>
    <mergeCell ref="RMS54:RMT54"/>
    <mergeCell ref="RMU54:RMV54"/>
    <mergeCell ref="RMW54:RMX54"/>
    <mergeCell ref="RMY54:RMZ54"/>
    <mergeCell ref="RNA54:RNB54"/>
    <mergeCell ref="RME54:RMF54"/>
    <mergeCell ref="RMG54:RMH54"/>
    <mergeCell ref="RMI54:RMJ54"/>
    <mergeCell ref="RMK54:RML54"/>
    <mergeCell ref="RMM54:RMN54"/>
    <mergeCell ref="RMO54:RMP54"/>
    <mergeCell ref="RLS54:RLT54"/>
    <mergeCell ref="RLU54:RLV54"/>
    <mergeCell ref="RLW54:RLX54"/>
    <mergeCell ref="RLY54:RLZ54"/>
    <mergeCell ref="RMA54:RMB54"/>
    <mergeCell ref="RMC54:RMD54"/>
    <mergeCell ref="RLG54:RLH54"/>
    <mergeCell ref="RLI54:RLJ54"/>
    <mergeCell ref="RLK54:RLL54"/>
    <mergeCell ref="RLM54:RLN54"/>
    <mergeCell ref="RLO54:RLP54"/>
    <mergeCell ref="RLQ54:RLR54"/>
    <mergeCell ref="RKU54:RKV54"/>
    <mergeCell ref="RKW54:RKX54"/>
    <mergeCell ref="RKY54:RKZ54"/>
    <mergeCell ref="RLA54:RLB54"/>
    <mergeCell ref="RLC54:RLD54"/>
    <mergeCell ref="RLE54:RLF54"/>
    <mergeCell ref="RKI54:RKJ54"/>
    <mergeCell ref="RKK54:RKL54"/>
    <mergeCell ref="RKM54:RKN54"/>
    <mergeCell ref="RKO54:RKP54"/>
    <mergeCell ref="RKQ54:RKR54"/>
    <mergeCell ref="RKS54:RKT54"/>
    <mergeCell ref="RJW54:RJX54"/>
    <mergeCell ref="RJY54:RJZ54"/>
    <mergeCell ref="RKA54:RKB54"/>
    <mergeCell ref="RKC54:RKD54"/>
    <mergeCell ref="RKE54:RKF54"/>
    <mergeCell ref="RKG54:RKH54"/>
    <mergeCell ref="RJK54:RJL54"/>
    <mergeCell ref="RJM54:RJN54"/>
    <mergeCell ref="RJO54:RJP54"/>
    <mergeCell ref="RJQ54:RJR54"/>
    <mergeCell ref="RJS54:RJT54"/>
    <mergeCell ref="RJU54:RJV54"/>
    <mergeCell ref="RIY54:RIZ54"/>
    <mergeCell ref="RJA54:RJB54"/>
    <mergeCell ref="RJC54:RJD54"/>
    <mergeCell ref="RJE54:RJF54"/>
    <mergeCell ref="RJG54:RJH54"/>
    <mergeCell ref="RJI54:RJJ54"/>
    <mergeCell ref="RIM54:RIN54"/>
    <mergeCell ref="RIO54:RIP54"/>
    <mergeCell ref="RIQ54:RIR54"/>
    <mergeCell ref="RIS54:RIT54"/>
    <mergeCell ref="RIU54:RIV54"/>
    <mergeCell ref="RIW54:RIX54"/>
    <mergeCell ref="RIA54:RIB54"/>
    <mergeCell ref="RIC54:RID54"/>
    <mergeCell ref="RIE54:RIF54"/>
    <mergeCell ref="RIG54:RIH54"/>
    <mergeCell ref="RII54:RIJ54"/>
    <mergeCell ref="RIK54:RIL54"/>
    <mergeCell ref="RHO54:RHP54"/>
    <mergeCell ref="RHQ54:RHR54"/>
    <mergeCell ref="RHS54:RHT54"/>
    <mergeCell ref="RHU54:RHV54"/>
    <mergeCell ref="RHW54:RHX54"/>
    <mergeCell ref="RHY54:RHZ54"/>
    <mergeCell ref="RHC54:RHD54"/>
    <mergeCell ref="RHE54:RHF54"/>
    <mergeCell ref="RHG54:RHH54"/>
    <mergeCell ref="RHI54:RHJ54"/>
    <mergeCell ref="RHK54:RHL54"/>
    <mergeCell ref="RHM54:RHN54"/>
    <mergeCell ref="RGQ54:RGR54"/>
    <mergeCell ref="RGS54:RGT54"/>
    <mergeCell ref="RGU54:RGV54"/>
    <mergeCell ref="RGW54:RGX54"/>
    <mergeCell ref="RGY54:RGZ54"/>
    <mergeCell ref="RHA54:RHB54"/>
    <mergeCell ref="RGE54:RGF54"/>
    <mergeCell ref="RGG54:RGH54"/>
    <mergeCell ref="RGI54:RGJ54"/>
    <mergeCell ref="RGK54:RGL54"/>
    <mergeCell ref="RGM54:RGN54"/>
    <mergeCell ref="RGO54:RGP54"/>
    <mergeCell ref="RFS54:RFT54"/>
    <mergeCell ref="RFU54:RFV54"/>
    <mergeCell ref="RFW54:RFX54"/>
    <mergeCell ref="RFY54:RFZ54"/>
    <mergeCell ref="RGA54:RGB54"/>
    <mergeCell ref="RGC54:RGD54"/>
    <mergeCell ref="RFG54:RFH54"/>
    <mergeCell ref="RFI54:RFJ54"/>
    <mergeCell ref="RFK54:RFL54"/>
    <mergeCell ref="RFM54:RFN54"/>
    <mergeCell ref="RFO54:RFP54"/>
    <mergeCell ref="RFQ54:RFR54"/>
    <mergeCell ref="REU54:REV54"/>
    <mergeCell ref="REW54:REX54"/>
    <mergeCell ref="REY54:REZ54"/>
    <mergeCell ref="RFA54:RFB54"/>
    <mergeCell ref="RFC54:RFD54"/>
    <mergeCell ref="RFE54:RFF54"/>
    <mergeCell ref="REI54:REJ54"/>
    <mergeCell ref="REK54:REL54"/>
    <mergeCell ref="REM54:REN54"/>
    <mergeCell ref="REO54:REP54"/>
    <mergeCell ref="REQ54:RER54"/>
    <mergeCell ref="RES54:RET54"/>
    <mergeCell ref="RDW54:RDX54"/>
    <mergeCell ref="RDY54:RDZ54"/>
    <mergeCell ref="REA54:REB54"/>
    <mergeCell ref="REC54:RED54"/>
    <mergeCell ref="REE54:REF54"/>
    <mergeCell ref="REG54:REH54"/>
    <mergeCell ref="RDK54:RDL54"/>
    <mergeCell ref="RDM54:RDN54"/>
    <mergeCell ref="RDO54:RDP54"/>
    <mergeCell ref="RDQ54:RDR54"/>
    <mergeCell ref="RDS54:RDT54"/>
    <mergeCell ref="RDU54:RDV54"/>
    <mergeCell ref="RCY54:RCZ54"/>
    <mergeCell ref="RDA54:RDB54"/>
    <mergeCell ref="RDC54:RDD54"/>
    <mergeCell ref="RDE54:RDF54"/>
    <mergeCell ref="RDG54:RDH54"/>
    <mergeCell ref="RDI54:RDJ54"/>
    <mergeCell ref="RCM54:RCN54"/>
    <mergeCell ref="RCO54:RCP54"/>
    <mergeCell ref="RCQ54:RCR54"/>
    <mergeCell ref="RCS54:RCT54"/>
    <mergeCell ref="RCU54:RCV54"/>
    <mergeCell ref="RCW54:RCX54"/>
    <mergeCell ref="RCA54:RCB54"/>
    <mergeCell ref="RCC54:RCD54"/>
    <mergeCell ref="RCE54:RCF54"/>
    <mergeCell ref="RCG54:RCH54"/>
    <mergeCell ref="RCI54:RCJ54"/>
    <mergeCell ref="RCK54:RCL54"/>
    <mergeCell ref="RBO54:RBP54"/>
    <mergeCell ref="RBQ54:RBR54"/>
    <mergeCell ref="RBS54:RBT54"/>
    <mergeCell ref="RBU54:RBV54"/>
    <mergeCell ref="RBW54:RBX54"/>
    <mergeCell ref="RBY54:RBZ54"/>
    <mergeCell ref="RBC54:RBD54"/>
    <mergeCell ref="RBE54:RBF54"/>
    <mergeCell ref="RBG54:RBH54"/>
    <mergeCell ref="RBI54:RBJ54"/>
    <mergeCell ref="RBK54:RBL54"/>
    <mergeCell ref="RBM54:RBN54"/>
    <mergeCell ref="RAQ54:RAR54"/>
    <mergeCell ref="RAS54:RAT54"/>
    <mergeCell ref="RAU54:RAV54"/>
    <mergeCell ref="RAW54:RAX54"/>
    <mergeCell ref="RAY54:RAZ54"/>
    <mergeCell ref="RBA54:RBB54"/>
    <mergeCell ref="RAE54:RAF54"/>
    <mergeCell ref="RAG54:RAH54"/>
    <mergeCell ref="RAI54:RAJ54"/>
    <mergeCell ref="RAK54:RAL54"/>
    <mergeCell ref="RAM54:RAN54"/>
    <mergeCell ref="RAO54:RAP54"/>
    <mergeCell ref="QZS54:QZT54"/>
    <mergeCell ref="QZU54:QZV54"/>
    <mergeCell ref="QZW54:QZX54"/>
    <mergeCell ref="QZY54:QZZ54"/>
    <mergeCell ref="RAA54:RAB54"/>
    <mergeCell ref="RAC54:RAD54"/>
    <mergeCell ref="QZG54:QZH54"/>
    <mergeCell ref="QZI54:QZJ54"/>
    <mergeCell ref="QZK54:QZL54"/>
    <mergeCell ref="QZM54:QZN54"/>
    <mergeCell ref="QZO54:QZP54"/>
    <mergeCell ref="QZQ54:QZR54"/>
    <mergeCell ref="QYU54:QYV54"/>
    <mergeCell ref="QYW54:QYX54"/>
    <mergeCell ref="QYY54:QYZ54"/>
    <mergeCell ref="QZA54:QZB54"/>
    <mergeCell ref="QZC54:QZD54"/>
    <mergeCell ref="QZE54:QZF54"/>
    <mergeCell ref="QYI54:QYJ54"/>
    <mergeCell ref="QYK54:QYL54"/>
    <mergeCell ref="QYM54:QYN54"/>
    <mergeCell ref="QYO54:QYP54"/>
    <mergeCell ref="QYQ54:QYR54"/>
    <mergeCell ref="QYS54:QYT54"/>
    <mergeCell ref="QXW54:QXX54"/>
    <mergeCell ref="QXY54:QXZ54"/>
    <mergeCell ref="QYA54:QYB54"/>
    <mergeCell ref="QYC54:QYD54"/>
    <mergeCell ref="QYE54:QYF54"/>
    <mergeCell ref="QYG54:QYH54"/>
    <mergeCell ref="QXK54:QXL54"/>
    <mergeCell ref="QXM54:QXN54"/>
    <mergeCell ref="QXO54:QXP54"/>
    <mergeCell ref="QXQ54:QXR54"/>
    <mergeCell ref="QXS54:QXT54"/>
    <mergeCell ref="QXU54:QXV54"/>
    <mergeCell ref="QWY54:QWZ54"/>
    <mergeCell ref="QXA54:QXB54"/>
    <mergeCell ref="QXC54:QXD54"/>
    <mergeCell ref="QXE54:QXF54"/>
    <mergeCell ref="QXG54:QXH54"/>
    <mergeCell ref="QXI54:QXJ54"/>
    <mergeCell ref="QWM54:QWN54"/>
    <mergeCell ref="QWO54:QWP54"/>
    <mergeCell ref="QWQ54:QWR54"/>
    <mergeCell ref="QWS54:QWT54"/>
    <mergeCell ref="QWU54:QWV54"/>
    <mergeCell ref="QWW54:QWX54"/>
    <mergeCell ref="QWA54:QWB54"/>
    <mergeCell ref="QWC54:QWD54"/>
    <mergeCell ref="QWE54:QWF54"/>
    <mergeCell ref="QWG54:QWH54"/>
    <mergeCell ref="QWI54:QWJ54"/>
    <mergeCell ref="QWK54:QWL54"/>
    <mergeCell ref="QVO54:QVP54"/>
    <mergeCell ref="QVQ54:QVR54"/>
    <mergeCell ref="QVS54:QVT54"/>
    <mergeCell ref="QVU54:QVV54"/>
    <mergeCell ref="QVW54:QVX54"/>
    <mergeCell ref="QVY54:QVZ54"/>
    <mergeCell ref="QVC54:QVD54"/>
    <mergeCell ref="QVE54:QVF54"/>
    <mergeCell ref="QVG54:QVH54"/>
    <mergeCell ref="QVI54:QVJ54"/>
    <mergeCell ref="QVK54:QVL54"/>
    <mergeCell ref="QVM54:QVN54"/>
    <mergeCell ref="QUQ54:QUR54"/>
    <mergeCell ref="QUS54:QUT54"/>
    <mergeCell ref="QUU54:QUV54"/>
    <mergeCell ref="QUW54:QUX54"/>
    <mergeCell ref="QUY54:QUZ54"/>
    <mergeCell ref="QVA54:QVB54"/>
    <mergeCell ref="QUE54:QUF54"/>
    <mergeCell ref="QUG54:QUH54"/>
    <mergeCell ref="QUI54:QUJ54"/>
    <mergeCell ref="QUK54:QUL54"/>
    <mergeCell ref="QUM54:QUN54"/>
    <mergeCell ref="QUO54:QUP54"/>
    <mergeCell ref="QTS54:QTT54"/>
    <mergeCell ref="QTU54:QTV54"/>
    <mergeCell ref="QTW54:QTX54"/>
    <mergeCell ref="QTY54:QTZ54"/>
    <mergeCell ref="QUA54:QUB54"/>
    <mergeCell ref="QUC54:QUD54"/>
    <mergeCell ref="QTG54:QTH54"/>
    <mergeCell ref="QTI54:QTJ54"/>
    <mergeCell ref="QTK54:QTL54"/>
    <mergeCell ref="QTM54:QTN54"/>
    <mergeCell ref="QTO54:QTP54"/>
    <mergeCell ref="QTQ54:QTR54"/>
    <mergeCell ref="QSU54:QSV54"/>
    <mergeCell ref="QSW54:QSX54"/>
    <mergeCell ref="QSY54:QSZ54"/>
    <mergeCell ref="QTA54:QTB54"/>
    <mergeCell ref="QTC54:QTD54"/>
    <mergeCell ref="QTE54:QTF54"/>
    <mergeCell ref="QSI54:QSJ54"/>
    <mergeCell ref="QSK54:QSL54"/>
    <mergeCell ref="QSM54:QSN54"/>
    <mergeCell ref="QSO54:QSP54"/>
    <mergeCell ref="QSQ54:QSR54"/>
    <mergeCell ref="QSS54:QST54"/>
    <mergeCell ref="QRW54:QRX54"/>
    <mergeCell ref="QRY54:QRZ54"/>
    <mergeCell ref="QSA54:QSB54"/>
    <mergeCell ref="QSC54:QSD54"/>
    <mergeCell ref="QSE54:QSF54"/>
    <mergeCell ref="QSG54:QSH54"/>
    <mergeCell ref="QRK54:QRL54"/>
    <mergeCell ref="QRM54:QRN54"/>
    <mergeCell ref="QRO54:QRP54"/>
    <mergeCell ref="QRQ54:QRR54"/>
    <mergeCell ref="QRS54:QRT54"/>
    <mergeCell ref="QRU54:QRV54"/>
    <mergeCell ref="QQY54:QQZ54"/>
    <mergeCell ref="QRA54:QRB54"/>
    <mergeCell ref="QRC54:QRD54"/>
    <mergeCell ref="QRE54:QRF54"/>
    <mergeCell ref="QRG54:QRH54"/>
    <mergeCell ref="QRI54:QRJ54"/>
    <mergeCell ref="QQM54:QQN54"/>
    <mergeCell ref="QQO54:QQP54"/>
    <mergeCell ref="QQQ54:QQR54"/>
    <mergeCell ref="QQS54:QQT54"/>
    <mergeCell ref="QQU54:QQV54"/>
    <mergeCell ref="QQW54:QQX54"/>
    <mergeCell ref="QQA54:QQB54"/>
    <mergeCell ref="QQC54:QQD54"/>
    <mergeCell ref="QQE54:QQF54"/>
    <mergeCell ref="QQG54:QQH54"/>
    <mergeCell ref="QQI54:QQJ54"/>
    <mergeCell ref="QQK54:QQL54"/>
    <mergeCell ref="QPO54:QPP54"/>
    <mergeCell ref="QPQ54:QPR54"/>
    <mergeCell ref="QPS54:QPT54"/>
    <mergeCell ref="QPU54:QPV54"/>
    <mergeCell ref="QPW54:QPX54"/>
    <mergeCell ref="QPY54:QPZ54"/>
    <mergeCell ref="QPC54:QPD54"/>
    <mergeCell ref="QPE54:QPF54"/>
    <mergeCell ref="QPG54:QPH54"/>
    <mergeCell ref="QPI54:QPJ54"/>
    <mergeCell ref="QPK54:QPL54"/>
    <mergeCell ref="QPM54:QPN54"/>
    <mergeCell ref="QOQ54:QOR54"/>
    <mergeCell ref="QOS54:QOT54"/>
    <mergeCell ref="QOU54:QOV54"/>
    <mergeCell ref="QOW54:QOX54"/>
    <mergeCell ref="QOY54:QOZ54"/>
    <mergeCell ref="QPA54:QPB54"/>
    <mergeCell ref="QOE54:QOF54"/>
    <mergeCell ref="QOG54:QOH54"/>
    <mergeCell ref="QOI54:QOJ54"/>
    <mergeCell ref="QOK54:QOL54"/>
    <mergeCell ref="QOM54:QON54"/>
    <mergeCell ref="QOO54:QOP54"/>
    <mergeCell ref="QNS54:QNT54"/>
    <mergeCell ref="QNU54:QNV54"/>
    <mergeCell ref="QNW54:QNX54"/>
    <mergeCell ref="QNY54:QNZ54"/>
    <mergeCell ref="QOA54:QOB54"/>
    <mergeCell ref="QOC54:QOD54"/>
    <mergeCell ref="QNG54:QNH54"/>
    <mergeCell ref="QNI54:QNJ54"/>
    <mergeCell ref="QNK54:QNL54"/>
    <mergeCell ref="QNM54:QNN54"/>
    <mergeCell ref="QNO54:QNP54"/>
    <mergeCell ref="QNQ54:QNR54"/>
    <mergeCell ref="QMU54:QMV54"/>
    <mergeCell ref="QMW54:QMX54"/>
    <mergeCell ref="QMY54:QMZ54"/>
    <mergeCell ref="QNA54:QNB54"/>
    <mergeCell ref="QNC54:QND54"/>
    <mergeCell ref="QNE54:QNF54"/>
    <mergeCell ref="QMI54:QMJ54"/>
    <mergeCell ref="QMK54:QML54"/>
    <mergeCell ref="QMM54:QMN54"/>
    <mergeCell ref="QMO54:QMP54"/>
    <mergeCell ref="QMQ54:QMR54"/>
    <mergeCell ref="QMS54:QMT54"/>
    <mergeCell ref="QLW54:QLX54"/>
    <mergeCell ref="QLY54:QLZ54"/>
    <mergeCell ref="QMA54:QMB54"/>
    <mergeCell ref="QMC54:QMD54"/>
    <mergeCell ref="QME54:QMF54"/>
    <mergeCell ref="QMG54:QMH54"/>
    <mergeCell ref="QLK54:QLL54"/>
    <mergeCell ref="QLM54:QLN54"/>
    <mergeCell ref="QLO54:QLP54"/>
    <mergeCell ref="QLQ54:QLR54"/>
    <mergeCell ref="QLS54:QLT54"/>
    <mergeCell ref="QLU54:QLV54"/>
    <mergeCell ref="QKY54:QKZ54"/>
    <mergeCell ref="QLA54:QLB54"/>
    <mergeCell ref="QLC54:QLD54"/>
    <mergeCell ref="QLE54:QLF54"/>
    <mergeCell ref="QLG54:QLH54"/>
    <mergeCell ref="QLI54:QLJ54"/>
    <mergeCell ref="QKM54:QKN54"/>
    <mergeCell ref="QKO54:QKP54"/>
    <mergeCell ref="QKQ54:QKR54"/>
    <mergeCell ref="QKS54:QKT54"/>
    <mergeCell ref="QKU54:QKV54"/>
    <mergeCell ref="QKW54:QKX54"/>
    <mergeCell ref="QKA54:QKB54"/>
    <mergeCell ref="QKC54:QKD54"/>
    <mergeCell ref="QKE54:QKF54"/>
    <mergeCell ref="QKG54:QKH54"/>
    <mergeCell ref="QKI54:QKJ54"/>
    <mergeCell ref="QKK54:QKL54"/>
    <mergeCell ref="QJO54:QJP54"/>
    <mergeCell ref="QJQ54:QJR54"/>
    <mergeCell ref="QJS54:QJT54"/>
    <mergeCell ref="QJU54:QJV54"/>
    <mergeCell ref="QJW54:QJX54"/>
    <mergeCell ref="QJY54:QJZ54"/>
    <mergeCell ref="QJC54:QJD54"/>
    <mergeCell ref="QJE54:QJF54"/>
    <mergeCell ref="QJG54:QJH54"/>
    <mergeCell ref="QJI54:QJJ54"/>
    <mergeCell ref="QJK54:QJL54"/>
    <mergeCell ref="QJM54:QJN54"/>
    <mergeCell ref="QIQ54:QIR54"/>
    <mergeCell ref="QIS54:QIT54"/>
    <mergeCell ref="QIU54:QIV54"/>
    <mergeCell ref="QIW54:QIX54"/>
    <mergeCell ref="QIY54:QIZ54"/>
    <mergeCell ref="QJA54:QJB54"/>
    <mergeCell ref="QIE54:QIF54"/>
    <mergeCell ref="QIG54:QIH54"/>
    <mergeCell ref="QII54:QIJ54"/>
    <mergeCell ref="QIK54:QIL54"/>
    <mergeCell ref="QIM54:QIN54"/>
    <mergeCell ref="QIO54:QIP54"/>
    <mergeCell ref="QHS54:QHT54"/>
    <mergeCell ref="QHU54:QHV54"/>
    <mergeCell ref="QHW54:QHX54"/>
    <mergeCell ref="QHY54:QHZ54"/>
    <mergeCell ref="QIA54:QIB54"/>
    <mergeCell ref="QIC54:QID54"/>
    <mergeCell ref="QHG54:QHH54"/>
    <mergeCell ref="QHI54:QHJ54"/>
    <mergeCell ref="QHK54:QHL54"/>
    <mergeCell ref="QHM54:QHN54"/>
    <mergeCell ref="QHO54:QHP54"/>
    <mergeCell ref="QHQ54:QHR54"/>
    <mergeCell ref="QGU54:QGV54"/>
    <mergeCell ref="QGW54:QGX54"/>
    <mergeCell ref="QGY54:QGZ54"/>
    <mergeCell ref="QHA54:QHB54"/>
    <mergeCell ref="QHC54:QHD54"/>
    <mergeCell ref="QHE54:QHF54"/>
    <mergeCell ref="QGI54:QGJ54"/>
    <mergeCell ref="QGK54:QGL54"/>
    <mergeCell ref="QGM54:QGN54"/>
    <mergeCell ref="QGO54:QGP54"/>
    <mergeCell ref="QGQ54:QGR54"/>
    <mergeCell ref="QGS54:QGT54"/>
    <mergeCell ref="QFW54:QFX54"/>
    <mergeCell ref="QFY54:QFZ54"/>
    <mergeCell ref="QGA54:QGB54"/>
    <mergeCell ref="QGC54:QGD54"/>
    <mergeCell ref="QGE54:QGF54"/>
    <mergeCell ref="QGG54:QGH54"/>
    <mergeCell ref="QFK54:QFL54"/>
    <mergeCell ref="QFM54:QFN54"/>
    <mergeCell ref="QFO54:QFP54"/>
    <mergeCell ref="QFQ54:QFR54"/>
    <mergeCell ref="QFS54:QFT54"/>
    <mergeCell ref="QFU54:QFV54"/>
    <mergeCell ref="QEY54:QEZ54"/>
    <mergeCell ref="QFA54:QFB54"/>
    <mergeCell ref="QFC54:QFD54"/>
    <mergeCell ref="QFE54:QFF54"/>
    <mergeCell ref="QFG54:QFH54"/>
    <mergeCell ref="QFI54:QFJ54"/>
    <mergeCell ref="QEM54:QEN54"/>
    <mergeCell ref="QEO54:QEP54"/>
    <mergeCell ref="QEQ54:QER54"/>
    <mergeCell ref="QES54:QET54"/>
    <mergeCell ref="QEU54:QEV54"/>
    <mergeCell ref="QEW54:QEX54"/>
    <mergeCell ref="QEA54:QEB54"/>
    <mergeCell ref="QEC54:QED54"/>
    <mergeCell ref="QEE54:QEF54"/>
    <mergeCell ref="QEG54:QEH54"/>
    <mergeCell ref="QEI54:QEJ54"/>
    <mergeCell ref="QEK54:QEL54"/>
    <mergeCell ref="QDO54:QDP54"/>
    <mergeCell ref="QDQ54:QDR54"/>
    <mergeCell ref="QDS54:QDT54"/>
    <mergeCell ref="QDU54:QDV54"/>
    <mergeCell ref="QDW54:QDX54"/>
    <mergeCell ref="QDY54:QDZ54"/>
    <mergeCell ref="QDC54:QDD54"/>
    <mergeCell ref="QDE54:QDF54"/>
    <mergeCell ref="QDG54:QDH54"/>
    <mergeCell ref="QDI54:QDJ54"/>
    <mergeCell ref="QDK54:QDL54"/>
    <mergeCell ref="QDM54:QDN54"/>
    <mergeCell ref="QCQ54:QCR54"/>
    <mergeCell ref="QCS54:QCT54"/>
    <mergeCell ref="QCU54:QCV54"/>
    <mergeCell ref="QCW54:QCX54"/>
    <mergeCell ref="QCY54:QCZ54"/>
    <mergeCell ref="QDA54:QDB54"/>
    <mergeCell ref="QCE54:QCF54"/>
    <mergeCell ref="QCG54:QCH54"/>
    <mergeCell ref="QCI54:QCJ54"/>
    <mergeCell ref="QCK54:QCL54"/>
    <mergeCell ref="QCM54:QCN54"/>
    <mergeCell ref="QCO54:QCP54"/>
    <mergeCell ref="QBS54:QBT54"/>
    <mergeCell ref="QBU54:QBV54"/>
    <mergeCell ref="QBW54:QBX54"/>
    <mergeCell ref="QBY54:QBZ54"/>
    <mergeCell ref="QCA54:QCB54"/>
    <mergeCell ref="QCC54:QCD54"/>
    <mergeCell ref="QBG54:QBH54"/>
    <mergeCell ref="QBI54:QBJ54"/>
    <mergeCell ref="QBK54:QBL54"/>
    <mergeCell ref="QBM54:QBN54"/>
    <mergeCell ref="QBO54:QBP54"/>
    <mergeCell ref="QBQ54:QBR54"/>
    <mergeCell ref="QAU54:QAV54"/>
    <mergeCell ref="QAW54:QAX54"/>
    <mergeCell ref="QAY54:QAZ54"/>
    <mergeCell ref="QBA54:QBB54"/>
    <mergeCell ref="QBC54:QBD54"/>
    <mergeCell ref="QBE54:QBF54"/>
    <mergeCell ref="QAI54:QAJ54"/>
    <mergeCell ref="QAK54:QAL54"/>
    <mergeCell ref="QAM54:QAN54"/>
    <mergeCell ref="QAO54:QAP54"/>
    <mergeCell ref="QAQ54:QAR54"/>
    <mergeCell ref="QAS54:QAT54"/>
    <mergeCell ref="PZW54:PZX54"/>
    <mergeCell ref="PZY54:PZZ54"/>
    <mergeCell ref="QAA54:QAB54"/>
    <mergeCell ref="QAC54:QAD54"/>
    <mergeCell ref="QAE54:QAF54"/>
    <mergeCell ref="QAG54:QAH54"/>
    <mergeCell ref="PZK54:PZL54"/>
    <mergeCell ref="PZM54:PZN54"/>
    <mergeCell ref="PZO54:PZP54"/>
    <mergeCell ref="PZQ54:PZR54"/>
    <mergeCell ref="PZS54:PZT54"/>
    <mergeCell ref="PZU54:PZV54"/>
    <mergeCell ref="PYY54:PYZ54"/>
    <mergeCell ref="PZA54:PZB54"/>
    <mergeCell ref="PZC54:PZD54"/>
    <mergeCell ref="PZE54:PZF54"/>
    <mergeCell ref="PZG54:PZH54"/>
    <mergeCell ref="PZI54:PZJ54"/>
    <mergeCell ref="PYM54:PYN54"/>
    <mergeCell ref="PYO54:PYP54"/>
    <mergeCell ref="PYQ54:PYR54"/>
    <mergeCell ref="PYS54:PYT54"/>
    <mergeCell ref="PYU54:PYV54"/>
    <mergeCell ref="PYW54:PYX54"/>
    <mergeCell ref="PYA54:PYB54"/>
    <mergeCell ref="PYC54:PYD54"/>
    <mergeCell ref="PYE54:PYF54"/>
    <mergeCell ref="PYG54:PYH54"/>
    <mergeCell ref="PYI54:PYJ54"/>
    <mergeCell ref="PYK54:PYL54"/>
    <mergeCell ref="PXO54:PXP54"/>
    <mergeCell ref="PXQ54:PXR54"/>
    <mergeCell ref="PXS54:PXT54"/>
    <mergeCell ref="PXU54:PXV54"/>
    <mergeCell ref="PXW54:PXX54"/>
    <mergeCell ref="PXY54:PXZ54"/>
    <mergeCell ref="PXC54:PXD54"/>
    <mergeCell ref="PXE54:PXF54"/>
    <mergeCell ref="PXG54:PXH54"/>
    <mergeCell ref="PXI54:PXJ54"/>
    <mergeCell ref="PXK54:PXL54"/>
    <mergeCell ref="PXM54:PXN54"/>
    <mergeCell ref="PWQ54:PWR54"/>
    <mergeCell ref="PWS54:PWT54"/>
    <mergeCell ref="PWU54:PWV54"/>
    <mergeCell ref="PWW54:PWX54"/>
    <mergeCell ref="PWY54:PWZ54"/>
    <mergeCell ref="PXA54:PXB54"/>
    <mergeCell ref="PWE54:PWF54"/>
    <mergeCell ref="PWG54:PWH54"/>
    <mergeCell ref="PWI54:PWJ54"/>
    <mergeCell ref="PWK54:PWL54"/>
    <mergeCell ref="PWM54:PWN54"/>
    <mergeCell ref="PWO54:PWP54"/>
    <mergeCell ref="PVS54:PVT54"/>
    <mergeCell ref="PVU54:PVV54"/>
    <mergeCell ref="PVW54:PVX54"/>
    <mergeCell ref="PVY54:PVZ54"/>
    <mergeCell ref="PWA54:PWB54"/>
    <mergeCell ref="PWC54:PWD54"/>
    <mergeCell ref="PVG54:PVH54"/>
    <mergeCell ref="PVI54:PVJ54"/>
    <mergeCell ref="PVK54:PVL54"/>
    <mergeCell ref="PVM54:PVN54"/>
    <mergeCell ref="PVO54:PVP54"/>
    <mergeCell ref="PVQ54:PVR54"/>
    <mergeCell ref="PUU54:PUV54"/>
    <mergeCell ref="PUW54:PUX54"/>
    <mergeCell ref="PUY54:PUZ54"/>
    <mergeCell ref="PVA54:PVB54"/>
    <mergeCell ref="PVC54:PVD54"/>
    <mergeCell ref="PVE54:PVF54"/>
    <mergeCell ref="PUI54:PUJ54"/>
    <mergeCell ref="PUK54:PUL54"/>
    <mergeCell ref="PUM54:PUN54"/>
    <mergeCell ref="PUO54:PUP54"/>
    <mergeCell ref="PUQ54:PUR54"/>
    <mergeCell ref="PUS54:PUT54"/>
    <mergeCell ref="PTW54:PTX54"/>
    <mergeCell ref="PTY54:PTZ54"/>
    <mergeCell ref="PUA54:PUB54"/>
    <mergeCell ref="PUC54:PUD54"/>
    <mergeCell ref="PUE54:PUF54"/>
    <mergeCell ref="PUG54:PUH54"/>
    <mergeCell ref="PTK54:PTL54"/>
    <mergeCell ref="PTM54:PTN54"/>
    <mergeCell ref="PTO54:PTP54"/>
    <mergeCell ref="PTQ54:PTR54"/>
    <mergeCell ref="PTS54:PTT54"/>
    <mergeCell ref="PTU54:PTV54"/>
    <mergeCell ref="PSY54:PSZ54"/>
    <mergeCell ref="PTA54:PTB54"/>
    <mergeCell ref="PTC54:PTD54"/>
    <mergeCell ref="PTE54:PTF54"/>
    <mergeCell ref="PTG54:PTH54"/>
    <mergeCell ref="PTI54:PTJ54"/>
    <mergeCell ref="PSM54:PSN54"/>
    <mergeCell ref="PSO54:PSP54"/>
    <mergeCell ref="PSQ54:PSR54"/>
    <mergeCell ref="PSS54:PST54"/>
    <mergeCell ref="PSU54:PSV54"/>
    <mergeCell ref="PSW54:PSX54"/>
    <mergeCell ref="PSA54:PSB54"/>
    <mergeCell ref="PSC54:PSD54"/>
    <mergeCell ref="PSE54:PSF54"/>
    <mergeCell ref="PSG54:PSH54"/>
    <mergeCell ref="PSI54:PSJ54"/>
    <mergeCell ref="PSK54:PSL54"/>
    <mergeCell ref="PRO54:PRP54"/>
    <mergeCell ref="PRQ54:PRR54"/>
    <mergeCell ref="PRS54:PRT54"/>
    <mergeCell ref="PRU54:PRV54"/>
    <mergeCell ref="PRW54:PRX54"/>
    <mergeCell ref="PRY54:PRZ54"/>
    <mergeCell ref="PRC54:PRD54"/>
    <mergeCell ref="PRE54:PRF54"/>
    <mergeCell ref="PRG54:PRH54"/>
    <mergeCell ref="PRI54:PRJ54"/>
    <mergeCell ref="PRK54:PRL54"/>
    <mergeCell ref="PRM54:PRN54"/>
    <mergeCell ref="PQQ54:PQR54"/>
    <mergeCell ref="PQS54:PQT54"/>
    <mergeCell ref="PQU54:PQV54"/>
    <mergeCell ref="PQW54:PQX54"/>
    <mergeCell ref="PQY54:PQZ54"/>
    <mergeCell ref="PRA54:PRB54"/>
    <mergeCell ref="PQE54:PQF54"/>
    <mergeCell ref="PQG54:PQH54"/>
    <mergeCell ref="PQI54:PQJ54"/>
    <mergeCell ref="PQK54:PQL54"/>
    <mergeCell ref="PQM54:PQN54"/>
    <mergeCell ref="PQO54:PQP54"/>
    <mergeCell ref="PPS54:PPT54"/>
    <mergeCell ref="PPU54:PPV54"/>
    <mergeCell ref="PPW54:PPX54"/>
    <mergeCell ref="PPY54:PPZ54"/>
    <mergeCell ref="PQA54:PQB54"/>
    <mergeCell ref="PQC54:PQD54"/>
    <mergeCell ref="PPG54:PPH54"/>
    <mergeCell ref="PPI54:PPJ54"/>
    <mergeCell ref="PPK54:PPL54"/>
    <mergeCell ref="PPM54:PPN54"/>
    <mergeCell ref="PPO54:PPP54"/>
    <mergeCell ref="PPQ54:PPR54"/>
    <mergeCell ref="POU54:POV54"/>
    <mergeCell ref="POW54:POX54"/>
    <mergeCell ref="POY54:POZ54"/>
    <mergeCell ref="PPA54:PPB54"/>
    <mergeCell ref="PPC54:PPD54"/>
    <mergeCell ref="PPE54:PPF54"/>
    <mergeCell ref="POI54:POJ54"/>
    <mergeCell ref="POK54:POL54"/>
    <mergeCell ref="POM54:PON54"/>
    <mergeCell ref="POO54:POP54"/>
    <mergeCell ref="POQ54:POR54"/>
    <mergeCell ref="POS54:POT54"/>
    <mergeCell ref="PNW54:PNX54"/>
    <mergeCell ref="PNY54:PNZ54"/>
    <mergeCell ref="POA54:POB54"/>
    <mergeCell ref="POC54:POD54"/>
    <mergeCell ref="POE54:POF54"/>
    <mergeCell ref="POG54:POH54"/>
    <mergeCell ref="PNK54:PNL54"/>
    <mergeCell ref="PNM54:PNN54"/>
    <mergeCell ref="PNO54:PNP54"/>
    <mergeCell ref="PNQ54:PNR54"/>
    <mergeCell ref="PNS54:PNT54"/>
    <mergeCell ref="PNU54:PNV54"/>
    <mergeCell ref="PMY54:PMZ54"/>
    <mergeCell ref="PNA54:PNB54"/>
    <mergeCell ref="PNC54:PND54"/>
    <mergeCell ref="PNE54:PNF54"/>
    <mergeCell ref="PNG54:PNH54"/>
    <mergeCell ref="PNI54:PNJ54"/>
    <mergeCell ref="PMM54:PMN54"/>
    <mergeCell ref="PMO54:PMP54"/>
    <mergeCell ref="PMQ54:PMR54"/>
    <mergeCell ref="PMS54:PMT54"/>
    <mergeCell ref="PMU54:PMV54"/>
    <mergeCell ref="PMW54:PMX54"/>
    <mergeCell ref="PMA54:PMB54"/>
    <mergeCell ref="PMC54:PMD54"/>
    <mergeCell ref="PME54:PMF54"/>
    <mergeCell ref="PMG54:PMH54"/>
    <mergeCell ref="PMI54:PMJ54"/>
    <mergeCell ref="PMK54:PML54"/>
    <mergeCell ref="PLO54:PLP54"/>
    <mergeCell ref="PLQ54:PLR54"/>
    <mergeCell ref="PLS54:PLT54"/>
    <mergeCell ref="PLU54:PLV54"/>
    <mergeCell ref="PLW54:PLX54"/>
    <mergeCell ref="PLY54:PLZ54"/>
    <mergeCell ref="PLC54:PLD54"/>
    <mergeCell ref="PLE54:PLF54"/>
    <mergeCell ref="PLG54:PLH54"/>
    <mergeCell ref="PLI54:PLJ54"/>
    <mergeCell ref="PLK54:PLL54"/>
    <mergeCell ref="PLM54:PLN54"/>
    <mergeCell ref="PKQ54:PKR54"/>
    <mergeCell ref="PKS54:PKT54"/>
    <mergeCell ref="PKU54:PKV54"/>
    <mergeCell ref="PKW54:PKX54"/>
    <mergeCell ref="PKY54:PKZ54"/>
    <mergeCell ref="PLA54:PLB54"/>
    <mergeCell ref="PKE54:PKF54"/>
    <mergeCell ref="PKG54:PKH54"/>
    <mergeCell ref="PKI54:PKJ54"/>
    <mergeCell ref="PKK54:PKL54"/>
    <mergeCell ref="PKM54:PKN54"/>
    <mergeCell ref="PKO54:PKP54"/>
    <mergeCell ref="PJS54:PJT54"/>
    <mergeCell ref="PJU54:PJV54"/>
    <mergeCell ref="PJW54:PJX54"/>
    <mergeCell ref="PJY54:PJZ54"/>
    <mergeCell ref="PKA54:PKB54"/>
    <mergeCell ref="PKC54:PKD54"/>
    <mergeCell ref="PJG54:PJH54"/>
    <mergeCell ref="PJI54:PJJ54"/>
    <mergeCell ref="PJK54:PJL54"/>
    <mergeCell ref="PJM54:PJN54"/>
    <mergeCell ref="PJO54:PJP54"/>
    <mergeCell ref="PJQ54:PJR54"/>
    <mergeCell ref="PIU54:PIV54"/>
    <mergeCell ref="PIW54:PIX54"/>
    <mergeCell ref="PIY54:PIZ54"/>
    <mergeCell ref="PJA54:PJB54"/>
    <mergeCell ref="PJC54:PJD54"/>
    <mergeCell ref="PJE54:PJF54"/>
    <mergeCell ref="PII54:PIJ54"/>
    <mergeCell ref="PIK54:PIL54"/>
    <mergeCell ref="PIM54:PIN54"/>
    <mergeCell ref="PIO54:PIP54"/>
    <mergeCell ref="PIQ54:PIR54"/>
    <mergeCell ref="PIS54:PIT54"/>
    <mergeCell ref="PHW54:PHX54"/>
    <mergeCell ref="PHY54:PHZ54"/>
    <mergeCell ref="PIA54:PIB54"/>
    <mergeCell ref="PIC54:PID54"/>
    <mergeCell ref="PIE54:PIF54"/>
    <mergeCell ref="PIG54:PIH54"/>
    <mergeCell ref="PHK54:PHL54"/>
    <mergeCell ref="PHM54:PHN54"/>
    <mergeCell ref="PHO54:PHP54"/>
    <mergeCell ref="PHQ54:PHR54"/>
    <mergeCell ref="PHS54:PHT54"/>
    <mergeCell ref="PHU54:PHV54"/>
    <mergeCell ref="PGY54:PGZ54"/>
    <mergeCell ref="PHA54:PHB54"/>
    <mergeCell ref="PHC54:PHD54"/>
    <mergeCell ref="PHE54:PHF54"/>
    <mergeCell ref="PHG54:PHH54"/>
    <mergeCell ref="PHI54:PHJ54"/>
    <mergeCell ref="PGM54:PGN54"/>
    <mergeCell ref="PGO54:PGP54"/>
    <mergeCell ref="PGQ54:PGR54"/>
    <mergeCell ref="PGS54:PGT54"/>
    <mergeCell ref="PGU54:PGV54"/>
    <mergeCell ref="PGW54:PGX54"/>
    <mergeCell ref="PGA54:PGB54"/>
    <mergeCell ref="PGC54:PGD54"/>
    <mergeCell ref="PGE54:PGF54"/>
    <mergeCell ref="PGG54:PGH54"/>
    <mergeCell ref="PGI54:PGJ54"/>
    <mergeCell ref="PGK54:PGL54"/>
    <mergeCell ref="PFO54:PFP54"/>
    <mergeCell ref="PFQ54:PFR54"/>
    <mergeCell ref="PFS54:PFT54"/>
    <mergeCell ref="PFU54:PFV54"/>
    <mergeCell ref="PFW54:PFX54"/>
    <mergeCell ref="PFY54:PFZ54"/>
    <mergeCell ref="PFC54:PFD54"/>
    <mergeCell ref="PFE54:PFF54"/>
    <mergeCell ref="PFG54:PFH54"/>
    <mergeCell ref="PFI54:PFJ54"/>
    <mergeCell ref="PFK54:PFL54"/>
    <mergeCell ref="PFM54:PFN54"/>
    <mergeCell ref="PEQ54:PER54"/>
    <mergeCell ref="PES54:PET54"/>
    <mergeCell ref="PEU54:PEV54"/>
    <mergeCell ref="PEW54:PEX54"/>
    <mergeCell ref="PEY54:PEZ54"/>
    <mergeCell ref="PFA54:PFB54"/>
    <mergeCell ref="PEE54:PEF54"/>
    <mergeCell ref="PEG54:PEH54"/>
    <mergeCell ref="PEI54:PEJ54"/>
    <mergeCell ref="PEK54:PEL54"/>
    <mergeCell ref="PEM54:PEN54"/>
    <mergeCell ref="PEO54:PEP54"/>
    <mergeCell ref="PDS54:PDT54"/>
    <mergeCell ref="PDU54:PDV54"/>
    <mergeCell ref="PDW54:PDX54"/>
    <mergeCell ref="PDY54:PDZ54"/>
    <mergeCell ref="PEA54:PEB54"/>
    <mergeCell ref="PEC54:PED54"/>
    <mergeCell ref="PDG54:PDH54"/>
    <mergeCell ref="PDI54:PDJ54"/>
    <mergeCell ref="PDK54:PDL54"/>
    <mergeCell ref="PDM54:PDN54"/>
    <mergeCell ref="PDO54:PDP54"/>
    <mergeCell ref="PDQ54:PDR54"/>
    <mergeCell ref="PCU54:PCV54"/>
    <mergeCell ref="PCW54:PCX54"/>
    <mergeCell ref="PCY54:PCZ54"/>
    <mergeCell ref="PDA54:PDB54"/>
    <mergeCell ref="PDC54:PDD54"/>
    <mergeCell ref="PDE54:PDF54"/>
    <mergeCell ref="PCI54:PCJ54"/>
    <mergeCell ref="PCK54:PCL54"/>
    <mergeCell ref="PCM54:PCN54"/>
    <mergeCell ref="PCO54:PCP54"/>
    <mergeCell ref="PCQ54:PCR54"/>
    <mergeCell ref="PCS54:PCT54"/>
    <mergeCell ref="PBW54:PBX54"/>
    <mergeCell ref="PBY54:PBZ54"/>
    <mergeCell ref="PCA54:PCB54"/>
    <mergeCell ref="PCC54:PCD54"/>
    <mergeCell ref="PCE54:PCF54"/>
    <mergeCell ref="PCG54:PCH54"/>
    <mergeCell ref="PBK54:PBL54"/>
    <mergeCell ref="PBM54:PBN54"/>
    <mergeCell ref="PBO54:PBP54"/>
    <mergeCell ref="PBQ54:PBR54"/>
    <mergeCell ref="PBS54:PBT54"/>
    <mergeCell ref="PBU54:PBV54"/>
    <mergeCell ref="PAY54:PAZ54"/>
    <mergeCell ref="PBA54:PBB54"/>
    <mergeCell ref="PBC54:PBD54"/>
    <mergeCell ref="PBE54:PBF54"/>
    <mergeCell ref="PBG54:PBH54"/>
    <mergeCell ref="PBI54:PBJ54"/>
    <mergeCell ref="PAM54:PAN54"/>
    <mergeCell ref="PAO54:PAP54"/>
    <mergeCell ref="PAQ54:PAR54"/>
    <mergeCell ref="PAS54:PAT54"/>
    <mergeCell ref="PAU54:PAV54"/>
    <mergeCell ref="PAW54:PAX54"/>
    <mergeCell ref="PAA54:PAB54"/>
    <mergeCell ref="PAC54:PAD54"/>
    <mergeCell ref="PAE54:PAF54"/>
    <mergeCell ref="PAG54:PAH54"/>
    <mergeCell ref="PAI54:PAJ54"/>
    <mergeCell ref="PAK54:PAL54"/>
    <mergeCell ref="OZO54:OZP54"/>
    <mergeCell ref="OZQ54:OZR54"/>
    <mergeCell ref="OZS54:OZT54"/>
    <mergeCell ref="OZU54:OZV54"/>
    <mergeCell ref="OZW54:OZX54"/>
    <mergeCell ref="OZY54:OZZ54"/>
    <mergeCell ref="OZC54:OZD54"/>
    <mergeCell ref="OZE54:OZF54"/>
    <mergeCell ref="OZG54:OZH54"/>
    <mergeCell ref="OZI54:OZJ54"/>
    <mergeCell ref="OZK54:OZL54"/>
    <mergeCell ref="OZM54:OZN54"/>
    <mergeCell ref="OYQ54:OYR54"/>
    <mergeCell ref="OYS54:OYT54"/>
    <mergeCell ref="OYU54:OYV54"/>
    <mergeCell ref="OYW54:OYX54"/>
    <mergeCell ref="OYY54:OYZ54"/>
    <mergeCell ref="OZA54:OZB54"/>
    <mergeCell ref="OYE54:OYF54"/>
    <mergeCell ref="OYG54:OYH54"/>
    <mergeCell ref="OYI54:OYJ54"/>
    <mergeCell ref="OYK54:OYL54"/>
    <mergeCell ref="OYM54:OYN54"/>
    <mergeCell ref="OYO54:OYP54"/>
    <mergeCell ref="OXS54:OXT54"/>
    <mergeCell ref="OXU54:OXV54"/>
    <mergeCell ref="OXW54:OXX54"/>
    <mergeCell ref="OXY54:OXZ54"/>
    <mergeCell ref="OYA54:OYB54"/>
    <mergeCell ref="OYC54:OYD54"/>
    <mergeCell ref="OXG54:OXH54"/>
    <mergeCell ref="OXI54:OXJ54"/>
    <mergeCell ref="OXK54:OXL54"/>
    <mergeCell ref="OXM54:OXN54"/>
    <mergeCell ref="OXO54:OXP54"/>
    <mergeCell ref="OXQ54:OXR54"/>
    <mergeCell ref="OWU54:OWV54"/>
    <mergeCell ref="OWW54:OWX54"/>
    <mergeCell ref="OWY54:OWZ54"/>
    <mergeCell ref="OXA54:OXB54"/>
    <mergeCell ref="OXC54:OXD54"/>
    <mergeCell ref="OXE54:OXF54"/>
    <mergeCell ref="OWI54:OWJ54"/>
    <mergeCell ref="OWK54:OWL54"/>
    <mergeCell ref="OWM54:OWN54"/>
    <mergeCell ref="OWO54:OWP54"/>
    <mergeCell ref="OWQ54:OWR54"/>
    <mergeCell ref="OWS54:OWT54"/>
    <mergeCell ref="OVW54:OVX54"/>
    <mergeCell ref="OVY54:OVZ54"/>
    <mergeCell ref="OWA54:OWB54"/>
    <mergeCell ref="OWC54:OWD54"/>
    <mergeCell ref="OWE54:OWF54"/>
    <mergeCell ref="OWG54:OWH54"/>
    <mergeCell ref="OVK54:OVL54"/>
    <mergeCell ref="OVM54:OVN54"/>
    <mergeCell ref="OVO54:OVP54"/>
    <mergeCell ref="OVQ54:OVR54"/>
    <mergeCell ref="OVS54:OVT54"/>
    <mergeCell ref="OVU54:OVV54"/>
    <mergeCell ref="OUY54:OUZ54"/>
    <mergeCell ref="OVA54:OVB54"/>
    <mergeCell ref="OVC54:OVD54"/>
    <mergeCell ref="OVE54:OVF54"/>
    <mergeCell ref="OVG54:OVH54"/>
    <mergeCell ref="OVI54:OVJ54"/>
    <mergeCell ref="OUM54:OUN54"/>
    <mergeCell ref="OUO54:OUP54"/>
    <mergeCell ref="OUQ54:OUR54"/>
    <mergeCell ref="OUS54:OUT54"/>
    <mergeCell ref="OUU54:OUV54"/>
    <mergeCell ref="OUW54:OUX54"/>
    <mergeCell ref="OUA54:OUB54"/>
    <mergeCell ref="OUC54:OUD54"/>
    <mergeCell ref="OUE54:OUF54"/>
    <mergeCell ref="OUG54:OUH54"/>
    <mergeCell ref="OUI54:OUJ54"/>
    <mergeCell ref="OUK54:OUL54"/>
    <mergeCell ref="OTO54:OTP54"/>
    <mergeCell ref="OTQ54:OTR54"/>
    <mergeCell ref="OTS54:OTT54"/>
    <mergeCell ref="OTU54:OTV54"/>
    <mergeCell ref="OTW54:OTX54"/>
    <mergeCell ref="OTY54:OTZ54"/>
    <mergeCell ref="OTC54:OTD54"/>
    <mergeCell ref="OTE54:OTF54"/>
    <mergeCell ref="OTG54:OTH54"/>
    <mergeCell ref="OTI54:OTJ54"/>
    <mergeCell ref="OTK54:OTL54"/>
    <mergeCell ref="OTM54:OTN54"/>
    <mergeCell ref="OSQ54:OSR54"/>
    <mergeCell ref="OSS54:OST54"/>
    <mergeCell ref="OSU54:OSV54"/>
    <mergeCell ref="OSW54:OSX54"/>
    <mergeCell ref="OSY54:OSZ54"/>
    <mergeCell ref="OTA54:OTB54"/>
    <mergeCell ref="OSE54:OSF54"/>
    <mergeCell ref="OSG54:OSH54"/>
    <mergeCell ref="OSI54:OSJ54"/>
    <mergeCell ref="OSK54:OSL54"/>
    <mergeCell ref="OSM54:OSN54"/>
    <mergeCell ref="OSO54:OSP54"/>
    <mergeCell ref="ORS54:ORT54"/>
    <mergeCell ref="ORU54:ORV54"/>
    <mergeCell ref="ORW54:ORX54"/>
    <mergeCell ref="ORY54:ORZ54"/>
    <mergeCell ref="OSA54:OSB54"/>
    <mergeCell ref="OSC54:OSD54"/>
    <mergeCell ref="ORG54:ORH54"/>
    <mergeCell ref="ORI54:ORJ54"/>
    <mergeCell ref="ORK54:ORL54"/>
    <mergeCell ref="ORM54:ORN54"/>
    <mergeCell ref="ORO54:ORP54"/>
    <mergeCell ref="ORQ54:ORR54"/>
    <mergeCell ref="OQU54:OQV54"/>
    <mergeCell ref="OQW54:OQX54"/>
    <mergeCell ref="OQY54:OQZ54"/>
    <mergeCell ref="ORA54:ORB54"/>
    <mergeCell ref="ORC54:ORD54"/>
    <mergeCell ref="ORE54:ORF54"/>
    <mergeCell ref="OQI54:OQJ54"/>
    <mergeCell ref="OQK54:OQL54"/>
    <mergeCell ref="OQM54:OQN54"/>
    <mergeCell ref="OQO54:OQP54"/>
    <mergeCell ref="OQQ54:OQR54"/>
    <mergeCell ref="OQS54:OQT54"/>
    <mergeCell ref="OPW54:OPX54"/>
    <mergeCell ref="OPY54:OPZ54"/>
    <mergeCell ref="OQA54:OQB54"/>
    <mergeCell ref="OQC54:OQD54"/>
    <mergeCell ref="OQE54:OQF54"/>
    <mergeCell ref="OQG54:OQH54"/>
    <mergeCell ref="OPK54:OPL54"/>
    <mergeCell ref="OPM54:OPN54"/>
    <mergeCell ref="OPO54:OPP54"/>
    <mergeCell ref="OPQ54:OPR54"/>
    <mergeCell ref="OPS54:OPT54"/>
    <mergeCell ref="OPU54:OPV54"/>
    <mergeCell ref="OOY54:OOZ54"/>
    <mergeCell ref="OPA54:OPB54"/>
    <mergeCell ref="OPC54:OPD54"/>
    <mergeCell ref="OPE54:OPF54"/>
    <mergeCell ref="OPG54:OPH54"/>
    <mergeCell ref="OPI54:OPJ54"/>
    <mergeCell ref="OOM54:OON54"/>
    <mergeCell ref="OOO54:OOP54"/>
    <mergeCell ref="OOQ54:OOR54"/>
    <mergeCell ref="OOS54:OOT54"/>
    <mergeCell ref="OOU54:OOV54"/>
    <mergeCell ref="OOW54:OOX54"/>
    <mergeCell ref="OOA54:OOB54"/>
    <mergeCell ref="OOC54:OOD54"/>
    <mergeCell ref="OOE54:OOF54"/>
    <mergeCell ref="OOG54:OOH54"/>
    <mergeCell ref="OOI54:OOJ54"/>
    <mergeCell ref="OOK54:OOL54"/>
    <mergeCell ref="ONO54:ONP54"/>
    <mergeCell ref="ONQ54:ONR54"/>
    <mergeCell ref="ONS54:ONT54"/>
    <mergeCell ref="ONU54:ONV54"/>
    <mergeCell ref="ONW54:ONX54"/>
    <mergeCell ref="ONY54:ONZ54"/>
    <mergeCell ref="ONC54:OND54"/>
    <mergeCell ref="ONE54:ONF54"/>
    <mergeCell ref="ONG54:ONH54"/>
    <mergeCell ref="ONI54:ONJ54"/>
    <mergeCell ref="ONK54:ONL54"/>
    <mergeCell ref="ONM54:ONN54"/>
    <mergeCell ref="OMQ54:OMR54"/>
    <mergeCell ref="OMS54:OMT54"/>
    <mergeCell ref="OMU54:OMV54"/>
    <mergeCell ref="OMW54:OMX54"/>
    <mergeCell ref="OMY54:OMZ54"/>
    <mergeCell ref="ONA54:ONB54"/>
    <mergeCell ref="OME54:OMF54"/>
    <mergeCell ref="OMG54:OMH54"/>
    <mergeCell ref="OMI54:OMJ54"/>
    <mergeCell ref="OMK54:OML54"/>
    <mergeCell ref="OMM54:OMN54"/>
    <mergeCell ref="OMO54:OMP54"/>
    <mergeCell ref="OLS54:OLT54"/>
    <mergeCell ref="OLU54:OLV54"/>
    <mergeCell ref="OLW54:OLX54"/>
    <mergeCell ref="OLY54:OLZ54"/>
    <mergeCell ref="OMA54:OMB54"/>
    <mergeCell ref="OMC54:OMD54"/>
    <mergeCell ref="OLG54:OLH54"/>
    <mergeCell ref="OLI54:OLJ54"/>
    <mergeCell ref="OLK54:OLL54"/>
    <mergeCell ref="OLM54:OLN54"/>
    <mergeCell ref="OLO54:OLP54"/>
    <mergeCell ref="OLQ54:OLR54"/>
    <mergeCell ref="OKU54:OKV54"/>
    <mergeCell ref="OKW54:OKX54"/>
    <mergeCell ref="OKY54:OKZ54"/>
    <mergeCell ref="OLA54:OLB54"/>
    <mergeCell ref="OLC54:OLD54"/>
    <mergeCell ref="OLE54:OLF54"/>
    <mergeCell ref="OKI54:OKJ54"/>
    <mergeCell ref="OKK54:OKL54"/>
    <mergeCell ref="OKM54:OKN54"/>
    <mergeCell ref="OKO54:OKP54"/>
    <mergeCell ref="OKQ54:OKR54"/>
    <mergeCell ref="OKS54:OKT54"/>
    <mergeCell ref="OJW54:OJX54"/>
    <mergeCell ref="OJY54:OJZ54"/>
    <mergeCell ref="OKA54:OKB54"/>
    <mergeCell ref="OKC54:OKD54"/>
    <mergeCell ref="OKE54:OKF54"/>
    <mergeCell ref="OKG54:OKH54"/>
    <mergeCell ref="OJK54:OJL54"/>
    <mergeCell ref="OJM54:OJN54"/>
    <mergeCell ref="OJO54:OJP54"/>
    <mergeCell ref="OJQ54:OJR54"/>
    <mergeCell ref="OJS54:OJT54"/>
    <mergeCell ref="OJU54:OJV54"/>
    <mergeCell ref="OIY54:OIZ54"/>
    <mergeCell ref="OJA54:OJB54"/>
    <mergeCell ref="OJC54:OJD54"/>
    <mergeCell ref="OJE54:OJF54"/>
    <mergeCell ref="OJG54:OJH54"/>
    <mergeCell ref="OJI54:OJJ54"/>
    <mergeCell ref="OIM54:OIN54"/>
    <mergeCell ref="OIO54:OIP54"/>
    <mergeCell ref="OIQ54:OIR54"/>
    <mergeCell ref="OIS54:OIT54"/>
    <mergeCell ref="OIU54:OIV54"/>
    <mergeCell ref="OIW54:OIX54"/>
    <mergeCell ref="OIA54:OIB54"/>
    <mergeCell ref="OIC54:OID54"/>
    <mergeCell ref="OIE54:OIF54"/>
    <mergeCell ref="OIG54:OIH54"/>
    <mergeCell ref="OII54:OIJ54"/>
    <mergeCell ref="OIK54:OIL54"/>
    <mergeCell ref="OHO54:OHP54"/>
    <mergeCell ref="OHQ54:OHR54"/>
    <mergeCell ref="OHS54:OHT54"/>
    <mergeCell ref="OHU54:OHV54"/>
    <mergeCell ref="OHW54:OHX54"/>
    <mergeCell ref="OHY54:OHZ54"/>
    <mergeCell ref="OHC54:OHD54"/>
    <mergeCell ref="OHE54:OHF54"/>
    <mergeCell ref="OHG54:OHH54"/>
    <mergeCell ref="OHI54:OHJ54"/>
    <mergeCell ref="OHK54:OHL54"/>
    <mergeCell ref="OHM54:OHN54"/>
    <mergeCell ref="OGQ54:OGR54"/>
    <mergeCell ref="OGS54:OGT54"/>
    <mergeCell ref="OGU54:OGV54"/>
    <mergeCell ref="OGW54:OGX54"/>
    <mergeCell ref="OGY54:OGZ54"/>
    <mergeCell ref="OHA54:OHB54"/>
    <mergeCell ref="OGE54:OGF54"/>
    <mergeCell ref="OGG54:OGH54"/>
    <mergeCell ref="OGI54:OGJ54"/>
    <mergeCell ref="OGK54:OGL54"/>
    <mergeCell ref="OGM54:OGN54"/>
    <mergeCell ref="OGO54:OGP54"/>
    <mergeCell ref="OFS54:OFT54"/>
    <mergeCell ref="OFU54:OFV54"/>
    <mergeCell ref="OFW54:OFX54"/>
    <mergeCell ref="OFY54:OFZ54"/>
    <mergeCell ref="OGA54:OGB54"/>
    <mergeCell ref="OGC54:OGD54"/>
    <mergeCell ref="OFG54:OFH54"/>
    <mergeCell ref="OFI54:OFJ54"/>
    <mergeCell ref="OFK54:OFL54"/>
    <mergeCell ref="OFM54:OFN54"/>
    <mergeCell ref="OFO54:OFP54"/>
    <mergeCell ref="OFQ54:OFR54"/>
    <mergeCell ref="OEU54:OEV54"/>
    <mergeCell ref="OEW54:OEX54"/>
    <mergeCell ref="OEY54:OEZ54"/>
    <mergeCell ref="OFA54:OFB54"/>
    <mergeCell ref="OFC54:OFD54"/>
    <mergeCell ref="OFE54:OFF54"/>
    <mergeCell ref="OEI54:OEJ54"/>
    <mergeCell ref="OEK54:OEL54"/>
    <mergeCell ref="OEM54:OEN54"/>
    <mergeCell ref="OEO54:OEP54"/>
    <mergeCell ref="OEQ54:OER54"/>
    <mergeCell ref="OES54:OET54"/>
    <mergeCell ref="ODW54:ODX54"/>
    <mergeCell ref="ODY54:ODZ54"/>
    <mergeCell ref="OEA54:OEB54"/>
    <mergeCell ref="OEC54:OED54"/>
    <mergeCell ref="OEE54:OEF54"/>
    <mergeCell ref="OEG54:OEH54"/>
    <mergeCell ref="ODK54:ODL54"/>
    <mergeCell ref="ODM54:ODN54"/>
    <mergeCell ref="ODO54:ODP54"/>
    <mergeCell ref="ODQ54:ODR54"/>
    <mergeCell ref="ODS54:ODT54"/>
    <mergeCell ref="ODU54:ODV54"/>
    <mergeCell ref="OCY54:OCZ54"/>
    <mergeCell ref="ODA54:ODB54"/>
    <mergeCell ref="ODC54:ODD54"/>
    <mergeCell ref="ODE54:ODF54"/>
    <mergeCell ref="ODG54:ODH54"/>
    <mergeCell ref="ODI54:ODJ54"/>
    <mergeCell ref="OCM54:OCN54"/>
    <mergeCell ref="OCO54:OCP54"/>
    <mergeCell ref="OCQ54:OCR54"/>
    <mergeCell ref="OCS54:OCT54"/>
    <mergeCell ref="OCU54:OCV54"/>
    <mergeCell ref="OCW54:OCX54"/>
    <mergeCell ref="OCA54:OCB54"/>
    <mergeCell ref="OCC54:OCD54"/>
    <mergeCell ref="OCE54:OCF54"/>
    <mergeCell ref="OCG54:OCH54"/>
    <mergeCell ref="OCI54:OCJ54"/>
    <mergeCell ref="OCK54:OCL54"/>
    <mergeCell ref="OBO54:OBP54"/>
    <mergeCell ref="OBQ54:OBR54"/>
    <mergeCell ref="OBS54:OBT54"/>
    <mergeCell ref="OBU54:OBV54"/>
    <mergeCell ref="OBW54:OBX54"/>
    <mergeCell ref="OBY54:OBZ54"/>
    <mergeCell ref="OBC54:OBD54"/>
    <mergeCell ref="OBE54:OBF54"/>
    <mergeCell ref="OBG54:OBH54"/>
    <mergeCell ref="OBI54:OBJ54"/>
    <mergeCell ref="OBK54:OBL54"/>
    <mergeCell ref="OBM54:OBN54"/>
    <mergeCell ref="OAQ54:OAR54"/>
    <mergeCell ref="OAS54:OAT54"/>
    <mergeCell ref="OAU54:OAV54"/>
    <mergeCell ref="OAW54:OAX54"/>
    <mergeCell ref="OAY54:OAZ54"/>
    <mergeCell ref="OBA54:OBB54"/>
    <mergeCell ref="OAE54:OAF54"/>
    <mergeCell ref="OAG54:OAH54"/>
    <mergeCell ref="OAI54:OAJ54"/>
    <mergeCell ref="OAK54:OAL54"/>
    <mergeCell ref="OAM54:OAN54"/>
    <mergeCell ref="OAO54:OAP54"/>
    <mergeCell ref="NZS54:NZT54"/>
    <mergeCell ref="NZU54:NZV54"/>
    <mergeCell ref="NZW54:NZX54"/>
    <mergeCell ref="NZY54:NZZ54"/>
    <mergeCell ref="OAA54:OAB54"/>
    <mergeCell ref="OAC54:OAD54"/>
    <mergeCell ref="NZG54:NZH54"/>
    <mergeCell ref="NZI54:NZJ54"/>
    <mergeCell ref="NZK54:NZL54"/>
    <mergeCell ref="NZM54:NZN54"/>
    <mergeCell ref="NZO54:NZP54"/>
    <mergeCell ref="NZQ54:NZR54"/>
    <mergeCell ref="NYU54:NYV54"/>
    <mergeCell ref="NYW54:NYX54"/>
    <mergeCell ref="NYY54:NYZ54"/>
    <mergeCell ref="NZA54:NZB54"/>
    <mergeCell ref="NZC54:NZD54"/>
    <mergeCell ref="NZE54:NZF54"/>
    <mergeCell ref="NYI54:NYJ54"/>
    <mergeCell ref="NYK54:NYL54"/>
    <mergeCell ref="NYM54:NYN54"/>
    <mergeCell ref="NYO54:NYP54"/>
    <mergeCell ref="NYQ54:NYR54"/>
    <mergeCell ref="NYS54:NYT54"/>
    <mergeCell ref="NXW54:NXX54"/>
    <mergeCell ref="NXY54:NXZ54"/>
    <mergeCell ref="NYA54:NYB54"/>
    <mergeCell ref="NYC54:NYD54"/>
    <mergeCell ref="NYE54:NYF54"/>
    <mergeCell ref="NYG54:NYH54"/>
    <mergeCell ref="NXK54:NXL54"/>
    <mergeCell ref="NXM54:NXN54"/>
    <mergeCell ref="NXO54:NXP54"/>
    <mergeCell ref="NXQ54:NXR54"/>
    <mergeCell ref="NXS54:NXT54"/>
    <mergeCell ref="NXU54:NXV54"/>
    <mergeCell ref="NWY54:NWZ54"/>
    <mergeCell ref="NXA54:NXB54"/>
    <mergeCell ref="NXC54:NXD54"/>
    <mergeCell ref="NXE54:NXF54"/>
    <mergeCell ref="NXG54:NXH54"/>
    <mergeCell ref="NXI54:NXJ54"/>
    <mergeCell ref="NWM54:NWN54"/>
    <mergeCell ref="NWO54:NWP54"/>
    <mergeCell ref="NWQ54:NWR54"/>
    <mergeCell ref="NWS54:NWT54"/>
    <mergeCell ref="NWU54:NWV54"/>
    <mergeCell ref="NWW54:NWX54"/>
    <mergeCell ref="NWA54:NWB54"/>
    <mergeCell ref="NWC54:NWD54"/>
    <mergeCell ref="NWE54:NWF54"/>
    <mergeCell ref="NWG54:NWH54"/>
    <mergeCell ref="NWI54:NWJ54"/>
    <mergeCell ref="NWK54:NWL54"/>
    <mergeCell ref="NVO54:NVP54"/>
    <mergeCell ref="NVQ54:NVR54"/>
    <mergeCell ref="NVS54:NVT54"/>
    <mergeCell ref="NVU54:NVV54"/>
    <mergeCell ref="NVW54:NVX54"/>
    <mergeCell ref="NVY54:NVZ54"/>
    <mergeCell ref="NVC54:NVD54"/>
    <mergeCell ref="NVE54:NVF54"/>
    <mergeCell ref="NVG54:NVH54"/>
    <mergeCell ref="NVI54:NVJ54"/>
    <mergeCell ref="NVK54:NVL54"/>
    <mergeCell ref="NVM54:NVN54"/>
    <mergeCell ref="NUQ54:NUR54"/>
    <mergeCell ref="NUS54:NUT54"/>
    <mergeCell ref="NUU54:NUV54"/>
    <mergeCell ref="NUW54:NUX54"/>
    <mergeCell ref="NUY54:NUZ54"/>
    <mergeCell ref="NVA54:NVB54"/>
    <mergeCell ref="NUE54:NUF54"/>
    <mergeCell ref="NUG54:NUH54"/>
    <mergeCell ref="NUI54:NUJ54"/>
    <mergeCell ref="NUK54:NUL54"/>
    <mergeCell ref="NUM54:NUN54"/>
    <mergeCell ref="NUO54:NUP54"/>
    <mergeCell ref="NTS54:NTT54"/>
    <mergeCell ref="NTU54:NTV54"/>
    <mergeCell ref="NTW54:NTX54"/>
    <mergeCell ref="NTY54:NTZ54"/>
    <mergeCell ref="NUA54:NUB54"/>
    <mergeCell ref="NUC54:NUD54"/>
    <mergeCell ref="NTG54:NTH54"/>
    <mergeCell ref="NTI54:NTJ54"/>
    <mergeCell ref="NTK54:NTL54"/>
    <mergeCell ref="NTM54:NTN54"/>
    <mergeCell ref="NTO54:NTP54"/>
    <mergeCell ref="NTQ54:NTR54"/>
    <mergeCell ref="NSU54:NSV54"/>
    <mergeCell ref="NSW54:NSX54"/>
    <mergeCell ref="NSY54:NSZ54"/>
    <mergeCell ref="NTA54:NTB54"/>
    <mergeCell ref="NTC54:NTD54"/>
    <mergeCell ref="NTE54:NTF54"/>
    <mergeCell ref="NSI54:NSJ54"/>
    <mergeCell ref="NSK54:NSL54"/>
    <mergeCell ref="NSM54:NSN54"/>
    <mergeCell ref="NSO54:NSP54"/>
    <mergeCell ref="NSQ54:NSR54"/>
    <mergeCell ref="NSS54:NST54"/>
    <mergeCell ref="NRW54:NRX54"/>
    <mergeCell ref="NRY54:NRZ54"/>
    <mergeCell ref="NSA54:NSB54"/>
    <mergeCell ref="NSC54:NSD54"/>
    <mergeCell ref="NSE54:NSF54"/>
    <mergeCell ref="NSG54:NSH54"/>
    <mergeCell ref="NRK54:NRL54"/>
    <mergeCell ref="NRM54:NRN54"/>
    <mergeCell ref="NRO54:NRP54"/>
    <mergeCell ref="NRQ54:NRR54"/>
    <mergeCell ref="NRS54:NRT54"/>
    <mergeCell ref="NRU54:NRV54"/>
    <mergeCell ref="NQY54:NQZ54"/>
    <mergeCell ref="NRA54:NRB54"/>
    <mergeCell ref="NRC54:NRD54"/>
    <mergeCell ref="NRE54:NRF54"/>
    <mergeCell ref="NRG54:NRH54"/>
    <mergeCell ref="NRI54:NRJ54"/>
    <mergeCell ref="NQM54:NQN54"/>
    <mergeCell ref="NQO54:NQP54"/>
    <mergeCell ref="NQQ54:NQR54"/>
    <mergeCell ref="NQS54:NQT54"/>
    <mergeCell ref="NQU54:NQV54"/>
    <mergeCell ref="NQW54:NQX54"/>
    <mergeCell ref="NQA54:NQB54"/>
    <mergeCell ref="NQC54:NQD54"/>
    <mergeCell ref="NQE54:NQF54"/>
    <mergeCell ref="NQG54:NQH54"/>
    <mergeCell ref="NQI54:NQJ54"/>
    <mergeCell ref="NQK54:NQL54"/>
    <mergeCell ref="NPO54:NPP54"/>
    <mergeCell ref="NPQ54:NPR54"/>
    <mergeCell ref="NPS54:NPT54"/>
    <mergeCell ref="NPU54:NPV54"/>
    <mergeCell ref="NPW54:NPX54"/>
    <mergeCell ref="NPY54:NPZ54"/>
    <mergeCell ref="NPC54:NPD54"/>
    <mergeCell ref="NPE54:NPF54"/>
    <mergeCell ref="NPG54:NPH54"/>
    <mergeCell ref="NPI54:NPJ54"/>
    <mergeCell ref="NPK54:NPL54"/>
    <mergeCell ref="NPM54:NPN54"/>
    <mergeCell ref="NOQ54:NOR54"/>
    <mergeCell ref="NOS54:NOT54"/>
    <mergeCell ref="NOU54:NOV54"/>
    <mergeCell ref="NOW54:NOX54"/>
    <mergeCell ref="NOY54:NOZ54"/>
    <mergeCell ref="NPA54:NPB54"/>
    <mergeCell ref="NOE54:NOF54"/>
    <mergeCell ref="NOG54:NOH54"/>
    <mergeCell ref="NOI54:NOJ54"/>
    <mergeCell ref="NOK54:NOL54"/>
    <mergeCell ref="NOM54:NON54"/>
    <mergeCell ref="NOO54:NOP54"/>
    <mergeCell ref="NNS54:NNT54"/>
    <mergeCell ref="NNU54:NNV54"/>
    <mergeCell ref="NNW54:NNX54"/>
    <mergeCell ref="NNY54:NNZ54"/>
    <mergeCell ref="NOA54:NOB54"/>
    <mergeCell ref="NOC54:NOD54"/>
    <mergeCell ref="NNG54:NNH54"/>
    <mergeCell ref="NNI54:NNJ54"/>
    <mergeCell ref="NNK54:NNL54"/>
    <mergeCell ref="NNM54:NNN54"/>
    <mergeCell ref="NNO54:NNP54"/>
    <mergeCell ref="NNQ54:NNR54"/>
    <mergeCell ref="NMU54:NMV54"/>
    <mergeCell ref="NMW54:NMX54"/>
    <mergeCell ref="NMY54:NMZ54"/>
    <mergeCell ref="NNA54:NNB54"/>
    <mergeCell ref="NNC54:NND54"/>
    <mergeCell ref="NNE54:NNF54"/>
    <mergeCell ref="NMI54:NMJ54"/>
    <mergeCell ref="NMK54:NML54"/>
    <mergeCell ref="NMM54:NMN54"/>
    <mergeCell ref="NMO54:NMP54"/>
    <mergeCell ref="NMQ54:NMR54"/>
    <mergeCell ref="NMS54:NMT54"/>
    <mergeCell ref="NLW54:NLX54"/>
    <mergeCell ref="NLY54:NLZ54"/>
    <mergeCell ref="NMA54:NMB54"/>
    <mergeCell ref="NMC54:NMD54"/>
    <mergeCell ref="NME54:NMF54"/>
    <mergeCell ref="NMG54:NMH54"/>
    <mergeCell ref="NLK54:NLL54"/>
    <mergeCell ref="NLM54:NLN54"/>
    <mergeCell ref="NLO54:NLP54"/>
    <mergeCell ref="NLQ54:NLR54"/>
    <mergeCell ref="NLS54:NLT54"/>
    <mergeCell ref="NLU54:NLV54"/>
    <mergeCell ref="NKY54:NKZ54"/>
    <mergeCell ref="NLA54:NLB54"/>
    <mergeCell ref="NLC54:NLD54"/>
    <mergeCell ref="NLE54:NLF54"/>
    <mergeCell ref="NLG54:NLH54"/>
    <mergeCell ref="NLI54:NLJ54"/>
    <mergeCell ref="NKM54:NKN54"/>
    <mergeCell ref="NKO54:NKP54"/>
    <mergeCell ref="NKQ54:NKR54"/>
    <mergeCell ref="NKS54:NKT54"/>
    <mergeCell ref="NKU54:NKV54"/>
    <mergeCell ref="NKW54:NKX54"/>
    <mergeCell ref="NKA54:NKB54"/>
    <mergeCell ref="NKC54:NKD54"/>
    <mergeCell ref="NKE54:NKF54"/>
    <mergeCell ref="NKG54:NKH54"/>
    <mergeCell ref="NKI54:NKJ54"/>
    <mergeCell ref="NKK54:NKL54"/>
    <mergeCell ref="NJO54:NJP54"/>
    <mergeCell ref="NJQ54:NJR54"/>
    <mergeCell ref="NJS54:NJT54"/>
    <mergeCell ref="NJU54:NJV54"/>
    <mergeCell ref="NJW54:NJX54"/>
    <mergeCell ref="NJY54:NJZ54"/>
    <mergeCell ref="NJC54:NJD54"/>
    <mergeCell ref="NJE54:NJF54"/>
    <mergeCell ref="NJG54:NJH54"/>
    <mergeCell ref="NJI54:NJJ54"/>
    <mergeCell ref="NJK54:NJL54"/>
    <mergeCell ref="NJM54:NJN54"/>
    <mergeCell ref="NIQ54:NIR54"/>
    <mergeCell ref="NIS54:NIT54"/>
    <mergeCell ref="NIU54:NIV54"/>
    <mergeCell ref="NIW54:NIX54"/>
    <mergeCell ref="NIY54:NIZ54"/>
    <mergeCell ref="NJA54:NJB54"/>
    <mergeCell ref="NIE54:NIF54"/>
    <mergeCell ref="NIG54:NIH54"/>
    <mergeCell ref="NII54:NIJ54"/>
    <mergeCell ref="NIK54:NIL54"/>
    <mergeCell ref="NIM54:NIN54"/>
    <mergeCell ref="NIO54:NIP54"/>
    <mergeCell ref="NHS54:NHT54"/>
    <mergeCell ref="NHU54:NHV54"/>
    <mergeCell ref="NHW54:NHX54"/>
    <mergeCell ref="NHY54:NHZ54"/>
    <mergeCell ref="NIA54:NIB54"/>
    <mergeCell ref="NIC54:NID54"/>
    <mergeCell ref="NHG54:NHH54"/>
    <mergeCell ref="NHI54:NHJ54"/>
    <mergeCell ref="NHK54:NHL54"/>
    <mergeCell ref="NHM54:NHN54"/>
    <mergeCell ref="NHO54:NHP54"/>
    <mergeCell ref="NHQ54:NHR54"/>
    <mergeCell ref="NGU54:NGV54"/>
    <mergeCell ref="NGW54:NGX54"/>
    <mergeCell ref="NGY54:NGZ54"/>
    <mergeCell ref="NHA54:NHB54"/>
    <mergeCell ref="NHC54:NHD54"/>
    <mergeCell ref="NHE54:NHF54"/>
    <mergeCell ref="NGI54:NGJ54"/>
    <mergeCell ref="NGK54:NGL54"/>
    <mergeCell ref="NGM54:NGN54"/>
    <mergeCell ref="NGO54:NGP54"/>
    <mergeCell ref="NGQ54:NGR54"/>
    <mergeCell ref="NGS54:NGT54"/>
    <mergeCell ref="NFW54:NFX54"/>
    <mergeCell ref="NFY54:NFZ54"/>
    <mergeCell ref="NGA54:NGB54"/>
    <mergeCell ref="NGC54:NGD54"/>
    <mergeCell ref="NGE54:NGF54"/>
    <mergeCell ref="NGG54:NGH54"/>
    <mergeCell ref="NFK54:NFL54"/>
    <mergeCell ref="NFM54:NFN54"/>
    <mergeCell ref="NFO54:NFP54"/>
    <mergeCell ref="NFQ54:NFR54"/>
    <mergeCell ref="NFS54:NFT54"/>
    <mergeCell ref="NFU54:NFV54"/>
    <mergeCell ref="NEY54:NEZ54"/>
    <mergeCell ref="NFA54:NFB54"/>
    <mergeCell ref="NFC54:NFD54"/>
    <mergeCell ref="NFE54:NFF54"/>
    <mergeCell ref="NFG54:NFH54"/>
    <mergeCell ref="NFI54:NFJ54"/>
    <mergeCell ref="NEM54:NEN54"/>
    <mergeCell ref="NEO54:NEP54"/>
    <mergeCell ref="NEQ54:NER54"/>
    <mergeCell ref="NES54:NET54"/>
    <mergeCell ref="NEU54:NEV54"/>
    <mergeCell ref="NEW54:NEX54"/>
    <mergeCell ref="NEA54:NEB54"/>
    <mergeCell ref="NEC54:NED54"/>
    <mergeCell ref="NEE54:NEF54"/>
    <mergeCell ref="NEG54:NEH54"/>
    <mergeCell ref="NEI54:NEJ54"/>
    <mergeCell ref="NEK54:NEL54"/>
    <mergeCell ref="NDO54:NDP54"/>
    <mergeCell ref="NDQ54:NDR54"/>
    <mergeCell ref="NDS54:NDT54"/>
    <mergeCell ref="NDU54:NDV54"/>
    <mergeCell ref="NDW54:NDX54"/>
    <mergeCell ref="NDY54:NDZ54"/>
    <mergeCell ref="NDC54:NDD54"/>
    <mergeCell ref="NDE54:NDF54"/>
    <mergeCell ref="NDG54:NDH54"/>
    <mergeCell ref="NDI54:NDJ54"/>
    <mergeCell ref="NDK54:NDL54"/>
    <mergeCell ref="NDM54:NDN54"/>
    <mergeCell ref="NCQ54:NCR54"/>
    <mergeCell ref="NCS54:NCT54"/>
    <mergeCell ref="NCU54:NCV54"/>
    <mergeCell ref="NCW54:NCX54"/>
    <mergeCell ref="NCY54:NCZ54"/>
    <mergeCell ref="NDA54:NDB54"/>
    <mergeCell ref="NCE54:NCF54"/>
    <mergeCell ref="NCG54:NCH54"/>
    <mergeCell ref="NCI54:NCJ54"/>
    <mergeCell ref="NCK54:NCL54"/>
    <mergeCell ref="NCM54:NCN54"/>
    <mergeCell ref="NCO54:NCP54"/>
    <mergeCell ref="NBS54:NBT54"/>
    <mergeCell ref="NBU54:NBV54"/>
    <mergeCell ref="NBW54:NBX54"/>
    <mergeCell ref="NBY54:NBZ54"/>
    <mergeCell ref="NCA54:NCB54"/>
    <mergeCell ref="NCC54:NCD54"/>
    <mergeCell ref="NBG54:NBH54"/>
    <mergeCell ref="NBI54:NBJ54"/>
    <mergeCell ref="NBK54:NBL54"/>
    <mergeCell ref="NBM54:NBN54"/>
    <mergeCell ref="NBO54:NBP54"/>
    <mergeCell ref="NBQ54:NBR54"/>
    <mergeCell ref="NAU54:NAV54"/>
    <mergeCell ref="NAW54:NAX54"/>
    <mergeCell ref="NAY54:NAZ54"/>
    <mergeCell ref="NBA54:NBB54"/>
    <mergeCell ref="NBC54:NBD54"/>
    <mergeCell ref="NBE54:NBF54"/>
    <mergeCell ref="NAI54:NAJ54"/>
    <mergeCell ref="NAK54:NAL54"/>
    <mergeCell ref="NAM54:NAN54"/>
    <mergeCell ref="NAO54:NAP54"/>
    <mergeCell ref="NAQ54:NAR54"/>
    <mergeCell ref="NAS54:NAT54"/>
    <mergeCell ref="MZW54:MZX54"/>
    <mergeCell ref="MZY54:MZZ54"/>
    <mergeCell ref="NAA54:NAB54"/>
    <mergeCell ref="NAC54:NAD54"/>
    <mergeCell ref="NAE54:NAF54"/>
    <mergeCell ref="NAG54:NAH54"/>
    <mergeCell ref="MZK54:MZL54"/>
    <mergeCell ref="MZM54:MZN54"/>
    <mergeCell ref="MZO54:MZP54"/>
    <mergeCell ref="MZQ54:MZR54"/>
    <mergeCell ref="MZS54:MZT54"/>
    <mergeCell ref="MZU54:MZV54"/>
    <mergeCell ref="MYY54:MYZ54"/>
    <mergeCell ref="MZA54:MZB54"/>
    <mergeCell ref="MZC54:MZD54"/>
    <mergeCell ref="MZE54:MZF54"/>
    <mergeCell ref="MZG54:MZH54"/>
    <mergeCell ref="MZI54:MZJ54"/>
    <mergeCell ref="MYM54:MYN54"/>
    <mergeCell ref="MYO54:MYP54"/>
    <mergeCell ref="MYQ54:MYR54"/>
    <mergeCell ref="MYS54:MYT54"/>
    <mergeCell ref="MYU54:MYV54"/>
    <mergeCell ref="MYW54:MYX54"/>
    <mergeCell ref="MYA54:MYB54"/>
    <mergeCell ref="MYC54:MYD54"/>
    <mergeCell ref="MYE54:MYF54"/>
    <mergeCell ref="MYG54:MYH54"/>
    <mergeCell ref="MYI54:MYJ54"/>
    <mergeCell ref="MYK54:MYL54"/>
    <mergeCell ref="MXO54:MXP54"/>
    <mergeCell ref="MXQ54:MXR54"/>
    <mergeCell ref="MXS54:MXT54"/>
    <mergeCell ref="MXU54:MXV54"/>
    <mergeCell ref="MXW54:MXX54"/>
    <mergeCell ref="MXY54:MXZ54"/>
    <mergeCell ref="MXC54:MXD54"/>
    <mergeCell ref="MXE54:MXF54"/>
    <mergeCell ref="MXG54:MXH54"/>
    <mergeCell ref="MXI54:MXJ54"/>
    <mergeCell ref="MXK54:MXL54"/>
    <mergeCell ref="MXM54:MXN54"/>
    <mergeCell ref="MWQ54:MWR54"/>
    <mergeCell ref="MWS54:MWT54"/>
    <mergeCell ref="MWU54:MWV54"/>
    <mergeCell ref="MWW54:MWX54"/>
    <mergeCell ref="MWY54:MWZ54"/>
    <mergeCell ref="MXA54:MXB54"/>
    <mergeCell ref="MWE54:MWF54"/>
    <mergeCell ref="MWG54:MWH54"/>
    <mergeCell ref="MWI54:MWJ54"/>
    <mergeCell ref="MWK54:MWL54"/>
    <mergeCell ref="MWM54:MWN54"/>
    <mergeCell ref="MWO54:MWP54"/>
    <mergeCell ref="MVS54:MVT54"/>
    <mergeCell ref="MVU54:MVV54"/>
    <mergeCell ref="MVW54:MVX54"/>
    <mergeCell ref="MVY54:MVZ54"/>
    <mergeCell ref="MWA54:MWB54"/>
    <mergeCell ref="MWC54:MWD54"/>
    <mergeCell ref="MVG54:MVH54"/>
    <mergeCell ref="MVI54:MVJ54"/>
    <mergeCell ref="MVK54:MVL54"/>
    <mergeCell ref="MVM54:MVN54"/>
    <mergeCell ref="MVO54:MVP54"/>
    <mergeCell ref="MVQ54:MVR54"/>
    <mergeCell ref="MUU54:MUV54"/>
    <mergeCell ref="MUW54:MUX54"/>
    <mergeCell ref="MUY54:MUZ54"/>
    <mergeCell ref="MVA54:MVB54"/>
    <mergeCell ref="MVC54:MVD54"/>
    <mergeCell ref="MVE54:MVF54"/>
    <mergeCell ref="MUI54:MUJ54"/>
    <mergeCell ref="MUK54:MUL54"/>
    <mergeCell ref="MUM54:MUN54"/>
    <mergeCell ref="MUO54:MUP54"/>
    <mergeCell ref="MUQ54:MUR54"/>
    <mergeCell ref="MUS54:MUT54"/>
    <mergeCell ref="MTW54:MTX54"/>
    <mergeCell ref="MTY54:MTZ54"/>
    <mergeCell ref="MUA54:MUB54"/>
    <mergeCell ref="MUC54:MUD54"/>
    <mergeCell ref="MUE54:MUF54"/>
    <mergeCell ref="MUG54:MUH54"/>
    <mergeCell ref="MTK54:MTL54"/>
    <mergeCell ref="MTM54:MTN54"/>
    <mergeCell ref="MTO54:MTP54"/>
    <mergeCell ref="MTQ54:MTR54"/>
    <mergeCell ref="MTS54:MTT54"/>
    <mergeCell ref="MTU54:MTV54"/>
    <mergeCell ref="MSY54:MSZ54"/>
    <mergeCell ref="MTA54:MTB54"/>
    <mergeCell ref="MTC54:MTD54"/>
    <mergeCell ref="MTE54:MTF54"/>
    <mergeCell ref="MTG54:MTH54"/>
    <mergeCell ref="MTI54:MTJ54"/>
    <mergeCell ref="MSM54:MSN54"/>
    <mergeCell ref="MSO54:MSP54"/>
    <mergeCell ref="MSQ54:MSR54"/>
    <mergeCell ref="MSS54:MST54"/>
    <mergeCell ref="MSU54:MSV54"/>
    <mergeCell ref="MSW54:MSX54"/>
    <mergeCell ref="MSA54:MSB54"/>
    <mergeCell ref="MSC54:MSD54"/>
    <mergeCell ref="MSE54:MSF54"/>
    <mergeCell ref="MSG54:MSH54"/>
    <mergeCell ref="MSI54:MSJ54"/>
    <mergeCell ref="MSK54:MSL54"/>
    <mergeCell ref="MRO54:MRP54"/>
    <mergeCell ref="MRQ54:MRR54"/>
    <mergeCell ref="MRS54:MRT54"/>
    <mergeCell ref="MRU54:MRV54"/>
    <mergeCell ref="MRW54:MRX54"/>
    <mergeCell ref="MRY54:MRZ54"/>
    <mergeCell ref="MRC54:MRD54"/>
    <mergeCell ref="MRE54:MRF54"/>
    <mergeCell ref="MRG54:MRH54"/>
    <mergeCell ref="MRI54:MRJ54"/>
    <mergeCell ref="MRK54:MRL54"/>
    <mergeCell ref="MRM54:MRN54"/>
    <mergeCell ref="MQQ54:MQR54"/>
    <mergeCell ref="MQS54:MQT54"/>
    <mergeCell ref="MQU54:MQV54"/>
    <mergeCell ref="MQW54:MQX54"/>
    <mergeCell ref="MQY54:MQZ54"/>
    <mergeCell ref="MRA54:MRB54"/>
    <mergeCell ref="MQE54:MQF54"/>
    <mergeCell ref="MQG54:MQH54"/>
    <mergeCell ref="MQI54:MQJ54"/>
    <mergeCell ref="MQK54:MQL54"/>
    <mergeCell ref="MQM54:MQN54"/>
    <mergeCell ref="MQO54:MQP54"/>
    <mergeCell ref="MPS54:MPT54"/>
    <mergeCell ref="MPU54:MPV54"/>
    <mergeCell ref="MPW54:MPX54"/>
    <mergeCell ref="MPY54:MPZ54"/>
    <mergeCell ref="MQA54:MQB54"/>
    <mergeCell ref="MQC54:MQD54"/>
    <mergeCell ref="MPG54:MPH54"/>
    <mergeCell ref="MPI54:MPJ54"/>
    <mergeCell ref="MPK54:MPL54"/>
    <mergeCell ref="MPM54:MPN54"/>
    <mergeCell ref="MPO54:MPP54"/>
    <mergeCell ref="MPQ54:MPR54"/>
    <mergeCell ref="MOU54:MOV54"/>
    <mergeCell ref="MOW54:MOX54"/>
    <mergeCell ref="MOY54:MOZ54"/>
    <mergeCell ref="MPA54:MPB54"/>
    <mergeCell ref="MPC54:MPD54"/>
    <mergeCell ref="MPE54:MPF54"/>
    <mergeCell ref="MOI54:MOJ54"/>
    <mergeCell ref="MOK54:MOL54"/>
    <mergeCell ref="MOM54:MON54"/>
    <mergeCell ref="MOO54:MOP54"/>
    <mergeCell ref="MOQ54:MOR54"/>
    <mergeCell ref="MOS54:MOT54"/>
    <mergeCell ref="MNW54:MNX54"/>
    <mergeCell ref="MNY54:MNZ54"/>
    <mergeCell ref="MOA54:MOB54"/>
    <mergeCell ref="MOC54:MOD54"/>
    <mergeCell ref="MOE54:MOF54"/>
    <mergeCell ref="MOG54:MOH54"/>
    <mergeCell ref="MNK54:MNL54"/>
    <mergeCell ref="MNM54:MNN54"/>
    <mergeCell ref="MNO54:MNP54"/>
    <mergeCell ref="MNQ54:MNR54"/>
    <mergeCell ref="MNS54:MNT54"/>
    <mergeCell ref="MNU54:MNV54"/>
    <mergeCell ref="MMY54:MMZ54"/>
    <mergeCell ref="MNA54:MNB54"/>
    <mergeCell ref="MNC54:MND54"/>
    <mergeCell ref="MNE54:MNF54"/>
    <mergeCell ref="MNG54:MNH54"/>
    <mergeCell ref="MNI54:MNJ54"/>
    <mergeCell ref="MMM54:MMN54"/>
    <mergeCell ref="MMO54:MMP54"/>
    <mergeCell ref="MMQ54:MMR54"/>
    <mergeCell ref="MMS54:MMT54"/>
    <mergeCell ref="MMU54:MMV54"/>
    <mergeCell ref="MMW54:MMX54"/>
    <mergeCell ref="MMA54:MMB54"/>
    <mergeCell ref="MMC54:MMD54"/>
    <mergeCell ref="MME54:MMF54"/>
    <mergeCell ref="MMG54:MMH54"/>
    <mergeCell ref="MMI54:MMJ54"/>
    <mergeCell ref="MMK54:MML54"/>
    <mergeCell ref="MLO54:MLP54"/>
    <mergeCell ref="MLQ54:MLR54"/>
    <mergeCell ref="MLS54:MLT54"/>
    <mergeCell ref="MLU54:MLV54"/>
    <mergeCell ref="MLW54:MLX54"/>
    <mergeCell ref="MLY54:MLZ54"/>
    <mergeCell ref="MLC54:MLD54"/>
    <mergeCell ref="MLE54:MLF54"/>
    <mergeCell ref="MLG54:MLH54"/>
    <mergeCell ref="MLI54:MLJ54"/>
    <mergeCell ref="MLK54:MLL54"/>
    <mergeCell ref="MLM54:MLN54"/>
    <mergeCell ref="MKQ54:MKR54"/>
    <mergeCell ref="MKS54:MKT54"/>
    <mergeCell ref="MKU54:MKV54"/>
    <mergeCell ref="MKW54:MKX54"/>
    <mergeCell ref="MKY54:MKZ54"/>
    <mergeCell ref="MLA54:MLB54"/>
    <mergeCell ref="MKE54:MKF54"/>
    <mergeCell ref="MKG54:MKH54"/>
    <mergeCell ref="MKI54:MKJ54"/>
    <mergeCell ref="MKK54:MKL54"/>
    <mergeCell ref="MKM54:MKN54"/>
    <mergeCell ref="MKO54:MKP54"/>
    <mergeCell ref="MJS54:MJT54"/>
    <mergeCell ref="MJU54:MJV54"/>
    <mergeCell ref="MJW54:MJX54"/>
    <mergeCell ref="MJY54:MJZ54"/>
    <mergeCell ref="MKA54:MKB54"/>
    <mergeCell ref="MKC54:MKD54"/>
    <mergeCell ref="MJG54:MJH54"/>
    <mergeCell ref="MJI54:MJJ54"/>
    <mergeCell ref="MJK54:MJL54"/>
    <mergeCell ref="MJM54:MJN54"/>
    <mergeCell ref="MJO54:MJP54"/>
    <mergeCell ref="MJQ54:MJR54"/>
    <mergeCell ref="MIU54:MIV54"/>
    <mergeCell ref="MIW54:MIX54"/>
    <mergeCell ref="MIY54:MIZ54"/>
    <mergeCell ref="MJA54:MJB54"/>
    <mergeCell ref="MJC54:MJD54"/>
    <mergeCell ref="MJE54:MJF54"/>
    <mergeCell ref="MII54:MIJ54"/>
    <mergeCell ref="MIK54:MIL54"/>
    <mergeCell ref="MIM54:MIN54"/>
    <mergeCell ref="MIO54:MIP54"/>
    <mergeCell ref="MIQ54:MIR54"/>
    <mergeCell ref="MIS54:MIT54"/>
    <mergeCell ref="MHW54:MHX54"/>
    <mergeCell ref="MHY54:MHZ54"/>
    <mergeCell ref="MIA54:MIB54"/>
    <mergeCell ref="MIC54:MID54"/>
    <mergeCell ref="MIE54:MIF54"/>
    <mergeCell ref="MIG54:MIH54"/>
    <mergeCell ref="MHK54:MHL54"/>
    <mergeCell ref="MHM54:MHN54"/>
    <mergeCell ref="MHO54:MHP54"/>
    <mergeCell ref="MHQ54:MHR54"/>
    <mergeCell ref="MHS54:MHT54"/>
    <mergeCell ref="MHU54:MHV54"/>
    <mergeCell ref="MGY54:MGZ54"/>
    <mergeCell ref="MHA54:MHB54"/>
    <mergeCell ref="MHC54:MHD54"/>
    <mergeCell ref="MHE54:MHF54"/>
    <mergeCell ref="MHG54:MHH54"/>
    <mergeCell ref="MHI54:MHJ54"/>
    <mergeCell ref="MGM54:MGN54"/>
    <mergeCell ref="MGO54:MGP54"/>
    <mergeCell ref="MGQ54:MGR54"/>
    <mergeCell ref="MGS54:MGT54"/>
    <mergeCell ref="MGU54:MGV54"/>
    <mergeCell ref="MGW54:MGX54"/>
    <mergeCell ref="MGA54:MGB54"/>
    <mergeCell ref="MGC54:MGD54"/>
    <mergeCell ref="MGE54:MGF54"/>
    <mergeCell ref="MGG54:MGH54"/>
    <mergeCell ref="MGI54:MGJ54"/>
    <mergeCell ref="MGK54:MGL54"/>
    <mergeCell ref="MFO54:MFP54"/>
    <mergeCell ref="MFQ54:MFR54"/>
    <mergeCell ref="MFS54:MFT54"/>
    <mergeCell ref="MFU54:MFV54"/>
    <mergeCell ref="MFW54:MFX54"/>
    <mergeCell ref="MFY54:MFZ54"/>
    <mergeCell ref="MFC54:MFD54"/>
    <mergeCell ref="MFE54:MFF54"/>
    <mergeCell ref="MFG54:MFH54"/>
    <mergeCell ref="MFI54:MFJ54"/>
    <mergeCell ref="MFK54:MFL54"/>
    <mergeCell ref="MFM54:MFN54"/>
    <mergeCell ref="MEQ54:MER54"/>
    <mergeCell ref="MES54:MET54"/>
    <mergeCell ref="MEU54:MEV54"/>
    <mergeCell ref="MEW54:MEX54"/>
    <mergeCell ref="MEY54:MEZ54"/>
    <mergeCell ref="MFA54:MFB54"/>
    <mergeCell ref="MEE54:MEF54"/>
    <mergeCell ref="MEG54:MEH54"/>
    <mergeCell ref="MEI54:MEJ54"/>
    <mergeCell ref="MEK54:MEL54"/>
    <mergeCell ref="MEM54:MEN54"/>
    <mergeCell ref="MEO54:MEP54"/>
    <mergeCell ref="MDS54:MDT54"/>
    <mergeCell ref="MDU54:MDV54"/>
    <mergeCell ref="MDW54:MDX54"/>
    <mergeCell ref="MDY54:MDZ54"/>
    <mergeCell ref="MEA54:MEB54"/>
    <mergeCell ref="MEC54:MED54"/>
    <mergeCell ref="MDG54:MDH54"/>
    <mergeCell ref="MDI54:MDJ54"/>
    <mergeCell ref="MDK54:MDL54"/>
    <mergeCell ref="MDM54:MDN54"/>
    <mergeCell ref="MDO54:MDP54"/>
    <mergeCell ref="MDQ54:MDR54"/>
    <mergeCell ref="MCU54:MCV54"/>
    <mergeCell ref="MCW54:MCX54"/>
    <mergeCell ref="MCY54:MCZ54"/>
    <mergeCell ref="MDA54:MDB54"/>
    <mergeCell ref="MDC54:MDD54"/>
    <mergeCell ref="MDE54:MDF54"/>
    <mergeCell ref="MCI54:MCJ54"/>
    <mergeCell ref="MCK54:MCL54"/>
    <mergeCell ref="MCM54:MCN54"/>
    <mergeCell ref="MCO54:MCP54"/>
    <mergeCell ref="MCQ54:MCR54"/>
    <mergeCell ref="MCS54:MCT54"/>
    <mergeCell ref="MBW54:MBX54"/>
    <mergeCell ref="MBY54:MBZ54"/>
    <mergeCell ref="MCA54:MCB54"/>
    <mergeCell ref="MCC54:MCD54"/>
    <mergeCell ref="MCE54:MCF54"/>
    <mergeCell ref="MCG54:MCH54"/>
    <mergeCell ref="MBK54:MBL54"/>
    <mergeCell ref="MBM54:MBN54"/>
    <mergeCell ref="MBO54:MBP54"/>
    <mergeCell ref="MBQ54:MBR54"/>
    <mergeCell ref="MBS54:MBT54"/>
    <mergeCell ref="MBU54:MBV54"/>
    <mergeCell ref="MAY54:MAZ54"/>
    <mergeCell ref="MBA54:MBB54"/>
    <mergeCell ref="MBC54:MBD54"/>
    <mergeCell ref="MBE54:MBF54"/>
    <mergeCell ref="MBG54:MBH54"/>
    <mergeCell ref="MBI54:MBJ54"/>
    <mergeCell ref="MAM54:MAN54"/>
    <mergeCell ref="MAO54:MAP54"/>
    <mergeCell ref="MAQ54:MAR54"/>
    <mergeCell ref="MAS54:MAT54"/>
    <mergeCell ref="MAU54:MAV54"/>
    <mergeCell ref="MAW54:MAX54"/>
    <mergeCell ref="MAA54:MAB54"/>
    <mergeCell ref="MAC54:MAD54"/>
    <mergeCell ref="MAE54:MAF54"/>
    <mergeCell ref="MAG54:MAH54"/>
    <mergeCell ref="MAI54:MAJ54"/>
    <mergeCell ref="MAK54:MAL54"/>
    <mergeCell ref="LZO54:LZP54"/>
    <mergeCell ref="LZQ54:LZR54"/>
    <mergeCell ref="LZS54:LZT54"/>
    <mergeCell ref="LZU54:LZV54"/>
    <mergeCell ref="LZW54:LZX54"/>
    <mergeCell ref="LZY54:LZZ54"/>
    <mergeCell ref="LZC54:LZD54"/>
    <mergeCell ref="LZE54:LZF54"/>
    <mergeCell ref="LZG54:LZH54"/>
    <mergeCell ref="LZI54:LZJ54"/>
    <mergeCell ref="LZK54:LZL54"/>
    <mergeCell ref="LZM54:LZN54"/>
    <mergeCell ref="LYQ54:LYR54"/>
    <mergeCell ref="LYS54:LYT54"/>
    <mergeCell ref="LYU54:LYV54"/>
    <mergeCell ref="LYW54:LYX54"/>
    <mergeCell ref="LYY54:LYZ54"/>
    <mergeCell ref="LZA54:LZB54"/>
    <mergeCell ref="LYE54:LYF54"/>
    <mergeCell ref="LYG54:LYH54"/>
    <mergeCell ref="LYI54:LYJ54"/>
    <mergeCell ref="LYK54:LYL54"/>
    <mergeCell ref="LYM54:LYN54"/>
    <mergeCell ref="LYO54:LYP54"/>
    <mergeCell ref="LXS54:LXT54"/>
    <mergeCell ref="LXU54:LXV54"/>
    <mergeCell ref="LXW54:LXX54"/>
    <mergeCell ref="LXY54:LXZ54"/>
    <mergeCell ref="LYA54:LYB54"/>
    <mergeCell ref="LYC54:LYD54"/>
    <mergeCell ref="LXG54:LXH54"/>
    <mergeCell ref="LXI54:LXJ54"/>
    <mergeCell ref="LXK54:LXL54"/>
    <mergeCell ref="LXM54:LXN54"/>
    <mergeCell ref="LXO54:LXP54"/>
    <mergeCell ref="LXQ54:LXR54"/>
    <mergeCell ref="LWU54:LWV54"/>
    <mergeCell ref="LWW54:LWX54"/>
    <mergeCell ref="LWY54:LWZ54"/>
    <mergeCell ref="LXA54:LXB54"/>
    <mergeCell ref="LXC54:LXD54"/>
    <mergeCell ref="LXE54:LXF54"/>
    <mergeCell ref="LWI54:LWJ54"/>
    <mergeCell ref="LWK54:LWL54"/>
    <mergeCell ref="LWM54:LWN54"/>
    <mergeCell ref="LWO54:LWP54"/>
    <mergeCell ref="LWQ54:LWR54"/>
    <mergeCell ref="LWS54:LWT54"/>
    <mergeCell ref="LVW54:LVX54"/>
    <mergeCell ref="LVY54:LVZ54"/>
    <mergeCell ref="LWA54:LWB54"/>
    <mergeCell ref="LWC54:LWD54"/>
    <mergeCell ref="LWE54:LWF54"/>
    <mergeCell ref="LWG54:LWH54"/>
    <mergeCell ref="LVK54:LVL54"/>
    <mergeCell ref="LVM54:LVN54"/>
    <mergeCell ref="LVO54:LVP54"/>
    <mergeCell ref="LVQ54:LVR54"/>
    <mergeCell ref="LVS54:LVT54"/>
    <mergeCell ref="LVU54:LVV54"/>
    <mergeCell ref="LUY54:LUZ54"/>
    <mergeCell ref="LVA54:LVB54"/>
    <mergeCell ref="LVC54:LVD54"/>
    <mergeCell ref="LVE54:LVF54"/>
    <mergeCell ref="LVG54:LVH54"/>
    <mergeCell ref="LVI54:LVJ54"/>
    <mergeCell ref="LUM54:LUN54"/>
    <mergeCell ref="LUO54:LUP54"/>
    <mergeCell ref="LUQ54:LUR54"/>
    <mergeCell ref="LUS54:LUT54"/>
    <mergeCell ref="LUU54:LUV54"/>
    <mergeCell ref="LUW54:LUX54"/>
    <mergeCell ref="LUA54:LUB54"/>
    <mergeCell ref="LUC54:LUD54"/>
    <mergeCell ref="LUE54:LUF54"/>
    <mergeCell ref="LUG54:LUH54"/>
    <mergeCell ref="LUI54:LUJ54"/>
    <mergeCell ref="LUK54:LUL54"/>
    <mergeCell ref="LTO54:LTP54"/>
    <mergeCell ref="LTQ54:LTR54"/>
    <mergeCell ref="LTS54:LTT54"/>
    <mergeCell ref="LTU54:LTV54"/>
    <mergeCell ref="LTW54:LTX54"/>
    <mergeCell ref="LTY54:LTZ54"/>
    <mergeCell ref="LTC54:LTD54"/>
    <mergeCell ref="LTE54:LTF54"/>
    <mergeCell ref="LTG54:LTH54"/>
    <mergeCell ref="LTI54:LTJ54"/>
    <mergeCell ref="LTK54:LTL54"/>
    <mergeCell ref="LTM54:LTN54"/>
    <mergeCell ref="LSQ54:LSR54"/>
    <mergeCell ref="LSS54:LST54"/>
    <mergeCell ref="LSU54:LSV54"/>
    <mergeCell ref="LSW54:LSX54"/>
    <mergeCell ref="LSY54:LSZ54"/>
    <mergeCell ref="LTA54:LTB54"/>
    <mergeCell ref="LSE54:LSF54"/>
    <mergeCell ref="LSG54:LSH54"/>
    <mergeCell ref="LSI54:LSJ54"/>
    <mergeCell ref="LSK54:LSL54"/>
    <mergeCell ref="LSM54:LSN54"/>
    <mergeCell ref="LSO54:LSP54"/>
    <mergeCell ref="LRS54:LRT54"/>
    <mergeCell ref="LRU54:LRV54"/>
    <mergeCell ref="LRW54:LRX54"/>
    <mergeCell ref="LRY54:LRZ54"/>
    <mergeCell ref="LSA54:LSB54"/>
    <mergeCell ref="LSC54:LSD54"/>
    <mergeCell ref="LRG54:LRH54"/>
    <mergeCell ref="LRI54:LRJ54"/>
    <mergeCell ref="LRK54:LRL54"/>
    <mergeCell ref="LRM54:LRN54"/>
    <mergeCell ref="LRO54:LRP54"/>
    <mergeCell ref="LRQ54:LRR54"/>
    <mergeCell ref="LQU54:LQV54"/>
    <mergeCell ref="LQW54:LQX54"/>
    <mergeCell ref="LQY54:LQZ54"/>
    <mergeCell ref="LRA54:LRB54"/>
    <mergeCell ref="LRC54:LRD54"/>
    <mergeCell ref="LRE54:LRF54"/>
    <mergeCell ref="LQI54:LQJ54"/>
    <mergeCell ref="LQK54:LQL54"/>
    <mergeCell ref="LQM54:LQN54"/>
    <mergeCell ref="LQO54:LQP54"/>
    <mergeCell ref="LQQ54:LQR54"/>
    <mergeCell ref="LQS54:LQT54"/>
    <mergeCell ref="LPW54:LPX54"/>
    <mergeCell ref="LPY54:LPZ54"/>
    <mergeCell ref="LQA54:LQB54"/>
    <mergeCell ref="LQC54:LQD54"/>
    <mergeCell ref="LQE54:LQF54"/>
    <mergeCell ref="LQG54:LQH54"/>
    <mergeCell ref="LPK54:LPL54"/>
    <mergeCell ref="LPM54:LPN54"/>
    <mergeCell ref="LPO54:LPP54"/>
    <mergeCell ref="LPQ54:LPR54"/>
    <mergeCell ref="LPS54:LPT54"/>
    <mergeCell ref="LPU54:LPV54"/>
    <mergeCell ref="LOY54:LOZ54"/>
    <mergeCell ref="LPA54:LPB54"/>
    <mergeCell ref="LPC54:LPD54"/>
    <mergeCell ref="LPE54:LPF54"/>
    <mergeCell ref="LPG54:LPH54"/>
    <mergeCell ref="LPI54:LPJ54"/>
    <mergeCell ref="LOM54:LON54"/>
    <mergeCell ref="LOO54:LOP54"/>
    <mergeCell ref="LOQ54:LOR54"/>
    <mergeCell ref="LOS54:LOT54"/>
    <mergeCell ref="LOU54:LOV54"/>
    <mergeCell ref="LOW54:LOX54"/>
    <mergeCell ref="LOA54:LOB54"/>
    <mergeCell ref="LOC54:LOD54"/>
    <mergeCell ref="LOE54:LOF54"/>
    <mergeCell ref="LOG54:LOH54"/>
    <mergeCell ref="LOI54:LOJ54"/>
    <mergeCell ref="LOK54:LOL54"/>
    <mergeCell ref="LNO54:LNP54"/>
    <mergeCell ref="LNQ54:LNR54"/>
    <mergeCell ref="LNS54:LNT54"/>
    <mergeCell ref="LNU54:LNV54"/>
    <mergeCell ref="LNW54:LNX54"/>
    <mergeCell ref="LNY54:LNZ54"/>
    <mergeCell ref="LNC54:LND54"/>
    <mergeCell ref="LNE54:LNF54"/>
    <mergeCell ref="LNG54:LNH54"/>
    <mergeCell ref="LNI54:LNJ54"/>
    <mergeCell ref="LNK54:LNL54"/>
    <mergeCell ref="LNM54:LNN54"/>
    <mergeCell ref="LMQ54:LMR54"/>
    <mergeCell ref="LMS54:LMT54"/>
    <mergeCell ref="LMU54:LMV54"/>
    <mergeCell ref="LMW54:LMX54"/>
    <mergeCell ref="LMY54:LMZ54"/>
    <mergeCell ref="LNA54:LNB54"/>
    <mergeCell ref="LME54:LMF54"/>
    <mergeCell ref="LMG54:LMH54"/>
    <mergeCell ref="LMI54:LMJ54"/>
    <mergeCell ref="LMK54:LML54"/>
    <mergeCell ref="LMM54:LMN54"/>
    <mergeCell ref="LMO54:LMP54"/>
    <mergeCell ref="LLS54:LLT54"/>
    <mergeCell ref="LLU54:LLV54"/>
    <mergeCell ref="LLW54:LLX54"/>
    <mergeCell ref="LLY54:LLZ54"/>
    <mergeCell ref="LMA54:LMB54"/>
    <mergeCell ref="LMC54:LMD54"/>
    <mergeCell ref="LLG54:LLH54"/>
    <mergeCell ref="LLI54:LLJ54"/>
    <mergeCell ref="LLK54:LLL54"/>
    <mergeCell ref="LLM54:LLN54"/>
    <mergeCell ref="LLO54:LLP54"/>
    <mergeCell ref="LLQ54:LLR54"/>
    <mergeCell ref="LKU54:LKV54"/>
    <mergeCell ref="LKW54:LKX54"/>
    <mergeCell ref="LKY54:LKZ54"/>
    <mergeCell ref="LLA54:LLB54"/>
    <mergeCell ref="LLC54:LLD54"/>
    <mergeCell ref="LLE54:LLF54"/>
    <mergeCell ref="LKI54:LKJ54"/>
    <mergeCell ref="LKK54:LKL54"/>
    <mergeCell ref="LKM54:LKN54"/>
    <mergeCell ref="LKO54:LKP54"/>
    <mergeCell ref="LKQ54:LKR54"/>
    <mergeCell ref="LKS54:LKT54"/>
    <mergeCell ref="LJW54:LJX54"/>
    <mergeCell ref="LJY54:LJZ54"/>
    <mergeCell ref="LKA54:LKB54"/>
    <mergeCell ref="LKC54:LKD54"/>
    <mergeCell ref="LKE54:LKF54"/>
    <mergeCell ref="LKG54:LKH54"/>
    <mergeCell ref="LJK54:LJL54"/>
    <mergeCell ref="LJM54:LJN54"/>
    <mergeCell ref="LJO54:LJP54"/>
    <mergeCell ref="LJQ54:LJR54"/>
    <mergeCell ref="LJS54:LJT54"/>
    <mergeCell ref="LJU54:LJV54"/>
    <mergeCell ref="LIY54:LIZ54"/>
    <mergeCell ref="LJA54:LJB54"/>
    <mergeCell ref="LJC54:LJD54"/>
    <mergeCell ref="LJE54:LJF54"/>
    <mergeCell ref="LJG54:LJH54"/>
    <mergeCell ref="LJI54:LJJ54"/>
    <mergeCell ref="LIM54:LIN54"/>
    <mergeCell ref="LIO54:LIP54"/>
    <mergeCell ref="LIQ54:LIR54"/>
    <mergeCell ref="LIS54:LIT54"/>
    <mergeCell ref="LIU54:LIV54"/>
    <mergeCell ref="LIW54:LIX54"/>
    <mergeCell ref="LIA54:LIB54"/>
    <mergeCell ref="LIC54:LID54"/>
    <mergeCell ref="LIE54:LIF54"/>
    <mergeCell ref="LIG54:LIH54"/>
    <mergeCell ref="LII54:LIJ54"/>
    <mergeCell ref="LIK54:LIL54"/>
    <mergeCell ref="LHO54:LHP54"/>
    <mergeCell ref="LHQ54:LHR54"/>
    <mergeCell ref="LHS54:LHT54"/>
    <mergeCell ref="LHU54:LHV54"/>
    <mergeCell ref="LHW54:LHX54"/>
    <mergeCell ref="LHY54:LHZ54"/>
    <mergeCell ref="LHC54:LHD54"/>
    <mergeCell ref="LHE54:LHF54"/>
    <mergeCell ref="LHG54:LHH54"/>
    <mergeCell ref="LHI54:LHJ54"/>
    <mergeCell ref="LHK54:LHL54"/>
    <mergeCell ref="LHM54:LHN54"/>
    <mergeCell ref="LGQ54:LGR54"/>
    <mergeCell ref="LGS54:LGT54"/>
    <mergeCell ref="LGU54:LGV54"/>
    <mergeCell ref="LGW54:LGX54"/>
    <mergeCell ref="LGY54:LGZ54"/>
    <mergeCell ref="LHA54:LHB54"/>
    <mergeCell ref="LGE54:LGF54"/>
    <mergeCell ref="LGG54:LGH54"/>
    <mergeCell ref="LGI54:LGJ54"/>
    <mergeCell ref="LGK54:LGL54"/>
    <mergeCell ref="LGM54:LGN54"/>
    <mergeCell ref="LGO54:LGP54"/>
    <mergeCell ref="LFS54:LFT54"/>
    <mergeCell ref="LFU54:LFV54"/>
    <mergeCell ref="LFW54:LFX54"/>
    <mergeCell ref="LFY54:LFZ54"/>
    <mergeCell ref="LGA54:LGB54"/>
    <mergeCell ref="LGC54:LGD54"/>
    <mergeCell ref="LFG54:LFH54"/>
    <mergeCell ref="LFI54:LFJ54"/>
    <mergeCell ref="LFK54:LFL54"/>
    <mergeCell ref="LFM54:LFN54"/>
    <mergeCell ref="LFO54:LFP54"/>
    <mergeCell ref="LFQ54:LFR54"/>
    <mergeCell ref="LEU54:LEV54"/>
    <mergeCell ref="LEW54:LEX54"/>
    <mergeCell ref="LEY54:LEZ54"/>
    <mergeCell ref="LFA54:LFB54"/>
    <mergeCell ref="LFC54:LFD54"/>
    <mergeCell ref="LFE54:LFF54"/>
    <mergeCell ref="LEI54:LEJ54"/>
    <mergeCell ref="LEK54:LEL54"/>
    <mergeCell ref="LEM54:LEN54"/>
    <mergeCell ref="LEO54:LEP54"/>
    <mergeCell ref="LEQ54:LER54"/>
    <mergeCell ref="LES54:LET54"/>
    <mergeCell ref="LDW54:LDX54"/>
    <mergeCell ref="LDY54:LDZ54"/>
    <mergeCell ref="LEA54:LEB54"/>
    <mergeCell ref="LEC54:LED54"/>
    <mergeCell ref="LEE54:LEF54"/>
    <mergeCell ref="LEG54:LEH54"/>
    <mergeCell ref="LDK54:LDL54"/>
    <mergeCell ref="LDM54:LDN54"/>
    <mergeCell ref="LDO54:LDP54"/>
    <mergeCell ref="LDQ54:LDR54"/>
    <mergeCell ref="LDS54:LDT54"/>
    <mergeCell ref="LDU54:LDV54"/>
    <mergeCell ref="LCY54:LCZ54"/>
    <mergeCell ref="LDA54:LDB54"/>
    <mergeCell ref="LDC54:LDD54"/>
    <mergeCell ref="LDE54:LDF54"/>
    <mergeCell ref="LDG54:LDH54"/>
    <mergeCell ref="LDI54:LDJ54"/>
    <mergeCell ref="LCM54:LCN54"/>
    <mergeCell ref="LCO54:LCP54"/>
    <mergeCell ref="LCQ54:LCR54"/>
    <mergeCell ref="LCS54:LCT54"/>
    <mergeCell ref="LCU54:LCV54"/>
    <mergeCell ref="LCW54:LCX54"/>
    <mergeCell ref="LCA54:LCB54"/>
    <mergeCell ref="LCC54:LCD54"/>
    <mergeCell ref="LCE54:LCF54"/>
    <mergeCell ref="LCG54:LCH54"/>
    <mergeCell ref="LCI54:LCJ54"/>
    <mergeCell ref="LCK54:LCL54"/>
    <mergeCell ref="LBO54:LBP54"/>
    <mergeCell ref="LBQ54:LBR54"/>
    <mergeCell ref="LBS54:LBT54"/>
    <mergeCell ref="LBU54:LBV54"/>
    <mergeCell ref="LBW54:LBX54"/>
    <mergeCell ref="LBY54:LBZ54"/>
    <mergeCell ref="LBC54:LBD54"/>
    <mergeCell ref="LBE54:LBF54"/>
    <mergeCell ref="LBG54:LBH54"/>
    <mergeCell ref="LBI54:LBJ54"/>
    <mergeCell ref="LBK54:LBL54"/>
    <mergeCell ref="LBM54:LBN54"/>
    <mergeCell ref="LAQ54:LAR54"/>
    <mergeCell ref="LAS54:LAT54"/>
    <mergeCell ref="LAU54:LAV54"/>
    <mergeCell ref="LAW54:LAX54"/>
    <mergeCell ref="LAY54:LAZ54"/>
    <mergeCell ref="LBA54:LBB54"/>
    <mergeCell ref="LAE54:LAF54"/>
    <mergeCell ref="LAG54:LAH54"/>
    <mergeCell ref="LAI54:LAJ54"/>
    <mergeCell ref="LAK54:LAL54"/>
    <mergeCell ref="LAM54:LAN54"/>
    <mergeCell ref="LAO54:LAP54"/>
    <mergeCell ref="KZS54:KZT54"/>
    <mergeCell ref="KZU54:KZV54"/>
    <mergeCell ref="KZW54:KZX54"/>
    <mergeCell ref="KZY54:KZZ54"/>
    <mergeCell ref="LAA54:LAB54"/>
    <mergeCell ref="LAC54:LAD54"/>
    <mergeCell ref="KZG54:KZH54"/>
    <mergeCell ref="KZI54:KZJ54"/>
    <mergeCell ref="KZK54:KZL54"/>
    <mergeCell ref="KZM54:KZN54"/>
    <mergeCell ref="KZO54:KZP54"/>
    <mergeCell ref="KZQ54:KZR54"/>
    <mergeCell ref="KYU54:KYV54"/>
    <mergeCell ref="KYW54:KYX54"/>
    <mergeCell ref="KYY54:KYZ54"/>
    <mergeCell ref="KZA54:KZB54"/>
    <mergeCell ref="KZC54:KZD54"/>
    <mergeCell ref="KZE54:KZF54"/>
    <mergeCell ref="KYI54:KYJ54"/>
    <mergeCell ref="KYK54:KYL54"/>
    <mergeCell ref="KYM54:KYN54"/>
    <mergeCell ref="KYO54:KYP54"/>
    <mergeCell ref="KYQ54:KYR54"/>
    <mergeCell ref="KYS54:KYT54"/>
    <mergeCell ref="KXW54:KXX54"/>
    <mergeCell ref="KXY54:KXZ54"/>
    <mergeCell ref="KYA54:KYB54"/>
    <mergeCell ref="KYC54:KYD54"/>
    <mergeCell ref="KYE54:KYF54"/>
    <mergeCell ref="KYG54:KYH54"/>
    <mergeCell ref="KXK54:KXL54"/>
    <mergeCell ref="KXM54:KXN54"/>
    <mergeCell ref="KXO54:KXP54"/>
    <mergeCell ref="KXQ54:KXR54"/>
    <mergeCell ref="KXS54:KXT54"/>
    <mergeCell ref="KXU54:KXV54"/>
    <mergeCell ref="KWY54:KWZ54"/>
    <mergeCell ref="KXA54:KXB54"/>
    <mergeCell ref="KXC54:KXD54"/>
    <mergeCell ref="KXE54:KXF54"/>
    <mergeCell ref="KXG54:KXH54"/>
    <mergeCell ref="KXI54:KXJ54"/>
    <mergeCell ref="KWM54:KWN54"/>
    <mergeCell ref="KWO54:KWP54"/>
    <mergeCell ref="KWQ54:KWR54"/>
    <mergeCell ref="KWS54:KWT54"/>
    <mergeCell ref="KWU54:KWV54"/>
    <mergeCell ref="KWW54:KWX54"/>
    <mergeCell ref="KWA54:KWB54"/>
    <mergeCell ref="KWC54:KWD54"/>
    <mergeCell ref="KWE54:KWF54"/>
    <mergeCell ref="KWG54:KWH54"/>
    <mergeCell ref="KWI54:KWJ54"/>
    <mergeCell ref="KWK54:KWL54"/>
    <mergeCell ref="KVO54:KVP54"/>
    <mergeCell ref="KVQ54:KVR54"/>
    <mergeCell ref="KVS54:KVT54"/>
    <mergeCell ref="KVU54:KVV54"/>
    <mergeCell ref="KVW54:KVX54"/>
    <mergeCell ref="KVY54:KVZ54"/>
    <mergeCell ref="KVC54:KVD54"/>
    <mergeCell ref="KVE54:KVF54"/>
    <mergeCell ref="KVG54:KVH54"/>
    <mergeCell ref="KVI54:KVJ54"/>
    <mergeCell ref="KVK54:KVL54"/>
    <mergeCell ref="KVM54:KVN54"/>
    <mergeCell ref="KUQ54:KUR54"/>
    <mergeCell ref="KUS54:KUT54"/>
    <mergeCell ref="KUU54:KUV54"/>
    <mergeCell ref="KUW54:KUX54"/>
    <mergeCell ref="KUY54:KUZ54"/>
    <mergeCell ref="KVA54:KVB54"/>
    <mergeCell ref="KUE54:KUF54"/>
    <mergeCell ref="KUG54:KUH54"/>
    <mergeCell ref="KUI54:KUJ54"/>
    <mergeCell ref="KUK54:KUL54"/>
    <mergeCell ref="KUM54:KUN54"/>
    <mergeCell ref="KUO54:KUP54"/>
    <mergeCell ref="KTS54:KTT54"/>
    <mergeCell ref="KTU54:KTV54"/>
    <mergeCell ref="KTW54:KTX54"/>
    <mergeCell ref="KTY54:KTZ54"/>
    <mergeCell ref="KUA54:KUB54"/>
    <mergeCell ref="KUC54:KUD54"/>
    <mergeCell ref="KTG54:KTH54"/>
    <mergeCell ref="KTI54:KTJ54"/>
    <mergeCell ref="KTK54:KTL54"/>
    <mergeCell ref="KTM54:KTN54"/>
    <mergeCell ref="KTO54:KTP54"/>
    <mergeCell ref="KTQ54:KTR54"/>
    <mergeCell ref="KSU54:KSV54"/>
    <mergeCell ref="KSW54:KSX54"/>
    <mergeCell ref="KSY54:KSZ54"/>
    <mergeCell ref="KTA54:KTB54"/>
    <mergeCell ref="KTC54:KTD54"/>
    <mergeCell ref="KTE54:KTF54"/>
    <mergeCell ref="KSI54:KSJ54"/>
    <mergeCell ref="KSK54:KSL54"/>
    <mergeCell ref="KSM54:KSN54"/>
    <mergeCell ref="KSO54:KSP54"/>
    <mergeCell ref="KSQ54:KSR54"/>
    <mergeCell ref="KSS54:KST54"/>
    <mergeCell ref="KRW54:KRX54"/>
    <mergeCell ref="KRY54:KRZ54"/>
    <mergeCell ref="KSA54:KSB54"/>
    <mergeCell ref="KSC54:KSD54"/>
    <mergeCell ref="KSE54:KSF54"/>
    <mergeCell ref="KSG54:KSH54"/>
    <mergeCell ref="KRK54:KRL54"/>
    <mergeCell ref="KRM54:KRN54"/>
    <mergeCell ref="KRO54:KRP54"/>
    <mergeCell ref="KRQ54:KRR54"/>
    <mergeCell ref="KRS54:KRT54"/>
    <mergeCell ref="KRU54:KRV54"/>
    <mergeCell ref="KQY54:KQZ54"/>
    <mergeCell ref="KRA54:KRB54"/>
    <mergeCell ref="KRC54:KRD54"/>
    <mergeCell ref="KRE54:KRF54"/>
    <mergeCell ref="KRG54:KRH54"/>
    <mergeCell ref="KRI54:KRJ54"/>
    <mergeCell ref="KQM54:KQN54"/>
    <mergeCell ref="KQO54:KQP54"/>
    <mergeCell ref="KQQ54:KQR54"/>
    <mergeCell ref="KQS54:KQT54"/>
    <mergeCell ref="KQU54:KQV54"/>
    <mergeCell ref="KQW54:KQX54"/>
    <mergeCell ref="KQA54:KQB54"/>
    <mergeCell ref="KQC54:KQD54"/>
    <mergeCell ref="KQE54:KQF54"/>
    <mergeCell ref="KQG54:KQH54"/>
    <mergeCell ref="KQI54:KQJ54"/>
    <mergeCell ref="KQK54:KQL54"/>
    <mergeCell ref="KPO54:KPP54"/>
    <mergeCell ref="KPQ54:KPR54"/>
    <mergeCell ref="KPS54:KPT54"/>
    <mergeCell ref="KPU54:KPV54"/>
    <mergeCell ref="KPW54:KPX54"/>
    <mergeCell ref="KPY54:KPZ54"/>
    <mergeCell ref="KPC54:KPD54"/>
    <mergeCell ref="KPE54:KPF54"/>
    <mergeCell ref="KPG54:KPH54"/>
    <mergeCell ref="KPI54:KPJ54"/>
    <mergeCell ref="KPK54:KPL54"/>
    <mergeCell ref="KPM54:KPN54"/>
    <mergeCell ref="KOQ54:KOR54"/>
    <mergeCell ref="KOS54:KOT54"/>
    <mergeCell ref="KOU54:KOV54"/>
    <mergeCell ref="KOW54:KOX54"/>
    <mergeCell ref="KOY54:KOZ54"/>
    <mergeCell ref="KPA54:KPB54"/>
    <mergeCell ref="KOE54:KOF54"/>
    <mergeCell ref="KOG54:KOH54"/>
    <mergeCell ref="KOI54:KOJ54"/>
    <mergeCell ref="KOK54:KOL54"/>
    <mergeCell ref="KOM54:KON54"/>
    <mergeCell ref="KOO54:KOP54"/>
    <mergeCell ref="KNS54:KNT54"/>
    <mergeCell ref="KNU54:KNV54"/>
    <mergeCell ref="KNW54:KNX54"/>
    <mergeCell ref="KNY54:KNZ54"/>
    <mergeCell ref="KOA54:KOB54"/>
    <mergeCell ref="KOC54:KOD54"/>
    <mergeCell ref="KNG54:KNH54"/>
    <mergeCell ref="KNI54:KNJ54"/>
    <mergeCell ref="KNK54:KNL54"/>
    <mergeCell ref="KNM54:KNN54"/>
    <mergeCell ref="KNO54:KNP54"/>
    <mergeCell ref="KNQ54:KNR54"/>
    <mergeCell ref="KMU54:KMV54"/>
    <mergeCell ref="KMW54:KMX54"/>
    <mergeCell ref="KMY54:KMZ54"/>
    <mergeCell ref="KNA54:KNB54"/>
    <mergeCell ref="KNC54:KND54"/>
    <mergeCell ref="KNE54:KNF54"/>
    <mergeCell ref="KMI54:KMJ54"/>
    <mergeCell ref="KMK54:KML54"/>
    <mergeCell ref="KMM54:KMN54"/>
    <mergeCell ref="KMO54:KMP54"/>
    <mergeCell ref="KMQ54:KMR54"/>
    <mergeCell ref="KMS54:KMT54"/>
    <mergeCell ref="KLW54:KLX54"/>
    <mergeCell ref="KLY54:KLZ54"/>
    <mergeCell ref="KMA54:KMB54"/>
    <mergeCell ref="KMC54:KMD54"/>
    <mergeCell ref="KME54:KMF54"/>
    <mergeCell ref="KMG54:KMH54"/>
    <mergeCell ref="KLK54:KLL54"/>
    <mergeCell ref="KLM54:KLN54"/>
    <mergeCell ref="KLO54:KLP54"/>
    <mergeCell ref="KLQ54:KLR54"/>
    <mergeCell ref="KLS54:KLT54"/>
    <mergeCell ref="KLU54:KLV54"/>
    <mergeCell ref="KKY54:KKZ54"/>
    <mergeCell ref="KLA54:KLB54"/>
    <mergeCell ref="KLC54:KLD54"/>
    <mergeCell ref="KLE54:KLF54"/>
    <mergeCell ref="KLG54:KLH54"/>
    <mergeCell ref="KLI54:KLJ54"/>
    <mergeCell ref="KKM54:KKN54"/>
    <mergeCell ref="KKO54:KKP54"/>
    <mergeCell ref="KKQ54:KKR54"/>
    <mergeCell ref="KKS54:KKT54"/>
    <mergeCell ref="KKU54:KKV54"/>
    <mergeCell ref="KKW54:KKX54"/>
    <mergeCell ref="KKA54:KKB54"/>
    <mergeCell ref="KKC54:KKD54"/>
    <mergeCell ref="KKE54:KKF54"/>
    <mergeCell ref="KKG54:KKH54"/>
    <mergeCell ref="KKI54:KKJ54"/>
    <mergeCell ref="KKK54:KKL54"/>
    <mergeCell ref="KJO54:KJP54"/>
    <mergeCell ref="KJQ54:KJR54"/>
    <mergeCell ref="KJS54:KJT54"/>
    <mergeCell ref="KJU54:KJV54"/>
    <mergeCell ref="KJW54:KJX54"/>
    <mergeCell ref="KJY54:KJZ54"/>
    <mergeCell ref="KJC54:KJD54"/>
    <mergeCell ref="KJE54:KJF54"/>
    <mergeCell ref="KJG54:KJH54"/>
    <mergeCell ref="KJI54:KJJ54"/>
    <mergeCell ref="KJK54:KJL54"/>
    <mergeCell ref="KJM54:KJN54"/>
    <mergeCell ref="KIQ54:KIR54"/>
    <mergeCell ref="KIS54:KIT54"/>
    <mergeCell ref="KIU54:KIV54"/>
    <mergeCell ref="KIW54:KIX54"/>
    <mergeCell ref="KIY54:KIZ54"/>
    <mergeCell ref="KJA54:KJB54"/>
    <mergeCell ref="KIE54:KIF54"/>
    <mergeCell ref="KIG54:KIH54"/>
    <mergeCell ref="KII54:KIJ54"/>
    <mergeCell ref="KIK54:KIL54"/>
    <mergeCell ref="KIM54:KIN54"/>
    <mergeCell ref="KIO54:KIP54"/>
    <mergeCell ref="KHS54:KHT54"/>
    <mergeCell ref="KHU54:KHV54"/>
    <mergeCell ref="KHW54:KHX54"/>
    <mergeCell ref="KHY54:KHZ54"/>
    <mergeCell ref="KIA54:KIB54"/>
    <mergeCell ref="KIC54:KID54"/>
    <mergeCell ref="KHG54:KHH54"/>
    <mergeCell ref="KHI54:KHJ54"/>
    <mergeCell ref="KHK54:KHL54"/>
    <mergeCell ref="KHM54:KHN54"/>
    <mergeCell ref="KHO54:KHP54"/>
    <mergeCell ref="KHQ54:KHR54"/>
    <mergeCell ref="KGU54:KGV54"/>
    <mergeCell ref="KGW54:KGX54"/>
    <mergeCell ref="KGY54:KGZ54"/>
    <mergeCell ref="KHA54:KHB54"/>
    <mergeCell ref="KHC54:KHD54"/>
    <mergeCell ref="KHE54:KHF54"/>
    <mergeCell ref="KGI54:KGJ54"/>
    <mergeCell ref="KGK54:KGL54"/>
    <mergeCell ref="KGM54:KGN54"/>
    <mergeCell ref="KGO54:KGP54"/>
    <mergeCell ref="KGQ54:KGR54"/>
    <mergeCell ref="KGS54:KGT54"/>
    <mergeCell ref="KFW54:KFX54"/>
    <mergeCell ref="KFY54:KFZ54"/>
    <mergeCell ref="KGA54:KGB54"/>
    <mergeCell ref="KGC54:KGD54"/>
    <mergeCell ref="KGE54:KGF54"/>
    <mergeCell ref="KGG54:KGH54"/>
    <mergeCell ref="KFK54:KFL54"/>
    <mergeCell ref="KFM54:KFN54"/>
    <mergeCell ref="KFO54:KFP54"/>
    <mergeCell ref="KFQ54:KFR54"/>
    <mergeCell ref="KFS54:KFT54"/>
    <mergeCell ref="KFU54:KFV54"/>
    <mergeCell ref="KEY54:KEZ54"/>
    <mergeCell ref="KFA54:KFB54"/>
    <mergeCell ref="KFC54:KFD54"/>
    <mergeCell ref="KFE54:KFF54"/>
    <mergeCell ref="KFG54:KFH54"/>
    <mergeCell ref="KFI54:KFJ54"/>
    <mergeCell ref="KEM54:KEN54"/>
    <mergeCell ref="KEO54:KEP54"/>
    <mergeCell ref="KEQ54:KER54"/>
    <mergeCell ref="KES54:KET54"/>
    <mergeCell ref="KEU54:KEV54"/>
    <mergeCell ref="KEW54:KEX54"/>
    <mergeCell ref="KEA54:KEB54"/>
    <mergeCell ref="KEC54:KED54"/>
    <mergeCell ref="KEE54:KEF54"/>
    <mergeCell ref="KEG54:KEH54"/>
    <mergeCell ref="KEI54:KEJ54"/>
    <mergeCell ref="KEK54:KEL54"/>
    <mergeCell ref="KDO54:KDP54"/>
    <mergeCell ref="KDQ54:KDR54"/>
    <mergeCell ref="KDS54:KDT54"/>
    <mergeCell ref="KDU54:KDV54"/>
    <mergeCell ref="KDW54:KDX54"/>
    <mergeCell ref="KDY54:KDZ54"/>
    <mergeCell ref="KDC54:KDD54"/>
    <mergeCell ref="KDE54:KDF54"/>
    <mergeCell ref="KDG54:KDH54"/>
    <mergeCell ref="KDI54:KDJ54"/>
    <mergeCell ref="KDK54:KDL54"/>
    <mergeCell ref="KDM54:KDN54"/>
    <mergeCell ref="KCQ54:KCR54"/>
    <mergeCell ref="KCS54:KCT54"/>
    <mergeCell ref="KCU54:KCV54"/>
    <mergeCell ref="KCW54:KCX54"/>
    <mergeCell ref="KCY54:KCZ54"/>
    <mergeCell ref="KDA54:KDB54"/>
    <mergeCell ref="KCE54:KCF54"/>
    <mergeCell ref="KCG54:KCH54"/>
    <mergeCell ref="KCI54:KCJ54"/>
    <mergeCell ref="KCK54:KCL54"/>
    <mergeCell ref="KCM54:KCN54"/>
    <mergeCell ref="KCO54:KCP54"/>
    <mergeCell ref="KBS54:KBT54"/>
    <mergeCell ref="KBU54:KBV54"/>
    <mergeCell ref="KBW54:KBX54"/>
    <mergeCell ref="KBY54:KBZ54"/>
    <mergeCell ref="KCA54:KCB54"/>
    <mergeCell ref="KCC54:KCD54"/>
    <mergeCell ref="KBG54:KBH54"/>
    <mergeCell ref="KBI54:KBJ54"/>
    <mergeCell ref="KBK54:KBL54"/>
    <mergeCell ref="KBM54:KBN54"/>
    <mergeCell ref="KBO54:KBP54"/>
    <mergeCell ref="KBQ54:KBR54"/>
    <mergeCell ref="KAU54:KAV54"/>
    <mergeCell ref="KAW54:KAX54"/>
    <mergeCell ref="KAY54:KAZ54"/>
    <mergeCell ref="KBA54:KBB54"/>
    <mergeCell ref="KBC54:KBD54"/>
    <mergeCell ref="KBE54:KBF54"/>
    <mergeCell ref="KAI54:KAJ54"/>
    <mergeCell ref="KAK54:KAL54"/>
    <mergeCell ref="KAM54:KAN54"/>
    <mergeCell ref="KAO54:KAP54"/>
    <mergeCell ref="KAQ54:KAR54"/>
    <mergeCell ref="KAS54:KAT54"/>
    <mergeCell ref="JZW54:JZX54"/>
    <mergeCell ref="JZY54:JZZ54"/>
    <mergeCell ref="KAA54:KAB54"/>
    <mergeCell ref="KAC54:KAD54"/>
    <mergeCell ref="KAE54:KAF54"/>
    <mergeCell ref="KAG54:KAH54"/>
    <mergeCell ref="JZK54:JZL54"/>
    <mergeCell ref="JZM54:JZN54"/>
    <mergeCell ref="JZO54:JZP54"/>
    <mergeCell ref="JZQ54:JZR54"/>
    <mergeCell ref="JZS54:JZT54"/>
    <mergeCell ref="JZU54:JZV54"/>
    <mergeCell ref="JYY54:JYZ54"/>
    <mergeCell ref="JZA54:JZB54"/>
    <mergeCell ref="JZC54:JZD54"/>
    <mergeCell ref="JZE54:JZF54"/>
    <mergeCell ref="JZG54:JZH54"/>
    <mergeCell ref="JZI54:JZJ54"/>
    <mergeCell ref="JYM54:JYN54"/>
    <mergeCell ref="JYO54:JYP54"/>
    <mergeCell ref="JYQ54:JYR54"/>
    <mergeCell ref="JYS54:JYT54"/>
    <mergeCell ref="JYU54:JYV54"/>
    <mergeCell ref="JYW54:JYX54"/>
    <mergeCell ref="JYA54:JYB54"/>
    <mergeCell ref="JYC54:JYD54"/>
    <mergeCell ref="JYE54:JYF54"/>
    <mergeCell ref="JYG54:JYH54"/>
    <mergeCell ref="JYI54:JYJ54"/>
    <mergeCell ref="JYK54:JYL54"/>
    <mergeCell ref="JXO54:JXP54"/>
    <mergeCell ref="JXQ54:JXR54"/>
    <mergeCell ref="JXS54:JXT54"/>
    <mergeCell ref="JXU54:JXV54"/>
    <mergeCell ref="JXW54:JXX54"/>
    <mergeCell ref="JXY54:JXZ54"/>
    <mergeCell ref="JXC54:JXD54"/>
    <mergeCell ref="JXE54:JXF54"/>
    <mergeCell ref="JXG54:JXH54"/>
    <mergeCell ref="JXI54:JXJ54"/>
    <mergeCell ref="JXK54:JXL54"/>
    <mergeCell ref="JXM54:JXN54"/>
    <mergeCell ref="JWQ54:JWR54"/>
    <mergeCell ref="JWS54:JWT54"/>
    <mergeCell ref="JWU54:JWV54"/>
    <mergeCell ref="JWW54:JWX54"/>
    <mergeCell ref="JWY54:JWZ54"/>
    <mergeCell ref="JXA54:JXB54"/>
    <mergeCell ref="JWE54:JWF54"/>
    <mergeCell ref="JWG54:JWH54"/>
    <mergeCell ref="JWI54:JWJ54"/>
    <mergeCell ref="JWK54:JWL54"/>
    <mergeCell ref="JWM54:JWN54"/>
    <mergeCell ref="JWO54:JWP54"/>
    <mergeCell ref="JVS54:JVT54"/>
    <mergeCell ref="JVU54:JVV54"/>
    <mergeCell ref="JVW54:JVX54"/>
    <mergeCell ref="JVY54:JVZ54"/>
    <mergeCell ref="JWA54:JWB54"/>
    <mergeCell ref="JWC54:JWD54"/>
    <mergeCell ref="JVG54:JVH54"/>
    <mergeCell ref="JVI54:JVJ54"/>
    <mergeCell ref="JVK54:JVL54"/>
    <mergeCell ref="JVM54:JVN54"/>
    <mergeCell ref="JVO54:JVP54"/>
    <mergeCell ref="JVQ54:JVR54"/>
    <mergeCell ref="JUU54:JUV54"/>
    <mergeCell ref="JUW54:JUX54"/>
    <mergeCell ref="JUY54:JUZ54"/>
    <mergeCell ref="JVA54:JVB54"/>
    <mergeCell ref="JVC54:JVD54"/>
    <mergeCell ref="JVE54:JVF54"/>
    <mergeCell ref="JUI54:JUJ54"/>
    <mergeCell ref="JUK54:JUL54"/>
    <mergeCell ref="JUM54:JUN54"/>
    <mergeCell ref="JUO54:JUP54"/>
    <mergeCell ref="JUQ54:JUR54"/>
    <mergeCell ref="JUS54:JUT54"/>
    <mergeCell ref="JTW54:JTX54"/>
    <mergeCell ref="JTY54:JTZ54"/>
    <mergeCell ref="JUA54:JUB54"/>
    <mergeCell ref="JUC54:JUD54"/>
    <mergeCell ref="JUE54:JUF54"/>
    <mergeCell ref="JUG54:JUH54"/>
    <mergeCell ref="JTK54:JTL54"/>
    <mergeCell ref="JTM54:JTN54"/>
    <mergeCell ref="JTO54:JTP54"/>
    <mergeCell ref="JTQ54:JTR54"/>
    <mergeCell ref="JTS54:JTT54"/>
    <mergeCell ref="JTU54:JTV54"/>
    <mergeCell ref="JSY54:JSZ54"/>
    <mergeCell ref="JTA54:JTB54"/>
    <mergeCell ref="JTC54:JTD54"/>
    <mergeCell ref="JTE54:JTF54"/>
    <mergeCell ref="JTG54:JTH54"/>
    <mergeCell ref="JTI54:JTJ54"/>
    <mergeCell ref="JSM54:JSN54"/>
    <mergeCell ref="JSO54:JSP54"/>
    <mergeCell ref="JSQ54:JSR54"/>
    <mergeCell ref="JSS54:JST54"/>
    <mergeCell ref="JSU54:JSV54"/>
    <mergeCell ref="JSW54:JSX54"/>
    <mergeCell ref="JSA54:JSB54"/>
    <mergeCell ref="JSC54:JSD54"/>
    <mergeCell ref="JSE54:JSF54"/>
    <mergeCell ref="JSG54:JSH54"/>
    <mergeCell ref="JSI54:JSJ54"/>
    <mergeCell ref="JSK54:JSL54"/>
    <mergeCell ref="JRO54:JRP54"/>
    <mergeCell ref="JRQ54:JRR54"/>
    <mergeCell ref="JRS54:JRT54"/>
    <mergeCell ref="JRU54:JRV54"/>
    <mergeCell ref="JRW54:JRX54"/>
    <mergeCell ref="JRY54:JRZ54"/>
    <mergeCell ref="JRC54:JRD54"/>
    <mergeCell ref="JRE54:JRF54"/>
    <mergeCell ref="JRG54:JRH54"/>
    <mergeCell ref="JRI54:JRJ54"/>
    <mergeCell ref="JRK54:JRL54"/>
    <mergeCell ref="JRM54:JRN54"/>
    <mergeCell ref="JQQ54:JQR54"/>
    <mergeCell ref="JQS54:JQT54"/>
    <mergeCell ref="JQU54:JQV54"/>
    <mergeCell ref="JQW54:JQX54"/>
    <mergeCell ref="JQY54:JQZ54"/>
    <mergeCell ref="JRA54:JRB54"/>
    <mergeCell ref="JQE54:JQF54"/>
    <mergeCell ref="JQG54:JQH54"/>
    <mergeCell ref="JQI54:JQJ54"/>
    <mergeCell ref="JQK54:JQL54"/>
    <mergeCell ref="JQM54:JQN54"/>
    <mergeCell ref="JQO54:JQP54"/>
    <mergeCell ref="JPS54:JPT54"/>
    <mergeCell ref="JPU54:JPV54"/>
    <mergeCell ref="JPW54:JPX54"/>
    <mergeCell ref="JPY54:JPZ54"/>
    <mergeCell ref="JQA54:JQB54"/>
    <mergeCell ref="JQC54:JQD54"/>
    <mergeCell ref="JPG54:JPH54"/>
    <mergeCell ref="JPI54:JPJ54"/>
    <mergeCell ref="JPK54:JPL54"/>
    <mergeCell ref="JPM54:JPN54"/>
    <mergeCell ref="JPO54:JPP54"/>
    <mergeCell ref="JPQ54:JPR54"/>
    <mergeCell ref="JOU54:JOV54"/>
    <mergeCell ref="JOW54:JOX54"/>
    <mergeCell ref="JOY54:JOZ54"/>
    <mergeCell ref="JPA54:JPB54"/>
    <mergeCell ref="JPC54:JPD54"/>
    <mergeCell ref="JPE54:JPF54"/>
    <mergeCell ref="JOI54:JOJ54"/>
    <mergeCell ref="JOK54:JOL54"/>
    <mergeCell ref="JOM54:JON54"/>
    <mergeCell ref="JOO54:JOP54"/>
    <mergeCell ref="JOQ54:JOR54"/>
    <mergeCell ref="JOS54:JOT54"/>
    <mergeCell ref="JNW54:JNX54"/>
    <mergeCell ref="JNY54:JNZ54"/>
    <mergeCell ref="JOA54:JOB54"/>
    <mergeCell ref="JOC54:JOD54"/>
    <mergeCell ref="JOE54:JOF54"/>
    <mergeCell ref="JOG54:JOH54"/>
    <mergeCell ref="JNK54:JNL54"/>
    <mergeCell ref="JNM54:JNN54"/>
    <mergeCell ref="JNO54:JNP54"/>
    <mergeCell ref="JNQ54:JNR54"/>
    <mergeCell ref="JNS54:JNT54"/>
    <mergeCell ref="JNU54:JNV54"/>
    <mergeCell ref="JMY54:JMZ54"/>
    <mergeCell ref="JNA54:JNB54"/>
    <mergeCell ref="JNC54:JND54"/>
    <mergeCell ref="JNE54:JNF54"/>
    <mergeCell ref="JNG54:JNH54"/>
    <mergeCell ref="JNI54:JNJ54"/>
    <mergeCell ref="JMM54:JMN54"/>
    <mergeCell ref="JMO54:JMP54"/>
    <mergeCell ref="JMQ54:JMR54"/>
    <mergeCell ref="JMS54:JMT54"/>
    <mergeCell ref="JMU54:JMV54"/>
    <mergeCell ref="JMW54:JMX54"/>
    <mergeCell ref="JMA54:JMB54"/>
    <mergeCell ref="JMC54:JMD54"/>
    <mergeCell ref="JME54:JMF54"/>
    <mergeCell ref="JMG54:JMH54"/>
    <mergeCell ref="JMI54:JMJ54"/>
    <mergeCell ref="JMK54:JML54"/>
    <mergeCell ref="JLO54:JLP54"/>
    <mergeCell ref="JLQ54:JLR54"/>
    <mergeCell ref="JLS54:JLT54"/>
    <mergeCell ref="JLU54:JLV54"/>
    <mergeCell ref="JLW54:JLX54"/>
    <mergeCell ref="JLY54:JLZ54"/>
    <mergeCell ref="JLC54:JLD54"/>
    <mergeCell ref="JLE54:JLF54"/>
    <mergeCell ref="JLG54:JLH54"/>
    <mergeCell ref="JLI54:JLJ54"/>
    <mergeCell ref="JLK54:JLL54"/>
    <mergeCell ref="JLM54:JLN54"/>
    <mergeCell ref="JKQ54:JKR54"/>
    <mergeCell ref="JKS54:JKT54"/>
    <mergeCell ref="JKU54:JKV54"/>
    <mergeCell ref="JKW54:JKX54"/>
    <mergeCell ref="JKY54:JKZ54"/>
    <mergeCell ref="JLA54:JLB54"/>
    <mergeCell ref="JKE54:JKF54"/>
    <mergeCell ref="JKG54:JKH54"/>
    <mergeCell ref="JKI54:JKJ54"/>
    <mergeCell ref="JKK54:JKL54"/>
    <mergeCell ref="JKM54:JKN54"/>
    <mergeCell ref="JKO54:JKP54"/>
    <mergeCell ref="JJS54:JJT54"/>
    <mergeCell ref="JJU54:JJV54"/>
    <mergeCell ref="JJW54:JJX54"/>
    <mergeCell ref="JJY54:JJZ54"/>
    <mergeCell ref="JKA54:JKB54"/>
    <mergeCell ref="JKC54:JKD54"/>
    <mergeCell ref="JJG54:JJH54"/>
    <mergeCell ref="JJI54:JJJ54"/>
    <mergeCell ref="JJK54:JJL54"/>
    <mergeCell ref="JJM54:JJN54"/>
    <mergeCell ref="JJO54:JJP54"/>
    <mergeCell ref="JJQ54:JJR54"/>
    <mergeCell ref="JIU54:JIV54"/>
    <mergeCell ref="JIW54:JIX54"/>
    <mergeCell ref="JIY54:JIZ54"/>
    <mergeCell ref="JJA54:JJB54"/>
    <mergeCell ref="JJC54:JJD54"/>
    <mergeCell ref="JJE54:JJF54"/>
    <mergeCell ref="JII54:JIJ54"/>
    <mergeCell ref="JIK54:JIL54"/>
    <mergeCell ref="JIM54:JIN54"/>
    <mergeCell ref="JIO54:JIP54"/>
    <mergeCell ref="JIQ54:JIR54"/>
    <mergeCell ref="JIS54:JIT54"/>
    <mergeCell ref="JHW54:JHX54"/>
    <mergeCell ref="JHY54:JHZ54"/>
    <mergeCell ref="JIA54:JIB54"/>
    <mergeCell ref="JIC54:JID54"/>
    <mergeCell ref="JIE54:JIF54"/>
    <mergeCell ref="JIG54:JIH54"/>
    <mergeCell ref="JHK54:JHL54"/>
    <mergeCell ref="JHM54:JHN54"/>
    <mergeCell ref="JHO54:JHP54"/>
    <mergeCell ref="JHQ54:JHR54"/>
    <mergeCell ref="JHS54:JHT54"/>
    <mergeCell ref="JHU54:JHV54"/>
    <mergeCell ref="JGY54:JGZ54"/>
    <mergeCell ref="JHA54:JHB54"/>
    <mergeCell ref="JHC54:JHD54"/>
    <mergeCell ref="JHE54:JHF54"/>
    <mergeCell ref="JHG54:JHH54"/>
    <mergeCell ref="JHI54:JHJ54"/>
    <mergeCell ref="JGM54:JGN54"/>
    <mergeCell ref="JGO54:JGP54"/>
    <mergeCell ref="JGQ54:JGR54"/>
    <mergeCell ref="JGS54:JGT54"/>
    <mergeCell ref="JGU54:JGV54"/>
    <mergeCell ref="JGW54:JGX54"/>
    <mergeCell ref="JGA54:JGB54"/>
    <mergeCell ref="JGC54:JGD54"/>
    <mergeCell ref="JGE54:JGF54"/>
    <mergeCell ref="JGG54:JGH54"/>
    <mergeCell ref="JGI54:JGJ54"/>
    <mergeCell ref="JGK54:JGL54"/>
    <mergeCell ref="JFO54:JFP54"/>
    <mergeCell ref="JFQ54:JFR54"/>
    <mergeCell ref="JFS54:JFT54"/>
    <mergeCell ref="JFU54:JFV54"/>
    <mergeCell ref="JFW54:JFX54"/>
    <mergeCell ref="JFY54:JFZ54"/>
    <mergeCell ref="JFC54:JFD54"/>
    <mergeCell ref="JFE54:JFF54"/>
    <mergeCell ref="JFG54:JFH54"/>
    <mergeCell ref="JFI54:JFJ54"/>
    <mergeCell ref="JFK54:JFL54"/>
    <mergeCell ref="JFM54:JFN54"/>
    <mergeCell ref="JEQ54:JER54"/>
    <mergeCell ref="JES54:JET54"/>
    <mergeCell ref="JEU54:JEV54"/>
    <mergeCell ref="JEW54:JEX54"/>
    <mergeCell ref="JEY54:JEZ54"/>
    <mergeCell ref="JFA54:JFB54"/>
    <mergeCell ref="JEE54:JEF54"/>
    <mergeCell ref="JEG54:JEH54"/>
    <mergeCell ref="JEI54:JEJ54"/>
    <mergeCell ref="JEK54:JEL54"/>
    <mergeCell ref="JEM54:JEN54"/>
    <mergeCell ref="JEO54:JEP54"/>
    <mergeCell ref="JDS54:JDT54"/>
    <mergeCell ref="JDU54:JDV54"/>
    <mergeCell ref="JDW54:JDX54"/>
    <mergeCell ref="JDY54:JDZ54"/>
    <mergeCell ref="JEA54:JEB54"/>
    <mergeCell ref="JEC54:JED54"/>
    <mergeCell ref="JDG54:JDH54"/>
    <mergeCell ref="JDI54:JDJ54"/>
    <mergeCell ref="JDK54:JDL54"/>
    <mergeCell ref="JDM54:JDN54"/>
    <mergeCell ref="JDO54:JDP54"/>
    <mergeCell ref="JDQ54:JDR54"/>
    <mergeCell ref="JCU54:JCV54"/>
    <mergeCell ref="JCW54:JCX54"/>
    <mergeCell ref="JCY54:JCZ54"/>
    <mergeCell ref="JDA54:JDB54"/>
    <mergeCell ref="JDC54:JDD54"/>
    <mergeCell ref="JDE54:JDF54"/>
    <mergeCell ref="JCI54:JCJ54"/>
    <mergeCell ref="JCK54:JCL54"/>
    <mergeCell ref="JCM54:JCN54"/>
    <mergeCell ref="JCO54:JCP54"/>
    <mergeCell ref="JCQ54:JCR54"/>
    <mergeCell ref="JCS54:JCT54"/>
    <mergeCell ref="JBW54:JBX54"/>
    <mergeCell ref="JBY54:JBZ54"/>
    <mergeCell ref="JCA54:JCB54"/>
    <mergeCell ref="JCC54:JCD54"/>
    <mergeCell ref="JCE54:JCF54"/>
    <mergeCell ref="JCG54:JCH54"/>
    <mergeCell ref="JBK54:JBL54"/>
    <mergeCell ref="JBM54:JBN54"/>
    <mergeCell ref="JBO54:JBP54"/>
    <mergeCell ref="JBQ54:JBR54"/>
    <mergeCell ref="JBS54:JBT54"/>
    <mergeCell ref="JBU54:JBV54"/>
    <mergeCell ref="JAY54:JAZ54"/>
    <mergeCell ref="JBA54:JBB54"/>
    <mergeCell ref="JBC54:JBD54"/>
    <mergeCell ref="JBE54:JBF54"/>
    <mergeCell ref="JBG54:JBH54"/>
    <mergeCell ref="JBI54:JBJ54"/>
    <mergeCell ref="JAM54:JAN54"/>
    <mergeCell ref="JAO54:JAP54"/>
    <mergeCell ref="JAQ54:JAR54"/>
    <mergeCell ref="JAS54:JAT54"/>
    <mergeCell ref="JAU54:JAV54"/>
    <mergeCell ref="JAW54:JAX54"/>
    <mergeCell ref="JAA54:JAB54"/>
    <mergeCell ref="JAC54:JAD54"/>
    <mergeCell ref="JAE54:JAF54"/>
    <mergeCell ref="JAG54:JAH54"/>
    <mergeCell ref="JAI54:JAJ54"/>
    <mergeCell ref="JAK54:JAL54"/>
    <mergeCell ref="IZO54:IZP54"/>
    <mergeCell ref="IZQ54:IZR54"/>
    <mergeCell ref="IZS54:IZT54"/>
    <mergeCell ref="IZU54:IZV54"/>
    <mergeCell ref="IZW54:IZX54"/>
    <mergeCell ref="IZY54:IZZ54"/>
    <mergeCell ref="IZC54:IZD54"/>
    <mergeCell ref="IZE54:IZF54"/>
    <mergeCell ref="IZG54:IZH54"/>
    <mergeCell ref="IZI54:IZJ54"/>
    <mergeCell ref="IZK54:IZL54"/>
    <mergeCell ref="IZM54:IZN54"/>
    <mergeCell ref="IYQ54:IYR54"/>
    <mergeCell ref="IYS54:IYT54"/>
    <mergeCell ref="IYU54:IYV54"/>
    <mergeCell ref="IYW54:IYX54"/>
    <mergeCell ref="IYY54:IYZ54"/>
    <mergeCell ref="IZA54:IZB54"/>
    <mergeCell ref="IYE54:IYF54"/>
    <mergeCell ref="IYG54:IYH54"/>
    <mergeCell ref="IYI54:IYJ54"/>
    <mergeCell ref="IYK54:IYL54"/>
    <mergeCell ref="IYM54:IYN54"/>
    <mergeCell ref="IYO54:IYP54"/>
    <mergeCell ref="IXS54:IXT54"/>
    <mergeCell ref="IXU54:IXV54"/>
    <mergeCell ref="IXW54:IXX54"/>
    <mergeCell ref="IXY54:IXZ54"/>
    <mergeCell ref="IYA54:IYB54"/>
    <mergeCell ref="IYC54:IYD54"/>
    <mergeCell ref="IXG54:IXH54"/>
    <mergeCell ref="IXI54:IXJ54"/>
    <mergeCell ref="IXK54:IXL54"/>
    <mergeCell ref="IXM54:IXN54"/>
    <mergeCell ref="IXO54:IXP54"/>
    <mergeCell ref="IXQ54:IXR54"/>
    <mergeCell ref="IWU54:IWV54"/>
    <mergeCell ref="IWW54:IWX54"/>
    <mergeCell ref="IWY54:IWZ54"/>
    <mergeCell ref="IXA54:IXB54"/>
    <mergeCell ref="IXC54:IXD54"/>
    <mergeCell ref="IXE54:IXF54"/>
    <mergeCell ref="IWI54:IWJ54"/>
    <mergeCell ref="IWK54:IWL54"/>
    <mergeCell ref="IWM54:IWN54"/>
    <mergeCell ref="IWO54:IWP54"/>
    <mergeCell ref="IWQ54:IWR54"/>
    <mergeCell ref="IWS54:IWT54"/>
    <mergeCell ref="IVW54:IVX54"/>
    <mergeCell ref="IVY54:IVZ54"/>
    <mergeCell ref="IWA54:IWB54"/>
    <mergeCell ref="IWC54:IWD54"/>
    <mergeCell ref="IWE54:IWF54"/>
    <mergeCell ref="IWG54:IWH54"/>
    <mergeCell ref="IVK54:IVL54"/>
    <mergeCell ref="IVM54:IVN54"/>
    <mergeCell ref="IVO54:IVP54"/>
    <mergeCell ref="IVQ54:IVR54"/>
    <mergeCell ref="IVS54:IVT54"/>
    <mergeCell ref="IVU54:IVV54"/>
    <mergeCell ref="IUY54:IUZ54"/>
    <mergeCell ref="IVA54:IVB54"/>
    <mergeCell ref="IVC54:IVD54"/>
    <mergeCell ref="IVE54:IVF54"/>
    <mergeCell ref="IVG54:IVH54"/>
    <mergeCell ref="IVI54:IVJ54"/>
    <mergeCell ref="IUM54:IUN54"/>
    <mergeCell ref="IUO54:IUP54"/>
    <mergeCell ref="IUQ54:IUR54"/>
    <mergeCell ref="IUS54:IUT54"/>
    <mergeCell ref="IUU54:IUV54"/>
    <mergeCell ref="IUW54:IUX54"/>
    <mergeCell ref="IUA54:IUB54"/>
    <mergeCell ref="IUC54:IUD54"/>
    <mergeCell ref="IUE54:IUF54"/>
    <mergeCell ref="IUG54:IUH54"/>
    <mergeCell ref="IUI54:IUJ54"/>
    <mergeCell ref="IUK54:IUL54"/>
    <mergeCell ref="ITO54:ITP54"/>
    <mergeCell ref="ITQ54:ITR54"/>
    <mergeCell ref="ITS54:ITT54"/>
    <mergeCell ref="ITU54:ITV54"/>
    <mergeCell ref="ITW54:ITX54"/>
    <mergeCell ref="ITY54:ITZ54"/>
    <mergeCell ref="ITC54:ITD54"/>
    <mergeCell ref="ITE54:ITF54"/>
    <mergeCell ref="ITG54:ITH54"/>
    <mergeCell ref="ITI54:ITJ54"/>
    <mergeCell ref="ITK54:ITL54"/>
    <mergeCell ref="ITM54:ITN54"/>
    <mergeCell ref="ISQ54:ISR54"/>
    <mergeCell ref="ISS54:IST54"/>
    <mergeCell ref="ISU54:ISV54"/>
    <mergeCell ref="ISW54:ISX54"/>
    <mergeCell ref="ISY54:ISZ54"/>
    <mergeCell ref="ITA54:ITB54"/>
    <mergeCell ref="ISE54:ISF54"/>
    <mergeCell ref="ISG54:ISH54"/>
    <mergeCell ref="ISI54:ISJ54"/>
    <mergeCell ref="ISK54:ISL54"/>
    <mergeCell ref="ISM54:ISN54"/>
    <mergeCell ref="ISO54:ISP54"/>
    <mergeCell ref="IRS54:IRT54"/>
    <mergeCell ref="IRU54:IRV54"/>
    <mergeCell ref="IRW54:IRX54"/>
    <mergeCell ref="IRY54:IRZ54"/>
    <mergeCell ref="ISA54:ISB54"/>
    <mergeCell ref="ISC54:ISD54"/>
    <mergeCell ref="IRG54:IRH54"/>
    <mergeCell ref="IRI54:IRJ54"/>
    <mergeCell ref="IRK54:IRL54"/>
    <mergeCell ref="IRM54:IRN54"/>
    <mergeCell ref="IRO54:IRP54"/>
    <mergeCell ref="IRQ54:IRR54"/>
    <mergeCell ref="IQU54:IQV54"/>
    <mergeCell ref="IQW54:IQX54"/>
    <mergeCell ref="IQY54:IQZ54"/>
    <mergeCell ref="IRA54:IRB54"/>
    <mergeCell ref="IRC54:IRD54"/>
    <mergeCell ref="IRE54:IRF54"/>
    <mergeCell ref="IQI54:IQJ54"/>
    <mergeCell ref="IQK54:IQL54"/>
    <mergeCell ref="IQM54:IQN54"/>
    <mergeCell ref="IQO54:IQP54"/>
    <mergeCell ref="IQQ54:IQR54"/>
    <mergeCell ref="IQS54:IQT54"/>
    <mergeCell ref="IPW54:IPX54"/>
    <mergeCell ref="IPY54:IPZ54"/>
    <mergeCell ref="IQA54:IQB54"/>
    <mergeCell ref="IQC54:IQD54"/>
    <mergeCell ref="IQE54:IQF54"/>
    <mergeCell ref="IQG54:IQH54"/>
    <mergeCell ref="IPK54:IPL54"/>
    <mergeCell ref="IPM54:IPN54"/>
    <mergeCell ref="IPO54:IPP54"/>
    <mergeCell ref="IPQ54:IPR54"/>
    <mergeCell ref="IPS54:IPT54"/>
    <mergeCell ref="IPU54:IPV54"/>
    <mergeCell ref="IOY54:IOZ54"/>
    <mergeCell ref="IPA54:IPB54"/>
    <mergeCell ref="IPC54:IPD54"/>
    <mergeCell ref="IPE54:IPF54"/>
    <mergeCell ref="IPG54:IPH54"/>
    <mergeCell ref="IPI54:IPJ54"/>
    <mergeCell ref="IOM54:ION54"/>
    <mergeCell ref="IOO54:IOP54"/>
    <mergeCell ref="IOQ54:IOR54"/>
    <mergeCell ref="IOS54:IOT54"/>
    <mergeCell ref="IOU54:IOV54"/>
    <mergeCell ref="IOW54:IOX54"/>
    <mergeCell ref="IOA54:IOB54"/>
    <mergeCell ref="IOC54:IOD54"/>
    <mergeCell ref="IOE54:IOF54"/>
    <mergeCell ref="IOG54:IOH54"/>
    <mergeCell ref="IOI54:IOJ54"/>
    <mergeCell ref="IOK54:IOL54"/>
    <mergeCell ref="INO54:INP54"/>
    <mergeCell ref="INQ54:INR54"/>
    <mergeCell ref="INS54:INT54"/>
    <mergeCell ref="INU54:INV54"/>
    <mergeCell ref="INW54:INX54"/>
    <mergeCell ref="INY54:INZ54"/>
    <mergeCell ref="INC54:IND54"/>
    <mergeCell ref="INE54:INF54"/>
    <mergeCell ref="ING54:INH54"/>
    <mergeCell ref="INI54:INJ54"/>
    <mergeCell ref="INK54:INL54"/>
    <mergeCell ref="INM54:INN54"/>
    <mergeCell ref="IMQ54:IMR54"/>
    <mergeCell ref="IMS54:IMT54"/>
    <mergeCell ref="IMU54:IMV54"/>
    <mergeCell ref="IMW54:IMX54"/>
    <mergeCell ref="IMY54:IMZ54"/>
    <mergeCell ref="INA54:INB54"/>
    <mergeCell ref="IME54:IMF54"/>
    <mergeCell ref="IMG54:IMH54"/>
    <mergeCell ref="IMI54:IMJ54"/>
    <mergeCell ref="IMK54:IML54"/>
    <mergeCell ref="IMM54:IMN54"/>
    <mergeCell ref="IMO54:IMP54"/>
    <mergeCell ref="ILS54:ILT54"/>
    <mergeCell ref="ILU54:ILV54"/>
    <mergeCell ref="ILW54:ILX54"/>
    <mergeCell ref="ILY54:ILZ54"/>
    <mergeCell ref="IMA54:IMB54"/>
    <mergeCell ref="IMC54:IMD54"/>
    <mergeCell ref="ILG54:ILH54"/>
    <mergeCell ref="ILI54:ILJ54"/>
    <mergeCell ref="ILK54:ILL54"/>
    <mergeCell ref="ILM54:ILN54"/>
    <mergeCell ref="ILO54:ILP54"/>
    <mergeCell ref="ILQ54:ILR54"/>
    <mergeCell ref="IKU54:IKV54"/>
    <mergeCell ref="IKW54:IKX54"/>
    <mergeCell ref="IKY54:IKZ54"/>
    <mergeCell ref="ILA54:ILB54"/>
    <mergeCell ref="ILC54:ILD54"/>
    <mergeCell ref="ILE54:ILF54"/>
    <mergeCell ref="IKI54:IKJ54"/>
    <mergeCell ref="IKK54:IKL54"/>
    <mergeCell ref="IKM54:IKN54"/>
    <mergeCell ref="IKO54:IKP54"/>
    <mergeCell ref="IKQ54:IKR54"/>
    <mergeCell ref="IKS54:IKT54"/>
    <mergeCell ref="IJW54:IJX54"/>
    <mergeCell ref="IJY54:IJZ54"/>
    <mergeCell ref="IKA54:IKB54"/>
    <mergeCell ref="IKC54:IKD54"/>
    <mergeCell ref="IKE54:IKF54"/>
    <mergeCell ref="IKG54:IKH54"/>
    <mergeCell ref="IJK54:IJL54"/>
    <mergeCell ref="IJM54:IJN54"/>
    <mergeCell ref="IJO54:IJP54"/>
    <mergeCell ref="IJQ54:IJR54"/>
    <mergeCell ref="IJS54:IJT54"/>
    <mergeCell ref="IJU54:IJV54"/>
    <mergeCell ref="IIY54:IIZ54"/>
    <mergeCell ref="IJA54:IJB54"/>
    <mergeCell ref="IJC54:IJD54"/>
    <mergeCell ref="IJE54:IJF54"/>
    <mergeCell ref="IJG54:IJH54"/>
    <mergeCell ref="IJI54:IJJ54"/>
    <mergeCell ref="IIM54:IIN54"/>
    <mergeCell ref="IIO54:IIP54"/>
    <mergeCell ref="IIQ54:IIR54"/>
    <mergeCell ref="IIS54:IIT54"/>
    <mergeCell ref="IIU54:IIV54"/>
    <mergeCell ref="IIW54:IIX54"/>
    <mergeCell ref="IIA54:IIB54"/>
    <mergeCell ref="IIC54:IID54"/>
    <mergeCell ref="IIE54:IIF54"/>
    <mergeCell ref="IIG54:IIH54"/>
    <mergeCell ref="III54:IIJ54"/>
    <mergeCell ref="IIK54:IIL54"/>
    <mergeCell ref="IHO54:IHP54"/>
    <mergeCell ref="IHQ54:IHR54"/>
    <mergeCell ref="IHS54:IHT54"/>
    <mergeCell ref="IHU54:IHV54"/>
    <mergeCell ref="IHW54:IHX54"/>
    <mergeCell ref="IHY54:IHZ54"/>
    <mergeCell ref="IHC54:IHD54"/>
    <mergeCell ref="IHE54:IHF54"/>
    <mergeCell ref="IHG54:IHH54"/>
    <mergeCell ref="IHI54:IHJ54"/>
    <mergeCell ref="IHK54:IHL54"/>
    <mergeCell ref="IHM54:IHN54"/>
    <mergeCell ref="IGQ54:IGR54"/>
    <mergeCell ref="IGS54:IGT54"/>
    <mergeCell ref="IGU54:IGV54"/>
    <mergeCell ref="IGW54:IGX54"/>
    <mergeCell ref="IGY54:IGZ54"/>
    <mergeCell ref="IHA54:IHB54"/>
    <mergeCell ref="IGE54:IGF54"/>
    <mergeCell ref="IGG54:IGH54"/>
    <mergeCell ref="IGI54:IGJ54"/>
    <mergeCell ref="IGK54:IGL54"/>
    <mergeCell ref="IGM54:IGN54"/>
    <mergeCell ref="IGO54:IGP54"/>
    <mergeCell ref="IFS54:IFT54"/>
    <mergeCell ref="IFU54:IFV54"/>
    <mergeCell ref="IFW54:IFX54"/>
    <mergeCell ref="IFY54:IFZ54"/>
    <mergeCell ref="IGA54:IGB54"/>
    <mergeCell ref="IGC54:IGD54"/>
    <mergeCell ref="IFG54:IFH54"/>
    <mergeCell ref="IFI54:IFJ54"/>
    <mergeCell ref="IFK54:IFL54"/>
    <mergeCell ref="IFM54:IFN54"/>
    <mergeCell ref="IFO54:IFP54"/>
    <mergeCell ref="IFQ54:IFR54"/>
    <mergeCell ref="IEU54:IEV54"/>
    <mergeCell ref="IEW54:IEX54"/>
    <mergeCell ref="IEY54:IEZ54"/>
    <mergeCell ref="IFA54:IFB54"/>
    <mergeCell ref="IFC54:IFD54"/>
    <mergeCell ref="IFE54:IFF54"/>
    <mergeCell ref="IEI54:IEJ54"/>
    <mergeCell ref="IEK54:IEL54"/>
    <mergeCell ref="IEM54:IEN54"/>
    <mergeCell ref="IEO54:IEP54"/>
    <mergeCell ref="IEQ54:IER54"/>
    <mergeCell ref="IES54:IET54"/>
    <mergeCell ref="IDW54:IDX54"/>
    <mergeCell ref="IDY54:IDZ54"/>
    <mergeCell ref="IEA54:IEB54"/>
    <mergeCell ref="IEC54:IED54"/>
    <mergeCell ref="IEE54:IEF54"/>
    <mergeCell ref="IEG54:IEH54"/>
    <mergeCell ref="IDK54:IDL54"/>
    <mergeCell ref="IDM54:IDN54"/>
    <mergeCell ref="IDO54:IDP54"/>
    <mergeCell ref="IDQ54:IDR54"/>
    <mergeCell ref="IDS54:IDT54"/>
    <mergeCell ref="IDU54:IDV54"/>
    <mergeCell ref="ICY54:ICZ54"/>
    <mergeCell ref="IDA54:IDB54"/>
    <mergeCell ref="IDC54:IDD54"/>
    <mergeCell ref="IDE54:IDF54"/>
    <mergeCell ref="IDG54:IDH54"/>
    <mergeCell ref="IDI54:IDJ54"/>
    <mergeCell ref="ICM54:ICN54"/>
    <mergeCell ref="ICO54:ICP54"/>
    <mergeCell ref="ICQ54:ICR54"/>
    <mergeCell ref="ICS54:ICT54"/>
    <mergeCell ref="ICU54:ICV54"/>
    <mergeCell ref="ICW54:ICX54"/>
    <mergeCell ref="ICA54:ICB54"/>
    <mergeCell ref="ICC54:ICD54"/>
    <mergeCell ref="ICE54:ICF54"/>
    <mergeCell ref="ICG54:ICH54"/>
    <mergeCell ref="ICI54:ICJ54"/>
    <mergeCell ref="ICK54:ICL54"/>
    <mergeCell ref="IBO54:IBP54"/>
    <mergeCell ref="IBQ54:IBR54"/>
    <mergeCell ref="IBS54:IBT54"/>
    <mergeCell ref="IBU54:IBV54"/>
    <mergeCell ref="IBW54:IBX54"/>
    <mergeCell ref="IBY54:IBZ54"/>
    <mergeCell ref="IBC54:IBD54"/>
    <mergeCell ref="IBE54:IBF54"/>
    <mergeCell ref="IBG54:IBH54"/>
    <mergeCell ref="IBI54:IBJ54"/>
    <mergeCell ref="IBK54:IBL54"/>
    <mergeCell ref="IBM54:IBN54"/>
    <mergeCell ref="IAQ54:IAR54"/>
    <mergeCell ref="IAS54:IAT54"/>
    <mergeCell ref="IAU54:IAV54"/>
    <mergeCell ref="IAW54:IAX54"/>
    <mergeCell ref="IAY54:IAZ54"/>
    <mergeCell ref="IBA54:IBB54"/>
    <mergeCell ref="IAE54:IAF54"/>
    <mergeCell ref="IAG54:IAH54"/>
    <mergeCell ref="IAI54:IAJ54"/>
    <mergeCell ref="IAK54:IAL54"/>
    <mergeCell ref="IAM54:IAN54"/>
    <mergeCell ref="IAO54:IAP54"/>
    <mergeCell ref="HZS54:HZT54"/>
    <mergeCell ref="HZU54:HZV54"/>
    <mergeCell ref="HZW54:HZX54"/>
    <mergeCell ref="HZY54:HZZ54"/>
    <mergeCell ref="IAA54:IAB54"/>
    <mergeCell ref="IAC54:IAD54"/>
    <mergeCell ref="HZG54:HZH54"/>
    <mergeCell ref="HZI54:HZJ54"/>
    <mergeCell ref="HZK54:HZL54"/>
    <mergeCell ref="HZM54:HZN54"/>
    <mergeCell ref="HZO54:HZP54"/>
    <mergeCell ref="HZQ54:HZR54"/>
    <mergeCell ref="HYU54:HYV54"/>
    <mergeCell ref="HYW54:HYX54"/>
    <mergeCell ref="HYY54:HYZ54"/>
    <mergeCell ref="HZA54:HZB54"/>
    <mergeCell ref="HZC54:HZD54"/>
    <mergeCell ref="HZE54:HZF54"/>
    <mergeCell ref="HYI54:HYJ54"/>
    <mergeCell ref="HYK54:HYL54"/>
    <mergeCell ref="HYM54:HYN54"/>
    <mergeCell ref="HYO54:HYP54"/>
    <mergeCell ref="HYQ54:HYR54"/>
    <mergeCell ref="HYS54:HYT54"/>
    <mergeCell ref="HXW54:HXX54"/>
    <mergeCell ref="HXY54:HXZ54"/>
    <mergeCell ref="HYA54:HYB54"/>
    <mergeCell ref="HYC54:HYD54"/>
    <mergeCell ref="HYE54:HYF54"/>
    <mergeCell ref="HYG54:HYH54"/>
    <mergeCell ref="HXK54:HXL54"/>
    <mergeCell ref="HXM54:HXN54"/>
    <mergeCell ref="HXO54:HXP54"/>
    <mergeCell ref="HXQ54:HXR54"/>
    <mergeCell ref="HXS54:HXT54"/>
    <mergeCell ref="HXU54:HXV54"/>
    <mergeCell ref="HWY54:HWZ54"/>
    <mergeCell ref="HXA54:HXB54"/>
    <mergeCell ref="HXC54:HXD54"/>
    <mergeCell ref="HXE54:HXF54"/>
    <mergeCell ref="HXG54:HXH54"/>
    <mergeCell ref="HXI54:HXJ54"/>
    <mergeCell ref="HWM54:HWN54"/>
    <mergeCell ref="HWO54:HWP54"/>
    <mergeCell ref="HWQ54:HWR54"/>
    <mergeCell ref="HWS54:HWT54"/>
    <mergeCell ref="HWU54:HWV54"/>
    <mergeCell ref="HWW54:HWX54"/>
    <mergeCell ref="HWA54:HWB54"/>
    <mergeCell ref="HWC54:HWD54"/>
    <mergeCell ref="HWE54:HWF54"/>
    <mergeCell ref="HWG54:HWH54"/>
    <mergeCell ref="HWI54:HWJ54"/>
    <mergeCell ref="HWK54:HWL54"/>
    <mergeCell ref="HVO54:HVP54"/>
    <mergeCell ref="HVQ54:HVR54"/>
    <mergeCell ref="HVS54:HVT54"/>
    <mergeCell ref="HVU54:HVV54"/>
    <mergeCell ref="HVW54:HVX54"/>
    <mergeCell ref="HVY54:HVZ54"/>
    <mergeCell ref="HVC54:HVD54"/>
    <mergeCell ref="HVE54:HVF54"/>
    <mergeCell ref="HVG54:HVH54"/>
    <mergeCell ref="HVI54:HVJ54"/>
    <mergeCell ref="HVK54:HVL54"/>
    <mergeCell ref="HVM54:HVN54"/>
    <mergeCell ref="HUQ54:HUR54"/>
    <mergeCell ref="HUS54:HUT54"/>
    <mergeCell ref="HUU54:HUV54"/>
    <mergeCell ref="HUW54:HUX54"/>
    <mergeCell ref="HUY54:HUZ54"/>
    <mergeCell ref="HVA54:HVB54"/>
    <mergeCell ref="HUE54:HUF54"/>
    <mergeCell ref="HUG54:HUH54"/>
    <mergeCell ref="HUI54:HUJ54"/>
    <mergeCell ref="HUK54:HUL54"/>
    <mergeCell ref="HUM54:HUN54"/>
    <mergeCell ref="HUO54:HUP54"/>
    <mergeCell ref="HTS54:HTT54"/>
    <mergeCell ref="HTU54:HTV54"/>
    <mergeCell ref="HTW54:HTX54"/>
    <mergeCell ref="HTY54:HTZ54"/>
    <mergeCell ref="HUA54:HUB54"/>
    <mergeCell ref="HUC54:HUD54"/>
    <mergeCell ref="HTG54:HTH54"/>
    <mergeCell ref="HTI54:HTJ54"/>
    <mergeCell ref="HTK54:HTL54"/>
    <mergeCell ref="HTM54:HTN54"/>
    <mergeCell ref="HTO54:HTP54"/>
    <mergeCell ref="HTQ54:HTR54"/>
    <mergeCell ref="HSU54:HSV54"/>
    <mergeCell ref="HSW54:HSX54"/>
    <mergeCell ref="HSY54:HSZ54"/>
    <mergeCell ref="HTA54:HTB54"/>
    <mergeCell ref="HTC54:HTD54"/>
    <mergeCell ref="HTE54:HTF54"/>
    <mergeCell ref="HSI54:HSJ54"/>
    <mergeCell ref="HSK54:HSL54"/>
    <mergeCell ref="HSM54:HSN54"/>
    <mergeCell ref="HSO54:HSP54"/>
    <mergeCell ref="HSQ54:HSR54"/>
    <mergeCell ref="HSS54:HST54"/>
    <mergeCell ref="HRW54:HRX54"/>
    <mergeCell ref="HRY54:HRZ54"/>
    <mergeCell ref="HSA54:HSB54"/>
    <mergeCell ref="HSC54:HSD54"/>
    <mergeCell ref="HSE54:HSF54"/>
    <mergeCell ref="HSG54:HSH54"/>
    <mergeCell ref="HRK54:HRL54"/>
    <mergeCell ref="HRM54:HRN54"/>
    <mergeCell ref="HRO54:HRP54"/>
    <mergeCell ref="HRQ54:HRR54"/>
    <mergeCell ref="HRS54:HRT54"/>
    <mergeCell ref="HRU54:HRV54"/>
    <mergeCell ref="HQY54:HQZ54"/>
    <mergeCell ref="HRA54:HRB54"/>
    <mergeCell ref="HRC54:HRD54"/>
    <mergeCell ref="HRE54:HRF54"/>
    <mergeCell ref="HRG54:HRH54"/>
    <mergeCell ref="HRI54:HRJ54"/>
    <mergeCell ref="HQM54:HQN54"/>
    <mergeCell ref="HQO54:HQP54"/>
    <mergeCell ref="HQQ54:HQR54"/>
    <mergeCell ref="HQS54:HQT54"/>
    <mergeCell ref="HQU54:HQV54"/>
    <mergeCell ref="HQW54:HQX54"/>
    <mergeCell ref="HQA54:HQB54"/>
    <mergeCell ref="HQC54:HQD54"/>
    <mergeCell ref="HQE54:HQF54"/>
    <mergeCell ref="HQG54:HQH54"/>
    <mergeCell ref="HQI54:HQJ54"/>
    <mergeCell ref="HQK54:HQL54"/>
    <mergeCell ref="HPO54:HPP54"/>
    <mergeCell ref="HPQ54:HPR54"/>
    <mergeCell ref="HPS54:HPT54"/>
    <mergeCell ref="HPU54:HPV54"/>
    <mergeCell ref="HPW54:HPX54"/>
    <mergeCell ref="HPY54:HPZ54"/>
    <mergeCell ref="HPC54:HPD54"/>
    <mergeCell ref="HPE54:HPF54"/>
    <mergeCell ref="HPG54:HPH54"/>
    <mergeCell ref="HPI54:HPJ54"/>
    <mergeCell ref="HPK54:HPL54"/>
    <mergeCell ref="HPM54:HPN54"/>
    <mergeCell ref="HOQ54:HOR54"/>
    <mergeCell ref="HOS54:HOT54"/>
    <mergeCell ref="HOU54:HOV54"/>
    <mergeCell ref="HOW54:HOX54"/>
    <mergeCell ref="HOY54:HOZ54"/>
    <mergeCell ref="HPA54:HPB54"/>
    <mergeCell ref="HOE54:HOF54"/>
    <mergeCell ref="HOG54:HOH54"/>
    <mergeCell ref="HOI54:HOJ54"/>
    <mergeCell ref="HOK54:HOL54"/>
    <mergeCell ref="HOM54:HON54"/>
    <mergeCell ref="HOO54:HOP54"/>
    <mergeCell ref="HNS54:HNT54"/>
    <mergeCell ref="HNU54:HNV54"/>
    <mergeCell ref="HNW54:HNX54"/>
    <mergeCell ref="HNY54:HNZ54"/>
    <mergeCell ref="HOA54:HOB54"/>
    <mergeCell ref="HOC54:HOD54"/>
    <mergeCell ref="HNG54:HNH54"/>
    <mergeCell ref="HNI54:HNJ54"/>
    <mergeCell ref="HNK54:HNL54"/>
    <mergeCell ref="HNM54:HNN54"/>
    <mergeCell ref="HNO54:HNP54"/>
    <mergeCell ref="HNQ54:HNR54"/>
    <mergeCell ref="HMU54:HMV54"/>
    <mergeCell ref="HMW54:HMX54"/>
    <mergeCell ref="HMY54:HMZ54"/>
    <mergeCell ref="HNA54:HNB54"/>
    <mergeCell ref="HNC54:HND54"/>
    <mergeCell ref="HNE54:HNF54"/>
    <mergeCell ref="HMI54:HMJ54"/>
    <mergeCell ref="HMK54:HML54"/>
    <mergeCell ref="HMM54:HMN54"/>
    <mergeCell ref="HMO54:HMP54"/>
    <mergeCell ref="HMQ54:HMR54"/>
    <mergeCell ref="HMS54:HMT54"/>
    <mergeCell ref="HLW54:HLX54"/>
    <mergeCell ref="HLY54:HLZ54"/>
    <mergeCell ref="HMA54:HMB54"/>
    <mergeCell ref="HMC54:HMD54"/>
    <mergeCell ref="HME54:HMF54"/>
    <mergeCell ref="HMG54:HMH54"/>
    <mergeCell ref="HLK54:HLL54"/>
    <mergeCell ref="HLM54:HLN54"/>
    <mergeCell ref="HLO54:HLP54"/>
    <mergeCell ref="HLQ54:HLR54"/>
    <mergeCell ref="HLS54:HLT54"/>
    <mergeCell ref="HLU54:HLV54"/>
    <mergeCell ref="HKY54:HKZ54"/>
    <mergeCell ref="HLA54:HLB54"/>
    <mergeCell ref="HLC54:HLD54"/>
    <mergeCell ref="HLE54:HLF54"/>
    <mergeCell ref="HLG54:HLH54"/>
    <mergeCell ref="HLI54:HLJ54"/>
    <mergeCell ref="HKM54:HKN54"/>
    <mergeCell ref="HKO54:HKP54"/>
    <mergeCell ref="HKQ54:HKR54"/>
    <mergeCell ref="HKS54:HKT54"/>
    <mergeCell ref="HKU54:HKV54"/>
    <mergeCell ref="HKW54:HKX54"/>
    <mergeCell ref="HKA54:HKB54"/>
    <mergeCell ref="HKC54:HKD54"/>
    <mergeCell ref="HKE54:HKF54"/>
    <mergeCell ref="HKG54:HKH54"/>
    <mergeCell ref="HKI54:HKJ54"/>
    <mergeCell ref="HKK54:HKL54"/>
    <mergeCell ref="HJO54:HJP54"/>
    <mergeCell ref="HJQ54:HJR54"/>
    <mergeCell ref="HJS54:HJT54"/>
    <mergeCell ref="HJU54:HJV54"/>
    <mergeCell ref="HJW54:HJX54"/>
    <mergeCell ref="HJY54:HJZ54"/>
    <mergeCell ref="HJC54:HJD54"/>
    <mergeCell ref="HJE54:HJF54"/>
    <mergeCell ref="HJG54:HJH54"/>
    <mergeCell ref="HJI54:HJJ54"/>
    <mergeCell ref="HJK54:HJL54"/>
    <mergeCell ref="HJM54:HJN54"/>
    <mergeCell ref="HIQ54:HIR54"/>
    <mergeCell ref="HIS54:HIT54"/>
    <mergeCell ref="HIU54:HIV54"/>
    <mergeCell ref="HIW54:HIX54"/>
    <mergeCell ref="HIY54:HIZ54"/>
    <mergeCell ref="HJA54:HJB54"/>
    <mergeCell ref="HIE54:HIF54"/>
    <mergeCell ref="HIG54:HIH54"/>
    <mergeCell ref="HII54:HIJ54"/>
    <mergeCell ref="HIK54:HIL54"/>
    <mergeCell ref="HIM54:HIN54"/>
    <mergeCell ref="HIO54:HIP54"/>
    <mergeCell ref="HHS54:HHT54"/>
    <mergeCell ref="HHU54:HHV54"/>
    <mergeCell ref="HHW54:HHX54"/>
    <mergeCell ref="HHY54:HHZ54"/>
    <mergeCell ref="HIA54:HIB54"/>
    <mergeCell ref="HIC54:HID54"/>
    <mergeCell ref="HHG54:HHH54"/>
    <mergeCell ref="HHI54:HHJ54"/>
    <mergeCell ref="HHK54:HHL54"/>
    <mergeCell ref="HHM54:HHN54"/>
    <mergeCell ref="HHO54:HHP54"/>
    <mergeCell ref="HHQ54:HHR54"/>
    <mergeCell ref="HGU54:HGV54"/>
    <mergeCell ref="HGW54:HGX54"/>
    <mergeCell ref="HGY54:HGZ54"/>
    <mergeCell ref="HHA54:HHB54"/>
    <mergeCell ref="HHC54:HHD54"/>
    <mergeCell ref="HHE54:HHF54"/>
    <mergeCell ref="HGI54:HGJ54"/>
    <mergeCell ref="HGK54:HGL54"/>
    <mergeCell ref="HGM54:HGN54"/>
    <mergeCell ref="HGO54:HGP54"/>
    <mergeCell ref="HGQ54:HGR54"/>
    <mergeCell ref="HGS54:HGT54"/>
    <mergeCell ref="HFW54:HFX54"/>
    <mergeCell ref="HFY54:HFZ54"/>
    <mergeCell ref="HGA54:HGB54"/>
    <mergeCell ref="HGC54:HGD54"/>
    <mergeCell ref="HGE54:HGF54"/>
    <mergeCell ref="HGG54:HGH54"/>
    <mergeCell ref="HFK54:HFL54"/>
    <mergeCell ref="HFM54:HFN54"/>
    <mergeCell ref="HFO54:HFP54"/>
    <mergeCell ref="HFQ54:HFR54"/>
    <mergeCell ref="HFS54:HFT54"/>
    <mergeCell ref="HFU54:HFV54"/>
    <mergeCell ref="HEY54:HEZ54"/>
    <mergeCell ref="HFA54:HFB54"/>
    <mergeCell ref="HFC54:HFD54"/>
    <mergeCell ref="HFE54:HFF54"/>
    <mergeCell ref="HFG54:HFH54"/>
    <mergeCell ref="HFI54:HFJ54"/>
    <mergeCell ref="HEM54:HEN54"/>
    <mergeCell ref="HEO54:HEP54"/>
    <mergeCell ref="HEQ54:HER54"/>
    <mergeCell ref="HES54:HET54"/>
    <mergeCell ref="HEU54:HEV54"/>
    <mergeCell ref="HEW54:HEX54"/>
    <mergeCell ref="HEA54:HEB54"/>
    <mergeCell ref="HEC54:HED54"/>
    <mergeCell ref="HEE54:HEF54"/>
    <mergeCell ref="HEG54:HEH54"/>
    <mergeCell ref="HEI54:HEJ54"/>
    <mergeCell ref="HEK54:HEL54"/>
    <mergeCell ref="HDO54:HDP54"/>
    <mergeCell ref="HDQ54:HDR54"/>
    <mergeCell ref="HDS54:HDT54"/>
    <mergeCell ref="HDU54:HDV54"/>
    <mergeCell ref="HDW54:HDX54"/>
    <mergeCell ref="HDY54:HDZ54"/>
    <mergeCell ref="HDC54:HDD54"/>
    <mergeCell ref="HDE54:HDF54"/>
    <mergeCell ref="HDG54:HDH54"/>
    <mergeCell ref="HDI54:HDJ54"/>
    <mergeCell ref="HDK54:HDL54"/>
    <mergeCell ref="HDM54:HDN54"/>
    <mergeCell ref="HCQ54:HCR54"/>
    <mergeCell ref="HCS54:HCT54"/>
    <mergeCell ref="HCU54:HCV54"/>
    <mergeCell ref="HCW54:HCX54"/>
    <mergeCell ref="HCY54:HCZ54"/>
    <mergeCell ref="HDA54:HDB54"/>
    <mergeCell ref="HCE54:HCF54"/>
    <mergeCell ref="HCG54:HCH54"/>
    <mergeCell ref="HCI54:HCJ54"/>
    <mergeCell ref="HCK54:HCL54"/>
    <mergeCell ref="HCM54:HCN54"/>
    <mergeCell ref="HCO54:HCP54"/>
    <mergeCell ref="HBS54:HBT54"/>
    <mergeCell ref="HBU54:HBV54"/>
    <mergeCell ref="HBW54:HBX54"/>
    <mergeCell ref="HBY54:HBZ54"/>
    <mergeCell ref="HCA54:HCB54"/>
    <mergeCell ref="HCC54:HCD54"/>
    <mergeCell ref="HBG54:HBH54"/>
    <mergeCell ref="HBI54:HBJ54"/>
    <mergeCell ref="HBK54:HBL54"/>
    <mergeCell ref="HBM54:HBN54"/>
    <mergeCell ref="HBO54:HBP54"/>
    <mergeCell ref="HBQ54:HBR54"/>
    <mergeCell ref="HAU54:HAV54"/>
    <mergeCell ref="HAW54:HAX54"/>
    <mergeCell ref="HAY54:HAZ54"/>
    <mergeCell ref="HBA54:HBB54"/>
    <mergeCell ref="HBC54:HBD54"/>
    <mergeCell ref="HBE54:HBF54"/>
    <mergeCell ref="HAI54:HAJ54"/>
    <mergeCell ref="HAK54:HAL54"/>
    <mergeCell ref="HAM54:HAN54"/>
    <mergeCell ref="HAO54:HAP54"/>
    <mergeCell ref="HAQ54:HAR54"/>
    <mergeCell ref="HAS54:HAT54"/>
    <mergeCell ref="GZW54:GZX54"/>
    <mergeCell ref="GZY54:GZZ54"/>
    <mergeCell ref="HAA54:HAB54"/>
    <mergeCell ref="HAC54:HAD54"/>
    <mergeCell ref="HAE54:HAF54"/>
    <mergeCell ref="HAG54:HAH54"/>
    <mergeCell ref="GZK54:GZL54"/>
    <mergeCell ref="GZM54:GZN54"/>
    <mergeCell ref="GZO54:GZP54"/>
    <mergeCell ref="GZQ54:GZR54"/>
    <mergeCell ref="GZS54:GZT54"/>
    <mergeCell ref="GZU54:GZV54"/>
    <mergeCell ref="GYY54:GYZ54"/>
    <mergeCell ref="GZA54:GZB54"/>
    <mergeCell ref="GZC54:GZD54"/>
    <mergeCell ref="GZE54:GZF54"/>
    <mergeCell ref="GZG54:GZH54"/>
    <mergeCell ref="GZI54:GZJ54"/>
    <mergeCell ref="GYM54:GYN54"/>
    <mergeCell ref="GYO54:GYP54"/>
    <mergeCell ref="GYQ54:GYR54"/>
    <mergeCell ref="GYS54:GYT54"/>
    <mergeCell ref="GYU54:GYV54"/>
    <mergeCell ref="GYW54:GYX54"/>
    <mergeCell ref="GYA54:GYB54"/>
    <mergeCell ref="GYC54:GYD54"/>
    <mergeCell ref="GYE54:GYF54"/>
    <mergeCell ref="GYG54:GYH54"/>
    <mergeCell ref="GYI54:GYJ54"/>
    <mergeCell ref="GYK54:GYL54"/>
    <mergeCell ref="GXO54:GXP54"/>
    <mergeCell ref="GXQ54:GXR54"/>
    <mergeCell ref="GXS54:GXT54"/>
    <mergeCell ref="GXU54:GXV54"/>
    <mergeCell ref="GXW54:GXX54"/>
    <mergeCell ref="GXY54:GXZ54"/>
    <mergeCell ref="GXC54:GXD54"/>
    <mergeCell ref="GXE54:GXF54"/>
    <mergeCell ref="GXG54:GXH54"/>
    <mergeCell ref="GXI54:GXJ54"/>
    <mergeCell ref="GXK54:GXL54"/>
    <mergeCell ref="GXM54:GXN54"/>
    <mergeCell ref="GWQ54:GWR54"/>
    <mergeCell ref="GWS54:GWT54"/>
    <mergeCell ref="GWU54:GWV54"/>
    <mergeCell ref="GWW54:GWX54"/>
    <mergeCell ref="GWY54:GWZ54"/>
    <mergeCell ref="GXA54:GXB54"/>
    <mergeCell ref="GWE54:GWF54"/>
    <mergeCell ref="GWG54:GWH54"/>
    <mergeCell ref="GWI54:GWJ54"/>
    <mergeCell ref="GWK54:GWL54"/>
    <mergeCell ref="GWM54:GWN54"/>
    <mergeCell ref="GWO54:GWP54"/>
    <mergeCell ref="GVS54:GVT54"/>
    <mergeCell ref="GVU54:GVV54"/>
    <mergeCell ref="GVW54:GVX54"/>
    <mergeCell ref="GVY54:GVZ54"/>
    <mergeCell ref="GWA54:GWB54"/>
    <mergeCell ref="GWC54:GWD54"/>
    <mergeCell ref="GVG54:GVH54"/>
    <mergeCell ref="GVI54:GVJ54"/>
    <mergeCell ref="GVK54:GVL54"/>
    <mergeCell ref="GVM54:GVN54"/>
    <mergeCell ref="GVO54:GVP54"/>
    <mergeCell ref="GVQ54:GVR54"/>
    <mergeCell ref="GUU54:GUV54"/>
    <mergeCell ref="GUW54:GUX54"/>
    <mergeCell ref="GUY54:GUZ54"/>
    <mergeCell ref="GVA54:GVB54"/>
    <mergeCell ref="GVC54:GVD54"/>
    <mergeCell ref="GVE54:GVF54"/>
    <mergeCell ref="GUI54:GUJ54"/>
    <mergeCell ref="GUK54:GUL54"/>
    <mergeCell ref="GUM54:GUN54"/>
    <mergeCell ref="GUO54:GUP54"/>
    <mergeCell ref="GUQ54:GUR54"/>
    <mergeCell ref="GUS54:GUT54"/>
    <mergeCell ref="GTW54:GTX54"/>
    <mergeCell ref="GTY54:GTZ54"/>
    <mergeCell ref="GUA54:GUB54"/>
    <mergeCell ref="GUC54:GUD54"/>
    <mergeCell ref="GUE54:GUF54"/>
    <mergeCell ref="GUG54:GUH54"/>
    <mergeCell ref="GTK54:GTL54"/>
    <mergeCell ref="GTM54:GTN54"/>
    <mergeCell ref="GTO54:GTP54"/>
    <mergeCell ref="GTQ54:GTR54"/>
    <mergeCell ref="GTS54:GTT54"/>
    <mergeCell ref="GTU54:GTV54"/>
    <mergeCell ref="GSY54:GSZ54"/>
    <mergeCell ref="GTA54:GTB54"/>
    <mergeCell ref="GTC54:GTD54"/>
    <mergeCell ref="GTE54:GTF54"/>
    <mergeCell ref="GTG54:GTH54"/>
    <mergeCell ref="GTI54:GTJ54"/>
    <mergeCell ref="GSM54:GSN54"/>
    <mergeCell ref="GSO54:GSP54"/>
    <mergeCell ref="GSQ54:GSR54"/>
    <mergeCell ref="GSS54:GST54"/>
    <mergeCell ref="GSU54:GSV54"/>
    <mergeCell ref="GSW54:GSX54"/>
    <mergeCell ref="GSA54:GSB54"/>
    <mergeCell ref="GSC54:GSD54"/>
    <mergeCell ref="GSE54:GSF54"/>
    <mergeCell ref="GSG54:GSH54"/>
    <mergeCell ref="GSI54:GSJ54"/>
    <mergeCell ref="GSK54:GSL54"/>
    <mergeCell ref="GRO54:GRP54"/>
    <mergeCell ref="GRQ54:GRR54"/>
    <mergeCell ref="GRS54:GRT54"/>
    <mergeCell ref="GRU54:GRV54"/>
    <mergeCell ref="GRW54:GRX54"/>
    <mergeCell ref="GRY54:GRZ54"/>
    <mergeCell ref="GRC54:GRD54"/>
    <mergeCell ref="GRE54:GRF54"/>
    <mergeCell ref="GRG54:GRH54"/>
    <mergeCell ref="GRI54:GRJ54"/>
    <mergeCell ref="GRK54:GRL54"/>
    <mergeCell ref="GRM54:GRN54"/>
    <mergeCell ref="GQQ54:GQR54"/>
    <mergeCell ref="GQS54:GQT54"/>
    <mergeCell ref="GQU54:GQV54"/>
    <mergeCell ref="GQW54:GQX54"/>
    <mergeCell ref="GQY54:GQZ54"/>
    <mergeCell ref="GRA54:GRB54"/>
    <mergeCell ref="GQE54:GQF54"/>
    <mergeCell ref="GQG54:GQH54"/>
    <mergeCell ref="GQI54:GQJ54"/>
    <mergeCell ref="GQK54:GQL54"/>
    <mergeCell ref="GQM54:GQN54"/>
    <mergeCell ref="GQO54:GQP54"/>
    <mergeCell ref="GPS54:GPT54"/>
    <mergeCell ref="GPU54:GPV54"/>
    <mergeCell ref="GPW54:GPX54"/>
    <mergeCell ref="GPY54:GPZ54"/>
    <mergeCell ref="GQA54:GQB54"/>
    <mergeCell ref="GQC54:GQD54"/>
    <mergeCell ref="GPG54:GPH54"/>
    <mergeCell ref="GPI54:GPJ54"/>
    <mergeCell ref="GPK54:GPL54"/>
    <mergeCell ref="GPM54:GPN54"/>
    <mergeCell ref="GPO54:GPP54"/>
    <mergeCell ref="GPQ54:GPR54"/>
    <mergeCell ref="GOU54:GOV54"/>
    <mergeCell ref="GOW54:GOX54"/>
    <mergeCell ref="GOY54:GOZ54"/>
    <mergeCell ref="GPA54:GPB54"/>
    <mergeCell ref="GPC54:GPD54"/>
    <mergeCell ref="GPE54:GPF54"/>
    <mergeCell ref="GOI54:GOJ54"/>
    <mergeCell ref="GOK54:GOL54"/>
    <mergeCell ref="GOM54:GON54"/>
    <mergeCell ref="GOO54:GOP54"/>
    <mergeCell ref="GOQ54:GOR54"/>
    <mergeCell ref="GOS54:GOT54"/>
    <mergeCell ref="GNW54:GNX54"/>
    <mergeCell ref="GNY54:GNZ54"/>
    <mergeCell ref="GOA54:GOB54"/>
    <mergeCell ref="GOC54:GOD54"/>
    <mergeCell ref="GOE54:GOF54"/>
    <mergeCell ref="GOG54:GOH54"/>
    <mergeCell ref="GNK54:GNL54"/>
    <mergeCell ref="GNM54:GNN54"/>
    <mergeCell ref="GNO54:GNP54"/>
    <mergeCell ref="GNQ54:GNR54"/>
    <mergeCell ref="GNS54:GNT54"/>
    <mergeCell ref="GNU54:GNV54"/>
    <mergeCell ref="GMY54:GMZ54"/>
    <mergeCell ref="GNA54:GNB54"/>
    <mergeCell ref="GNC54:GND54"/>
    <mergeCell ref="GNE54:GNF54"/>
    <mergeCell ref="GNG54:GNH54"/>
    <mergeCell ref="GNI54:GNJ54"/>
    <mergeCell ref="GMM54:GMN54"/>
    <mergeCell ref="GMO54:GMP54"/>
    <mergeCell ref="GMQ54:GMR54"/>
    <mergeCell ref="GMS54:GMT54"/>
    <mergeCell ref="GMU54:GMV54"/>
    <mergeCell ref="GMW54:GMX54"/>
    <mergeCell ref="GMA54:GMB54"/>
    <mergeCell ref="GMC54:GMD54"/>
    <mergeCell ref="GME54:GMF54"/>
    <mergeCell ref="GMG54:GMH54"/>
    <mergeCell ref="GMI54:GMJ54"/>
    <mergeCell ref="GMK54:GML54"/>
    <mergeCell ref="GLO54:GLP54"/>
    <mergeCell ref="GLQ54:GLR54"/>
    <mergeCell ref="GLS54:GLT54"/>
    <mergeCell ref="GLU54:GLV54"/>
    <mergeCell ref="GLW54:GLX54"/>
    <mergeCell ref="GLY54:GLZ54"/>
    <mergeCell ref="GLC54:GLD54"/>
    <mergeCell ref="GLE54:GLF54"/>
    <mergeCell ref="GLG54:GLH54"/>
    <mergeCell ref="GLI54:GLJ54"/>
    <mergeCell ref="GLK54:GLL54"/>
    <mergeCell ref="GLM54:GLN54"/>
    <mergeCell ref="GKQ54:GKR54"/>
    <mergeCell ref="GKS54:GKT54"/>
    <mergeCell ref="GKU54:GKV54"/>
    <mergeCell ref="GKW54:GKX54"/>
    <mergeCell ref="GKY54:GKZ54"/>
    <mergeCell ref="GLA54:GLB54"/>
    <mergeCell ref="GKE54:GKF54"/>
    <mergeCell ref="GKG54:GKH54"/>
    <mergeCell ref="GKI54:GKJ54"/>
    <mergeCell ref="GKK54:GKL54"/>
    <mergeCell ref="GKM54:GKN54"/>
    <mergeCell ref="GKO54:GKP54"/>
    <mergeCell ref="GJS54:GJT54"/>
    <mergeCell ref="GJU54:GJV54"/>
    <mergeCell ref="GJW54:GJX54"/>
    <mergeCell ref="GJY54:GJZ54"/>
    <mergeCell ref="GKA54:GKB54"/>
    <mergeCell ref="GKC54:GKD54"/>
    <mergeCell ref="GJG54:GJH54"/>
    <mergeCell ref="GJI54:GJJ54"/>
    <mergeCell ref="GJK54:GJL54"/>
    <mergeCell ref="GJM54:GJN54"/>
    <mergeCell ref="GJO54:GJP54"/>
    <mergeCell ref="GJQ54:GJR54"/>
    <mergeCell ref="GIU54:GIV54"/>
    <mergeCell ref="GIW54:GIX54"/>
    <mergeCell ref="GIY54:GIZ54"/>
    <mergeCell ref="GJA54:GJB54"/>
    <mergeCell ref="GJC54:GJD54"/>
    <mergeCell ref="GJE54:GJF54"/>
    <mergeCell ref="GII54:GIJ54"/>
    <mergeCell ref="GIK54:GIL54"/>
    <mergeCell ref="GIM54:GIN54"/>
    <mergeCell ref="GIO54:GIP54"/>
    <mergeCell ref="GIQ54:GIR54"/>
    <mergeCell ref="GIS54:GIT54"/>
    <mergeCell ref="GHW54:GHX54"/>
    <mergeCell ref="GHY54:GHZ54"/>
    <mergeCell ref="GIA54:GIB54"/>
    <mergeCell ref="GIC54:GID54"/>
    <mergeCell ref="GIE54:GIF54"/>
    <mergeCell ref="GIG54:GIH54"/>
    <mergeCell ref="GHK54:GHL54"/>
    <mergeCell ref="GHM54:GHN54"/>
    <mergeCell ref="GHO54:GHP54"/>
    <mergeCell ref="GHQ54:GHR54"/>
    <mergeCell ref="GHS54:GHT54"/>
    <mergeCell ref="GHU54:GHV54"/>
    <mergeCell ref="GGY54:GGZ54"/>
    <mergeCell ref="GHA54:GHB54"/>
    <mergeCell ref="GHC54:GHD54"/>
    <mergeCell ref="GHE54:GHF54"/>
    <mergeCell ref="GHG54:GHH54"/>
    <mergeCell ref="GHI54:GHJ54"/>
    <mergeCell ref="GGM54:GGN54"/>
    <mergeCell ref="GGO54:GGP54"/>
    <mergeCell ref="GGQ54:GGR54"/>
    <mergeCell ref="GGS54:GGT54"/>
    <mergeCell ref="GGU54:GGV54"/>
    <mergeCell ref="GGW54:GGX54"/>
    <mergeCell ref="GGA54:GGB54"/>
    <mergeCell ref="GGC54:GGD54"/>
    <mergeCell ref="GGE54:GGF54"/>
    <mergeCell ref="GGG54:GGH54"/>
    <mergeCell ref="GGI54:GGJ54"/>
    <mergeCell ref="GGK54:GGL54"/>
    <mergeCell ref="GFO54:GFP54"/>
    <mergeCell ref="GFQ54:GFR54"/>
    <mergeCell ref="GFS54:GFT54"/>
    <mergeCell ref="GFU54:GFV54"/>
    <mergeCell ref="GFW54:GFX54"/>
    <mergeCell ref="GFY54:GFZ54"/>
    <mergeCell ref="GFC54:GFD54"/>
    <mergeCell ref="GFE54:GFF54"/>
    <mergeCell ref="GFG54:GFH54"/>
    <mergeCell ref="GFI54:GFJ54"/>
    <mergeCell ref="GFK54:GFL54"/>
    <mergeCell ref="GFM54:GFN54"/>
    <mergeCell ref="GEQ54:GER54"/>
    <mergeCell ref="GES54:GET54"/>
    <mergeCell ref="GEU54:GEV54"/>
    <mergeCell ref="GEW54:GEX54"/>
    <mergeCell ref="GEY54:GEZ54"/>
    <mergeCell ref="GFA54:GFB54"/>
    <mergeCell ref="GEE54:GEF54"/>
    <mergeCell ref="GEG54:GEH54"/>
    <mergeCell ref="GEI54:GEJ54"/>
    <mergeCell ref="GEK54:GEL54"/>
    <mergeCell ref="GEM54:GEN54"/>
    <mergeCell ref="GEO54:GEP54"/>
    <mergeCell ref="GDS54:GDT54"/>
    <mergeCell ref="GDU54:GDV54"/>
    <mergeCell ref="GDW54:GDX54"/>
    <mergeCell ref="GDY54:GDZ54"/>
    <mergeCell ref="GEA54:GEB54"/>
    <mergeCell ref="GEC54:GED54"/>
    <mergeCell ref="GDG54:GDH54"/>
    <mergeCell ref="GDI54:GDJ54"/>
    <mergeCell ref="GDK54:GDL54"/>
    <mergeCell ref="GDM54:GDN54"/>
    <mergeCell ref="GDO54:GDP54"/>
    <mergeCell ref="GDQ54:GDR54"/>
    <mergeCell ref="GCU54:GCV54"/>
    <mergeCell ref="GCW54:GCX54"/>
    <mergeCell ref="GCY54:GCZ54"/>
    <mergeCell ref="GDA54:GDB54"/>
    <mergeCell ref="GDC54:GDD54"/>
    <mergeCell ref="GDE54:GDF54"/>
    <mergeCell ref="GCI54:GCJ54"/>
    <mergeCell ref="GCK54:GCL54"/>
    <mergeCell ref="GCM54:GCN54"/>
    <mergeCell ref="GCO54:GCP54"/>
    <mergeCell ref="GCQ54:GCR54"/>
    <mergeCell ref="GCS54:GCT54"/>
    <mergeCell ref="GBW54:GBX54"/>
    <mergeCell ref="GBY54:GBZ54"/>
    <mergeCell ref="GCA54:GCB54"/>
    <mergeCell ref="GCC54:GCD54"/>
    <mergeCell ref="GCE54:GCF54"/>
    <mergeCell ref="GCG54:GCH54"/>
    <mergeCell ref="GBK54:GBL54"/>
    <mergeCell ref="GBM54:GBN54"/>
    <mergeCell ref="GBO54:GBP54"/>
    <mergeCell ref="GBQ54:GBR54"/>
    <mergeCell ref="GBS54:GBT54"/>
    <mergeCell ref="GBU54:GBV54"/>
    <mergeCell ref="GAY54:GAZ54"/>
    <mergeCell ref="GBA54:GBB54"/>
    <mergeCell ref="GBC54:GBD54"/>
    <mergeCell ref="GBE54:GBF54"/>
    <mergeCell ref="GBG54:GBH54"/>
    <mergeCell ref="GBI54:GBJ54"/>
    <mergeCell ref="GAM54:GAN54"/>
    <mergeCell ref="GAO54:GAP54"/>
    <mergeCell ref="GAQ54:GAR54"/>
    <mergeCell ref="GAS54:GAT54"/>
    <mergeCell ref="GAU54:GAV54"/>
    <mergeCell ref="GAW54:GAX54"/>
    <mergeCell ref="GAA54:GAB54"/>
    <mergeCell ref="GAC54:GAD54"/>
    <mergeCell ref="GAE54:GAF54"/>
    <mergeCell ref="GAG54:GAH54"/>
    <mergeCell ref="GAI54:GAJ54"/>
    <mergeCell ref="GAK54:GAL54"/>
    <mergeCell ref="FZO54:FZP54"/>
    <mergeCell ref="FZQ54:FZR54"/>
    <mergeCell ref="FZS54:FZT54"/>
    <mergeCell ref="FZU54:FZV54"/>
    <mergeCell ref="FZW54:FZX54"/>
    <mergeCell ref="FZY54:FZZ54"/>
    <mergeCell ref="FZC54:FZD54"/>
    <mergeCell ref="FZE54:FZF54"/>
    <mergeCell ref="FZG54:FZH54"/>
    <mergeCell ref="FZI54:FZJ54"/>
    <mergeCell ref="FZK54:FZL54"/>
    <mergeCell ref="FZM54:FZN54"/>
    <mergeCell ref="FYQ54:FYR54"/>
    <mergeCell ref="FYS54:FYT54"/>
    <mergeCell ref="FYU54:FYV54"/>
    <mergeCell ref="FYW54:FYX54"/>
    <mergeCell ref="FYY54:FYZ54"/>
    <mergeCell ref="FZA54:FZB54"/>
    <mergeCell ref="FYE54:FYF54"/>
    <mergeCell ref="FYG54:FYH54"/>
    <mergeCell ref="FYI54:FYJ54"/>
    <mergeCell ref="FYK54:FYL54"/>
    <mergeCell ref="FYM54:FYN54"/>
    <mergeCell ref="FYO54:FYP54"/>
    <mergeCell ref="FXS54:FXT54"/>
    <mergeCell ref="FXU54:FXV54"/>
    <mergeCell ref="FXW54:FXX54"/>
    <mergeCell ref="FXY54:FXZ54"/>
    <mergeCell ref="FYA54:FYB54"/>
    <mergeCell ref="FYC54:FYD54"/>
    <mergeCell ref="FXG54:FXH54"/>
    <mergeCell ref="FXI54:FXJ54"/>
    <mergeCell ref="FXK54:FXL54"/>
    <mergeCell ref="FXM54:FXN54"/>
    <mergeCell ref="FXO54:FXP54"/>
    <mergeCell ref="FXQ54:FXR54"/>
    <mergeCell ref="FWU54:FWV54"/>
    <mergeCell ref="FWW54:FWX54"/>
    <mergeCell ref="FWY54:FWZ54"/>
    <mergeCell ref="FXA54:FXB54"/>
    <mergeCell ref="FXC54:FXD54"/>
    <mergeCell ref="FXE54:FXF54"/>
    <mergeCell ref="FWI54:FWJ54"/>
    <mergeCell ref="FWK54:FWL54"/>
    <mergeCell ref="FWM54:FWN54"/>
    <mergeCell ref="FWO54:FWP54"/>
    <mergeCell ref="FWQ54:FWR54"/>
    <mergeCell ref="FWS54:FWT54"/>
    <mergeCell ref="FVW54:FVX54"/>
    <mergeCell ref="FVY54:FVZ54"/>
    <mergeCell ref="FWA54:FWB54"/>
    <mergeCell ref="FWC54:FWD54"/>
    <mergeCell ref="FWE54:FWF54"/>
    <mergeCell ref="FWG54:FWH54"/>
    <mergeCell ref="FVK54:FVL54"/>
    <mergeCell ref="FVM54:FVN54"/>
    <mergeCell ref="FVO54:FVP54"/>
    <mergeCell ref="FVQ54:FVR54"/>
    <mergeCell ref="FVS54:FVT54"/>
    <mergeCell ref="FVU54:FVV54"/>
    <mergeCell ref="FUY54:FUZ54"/>
    <mergeCell ref="FVA54:FVB54"/>
    <mergeCell ref="FVC54:FVD54"/>
    <mergeCell ref="FVE54:FVF54"/>
    <mergeCell ref="FVG54:FVH54"/>
    <mergeCell ref="FVI54:FVJ54"/>
    <mergeCell ref="FUM54:FUN54"/>
    <mergeCell ref="FUO54:FUP54"/>
    <mergeCell ref="FUQ54:FUR54"/>
    <mergeCell ref="FUS54:FUT54"/>
    <mergeCell ref="FUU54:FUV54"/>
    <mergeCell ref="FUW54:FUX54"/>
    <mergeCell ref="FUA54:FUB54"/>
    <mergeCell ref="FUC54:FUD54"/>
    <mergeCell ref="FUE54:FUF54"/>
    <mergeCell ref="FUG54:FUH54"/>
    <mergeCell ref="FUI54:FUJ54"/>
    <mergeCell ref="FUK54:FUL54"/>
    <mergeCell ref="FTO54:FTP54"/>
    <mergeCell ref="FTQ54:FTR54"/>
    <mergeCell ref="FTS54:FTT54"/>
    <mergeCell ref="FTU54:FTV54"/>
    <mergeCell ref="FTW54:FTX54"/>
    <mergeCell ref="FTY54:FTZ54"/>
    <mergeCell ref="FTC54:FTD54"/>
    <mergeCell ref="FTE54:FTF54"/>
    <mergeCell ref="FTG54:FTH54"/>
    <mergeCell ref="FTI54:FTJ54"/>
    <mergeCell ref="FTK54:FTL54"/>
    <mergeCell ref="FTM54:FTN54"/>
    <mergeCell ref="FSQ54:FSR54"/>
    <mergeCell ref="FSS54:FST54"/>
    <mergeCell ref="FSU54:FSV54"/>
    <mergeCell ref="FSW54:FSX54"/>
    <mergeCell ref="FSY54:FSZ54"/>
    <mergeCell ref="FTA54:FTB54"/>
    <mergeCell ref="FSE54:FSF54"/>
    <mergeCell ref="FSG54:FSH54"/>
    <mergeCell ref="FSI54:FSJ54"/>
    <mergeCell ref="FSK54:FSL54"/>
    <mergeCell ref="FSM54:FSN54"/>
    <mergeCell ref="FSO54:FSP54"/>
    <mergeCell ref="FRS54:FRT54"/>
    <mergeCell ref="FRU54:FRV54"/>
    <mergeCell ref="FRW54:FRX54"/>
    <mergeCell ref="FRY54:FRZ54"/>
    <mergeCell ref="FSA54:FSB54"/>
    <mergeCell ref="FSC54:FSD54"/>
    <mergeCell ref="FRG54:FRH54"/>
    <mergeCell ref="FRI54:FRJ54"/>
    <mergeCell ref="FRK54:FRL54"/>
    <mergeCell ref="FRM54:FRN54"/>
    <mergeCell ref="FRO54:FRP54"/>
    <mergeCell ref="FRQ54:FRR54"/>
    <mergeCell ref="FQU54:FQV54"/>
    <mergeCell ref="FQW54:FQX54"/>
    <mergeCell ref="FQY54:FQZ54"/>
    <mergeCell ref="FRA54:FRB54"/>
    <mergeCell ref="FRC54:FRD54"/>
    <mergeCell ref="FRE54:FRF54"/>
    <mergeCell ref="FQI54:FQJ54"/>
    <mergeCell ref="FQK54:FQL54"/>
    <mergeCell ref="FQM54:FQN54"/>
    <mergeCell ref="FQO54:FQP54"/>
    <mergeCell ref="FQQ54:FQR54"/>
    <mergeCell ref="FQS54:FQT54"/>
    <mergeCell ref="FPW54:FPX54"/>
    <mergeCell ref="FPY54:FPZ54"/>
    <mergeCell ref="FQA54:FQB54"/>
    <mergeCell ref="FQC54:FQD54"/>
    <mergeCell ref="FQE54:FQF54"/>
    <mergeCell ref="FQG54:FQH54"/>
    <mergeCell ref="FPK54:FPL54"/>
    <mergeCell ref="FPM54:FPN54"/>
    <mergeCell ref="FPO54:FPP54"/>
    <mergeCell ref="FPQ54:FPR54"/>
    <mergeCell ref="FPS54:FPT54"/>
    <mergeCell ref="FPU54:FPV54"/>
    <mergeCell ref="FOY54:FOZ54"/>
    <mergeCell ref="FPA54:FPB54"/>
    <mergeCell ref="FPC54:FPD54"/>
    <mergeCell ref="FPE54:FPF54"/>
    <mergeCell ref="FPG54:FPH54"/>
    <mergeCell ref="FPI54:FPJ54"/>
    <mergeCell ref="FOM54:FON54"/>
    <mergeCell ref="FOO54:FOP54"/>
    <mergeCell ref="FOQ54:FOR54"/>
    <mergeCell ref="FOS54:FOT54"/>
    <mergeCell ref="FOU54:FOV54"/>
    <mergeCell ref="FOW54:FOX54"/>
    <mergeCell ref="FOA54:FOB54"/>
    <mergeCell ref="FOC54:FOD54"/>
    <mergeCell ref="FOE54:FOF54"/>
    <mergeCell ref="FOG54:FOH54"/>
    <mergeCell ref="FOI54:FOJ54"/>
    <mergeCell ref="FOK54:FOL54"/>
    <mergeCell ref="FNO54:FNP54"/>
    <mergeCell ref="FNQ54:FNR54"/>
    <mergeCell ref="FNS54:FNT54"/>
    <mergeCell ref="FNU54:FNV54"/>
    <mergeCell ref="FNW54:FNX54"/>
    <mergeCell ref="FNY54:FNZ54"/>
    <mergeCell ref="FNC54:FND54"/>
    <mergeCell ref="FNE54:FNF54"/>
    <mergeCell ref="FNG54:FNH54"/>
    <mergeCell ref="FNI54:FNJ54"/>
    <mergeCell ref="FNK54:FNL54"/>
    <mergeCell ref="FNM54:FNN54"/>
    <mergeCell ref="FMQ54:FMR54"/>
    <mergeCell ref="FMS54:FMT54"/>
    <mergeCell ref="FMU54:FMV54"/>
    <mergeCell ref="FMW54:FMX54"/>
    <mergeCell ref="FMY54:FMZ54"/>
    <mergeCell ref="FNA54:FNB54"/>
    <mergeCell ref="FME54:FMF54"/>
    <mergeCell ref="FMG54:FMH54"/>
    <mergeCell ref="FMI54:FMJ54"/>
    <mergeCell ref="FMK54:FML54"/>
    <mergeCell ref="FMM54:FMN54"/>
    <mergeCell ref="FMO54:FMP54"/>
    <mergeCell ref="FLS54:FLT54"/>
    <mergeCell ref="FLU54:FLV54"/>
    <mergeCell ref="FLW54:FLX54"/>
    <mergeCell ref="FLY54:FLZ54"/>
    <mergeCell ref="FMA54:FMB54"/>
    <mergeCell ref="FMC54:FMD54"/>
    <mergeCell ref="FLG54:FLH54"/>
    <mergeCell ref="FLI54:FLJ54"/>
    <mergeCell ref="FLK54:FLL54"/>
    <mergeCell ref="FLM54:FLN54"/>
    <mergeCell ref="FLO54:FLP54"/>
    <mergeCell ref="FLQ54:FLR54"/>
    <mergeCell ref="FKU54:FKV54"/>
    <mergeCell ref="FKW54:FKX54"/>
    <mergeCell ref="FKY54:FKZ54"/>
    <mergeCell ref="FLA54:FLB54"/>
    <mergeCell ref="FLC54:FLD54"/>
    <mergeCell ref="FLE54:FLF54"/>
    <mergeCell ref="FKI54:FKJ54"/>
    <mergeCell ref="FKK54:FKL54"/>
    <mergeCell ref="FKM54:FKN54"/>
    <mergeCell ref="FKO54:FKP54"/>
    <mergeCell ref="FKQ54:FKR54"/>
    <mergeCell ref="FKS54:FKT54"/>
    <mergeCell ref="FJW54:FJX54"/>
    <mergeCell ref="FJY54:FJZ54"/>
    <mergeCell ref="FKA54:FKB54"/>
    <mergeCell ref="FKC54:FKD54"/>
    <mergeCell ref="FKE54:FKF54"/>
    <mergeCell ref="FKG54:FKH54"/>
    <mergeCell ref="FJK54:FJL54"/>
    <mergeCell ref="FJM54:FJN54"/>
    <mergeCell ref="FJO54:FJP54"/>
    <mergeCell ref="FJQ54:FJR54"/>
    <mergeCell ref="FJS54:FJT54"/>
    <mergeCell ref="FJU54:FJV54"/>
    <mergeCell ref="FIY54:FIZ54"/>
    <mergeCell ref="FJA54:FJB54"/>
    <mergeCell ref="FJC54:FJD54"/>
    <mergeCell ref="FJE54:FJF54"/>
    <mergeCell ref="FJG54:FJH54"/>
    <mergeCell ref="FJI54:FJJ54"/>
    <mergeCell ref="FIM54:FIN54"/>
    <mergeCell ref="FIO54:FIP54"/>
    <mergeCell ref="FIQ54:FIR54"/>
    <mergeCell ref="FIS54:FIT54"/>
    <mergeCell ref="FIU54:FIV54"/>
    <mergeCell ref="FIW54:FIX54"/>
    <mergeCell ref="FIA54:FIB54"/>
    <mergeCell ref="FIC54:FID54"/>
    <mergeCell ref="FIE54:FIF54"/>
    <mergeCell ref="FIG54:FIH54"/>
    <mergeCell ref="FII54:FIJ54"/>
    <mergeCell ref="FIK54:FIL54"/>
    <mergeCell ref="FHO54:FHP54"/>
    <mergeCell ref="FHQ54:FHR54"/>
    <mergeCell ref="FHS54:FHT54"/>
    <mergeCell ref="FHU54:FHV54"/>
    <mergeCell ref="FHW54:FHX54"/>
    <mergeCell ref="FHY54:FHZ54"/>
    <mergeCell ref="FHC54:FHD54"/>
    <mergeCell ref="FHE54:FHF54"/>
    <mergeCell ref="FHG54:FHH54"/>
    <mergeCell ref="FHI54:FHJ54"/>
    <mergeCell ref="FHK54:FHL54"/>
    <mergeCell ref="FHM54:FHN54"/>
    <mergeCell ref="FGQ54:FGR54"/>
    <mergeCell ref="FGS54:FGT54"/>
    <mergeCell ref="FGU54:FGV54"/>
    <mergeCell ref="FGW54:FGX54"/>
    <mergeCell ref="FGY54:FGZ54"/>
    <mergeCell ref="FHA54:FHB54"/>
    <mergeCell ref="FGE54:FGF54"/>
    <mergeCell ref="FGG54:FGH54"/>
    <mergeCell ref="FGI54:FGJ54"/>
    <mergeCell ref="FGK54:FGL54"/>
    <mergeCell ref="FGM54:FGN54"/>
    <mergeCell ref="FGO54:FGP54"/>
    <mergeCell ref="FFS54:FFT54"/>
    <mergeCell ref="FFU54:FFV54"/>
    <mergeCell ref="FFW54:FFX54"/>
    <mergeCell ref="FFY54:FFZ54"/>
    <mergeCell ref="FGA54:FGB54"/>
    <mergeCell ref="FGC54:FGD54"/>
    <mergeCell ref="FFG54:FFH54"/>
    <mergeCell ref="FFI54:FFJ54"/>
    <mergeCell ref="FFK54:FFL54"/>
    <mergeCell ref="FFM54:FFN54"/>
    <mergeCell ref="FFO54:FFP54"/>
    <mergeCell ref="FFQ54:FFR54"/>
    <mergeCell ref="FEU54:FEV54"/>
    <mergeCell ref="FEW54:FEX54"/>
    <mergeCell ref="FEY54:FEZ54"/>
    <mergeCell ref="FFA54:FFB54"/>
    <mergeCell ref="FFC54:FFD54"/>
    <mergeCell ref="FFE54:FFF54"/>
    <mergeCell ref="FEI54:FEJ54"/>
    <mergeCell ref="FEK54:FEL54"/>
    <mergeCell ref="FEM54:FEN54"/>
    <mergeCell ref="FEO54:FEP54"/>
    <mergeCell ref="FEQ54:FER54"/>
    <mergeCell ref="FES54:FET54"/>
    <mergeCell ref="FDW54:FDX54"/>
    <mergeCell ref="FDY54:FDZ54"/>
    <mergeCell ref="FEA54:FEB54"/>
    <mergeCell ref="FEC54:FED54"/>
    <mergeCell ref="FEE54:FEF54"/>
    <mergeCell ref="FEG54:FEH54"/>
    <mergeCell ref="FDK54:FDL54"/>
    <mergeCell ref="FDM54:FDN54"/>
    <mergeCell ref="FDO54:FDP54"/>
    <mergeCell ref="FDQ54:FDR54"/>
    <mergeCell ref="FDS54:FDT54"/>
    <mergeCell ref="FDU54:FDV54"/>
    <mergeCell ref="FCY54:FCZ54"/>
    <mergeCell ref="FDA54:FDB54"/>
    <mergeCell ref="FDC54:FDD54"/>
    <mergeCell ref="FDE54:FDF54"/>
    <mergeCell ref="FDG54:FDH54"/>
    <mergeCell ref="FDI54:FDJ54"/>
    <mergeCell ref="FCM54:FCN54"/>
    <mergeCell ref="FCO54:FCP54"/>
    <mergeCell ref="FCQ54:FCR54"/>
    <mergeCell ref="FCS54:FCT54"/>
    <mergeCell ref="FCU54:FCV54"/>
    <mergeCell ref="FCW54:FCX54"/>
    <mergeCell ref="FCA54:FCB54"/>
    <mergeCell ref="FCC54:FCD54"/>
    <mergeCell ref="FCE54:FCF54"/>
    <mergeCell ref="FCG54:FCH54"/>
    <mergeCell ref="FCI54:FCJ54"/>
    <mergeCell ref="FCK54:FCL54"/>
    <mergeCell ref="FBO54:FBP54"/>
    <mergeCell ref="FBQ54:FBR54"/>
    <mergeCell ref="FBS54:FBT54"/>
    <mergeCell ref="FBU54:FBV54"/>
    <mergeCell ref="FBW54:FBX54"/>
    <mergeCell ref="FBY54:FBZ54"/>
    <mergeCell ref="FBC54:FBD54"/>
    <mergeCell ref="FBE54:FBF54"/>
    <mergeCell ref="FBG54:FBH54"/>
    <mergeCell ref="FBI54:FBJ54"/>
    <mergeCell ref="FBK54:FBL54"/>
    <mergeCell ref="FBM54:FBN54"/>
    <mergeCell ref="FAQ54:FAR54"/>
    <mergeCell ref="FAS54:FAT54"/>
    <mergeCell ref="FAU54:FAV54"/>
    <mergeCell ref="FAW54:FAX54"/>
    <mergeCell ref="FAY54:FAZ54"/>
    <mergeCell ref="FBA54:FBB54"/>
    <mergeCell ref="FAE54:FAF54"/>
    <mergeCell ref="FAG54:FAH54"/>
    <mergeCell ref="FAI54:FAJ54"/>
    <mergeCell ref="FAK54:FAL54"/>
    <mergeCell ref="FAM54:FAN54"/>
    <mergeCell ref="FAO54:FAP54"/>
    <mergeCell ref="EZS54:EZT54"/>
    <mergeCell ref="EZU54:EZV54"/>
    <mergeCell ref="EZW54:EZX54"/>
    <mergeCell ref="EZY54:EZZ54"/>
    <mergeCell ref="FAA54:FAB54"/>
    <mergeCell ref="FAC54:FAD54"/>
    <mergeCell ref="EZG54:EZH54"/>
    <mergeCell ref="EZI54:EZJ54"/>
    <mergeCell ref="EZK54:EZL54"/>
    <mergeCell ref="EZM54:EZN54"/>
    <mergeCell ref="EZO54:EZP54"/>
    <mergeCell ref="EZQ54:EZR54"/>
    <mergeCell ref="EYU54:EYV54"/>
    <mergeCell ref="EYW54:EYX54"/>
    <mergeCell ref="EYY54:EYZ54"/>
    <mergeCell ref="EZA54:EZB54"/>
    <mergeCell ref="EZC54:EZD54"/>
    <mergeCell ref="EZE54:EZF54"/>
    <mergeCell ref="EYI54:EYJ54"/>
    <mergeCell ref="EYK54:EYL54"/>
    <mergeCell ref="EYM54:EYN54"/>
    <mergeCell ref="EYO54:EYP54"/>
    <mergeCell ref="EYQ54:EYR54"/>
    <mergeCell ref="EYS54:EYT54"/>
    <mergeCell ref="EXX54:EXY54"/>
    <mergeCell ref="EXZ54:EYA54"/>
    <mergeCell ref="EYB54:EYC54"/>
    <mergeCell ref="EYD54:EYE54"/>
    <mergeCell ref="EYF54:EYG54"/>
    <mergeCell ref="EXL54:EXM54"/>
    <mergeCell ref="EXN54:EXO54"/>
    <mergeCell ref="EXP54:EXQ54"/>
    <mergeCell ref="EXR54:EXS54"/>
    <mergeCell ref="EXT54:EXU54"/>
    <mergeCell ref="EXV54:EXW54"/>
    <mergeCell ref="EWZ54:EXA54"/>
    <mergeCell ref="EXB54:EXC54"/>
    <mergeCell ref="EXD54:EXE54"/>
    <mergeCell ref="EXF54:EXG54"/>
    <mergeCell ref="EXH54:EXI54"/>
    <mergeCell ref="EXJ54:EXK54"/>
    <mergeCell ref="EWN54:EWO54"/>
    <mergeCell ref="EWP54:EWQ54"/>
    <mergeCell ref="EWR54:EWS54"/>
    <mergeCell ref="EWT54:EWU54"/>
    <mergeCell ref="EWV54:EWW54"/>
    <mergeCell ref="EWX54:EWY54"/>
    <mergeCell ref="EWB54:EWC54"/>
    <mergeCell ref="EWD54:EWE54"/>
    <mergeCell ref="EWF54:EWG54"/>
    <mergeCell ref="EWH54:EWI54"/>
    <mergeCell ref="EWJ54:EWK54"/>
    <mergeCell ref="EWL54:EWM54"/>
    <mergeCell ref="EVP54:EVQ54"/>
    <mergeCell ref="EVR54:EVS54"/>
    <mergeCell ref="EVT54:EVU54"/>
    <mergeCell ref="EVV54:EVW54"/>
    <mergeCell ref="EVX54:EVY54"/>
    <mergeCell ref="EVZ54:EWA54"/>
    <mergeCell ref="EVD54:EVE54"/>
    <mergeCell ref="EVF54:EVG54"/>
    <mergeCell ref="EVH54:EVI54"/>
    <mergeCell ref="EVJ54:EVK54"/>
    <mergeCell ref="EVL54:EVM54"/>
    <mergeCell ref="EVN54:EVO54"/>
    <mergeCell ref="EUR54:EUS54"/>
    <mergeCell ref="EUT54:EUU54"/>
    <mergeCell ref="EUV54:EUW54"/>
    <mergeCell ref="EUX54:EUY54"/>
    <mergeCell ref="EUZ54:EVA54"/>
    <mergeCell ref="EVB54:EVC54"/>
    <mergeCell ref="EUF54:EUG54"/>
    <mergeCell ref="EUH54:EUI54"/>
    <mergeCell ref="EUJ54:EUK54"/>
    <mergeCell ref="EUL54:EUM54"/>
    <mergeCell ref="EUN54:EUO54"/>
    <mergeCell ref="EUP54:EUQ54"/>
    <mergeCell ref="ETT54:ETU54"/>
    <mergeCell ref="ETV54:ETW54"/>
    <mergeCell ref="ETX54:ETY54"/>
    <mergeCell ref="ETZ54:EUA54"/>
    <mergeCell ref="EUB54:EUC54"/>
    <mergeCell ref="EUD54:EUE54"/>
    <mergeCell ref="ETH54:ETI54"/>
    <mergeCell ref="ETJ54:ETK54"/>
    <mergeCell ref="ETL54:ETM54"/>
    <mergeCell ref="ETN54:ETO54"/>
    <mergeCell ref="ETP54:ETQ54"/>
    <mergeCell ref="ETR54:ETS54"/>
    <mergeCell ref="ESV54:ESW54"/>
    <mergeCell ref="ESX54:ESY54"/>
    <mergeCell ref="ESZ54:ETA54"/>
    <mergeCell ref="ETB54:ETC54"/>
    <mergeCell ref="ETD54:ETE54"/>
    <mergeCell ref="ETF54:ETG54"/>
    <mergeCell ref="ESJ54:ESK54"/>
    <mergeCell ref="ESL54:ESM54"/>
    <mergeCell ref="ESN54:ESO54"/>
    <mergeCell ref="ESP54:ESQ54"/>
    <mergeCell ref="ESR54:ESS54"/>
    <mergeCell ref="EST54:ESU54"/>
    <mergeCell ref="ERX54:ERY54"/>
    <mergeCell ref="ERZ54:ESA54"/>
    <mergeCell ref="ESB54:ESC54"/>
    <mergeCell ref="ESD54:ESE54"/>
    <mergeCell ref="ESF54:ESG54"/>
    <mergeCell ref="ESH54:ESI54"/>
    <mergeCell ref="ERL54:ERM54"/>
    <mergeCell ref="ERN54:ERO54"/>
    <mergeCell ref="ERP54:ERQ54"/>
    <mergeCell ref="ERR54:ERS54"/>
    <mergeCell ref="ERT54:ERU54"/>
    <mergeCell ref="ERV54:ERW54"/>
    <mergeCell ref="EQZ54:ERA54"/>
    <mergeCell ref="ERB54:ERC54"/>
    <mergeCell ref="ERD54:ERE54"/>
    <mergeCell ref="ERF54:ERG54"/>
    <mergeCell ref="ERH54:ERI54"/>
    <mergeCell ref="ERJ54:ERK54"/>
    <mergeCell ref="EQN54:EQO54"/>
    <mergeCell ref="EQP54:EQQ54"/>
    <mergeCell ref="EQR54:EQS54"/>
    <mergeCell ref="EQT54:EQU54"/>
    <mergeCell ref="EQV54:EQW54"/>
    <mergeCell ref="EQX54:EQY54"/>
    <mergeCell ref="EQB54:EQC54"/>
    <mergeCell ref="EQD54:EQE54"/>
    <mergeCell ref="EQF54:EQG54"/>
    <mergeCell ref="EQH54:EQI54"/>
    <mergeCell ref="EQJ54:EQK54"/>
    <mergeCell ref="EQL54:EQM54"/>
    <mergeCell ref="EPP54:EPQ54"/>
    <mergeCell ref="EPR54:EPS54"/>
    <mergeCell ref="EPT54:EPU54"/>
    <mergeCell ref="EPV54:EPW54"/>
    <mergeCell ref="EPX54:EPY54"/>
    <mergeCell ref="EPZ54:EQA54"/>
    <mergeCell ref="EPD54:EPE54"/>
    <mergeCell ref="EPF54:EPG54"/>
    <mergeCell ref="EPH54:EPI54"/>
    <mergeCell ref="EPJ54:EPK54"/>
    <mergeCell ref="EPL54:EPM54"/>
    <mergeCell ref="EPN54:EPO54"/>
    <mergeCell ref="EOR54:EOS54"/>
    <mergeCell ref="EOT54:EOU54"/>
    <mergeCell ref="EOV54:EOW54"/>
    <mergeCell ref="EOX54:EOY54"/>
    <mergeCell ref="EOZ54:EPA54"/>
    <mergeCell ref="EPB54:EPC54"/>
    <mergeCell ref="EOF54:EOG54"/>
    <mergeCell ref="EOH54:EOI54"/>
    <mergeCell ref="EOJ54:EOK54"/>
    <mergeCell ref="EOL54:EOM54"/>
    <mergeCell ref="EON54:EOO54"/>
    <mergeCell ref="EOP54:EOQ54"/>
    <mergeCell ref="ENT54:ENU54"/>
    <mergeCell ref="ENV54:ENW54"/>
    <mergeCell ref="ENX54:ENY54"/>
    <mergeCell ref="ENZ54:EOA54"/>
    <mergeCell ref="EOB54:EOC54"/>
    <mergeCell ref="EOD54:EOE54"/>
    <mergeCell ref="ENH54:ENI54"/>
    <mergeCell ref="ENJ54:ENK54"/>
    <mergeCell ref="ENL54:ENM54"/>
    <mergeCell ref="ENN54:ENO54"/>
    <mergeCell ref="ENP54:ENQ54"/>
    <mergeCell ref="ENR54:ENS54"/>
    <mergeCell ref="EMV54:EMW54"/>
    <mergeCell ref="EMX54:EMY54"/>
    <mergeCell ref="EMZ54:ENA54"/>
    <mergeCell ref="ENB54:ENC54"/>
    <mergeCell ref="END54:ENE54"/>
    <mergeCell ref="ENF54:ENG54"/>
    <mergeCell ref="EMJ54:EMK54"/>
    <mergeCell ref="EML54:EMM54"/>
    <mergeCell ref="EMN54:EMO54"/>
    <mergeCell ref="EMP54:EMQ54"/>
    <mergeCell ref="EMR54:EMS54"/>
    <mergeCell ref="EMT54:EMU54"/>
    <mergeCell ref="ELX54:ELY54"/>
    <mergeCell ref="ELZ54:EMA54"/>
    <mergeCell ref="EMB54:EMC54"/>
    <mergeCell ref="EMD54:EME54"/>
    <mergeCell ref="EMF54:EMG54"/>
    <mergeCell ref="EMH54:EMI54"/>
    <mergeCell ref="ELL54:ELM54"/>
    <mergeCell ref="ELN54:ELO54"/>
    <mergeCell ref="ELP54:ELQ54"/>
    <mergeCell ref="ELR54:ELS54"/>
    <mergeCell ref="ELT54:ELU54"/>
    <mergeCell ref="ELV54:ELW54"/>
    <mergeCell ref="EKZ54:ELA54"/>
    <mergeCell ref="ELB54:ELC54"/>
    <mergeCell ref="ELD54:ELE54"/>
    <mergeCell ref="ELF54:ELG54"/>
    <mergeCell ref="ELH54:ELI54"/>
    <mergeCell ref="ELJ54:ELK54"/>
    <mergeCell ref="EKN54:EKO54"/>
    <mergeCell ref="EKP54:EKQ54"/>
    <mergeCell ref="EKR54:EKS54"/>
    <mergeCell ref="EKT54:EKU54"/>
    <mergeCell ref="EKV54:EKW54"/>
    <mergeCell ref="EKX54:EKY54"/>
    <mergeCell ref="EKB54:EKC54"/>
    <mergeCell ref="EKD54:EKE54"/>
    <mergeCell ref="EKF54:EKG54"/>
    <mergeCell ref="EKH54:EKI54"/>
    <mergeCell ref="EKJ54:EKK54"/>
    <mergeCell ref="EKL54:EKM54"/>
    <mergeCell ref="EJP54:EJQ54"/>
    <mergeCell ref="EJR54:EJS54"/>
    <mergeCell ref="EJT54:EJU54"/>
    <mergeCell ref="EJV54:EJW54"/>
    <mergeCell ref="EJX54:EJY54"/>
    <mergeCell ref="EJZ54:EKA54"/>
    <mergeCell ref="EJD54:EJE54"/>
    <mergeCell ref="EJF54:EJG54"/>
    <mergeCell ref="EJH54:EJI54"/>
    <mergeCell ref="EJJ54:EJK54"/>
    <mergeCell ref="EJL54:EJM54"/>
    <mergeCell ref="EJN54:EJO54"/>
    <mergeCell ref="EIR54:EIS54"/>
    <mergeCell ref="EIT54:EIU54"/>
    <mergeCell ref="EIV54:EIW54"/>
    <mergeCell ref="EIX54:EIY54"/>
    <mergeCell ref="EIZ54:EJA54"/>
    <mergeCell ref="EJB54:EJC54"/>
    <mergeCell ref="EIF54:EIG54"/>
    <mergeCell ref="EIH54:EII54"/>
    <mergeCell ref="EIJ54:EIK54"/>
    <mergeCell ref="EIL54:EIM54"/>
    <mergeCell ref="EIN54:EIO54"/>
    <mergeCell ref="EIP54:EIQ54"/>
    <mergeCell ref="EHT54:EHU54"/>
    <mergeCell ref="EHV54:EHW54"/>
    <mergeCell ref="EHX54:EHY54"/>
    <mergeCell ref="EHZ54:EIA54"/>
    <mergeCell ref="EIB54:EIC54"/>
    <mergeCell ref="EID54:EIE54"/>
    <mergeCell ref="EHH54:EHI54"/>
    <mergeCell ref="EHJ54:EHK54"/>
    <mergeCell ref="EHL54:EHM54"/>
    <mergeCell ref="EHN54:EHO54"/>
    <mergeCell ref="EHP54:EHQ54"/>
    <mergeCell ref="EHR54:EHS54"/>
    <mergeCell ref="EGV54:EGW54"/>
    <mergeCell ref="EGX54:EGY54"/>
    <mergeCell ref="EGZ54:EHA54"/>
    <mergeCell ref="EHB54:EHC54"/>
    <mergeCell ref="EHD54:EHE54"/>
    <mergeCell ref="EHF54:EHG54"/>
    <mergeCell ref="EGJ54:EGK54"/>
    <mergeCell ref="EGL54:EGM54"/>
    <mergeCell ref="EGN54:EGO54"/>
    <mergeCell ref="EGP54:EGQ54"/>
    <mergeCell ref="EGR54:EGS54"/>
    <mergeCell ref="EGT54:EGU54"/>
    <mergeCell ref="EFX54:EFY54"/>
    <mergeCell ref="EFZ54:EGA54"/>
    <mergeCell ref="EGB54:EGC54"/>
    <mergeCell ref="EGD54:EGE54"/>
    <mergeCell ref="EGF54:EGG54"/>
    <mergeCell ref="EGH54:EGI54"/>
    <mergeCell ref="EFL54:EFM54"/>
    <mergeCell ref="EFN54:EFO54"/>
    <mergeCell ref="EFP54:EFQ54"/>
    <mergeCell ref="EFR54:EFS54"/>
    <mergeCell ref="EFT54:EFU54"/>
    <mergeCell ref="EFV54:EFW54"/>
    <mergeCell ref="EEZ54:EFA54"/>
    <mergeCell ref="EFB54:EFC54"/>
    <mergeCell ref="EFD54:EFE54"/>
    <mergeCell ref="EFF54:EFG54"/>
    <mergeCell ref="EFH54:EFI54"/>
    <mergeCell ref="EFJ54:EFK54"/>
    <mergeCell ref="EEN54:EEO54"/>
    <mergeCell ref="EEP54:EEQ54"/>
    <mergeCell ref="EER54:EES54"/>
    <mergeCell ref="EET54:EEU54"/>
    <mergeCell ref="EEV54:EEW54"/>
    <mergeCell ref="EEX54:EEY54"/>
    <mergeCell ref="EEB54:EEC54"/>
    <mergeCell ref="EED54:EEE54"/>
    <mergeCell ref="EEF54:EEG54"/>
    <mergeCell ref="EEH54:EEI54"/>
    <mergeCell ref="EEJ54:EEK54"/>
    <mergeCell ref="EEL54:EEM54"/>
    <mergeCell ref="EDP54:EDQ54"/>
    <mergeCell ref="EDR54:EDS54"/>
    <mergeCell ref="EDT54:EDU54"/>
    <mergeCell ref="EDV54:EDW54"/>
    <mergeCell ref="EDX54:EDY54"/>
    <mergeCell ref="EDZ54:EEA54"/>
    <mergeCell ref="EDD54:EDE54"/>
    <mergeCell ref="EDF54:EDG54"/>
    <mergeCell ref="EDH54:EDI54"/>
    <mergeCell ref="EDJ54:EDK54"/>
    <mergeCell ref="EDL54:EDM54"/>
    <mergeCell ref="EDN54:EDO54"/>
    <mergeCell ref="ECR54:ECS54"/>
    <mergeCell ref="ECT54:ECU54"/>
    <mergeCell ref="ECV54:ECW54"/>
    <mergeCell ref="ECX54:ECY54"/>
    <mergeCell ref="ECZ54:EDA54"/>
    <mergeCell ref="EDB54:EDC54"/>
    <mergeCell ref="ECF54:ECG54"/>
    <mergeCell ref="ECH54:ECI54"/>
    <mergeCell ref="ECJ54:ECK54"/>
    <mergeCell ref="ECL54:ECM54"/>
    <mergeCell ref="ECN54:ECO54"/>
    <mergeCell ref="ECP54:ECQ54"/>
    <mergeCell ref="EBT54:EBU54"/>
    <mergeCell ref="EBV54:EBW54"/>
    <mergeCell ref="EBX54:EBY54"/>
    <mergeCell ref="EBZ54:ECA54"/>
    <mergeCell ref="ECB54:ECC54"/>
    <mergeCell ref="ECD54:ECE54"/>
    <mergeCell ref="EBH54:EBI54"/>
    <mergeCell ref="EBJ54:EBK54"/>
    <mergeCell ref="EBL54:EBM54"/>
    <mergeCell ref="EBN54:EBO54"/>
    <mergeCell ref="EBP54:EBQ54"/>
    <mergeCell ref="EBR54:EBS54"/>
    <mergeCell ref="EAV54:EAW54"/>
    <mergeCell ref="EAX54:EAY54"/>
    <mergeCell ref="EAZ54:EBA54"/>
    <mergeCell ref="EBB54:EBC54"/>
    <mergeCell ref="EBD54:EBE54"/>
    <mergeCell ref="EBF54:EBG54"/>
    <mergeCell ref="EAJ54:EAK54"/>
    <mergeCell ref="EAL54:EAM54"/>
    <mergeCell ref="EAN54:EAO54"/>
    <mergeCell ref="EAP54:EAQ54"/>
    <mergeCell ref="EAR54:EAS54"/>
    <mergeCell ref="EAT54:EAU54"/>
    <mergeCell ref="DZX54:DZY54"/>
    <mergeCell ref="DZZ54:EAA54"/>
    <mergeCell ref="EAB54:EAC54"/>
    <mergeCell ref="EAD54:EAE54"/>
    <mergeCell ref="EAF54:EAG54"/>
    <mergeCell ref="EAH54:EAI54"/>
    <mergeCell ref="DZL54:DZM54"/>
    <mergeCell ref="DZN54:DZO54"/>
    <mergeCell ref="DZP54:DZQ54"/>
    <mergeCell ref="DZR54:DZS54"/>
    <mergeCell ref="DZT54:DZU54"/>
    <mergeCell ref="DZV54:DZW54"/>
    <mergeCell ref="DYZ54:DZA54"/>
    <mergeCell ref="DZB54:DZC54"/>
    <mergeCell ref="DZD54:DZE54"/>
    <mergeCell ref="DZF54:DZG54"/>
    <mergeCell ref="DZH54:DZI54"/>
    <mergeCell ref="DZJ54:DZK54"/>
    <mergeCell ref="DYN54:DYO54"/>
    <mergeCell ref="DYP54:DYQ54"/>
    <mergeCell ref="DYR54:DYS54"/>
    <mergeCell ref="DYT54:DYU54"/>
    <mergeCell ref="DYV54:DYW54"/>
    <mergeCell ref="DYX54:DYY54"/>
    <mergeCell ref="DYB54:DYC54"/>
    <mergeCell ref="DYD54:DYE54"/>
    <mergeCell ref="DYF54:DYG54"/>
    <mergeCell ref="DYH54:DYI54"/>
    <mergeCell ref="DYJ54:DYK54"/>
    <mergeCell ref="DYL54:DYM54"/>
    <mergeCell ref="DXP54:DXQ54"/>
    <mergeCell ref="DXR54:DXS54"/>
    <mergeCell ref="DXT54:DXU54"/>
    <mergeCell ref="DXV54:DXW54"/>
    <mergeCell ref="DXX54:DXY54"/>
    <mergeCell ref="DXZ54:DYA54"/>
    <mergeCell ref="DXD54:DXE54"/>
    <mergeCell ref="DXF54:DXG54"/>
    <mergeCell ref="DXH54:DXI54"/>
    <mergeCell ref="DXJ54:DXK54"/>
    <mergeCell ref="DXL54:DXM54"/>
    <mergeCell ref="DXN54:DXO54"/>
    <mergeCell ref="DWR54:DWS54"/>
    <mergeCell ref="DWT54:DWU54"/>
    <mergeCell ref="DWV54:DWW54"/>
    <mergeCell ref="DWX54:DWY54"/>
    <mergeCell ref="DWZ54:DXA54"/>
    <mergeCell ref="DXB54:DXC54"/>
    <mergeCell ref="DWF54:DWG54"/>
    <mergeCell ref="DWH54:DWI54"/>
    <mergeCell ref="DWJ54:DWK54"/>
    <mergeCell ref="DWL54:DWM54"/>
    <mergeCell ref="DWN54:DWO54"/>
    <mergeCell ref="DWP54:DWQ54"/>
    <mergeCell ref="DVT54:DVU54"/>
    <mergeCell ref="DVV54:DVW54"/>
    <mergeCell ref="DVX54:DVY54"/>
    <mergeCell ref="DVZ54:DWA54"/>
    <mergeCell ref="DWB54:DWC54"/>
    <mergeCell ref="DWD54:DWE54"/>
    <mergeCell ref="DVH54:DVI54"/>
    <mergeCell ref="DVJ54:DVK54"/>
    <mergeCell ref="DVL54:DVM54"/>
    <mergeCell ref="DVN54:DVO54"/>
    <mergeCell ref="DVP54:DVQ54"/>
    <mergeCell ref="DVR54:DVS54"/>
    <mergeCell ref="DUV54:DUW54"/>
    <mergeCell ref="DUX54:DUY54"/>
    <mergeCell ref="DUZ54:DVA54"/>
    <mergeCell ref="DVB54:DVC54"/>
    <mergeCell ref="DVD54:DVE54"/>
    <mergeCell ref="DVF54:DVG54"/>
    <mergeCell ref="DUJ54:DUK54"/>
    <mergeCell ref="DUL54:DUM54"/>
    <mergeCell ref="DUN54:DUO54"/>
    <mergeCell ref="DUP54:DUQ54"/>
    <mergeCell ref="DUR54:DUS54"/>
    <mergeCell ref="DUT54:DUU54"/>
    <mergeCell ref="DTX54:DTY54"/>
    <mergeCell ref="DTZ54:DUA54"/>
    <mergeCell ref="DUB54:DUC54"/>
    <mergeCell ref="DUD54:DUE54"/>
    <mergeCell ref="DUF54:DUG54"/>
    <mergeCell ref="DUH54:DUI54"/>
    <mergeCell ref="DTL54:DTM54"/>
    <mergeCell ref="DTN54:DTO54"/>
    <mergeCell ref="DTP54:DTQ54"/>
    <mergeCell ref="DTR54:DTS54"/>
    <mergeCell ref="DTT54:DTU54"/>
    <mergeCell ref="DTV54:DTW54"/>
    <mergeCell ref="DSZ54:DTA54"/>
    <mergeCell ref="DTB54:DTC54"/>
    <mergeCell ref="DTD54:DTE54"/>
    <mergeCell ref="DTF54:DTG54"/>
    <mergeCell ref="DTH54:DTI54"/>
    <mergeCell ref="DTJ54:DTK54"/>
    <mergeCell ref="DSN54:DSO54"/>
    <mergeCell ref="DSP54:DSQ54"/>
    <mergeCell ref="DSR54:DSS54"/>
    <mergeCell ref="DST54:DSU54"/>
    <mergeCell ref="DSV54:DSW54"/>
    <mergeCell ref="DSX54:DSY54"/>
    <mergeCell ref="DSB54:DSC54"/>
    <mergeCell ref="DSD54:DSE54"/>
    <mergeCell ref="DSF54:DSG54"/>
    <mergeCell ref="DSH54:DSI54"/>
    <mergeCell ref="DSJ54:DSK54"/>
    <mergeCell ref="DSL54:DSM54"/>
    <mergeCell ref="DRP54:DRQ54"/>
    <mergeCell ref="DRR54:DRS54"/>
    <mergeCell ref="DRT54:DRU54"/>
    <mergeCell ref="DRV54:DRW54"/>
    <mergeCell ref="DRX54:DRY54"/>
    <mergeCell ref="DRZ54:DSA54"/>
    <mergeCell ref="DRD54:DRE54"/>
    <mergeCell ref="DRF54:DRG54"/>
    <mergeCell ref="DRH54:DRI54"/>
    <mergeCell ref="DRJ54:DRK54"/>
    <mergeCell ref="DRL54:DRM54"/>
    <mergeCell ref="DRN54:DRO54"/>
    <mergeCell ref="DQR54:DQS54"/>
    <mergeCell ref="DQT54:DQU54"/>
    <mergeCell ref="DQV54:DQW54"/>
    <mergeCell ref="DQX54:DQY54"/>
    <mergeCell ref="DQZ54:DRA54"/>
    <mergeCell ref="DRB54:DRC54"/>
    <mergeCell ref="DQF54:DQG54"/>
    <mergeCell ref="DQH54:DQI54"/>
    <mergeCell ref="DQJ54:DQK54"/>
    <mergeCell ref="DQL54:DQM54"/>
    <mergeCell ref="DQN54:DQO54"/>
    <mergeCell ref="DQP54:DQQ54"/>
    <mergeCell ref="DPT54:DPU54"/>
    <mergeCell ref="DPV54:DPW54"/>
    <mergeCell ref="DPX54:DPY54"/>
    <mergeCell ref="DPZ54:DQA54"/>
    <mergeCell ref="DQB54:DQC54"/>
    <mergeCell ref="DQD54:DQE54"/>
    <mergeCell ref="DPH54:DPI54"/>
    <mergeCell ref="DPJ54:DPK54"/>
    <mergeCell ref="DPL54:DPM54"/>
    <mergeCell ref="DPN54:DPO54"/>
    <mergeCell ref="DPP54:DPQ54"/>
    <mergeCell ref="DPR54:DPS54"/>
    <mergeCell ref="DOV54:DOW54"/>
    <mergeCell ref="DOX54:DOY54"/>
    <mergeCell ref="DOZ54:DPA54"/>
    <mergeCell ref="DPB54:DPC54"/>
    <mergeCell ref="DPD54:DPE54"/>
    <mergeCell ref="DPF54:DPG54"/>
    <mergeCell ref="DOJ54:DOK54"/>
    <mergeCell ref="DOL54:DOM54"/>
    <mergeCell ref="DON54:DOO54"/>
    <mergeCell ref="DOP54:DOQ54"/>
    <mergeCell ref="DOR54:DOS54"/>
    <mergeCell ref="DOT54:DOU54"/>
    <mergeCell ref="DNX54:DNY54"/>
    <mergeCell ref="DNZ54:DOA54"/>
    <mergeCell ref="DOB54:DOC54"/>
    <mergeCell ref="DOD54:DOE54"/>
    <mergeCell ref="DOF54:DOG54"/>
    <mergeCell ref="DOH54:DOI54"/>
    <mergeCell ref="DNL54:DNM54"/>
    <mergeCell ref="DNN54:DNO54"/>
    <mergeCell ref="DNP54:DNQ54"/>
    <mergeCell ref="DNR54:DNS54"/>
    <mergeCell ref="DNT54:DNU54"/>
    <mergeCell ref="DNV54:DNW54"/>
    <mergeCell ref="DMZ54:DNA54"/>
    <mergeCell ref="DNB54:DNC54"/>
    <mergeCell ref="DND54:DNE54"/>
    <mergeCell ref="DNF54:DNG54"/>
    <mergeCell ref="DNH54:DNI54"/>
    <mergeCell ref="DNJ54:DNK54"/>
    <mergeCell ref="DMN54:DMO54"/>
    <mergeCell ref="DMP54:DMQ54"/>
    <mergeCell ref="DMR54:DMS54"/>
    <mergeCell ref="DMT54:DMU54"/>
    <mergeCell ref="DMV54:DMW54"/>
    <mergeCell ref="DMX54:DMY54"/>
    <mergeCell ref="DMB54:DMC54"/>
    <mergeCell ref="DMD54:DME54"/>
    <mergeCell ref="DMF54:DMG54"/>
    <mergeCell ref="DMH54:DMI54"/>
    <mergeCell ref="DMJ54:DMK54"/>
    <mergeCell ref="DML54:DMM54"/>
    <mergeCell ref="DLP54:DLQ54"/>
    <mergeCell ref="DLR54:DLS54"/>
    <mergeCell ref="DLT54:DLU54"/>
    <mergeCell ref="DLV54:DLW54"/>
    <mergeCell ref="DLX54:DLY54"/>
    <mergeCell ref="DLZ54:DMA54"/>
    <mergeCell ref="DLD54:DLE54"/>
    <mergeCell ref="DLF54:DLG54"/>
    <mergeCell ref="DLH54:DLI54"/>
    <mergeCell ref="DLJ54:DLK54"/>
    <mergeCell ref="DLL54:DLM54"/>
    <mergeCell ref="DLN54:DLO54"/>
    <mergeCell ref="DKR54:DKS54"/>
    <mergeCell ref="DKT54:DKU54"/>
    <mergeCell ref="DKV54:DKW54"/>
    <mergeCell ref="DKX54:DKY54"/>
    <mergeCell ref="DKZ54:DLA54"/>
    <mergeCell ref="DLB54:DLC54"/>
    <mergeCell ref="DKF54:DKG54"/>
    <mergeCell ref="DKH54:DKI54"/>
    <mergeCell ref="DKJ54:DKK54"/>
    <mergeCell ref="DKL54:DKM54"/>
    <mergeCell ref="DKN54:DKO54"/>
    <mergeCell ref="DKP54:DKQ54"/>
    <mergeCell ref="DJT54:DJU54"/>
    <mergeCell ref="DJV54:DJW54"/>
    <mergeCell ref="DJX54:DJY54"/>
    <mergeCell ref="DJZ54:DKA54"/>
    <mergeCell ref="DKB54:DKC54"/>
    <mergeCell ref="DKD54:DKE54"/>
    <mergeCell ref="DJH54:DJI54"/>
    <mergeCell ref="DJJ54:DJK54"/>
    <mergeCell ref="DJL54:DJM54"/>
    <mergeCell ref="DJN54:DJO54"/>
    <mergeCell ref="DJP54:DJQ54"/>
    <mergeCell ref="DJR54:DJS54"/>
    <mergeCell ref="DIV54:DIW54"/>
    <mergeCell ref="DIX54:DIY54"/>
    <mergeCell ref="DIZ54:DJA54"/>
    <mergeCell ref="DJB54:DJC54"/>
    <mergeCell ref="DJD54:DJE54"/>
    <mergeCell ref="DJF54:DJG54"/>
    <mergeCell ref="DIJ54:DIK54"/>
    <mergeCell ref="DIL54:DIM54"/>
    <mergeCell ref="DIN54:DIO54"/>
    <mergeCell ref="DIP54:DIQ54"/>
    <mergeCell ref="DIR54:DIS54"/>
    <mergeCell ref="DIT54:DIU54"/>
    <mergeCell ref="DHX54:DHY54"/>
    <mergeCell ref="DHZ54:DIA54"/>
    <mergeCell ref="DIB54:DIC54"/>
    <mergeCell ref="DID54:DIE54"/>
    <mergeCell ref="DIF54:DIG54"/>
    <mergeCell ref="DIH54:DII54"/>
    <mergeCell ref="DHL54:DHM54"/>
    <mergeCell ref="DHN54:DHO54"/>
    <mergeCell ref="DHP54:DHQ54"/>
    <mergeCell ref="DHR54:DHS54"/>
    <mergeCell ref="DHT54:DHU54"/>
    <mergeCell ref="DHV54:DHW54"/>
    <mergeCell ref="DGZ54:DHA54"/>
    <mergeCell ref="DHB54:DHC54"/>
    <mergeCell ref="DHD54:DHE54"/>
    <mergeCell ref="DHF54:DHG54"/>
    <mergeCell ref="DHH54:DHI54"/>
    <mergeCell ref="DHJ54:DHK54"/>
    <mergeCell ref="DGN54:DGO54"/>
    <mergeCell ref="DGP54:DGQ54"/>
    <mergeCell ref="DGR54:DGS54"/>
    <mergeCell ref="DGT54:DGU54"/>
    <mergeCell ref="DGV54:DGW54"/>
    <mergeCell ref="DGX54:DGY54"/>
    <mergeCell ref="DGB54:DGC54"/>
    <mergeCell ref="DGD54:DGE54"/>
    <mergeCell ref="DGF54:DGG54"/>
    <mergeCell ref="DGH54:DGI54"/>
    <mergeCell ref="DGJ54:DGK54"/>
    <mergeCell ref="DGL54:DGM54"/>
    <mergeCell ref="DFP54:DFQ54"/>
    <mergeCell ref="DFR54:DFS54"/>
    <mergeCell ref="DFT54:DFU54"/>
    <mergeCell ref="DFV54:DFW54"/>
    <mergeCell ref="DFX54:DFY54"/>
    <mergeCell ref="DFZ54:DGA54"/>
    <mergeCell ref="DFD54:DFE54"/>
    <mergeCell ref="DFF54:DFG54"/>
    <mergeCell ref="DFH54:DFI54"/>
    <mergeCell ref="DFJ54:DFK54"/>
    <mergeCell ref="DFL54:DFM54"/>
    <mergeCell ref="DFN54:DFO54"/>
    <mergeCell ref="DER54:DES54"/>
    <mergeCell ref="DET54:DEU54"/>
    <mergeCell ref="DEV54:DEW54"/>
    <mergeCell ref="DEX54:DEY54"/>
    <mergeCell ref="DEZ54:DFA54"/>
    <mergeCell ref="DFB54:DFC54"/>
    <mergeCell ref="DEF54:DEG54"/>
    <mergeCell ref="DEH54:DEI54"/>
    <mergeCell ref="DEJ54:DEK54"/>
    <mergeCell ref="DEL54:DEM54"/>
    <mergeCell ref="DEN54:DEO54"/>
    <mergeCell ref="DEP54:DEQ54"/>
    <mergeCell ref="DDT54:DDU54"/>
    <mergeCell ref="DDV54:DDW54"/>
    <mergeCell ref="DDX54:DDY54"/>
    <mergeCell ref="DDZ54:DEA54"/>
    <mergeCell ref="DEB54:DEC54"/>
    <mergeCell ref="DED54:DEE54"/>
    <mergeCell ref="DDH54:DDI54"/>
    <mergeCell ref="DDJ54:DDK54"/>
    <mergeCell ref="DDL54:DDM54"/>
    <mergeCell ref="DDN54:DDO54"/>
    <mergeCell ref="DDP54:DDQ54"/>
    <mergeCell ref="DDR54:DDS54"/>
    <mergeCell ref="DCV54:DCW54"/>
    <mergeCell ref="DCX54:DCY54"/>
    <mergeCell ref="DCZ54:DDA54"/>
    <mergeCell ref="DDB54:DDC54"/>
    <mergeCell ref="DDD54:DDE54"/>
    <mergeCell ref="DDF54:DDG54"/>
    <mergeCell ref="DCJ54:DCK54"/>
    <mergeCell ref="DCL54:DCM54"/>
    <mergeCell ref="DCN54:DCO54"/>
    <mergeCell ref="DCP54:DCQ54"/>
    <mergeCell ref="DCR54:DCS54"/>
    <mergeCell ref="DCT54:DCU54"/>
    <mergeCell ref="DBX54:DBY54"/>
    <mergeCell ref="DBZ54:DCA54"/>
    <mergeCell ref="DCB54:DCC54"/>
    <mergeCell ref="DCD54:DCE54"/>
    <mergeCell ref="DCF54:DCG54"/>
    <mergeCell ref="DCH54:DCI54"/>
    <mergeCell ref="DBL54:DBM54"/>
    <mergeCell ref="DBN54:DBO54"/>
    <mergeCell ref="DBP54:DBQ54"/>
    <mergeCell ref="DBR54:DBS54"/>
    <mergeCell ref="DBT54:DBU54"/>
    <mergeCell ref="DBV54:DBW54"/>
    <mergeCell ref="DAZ54:DBA54"/>
    <mergeCell ref="DBB54:DBC54"/>
    <mergeCell ref="DBD54:DBE54"/>
    <mergeCell ref="DBF54:DBG54"/>
    <mergeCell ref="DBH54:DBI54"/>
    <mergeCell ref="DBJ54:DBK54"/>
    <mergeCell ref="DAN54:DAO54"/>
    <mergeCell ref="DAP54:DAQ54"/>
    <mergeCell ref="DAR54:DAS54"/>
    <mergeCell ref="DAT54:DAU54"/>
    <mergeCell ref="DAV54:DAW54"/>
    <mergeCell ref="DAX54:DAY54"/>
    <mergeCell ref="DAB54:DAC54"/>
    <mergeCell ref="DAD54:DAE54"/>
    <mergeCell ref="DAF54:DAG54"/>
    <mergeCell ref="DAH54:DAI54"/>
    <mergeCell ref="DAJ54:DAK54"/>
    <mergeCell ref="DAL54:DAM54"/>
    <mergeCell ref="CZP54:CZQ54"/>
    <mergeCell ref="CZR54:CZS54"/>
    <mergeCell ref="CZT54:CZU54"/>
    <mergeCell ref="CZV54:CZW54"/>
    <mergeCell ref="CZX54:CZY54"/>
    <mergeCell ref="CZZ54:DAA54"/>
    <mergeCell ref="CZD54:CZE54"/>
    <mergeCell ref="CZF54:CZG54"/>
    <mergeCell ref="CZH54:CZI54"/>
    <mergeCell ref="CZJ54:CZK54"/>
    <mergeCell ref="CZL54:CZM54"/>
    <mergeCell ref="CZN54:CZO54"/>
    <mergeCell ref="CYR54:CYS54"/>
    <mergeCell ref="CYT54:CYU54"/>
    <mergeCell ref="CYV54:CYW54"/>
    <mergeCell ref="CYX54:CYY54"/>
    <mergeCell ref="CYZ54:CZA54"/>
    <mergeCell ref="CZB54:CZC54"/>
    <mergeCell ref="CYF54:CYG54"/>
    <mergeCell ref="CYH54:CYI54"/>
    <mergeCell ref="CYJ54:CYK54"/>
    <mergeCell ref="CYL54:CYM54"/>
    <mergeCell ref="CYN54:CYO54"/>
    <mergeCell ref="CYP54:CYQ54"/>
    <mergeCell ref="CXT54:CXU54"/>
    <mergeCell ref="CXV54:CXW54"/>
    <mergeCell ref="CXX54:CXY54"/>
    <mergeCell ref="CXZ54:CYA54"/>
    <mergeCell ref="CYB54:CYC54"/>
    <mergeCell ref="CYD54:CYE54"/>
    <mergeCell ref="CXH54:CXI54"/>
    <mergeCell ref="CXJ54:CXK54"/>
    <mergeCell ref="CXL54:CXM54"/>
    <mergeCell ref="CXN54:CXO54"/>
    <mergeCell ref="CXP54:CXQ54"/>
    <mergeCell ref="CXR54:CXS54"/>
    <mergeCell ref="CWV54:CWW54"/>
    <mergeCell ref="CWX54:CWY54"/>
    <mergeCell ref="CWZ54:CXA54"/>
    <mergeCell ref="CXB54:CXC54"/>
    <mergeCell ref="CXD54:CXE54"/>
    <mergeCell ref="CXF54:CXG54"/>
    <mergeCell ref="CWJ54:CWK54"/>
    <mergeCell ref="CWL54:CWM54"/>
    <mergeCell ref="CWN54:CWO54"/>
    <mergeCell ref="CWP54:CWQ54"/>
    <mergeCell ref="CWR54:CWS54"/>
    <mergeCell ref="CWT54:CWU54"/>
    <mergeCell ref="CVX54:CVY54"/>
    <mergeCell ref="CVZ54:CWA54"/>
    <mergeCell ref="CWB54:CWC54"/>
    <mergeCell ref="CWD54:CWE54"/>
    <mergeCell ref="CWF54:CWG54"/>
    <mergeCell ref="CWH54:CWI54"/>
    <mergeCell ref="CVL54:CVM54"/>
    <mergeCell ref="CVN54:CVO54"/>
    <mergeCell ref="CVP54:CVQ54"/>
    <mergeCell ref="CVR54:CVS54"/>
    <mergeCell ref="CVT54:CVU54"/>
    <mergeCell ref="CVV54:CVW54"/>
    <mergeCell ref="CUZ54:CVA54"/>
    <mergeCell ref="CVB54:CVC54"/>
    <mergeCell ref="CVD54:CVE54"/>
    <mergeCell ref="CVF54:CVG54"/>
    <mergeCell ref="CVH54:CVI54"/>
    <mergeCell ref="CVJ54:CVK54"/>
    <mergeCell ref="CUN54:CUO54"/>
    <mergeCell ref="CUP54:CUQ54"/>
    <mergeCell ref="CUR54:CUS54"/>
    <mergeCell ref="CUT54:CUU54"/>
    <mergeCell ref="CUV54:CUW54"/>
    <mergeCell ref="CUX54:CUY54"/>
    <mergeCell ref="CUB54:CUC54"/>
    <mergeCell ref="CUD54:CUE54"/>
    <mergeCell ref="CUF54:CUG54"/>
    <mergeCell ref="CUH54:CUI54"/>
    <mergeCell ref="CUJ54:CUK54"/>
    <mergeCell ref="CUL54:CUM54"/>
    <mergeCell ref="CTP54:CTQ54"/>
    <mergeCell ref="CTR54:CTS54"/>
    <mergeCell ref="CTT54:CTU54"/>
    <mergeCell ref="CTV54:CTW54"/>
    <mergeCell ref="CTX54:CTY54"/>
    <mergeCell ref="CTZ54:CUA54"/>
    <mergeCell ref="CTD54:CTE54"/>
    <mergeCell ref="CTF54:CTG54"/>
    <mergeCell ref="CTH54:CTI54"/>
    <mergeCell ref="CTJ54:CTK54"/>
    <mergeCell ref="CTL54:CTM54"/>
    <mergeCell ref="CTN54:CTO54"/>
    <mergeCell ref="CSR54:CSS54"/>
    <mergeCell ref="CST54:CSU54"/>
    <mergeCell ref="CSV54:CSW54"/>
    <mergeCell ref="CSX54:CSY54"/>
    <mergeCell ref="CSZ54:CTA54"/>
    <mergeCell ref="CTB54:CTC54"/>
    <mergeCell ref="CSF54:CSG54"/>
    <mergeCell ref="CSH54:CSI54"/>
    <mergeCell ref="CSJ54:CSK54"/>
    <mergeCell ref="CSL54:CSM54"/>
    <mergeCell ref="CSN54:CSO54"/>
    <mergeCell ref="CSP54:CSQ54"/>
    <mergeCell ref="CRT54:CRU54"/>
    <mergeCell ref="CRV54:CRW54"/>
    <mergeCell ref="CRX54:CRY54"/>
    <mergeCell ref="CRZ54:CSA54"/>
    <mergeCell ref="CSB54:CSC54"/>
    <mergeCell ref="CSD54:CSE54"/>
    <mergeCell ref="CRH54:CRI54"/>
    <mergeCell ref="CRJ54:CRK54"/>
    <mergeCell ref="CRL54:CRM54"/>
    <mergeCell ref="CRN54:CRO54"/>
    <mergeCell ref="CRP54:CRQ54"/>
    <mergeCell ref="CRR54:CRS54"/>
    <mergeCell ref="CQV54:CQW54"/>
    <mergeCell ref="CQX54:CQY54"/>
    <mergeCell ref="CQZ54:CRA54"/>
    <mergeCell ref="CRB54:CRC54"/>
    <mergeCell ref="CRD54:CRE54"/>
    <mergeCell ref="CRF54:CRG54"/>
    <mergeCell ref="CQJ54:CQK54"/>
    <mergeCell ref="CQL54:CQM54"/>
    <mergeCell ref="CQN54:CQO54"/>
    <mergeCell ref="CQP54:CQQ54"/>
    <mergeCell ref="CQR54:CQS54"/>
    <mergeCell ref="CQT54:CQU54"/>
    <mergeCell ref="CPX54:CPY54"/>
    <mergeCell ref="CPZ54:CQA54"/>
    <mergeCell ref="CQB54:CQC54"/>
    <mergeCell ref="CQD54:CQE54"/>
    <mergeCell ref="CQF54:CQG54"/>
    <mergeCell ref="CQH54:CQI54"/>
    <mergeCell ref="CPL54:CPM54"/>
    <mergeCell ref="CPN54:CPO54"/>
    <mergeCell ref="CPP54:CPQ54"/>
    <mergeCell ref="CPR54:CPS54"/>
    <mergeCell ref="CPT54:CPU54"/>
    <mergeCell ref="CPV54:CPW54"/>
    <mergeCell ref="COZ54:CPA54"/>
    <mergeCell ref="CPB54:CPC54"/>
    <mergeCell ref="CPD54:CPE54"/>
    <mergeCell ref="CPF54:CPG54"/>
    <mergeCell ref="CPH54:CPI54"/>
    <mergeCell ref="CPJ54:CPK54"/>
    <mergeCell ref="CON54:COO54"/>
    <mergeCell ref="COP54:COQ54"/>
    <mergeCell ref="COR54:COS54"/>
    <mergeCell ref="COT54:COU54"/>
    <mergeCell ref="COV54:COW54"/>
    <mergeCell ref="COX54:COY54"/>
    <mergeCell ref="COB54:COC54"/>
    <mergeCell ref="COD54:COE54"/>
    <mergeCell ref="COF54:COG54"/>
    <mergeCell ref="COH54:COI54"/>
    <mergeCell ref="COJ54:COK54"/>
    <mergeCell ref="COL54:COM54"/>
    <mergeCell ref="CNP54:CNQ54"/>
    <mergeCell ref="CNR54:CNS54"/>
    <mergeCell ref="CNT54:CNU54"/>
    <mergeCell ref="CNV54:CNW54"/>
    <mergeCell ref="CNX54:CNY54"/>
    <mergeCell ref="CNZ54:COA54"/>
    <mergeCell ref="CND54:CNE54"/>
    <mergeCell ref="CNF54:CNG54"/>
    <mergeCell ref="CNH54:CNI54"/>
    <mergeCell ref="CNJ54:CNK54"/>
    <mergeCell ref="CNL54:CNM54"/>
    <mergeCell ref="CNN54:CNO54"/>
    <mergeCell ref="CMR54:CMS54"/>
    <mergeCell ref="CMT54:CMU54"/>
    <mergeCell ref="CMV54:CMW54"/>
    <mergeCell ref="CMX54:CMY54"/>
    <mergeCell ref="CMZ54:CNA54"/>
    <mergeCell ref="CNB54:CNC54"/>
    <mergeCell ref="CMF54:CMG54"/>
    <mergeCell ref="CMH54:CMI54"/>
    <mergeCell ref="CMJ54:CMK54"/>
    <mergeCell ref="CML54:CMM54"/>
    <mergeCell ref="CMN54:CMO54"/>
    <mergeCell ref="CMP54:CMQ54"/>
    <mergeCell ref="CLT54:CLU54"/>
    <mergeCell ref="CLV54:CLW54"/>
    <mergeCell ref="CLX54:CLY54"/>
    <mergeCell ref="CLZ54:CMA54"/>
    <mergeCell ref="CMB54:CMC54"/>
    <mergeCell ref="CMD54:CME54"/>
    <mergeCell ref="CLH54:CLI54"/>
    <mergeCell ref="CLJ54:CLK54"/>
    <mergeCell ref="CLL54:CLM54"/>
    <mergeCell ref="CLN54:CLO54"/>
    <mergeCell ref="CLP54:CLQ54"/>
    <mergeCell ref="CLR54:CLS54"/>
    <mergeCell ref="CKV54:CKW54"/>
    <mergeCell ref="CKX54:CKY54"/>
    <mergeCell ref="CKZ54:CLA54"/>
    <mergeCell ref="CLB54:CLC54"/>
    <mergeCell ref="CLD54:CLE54"/>
    <mergeCell ref="CLF54:CLG54"/>
    <mergeCell ref="CKJ54:CKK54"/>
    <mergeCell ref="CKL54:CKM54"/>
    <mergeCell ref="CKN54:CKO54"/>
    <mergeCell ref="CKP54:CKQ54"/>
    <mergeCell ref="CKR54:CKS54"/>
    <mergeCell ref="CKT54:CKU54"/>
    <mergeCell ref="CJX54:CJY54"/>
    <mergeCell ref="CJZ54:CKA54"/>
    <mergeCell ref="CKB54:CKC54"/>
    <mergeCell ref="CKD54:CKE54"/>
    <mergeCell ref="CKF54:CKG54"/>
    <mergeCell ref="CKH54:CKI54"/>
    <mergeCell ref="CJL54:CJM54"/>
    <mergeCell ref="CJN54:CJO54"/>
    <mergeCell ref="CJP54:CJQ54"/>
    <mergeCell ref="CJR54:CJS54"/>
    <mergeCell ref="CJT54:CJU54"/>
    <mergeCell ref="CJV54:CJW54"/>
    <mergeCell ref="CIZ54:CJA54"/>
    <mergeCell ref="CJB54:CJC54"/>
    <mergeCell ref="CJD54:CJE54"/>
    <mergeCell ref="CJF54:CJG54"/>
    <mergeCell ref="CJH54:CJI54"/>
    <mergeCell ref="CJJ54:CJK54"/>
    <mergeCell ref="CIN54:CIO54"/>
    <mergeCell ref="CIP54:CIQ54"/>
    <mergeCell ref="CIR54:CIS54"/>
    <mergeCell ref="CIT54:CIU54"/>
    <mergeCell ref="CIV54:CIW54"/>
    <mergeCell ref="CIX54:CIY54"/>
    <mergeCell ref="CIB54:CIC54"/>
    <mergeCell ref="CID54:CIE54"/>
    <mergeCell ref="CIF54:CIG54"/>
    <mergeCell ref="CIH54:CII54"/>
    <mergeCell ref="CIJ54:CIK54"/>
    <mergeCell ref="CIL54:CIM54"/>
    <mergeCell ref="CHP54:CHQ54"/>
    <mergeCell ref="CHR54:CHS54"/>
    <mergeCell ref="CHT54:CHU54"/>
    <mergeCell ref="CHV54:CHW54"/>
    <mergeCell ref="CHX54:CHY54"/>
    <mergeCell ref="CHZ54:CIA54"/>
    <mergeCell ref="CHD54:CHE54"/>
    <mergeCell ref="CHF54:CHG54"/>
    <mergeCell ref="CHH54:CHI54"/>
    <mergeCell ref="CHJ54:CHK54"/>
    <mergeCell ref="CHL54:CHM54"/>
    <mergeCell ref="CHN54:CHO54"/>
    <mergeCell ref="CGR54:CGS54"/>
    <mergeCell ref="CGT54:CGU54"/>
    <mergeCell ref="CGV54:CGW54"/>
    <mergeCell ref="CGX54:CGY54"/>
    <mergeCell ref="CGZ54:CHA54"/>
    <mergeCell ref="CHB54:CHC54"/>
    <mergeCell ref="CGF54:CGG54"/>
    <mergeCell ref="CGH54:CGI54"/>
    <mergeCell ref="CGJ54:CGK54"/>
    <mergeCell ref="CGL54:CGM54"/>
    <mergeCell ref="CGN54:CGO54"/>
    <mergeCell ref="CGP54:CGQ54"/>
    <mergeCell ref="CFT54:CFU54"/>
    <mergeCell ref="CFV54:CFW54"/>
    <mergeCell ref="CFX54:CFY54"/>
    <mergeCell ref="CFZ54:CGA54"/>
    <mergeCell ref="CGB54:CGC54"/>
    <mergeCell ref="CGD54:CGE54"/>
    <mergeCell ref="CFH54:CFI54"/>
    <mergeCell ref="CFJ54:CFK54"/>
    <mergeCell ref="CFL54:CFM54"/>
    <mergeCell ref="CFN54:CFO54"/>
    <mergeCell ref="CFP54:CFQ54"/>
    <mergeCell ref="CFR54:CFS54"/>
    <mergeCell ref="CEV54:CEW54"/>
    <mergeCell ref="CEX54:CEY54"/>
    <mergeCell ref="CEZ54:CFA54"/>
    <mergeCell ref="CFB54:CFC54"/>
    <mergeCell ref="CFD54:CFE54"/>
    <mergeCell ref="CFF54:CFG54"/>
    <mergeCell ref="CEJ54:CEK54"/>
    <mergeCell ref="CEL54:CEM54"/>
    <mergeCell ref="CEN54:CEO54"/>
    <mergeCell ref="CEP54:CEQ54"/>
    <mergeCell ref="CER54:CES54"/>
    <mergeCell ref="CET54:CEU54"/>
    <mergeCell ref="CDX54:CDY54"/>
    <mergeCell ref="CDZ54:CEA54"/>
    <mergeCell ref="CEB54:CEC54"/>
    <mergeCell ref="CED54:CEE54"/>
    <mergeCell ref="CEF54:CEG54"/>
    <mergeCell ref="CEH54:CEI54"/>
    <mergeCell ref="CDL54:CDM54"/>
    <mergeCell ref="CDN54:CDO54"/>
    <mergeCell ref="CDP54:CDQ54"/>
    <mergeCell ref="CDR54:CDS54"/>
    <mergeCell ref="CDT54:CDU54"/>
    <mergeCell ref="CDV54:CDW54"/>
    <mergeCell ref="CCZ54:CDA54"/>
    <mergeCell ref="CDB54:CDC54"/>
    <mergeCell ref="CDD54:CDE54"/>
    <mergeCell ref="CDF54:CDG54"/>
    <mergeCell ref="CDH54:CDI54"/>
    <mergeCell ref="CDJ54:CDK54"/>
    <mergeCell ref="CCN54:CCO54"/>
    <mergeCell ref="CCP54:CCQ54"/>
    <mergeCell ref="CCR54:CCS54"/>
    <mergeCell ref="CCT54:CCU54"/>
    <mergeCell ref="CCV54:CCW54"/>
    <mergeCell ref="CCX54:CCY54"/>
    <mergeCell ref="CCB54:CCC54"/>
    <mergeCell ref="CCD54:CCE54"/>
    <mergeCell ref="CCF54:CCG54"/>
    <mergeCell ref="CCH54:CCI54"/>
    <mergeCell ref="CCJ54:CCK54"/>
    <mergeCell ref="CCL54:CCM54"/>
    <mergeCell ref="CBP54:CBQ54"/>
    <mergeCell ref="CBR54:CBS54"/>
    <mergeCell ref="CBT54:CBU54"/>
    <mergeCell ref="CBV54:CBW54"/>
    <mergeCell ref="CBX54:CBY54"/>
    <mergeCell ref="CBZ54:CCA54"/>
    <mergeCell ref="CBD54:CBE54"/>
    <mergeCell ref="CBF54:CBG54"/>
    <mergeCell ref="CBH54:CBI54"/>
    <mergeCell ref="CBJ54:CBK54"/>
    <mergeCell ref="CBL54:CBM54"/>
    <mergeCell ref="CBN54:CBO54"/>
    <mergeCell ref="CAR54:CAS54"/>
    <mergeCell ref="CAT54:CAU54"/>
    <mergeCell ref="CAV54:CAW54"/>
    <mergeCell ref="CAX54:CAY54"/>
    <mergeCell ref="CAZ54:CBA54"/>
    <mergeCell ref="CBB54:CBC54"/>
    <mergeCell ref="CAF54:CAG54"/>
    <mergeCell ref="CAH54:CAI54"/>
    <mergeCell ref="CAJ54:CAK54"/>
    <mergeCell ref="CAL54:CAM54"/>
    <mergeCell ref="CAN54:CAO54"/>
    <mergeCell ref="CAP54:CAQ54"/>
    <mergeCell ref="BZT54:BZU54"/>
    <mergeCell ref="BZV54:BZW54"/>
    <mergeCell ref="BZX54:BZY54"/>
    <mergeCell ref="BZZ54:CAA54"/>
    <mergeCell ref="CAB54:CAC54"/>
    <mergeCell ref="CAD54:CAE54"/>
    <mergeCell ref="BZH54:BZI54"/>
    <mergeCell ref="BZJ54:BZK54"/>
    <mergeCell ref="BZL54:BZM54"/>
    <mergeCell ref="BZN54:BZO54"/>
    <mergeCell ref="BZP54:BZQ54"/>
    <mergeCell ref="BZR54:BZS54"/>
    <mergeCell ref="BYV54:BYW54"/>
    <mergeCell ref="BYX54:BYY54"/>
    <mergeCell ref="BYZ54:BZA54"/>
    <mergeCell ref="BZB54:BZC54"/>
    <mergeCell ref="BZD54:BZE54"/>
    <mergeCell ref="BZF54:BZG54"/>
    <mergeCell ref="BYJ54:BYK54"/>
    <mergeCell ref="BYL54:BYM54"/>
    <mergeCell ref="BYN54:BYO54"/>
    <mergeCell ref="BYP54:BYQ54"/>
    <mergeCell ref="BYR54:BYS54"/>
    <mergeCell ref="BYT54:BYU54"/>
    <mergeCell ref="BXX54:BXY54"/>
    <mergeCell ref="BXZ54:BYA54"/>
    <mergeCell ref="BYB54:BYC54"/>
    <mergeCell ref="BYD54:BYE54"/>
    <mergeCell ref="BYF54:BYG54"/>
    <mergeCell ref="BYH54:BYI54"/>
    <mergeCell ref="BXL54:BXM54"/>
    <mergeCell ref="BXN54:BXO54"/>
    <mergeCell ref="BXP54:BXQ54"/>
    <mergeCell ref="BXR54:BXS54"/>
    <mergeCell ref="BXT54:BXU54"/>
    <mergeCell ref="BXV54:BXW54"/>
    <mergeCell ref="BWZ54:BXA54"/>
    <mergeCell ref="BXB54:BXC54"/>
    <mergeCell ref="BXD54:BXE54"/>
    <mergeCell ref="BXF54:BXG54"/>
    <mergeCell ref="BXH54:BXI54"/>
    <mergeCell ref="BXJ54:BXK54"/>
    <mergeCell ref="BWN54:BWO54"/>
    <mergeCell ref="BWP54:BWQ54"/>
    <mergeCell ref="BWR54:BWS54"/>
    <mergeCell ref="BWT54:BWU54"/>
    <mergeCell ref="BWV54:BWW54"/>
    <mergeCell ref="BWX54:BWY54"/>
    <mergeCell ref="BWB54:BWC54"/>
    <mergeCell ref="BWD54:BWE54"/>
    <mergeCell ref="BWF54:BWG54"/>
    <mergeCell ref="BWH54:BWI54"/>
    <mergeCell ref="BWJ54:BWK54"/>
    <mergeCell ref="BWL54:BWM54"/>
    <mergeCell ref="BVP54:BVQ54"/>
    <mergeCell ref="BVR54:BVS54"/>
    <mergeCell ref="BVT54:BVU54"/>
    <mergeCell ref="BVV54:BVW54"/>
    <mergeCell ref="BVX54:BVY54"/>
    <mergeCell ref="BVZ54:BWA54"/>
    <mergeCell ref="BVD54:BVE54"/>
    <mergeCell ref="BVF54:BVG54"/>
    <mergeCell ref="BVH54:BVI54"/>
    <mergeCell ref="BVJ54:BVK54"/>
    <mergeCell ref="BVL54:BVM54"/>
    <mergeCell ref="BVN54:BVO54"/>
    <mergeCell ref="BUR54:BUS54"/>
    <mergeCell ref="BUT54:BUU54"/>
    <mergeCell ref="BUV54:BUW54"/>
    <mergeCell ref="BUX54:BUY54"/>
    <mergeCell ref="BUZ54:BVA54"/>
    <mergeCell ref="BVB54:BVC54"/>
    <mergeCell ref="BUF54:BUG54"/>
    <mergeCell ref="BUH54:BUI54"/>
    <mergeCell ref="BUJ54:BUK54"/>
    <mergeCell ref="BUL54:BUM54"/>
    <mergeCell ref="BUN54:BUO54"/>
    <mergeCell ref="BUP54:BUQ54"/>
    <mergeCell ref="BTT54:BTU54"/>
    <mergeCell ref="BTV54:BTW54"/>
    <mergeCell ref="BTX54:BTY54"/>
    <mergeCell ref="BTZ54:BUA54"/>
    <mergeCell ref="BUB54:BUC54"/>
    <mergeCell ref="BUD54:BUE54"/>
    <mergeCell ref="BTH54:BTI54"/>
    <mergeCell ref="BTJ54:BTK54"/>
    <mergeCell ref="BTL54:BTM54"/>
    <mergeCell ref="BTN54:BTO54"/>
    <mergeCell ref="BTP54:BTQ54"/>
    <mergeCell ref="BTR54:BTS54"/>
    <mergeCell ref="BSV54:BSW54"/>
    <mergeCell ref="BSX54:BSY54"/>
    <mergeCell ref="BSZ54:BTA54"/>
    <mergeCell ref="BTB54:BTC54"/>
    <mergeCell ref="BTD54:BTE54"/>
    <mergeCell ref="BTF54:BTG54"/>
    <mergeCell ref="BSJ54:BSK54"/>
    <mergeCell ref="BSL54:BSM54"/>
    <mergeCell ref="BSN54:BSO54"/>
    <mergeCell ref="BSP54:BSQ54"/>
    <mergeCell ref="BSR54:BSS54"/>
    <mergeCell ref="BST54:BSU54"/>
    <mergeCell ref="BRX54:BRY54"/>
    <mergeCell ref="BRZ54:BSA54"/>
    <mergeCell ref="BSB54:BSC54"/>
    <mergeCell ref="BSD54:BSE54"/>
    <mergeCell ref="BSF54:BSG54"/>
    <mergeCell ref="BSH54:BSI54"/>
    <mergeCell ref="BRL54:BRM54"/>
    <mergeCell ref="BRN54:BRO54"/>
    <mergeCell ref="BRP54:BRQ54"/>
    <mergeCell ref="BRR54:BRS54"/>
    <mergeCell ref="BRT54:BRU54"/>
    <mergeCell ref="BRV54:BRW54"/>
    <mergeCell ref="BQZ54:BRA54"/>
    <mergeCell ref="BRB54:BRC54"/>
    <mergeCell ref="BRD54:BRE54"/>
    <mergeCell ref="BRF54:BRG54"/>
    <mergeCell ref="BRH54:BRI54"/>
    <mergeCell ref="BRJ54:BRK54"/>
    <mergeCell ref="BQN54:BQO54"/>
    <mergeCell ref="BQP54:BQQ54"/>
    <mergeCell ref="BQR54:BQS54"/>
    <mergeCell ref="BQT54:BQU54"/>
    <mergeCell ref="BQV54:BQW54"/>
    <mergeCell ref="BQX54:BQY54"/>
    <mergeCell ref="BQB54:BQC54"/>
    <mergeCell ref="BQD54:BQE54"/>
    <mergeCell ref="BQF54:BQG54"/>
    <mergeCell ref="BQH54:BQI54"/>
    <mergeCell ref="BQJ54:BQK54"/>
    <mergeCell ref="BQL54:BQM54"/>
    <mergeCell ref="BPP54:BPQ54"/>
    <mergeCell ref="BPR54:BPS54"/>
    <mergeCell ref="BPT54:BPU54"/>
    <mergeCell ref="BPV54:BPW54"/>
    <mergeCell ref="BPX54:BPY54"/>
    <mergeCell ref="BPZ54:BQA54"/>
    <mergeCell ref="BPD54:BPE54"/>
    <mergeCell ref="BPF54:BPG54"/>
    <mergeCell ref="BPH54:BPI54"/>
    <mergeCell ref="BPJ54:BPK54"/>
    <mergeCell ref="BPL54:BPM54"/>
    <mergeCell ref="BPN54:BPO54"/>
    <mergeCell ref="BOR54:BOS54"/>
    <mergeCell ref="BOT54:BOU54"/>
    <mergeCell ref="BOV54:BOW54"/>
    <mergeCell ref="BOX54:BOY54"/>
    <mergeCell ref="BOZ54:BPA54"/>
    <mergeCell ref="BPB54:BPC54"/>
    <mergeCell ref="BOF54:BOG54"/>
    <mergeCell ref="BOH54:BOI54"/>
    <mergeCell ref="BOJ54:BOK54"/>
    <mergeCell ref="BOL54:BOM54"/>
    <mergeCell ref="BON54:BOO54"/>
    <mergeCell ref="BOP54:BOQ54"/>
    <mergeCell ref="BNT54:BNU54"/>
    <mergeCell ref="BNV54:BNW54"/>
    <mergeCell ref="BNX54:BNY54"/>
    <mergeCell ref="BNZ54:BOA54"/>
    <mergeCell ref="BOB54:BOC54"/>
    <mergeCell ref="BOD54:BOE54"/>
    <mergeCell ref="BNH54:BNI54"/>
    <mergeCell ref="BNJ54:BNK54"/>
    <mergeCell ref="BNL54:BNM54"/>
    <mergeCell ref="BNN54:BNO54"/>
    <mergeCell ref="BNP54:BNQ54"/>
    <mergeCell ref="BNR54:BNS54"/>
    <mergeCell ref="BMV54:BMW54"/>
    <mergeCell ref="BMX54:BMY54"/>
    <mergeCell ref="BMZ54:BNA54"/>
    <mergeCell ref="BNB54:BNC54"/>
    <mergeCell ref="BND54:BNE54"/>
    <mergeCell ref="BNF54:BNG54"/>
    <mergeCell ref="BMJ54:BMK54"/>
    <mergeCell ref="BML54:BMM54"/>
    <mergeCell ref="BMN54:BMO54"/>
    <mergeCell ref="BMP54:BMQ54"/>
    <mergeCell ref="BMR54:BMS54"/>
    <mergeCell ref="BMT54:BMU54"/>
    <mergeCell ref="BLX54:BLY54"/>
    <mergeCell ref="BLZ54:BMA54"/>
    <mergeCell ref="BMB54:BMC54"/>
    <mergeCell ref="BMD54:BME54"/>
    <mergeCell ref="BMF54:BMG54"/>
    <mergeCell ref="BMH54:BMI54"/>
    <mergeCell ref="BLL54:BLM54"/>
    <mergeCell ref="BLN54:BLO54"/>
    <mergeCell ref="BLP54:BLQ54"/>
    <mergeCell ref="BLR54:BLS54"/>
    <mergeCell ref="BLT54:BLU54"/>
    <mergeCell ref="BLV54:BLW54"/>
    <mergeCell ref="BKZ54:BLA54"/>
    <mergeCell ref="BLB54:BLC54"/>
    <mergeCell ref="BLD54:BLE54"/>
    <mergeCell ref="BLF54:BLG54"/>
    <mergeCell ref="BLH54:BLI54"/>
    <mergeCell ref="BLJ54:BLK54"/>
    <mergeCell ref="BKN54:BKO54"/>
    <mergeCell ref="BKP54:BKQ54"/>
    <mergeCell ref="BKR54:BKS54"/>
    <mergeCell ref="BKT54:BKU54"/>
    <mergeCell ref="BKV54:BKW54"/>
    <mergeCell ref="BKX54:BKY54"/>
    <mergeCell ref="BKB54:BKC54"/>
    <mergeCell ref="BKD54:BKE54"/>
    <mergeCell ref="BKF54:BKG54"/>
    <mergeCell ref="BKH54:BKI54"/>
    <mergeCell ref="BKJ54:BKK54"/>
    <mergeCell ref="BKL54:BKM54"/>
    <mergeCell ref="BJP54:BJQ54"/>
    <mergeCell ref="BJR54:BJS54"/>
    <mergeCell ref="BJT54:BJU54"/>
    <mergeCell ref="BJV54:BJW54"/>
    <mergeCell ref="BJX54:BJY54"/>
    <mergeCell ref="BJZ54:BKA54"/>
    <mergeCell ref="BJD54:BJE54"/>
    <mergeCell ref="BJF54:BJG54"/>
    <mergeCell ref="BJH54:BJI54"/>
    <mergeCell ref="BJJ54:BJK54"/>
    <mergeCell ref="BJL54:BJM54"/>
    <mergeCell ref="BJN54:BJO54"/>
    <mergeCell ref="BIR54:BIS54"/>
    <mergeCell ref="BIT54:BIU54"/>
    <mergeCell ref="BIV54:BIW54"/>
    <mergeCell ref="BIX54:BIY54"/>
    <mergeCell ref="BIZ54:BJA54"/>
    <mergeCell ref="BJB54:BJC54"/>
    <mergeCell ref="BIF54:BIG54"/>
    <mergeCell ref="BIH54:BII54"/>
    <mergeCell ref="BIJ54:BIK54"/>
    <mergeCell ref="BIL54:BIM54"/>
    <mergeCell ref="BIN54:BIO54"/>
    <mergeCell ref="BIP54:BIQ54"/>
    <mergeCell ref="BHT54:BHU54"/>
    <mergeCell ref="BHV54:BHW54"/>
    <mergeCell ref="BHX54:BHY54"/>
    <mergeCell ref="BHZ54:BIA54"/>
    <mergeCell ref="BIB54:BIC54"/>
    <mergeCell ref="BID54:BIE54"/>
    <mergeCell ref="BHH54:BHI54"/>
    <mergeCell ref="BHJ54:BHK54"/>
    <mergeCell ref="BHL54:BHM54"/>
    <mergeCell ref="BHN54:BHO54"/>
    <mergeCell ref="BHP54:BHQ54"/>
    <mergeCell ref="BHR54:BHS54"/>
    <mergeCell ref="BGV54:BGW54"/>
    <mergeCell ref="BGX54:BGY54"/>
    <mergeCell ref="BGZ54:BHA54"/>
    <mergeCell ref="BHB54:BHC54"/>
    <mergeCell ref="BHD54:BHE54"/>
    <mergeCell ref="BHF54:BHG54"/>
    <mergeCell ref="BGJ54:BGK54"/>
    <mergeCell ref="BGL54:BGM54"/>
    <mergeCell ref="BGN54:BGO54"/>
    <mergeCell ref="BGP54:BGQ54"/>
    <mergeCell ref="BGR54:BGS54"/>
    <mergeCell ref="BGT54:BGU54"/>
    <mergeCell ref="BFX54:BFY54"/>
    <mergeCell ref="BFZ54:BGA54"/>
    <mergeCell ref="BGB54:BGC54"/>
    <mergeCell ref="BGD54:BGE54"/>
    <mergeCell ref="BGF54:BGG54"/>
    <mergeCell ref="BGH54:BGI54"/>
    <mergeCell ref="BFL54:BFM54"/>
    <mergeCell ref="BFN54:BFO54"/>
    <mergeCell ref="BFP54:BFQ54"/>
    <mergeCell ref="BFR54:BFS54"/>
    <mergeCell ref="BFT54:BFU54"/>
    <mergeCell ref="BFV54:BFW54"/>
    <mergeCell ref="BEZ54:BFA54"/>
    <mergeCell ref="BFB54:BFC54"/>
    <mergeCell ref="BFD54:BFE54"/>
    <mergeCell ref="BFF54:BFG54"/>
    <mergeCell ref="BFH54:BFI54"/>
    <mergeCell ref="BFJ54:BFK54"/>
    <mergeCell ref="BEN54:BEO54"/>
    <mergeCell ref="BEP54:BEQ54"/>
    <mergeCell ref="BER54:BES54"/>
    <mergeCell ref="BET54:BEU54"/>
    <mergeCell ref="BEV54:BEW54"/>
    <mergeCell ref="BEX54:BEY54"/>
    <mergeCell ref="BEB54:BEC54"/>
    <mergeCell ref="BED54:BEE54"/>
    <mergeCell ref="BEF54:BEG54"/>
    <mergeCell ref="BEH54:BEI54"/>
    <mergeCell ref="BEJ54:BEK54"/>
    <mergeCell ref="BEL54:BEM54"/>
    <mergeCell ref="BDP54:BDQ54"/>
    <mergeCell ref="BDR54:BDS54"/>
    <mergeCell ref="BDT54:BDU54"/>
    <mergeCell ref="BDV54:BDW54"/>
    <mergeCell ref="BDX54:BDY54"/>
    <mergeCell ref="BDZ54:BEA54"/>
    <mergeCell ref="BDD54:BDE54"/>
    <mergeCell ref="BDF54:BDG54"/>
    <mergeCell ref="BDH54:BDI54"/>
    <mergeCell ref="BDJ54:BDK54"/>
    <mergeCell ref="BDL54:BDM54"/>
    <mergeCell ref="BDN54:BDO54"/>
    <mergeCell ref="BCR54:BCS54"/>
    <mergeCell ref="BCT54:BCU54"/>
    <mergeCell ref="BCV54:BCW54"/>
    <mergeCell ref="BCX54:BCY54"/>
    <mergeCell ref="BCZ54:BDA54"/>
    <mergeCell ref="BDB54:BDC54"/>
    <mergeCell ref="BCF54:BCG54"/>
    <mergeCell ref="BCH54:BCI54"/>
    <mergeCell ref="BCJ54:BCK54"/>
    <mergeCell ref="BCL54:BCM54"/>
    <mergeCell ref="BCN54:BCO54"/>
    <mergeCell ref="BCP54:BCQ54"/>
    <mergeCell ref="BBT54:BBU54"/>
    <mergeCell ref="BBV54:BBW54"/>
    <mergeCell ref="BBX54:BBY54"/>
    <mergeCell ref="BBZ54:BCA54"/>
    <mergeCell ref="BCB54:BCC54"/>
    <mergeCell ref="BCD54:BCE54"/>
    <mergeCell ref="BBH54:BBI54"/>
    <mergeCell ref="BBJ54:BBK54"/>
    <mergeCell ref="BBL54:BBM54"/>
    <mergeCell ref="BBN54:BBO54"/>
    <mergeCell ref="BBP54:BBQ54"/>
    <mergeCell ref="BBR54:BBS54"/>
    <mergeCell ref="BAV54:BAW54"/>
    <mergeCell ref="BAX54:BAY54"/>
    <mergeCell ref="BAZ54:BBA54"/>
    <mergeCell ref="BBB54:BBC54"/>
    <mergeCell ref="BBD54:BBE54"/>
    <mergeCell ref="BBF54:BBG54"/>
    <mergeCell ref="BAJ54:BAK54"/>
    <mergeCell ref="BAL54:BAM54"/>
    <mergeCell ref="BAN54:BAO54"/>
    <mergeCell ref="BAP54:BAQ54"/>
    <mergeCell ref="BAR54:BAS54"/>
    <mergeCell ref="BAT54:BAU54"/>
    <mergeCell ref="AZX54:AZY54"/>
    <mergeCell ref="AZZ54:BAA54"/>
    <mergeCell ref="BAB54:BAC54"/>
    <mergeCell ref="BAD54:BAE54"/>
    <mergeCell ref="BAF54:BAG54"/>
    <mergeCell ref="BAH54:BAI54"/>
    <mergeCell ref="AZL54:AZM54"/>
    <mergeCell ref="AZN54:AZO54"/>
    <mergeCell ref="AZP54:AZQ54"/>
    <mergeCell ref="AZR54:AZS54"/>
    <mergeCell ref="AZT54:AZU54"/>
    <mergeCell ref="AZV54:AZW54"/>
    <mergeCell ref="AYZ54:AZA54"/>
    <mergeCell ref="AZB54:AZC54"/>
    <mergeCell ref="AZD54:AZE54"/>
    <mergeCell ref="AZF54:AZG54"/>
    <mergeCell ref="AZH54:AZI54"/>
    <mergeCell ref="AZJ54:AZK54"/>
    <mergeCell ref="AYN54:AYO54"/>
    <mergeCell ref="AYP54:AYQ54"/>
    <mergeCell ref="AYR54:AYS54"/>
    <mergeCell ref="AYT54:AYU54"/>
    <mergeCell ref="AYV54:AYW54"/>
    <mergeCell ref="AYX54:AYY54"/>
    <mergeCell ref="AYB54:AYC54"/>
    <mergeCell ref="AYD54:AYE54"/>
    <mergeCell ref="AYF54:AYG54"/>
    <mergeCell ref="AYH54:AYI54"/>
    <mergeCell ref="AYJ54:AYK54"/>
    <mergeCell ref="AYL54:AYM54"/>
    <mergeCell ref="AXP54:AXQ54"/>
    <mergeCell ref="AXR54:AXS54"/>
    <mergeCell ref="AXT54:AXU54"/>
    <mergeCell ref="AXV54:AXW54"/>
    <mergeCell ref="AXX54:AXY54"/>
    <mergeCell ref="AXZ54:AYA54"/>
    <mergeCell ref="AXD54:AXE54"/>
    <mergeCell ref="AXF54:AXG54"/>
    <mergeCell ref="AXH54:AXI54"/>
    <mergeCell ref="AXJ54:AXK54"/>
    <mergeCell ref="AXL54:AXM54"/>
    <mergeCell ref="AXN54:AXO54"/>
    <mergeCell ref="AWR54:AWS54"/>
    <mergeCell ref="AWT54:AWU54"/>
    <mergeCell ref="AWV54:AWW54"/>
    <mergeCell ref="AWX54:AWY54"/>
    <mergeCell ref="AWZ54:AXA54"/>
    <mergeCell ref="AXB54:AXC54"/>
    <mergeCell ref="AWF54:AWG54"/>
    <mergeCell ref="AWH54:AWI54"/>
    <mergeCell ref="AWJ54:AWK54"/>
    <mergeCell ref="AWL54:AWM54"/>
    <mergeCell ref="AWN54:AWO54"/>
    <mergeCell ref="AWP54:AWQ54"/>
    <mergeCell ref="AVT54:AVU54"/>
    <mergeCell ref="AVV54:AVW54"/>
    <mergeCell ref="AVX54:AVY54"/>
    <mergeCell ref="AVZ54:AWA54"/>
    <mergeCell ref="AWB54:AWC54"/>
    <mergeCell ref="AWD54:AWE54"/>
    <mergeCell ref="AVH54:AVI54"/>
    <mergeCell ref="AVJ54:AVK54"/>
    <mergeCell ref="AVL54:AVM54"/>
    <mergeCell ref="AVN54:AVO54"/>
    <mergeCell ref="AVP54:AVQ54"/>
    <mergeCell ref="AVR54:AVS54"/>
    <mergeCell ref="AUV54:AUW54"/>
    <mergeCell ref="AUX54:AUY54"/>
    <mergeCell ref="AUZ54:AVA54"/>
    <mergeCell ref="AVB54:AVC54"/>
    <mergeCell ref="AVD54:AVE54"/>
    <mergeCell ref="AVF54:AVG54"/>
    <mergeCell ref="AUJ54:AUK54"/>
    <mergeCell ref="AUL54:AUM54"/>
    <mergeCell ref="AUN54:AUO54"/>
    <mergeCell ref="AUP54:AUQ54"/>
    <mergeCell ref="AUR54:AUS54"/>
    <mergeCell ref="AUT54:AUU54"/>
    <mergeCell ref="ATX54:ATY54"/>
    <mergeCell ref="ATZ54:AUA54"/>
    <mergeCell ref="AUB54:AUC54"/>
    <mergeCell ref="AUD54:AUE54"/>
    <mergeCell ref="AUF54:AUG54"/>
    <mergeCell ref="AUH54:AUI54"/>
    <mergeCell ref="ATL54:ATM54"/>
    <mergeCell ref="ATN54:ATO54"/>
    <mergeCell ref="ATP54:ATQ54"/>
    <mergeCell ref="ATR54:ATS54"/>
    <mergeCell ref="ATT54:ATU54"/>
    <mergeCell ref="ATV54:ATW54"/>
    <mergeCell ref="ASZ54:ATA54"/>
    <mergeCell ref="ATB54:ATC54"/>
    <mergeCell ref="ATD54:ATE54"/>
    <mergeCell ref="ATF54:ATG54"/>
    <mergeCell ref="ATH54:ATI54"/>
    <mergeCell ref="ATJ54:ATK54"/>
    <mergeCell ref="ASN54:ASO54"/>
    <mergeCell ref="ASP54:ASQ54"/>
    <mergeCell ref="ASR54:ASS54"/>
    <mergeCell ref="AST54:ASU54"/>
    <mergeCell ref="ASV54:ASW54"/>
    <mergeCell ref="ASX54:ASY54"/>
    <mergeCell ref="ASB54:ASC54"/>
    <mergeCell ref="ASD54:ASE54"/>
    <mergeCell ref="ASF54:ASG54"/>
    <mergeCell ref="ASH54:ASI54"/>
    <mergeCell ref="ASJ54:ASK54"/>
    <mergeCell ref="ASL54:ASM54"/>
    <mergeCell ref="ARP54:ARQ54"/>
    <mergeCell ref="ARR54:ARS54"/>
    <mergeCell ref="ART54:ARU54"/>
    <mergeCell ref="ARV54:ARW54"/>
    <mergeCell ref="ARX54:ARY54"/>
    <mergeCell ref="ARZ54:ASA54"/>
    <mergeCell ref="ARD54:ARE54"/>
    <mergeCell ref="ARF54:ARG54"/>
    <mergeCell ref="ARH54:ARI54"/>
    <mergeCell ref="ARJ54:ARK54"/>
    <mergeCell ref="ARL54:ARM54"/>
    <mergeCell ref="ARN54:ARO54"/>
    <mergeCell ref="AQR54:AQS54"/>
    <mergeCell ref="AQT54:AQU54"/>
    <mergeCell ref="AQV54:AQW54"/>
    <mergeCell ref="AQX54:AQY54"/>
    <mergeCell ref="AQZ54:ARA54"/>
    <mergeCell ref="ARB54:ARC54"/>
    <mergeCell ref="AQF54:AQG54"/>
    <mergeCell ref="AQH54:AQI54"/>
    <mergeCell ref="AQJ54:AQK54"/>
    <mergeCell ref="AQL54:AQM54"/>
    <mergeCell ref="AQN54:AQO54"/>
    <mergeCell ref="AQP54:AQQ54"/>
    <mergeCell ref="APT54:APU54"/>
    <mergeCell ref="APV54:APW54"/>
    <mergeCell ref="APX54:APY54"/>
    <mergeCell ref="APZ54:AQA54"/>
    <mergeCell ref="AQB54:AQC54"/>
    <mergeCell ref="AQD54:AQE54"/>
    <mergeCell ref="APH54:API54"/>
    <mergeCell ref="APJ54:APK54"/>
    <mergeCell ref="APL54:APM54"/>
    <mergeCell ref="APN54:APO54"/>
    <mergeCell ref="APP54:APQ54"/>
    <mergeCell ref="APR54:APS54"/>
    <mergeCell ref="AOV54:AOW54"/>
    <mergeCell ref="AOX54:AOY54"/>
    <mergeCell ref="AOZ54:APA54"/>
    <mergeCell ref="APB54:APC54"/>
    <mergeCell ref="APD54:APE54"/>
    <mergeCell ref="APF54:APG54"/>
    <mergeCell ref="AOJ54:AOK54"/>
    <mergeCell ref="AOL54:AOM54"/>
    <mergeCell ref="AON54:AOO54"/>
    <mergeCell ref="AOP54:AOQ54"/>
    <mergeCell ref="AOR54:AOS54"/>
    <mergeCell ref="AOT54:AOU54"/>
    <mergeCell ref="ANX54:ANY54"/>
    <mergeCell ref="ANZ54:AOA54"/>
    <mergeCell ref="AOB54:AOC54"/>
    <mergeCell ref="AOD54:AOE54"/>
    <mergeCell ref="AOF54:AOG54"/>
    <mergeCell ref="AOH54:AOI54"/>
    <mergeCell ref="ANL54:ANM54"/>
    <mergeCell ref="ANN54:ANO54"/>
    <mergeCell ref="ANP54:ANQ54"/>
    <mergeCell ref="ANR54:ANS54"/>
    <mergeCell ref="ANT54:ANU54"/>
    <mergeCell ref="ANV54:ANW54"/>
    <mergeCell ref="AMZ54:ANA54"/>
    <mergeCell ref="ANB54:ANC54"/>
    <mergeCell ref="AND54:ANE54"/>
    <mergeCell ref="ANF54:ANG54"/>
    <mergeCell ref="ANH54:ANI54"/>
    <mergeCell ref="ANJ54:ANK54"/>
    <mergeCell ref="AMN54:AMO54"/>
    <mergeCell ref="AMP54:AMQ54"/>
    <mergeCell ref="AMR54:AMS54"/>
    <mergeCell ref="AMT54:AMU54"/>
    <mergeCell ref="AMV54:AMW54"/>
    <mergeCell ref="AMX54:AMY54"/>
    <mergeCell ref="AMB54:AMC54"/>
    <mergeCell ref="AMD54:AME54"/>
    <mergeCell ref="AMF54:AMG54"/>
    <mergeCell ref="AMH54:AMI54"/>
    <mergeCell ref="AMJ54:AMK54"/>
    <mergeCell ref="AML54:AMM54"/>
    <mergeCell ref="ALP54:ALQ54"/>
    <mergeCell ref="ALR54:ALS54"/>
    <mergeCell ref="ALT54:ALU54"/>
    <mergeCell ref="ALV54:ALW54"/>
    <mergeCell ref="ALX54:ALY54"/>
    <mergeCell ref="ALZ54:AMA54"/>
    <mergeCell ref="ALD54:ALE54"/>
    <mergeCell ref="ALF54:ALG54"/>
    <mergeCell ref="ALH54:ALI54"/>
    <mergeCell ref="ALJ54:ALK54"/>
    <mergeCell ref="ALL54:ALM54"/>
    <mergeCell ref="ALN54:ALO54"/>
    <mergeCell ref="AKR54:AKS54"/>
    <mergeCell ref="AKT54:AKU54"/>
    <mergeCell ref="AKV54:AKW54"/>
    <mergeCell ref="AKX54:AKY54"/>
    <mergeCell ref="AKZ54:ALA54"/>
    <mergeCell ref="ALB54:ALC54"/>
    <mergeCell ref="AKF54:AKG54"/>
    <mergeCell ref="AKH54:AKI54"/>
    <mergeCell ref="AKJ54:AKK54"/>
    <mergeCell ref="AKL54:AKM54"/>
    <mergeCell ref="AKN54:AKO54"/>
    <mergeCell ref="AKP54:AKQ54"/>
    <mergeCell ref="AJT54:AJU54"/>
    <mergeCell ref="AJV54:AJW54"/>
    <mergeCell ref="AJX54:AJY54"/>
    <mergeCell ref="AJZ54:AKA54"/>
    <mergeCell ref="AKB54:AKC54"/>
    <mergeCell ref="AKD54:AKE54"/>
    <mergeCell ref="AJH54:AJI54"/>
    <mergeCell ref="AJJ54:AJK54"/>
    <mergeCell ref="AJL54:AJM54"/>
    <mergeCell ref="AJN54:AJO54"/>
    <mergeCell ref="AJP54:AJQ54"/>
    <mergeCell ref="AJR54:AJS54"/>
    <mergeCell ref="AIV54:AIW54"/>
    <mergeCell ref="AIX54:AIY54"/>
    <mergeCell ref="AIZ54:AJA54"/>
    <mergeCell ref="AJB54:AJC54"/>
    <mergeCell ref="AJD54:AJE54"/>
    <mergeCell ref="AJF54:AJG54"/>
    <mergeCell ref="AIJ54:AIK54"/>
    <mergeCell ref="AIL54:AIM54"/>
    <mergeCell ref="AIN54:AIO54"/>
    <mergeCell ref="AIP54:AIQ54"/>
    <mergeCell ref="AIR54:AIS54"/>
    <mergeCell ref="AIT54:AIU54"/>
    <mergeCell ref="AHX54:AHY54"/>
    <mergeCell ref="AHZ54:AIA54"/>
    <mergeCell ref="AIB54:AIC54"/>
    <mergeCell ref="AID54:AIE54"/>
    <mergeCell ref="AIF54:AIG54"/>
    <mergeCell ref="AIH54:AII54"/>
    <mergeCell ref="AHL54:AHM54"/>
    <mergeCell ref="AHN54:AHO54"/>
    <mergeCell ref="AHP54:AHQ54"/>
    <mergeCell ref="AHR54:AHS54"/>
    <mergeCell ref="AHT54:AHU54"/>
    <mergeCell ref="AHV54:AHW54"/>
    <mergeCell ref="AGZ54:AHA54"/>
    <mergeCell ref="AHB54:AHC54"/>
    <mergeCell ref="AHD54:AHE54"/>
    <mergeCell ref="AHF54:AHG54"/>
    <mergeCell ref="AHH54:AHI54"/>
    <mergeCell ref="AHJ54:AHK54"/>
    <mergeCell ref="AGN54:AGO54"/>
    <mergeCell ref="AGP54:AGQ54"/>
    <mergeCell ref="AGR54:AGS54"/>
    <mergeCell ref="AGT54:AGU54"/>
    <mergeCell ref="AGV54:AGW54"/>
    <mergeCell ref="AGX54:AGY54"/>
    <mergeCell ref="AGB54:AGC54"/>
    <mergeCell ref="AGD54:AGE54"/>
    <mergeCell ref="AGF54:AGG54"/>
    <mergeCell ref="AGH54:AGI54"/>
    <mergeCell ref="AGJ54:AGK54"/>
    <mergeCell ref="AGL54:AGM54"/>
    <mergeCell ref="AFP54:AFQ54"/>
    <mergeCell ref="AFR54:AFS54"/>
    <mergeCell ref="AFT54:AFU54"/>
    <mergeCell ref="AFV54:AFW54"/>
    <mergeCell ref="AFX54:AFY54"/>
    <mergeCell ref="AFZ54:AGA54"/>
    <mergeCell ref="AFD54:AFE54"/>
    <mergeCell ref="AFF54:AFG54"/>
    <mergeCell ref="AFH54:AFI54"/>
    <mergeCell ref="AFJ54:AFK54"/>
    <mergeCell ref="AFL54:AFM54"/>
    <mergeCell ref="AFN54:AFO54"/>
    <mergeCell ref="AER54:AES54"/>
    <mergeCell ref="AET54:AEU54"/>
    <mergeCell ref="AEV54:AEW54"/>
    <mergeCell ref="AEX54:AEY54"/>
    <mergeCell ref="AEZ54:AFA54"/>
    <mergeCell ref="AFB54:AFC54"/>
    <mergeCell ref="AEF54:AEG54"/>
    <mergeCell ref="AEH54:AEI54"/>
    <mergeCell ref="AEJ54:AEK54"/>
    <mergeCell ref="AEL54:AEM54"/>
    <mergeCell ref="AEN54:AEO54"/>
    <mergeCell ref="AEP54:AEQ54"/>
    <mergeCell ref="ADT54:ADU54"/>
    <mergeCell ref="ADV54:ADW54"/>
    <mergeCell ref="ADX54:ADY54"/>
    <mergeCell ref="ADZ54:AEA54"/>
    <mergeCell ref="AEB54:AEC54"/>
    <mergeCell ref="AED54:AEE54"/>
    <mergeCell ref="ADH54:ADI54"/>
    <mergeCell ref="ADJ54:ADK54"/>
    <mergeCell ref="ADL54:ADM54"/>
    <mergeCell ref="ADN54:ADO54"/>
    <mergeCell ref="ADP54:ADQ54"/>
    <mergeCell ref="ADR54:ADS54"/>
    <mergeCell ref="ACV54:ACW54"/>
    <mergeCell ref="ACX54:ACY54"/>
    <mergeCell ref="ACZ54:ADA54"/>
    <mergeCell ref="ADB54:ADC54"/>
    <mergeCell ref="ADD54:ADE54"/>
    <mergeCell ref="ADF54:ADG54"/>
    <mergeCell ref="ACJ54:ACK54"/>
    <mergeCell ref="ACL54:ACM54"/>
    <mergeCell ref="ACN54:ACO54"/>
    <mergeCell ref="ACP54:ACQ54"/>
    <mergeCell ref="ACR54:ACS54"/>
    <mergeCell ref="ACT54:ACU54"/>
    <mergeCell ref="ABX54:ABY54"/>
    <mergeCell ref="ABZ54:ACA54"/>
    <mergeCell ref="ACB54:ACC54"/>
    <mergeCell ref="ACD54:ACE54"/>
    <mergeCell ref="ACF54:ACG54"/>
    <mergeCell ref="ACH54:ACI54"/>
    <mergeCell ref="ABL54:ABM54"/>
    <mergeCell ref="ABN54:ABO54"/>
    <mergeCell ref="ABP54:ABQ54"/>
    <mergeCell ref="ABR54:ABS54"/>
    <mergeCell ref="ABT54:ABU54"/>
    <mergeCell ref="ABV54:ABW54"/>
    <mergeCell ref="AAZ54:ABA54"/>
    <mergeCell ref="ABB54:ABC54"/>
    <mergeCell ref="ABD54:ABE54"/>
    <mergeCell ref="ABF54:ABG54"/>
    <mergeCell ref="ABH54:ABI54"/>
    <mergeCell ref="ABJ54:ABK54"/>
    <mergeCell ref="AAN54:AAO54"/>
    <mergeCell ref="AAP54:AAQ54"/>
    <mergeCell ref="AAR54:AAS54"/>
    <mergeCell ref="AAT54:AAU54"/>
    <mergeCell ref="AAV54:AAW54"/>
    <mergeCell ref="AAX54:AAY54"/>
    <mergeCell ref="AAB54:AAC54"/>
    <mergeCell ref="AAD54:AAE54"/>
    <mergeCell ref="AAF54:AAG54"/>
    <mergeCell ref="AAH54:AAI54"/>
    <mergeCell ref="AAJ54:AAK54"/>
    <mergeCell ref="AAL54:AAM54"/>
    <mergeCell ref="ZP54:ZQ54"/>
    <mergeCell ref="ZR54:ZS54"/>
    <mergeCell ref="ZT54:ZU54"/>
    <mergeCell ref="ZV54:ZW54"/>
    <mergeCell ref="ZX54:ZY54"/>
    <mergeCell ref="ZZ54:AAA54"/>
    <mergeCell ref="ZD54:ZE54"/>
    <mergeCell ref="ZF54:ZG54"/>
    <mergeCell ref="ZH54:ZI54"/>
    <mergeCell ref="ZJ54:ZK54"/>
    <mergeCell ref="ZL54:ZM54"/>
    <mergeCell ref="ZN54:ZO54"/>
    <mergeCell ref="YR54:YS54"/>
    <mergeCell ref="YT54:YU54"/>
    <mergeCell ref="YV54:YW54"/>
    <mergeCell ref="YX54:YY54"/>
    <mergeCell ref="YZ54:ZA54"/>
    <mergeCell ref="ZB54:ZC54"/>
    <mergeCell ref="YF54:YG54"/>
    <mergeCell ref="YH54:YI54"/>
    <mergeCell ref="YJ54:YK54"/>
    <mergeCell ref="YL54:YM54"/>
    <mergeCell ref="YN54:YO54"/>
    <mergeCell ref="YP54:YQ54"/>
    <mergeCell ref="XT54:XU54"/>
    <mergeCell ref="XV54:XW54"/>
    <mergeCell ref="XX54:XY54"/>
    <mergeCell ref="XZ54:YA54"/>
    <mergeCell ref="YB54:YC54"/>
    <mergeCell ref="YD54:YE54"/>
    <mergeCell ref="XH54:XI54"/>
    <mergeCell ref="XJ54:XK54"/>
    <mergeCell ref="XL54:XM54"/>
    <mergeCell ref="XN54:XO54"/>
    <mergeCell ref="XP54:XQ54"/>
    <mergeCell ref="XR54:XS54"/>
    <mergeCell ref="WV54:WW54"/>
    <mergeCell ref="WX54:WY54"/>
    <mergeCell ref="WZ54:XA54"/>
    <mergeCell ref="XB54:XC54"/>
    <mergeCell ref="XD54:XE54"/>
    <mergeCell ref="XF54:XG54"/>
    <mergeCell ref="WJ54:WK54"/>
    <mergeCell ref="WL54:WM54"/>
    <mergeCell ref="WN54:WO54"/>
    <mergeCell ref="WP54:WQ54"/>
    <mergeCell ref="WR54:WS54"/>
    <mergeCell ref="WT54:WU54"/>
    <mergeCell ref="VX54:VY54"/>
    <mergeCell ref="VZ54:WA54"/>
    <mergeCell ref="WB54:WC54"/>
    <mergeCell ref="WD54:WE54"/>
    <mergeCell ref="WF54:WG54"/>
    <mergeCell ref="WH54:WI54"/>
    <mergeCell ref="VL54:VM54"/>
    <mergeCell ref="VN54:VO54"/>
    <mergeCell ref="VP54:VQ54"/>
    <mergeCell ref="VR54:VS54"/>
    <mergeCell ref="VT54:VU54"/>
    <mergeCell ref="VV54:VW54"/>
    <mergeCell ref="UZ54:VA54"/>
    <mergeCell ref="VB54:VC54"/>
    <mergeCell ref="VD54:VE54"/>
    <mergeCell ref="VF54:VG54"/>
    <mergeCell ref="VH54:VI54"/>
    <mergeCell ref="VJ54:VK54"/>
    <mergeCell ref="UN54:UO54"/>
    <mergeCell ref="UP54:UQ54"/>
    <mergeCell ref="UR54:US54"/>
    <mergeCell ref="UT54:UU54"/>
    <mergeCell ref="UV54:UW54"/>
    <mergeCell ref="UX54:UY54"/>
    <mergeCell ref="UB54:UC54"/>
    <mergeCell ref="UD54:UE54"/>
    <mergeCell ref="UF54:UG54"/>
    <mergeCell ref="UH54:UI54"/>
    <mergeCell ref="UJ54:UK54"/>
    <mergeCell ref="UL54:UM54"/>
    <mergeCell ref="TP54:TQ54"/>
    <mergeCell ref="TR54:TS54"/>
    <mergeCell ref="TT54:TU54"/>
    <mergeCell ref="TV54:TW54"/>
    <mergeCell ref="TX54:TY54"/>
    <mergeCell ref="TZ54:UA54"/>
    <mergeCell ref="TD54:TE54"/>
    <mergeCell ref="TF54:TG54"/>
    <mergeCell ref="TH54:TI54"/>
    <mergeCell ref="TJ54:TK54"/>
    <mergeCell ref="TL54:TM54"/>
    <mergeCell ref="TN54:TO54"/>
    <mergeCell ref="SR54:SS54"/>
    <mergeCell ref="ST54:SU54"/>
    <mergeCell ref="SV54:SW54"/>
    <mergeCell ref="SX54:SY54"/>
    <mergeCell ref="SZ54:TA54"/>
    <mergeCell ref="TB54:TC54"/>
    <mergeCell ref="SF54:SG54"/>
    <mergeCell ref="SH54:SI54"/>
    <mergeCell ref="SJ54:SK54"/>
    <mergeCell ref="SL54:SM54"/>
    <mergeCell ref="SN54:SO54"/>
    <mergeCell ref="SP54:SQ54"/>
    <mergeCell ref="RT54:RU54"/>
    <mergeCell ref="RV54:RW54"/>
    <mergeCell ref="RX54:RY54"/>
    <mergeCell ref="RZ54:SA54"/>
    <mergeCell ref="SB54:SC54"/>
    <mergeCell ref="SD54:SE54"/>
    <mergeCell ref="RH54:RI54"/>
    <mergeCell ref="RJ54:RK54"/>
    <mergeCell ref="RL54:RM54"/>
    <mergeCell ref="RN54:RO54"/>
    <mergeCell ref="RP54:RQ54"/>
    <mergeCell ref="RR54:RS54"/>
    <mergeCell ref="QV54:QW54"/>
    <mergeCell ref="QX54:QY54"/>
    <mergeCell ref="QZ54:RA54"/>
    <mergeCell ref="RB54:RC54"/>
    <mergeCell ref="RD54:RE54"/>
    <mergeCell ref="RF54:RG54"/>
    <mergeCell ref="QJ54:QK54"/>
    <mergeCell ref="QL54:QM54"/>
    <mergeCell ref="QN54:QO54"/>
    <mergeCell ref="QP54:QQ54"/>
    <mergeCell ref="QR54:QS54"/>
    <mergeCell ref="QT54:QU54"/>
    <mergeCell ref="PX54:PY54"/>
    <mergeCell ref="PZ54:QA54"/>
    <mergeCell ref="QB54:QC54"/>
    <mergeCell ref="QD54:QE54"/>
    <mergeCell ref="QF54:QG54"/>
    <mergeCell ref="QH54:QI54"/>
    <mergeCell ref="PL54:PM54"/>
    <mergeCell ref="PN54:PO54"/>
    <mergeCell ref="PP54:PQ54"/>
    <mergeCell ref="PR54:PS54"/>
    <mergeCell ref="PT54:PU54"/>
    <mergeCell ref="PV54:PW54"/>
    <mergeCell ref="OZ54:PA54"/>
    <mergeCell ref="PB54:PC54"/>
    <mergeCell ref="PD54:PE54"/>
    <mergeCell ref="PF54:PG54"/>
    <mergeCell ref="PH54:PI54"/>
    <mergeCell ref="PJ54:PK54"/>
    <mergeCell ref="ON54:OO54"/>
    <mergeCell ref="OP54:OQ54"/>
    <mergeCell ref="OR54:OS54"/>
    <mergeCell ref="OT54:OU54"/>
    <mergeCell ref="OV54:OW54"/>
    <mergeCell ref="OX54:OY54"/>
    <mergeCell ref="OB54:OC54"/>
    <mergeCell ref="OD54:OE54"/>
    <mergeCell ref="OF54:OG54"/>
    <mergeCell ref="OH54:OI54"/>
    <mergeCell ref="OJ54:OK54"/>
    <mergeCell ref="OL54:OM54"/>
    <mergeCell ref="NP54:NQ54"/>
    <mergeCell ref="NR54:NS54"/>
    <mergeCell ref="NT54:NU54"/>
    <mergeCell ref="NV54:NW54"/>
    <mergeCell ref="NX54:NY54"/>
    <mergeCell ref="NZ54:OA54"/>
    <mergeCell ref="ND54:NE54"/>
    <mergeCell ref="NF54:NG54"/>
    <mergeCell ref="NH54:NI54"/>
    <mergeCell ref="NJ54:NK54"/>
    <mergeCell ref="NL54:NM54"/>
    <mergeCell ref="NN54:NO54"/>
    <mergeCell ref="MR54:MS54"/>
    <mergeCell ref="MT54:MU54"/>
    <mergeCell ref="MV54:MW54"/>
    <mergeCell ref="MX54:MY54"/>
    <mergeCell ref="MZ54:NA54"/>
    <mergeCell ref="NB54:NC54"/>
    <mergeCell ref="MF54:MG54"/>
    <mergeCell ref="MH54:MI54"/>
    <mergeCell ref="MJ54:MK54"/>
    <mergeCell ref="ML54:MM54"/>
    <mergeCell ref="MN54:MO54"/>
    <mergeCell ref="MP54:MQ54"/>
    <mergeCell ref="LT54:LU54"/>
    <mergeCell ref="LV54:LW54"/>
    <mergeCell ref="LX54:LY54"/>
    <mergeCell ref="LZ54:MA54"/>
    <mergeCell ref="MB54:MC54"/>
    <mergeCell ref="MD54:ME54"/>
    <mergeCell ref="LH54:LI54"/>
    <mergeCell ref="LJ54:LK54"/>
    <mergeCell ref="LL54:LM54"/>
    <mergeCell ref="LN54:LO54"/>
    <mergeCell ref="LP54:LQ54"/>
    <mergeCell ref="LR54:LS54"/>
    <mergeCell ref="KV54:KW54"/>
    <mergeCell ref="KX54:KY54"/>
    <mergeCell ref="KZ54:LA54"/>
    <mergeCell ref="LB54:LC54"/>
    <mergeCell ref="LD54:LE54"/>
    <mergeCell ref="LF54:LG54"/>
    <mergeCell ref="KJ54:KK54"/>
    <mergeCell ref="KL54:KM54"/>
    <mergeCell ref="KN54:KO54"/>
    <mergeCell ref="KP54:KQ54"/>
    <mergeCell ref="KR54:KS54"/>
    <mergeCell ref="KT54:KU54"/>
    <mergeCell ref="JX54:JY54"/>
    <mergeCell ref="JZ54:KA54"/>
    <mergeCell ref="KB54:KC54"/>
    <mergeCell ref="KD54:KE54"/>
    <mergeCell ref="KF54:KG54"/>
    <mergeCell ref="KH54:KI54"/>
    <mergeCell ref="JL54:JM54"/>
    <mergeCell ref="JN54:JO54"/>
    <mergeCell ref="JP54:JQ54"/>
    <mergeCell ref="JR54:JS54"/>
    <mergeCell ref="JT54:JU54"/>
    <mergeCell ref="JV54:JW54"/>
    <mergeCell ref="IZ54:JA54"/>
    <mergeCell ref="JB54:JC54"/>
    <mergeCell ref="JD54:JE54"/>
    <mergeCell ref="JF54:JG54"/>
    <mergeCell ref="JH54:JI54"/>
    <mergeCell ref="JJ54:JK54"/>
    <mergeCell ref="IN54:IO54"/>
    <mergeCell ref="IP54:IQ54"/>
    <mergeCell ref="IR54:IS54"/>
    <mergeCell ref="IT54:IU54"/>
    <mergeCell ref="IV54:IW54"/>
    <mergeCell ref="IX54:IY54"/>
    <mergeCell ref="IB54:IC54"/>
    <mergeCell ref="ID54:IE54"/>
    <mergeCell ref="IF54:IG54"/>
    <mergeCell ref="IH54:II54"/>
    <mergeCell ref="IJ54:IK54"/>
    <mergeCell ref="IL54:IM54"/>
    <mergeCell ref="HP54:HQ54"/>
    <mergeCell ref="HR54:HS54"/>
    <mergeCell ref="HT54:HU54"/>
    <mergeCell ref="HV54:HW54"/>
    <mergeCell ref="HX54:HY54"/>
    <mergeCell ref="HZ54:IA54"/>
    <mergeCell ref="HD54:HE54"/>
    <mergeCell ref="HF54:HG54"/>
    <mergeCell ref="HH54:HI54"/>
    <mergeCell ref="HJ54:HK54"/>
    <mergeCell ref="HL54:HM54"/>
    <mergeCell ref="HN54:HO54"/>
    <mergeCell ref="GR54:GS54"/>
    <mergeCell ref="GT54:GU54"/>
    <mergeCell ref="GV54:GW54"/>
    <mergeCell ref="GX54:GY54"/>
    <mergeCell ref="GZ54:HA54"/>
    <mergeCell ref="HB54:HC54"/>
    <mergeCell ref="GF54:GG54"/>
    <mergeCell ref="GH54:GI54"/>
    <mergeCell ref="GJ54:GK54"/>
    <mergeCell ref="GL54:GM54"/>
    <mergeCell ref="GN54:GO54"/>
    <mergeCell ref="GP54:GQ54"/>
    <mergeCell ref="FT54:FU54"/>
    <mergeCell ref="FV54:FW54"/>
    <mergeCell ref="FX54:FY54"/>
    <mergeCell ref="FZ54:GA54"/>
    <mergeCell ref="GB54:GC54"/>
    <mergeCell ref="GD54:GE54"/>
    <mergeCell ref="FH54:FI54"/>
    <mergeCell ref="FJ54:FK54"/>
    <mergeCell ref="FL54:FM54"/>
    <mergeCell ref="FN54:FO54"/>
    <mergeCell ref="FP54:FQ54"/>
    <mergeCell ref="FR54:FS54"/>
    <mergeCell ref="EV54:EW54"/>
    <mergeCell ref="EX54:EY54"/>
    <mergeCell ref="EZ54:FA54"/>
    <mergeCell ref="FB54:FC54"/>
    <mergeCell ref="FD54:FE54"/>
    <mergeCell ref="FF54:FG54"/>
    <mergeCell ref="EJ54:EK54"/>
    <mergeCell ref="EL54:EM54"/>
    <mergeCell ref="EN54:EO54"/>
    <mergeCell ref="EP54:EQ54"/>
    <mergeCell ref="ER54:ES54"/>
    <mergeCell ref="ET54:EU54"/>
    <mergeCell ref="DX54:DY54"/>
    <mergeCell ref="DZ54:EA54"/>
    <mergeCell ref="EB54:EC54"/>
    <mergeCell ref="ED54:EE54"/>
    <mergeCell ref="EF54:EG54"/>
    <mergeCell ref="EH54:EI54"/>
    <mergeCell ref="DL54:DM54"/>
    <mergeCell ref="DN54:DO54"/>
    <mergeCell ref="DP54:DQ54"/>
    <mergeCell ref="DR54:DS54"/>
    <mergeCell ref="DT54:DU54"/>
    <mergeCell ref="DV54:DW54"/>
    <mergeCell ref="CZ54:DA54"/>
    <mergeCell ref="DB54:DC54"/>
    <mergeCell ref="DD54:DE54"/>
    <mergeCell ref="DF54:DG54"/>
    <mergeCell ref="DH54:DI54"/>
    <mergeCell ref="DJ54:DK54"/>
    <mergeCell ref="CN54:CO54"/>
    <mergeCell ref="CP54:CQ54"/>
    <mergeCell ref="CR54:CS54"/>
    <mergeCell ref="CT54:CU54"/>
    <mergeCell ref="CV54:CW54"/>
    <mergeCell ref="CX54:CY54"/>
    <mergeCell ref="CB54:CC54"/>
    <mergeCell ref="CD54:CE54"/>
    <mergeCell ref="CF54:CG54"/>
    <mergeCell ref="CH54:CI54"/>
    <mergeCell ref="CJ54:CK54"/>
    <mergeCell ref="CL54:CM54"/>
    <mergeCell ref="BP54:BQ54"/>
    <mergeCell ref="BR54:BS54"/>
    <mergeCell ref="BT54:BU54"/>
    <mergeCell ref="BV54:BW54"/>
    <mergeCell ref="BX54:BY54"/>
    <mergeCell ref="BZ54:CA54"/>
    <mergeCell ref="BD54:BE54"/>
    <mergeCell ref="BF54:BG54"/>
    <mergeCell ref="BH54:BI54"/>
    <mergeCell ref="BJ54:BK54"/>
    <mergeCell ref="BL54:BM54"/>
    <mergeCell ref="BN54:BO54"/>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J54:K54"/>
    <mergeCell ref="L54:M54"/>
    <mergeCell ref="N54:O54"/>
    <mergeCell ref="P54:Q54"/>
    <mergeCell ref="R54:S54"/>
    <mergeCell ref="XEO49:XEP49"/>
    <mergeCell ref="XEQ49:XER49"/>
    <mergeCell ref="XES49:XET49"/>
    <mergeCell ref="XEU49:XEV49"/>
    <mergeCell ref="A54:B54"/>
    <mergeCell ref="E54:F54"/>
    <mergeCell ref="G54:H54"/>
    <mergeCell ref="XEC49:XED49"/>
    <mergeCell ref="XEE49:XEF49"/>
    <mergeCell ref="XEG49:XEH49"/>
    <mergeCell ref="XEI49:XEJ49"/>
    <mergeCell ref="XEK49:XEL49"/>
    <mergeCell ref="XEM49:XEN49"/>
    <mergeCell ref="XDQ49:XDR49"/>
    <mergeCell ref="XDS49:XDT49"/>
    <mergeCell ref="XDU49:XDV49"/>
    <mergeCell ref="XDW49:XDX49"/>
    <mergeCell ref="XDY49:XDZ49"/>
    <mergeCell ref="XEA49:XEB49"/>
    <mergeCell ref="XDE49:XDF49"/>
    <mergeCell ref="XDG49:XDH49"/>
    <mergeCell ref="XDI49:XDJ49"/>
    <mergeCell ref="XDK49:XDL49"/>
    <mergeCell ref="XDM49:XDN49"/>
    <mergeCell ref="XDO49:XDP49"/>
    <mergeCell ref="XCS49:XCT49"/>
    <mergeCell ref="XCU49:XCV49"/>
    <mergeCell ref="XCW49:XCX49"/>
    <mergeCell ref="XCY49:XCZ49"/>
    <mergeCell ref="XDA49:XDB49"/>
    <mergeCell ref="XDC49:XDD49"/>
    <mergeCell ref="XCG49:XCH49"/>
    <mergeCell ref="XCI49:XCJ49"/>
    <mergeCell ref="XCK49:XCL49"/>
    <mergeCell ref="XCM49:XCN49"/>
    <mergeCell ref="XCO49:XCP49"/>
    <mergeCell ref="XCQ49:XCR49"/>
    <mergeCell ref="XBU49:XBV49"/>
    <mergeCell ref="XBW49:XBX49"/>
    <mergeCell ref="XBY49:XBZ49"/>
    <mergeCell ref="XCA49:XCB49"/>
    <mergeCell ref="XCC49:XCD49"/>
    <mergeCell ref="XCE49:XCF49"/>
    <mergeCell ref="XBI49:XBJ49"/>
    <mergeCell ref="XBK49:XBL49"/>
    <mergeCell ref="XBM49:XBN49"/>
    <mergeCell ref="XBO49:XBP49"/>
    <mergeCell ref="XBQ49:XBR49"/>
    <mergeCell ref="XBS49:XBT49"/>
    <mergeCell ref="XAW49:XAX49"/>
    <mergeCell ref="XAY49:XAZ49"/>
    <mergeCell ref="XBA49:XBB49"/>
    <mergeCell ref="XBC49:XBD49"/>
    <mergeCell ref="XBE49:XBF49"/>
    <mergeCell ref="XBG49:XBH49"/>
    <mergeCell ref="XAK49:XAL49"/>
    <mergeCell ref="XAM49:XAN49"/>
    <mergeCell ref="XAO49:XAP49"/>
    <mergeCell ref="XAQ49:XAR49"/>
    <mergeCell ref="XAS49:XAT49"/>
    <mergeCell ref="XAU49:XAV49"/>
    <mergeCell ref="WZY49:WZZ49"/>
    <mergeCell ref="XAA49:XAB49"/>
    <mergeCell ref="XAC49:XAD49"/>
    <mergeCell ref="XAE49:XAF49"/>
    <mergeCell ref="XAG49:XAH49"/>
    <mergeCell ref="XAI49:XAJ49"/>
    <mergeCell ref="WZM49:WZN49"/>
    <mergeCell ref="WZO49:WZP49"/>
    <mergeCell ref="WZQ49:WZR49"/>
    <mergeCell ref="WZS49:WZT49"/>
    <mergeCell ref="WZU49:WZV49"/>
    <mergeCell ref="WZW49:WZX49"/>
    <mergeCell ref="WZA49:WZB49"/>
    <mergeCell ref="WZC49:WZD49"/>
    <mergeCell ref="WZE49:WZF49"/>
    <mergeCell ref="WZG49:WZH49"/>
    <mergeCell ref="WZI49:WZJ49"/>
    <mergeCell ref="WZK49:WZL49"/>
    <mergeCell ref="WYO49:WYP49"/>
    <mergeCell ref="WYQ49:WYR49"/>
    <mergeCell ref="WYS49:WYT49"/>
    <mergeCell ref="WYU49:WYV49"/>
    <mergeCell ref="WYW49:WYX49"/>
    <mergeCell ref="WYY49:WYZ49"/>
    <mergeCell ref="WYC49:WYD49"/>
    <mergeCell ref="WYE49:WYF49"/>
    <mergeCell ref="WYG49:WYH49"/>
    <mergeCell ref="WYI49:WYJ49"/>
    <mergeCell ref="WYK49:WYL49"/>
    <mergeCell ref="WYM49:WYN49"/>
    <mergeCell ref="WXQ49:WXR49"/>
    <mergeCell ref="WXS49:WXT49"/>
    <mergeCell ref="WXU49:WXV49"/>
    <mergeCell ref="WXW49:WXX49"/>
    <mergeCell ref="WXY49:WXZ49"/>
    <mergeCell ref="WYA49:WYB49"/>
    <mergeCell ref="WXE49:WXF49"/>
    <mergeCell ref="WXG49:WXH49"/>
    <mergeCell ref="WXI49:WXJ49"/>
    <mergeCell ref="WXK49:WXL49"/>
    <mergeCell ref="WXM49:WXN49"/>
    <mergeCell ref="WXO49:WXP49"/>
    <mergeCell ref="WWS49:WWT49"/>
    <mergeCell ref="WWU49:WWV49"/>
    <mergeCell ref="WWW49:WWX49"/>
    <mergeCell ref="WWY49:WWZ49"/>
    <mergeCell ref="WXA49:WXB49"/>
    <mergeCell ref="WXC49:WXD49"/>
    <mergeCell ref="WWG49:WWH49"/>
    <mergeCell ref="WWI49:WWJ49"/>
    <mergeCell ref="WWK49:WWL49"/>
    <mergeCell ref="WWM49:WWN49"/>
    <mergeCell ref="WWO49:WWP49"/>
    <mergeCell ref="WWQ49:WWR49"/>
    <mergeCell ref="WVU49:WVV49"/>
    <mergeCell ref="WVW49:WVX49"/>
    <mergeCell ref="WVY49:WVZ49"/>
    <mergeCell ref="WWA49:WWB49"/>
    <mergeCell ref="WWC49:WWD49"/>
    <mergeCell ref="WWE49:WWF49"/>
    <mergeCell ref="WVI49:WVJ49"/>
    <mergeCell ref="WVK49:WVL49"/>
    <mergeCell ref="WVM49:WVN49"/>
    <mergeCell ref="WVO49:WVP49"/>
    <mergeCell ref="WVQ49:WVR49"/>
    <mergeCell ref="WVS49:WVT49"/>
    <mergeCell ref="WUW49:WUX49"/>
    <mergeCell ref="WUY49:WUZ49"/>
    <mergeCell ref="WVA49:WVB49"/>
    <mergeCell ref="WVC49:WVD49"/>
    <mergeCell ref="WVE49:WVF49"/>
    <mergeCell ref="WVG49:WVH49"/>
    <mergeCell ref="WUK49:WUL49"/>
    <mergeCell ref="WUM49:WUN49"/>
    <mergeCell ref="WUO49:WUP49"/>
    <mergeCell ref="WUQ49:WUR49"/>
    <mergeCell ref="WUS49:WUT49"/>
    <mergeCell ref="WUU49:WUV49"/>
    <mergeCell ref="WTY49:WTZ49"/>
    <mergeCell ref="WUA49:WUB49"/>
    <mergeCell ref="WUC49:WUD49"/>
    <mergeCell ref="WUE49:WUF49"/>
    <mergeCell ref="WUG49:WUH49"/>
    <mergeCell ref="WUI49:WUJ49"/>
    <mergeCell ref="WTM49:WTN49"/>
    <mergeCell ref="WTO49:WTP49"/>
    <mergeCell ref="WTQ49:WTR49"/>
    <mergeCell ref="WTS49:WTT49"/>
    <mergeCell ref="WTU49:WTV49"/>
    <mergeCell ref="WTW49:WTX49"/>
    <mergeCell ref="WTA49:WTB49"/>
    <mergeCell ref="WTC49:WTD49"/>
    <mergeCell ref="WTE49:WTF49"/>
    <mergeCell ref="WTG49:WTH49"/>
    <mergeCell ref="WTI49:WTJ49"/>
    <mergeCell ref="WTK49:WTL49"/>
    <mergeCell ref="WSO49:WSP49"/>
    <mergeCell ref="WSQ49:WSR49"/>
    <mergeCell ref="WSS49:WST49"/>
    <mergeCell ref="WSU49:WSV49"/>
    <mergeCell ref="WSW49:WSX49"/>
    <mergeCell ref="WSY49:WSZ49"/>
    <mergeCell ref="WSC49:WSD49"/>
    <mergeCell ref="WSE49:WSF49"/>
    <mergeCell ref="WSG49:WSH49"/>
    <mergeCell ref="WSI49:WSJ49"/>
    <mergeCell ref="WSK49:WSL49"/>
    <mergeCell ref="WSM49:WSN49"/>
    <mergeCell ref="WRQ49:WRR49"/>
    <mergeCell ref="WRS49:WRT49"/>
    <mergeCell ref="WRU49:WRV49"/>
    <mergeCell ref="WRW49:WRX49"/>
    <mergeCell ref="WRY49:WRZ49"/>
    <mergeCell ref="WSA49:WSB49"/>
    <mergeCell ref="WRE49:WRF49"/>
    <mergeCell ref="WRG49:WRH49"/>
    <mergeCell ref="WRI49:WRJ49"/>
    <mergeCell ref="WRK49:WRL49"/>
    <mergeCell ref="WRM49:WRN49"/>
    <mergeCell ref="WRO49:WRP49"/>
    <mergeCell ref="WQS49:WQT49"/>
    <mergeCell ref="WQU49:WQV49"/>
    <mergeCell ref="WQW49:WQX49"/>
    <mergeCell ref="WQY49:WQZ49"/>
    <mergeCell ref="WRA49:WRB49"/>
    <mergeCell ref="WRC49:WRD49"/>
    <mergeCell ref="WQG49:WQH49"/>
    <mergeCell ref="WQI49:WQJ49"/>
    <mergeCell ref="WQK49:WQL49"/>
    <mergeCell ref="WQM49:WQN49"/>
    <mergeCell ref="WQO49:WQP49"/>
    <mergeCell ref="WQQ49:WQR49"/>
    <mergeCell ref="WPU49:WPV49"/>
    <mergeCell ref="WPW49:WPX49"/>
    <mergeCell ref="WPY49:WPZ49"/>
    <mergeCell ref="WQA49:WQB49"/>
    <mergeCell ref="WQC49:WQD49"/>
    <mergeCell ref="WQE49:WQF49"/>
    <mergeCell ref="WPI49:WPJ49"/>
    <mergeCell ref="WPK49:WPL49"/>
    <mergeCell ref="WPM49:WPN49"/>
    <mergeCell ref="WPO49:WPP49"/>
    <mergeCell ref="WPQ49:WPR49"/>
    <mergeCell ref="WPS49:WPT49"/>
    <mergeCell ref="WOW49:WOX49"/>
    <mergeCell ref="WOY49:WOZ49"/>
    <mergeCell ref="WPA49:WPB49"/>
    <mergeCell ref="WPC49:WPD49"/>
    <mergeCell ref="WPE49:WPF49"/>
    <mergeCell ref="WPG49:WPH49"/>
    <mergeCell ref="WOK49:WOL49"/>
    <mergeCell ref="WOM49:WON49"/>
    <mergeCell ref="WOO49:WOP49"/>
    <mergeCell ref="WOQ49:WOR49"/>
    <mergeCell ref="WOS49:WOT49"/>
    <mergeCell ref="WOU49:WOV49"/>
    <mergeCell ref="WNY49:WNZ49"/>
    <mergeCell ref="WOA49:WOB49"/>
    <mergeCell ref="WOC49:WOD49"/>
    <mergeCell ref="WOE49:WOF49"/>
    <mergeCell ref="WOG49:WOH49"/>
    <mergeCell ref="WOI49:WOJ49"/>
    <mergeCell ref="WNM49:WNN49"/>
    <mergeCell ref="WNO49:WNP49"/>
    <mergeCell ref="WNQ49:WNR49"/>
    <mergeCell ref="WNS49:WNT49"/>
    <mergeCell ref="WNU49:WNV49"/>
    <mergeCell ref="WNW49:WNX49"/>
    <mergeCell ref="WNA49:WNB49"/>
    <mergeCell ref="WNC49:WND49"/>
    <mergeCell ref="WNE49:WNF49"/>
    <mergeCell ref="WNG49:WNH49"/>
    <mergeCell ref="WNI49:WNJ49"/>
    <mergeCell ref="WNK49:WNL49"/>
    <mergeCell ref="WMO49:WMP49"/>
    <mergeCell ref="WMQ49:WMR49"/>
    <mergeCell ref="WMS49:WMT49"/>
    <mergeCell ref="WMU49:WMV49"/>
    <mergeCell ref="WMW49:WMX49"/>
    <mergeCell ref="WMY49:WMZ49"/>
    <mergeCell ref="WMC49:WMD49"/>
    <mergeCell ref="WME49:WMF49"/>
    <mergeCell ref="WMG49:WMH49"/>
    <mergeCell ref="WMI49:WMJ49"/>
    <mergeCell ref="WMK49:WML49"/>
    <mergeCell ref="WMM49:WMN49"/>
    <mergeCell ref="WLQ49:WLR49"/>
    <mergeCell ref="WLS49:WLT49"/>
    <mergeCell ref="WLU49:WLV49"/>
    <mergeCell ref="WLW49:WLX49"/>
    <mergeCell ref="WLY49:WLZ49"/>
    <mergeCell ref="WMA49:WMB49"/>
    <mergeCell ref="WLE49:WLF49"/>
    <mergeCell ref="WLG49:WLH49"/>
    <mergeCell ref="WLI49:WLJ49"/>
    <mergeCell ref="WLK49:WLL49"/>
    <mergeCell ref="WLM49:WLN49"/>
    <mergeCell ref="WLO49:WLP49"/>
    <mergeCell ref="WKS49:WKT49"/>
    <mergeCell ref="WKU49:WKV49"/>
    <mergeCell ref="WKW49:WKX49"/>
    <mergeCell ref="WKY49:WKZ49"/>
    <mergeCell ref="WLA49:WLB49"/>
    <mergeCell ref="WLC49:WLD49"/>
    <mergeCell ref="WKG49:WKH49"/>
    <mergeCell ref="WKI49:WKJ49"/>
    <mergeCell ref="WKK49:WKL49"/>
    <mergeCell ref="WKM49:WKN49"/>
    <mergeCell ref="WKO49:WKP49"/>
    <mergeCell ref="WKQ49:WKR49"/>
    <mergeCell ref="WJU49:WJV49"/>
    <mergeCell ref="WJW49:WJX49"/>
    <mergeCell ref="WJY49:WJZ49"/>
    <mergeCell ref="WKA49:WKB49"/>
    <mergeCell ref="WKC49:WKD49"/>
    <mergeCell ref="WKE49:WKF49"/>
    <mergeCell ref="WJI49:WJJ49"/>
    <mergeCell ref="WJK49:WJL49"/>
    <mergeCell ref="WJM49:WJN49"/>
    <mergeCell ref="WJO49:WJP49"/>
    <mergeCell ref="WJQ49:WJR49"/>
    <mergeCell ref="WJS49:WJT49"/>
    <mergeCell ref="WIW49:WIX49"/>
    <mergeCell ref="WIY49:WIZ49"/>
    <mergeCell ref="WJA49:WJB49"/>
    <mergeCell ref="WJC49:WJD49"/>
    <mergeCell ref="WJE49:WJF49"/>
    <mergeCell ref="WJG49:WJH49"/>
    <mergeCell ref="WIK49:WIL49"/>
    <mergeCell ref="WIM49:WIN49"/>
    <mergeCell ref="WIO49:WIP49"/>
    <mergeCell ref="WIQ49:WIR49"/>
    <mergeCell ref="WIS49:WIT49"/>
    <mergeCell ref="WIU49:WIV49"/>
    <mergeCell ref="WHY49:WHZ49"/>
    <mergeCell ref="WIA49:WIB49"/>
    <mergeCell ref="WIC49:WID49"/>
    <mergeCell ref="WIE49:WIF49"/>
    <mergeCell ref="WIG49:WIH49"/>
    <mergeCell ref="WII49:WIJ49"/>
    <mergeCell ref="WHM49:WHN49"/>
    <mergeCell ref="WHO49:WHP49"/>
    <mergeCell ref="WHQ49:WHR49"/>
    <mergeCell ref="WHS49:WHT49"/>
    <mergeCell ref="WHU49:WHV49"/>
    <mergeCell ref="WHW49:WHX49"/>
    <mergeCell ref="WHA49:WHB49"/>
    <mergeCell ref="WHC49:WHD49"/>
    <mergeCell ref="WHE49:WHF49"/>
    <mergeCell ref="WHG49:WHH49"/>
    <mergeCell ref="WHI49:WHJ49"/>
    <mergeCell ref="WHK49:WHL49"/>
    <mergeCell ref="WGO49:WGP49"/>
    <mergeCell ref="WGQ49:WGR49"/>
    <mergeCell ref="WGS49:WGT49"/>
    <mergeCell ref="WGU49:WGV49"/>
    <mergeCell ref="WGW49:WGX49"/>
    <mergeCell ref="WGY49:WGZ49"/>
    <mergeCell ref="WGC49:WGD49"/>
    <mergeCell ref="WGE49:WGF49"/>
    <mergeCell ref="WGG49:WGH49"/>
    <mergeCell ref="WGI49:WGJ49"/>
    <mergeCell ref="WGK49:WGL49"/>
    <mergeCell ref="WGM49:WGN49"/>
    <mergeCell ref="WFQ49:WFR49"/>
    <mergeCell ref="WFS49:WFT49"/>
    <mergeCell ref="WFU49:WFV49"/>
    <mergeCell ref="WFW49:WFX49"/>
    <mergeCell ref="WFY49:WFZ49"/>
    <mergeCell ref="WGA49:WGB49"/>
    <mergeCell ref="WFE49:WFF49"/>
    <mergeCell ref="WFG49:WFH49"/>
    <mergeCell ref="WFI49:WFJ49"/>
    <mergeCell ref="WFK49:WFL49"/>
    <mergeCell ref="WFM49:WFN49"/>
    <mergeCell ref="WFO49:WFP49"/>
    <mergeCell ref="WES49:WET49"/>
    <mergeCell ref="WEU49:WEV49"/>
    <mergeCell ref="WEW49:WEX49"/>
    <mergeCell ref="WEY49:WEZ49"/>
    <mergeCell ref="WFA49:WFB49"/>
    <mergeCell ref="WFC49:WFD49"/>
    <mergeCell ref="WEG49:WEH49"/>
    <mergeCell ref="WEI49:WEJ49"/>
    <mergeCell ref="WEK49:WEL49"/>
    <mergeCell ref="WEM49:WEN49"/>
    <mergeCell ref="WEO49:WEP49"/>
    <mergeCell ref="WEQ49:WER49"/>
    <mergeCell ref="WDU49:WDV49"/>
    <mergeCell ref="WDW49:WDX49"/>
    <mergeCell ref="WDY49:WDZ49"/>
    <mergeCell ref="WEA49:WEB49"/>
    <mergeCell ref="WEC49:WED49"/>
    <mergeCell ref="WEE49:WEF49"/>
    <mergeCell ref="WDI49:WDJ49"/>
    <mergeCell ref="WDK49:WDL49"/>
    <mergeCell ref="WDM49:WDN49"/>
    <mergeCell ref="WDO49:WDP49"/>
    <mergeCell ref="WDQ49:WDR49"/>
    <mergeCell ref="WDS49:WDT49"/>
    <mergeCell ref="WCW49:WCX49"/>
    <mergeCell ref="WCY49:WCZ49"/>
    <mergeCell ref="WDA49:WDB49"/>
    <mergeCell ref="WDC49:WDD49"/>
    <mergeCell ref="WDE49:WDF49"/>
    <mergeCell ref="WDG49:WDH49"/>
    <mergeCell ref="WCK49:WCL49"/>
    <mergeCell ref="WCM49:WCN49"/>
    <mergeCell ref="WCO49:WCP49"/>
    <mergeCell ref="WCQ49:WCR49"/>
    <mergeCell ref="WCS49:WCT49"/>
    <mergeCell ref="WCU49:WCV49"/>
    <mergeCell ref="WBY49:WBZ49"/>
    <mergeCell ref="WCA49:WCB49"/>
    <mergeCell ref="WCC49:WCD49"/>
    <mergeCell ref="WCE49:WCF49"/>
    <mergeCell ref="WCG49:WCH49"/>
    <mergeCell ref="WCI49:WCJ49"/>
    <mergeCell ref="WBM49:WBN49"/>
    <mergeCell ref="WBO49:WBP49"/>
    <mergeCell ref="WBQ49:WBR49"/>
    <mergeCell ref="WBS49:WBT49"/>
    <mergeCell ref="WBU49:WBV49"/>
    <mergeCell ref="WBW49:WBX49"/>
    <mergeCell ref="WBA49:WBB49"/>
    <mergeCell ref="WBC49:WBD49"/>
    <mergeCell ref="WBE49:WBF49"/>
    <mergeCell ref="WBG49:WBH49"/>
    <mergeCell ref="WBI49:WBJ49"/>
    <mergeCell ref="WBK49:WBL49"/>
    <mergeCell ref="WAO49:WAP49"/>
    <mergeCell ref="WAQ49:WAR49"/>
    <mergeCell ref="WAS49:WAT49"/>
    <mergeCell ref="WAU49:WAV49"/>
    <mergeCell ref="WAW49:WAX49"/>
    <mergeCell ref="WAY49:WAZ49"/>
    <mergeCell ref="WAC49:WAD49"/>
    <mergeCell ref="WAE49:WAF49"/>
    <mergeCell ref="WAG49:WAH49"/>
    <mergeCell ref="WAI49:WAJ49"/>
    <mergeCell ref="WAK49:WAL49"/>
    <mergeCell ref="WAM49:WAN49"/>
    <mergeCell ref="VZQ49:VZR49"/>
    <mergeCell ref="VZS49:VZT49"/>
    <mergeCell ref="VZU49:VZV49"/>
    <mergeCell ref="VZW49:VZX49"/>
    <mergeCell ref="VZY49:VZZ49"/>
    <mergeCell ref="WAA49:WAB49"/>
    <mergeCell ref="VZE49:VZF49"/>
    <mergeCell ref="VZG49:VZH49"/>
    <mergeCell ref="VZI49:VZJ49"/>
    <mergeCell ref="VZK49:VZL49"/>
    <mergeCell ref="VZM49:VZN49"/>
    <mergeCell ref="VZO49:VZP49"/>
    <mergeCell ref="VYS49:VYT49"/>
    <mergeCell ref="VYU49:VYV49"/>
    <mergeCell ref="VYW49:VYX49"/>
    <mergeCell ref="VYY49:VYZ49"/>
    <mergeCell ref="VZA49:VZB49"/>
    <mergeCell ref="VZC49:VZD49"/>
    <mergeCell ref="VYG49:VYH49"/>
    <mergeCell ref="VYI49:VYJ49"/>
    <mergeCell ref="VYK49:VYL49"/>
    <mergeCell ref="VYM49:VYN49"/>
    <mergeCell ref="VYO49:VYP49"/>
    <mergeCell ref="VYQ49:VYR49"/>
    <mergeCell ref="VXU49:VXV49"/>
    <mergeCell ref="VXW49:VXX49"/>
    <mergeCell ref="VXY49:VXZ49"/>
    <mergeCell ref="VYA49:VYB49"/>
    <mergeCell ref="VYC49:VYD49"/>
    <mergeCell ref="VYE49:VYF49"/>
    <mergeCell ref="VXI49:VXJ49"/>
    <mergeCell ref="VXK49:VXL49"/>
    <mergeCell ref="VXM49:VXN49"/>
    <mergeCell ref="VXO49:VXP49"/>
    <mergeCell ref="VXQ49:VXR49"/>
    <mergeCell ref="VXS49:VXT49"/>
    <mergeCell ref="VWW49:VWX49"/>
    <mergeCell ref="VWY49:VWZ49"/>
    <mergeCell ref="VXA49:VXB49"/>
    <mergeCell ref="VXC49:VXD49"/>
    <mergeCell ref="VXE49:VXF49"/>
    <mergeCell ref="VXG49:VXH49"/>
    <mergeCell ref="VWK49:VWL49"/>
    <mergeCell ref="VWM49:VWN49"/>
    <mergeCell ref="VWO49:VWP49"/>
    <mergeCell ref="VWQ49:VWR49"/>
    <mergeCell ref="VWS49:VWT49"/>
    <mergeCell ref="VWU49:VWV49"/>
    <mergeCell ref="VVY49:VVZ49"/>
    <mergeCell ref="VWA49:VWB49"/>
    <mergeCell ref="VWC49:VWD49"/>
    <mergeCell ref="VWE49:VWF49"/>
    <mergeCell ref="VWG49:VWH49"/>
    <mergeCell ref="VWI49:VWJ49"/>
    <mergeCell ref="VVM49:VVN49"/>
    <mergeCell ref="VVO49:VVP49"/>
    <mergeCell ref="VVQ49:VVR49"/>
    <mergeCell ref="VVS49:VVT49"/>
    <mergeCell ref="VVU49:VVV49"/>
    <mergeCell ref="VVW49:VVX49"/>
    <mergeCell ref="VVA49:VVB49"/>
    <mergeCell ref="VVC49:VVD49"/>
    <mergeCell ref="VVE49:VVF49"/>
    <mergeCell ref="VVG49:VVH49"/>
    <mergeCell ref="VVI49:VVJ49"/>
    <mergeCell ref="VVK49:VVL49"/>
    <mergeCell ref="VUO49:VUP49"/>
    <mergeCell ref="VUQ49:VUR49"/>
    <mergeCell ref="VUS49:VUT49"/>
    <mergeCell ref="VUU49:VUV49"/>
    <mergeCell ref="VUW49:VUX49"/>
    <mergeCell ref="VUY49:VUZ49"/>
    <mergeCell ref="VUC49:VUD49"/>
    <mergeCell ref="VUE49:VUF49"/>
    <mergeCell ref="VUG49:VUH49"/>
    <mergeCell ref="VUI49:VUJ49"/>
    <mergeCell ref="VUK49:VUL49"/>
    <mergeCell ref="VUM49:VUN49"/>
    <mergeCell ref="VTQ49:VTR49"/>
    <mergeCell ref="VTS49:VTT49"/>
    <mergeCell ref="VTU49:VTV49"/>
    <mergeCell ref="VTW49:VTX49"/>
    <mergeCell ref="VTY49:VTZ49"/>
    <mergeCell ref="VUA49:VUB49"/>
    <mergeCell ref="VTE49:VTF49"/>
    <mergeCell ref="VTG49:VTH49"/>
    <mergeCell ref="VTI49:VTJ49"/>
    <mergeCell ref="VTK49:VTL49"/>
    <mergeCell ref="VTM49:VTN49"/>
    <mergeCell ref="VTO49:VTP49"/>
    <mergeCell ref="VSS49:VST49"/>
    <mergeCell ref="VSU49:VSV49"/>
    <mergeCell ref="VSW49:VSX49"/>
    <mergeCell ref="VSY49:VSZ49"/>
    <mergeCell ref="VTA49:VTB49"/>
    <mergeCell ref="VTC49:VTD49"/>
    <mergeCell ref="VSG49:VSH49"/>
    <mergeCell ref="VSI49:VSJ49"/>
    <mergeCell ref="VSK49:VSL49"/>
    <mergeCell ref="VSM49:VSN49"/>
    <mergeCell ref="VSO49:VSP49"/>
    <mergeCell ref="VSQ49:VSR49"/>
    <mergeCell ref="VRU49:VRV49"/>
    <mergeCell ref="VRW49:VRX49"/>
    <mergeCell ref="VRY49:VRZ49"/>
    <mergeCell ref="VSA49:VSB49"/>
    <mergeCell ref="VSC49:VSD49"/>
    <mergeCell ref="VSE49:VSF49"/>
    <mergeCell ref="VRI49:VRJ49"/>
    <mergeCell ref="VRK49:VRL49"/>
    <mergeCell ref="VRM49:VRN49"/>
    <mergeCell ref="VRO49:VRP49"/>
    <mergeCell ref="VRQ49:VRR49"/>
    <mergeCell ref="VRS49:VRT49"/>
    <mergeCell ref="VQW49:VQX49"/>
    <mergeCell ref="VQY49:VQZ49"/>
    <mergeCell ref="VRA49:VRB49"/>
    <mergeCell ref="VRC49:VRD49"/>
    <mergeCell ref="VRE49:VRF49"/>
    <mergeCell ref="VRG49:VRH49"/>
    <mergeCell ref="VQK49:VQL49"/>
    <mergeCell ref="VQM49:VQN49"/>
    <mergeCell ref="VQO49:VQP49"/>
    <mergeCell ref="VQQ49:VQR49"/>
    <mergeCell ref="VQS49:VQT49"/>
    <mergeCell ref="VQU49:VQV49"/>
    <mergeCell ref="VPY49:VPZ49"/>
    <mergeCell ref="VQA49:VQB49"/>
    <mergeCell ref="VQC49:VQD49"/>
    <mergeCell ref="VQE49:VQF49"/>
    <mergeCell ref="VQG49:VQH49"/>
    <mergeCell ref="VQI49:VQJ49"/>
    <mergeCell ref="VPM49:VPN49"/>
    <mergeCell ref="VPO49:VPP49"/>
    <mergeCell ref="VPQ49:VPR49"/>
    <mergeCell ref="VPS49:VPT49"/>
    <mergeCell ref="VPU49:VPV49"/>
    <mergeCell ref="VPW49:VPX49"/>
    <mergeCell ref="VPA49:VPB49"/>
    <mergeCell ref="VPC49:VPD49"/>
    <mergeCell ref="VPE49:VPF49"/>
    <mergeCell ref="VPG49:VPH49"/>
    <mergeCell ref="VPI49:VPJ49"/>
    <mergeCell ref="VPK49:VPL49"/>
    <mergeCell ref="VOO49:VOP49"/>
    <mergeCell ref="VOQ49:VOR49"/>
    <mergeCell ref="VOS49:VOT49"/>
    <mergeCell ref="VOU49:VOV49"/>
    <mergeCell ref="VOW49:VOX49"/>
    <mergeCell ref="VOY49:VOZ49"/>
    <mergeCell ref="VOC49:VOD49"/>
    <mergeCell ref="VOE49:VOF49"/>
    <mergeCell ref="VOG49:VOH49"/>
    <mergeCell ref="VOI49:VOJ49"/>
    <mergeCell ref="VOK49:VOL49"/>
    <mergeCell ref="VOM49:VON49"/>
    <mergeCell ref="VNQ49:VNR49"/>
    <mergeCell ref="VNS49:VNT49"/>
    <mergeCell ref="VNU49:VNV49"/>
    <mergeCell ref="VNW49:VNX49"/>
    <mergeCell ref="VNY49:VNZ49"/>
    <mergeCell ref="VOA49:VOB49"/>
    <mergeCell ref="VNE49:VNF49"/>
    <mergeCell ref="VNG49:VNH49"/>
    <mergeCell ref="VNI49:VNJ49"/>
    <mergeCell ref="VNK49:VNL49"/>
    <mergeCell ref="VNM49:VNN49"/>
    <mergeCell ref="VNO49:VNP49"/>
    <mergeCell ref="VMS49:VMT49"/>
    <mergeCell ref="VMU49:VMV49"/>
    <mergeCell ref="VMW49:VMX49"/>
    <mergeCell ref="VMY49:VMZ49"/>
    <mergeCell ref="VNA49:VNB49"/>
    <mergeCell ref="VNC49:VND49"/>
    <mergeCell ref="VMG49:VMH49"/>
    <mergeCell ref="VMI49:VMJ49"/>
    <mergeCell ref="VMK49:VML49"/>
    <mergeCell ref="VMM49:VMN49"/>
    <mergeCell ref="VMO49:VMP49"/>
    <mergeCell ref="VMQ49:VMR49"/>
    <mergeCell ref="VLU49:VLV49"/>
    <mergeCell ref="VLW49:VLX49"/>
    <mergeCell ref="VLY49:VLZ49"/>
    <mergeCell ref="VMA49:VMB49"/>
    <mergeCell ref="VMC49:VMD49"/>
    <mergeCell ref="VME49:VMF49"/>
    <mergeCell ref="VLI49:VLJ49"/>
    <mergeCell ref="VLK49:VLL49"/>
    <mergeCell ref="VLM49:VLN49"/>
    <mergeCell ref="VLO49:VLP49"/>
    <mergeCell ref="VLQ49:VLR49"/>
    <mergeCell ref="VLS49:VLT49"/>
    <mergeCell ref="VKW49:VKX49"/>
    <mergeCell ref="VKY49:VKZ49"/>
    <mergeCell ref="VLA49:VLB49"/>
    <mergeCell ref="VLC49:VLD49"/>
    <mergeCell ref="VLE49:VLF49"/>
    <mergeCell ref="VLG49:VLH49"/>
    <mergeCell ref="VKK49:VKL49"/>
    <mergeCell ref="VKM49:VKN49"/>
    <mergeCell ref="VKO49:VKP49"/>
    <mergeCell ref="VKQ49:VKR49"/>
    <mergeCell ref="VKS49:VKT49"/>
    <mergeCell ref="VKU49:VKV49"/>
    <mergeCell ref="VJY49:VJZ49"/>
    <mergeCell ref="VKA49:VKB49"/>
    <mergeCell ref="VKC49:VKD49"/>
    <mergeCell ref="VKE49:VKF49"/>
    <mergeCell ref="VKG49:VKH49"/>
    <mergeCell ref="VKI49:VKJ49"/>
    <mergeCell ref="VJM49:VJN49"/>
    <mergeCell ref="VJO49:VJP49"/>
    <mergeCell ref="VJQ49:VJR49"/>
    <mergeCell ref="VJS49:VJT49"/>
    <mergeCell ref="VJU49:VJV49"/>
    <mergeCell ref="VJW49:VJX49"/>
    <mergeCell ref="VJA49:VJB49"/>
    <mergeCell ref="VJC49:VJD49"/>
    <mergeCell ref="VJE49:VJF49"/>
    <mergeCell ref="VJG49:VJH49"/>
    <mergeCell ref="VJI49:VJJ49"/>
    <mergeCell ref="VJK49:VJL49"/>
    <mergeCell ref="VIO49:VIP49"/>
    <mergeCell ref="VIQ49:VIR49"/>
    <mergeCell ref="VIS49:VIT49"/>
    <mergeCell ref="VIU49:VIV49"/>
    <mergeCell ref="VIW49:VIX49"/>
    <mergeCell ref="VIY49:VIZ49"/>
    <mergeCell ref="VIC49:VID49"/>
    <mergeCell ref="VIE49:VIF49"/>
    <mergeCell ref="VIG49:VIH49"/>
    <mergeCell ref="VII49:VIJ49"/>
    <mergeCell ref="VIK49:VIL49"/>
    <mergeCell ref="VIM49:VIN49"/>
    <mergeCell ref="VHQ49:VHR49"/>
    <mergeCell ref="VHS49:VHT49"/>
    <mergeCell ref="VHU49:VHV49"/>
    <mergeCell ref="VHW49:VHX49"/>
    <mergeCell ref="VHY49:VHZ49"/>
    <mergeCell ref="VIA49:VIB49"/>
    <mergeCell ref="VHE49:VHF49"/>
    <mergeCell ref="VHG49:VHH49"/>
    <mergeCell ref="VHI49:VHJ49"/>
    <mergeCell ref="VHK49:VHL49"/>
    <mergeCell ref="VHM49:VHN49"/>
    <mergeCell ref="VHO49:VHP49"/>
    <mergeCell ref="VGS49:VGT49"/>
    <mergeCell ref="VGU49:VGV49"/>
    <mergeCell ref="VGW49:VGX49"/>
    <mergeCell ref="VGY49:VGZ49"/>
    <mergeCell ref="VHA49:VHB49"/>
    <mergeCell ref="VHC49:VHD49"/>
    <mergeCell ref="VGG49:VGH49"/>
    <mergeCell ref="VGI49:VGJ49"/>
    <mergeCell ref="VGK49:VGL49"/>
    <mergeCell ref="VGM49:VGN49"/>
    <mergeCell ref="VGO49:VGP49"/>
    <mergeCell ref="VGQ49:VGR49"/>
    <mergeCell ref="VFU49:VFV49"/>
    <mergeCell ref="VFW49:VFX49"/>
    <mergeCell ref="VFY49:VFZ49"/>
    <mergeCell ref="VGA49:VGB49"/>
    <mergeCell ref="VGC49:VGD49"/>
    <mergeCell ref="VGE49:VGF49"/>
    <mergeCell ref="VFI49:VFJ49"/>
    <mergeCell ref="VFK49:VFL49"/>
    <mergeCell ref="VFM49:VFN49"/>
    <mergeCell ref="VFO49:VFP49"/>
    <mergeCell ref="VFQ49:VFR49"/>
    <mergeCell ref="VFS49:VFT49"/>
    <mergeCell ref="VEW49:VEX49"/>
    <mergeCell ref="VEY49:VEZ49"/>
    <mergeCell ref="VFA49:VFB49"/>
    <mergeCell ref="VFC49:VFD49"/>
    <mergeCell ref="VFE49:VFF49"/>
    <mergeCell ref="VFG49:VFH49"/>
    <mergeCell ref="VEK49:VEL49"/>
    <mergeCell ref="VEM49:VEN49"/>
    <mergeCell ref="VEO49:VEP49"/>
    <mergeCell ref="VEQ49:VER49"/>
    <mergeCell ref="VES49:VET49"/>
    <mergeCell ref="VEU49:VEV49"/>
    <mergeCell ref="VDY49:VDZ49"/>
    <mergeCell ref="VEA49:VEB49"/>
    <mergeCell ref="VEC49:VED49"/>
    <mergeCell ref="VEE49:VEF49"/>
    <mergeCell ref="VEG49:VEH49"/>
    <mergeCell ref="VEI49:VEJ49"/>
    <mergeCell ref="VDM49:VDN49"/>
    <mergeCell ref="VDO49:VDP49"/>
    <mergeCell ref="VDQ49:VDR49"/>
    <mergeCell ref="VDS49:VDT49"/>
    <mergeCell ref="VDU49:VDV49"/>
    <mergeCell ref="VDW49:VDX49"/>
    <mergeCell ref="VDA49:VDB49"/>
    <mergeCell ref="VDC49:VDD49"/>
    <mergeCell ref="VDE49:VDF49"/>
    <mergeCell ref="VDG49:VDH49"/>
    <mergeCell ref="VDI49:VDJ49"/>
    <mergeCell ref="VDK49:VDL49"/>
    <mergeCell ref="VCO49:VCP49"/>
    <mergeCell ref="VCQ49:VCR49"/>
    <mergeCell ref="VCS49:VCT49"/>
    <mergeCell ref="VCU49:VCV49"/>
    <mergeCell ref="VCW49:VCX49"/>
    <mergeCell ref="VCY49:VCZ49"/>
    <mergeCell ref="VCC49:VCD49"/>
    <mergeCell ref="VCE49:VCF49"/>
    <mergeCell ref="VCG49:VCH49"/>
    <mergeCell ref="VCI49:VCJ49"/>
    <mergeCell ref="VCK49:VCL49"/>
    <mergeCell ref="VCM49:VCN49"/>
    <mergeCell ref="VBQ49:VBR49"/>
    <mergeCell ref="VBS49:VBT49"/>
    <mergeCell ref="VBU49:VBV49"/>
    <mergeCell ref="VBW49:VBX49"/>
    <mergeCell ref="VBY49:VBZ49"/>
    <mergeCell ref="VCA49:VCB49"/>
    <mergeCell ref="VBE49:VBF49"/>
    <mergeCell ref="VBG49:VBH49"/>
    <mergeCell ref="VBI49:VBJ49"/>
    <mergeCell ref="VBK49:VBL49"/>
    <mergeCell ref="VBM49:VBN49"/>
    <mergeCell ref="VBO49:VBP49"/>
    <mergeCell ref="VAS49:VAT49"/>
    <mergeCell ref="VAU49:VAV49"/>
    <mergeCell ref="VAW49:VAX49"/>
    <mergeCell ref="VAY49:VAZ49"/>
    <mergeCell ref="VBA49:VBB49"/>
    <mergeCell ref="VBC49:VBD49"/>
    <mergeCell ref="VAG49:VAH49"/>
    <mergeCell ref="VAI49:VAJ49"/>
    <mergeCell ref="VAK49:VAL49"/>
    <mergeCell ref="VAM49:VAN49"/>
    <mergeCell ref="VAO49:VAP49"/>
    <mergeCell ref="VAQ49:VAR49"/>
    <mergeCell ref="UZU49:UZV49"/>
    <mergeCell ref="UZW49:UZX49"/>
    <mergeCell ref="UZY49:UZZ49"/>
    <mergeCell ref="VAA49:VAB49"/>
    <mergeCell ref="VAC49:VAD49"/>
    <mergeCell ref="VAE49:VAF49"/>
    <mergeCell ref="UZI49:UZJ49"/>
    <mergeCell ref="UZK49:UZL49"/>
    <mergeCell ref="UZM49:UZN49"/>
    <mergeCell ref="UZO49:UZP49"/>
    <mergeCell ref="UZQ49:UZR49"/>
    <mergeCell ref="UZS49:UZT49"/>
    <mergeCell ref="UYW49:UYX49"/>
    <mergeCell ref="UYY49:UYZ49"/>
    <mergeCell ref="UZA49:UZB49"/>
    <mergeCell ref="UZC49:UZD49"/>
    <mergeCell ref="UZE49:UZF49"/>
    <mergeCell ref="UZG49:UZH49"/>
    <mergeCell ref="UYK49:UYL49"/>
    <mergeCell ref="UYM49:UYN49"/>
    <mergeCell ref="UYO49:UYP49"/>
    <mergeCell ref="UYQ49:UYR49"/>
    <mergeCell ref="UYS49:UYT49"/>
    <mergeCell ref="UYU49:UYV49"/>
    <mergeCell ref="UXY49:UXZ49"/>
    <mergeCell ref="UYA49:UYB49"/>
    <mergeCell ref="UYC49:UYD49"/>
    <mergeCell ref="UYE49:UYF49"/>
    <mergeCell ref="UYG49:UYH49"/>
    <mergeCell ref="UYI49:UYJ49"/>
    <mergeCell ref="UXM49:UXN49"/>
    <mergeCell ref="UXO49:UXP49"/>
    <mergeCell ref="UXQ49:UXR49"/>
    <mergeCell ref="UXS49:UXT49"/>
    <mergeCell ref="UXU49:UXV49"/>
    <mergeCell ref="UXW49:UXX49"/>
    <mergeCell ref="UXA49:UXB49"/>
    <mergeCell ref="UXC49:UXD49"/>
    <mergeCell ref="UXE49:UXF49"/>
    <mergeCell ref="UXG49:UXH49"/>
    <mergeCell ref="UXI49:UXJ49"/>
    <mergeCell ref="UXK49:UXL49"/>
    <mergeCell ref="UWO49:UWP49"/>
    <mergeCell ref="UWQ49:UWR49"/>
    <mergeCell ref="UWS49:UWT49"/>
    <mergeCell ref="UWU49:UWV49"/>
    <mergeCell ref="UWW49:UWX49"/>
    <mergeCell ref="UWY49:UWZ49"/>
    <mergeCell ref="UWC49:UWD49"/>
    <mergeCell ref="UWE49:UWF49"/>
    <mergeCell ref="UWG49:UWH49"/>
    <mergeCell ref="UWI49:UWJ49"/>
    <mergeCell ref="UWK49:UWL49"/>
    <mergeCell ref="UWM49:UWN49"/>
    <mergeCell ref="UVQ49:UVR49"/>
    <mergeCell ref="UVS49:UVT49"/>
    <mergeCell ref="UVU49:UVV49"/>
    <mergeCell ref="UVW49:UVX49"/>
    <mergeCell ref="UVY49:UVZ49"/>
    <mergeCell ref="UWA49:UWB49"/>
    <mergeCell ref="UVE49:UVF49"/>
    <mergeCell ref="UVG49:UVH49"/>
    <mergeCell ref="UVI49:UVJ49"/>
    <mergeCell ref="UVK49:UVL49"/>
    <mergeCell ref="UVM49:UVN49"/>
    <mergeCell ref="UVO49:UVP49"/>
    <mergeCell ref="UUS49:UUT49"/>
    <mergeCell ref="UUU49:UUV49"/>
    <mergeCell ref="UUW49:UUX49"/>
    <mergeCell ref="UUY49:UUZ49"/>
    <mergeCell ref="UVA49:UVB49"/>
    <mergeCell ref="UVC49:UVD49"/>
    <mergeCell ref="UUG49:UUH49"/>
    <mergeCell ref="UUI49:UUJ49"/>
    <mergeCell ref="UUK49:UUL49"/>
    <mergeCell ref="UUM49:UUN49"/>
    <mergeCell ref="UUO49:UUP49"/>
    <mergeCell ref="UUQ49:UUR49"/>
    <mergeCell ref="UTU49:UTV49"/>
    <mergeCell ref="UTW49:UTX49"/>
    <mergeCell ref="UTY49:UTZ49"/>
    <mergeCell ref="UUA49:UUB49"/>
    <mergeCell ref="UUC49:UUD49"/>
    <mergeCell ref="UUE49:UUF49"/>
    <mergeCell ref="UTI49:UTJ49"/>
    <mergeCell ref="UTK49:UTL49"/>
    <mergeCell ref="UTM49:UTN49"/>
    <mergeCell ref="UTO49:UTP49"/>
    <mergeCell ref="UTQ49:UTR49"/>
    <mergeCell ref="UTS49:UTT49"/>
    <mergeCell ref="USW49:USX49"/>
    <mergeCell ref="USY49:USZ49"/>
    <mergeCell ref="UTA49:UTB49"/>
    <mergeCell ref="UTC49:UTD49"/>
    <mergeCell ref="UTE49:UTF49"/>
    <mergeCell ref="UTG49:UTH49"/>
    <mergeCell ref="USK49:USL49"/>
    <mergeCell ref="USM49:USN49"/>
    <mergeCell ref="USO49:USP49"/>
    <mergeCell ref="USQ49:USR49"/>
    <mergeCell ref="USS49:UST49"/>
    <mergeCell ref="USU49:USV49"/>
    <mergeCell ref="URY49:URZ49"/>
    <mergeCell ref="USA49:USB49"/>
    <mergeCell ref="USC49:USD49"/>
    <mergeCell ref="USE49:USF49"/>
    <mergeCell ref="USG49:USH49"/>
    <mergeCell ref="USI49:USJ49"/>
    <mergeCell ref="URM49:URN49"/>
    <mergeCell ref="URO49:URP49"/>
    <mergeCell ref="URQ49:URR49"/>
    <mergeCell ref="URS49:URT49"/>
    <mergeCell ref="URU49:URV49"/>
    <mergeCell ref="URW49:URX49"/>
    <mergeCell ref="URA49:URB49"/>
    <mergeCell ref="URC49:URD49"/>
    <mergeCell ref="URE49:URF49"/>
    <mergeCell ref="URG49:URH49"/>
    <mergeCell ref="URI49:URJ49"/>
    <mergeCell ref="URK49:URL49"/>
    <mergeCell ref="UQO49:UQP49"/>
    <mergeCell ref="UQQ49:UQR49"/>
    <mergeCell ref="UQS49:UQT49"/>
    <mergeCell ref="UQU49:UQV49"/>
    <mergeCell ref="UQW49:UQX49"/>
    <mergeCell ref="UQY49:UQZ49"/>
    <mergeCell ref="UQC49:UQD49"/>
    <mergeCell ref="UQE49:UQF49"/>
    <mergeCell ref="UQG49:UQH49"/>
    <mergeCell ref="UQI49:UQJ49"/>
    <mergeCell ref="UQK49:UQL49"/>
    <mergeCell ref="UQM49:UQN49"/>
    <mergeCell ref="UPQ49:UPR49"/>
    <mergeCell ref="UPS49:UPT49"/>
    <mergeCell ref="UPU49:UPV49"/>
    <mergeCell ref="UPW49:UPX49"/>
    <mergeCell ref="UPY49:UPZ49"/>
    <mergeCell ref="UQA49:UQB49"/>
    <mergeCell ref="UPE49:UPF49"/>
    <mergeCell ref="UPG49:UPH49"/>
    <mergeCell ref="UPI49:UPJ49"/>
    <mergeCell ref="UPK49:UPL49"/>
    <mergeCell ref="UPM49:UPN49"/>
    <mergeCell ref="UPO49:UPP49"/>
    <mergeCell ref="UOS49:UOT49"/>
    <mergeCell ref="UOU49:UOV49"/>
    <mergeCell ref="UOW49:UOX49"/>
    <mergeCell ref="UOY49:UOZ49"/>
    <mergeCell ref="UPA49:UPB49"/>
    <mergeCell ref="UPC49:UPD49"/>
    <mergeCell ref="UOG49:UOH49"/>
    <mergeCell ref="UOI49:UOJ49"/>
    <mergeCell ref="UOK49:UOL49"/>
    <mergeCell ref="UOM49:UON49"/>
    <mergeCell ref="UOO49:UOP49"/>
    <mergeCell ref="UOQ49:UOR49"/>
    <mergeCell ref="UNU49:UNV49"/>
    <mergeCell ref="UNW49:UNX49"/>
    <mergeCell ref="UNY49:UNZ49"/>
    <mergeCell ref="UOA49:UOB49"/>
    <mergeCell ref="UOC49:UOD49"/>
    <mergeCell ref="UOE49:UOF49"/>
    <mergeCell ref="UNI49:UNJ49"/>
    <mergeCell ref="UNK49:UNL49"/>
    <mergeCell ref="UNM49:UNN49"/>
    <mergeCell ref="UNO49:UNP49"/>
    <mergeCell ref="UNQ49:UNR49"/>
    <mergeCell ref="UNS49:UNT49"/>
    <mergeCell ref="UMW49:UMX49"/>
    <mergeCell ref="UMY49:UMZ49"/>
    <mergeCell ref="UNA49:UNB49"/>
    <mergeCell ref="UNC49:UND49"/>
    <mergeCell ref="UNE49:UNF49"/>
    <mergeCell ref="UNG49:UNH49"/>
    <mergeCell ref="UMK49:UML49"/>
    <mergeCell ref="UMM49:UMN49"/>
    <mergeCell ref="UMO49:UMP49"/>
    <mergeCell ref="UMQ49:UMR49"/>
    <mergeCell ref="UMS49:UMT49"/>
    <mergeCell ref="UMU49:UMV49"/>
    <mergeCell ref="ULY49:ULZ49"/>
    <mergeCell ref="UMA49:UMB49"/>
    <mergeCell ref="UMC49:UMD49"/>
    <mergeCell ref="UME49:UMF49"/>
    <mergeCell ref="UMG49:UMH49"/>
    <mergeCell ref="UMI49:UMJ49"/>
    <mergeCell ref="ULM49:ULN49"/>
    <mergeCell ref="ULO49:ULP49"/>
    <mergeCell ref="ULQ49:ULR49"/>
    <mergeCell ref="ULS49:ULT49"/>
    <mergeCell ref="ULU49:ULV49"/>
    <mergeCell ref="ULW49:ULX49"/>
    <mergeCell ref="ULA49:ULB49"/>
    <mergeCell ref="ULC49:ULD49"/>
    <mergeCell ref="ULE49:ULF49"/>
    <mergeCell ref="ULG49:ULH49"/>
    <mergeCell ref="ULI49:ULJ49"/>
    <mergeCell ref="ULK49:ULL49"/>
    <mergeCell ref="UKO49:UKP49"/>
    <mergeCell ref="UKQ49:UKR49"/>
    <mergeCell ref="UKS49:UKT49"/>
    <mergeCell ref="UKU49:UKV49"/>
    <mergeCell ref="UKW49:UKX49"/>
    <mergeCell ref="UKY49:UKZ49"/>
    <mergeCell ref="UKC49:UKD49"/>
    <mergeCell ref="UKE49:UKF49"/>
    <mergeCell ref="UKG49:UKH49"/>
    <mergeCell ref="UKI49:UKJ49"/>
    <mergeCell ref="UKK49:UKL49"/>
    <mergeCell ref="UKM49:UKN49"/>
    <mergeCell ref="UJQ49:UJR49"/>
    <mergeCell ref="UJS49:UJT49"/>
    <mergeCell ref="UJU49:UJV49"/>
    <mergeCell ref="UJW49:UJX49"/>
    <mergeCell ref="UJY49:UJZ49"/>
    <mergeCell ref="UKA49:UKB49"/>
    <mergeCell ref="UJE49:UJF49"/>
    <mergeCell ref="UJG49:UJH49"/>
    <mergeCell ref="UJI49:UJJ49"/>
    <mergeCell ref="UJK49:UJL49"/>
    <mergeCell ref="UJM49:UJN49"/>
    <mergeCell ref="UJO49:UJP49"/>
    <mergeCell ref="UIS49:UIT49"/>
    <mergeCell ref="UIU49:UIV49"/>
    <mergeCell ref="UIW49:UIX49"/>
    <mergeCell ref="UIY49:UIZ49"/>
    <mergeCell ref="UJA49:UJB49"/>
    <mergeCell ref="UJC49:UJD49"/>
    <mergeCell ref="UIG49:UIH49"/>
    <mergeCell ref="UII49:UIJ49"/>
    <mergeCell ref="UIK49:UIL49"/>
    <mergeCell ref="UIM49:UIN49"/>
    <mergeCell ref="UIO49:UIP49"/>
    <mergeCell ref="UIQ49:UIR49"/>
    <mergeCell ref="UHU49:UHV49"/>
    <mergeCell ref="UHW49:UHX49"/>
    <mergeCell ref="UHY49:UHZ49"/>
    <mergeCell ref="UIA49:UIB49"/>
    <mergeCell ref="UIC49:UID49"/>
    <mergeCell ref="UIE49:UIF49"/>
    <mergeCell ref="UHI49:UHJ49"/>
    <mergeCell ref="UHK49:UHL49"/>
    <mergeCell ref="UHM49:UHN49"/>
    <mergeCell ref="UHO49:UHP49"/>
    <mergeCell ref="UHQ49:UHR49"/>
    <mergeCell ref="UHS49:UHT49"/>
    <mergeCell ref="UGW49:UGX49"/>
    <mergeCell ref="UGY49:UGZ49"/>
    <mergeCell ref="UHA49:UHB49"/>
    <mergeCell ref="UHC49:UHD49"/>
    <mergeCell ref="UHE49:UHF49"/>
    <mergeCell ref="UHG49:UHH49"/>
    <mergeCell ref="UGK49:UGL49"/>
    <mergeCell ref="UGM49:UGN49"/>
    <mergeCell ref="UGO49:UGP49"/>
    <mergeCell ref="UGQ49:UGR49"/>
    <mergeCell ref="UGS49:UGT49"/>
    <mergeCell ref="UGU49:UGV49"/>
    <mergeCell ref="UFY49:UFZ49"/>
    <mergeCell ref="UGA49:UGB49"/>
    <mergeCell ref="UGC49:UGD49"/>
    <mergeCell ref="UGE49:UGF49"/>
    <mergeCell ref="UGG49:UGH49"/>
    <mergeCell ref="UGI49:UGJ49"/>
    <mergeCell ref="UFM49:UFN49"/>
    <mergeCell ref="UFO49:UFP49"/>
    <mergeCell ref="UFQ49:UFR49"/>
    <mergeCell ref="UFS49:UFT49"/>
    <mergeCell ref="UFU49:UFV49"/>
    <mergeCell ref="UFW49:UFX49"/>
    <mergeCell ref="UFA49:UFB49"/>
    <mergeCell ref="UFC49:UFD49"/>
    <mergeCell ref="UFE49:UFF49"/>
    <mergeCell ref="UFG49:UFH49"/>
    <mergeCell ref="UFI49:UFJ49"/>
    <mergeCell ref="UFK49:UFL49"/>
    <mergeCell ref="UEO49:UEP49"/>
    <mergeCell ref="UEQ49:UER49"/>
    <mergeCell ref="UES49:UET49"/>
    <mergeCell ref="UEU49:UEV49"/>
    <mergeCell ref="UEW49:UEX49"/>
    <mergeCell ref="UEY49:UEZ49"/>
    <mergeCell ref="UEC49:UED49"/>
    <mergeCell ref="UEE49:UEF49"/>
    <mergeCell ref="UEG49:UEH49"/>
    <mergeCell ref="UEI49:UEJ49"/>
    <mergeCell ref="UEK49:UEL49"/>
    <mergeCell ref="UEM49:UEN49"/>
    <mergeCell ref="UDQ49:UDR49"/>
    <mergeCell ref="UDS49:UDT49"/>
    <mergeCell ref="UDU49:UDV49"/>
    <mergeCell ref="UDW49:UDX49"/>
    <mergeCell ref="UDY49:UDZ49"/>
    <mergeCell ref="UEA49:UEB49"/>
    <mergeCell ref="UDE49:UDF49"/>
    <mergeCell ref="UDG49:UDH49"/>
    <mergeCell ref="UDI49:UDJ49"/>
    <mergeCell ref="UDK49:UDL49"/>
    <mergeCell ref="UDM49:UDN49"/>
    <mergeCell ref="UDO49:UDP49"/>
    <mergeCell ref="UCS49:UCT49"/>
    <mergeCell ref="UCU49:UCV49"/>
    <mergeCell ref="UCW49:UCX49"/>
    <mergeCell ref="UCY49:UCZ49"/>
    <mergeCell ref="UDA49:UDB49"/>
    <mergeCell ref="UDC49:UDD49"/>
    <mergeCell ref="UCG49:UCH49"/>
    <mergeCell ref="UCI49:UCJ49"/>
    <mergeCell ref="UCK49:UCL49"/>
    <mergeCell ref="UCM49:UCN49"/>
    <mergeCell ref="UCO49:UCP49"/>
    <mergeCell ref="UCQ49:UCR49"/>
    <mergeCell ref="UBU49:UBV49"/>
    <mergeCell ref="UBW49:UBX49"/>
    <mergeCell ref="UBY49:UBZ49"/>
    <mergeCell ref="UCA49:UCB49"/>
    <mergeCell ref="UCC49:UCD49"/>
    <mergeCell ref="UCE49:UCF49"/>
    <mergeCell ref="UBI49:UBJ49"/>
    <mergeCell ref="UBK49:UBL49"/>
    <mergeCell ref="UBM49:UBN49"/>
    <mergeCell ref="UBO49:UBP49"/>
    <mergeCell ref="UBQ49:UBR49"/>
    <mergeCell ref="UBS49:UBT49"/>
    <mergeCell ref="UAW49:UAX49"/>
    <mergeCell ref="UAY49:UAZ49"/>
    <mergeCell ref="UBA49:UBB49"/>
    <mergeCell ref="UBC49:UBD49"/>
    <mergeCell ref="UBE49:UBF49"/>
    <mergeCell ref="UBG49:UBH49"/>
    <mergeCell ref="UAK49:UAL49"/>
    <mergeCell ref="UAM49:UAN49"/>
    <mergeCell ref="UAO49:UAP49"/>
    <mergeCell ref="UAQ49:UAR49"/>
    <mergeCell ref="UAS49:UAT49"/>
    <mergeCell ref="UAU49:UAV49"/>
    <mergeCell ref="TZY49:TZZ49"/>
    <mergeCell ref="UAA49:UAB49"/>
    <mergeCell ref="UAC49:UAD49"/>
    <mergeCell ref="UAE49:UAF49"/>
    <mergeCell ref="UAG49:UAH49"/>
    <mergeCell ref="UAI49:UAJ49"/>
    <mergeCell ref="TZM49:TZN49"/>
    <mergeCell ref="TZO49:TZP49"/>
    <mergeCell ref="TZQ49:TZR49"/>
    <mergeCell ref="TZS49:TZT49"/>
    <mergeCell ref="TZU49:TZV49"/>
    <mergeCell ref="TZW49:TZX49"/>
    <mergeCell ref="TZA49:TZB49"/>
    <mergeCell ref="TZC49:TZD49"/>
    <mergeCell ref="TZE49:TZF49"/>
    <mergeCell ref="TZG49:TZH49"/>
    <mergeCell ref="TZI49:TZJ49"/>
    <mergeCell ref="TZK49:TZL49"/>
    <mergeCell ref="TYO49:TYP49"/>
    <mergeCell ref="TYQ49:TYR49"/>
    <mergeCell ref="TYS49:TYT49"/>
    <mergeCell ref="TYU49:TYV49"/>
    <mergeCell ref="TYW49:TYX49"/>
    <mergeCell ref="TYY49:TYZ49"/>
    <mergeCell ref="TYC49:TYD49"/>
    <mergeCell ref="TYE49:TYF49"/>
    <mergeCell ref="TYG49:TYH49"/>
    <mergeCell ref="TYI49:TYJ49"/>
    <mergeCell ref="TYK49:TYL49"/>
    <mergeCell ref="TYM49:TYN49"/>
    <mergeCell ref="TXQ49:TXR49"/>
    <mergeCell ref="TXS49:TXT49"/>
    <mergeCell ref="TXU49:TXV49"/>
    <mergeCell ref="TXW49:TXX49"/>
    <mergeCell ref="TXY49:TXZ49"/>
    <mergeCell ref="TYA49:TYB49"/>
    <mergeCell ref="TXE49:TXF49"/>
    <mergeCell ref="TXG49:TXH49"/>
    <mergeCell ref="TXI49:TXJ49"/>
    <mergeCell ref="TXK49:TXL49"/>
    <mergeCell ref="TXM49:TXN49"/>
    <mergeCell ref="TXO49:TXP49"/>
    <mergeCell ref="TWS49:TWT49"/>
    <mergeCell ref="TWU49:TWV49"/>
    <mergeCell ref="TWW49:TWX49"/>
    <mergeCell ref="TWY49:TWZ49"/>
    <mergeCell ref="TXA49:TXB49"/>
    <mergeCell ref="TXC49:TXD49"/>
    <mergeCell ref="TWG49:TWH49"/>
    <mergeCell ref="TWI49:TWJ49"/>
    <mergeCell ref="TWK49:TWL49"/>
    <mergeCell ref="TWM49:TWN49"/>
    <mergeCell ref="TWO49:TWP49"/>
    <mergeCell ref="TWQ49:TWR49"/>
    <mergeCell ref="TVU49:TVV49"/>
    <mergeCell ref="TVW49:TVX49"/>
    <mergeCell ref="TVY49:TVZ49"/>
    <mergeCell ref="TWA49:TWB49"/>
    <mergeCell ref="TWC49:TWD49"/>
    <mergeCell ref="TWE49:TWF49"/>
    <mergeCell ref="TVI49:TVJ49"/>
    <mergeCell ref="TVK49:TVL49"/>
    <mergeCell ref="TVM49:TVN49"/>
    <mergeCell ref="TVO49:TVP49"/>
    <mergeCell ref="TVQ49:TVR49"/>
    <mergeCell ref="TVS49:TVT49"/>
    <mergeCell ref="TUW49:TUX49"/>
    <mergeCell ref="TUY49:TUZ49"/>
    <mergeCell ref="TVA49:TVB49"/>
    <mergeCell ref="TVC49:TVD49"/>
    <mergeCell ref="TVE49:TVF49"/>
    <mergeCell ref="TVG49:TVH49"/>
    <mergeCell ref="TUK49:TUL49"/>
    <mergeCell ref="TUM49:TUN49"/>
    <mergeCell ref="TUO49:TUP49"/>
    <mergeCell ref="TUQ49:TUR49"/>
    <mergeCell ref="TUS49:TUT49"/>
    <mergeCell ref="TUU49:TUV49"/>
    <mergeCell ref="TTY49:TTZ49"/>
    <mergeCell ref="TUA49:TUB49"/>
    <mergeCell ref="TUC49:TUD49"/>
    <mergeCell ref="TUE49:TUF49"/>
    <mergeCell ref="TUG49:TUH49"/>
    <mergeCell ref="TUI49:TUJ49"/>
    <mergeCell ref="TTM49:TTN49"/>
    <mergeCell ref="TTO49:TTP49"/>
    <mergeCell ref="TTQ49:TTR49"/>
    <mergeCell ref="TTS49:TTT49"/>
    <mergeCell ref="TTU49:TTV49"/>
    <mergeCell ref="TTW49:TTX49"/>
    <mergeCell ref="TTA49:TTB49"/>
    <mergeCell ref="TTC49:TTD49"/>
    <mergeCell ref="TTE49:TTF49"/>
    <mergeCell ref="TTG49:TTH49"/>
    <mergeCell ref="TTI49:TTJ49"/>
    <mergeCell ref="TTK49:TTL49"/>
    <mergeCell ref="TSO49:TSP49"/>
    <mergeCell ref="TSQ49:TSR49"/>
    <mergeCell ref="TSS49:TST49"/>
    <mergeCell ref="TSU49:TSV49"/>
    <mergeCell ref="TSW49:TSX49"/>
    <mergeCell ref="TSY49:TSZ49"/>
    <mergeCell ref="TSC49:TSD49"/>
    <mergeCell ref="TSE49:TSF49"/>
    <mergeCell ref="TSG49:TSH49"/>
    <mergeCell ref="TSI49:TSJ49"/>
    <mergeCell ref="TSK49:TSL49"/>
    <mergeCell ref="TSM49:TSN49"/>
    <mergeCell ref="TRQ49:TRR49"/>
    <mergeCell ref="TRS49:TRT49"/>
    <mergeCell ref="TRU49:TRV49"/>
    <mergeCell ref="TRW49:TRX49"/>
    <mergeCell ref="TRY49:TRZ49"/>
    <mergeCell ref="TSA49:TSB49"/>
    <mergeCell ref="TRE49:TRF49"/>
    <mergeCell ref="TRG49:TRH49"/>
    <mergeCell ref="TRI49:TRJ49"/>
    <mergeCell ref="TRK49:TRL49"/>
    <mergeCell ref="TRM49:TRN49"/>
    <mergeCell ref="TRO49:TRP49"/>
    <mergeCell ref="TQS49:TQT49"/>
    <mergeCell ref="TQU49:TQV49"/>
    <mergeCell ref="TQW49:TQX49"/>
    <mergeCell ref="TQY49:TQZ49"/>
    <mergeCell ref="TRA49:TRB49"/>
    <mergeCell ref="TRC49:TRD49"/>
    <mergeCell ref="TQG49:TQH49"/>
    <mergeCell ref="TQI49:TQJ49"/>
    <mergeCell ref="TQK49:TQL49"/>
    <mergeCell ref="TQM49:TQN49"/>
    <mergeCell ref="TQO49:TQP49"/>
    <mergeCell ref="TQQ49:TQR49"/>
    <mergeCell ref="TPU49:TPV49"/>
    <mergeCell ref="TPW49:TPX49"/>
    <mergeCell ref="TPY49:TPZ49"/>
    <mergeCell ref="TQA49:TQB49"/>
    <mergeCell ref="TQC49:TQD49"/>
    <mergeCell ref="TQE49:TQF49"/>
    <mergeCell ref="TPI49:TPJ49"/>
    <mergeCell ref="TPK49:TPL49"/>
    <mergeCell ref="TPM49:TPN49"/>
    <mergeCell ref="TPO49:TPP49"/>
    <mergeCell ref="TPQ49:TPR49"/>
    <mergeCell ref="TPS49:TPT49"/>
    <mergeCell ref="TOW49:TOX49"/>
    <mergeCell ref="TOY49:TOZ49"/>
    <mergeCell ref="TPA49:TPB49"/>
    <mergeCell ref="TPC49:TPD49"/>
    <mergeCell ref="TPE49:TPF49"/>
    <mergeCell ref="TPG49:TPH49"/>
    <mergeCell ref="TOK49:TOL49"/>
    <mergeCell ref="TOM49:TON49"/>
    <mergeCell ref="TOO49:TOP49"/>
    <mergeCell ref="TOQ49:TOR49"/>
    <mergeCell ref="TOS49:TOT49"/>
    <mergeCell ref="TOU49:TOV49"/>
    <mergeCell ref="TNY49:TNZ49"/>
    <mergeCell ref="TOA49:TOB49"/>
    <mergeCell ref="TOC49:TOD49"/>
    <mergeCell ref="TOE49:TOF49"/>
    <mergeCell ref="TOG49:TOH49"/>
    <mergeCell ref="TOI49:TOJ49"/>
    <mergeCell ref="TNM49:TNN49"/>
    <mergeCell ref="TNO49:TNP49"/>
    <mergeCell ref="TNQ49:TNR49"/>
    <mergeCell ref="TNS49:TNT49"/>
    <mergeCell ref="TNU49:TNV49"/>
    <mergeCell ref="TNW49:TNX49"/>
    <mergeCell ref="TNA49:TNB49"/>
    <mergeCell ref="TNC49:TND49"/>
    <mergeCell ref="TNE49:TNF49"/>
    <mergeCell ref="TNG49:TNH49"/>
    <mergeCell ref="TNI49:TNJ49"/>
    <mergeCell ref="TNK49:TNL49"/>
    <mergeCell ref="TMO49:TMP49"/>
    <mergeCell ref="TMQ49:TMR49"/>
    <mergeCell ref="TMS49:TMT49"/>
    <mergeCell ref="TMU49:TMV49"/>
    <mergeCell ref="TMW49:TMX49"/>
    <mergeCell ref="TMY49:TMZ49"/>
    <mergeCell ref="TMC49:TMD49"/>
    <mergeCell ref="TME49:TMF49"/>
    <mergeCell ref="TMG49:TMH49"/>
    <mergeCell ref="TMI49:TMJ49"/>
    <mergeCell ref="TMK49:TML49"/>
    <mergeCell ref="TMM49:TMN49"/>
    <mergeCell ref="TLQ49:TLR49"/>
    <mergeCell ref="TLS49:TLT49"/>
    <mergeCell ref="TLU49:TLV49"/>
    <mergeCell ref="TLW49:TLX49"/>
    <mergeCell ref="TLY49:TLZ49"/>
    <mergeCell ref="TMA49:TMB49"/>
    <mergeCell ref="TLE49:TLF49"/>
    <mergeCell ref="TLG49:TLH49"/>
    <mergeCell ref="TLI49:TLJ49"/>
    <mergeCell ref="TLK49:TLL49"/>
    <mergeCell ref="TLM49:TLN49"/>
    <mergeCell ref="TLO49:TLP49"/>
    <mergeCell ref="TKS49:TKT49"/>
    <mergeCell ref="TKU49:TKV49"/>
    <mergeCell ref="TKW49:TKX49"/>
    <mergeCell ref="TKY49:TKZ49"/>
    <mergeCell ref="TLA49:TLB49"/>
    <mergeCell ref="TLC49:TLD49"/>
    <mergeCell ref="TKG49:TKH49"/>
    <mergeCell ref="TKI49:TKJ49"/>
    <mergeCell ref="TKK49:TKL49"/>
    <mergeCell ref="TKM49:TKN49"/>
    <mergeCell ref="TKO49:TKP49"/>
    <mergeCell ref="TKQ49:TKR49"/>
    <mergeCell ref="TJU49:TJV49"/>
    <mergeCell ref="TJW49:TJX49"/>
    <mergeCell ref="TJY49:TJZ49"/>
    <mergeCell ref="TKA49:TKB49"/>
    <mergeCell ref="TKC49:TKD49"/>
    <mergeCell ref="TKE49:TKF49"/>
    <mergeCell ref="TJI49:TJJ49"/>
    <mergeCell ref="TJK49:TJL49"/>
    <mergeCell ref="TJM49:TJN49"/>
    <mergeCell ref="TJO49:TJP49"/>
    <mergeCell ref="TJQ49:TJR49"/>
    <mergeCell ref="TJS49:TJT49"/>
    <mergeCell ref="TIW49:TIX49"/>
    <mergeCell ref="TIY49:TIZ49"/>
    <mergeCell ref="TJA49:TJB49"/>
    <mergeCell ref="TJC49:TJD49"/>
    <mergeCell ref="TJE49:TJF49"/>
    <mergeCell ref="TJG49:TJH49"/>
    <mergeCell ref="TIK49:TIL49"/>
    <mergeCell ref="TIM49:TIN49"/>
    <mergeCell ref="TIO49:TIP49"/>
    <mergeCell ref="TIQ49:TIR49"/>
    <mergeCell ref="TIS49:TIT49"/>
    <mergeCell ref="TIU49:TIV49"/>
    <mergeCell ref="THY49:THZ49"/>
    <mergeCell ref="TIA49:TIB49"/>
    <mergeCell ref="TIC49:TID49"/>
    <mergeCell ref="TIE49:TIF49"/>
    <mergeCell ref="TIG49:TIH49"/>
    <mergeCell ref="TII49:TIJ49"/>
    <mergeCell ref="THM49:THN49"/>
    <mergeCell ref="THO49:THP49"/>
    <mergeCell ref="THQ49:THR49"/>
    <mergeCell ref="THS49:THT49"/>
    <mergeCell ref="THU49:THV49"/>
    <mergeCell ref="THW49:THX49"/>
    <mergeCell ref="THA49:THB49"/>
    <mergeCell ref="THC49:THD49"/>
    <mergeCell ref="THE49:THF49"/>
    <mergeCell ref="THG49:THH49"/>
    <mergeCell ref="THI49:THJ49"/>
    <mergeCell ref="THK49:THL49"/>
    <mergeCell ref="TGO49:TGP49"/>
    <mergeCell ref="TGQ49:TGR49"/>
    <mergeCell ref="TGS49:TGT49"/>
    <mergeCell ref="TGU49:TGV49"/>
    <mergeCell ref="TGW49:TGX49"/>
    <mergeCell ref="TGY49:TGZ49"/>
    <mergeCell ref="TGC49:TGD49"/>
    <mergeCell ref="TGE49:TGF49"/>
    <mergeCell ref="TGG49:TGH49"/>
    <mergeCell ref="TGI49:TGJ49"/>
    <mergeCell ref="TGK49:TGL49"/>
    <mergeCell ref="TGM49:TGN49"/>
    <mergeCell ref="TFQ49:TFR49"/>
    <mergeCell ref="TFS49:TFT49"/>
    <mergeCell ref="TFU49:TFV49"/>
    <mergeCell ref="TFW49:TFX49"/>
    <mergeCell ref="TFY49:TFZ49"/>
    <mergeCell ref="TGA49:TGB49"/>
    <mergeCell ref="TFE49:TFF49"/>
    <mergeCell ref="TFG49:TFH49"/>
    <mergeCell ref="TFI49:TFJ49"/>
    <mergeCell ref="TFK49:TFL49"/>
    <mergeCell ref="TFM49:TFN49"/>
    <mergeCell ref="TFO49:TFP49"/>
    <mergeCell ref="TES49:TET49"/>
    <mergeCell ref="TEU49:TEV49"/>
    <mergeCell ref="TEW49:TEX49"/>
    <mergeCell ref="TEY49:TEZ49"/>
    <mergeCell ref="TFA49:TFB49"/>
    <mergeCell ref="TFC49:TFD49"/>
    <mergeCell ref="TEG49:TEH49"/>
    <mergeCell ref="TEI49:TEJ49"/>
    <mergeCell ref="TEK49:TEL49"/>
    <mergeCell ref="TEM49:TEN49"/>
    <mergeCell ref="TEO49:TEP49"/>
    <mergeCell ref="TEQ49:TER49"/>
    <mergeCell ref="TDU49:TDV49"/>
    <mergeCell ref="TDW49:TDX49"/>
    <mergeCell ref="TDY49:TDZ49"/>
    <mergeCell ref="TEA49:TEB49"/>
    <mergeCell ref="TEC49:TED49"/>
    <mergeCell ref="TEE49:TEF49"/>
    <mergeCell ref="TDI49:TDJ49"/>
    <mergeCell ref="TDK49:TDL49"/>
    <mergeCell ref="TDM49:TDN49"/>
    <mergeCell ref="TDO49:TDP49"/>
    <mergeCell ref="TDQ49:TDR49"/>
    <mergeCell ref="TDS49:TDT49"/>
    <mergeCell ref="TCW49:TCX49"/>
    <mergeCell ref="TCY49:TCZ49"/>
    <mergeCell ref="TDA49:TDB49"/>
    <mergeCell ref="TDC49:TDD49"/>
    <mergeCell ref="TDE49:TDF49"/>
    <mergeCell ref="TDG49:TDH49"/>
    <mergeCell ref="TCK49:TCL49"/>
    <mergeCell ref="TCM49:TCN49"/>
    <mergeCell ref="TCO49:TCP49"/>
    <mergeCell ref="TCQ49:TCR49"/>
    <mergeCell ref="TCS49:TCT49"/>
    <mergeCell ref="TCU49:TCV49"/>
    <mergeCell ref="TBY49:TBZ49"/>
    <mergeCell ref="TCA49:TCB49"/>
    <mergeCell ref="TCC49:TCD49"/>
    <mergeCell ref="TCE49:TCF49"/>
    <mergeCell ref="TCG49:TCH49"/>
    <mergeCell ref="TCI49:TCJ49"/>
    <mergeCell ref="TBM49:TBN49"/>
    <mergeCell ref="TBO49:TBP49"/>
    <mergeCell ref="TBQ49:TBR49"/>
    <mergeCell ref="TBS49:TBT49"/>
    <mergeCell ref="TBU49:TBV49"/>
    <mergeCell ref="TBW49:TBX49"/>
    <mergeCell ref="TBA49:TBB49"/>
    <mergeCell ref="TBC49:TBD49"/>
    <mergeCell ref="TBE49:TBF49"/>
    <mergeCell ref="TBG49:TBH49"/>
    <mergeCell ref="TBI49:TBJ49"/>
    <mergeCell ref="TBK49:TBL49"/>
    <mergeCell ref="TAO49:TAP49"/>
    <mergeCell ref="TAQ49:TAR49"/>
    <mergeCell ref="TAS49:TAT49"/>
    <mergeCell ref="TAU49:TAV49"/>
    <mergeCell ref="TAW49:TAX49"/>
    <mergeCell ref="TAY49:TAZ49"/>
    <mergeCell ref="TAC49:TAD49"/>
    <mergeCell ref="TAE49:TAF49"/>
    <mergeCell ref="TAG49:TAH49"/>
    <mergeCell ref="TAI49:TAJ49"/>
    <mergeCell ref="TAK49:TAL49"/>
    <mergeCell ref="TAM49:TAN49"/>
    <mergeCell ref="SZQ49:SZR49"/>
    <mergeCell ref="SZS49:SZT49"/>
    <mergeCell ref="SZU49:SZV49"/>
    <mergeCell ref="SZW49:SZX49"/>
    <mergeCell ref="SZY49:SZZ49"/>
    <mergeCell ref="TAA49:TAB49"/>
    <mergeCell ref="SZE49:SZF49"/>
    <mergeCell ref="SZG49:SZH49"/>
    <mergeCell ref="SZI49:SZJ49"/>
    <mergeCell ref="SZK49:SZL49"/>
    <mergeCell ref="SZM49:SZN49"/>
    <mergeCell ref="SZO49:SZP49"/>
    <mergeCell ref="SYS49:SYT49"/>
    <mergeCell ref="SYU49:SYV49"/>
    <mergeCell ref="SYW49:SYX49"/>
    <mergeCell ref="SYY49:SYZ49"/>
    <mergeCell ref="SZA49:SZB49"/>
    <mergeCell ref="SZC49:SZD49"/>
    <mergeCell ref="SYG49:SYH49"/>
    <mergeCell ref="SYI49:SYJ49"/>
    <mergeCell ref="SYK49:SYL49"/>
    <mergeCell ref="SYM49:SYN49"/>
    <mergeCell ref="SYO49:SYP49"/>
    <mergeCell ref="SYQ49:SYR49"/>
    <mergeCell ref="SXU49:SXV49"/>
    <mergeCell ref="SXW49:SXX49"/>
    <mergeCell ref="SXY49:SXZ49"/>
    <mergeCell ref="SYA49:SYB49"/>
    <mergeCell ref="SYC49:SYD49"/>
    <mergeCell ref="SYE49:SYF49"/>
    <mergeCell ref="SXI49:SXJ49"/>
    <mergeCell ref="SXK49:SXL49"/>
    <mergeCell ref="SXM49:SXN49"/>
    <mergeCell ref="SXO49:SXP49"/>
    <mergeCell ref="SXQ49:SXR49"/>
    <mergeCell ref="SXS49:SXT49"/>
    <mergeCell ref="SWW49:SWX49"/>
    <mergeCell ref="SWY49:SWZ49"/>
    <mergeCell ref="SXA49:SXB49"/>
    <mergeCell ref="SXC49:SXD49"/>
    <mergeCell ref="SXE49:SXF49"/>
    <mergeCell ref="SXG49:SXH49"/>
    <mergeCell ref="SWK49:SWL49"/>
    <mergeCell ref="SWM49:SWN49"/>
    <mergeCell ref="SWO49:SWP49"/>
    <mergeCell ref="SWQ49:SWR49"/>
    <mergeCell ref="SWS49:SWT49"/>
    <mergeCell ref="SWU49:SWV49"/>
    <mergeCell ref="SVY49:SVZ49"/>
    <mergeCell ref="SWA49:SWB49"/>
    <mergeCell ref="SWC49:SWD49"/>
    <mergeCell ref="SWE49:SWF49"/>
    <mergeCell ref="SWG49:SWH49"/>
    <mergeCell ref="SWI49:SWJ49"/>
    <mergeCell ref="SVM49:SVN49"/>
    <mergeCell ref="SVO49:SVP49"/>
    <mergeCell ref="SVQ49:SVR49"/>
    <mergeCell ref="SVS49:SVT49"/>
    <mergeCell ref="SVU49:SVV49"/>
    <mergeCell ref="SVW49:SVX49"/>
    <mergeCell ref="SVA49:SVB49"/>
    <mergeCell ref="SVC49:SVD49"/>
    <mergeCell ref="SVE49:SVF49"/>
    <mergeCell ref="SVG49:SVH49"/>
    <mergeCell ref="SVI49:SVJ49"/>
    <mergeCell ref="SVK49:SVL49"/>
    <mergeCell ref="SUO49:SUP49"/>
    <mergeCell ref="SUQ49:SUR49"/>
    <mergeCell ref="SUS49:SUT49"/>
    <mergeCell ref="SUU49:SUV49"/>
    <mergeCell ref="SUW49:SUX49"/>
    <mergeCell ref="SUY49:SUZ49"/>
    <mergeCell ref="SUC49:SUD49"/>
    <mergeCell ref="SUE49:SUF49"/>
    <mergeCell ref="SUG49:SUH49"/>
    <mergeCell ref="SUI49:SUJ49"/>
    <mergeCell ref="SUK49:SUL49"/>
    <mergeCell ref="SUM49:SUN49"/>
    <mergeCell ref="STQ49:STR49"/>
    <mergeCell ref="STS49:STT49"/>
    <mergeCell ref="STU49:STV49"/>
    <mergeCell ref="STW49:STX49"/>
    <mergeCell ref="STY49:STZ49"/>
    <mergeCell ref="SUA49:SUB49"/>
    <mergeCell ref="STE49:STF49"/>
    <mergeCell ref="STG49:STH49"/>
    <mergeCell ref="STI49:STJ49"/>
    <mergeCell ref="STK49:STL49"/>
    <mergeCell ref="STM49:STN49"/>
    <mergeCell ref="STO49:STP49"/>
    <mergeCell ref="SSS49:SST49"/>
    <mergeCell ref="SSU49:SSV49"/>
    <mergeCell ref="SSW49:SSX49"/>
    <mergeCell ref="SSY49:SSZ49"/>
    <mergeCell ref="STA49:STB49"/>
    <mergeCell ref="STC49:STD49"/>
    <mergeCell ref="SSG49:SSH49"/>
    <mergeCell ref="SSI49:SSJ49"/>
    <mergeCell ref="SSK49:SSL49"/>
    <mergeCell ref="SSM49:SSN49"/>
    <mergeCell ref="SSO49:SSP49"/>
    <mergeCell ref="SSQ49:SSR49"/>
    <mergeCell ref="SRU49:SRV49"/>
    <mergeCell ref="SRW49:SRX49"/>
    <mergeCell ref="SRY49:SRZ49"/>
    <mergeCell ref="SSA49:SSB49"/>
    <mergeCell ref="SSC49:SSD49"/>
    <mergeCell ref="SSE49:SSF49"/>
    <mergeCell ref="SRI49:SRJ49"/>
    <mergeCell ref="SRK49:SRL49"/>
    <mergeCell ref="SRM49:SRN49"/>
    <mergeCell ref="SRO49:SRP49"/>
    <mergeCell ref="SRQ49:SRR49"/>
    <mergeCell ref="SRS49:SRT49"/>
    <mergeCell ref="SQW49:SQX49"/>
    <mergeCell ref="SQY49:SQZ49"/>
    <mergeCell ref="SRA49:SRB49"/>
    <mergeCell ref="SRC49:SRD49"/>
    <mergeCell ref="SRE49:SRF49"/>
    <mergeCell ref="SRG49:SRH49"/>
    <mergeCell ref="SQK49:SQL49"/>
    <mergeCell ref="SQM49:SQN49"/>
    <mergeCell ref="SQO49:SQP49"/>
    <mergeCell ref="SQQ49:SQR49"/>
    <mergeCell ref="SQS49:SQT49"/>
    <mergeCell ref="SQU49:SQV49"/>
    <mergeCell ref="SPY49:SPZ49"/>
    <mergeCell ref="SQA49:SQB49"/>
    <mergeCell ref="SQC49:SQD49"/>
    <mergeCell ref="SQE49:SQF49"/>
    <mergeCell ref="SQG49:SQH49"/>
    <mergeCell ref="SQI49:SQJ49"/>
    <mergeCell ref="SPM49:SPN49"/>
    <mergeCell ref="SPO49:SPP49"/>
    <mergeCell ref="SPQ49:SPR49"/>
    <mergeCell ref="SPS49:SPT49"/>
    <mergeCell ref="SPU49:SPV49"/>
    <mergeCell ref="SPW49:SPX49"/>
    <mergeCell ref="SPA49:SPB49"/>
    <mergeCell ref="SPC49:SPD49"/>
    <mergeCell ref="SPE49:SPF49"/>
    <mergeCell ref="SPG49:SPH49"/>
    <mergeCell ref="SPI49:SPJ49"/>
    <mergeCell ref="SPK49:SPL49"/>
    <mergeCell ref="SOO49:SOP49"/>
    <mergeCell ref="SOQ49:SOR49"/>
    <mergeCell ref="SOS49:SOT49"/>
    <mergeCell ref="SOU49:SOV49"/>
    <mergeCell ref="SOW49:SOX49"/>
    <mergeCell ref="SOY49:SOZ49"/>
    <mergeCell ref="SOC49:SOD49"/>
    <mergeCell ref="SOE49:SOF49"/>
    <mergeCell ref="SOG49:SOH49"/>
    <mergeCell ref="SOI49:SOJ49"/>
    <mergeCell ref="SOK49:SOL49"/>
    <mergeCell ref="SOM49:SON49"/>
    <mergeCell ref="SNQ49:SNR49"/>
    <mergeCell ref="SNS49:SNT49"/>
    <mergeCell ref="SNU49:SNV49"/>
    <mergeCell ref="SNW49:SNX49"/>
    <mergeCell ref="SNY49:SNZ49"/>
    <mergeCell ref="SOA49:SOB49"/>
    <mergeCell ref="SNE49:SNF49"/>
    <mergeCell ref="SNG49:SNH49"/>
    <mergeCell ref="SNI49:SNJ49"/>
    <mergeCell ref="SNK49:SNL49"/>
    <mergeCell ref="SNM49:SNN49"/>
    <mergeCell ref="SNO49:SNP49"/>
    <mergeCell ref="SMS49:SMT49"/>
    <mergeCell ref="SMU49:SMV49"/>
    <mergeCell ref="SMW49:SMX49"/>
    <mergeCell ref="SMY49:SMZ49"/>
    <mergeCell ref="SNA49:SNB49"/>
    <mergeCell ref="SNC49:SND49"/>
    <mergeCell ref="SMG49:SMH49"/>
    <mergeCell ref="SMI49:SMJ49"/>
    <mergeCell ref="SMK49:SML49"/>
    <mergeCell ref="SMM49:SMN49"/>
    <mergeCell ref="SMO49:SMP49"/>
    <mergeCell ref="SMQ49:SMR49"/>
    <mergeCell ref="SLU49:SLV49"/>
    <mergeCell ref="SLW49:SLX49"/>
    <mergeCell ref="SLY49:SLZ49"/>
    <mergeCell ref="SMA49:SMB49"/>
    <mergeCell ref="SMC49:SMD49"/>
    <mergeCell ref="SME49:SMF49"/>
    <mergeCell ref="SLI49:SLJ49"/>
    <mergeCell ref="SLK49:SLL49"/>
    <mergeCell ref="SLM49:SLN49"/>
    <mergeCell ref="SLO49:SLP49"/>
    <mergeCell ref="SLQ49:SLR49"/>
    <mergeCell ref="SLS49:SLT49"/>
    <mergeCell ref="SKW49:SKX49"/>
    <mergeCell ref="SKY49:SKZ49"/>
    <mergeCell ref="SLA49:SLB49"/>
    <mergeCell ref="SLC49:SLD49"/>
    <mergeCell ref="SLE49:SLF49"/>
    <mergeCell ref="SLG49:SLH49"/>
    <mergeCell ref="SKK49:SKL49"/>
    <mergeCell ref="SKM49:SKN49"/>
    <mergeCell ref="SKO49:SKP49"/>
    <mergeCell ref="SKQ49:SKR49"/>
    <mergeCell ref="SKS49:SKT49"/>
    <mergeCell ref="SKU49:SKV49"/>
    <mergeCell ref="SJY49:SJZ49"/>
    <mergeCell ref="SKA49:SKB49"/>
    <mergeCell ref="SKC49:SKD49"/>
    <mergeCell ref="SKE49:SKF49"/>
    <mergeCell ref="SKG49:SKH49"/>
    <mergeCell ref="SKI49:SKJ49"/>
    <mergeCell ref="SJM49:SJN49"/>
    <mergeCell ref="SJO49:SJP49"/>
    <mergeCell ref="SJQ49:SJR49"/>
    <mergeCell ref="SJS49:SJT49"/>
    <mergeCell ref="SJU49:SJV49"/>
    <mergeCell ref="SJW49:SJX49"/>
    <mergeCell ref="SJA49:SJB49"/>
    <mergeCell ref="SJC49:SJD49"/>
    <mergeCell ref="SJE49:SJF49"/>
    <mergeCell ref="SJG49:SJH49"/>
    <mergeCell ref="SJI49:SJJ49"/>
    <mergeCell ref="SJK49:SJL49"/>
    <mergeCell ref="SIO49:SIP49"/>
    <mergeCell ref="SIQ49:SIR49"/>
    <mergeCell ref="SIS49:SIT49"/>
    <mergeCell ref="SIU49:SIV49"/>
    <mergeCell ref="SIW49:SIX49"/>
    <mergeCell ref="SIY49:SIZ49"/>
    <mergeCell ref="SIC49:SID49"/>
    <mergeCell ref="SIE49:SIF49"/>
    <mergeCell ref="SIG49:SIH49"/>
    <mergeCell ref="SII49:SIJ49"/>
    <mergeCell ref="SIK49:SIL49"/>
    <mergeCell ref="SIM49:SIN49"/>
    <mergeCell ref="SHQ49:SHR49"/>
    <mergeCell ref="SHS49:SHT49"/>
    <mergeCell ref="SHU49:SHV49"/>
    <mergeCell ref="SHW49:SHX49"/>
    <mergeCell ref="SHY49:SHZ49"/>
    <mergeCell ref="SIA49:SIB49"/>
    <mergeCell ref="SHE49:SHF49"/>
    <mergeCell ref="SHG49:SHH49"/>
    <mergeCell ref="SHI49:SHJ49"/>
    <mergeCell ref="SHK49:SHL49"/>
    <mergeCell ref="SHM49:SHN49"/>
    <mergeCell ref="SHO49:SHP49"/>
    <mergeCell ref="SGS49:SGT49"/>
    <mergeCell ref="SGU49:SGV49"/>
    <mergeCell ref="SGW49:SGX49"/>
    <mergeCell ref="SGY49:SGZ49"/>
    <mergeCell ref="SHA49:SHB49"/>
    <mergeCell ref="SHC49:SHD49"/>
    <mergeCell ref="SGG49:SGH49"/>
    <mergeCell ref="SGI49:SGJ49"/>
    <mergeCell ref="SGK49:SGL49"/>
    <mergeCell ref="SGM49:SGN49"/>
    <mergeCell ref="SGO49:SGP49"/>
    <mergeCell ref="SGQ49:SGR49"/>
    <mergeCell ref="SFU49:SFV49"/>
    <mergeCell ref="SFW49:SFX49"/>
    <mergeCell ref="SFY49:SFZ49"/>
    <mergeCell ref="SGA49:SGB49"/>
    <mergeCell ref="SGC49:SGD49"/>
    <mergeCell ref="SGE49:SGF49"/>
    <mergeCell ref="SFI49:SFJ49"/>
    <mergeCell ref="SFK49:SFL49"/>
    <mergeCell ref="SFM49:SFN49"/>
    <mergeCell ref="SFO49:SFP49"/>
    <mergeCell ref="SFQ49:SFR49"/>
    <mergeCell ref="SFS49:SFT49"/>
    <mergeCell ref="SEW49:SEX49"/>
    <mergeCell ref="SEY49:SEZ49"/>
    <mergeCell ref="SFA49:SFB49"/>
    <mergeCell ref="SFC49:SFD49"/>
    <mergeCell ref="SFE49:SFF49"/>
    <mergeCell ref="SFG49:SFH49"/>
    <mergeCell ref="SEK49:SEL49"/>
    <mergeCell ref="SEM49:SEN49"/>
    <mergeCell ref="SEO49:SEP49"/>
    <mergeCell ref="SEQ49:SER49"/>
    <mergeCell ref="SES49:SET49"/>
    <mergeCell ref="SEU49:SEV49"/>
    <mergeCell ref="SDY49:SDZ49"/>
    <mergeCell ref="SEA49:SEB49"/>
    <mergeCell ref="SEC49:SED49"/>
    <mergeCell ref="SEE49:SEF49"/>
    <mergeCell ref="SEG49:SEH49"/>
    <mergeCell ref="SEI49:SEJ49"/>
    <mergeCell ref="SDM49:SDN49"/>
    <mergeCell ref="SDO49:SDP49"/>
    <mergeCell ref="SDQ49:SDR49"/>
    <mergeCell ref="SDS49:SDT49"/>
    <mergeCell ref="SDU49:SDV49"/>
    <mergeCell ref="SDW49:SDX49"/>
    <mergeCell ref="SDA49:SDB49"/>
    <mergeCell ref="SDC49:SDD49"/>
    <mergeCell ref="SDE49:SDF49"/>
    <mergeCell ref="SDG49:SDH49"/>
    <mergeCell ref="SDI49:SDJ49"/>
    <mergeCell ref="SDK49:SDL49"/>
    <mergeCell ref="SCO49:SCP49"/>
    <mergeCell ref="SCQ49:SCR49"/>
    <mergeCell ref="SCS49:SCT49"/>
    <mergeCell ref="SCU49:SCV49"/>
    <mergeCell ref="SCW49:SCX49"/>
    <mergeCell ref="SCY49:SCZ49"/>
    <mergeCell ref="SCC49:SCD49"/>
    <mergeCell ref="SCE49:SCF49"/>
    <mergeCell ref="SCG49:SCH49"/>
    <mergeCell ref="SCI49:SCJ49"/>
    <mergeCell ref="SCK49:SCL49"/>
    <mergeCell ref="SCM49:SCN49"/>
    <mergeCell ref="SBQ49:SBR49"/>
    <mergeCell ref="SBS49:SBT49"/>
    <mergeCell ref="SBU49:SBV49"/>
    <mergeCell ref="SBW49:SBX49"/>
    <mergeCell ref="SBY49:SBZ49"/>
    <mergeCell ref="SCA49:SCB49"/>
    <mergeCell ref="SBE49:SBF49"/>
    <mergeCell ref="SBG49:SBH49"/>
    <mergeCell ref="SBI49:SBJ49"/>
    <mergeCell ref="SBK49:SBL49"/>
    <mergeCell ref="SBM49:SBN49"/>
    <mergeCell ref="SBO49:SBP49"/>
    <mergeCell ref="SAS49:SAT49"/>
    <mergeCell ref="SAU49:SAV49"/>
    <mergeCell ref="SAW49:SAX49"/>
    <mergeCell ref="SAY49:SAZ49"/>
    <mergeCell ref="SBA49:SBB49"/>
    <mergeCell ref="SBC49:SBD49"/>
    <mergeCell ref="SAG49:SAH49"/>
    <mergeCell ref="SAI49:SAJ49"/>
    <mergeCell ref="SAK49:SAL49"/>
    <mergeCell ref="SAM49:SAN49"/>
    <mergeCell ref="SAO49:SAP49"/>
    <mergeCell ref="SAQ49:SAR49"/>
    <mergeCell ref="RZU49:RZV49"/>
    <mergeCell ref="RZW49:RZX49"/>
    <mergeCell ref="RZY49:RZZ49"/>
    <mergeCell ref="SAA49:SAB49"/>
    <mergeCell ref="SAC49:SAD49"/>
    <mergeCell ref="SAE49:SAF49"/>
    <mergeCell ref="RZI49:RZJ49"/>
    <mergeCell ref="RZK49:RZL49"/>
    <mergeCell ref="RZM49:RZN49"/>
    <mergeCell ref="RZO49:RZP49"/>
    <mergeCell ref="RZQ49:RZR49"/>
    <mergeCell ref="RZS49:RZT49"/>
    <mergeCell ref="RYW49:RYX49"/>
    <mergeCell ref="RYY49:RYZ49"/>
    <mergeCell ref="RZA49:RZB49"/>
    <mergeCell ref="RZC49:RZD49"/>
    <mergeCell ref="RZE49:RZF49"/>
    <mergeCell ref="RZG49:RZH49"/>
    <mergeCell ref="RYK49:RYL49"/>
    <mergeCell ref="RYM49:RYN49"/>
    <mergeCell ref="RYO49:RYP49"/>
    <mergeCell ref="RYQ49:RYR49"/>
    <mergeCell ref="RYS49:RYT49"/>
    <mergeCell ref="RYU49:RYV49"/>
    <mergeCell ref="RXY49:RXZ49"/>
    <mergeCell ref="RYA49:RYB49"/>
    <mergeCell ref="RYC49:RYD49"/>
    <mergeCell ref="RYE49:RYF49"/>
    <mergeCell ref="RYG49:RYH49"/>
    <mergeCell ref="RYI49:RYJ49"/>
    <mergeCell ref="RXM49:RXN49"/>
    <mergeCell ref="RXO49:RXP49"/>
    <mergeCell ref="RXQ49:RXR49"/>
    <mergeCell ref="RXS49:RXT49"/>
    <mergeCell ref="RXU49:RXV49"/>
    <mergeCell ref="RXW49:RXX49"/>
    <mergeCell ref="RXA49:RXB49"/>
    <mergeCell ref="RXC49:RXD49"/>
    <mergeCell ref="RXE49:RXF49"/>
    <mergeCell ref="RXG49:RXH49"/>
    <mergeCell ref="RXI49:RXJ49"/>
    <mergeCell ref="RXK49:RXL49"/>
    <mergeCell ref="RWO49:RWP49"/>
    <mergeCell ref="RWQ49:RWR49"/>
    <mergeCell ref="RWS49:RWT49"/>
    <mergeCell ref="RWU49:RWV49"/>
    <mergeCell ref="RWW49:RWX49"/>
    <mergeCell ref="RWY49:RWZ49"/>
    <mergeCell ref="RWC49:RWD49"/>
    <mergeCell ref="RWE49:RWF49"/>
    <mergeCell ref="RWG49:RWH49"/>
    <mergeCell ref="RWI49:RWJ49"/>
    <mergeCell ref="RWK49:RWL49"/>
    <mergeCell ref="RWM49:RWN49"/>
    <mergeCell ref="RVQ49:RVR49"/>
    <mergeCell ref="RVS49:RVT49"/>
    <mergeCell ref="RVU49:RVV49"/>
    <mergeCell ref="RVW49:RVX49"/>
    <mergeCell ref="RVY49:RVZ49"/>
    <mergeCell ref="RWA49:RWB49"/>
    <mergeCell ref="RVE49:RVF49"/>
    <mergeCell ref="RVG49:RVH49"/>
    <mergeCell ref="RVI49:RVJ49"/>
    <mergeCell ref="RVK49:RVL49"/>
    <mergeCell ref="RVM49:RVN49"/>
    <mergeCell ref="RVO49:RVP49"/>
    <mergeCell ref="RUS49:RUT49"/>
    <mergeCell ref="RUU49:RUV49"/>
    <mergeCell ref="RUW49:RUX49"/>
    <mergeCell ref="RUY49:RUZ49"/>
    <mergeCell ref="RVA49:RVB49"/>
    <mergeCell ref="RVC49:RVD49"/>
    <mergeCell ref="RUG49:RUH49"/>
    <mergeCell ref="RUI49:RUJ49"/>
    <mergeCell ref="RUK49:RUL49"/>
    <mergeCell ref="RUM49:RUN49"/>
    <mergeCell ref="RUO49:RUP49"/>
    <mergeCell ref="RUQ49:RUR49"/>
    <mergeCell ref="RTU49:RTV49"/>
    <mergeCell ref="RTW49:RTX49"/>
    <mergeCell ref="RTY49:RTZ49"/>
    <mergeCell ref="RUA49:RUB49"/>
    <mergeCell ref="RUC49:RUD49"/>
    <mergeCell ref="RUE49:RUF49"/>
    <mergeCell ref="RTI49:RTJ49"/>
    <mergeCell ref="RTK49:RTL49"/>
    <mergeCell ref="RTM49:RTN49"/>
    <mergeCell ref="RTO49:RTP49"/>
    <mergeCell ref="RTQ49:RTR49"/>
    <mergeCell ref="RTS49:RTT49"/>
    <mergeCell ref="RSW49:RSX49"/>
    <mergeCell ref="RSY49:RSZ49"/>
    <mergeCell ref="RTA49:RTB49"/>
    <mergeCell ref="RTC49:RTD49"/>
    <mergeCell ref="RTE49:RTF49"/>
    <mergeCell ref="RTG49:RTH49"/>
    <mergeCell ref="RSK49:RSL49"/>
    <mergeCell ref="RSM49:RSN49"/>
    <mergeCell ref="RSO49:RSP49"/>
    <mergeCell ref="RSQ49:RSR49"/>
    <mergeCell ref="RSS49:RST49"/>
    <mergeCell ref="RSU49:RSV49"/>
    <mergeCell ref="RRY49:RRZ49"/>
    <mergeCell ref="RSA49:RSB49"/>
    <mergeCell ref="RSC49:RSD49"/>
    <mergeCell ref="RSE49:RSF49"/>
    <mergeCell ref="RSG49:RSH49"/>
    <mergeCell ref="RSI49:RSJ49"/>
    <mergeCell ref="RRM49:RRN49"/>
    <mergeCell ref="RRO49:RRP49"/>
    <mergeCell ref="RRQ49:RRR49"/>
    <mergeCell ref="RRS49:RRT49"/>
    <mergeCell ref="RRU49:RRV49"/>
    <mergeCell ref="RRW49:RRX49"/>
    <mergeCell ref="RRA49:RRB49"/>
    <mergeCell ref="RRC49:RRD49"/>
    <mergeCell ref="RRE49:RRF49"/>
    <mergeCell ref="RRG49:RRH49"/>
    <mergeCell ref="RRI49:RRJ49"/>
    <mergeCell ref="RRK49:RRL49"/>
    <mergeCell ref="RQO49:RQP49"/>
    <mergeCell ref="RQQ49:RQR49"/>
    <mergeCell ref="RQS49:RQT49"/>
    <mergeCell ref="RQU49:RQV49"/>
    <mergeCell ref="RQW49:RQX49"/>
    <mergeCell ref="RQY49:RQZ49"/>
    <mergeCell ref="RQC49:RQD49"/>
    <mergeCell ref="RQE49:RQF49"/>
    <mergeCell ref="RQG49:RQH49"/>
    <mergeCell ref="RQI49:RQJ49"/>
    <mergeCell ref="RQK49:RQL49"/>
    <mergeCell ref="RQM49:RQN49"/>
    <mergeCell ref="RPQ49:RPR49"/>
    <mergeCell ref="RPS49:RPT49"/>
    <mergeCell ref="RPU49:RPV49"/>
    <mergeCell ref="RPW49:RPX49"/>
    <mergeCell ref="RPY49:RPZ49"/>
    <mergeCell ref="RQA49:RQB49"/>
    <mergeCell ref="RPE49:RPF49"/>
    <mergeCell ref="RPG49:RPH49"/>
    <mergeCell ref="RPI49:RPJ49"/>
    <mergeCell ref="RPK49:RPL49"/>
    <mergeCell ref="RPM49:RPN49"/>
    <mergeCell ref="RPO49:RPP49"/>
    <mergeCell ref="ROS49:ROT49"/>
    <mergeCell ref="ROU49:ROV49"/>
    <mergeCell ref="ROW49:ROX49"/>
    <mergeCell ref="ROY49:ROZ49"/>
    <mergeCell ref="RPA49:RPB49"/>
    <mergeCell ref="RPC49:RPD49"/>
    <mergeCell ref="ROG49:ROH49"/>
    <mergeCell ref="ROI49:ROJ49"/>
    <mergeCell ref="ROK49:ROL49"/>
    <mergeCell ref="ROM49:RON49"/>
    <mergeCell ref="ROO49:ROP49"/>
    <mergeCell ref="ROQ49:ROR49"/>
    <mergeCell ref="RNU49:RNV49"/>
    <mergeCell ref="RNW49:RNX49"/>
    <mergeCell ref="RNY49:RNZ49"/>
    <mergeCell ref="ROA49:ROB49"/>
    <mergeCell ref="ROC49:ROD49"/>
    <mergeCell ref="ROE49:ROF49"/>
    <mergeCell ref="RNI49:RNJ49"/>
    <mergeCell ref="RNK49:RNL49"/>
    <mergeCell ref="RNM49:RNN49"/>
    <mergeCell ref="RNO49:RNP49"/>
    <mergeCell ref="RNQ49:RNR49"/>
    <mergeCell ref="RNS49:RNT49"/>
    <mergeCell ref="RMW49:RMX49"/>
    <mergeCell ref="RMY49:RMZ49"/>
    <mergeCell ref="RNA49:RNB49"/>
    <mergeCell ref="RNC49:RND49"/>
    <mergeCell ref="RNE49:RNF49"/>
    <mergeCell ref="RNG49:RNH49"/>
    <mergeCell ref="RMK49:RML49"/>
    <mergeCell ref="RMM49:RMN49"/>
    <mergeCell ref="RMO49:RMP49"/>
    <mergeCell ref="RMQ49:RMR49"/>
    <mergeCell ref="RMS49:RMT49"/>
    <mergeCell ref="RMU49:RMV49"/>
    <mergeCell ref="RLY49:RLZ49"/>
    <mergeCell ref="RMA49:RMB49"/>
    <mergeCell ref="RMC49:RMD49"/>
    <mergeCell ref="RME49:RMF49"/>
    <mergeCell ref="RMG49:RMH49"/>
    <mergeCell ref="RMI49:RMJ49"/>
    <mergeCell ref="RLM49:RLN49"/>
    <mergeCell ref="RLO49:RLP49"/>
    <mergeCell ref="RLQ49:RLR49"/>
    <mergeCell ref="RLS49:RLT49"/>
    <mergeCell ref="RLU49:RLV49"/>
    <mergeCell ref="RLW49:RLX49"/>
    <mergeCell ref="RLA49:RLB49"/>
    <mergeCell ref="RLC49:RLD49"/>
    <mergeCell ref="RLE49:RLF49"/>
    <mergeCell ref="RLG49:RLH49"/>
    <mergeCell ref="RLI49:RLJ49"/>
    <mergeCell ref="RLK49:RLL49"/>
    <mergeCell ref="RKO49:RKP49"/>
    <mergeCell ref="RKQ49:RKR49"/>
    <mergeCell ref="RKS49:RKT49"/>
    <mergeCell ref="RKU49:RKV49"/>
    <mergeCell ref="RKW49:RKX49"/>
    <mergeCell ref="RKY49:RKZ49"/>
    <mergeCell ref="RKC49:RKD49"/>
    <mergeCell ref="RKE49:RKF49"/>
    <mergeCell ref="RKG49:RKH49"/>
    <mergeCell ref="RKI49:RKJ49"/>
    <mergeCell ref="RKK49:RKL49"/>
    <mergeCell ref="RKM49:RKN49"/>
    <mergeCell ref="RJQ49:RJR49"/>
    <mergeCell ref="RJS49:RJT49"/>
    <mergeCell ref="RJU49:RJV49"/>
    <mergeCell ref="RJW49:RJX49"/>
    <mergeCell ref="RJY49:RJZ49"/>
    <mergeCell ref="RKA49:RKB49"/>
    <mergeCell ref="RJE49:RJF49"/>
    <mergeCell ref="RJG49:RJH49"/>
    <mergeCell ref="RJI49:RJJ49"/>
    <mergeCell ref="RJK49:RJL49"/>
    <mergeCell ref="RJM49:RJN49"/>
    <mergeCell ref="RJO49:RJP49"/>
    <mergeCell ref="RIS49:RIT49"/>
    <mergeCell ref="RIU49:RIV49"/>
    <mergeCell ref="RIW49:RIX49"/>
    <mergeCell ref="RIY49:RIZ49"/>
    <mergeCell ref="RJA49:RJB49"/>
    <mergeCell ref="RJC49:RJD49"/>
    <mergeCell ref="RIG49:RIH49"/>
    <mergeCell ref="RII49:RIJ49"/>
    <mergeCell ref="RIK49:RIL49"/>
    <mergeCell ref="RIM49:RIN49"/>
    <mergeCell ref="RIO49:RIP49"/>
    <mergeCell ref="RIQ49:RIR49"/>
    <mergeCell ref="RHU49:RHV49"/>
    <mergeCell ref="RHW49:RHX49"/>
    <mergeCell ref="RHY49:RHZ49"/>
    <mergeCell ref="RIA49:RIB49"/>
    <mergeCell ref="RIC49:RID49"/>
    <mergeCell ref="RIE49:RIF49"/>
    <mergeCell ref="RHI49:RHJ49"/>
    <mergeCell ref="RHK49:RHL49"/>
    <mergeCell ref="RHM49:RHN49"/>
    <mergeCell ref="RHO49:RHP49"/>
    <mergeCell ref="RHQ49:RHR49"/>
    <mergeCell ref="RHS49:RHT49"/>
    <mergeCell ref="RGW49:RGX49"/>
    <mergeCell ref="RGY49:RGZ49"/>
    <mergeCell ref="RHA49:RHB49"/>
    <mergeCell ref="RHC49:RHD49"/>
    <mergeCell ref="RHE49:RHF49"/>
    <mergeCell ref="RHG49:RHH49"/>
    <mergeCell ref="RGK49:RGL49"/>
    <mergeCell ref="RGM49:RGN49"/>
    <mergeCell ref="RGO49:RGP49"/>
    <mergeCell ref="RGQ49:RGR49"/>
    <mergeCell ref="RGS49:RGT49"/>
    <mergeCell ref="RGU49:RGV49"/>
    <mergeCell ref="RFY49:RFZ49"/>
    <mergeCell ref="RGA49:RGB49"/>
    <mergeCell ref="RGC49:RGD49"/>
    <mergeCell ref="RGE49:RGF49"/>
    <mergeCell ref="RGG49:RGH49"/>
    <mergeCell ref="RGI49:RGJ49"/>
    <mergeCell ref="RFM49:RFN49"/>
    <mergeCell ref="RFO49:RFP49"/>
    <mergeCell ref="RFQ49:RFR49"/>
    <mergeCell ref="RFS49:RFT49"/>
    <mergeCell ref="RFU49:RFV49"/>
    <mergeCell ref="RFW49:RFX49"/>
    <mergeCell ref="RFA49:RFB49"/>
    <mergeCell ref="RFC49:RFD49"/>
    <mergeCell ref="RFE49:RFF49"/>
    <mergeCell ref="RFG49:RFH49"/>
    <mergeCell ref="RFI49:RFJ49"/>
    <mergeCell ref="RFK49:RFL49"/>
    <mergeCell ref="REO49:REP49"/>
    <mergeCell ref="REQ49:RER49"/>
    <mergeCell ref="RES49:RET49"/>
    <mergeCell ref="REU49:REV49"/>
    <mergeCell ref="REW49:REX49"/>
    <mergeCell ref="REY49:REZ49"/>
    <mergeCell ref="REC49:RED49"/>
    <mergeCell ref="REE49:REF49"/>
    <mergeCell ref="REG49:REH49"/>
    <mergeCell ref="REI49:REJ49"/>
    <mergeCell ref="REK49:REL49"/>
    <mergeCell ref="REM49:REN49"/>
    <mergeCell ref="RDQ49:RDR49"/>
    <mergeCell ref="RDS49:RDT49"/>
    <mergeCell ref="RDU49:RDV49"/>
    <mergeCell ref="RDW49:RDX49"/>
    <mergeCell ref="RDY49:RDZ49"/>
    <mergeCell ref="REA49:REB49"/>
    <mergeCell ref="RDE49:RDF49"/>
    <mergeCell ref="RDG49:RDH49"/>
    <mergeCell ref="RDI49:RDJ49"/>
    <mergeCell ref="RDK49:RDL49"/>
    <mergeCell ref="RDM49:RDN49"/>
    <mergeCell ref="RDO49:RDP49"/>
    <mergeCell ref="RCS49:RCT49"/>
    <mergeCell ref="RCU49:RCV49"/>
    <mergeCell ref="RCW49:RCX49"/>
    <mergeCell ref="RCY49:RCZ49"/>
    <mergeCell ref="RDA49:RDB49"/>
    <mergeCell ref="RDC49:RDD49"/>
    <mergeCell ref="RCG49:RCH49"/>
    <mergeCell ref="RCI49:RCJ49"/>
    <mergeCell ref="RCK49:RCL49"/>
    <mergeCell ref="RCM49:RCN49"/>
    <mergeCell ref="RCO49:RCP49"/>
    <mergeCell ref="RCQ49:RCR49"/>
    <mergeCell ref="RBU49:RBV49"/>
    <mergeCell ref="RBW49:RBX49"/>
    <mergeCell ref="RBY49:RBZ49"/>
    <mergeCell ref="RCA49:RCB49"/>
    <mergeCell ref="RCC49:RCD49"/>
    <mergeCell ref="RCE49:RCF49"/>
    <mergeCell ref="RBI49:RBJ49"/>
    <mergeCell ref="RBK49:RBL49"/>
    <mergeCell ref="RBM49:RBN49"/>
    <mergeCell ref="RBO49:RBP49"/>
    <mergeCell ref="RBQ49:RBR49"/>
    <mergeCell ref="RBS49:RBT49"/>
    <mergeCell ref="RAW49:RAX49"/>
    <mergeCell ref="RAY49:RAZ49"/>
    <mergeCell ref="RBA49:RBB49"/>
    <mergeCell ref="RBC49:RBD49"/>
    <mergeCell ref="RBE49:RBF49"/>
    <mergeCell ref="RBG49:RBH49"/>
    <mergeCell ref="RAK49:RAL49"/>
    <mergeCell ref="RAM49:RAN49"/>
    <mergeCell ref="RAO49:RAP49"/>
    <mergeCell ref="RAQ49:RAR49"/>
    <mergeCell ref="RAS49:RAT49"/>
    <mergeCell ref="RAU49:RAV49"/>
    <mergeCell ref="QZY49:QZZ49"/>
    <mergeCell ref="RAA49:RAB49"/>
    <mergeCell ref="RAC49:RAD49"/>
    <mergeCell ref="RAE49:RAF49"/>
    <mergeCell ref="RAG49:RAH49"/>
    <mergeCell ref="RAI49:RAJ49"/>
    <mergeCell ref="QZM49:QZN49"/>
    <mergeCell ref="QZO49:QZP49"/>
    <mergeCell ref="QZQ49:QZR49"/>
    <mergeCell ref="QZS49:QZT49"/>
    <mergeCell ref="QZU49:QZV49"/>
    <mergeCell ref="QZW49:QZX49"/>
    <mergeCell ref="QZA49:QZB49"/>
    <mergeCell ref="QZC49:QZD49"/>
    <mergeCell ref="QZE49:QZF49"/>
    <mergeCell ref="QZG49:QZH49"/>
    <mergeCell ref="QZI49:QZJ49"/>
    <mergeCell ref="QZK49:QZL49"/>
    <mergeCell ref="QYO49:QYP49"/>
    <mergeCell ref="QYQ49:QYR49"/>
    <mergeCell ref="QYS49:QYT49"/>
    <mergeCell ref="QYU49:QYV49"/>
    <mergeCell ref="QYW49:QYX49"/>
    <mergeCell ref="QYY49:QYZ49"/>
    <mergeCell ref="QYC49:QYD49"/>
    <mergeCell ref="QYE49:QYF49"/>
    <mergeCell ref="QYG49:QYH49"/>
    <mergeCell ref="QYI49:QYJ49"/>
    <mergeCell ref="QYK49:QYL49"/>
    <mergeCell ref="QYM49:QYN49"/>
    <mergeCell ref="QXQ49:QXR49"/>
    <mergeCell ref="QXS49:QXT49"/>
    <mergeCell ref="QXU49:QXV49"/>
    <mergeCell ref="QXW49:QXX49"/>
    <mergeCell ref="QXY49:QXZ49"/>
    <mergeCell ref="QYA49:QYB49"/>
    <mergeCell ref="QXE49:QXF49"/>
    <mergeCell ref="QXG49:QXH49"/>
    <mergeCell ref="QXI49:QXJ49"/>
    <mergeCell ref="QXK49:QXL49"/>
    <mergeCell ref="QXM49:QXN49"/>
    <mergeCell ref="QXO49:QXP49"/>
    <mergeCell ref="QWS49:QWT49"/>
    <mergeCell ref="QWU49:QWV49"/>
    <mergeCell ref="QWW49:QWX49"/>
    <mergeCell ref="QWY49:QWZ49"/>
    <mergeCell ref="QXA49:QXB49"/>
    <mergeCell ref="QXC49:QXD49"/>
    <mergeCell ref="QWG49:QWH49"/>
    <mergeCell ref="QWI49:QWJ49"/>
    <mergeCell ref="QWK49:QWL49"/>
    <mergeCell ref="QWM49:QWN49"/>
    <mergeCell ref="QWO49:QWP49"/>
    <mergeCell ref="QWQ49:QWR49"/>
    <mergeCell ref="QVU49:QVV49"/>
    <mergeCell ref="QVW49:QVX49"/>
    <mergeCell ref="QVY49:QVZ49"/>
    <mergeCell ref="QWA49:QWB49"/>
    <mergeCell ref="QWC49:QWD49"/>
    <mergeCell ref="QWE49:QWF49"/>
    <mergeCell ref="QVI49:QVJ49"/>
    <mergeCell ref="QVK49:QVL49"/>
    <mergeCell ref="QVM49:QVN49"/>
    <mergeCell ref="QVO49:QVP49"/>
    <mergeCell ref="QVQ49:QVR49"/>
    <mergeCell ref="QVS49:QVT49"/>
    <mergeCell ref="QUW49:QUX49"/>
    <mergeCell ref="QUY49:QUZ49"/>
    <mergeCell ref="QVA49:QVB49"/>
    <mergeCell ref="QVC49:QVD49"/>
    <mergeCell ref="QVE49:QVF49"/>
    <mergeCell ref="QVG49:QVH49"/>
    <mergeCell ref="QUK49:QUL49"/>
    <mergeCell ref="QUM49:QUN49"/>
    <mergeCell ref="QUO49:QUP49"/>
    <mergeCell ref="QUQ49:QUR49"/>
    <mergeCell ref="QUS49:QUT49"/>
    <mergeCell ref="QUU49:QUV49"/>
    <mergeCell ref="QTY49:QTZ49"/>
    <mergeCell ref="QUA49:QUB49"/>
    <mergeCell ref="QUC49:QUD49"/>
    <mergeCell ref="QUE49:QUF49"/>
    <mergeCell ref="QUG49:QUH49"/>
    <mergeCell ref="QUI49:QUJ49"/>
    <mergeCell ref="QTM49:QTN49"/>
    <mergeCell ref="QTO49:QTP49"/>
    <mergeCell ref="QTQ49:QTR49"/>
    <mergeCell ref="QTS49:QTT49"/>
    <mergeCell ref="QTU49:QTV49"/>
    <mergeCell ref="QTW49:QTX49"/>
    <mergeCell ref="QTA49:QTB49"/>
    <mergeCell ref="QTC49:QTD49"/>
    <mergeCell ref="QTE49:QTF49"/>
    <mergeCell ref="QTG49:QTH49"/>
    <mergeCell ref="QTI49:QTJ49"/>
    <mergeCell ref="QTK49:QTL49"/>
    <mergeCell ref="QSO49:QSP49"/>
    <mergeCell ref="QSQ49:QSR49"/>
    <mergeCell ref="QSS49:QST49"/>
    <mergeCell ref="QSU49:QSV49"/>
    <mergeCell ref="QSW49:QSX49"/>
    <mergeCell ref="QSY49:QSZ49"/>
    <mergeCell ref="QSC49:QSD49"/>
    <mergeCell ref="QSE49:QSF49"/>
    <mergeCell ref="QSG49:QSH49"/>
    <mergeCell ref="QSI49:QSJ49"/>
    <mergeCell ref="QSK49:QSL49"/>
    <mergeCell ref="QSM49:QSN49"/>
    <mergeCell ref="QRQ49:QRR49"/>
    <mergeCell ref="QRS49:QRT49"/>
    <mergeCell ref="QRU49:QRV49"/>
    <mergeCell ref="QRW49:QRX49"/>
    <mergeCell ref="QRY49:QRZ49"/>
    <mergeCell ref="QSA49:QSB49"/>
    <mergeCell ref="QRE49:QRF49"/>
    <mergeCell ref="QRG49:QRH49"/>
    <mergeCell ref="QRI49:QRJ49"/>
    <mergeCell ref="QRK49:QRL49"/>
    <mergeCell ref="QRM49:QRN49"/>
    <mergeCell ref="QRO49:QRP49"/>
    <mergeCell ref="QQS49:QQT49"/>
    <mergeCell ref="QQU49:QQV49"/>
    <mergeCell ref="QQW49:QQX49"/>
    <mergeCell ref="QQY49:QQZ49"/>
    <mergeCell ref="QRA49:QRB49"/>
    <mergeCell ref="QRC49:QRD49"/>
    <mergeCell ref="QQG49:QQH49"/>
    <mergeCell ref="QQI49:QQJ49"/>
    <mergeCell ref="QQK49:QQL49"/>
    <mergeCell ref="QQM49:QQN49"/>
    <mergeCell ref="QQO49:QQP49"/>
    <mergeCell ref="QQQ49:QQR49"/>
    <mergeCell ref="QPU49:QPV49"/>
    <mergeCell ref="QPW49:QPX49"/>
    <mergeCell ref="QPY49:QPZ49"/>
    <mergeCell ref="QQA49:QQB49"/>
    <mergeCell ref="QQC49:QQD49"/>
    <mergeCell ref="QQE49:QQF49"/>
    <mergeCell ref="QPI49:QPJ49"/>
    <mergeCell ref="QPK49:QPL49"/>
    <mergeCell ref="QPM49:QPN49"/>
    <mergeCell ref="QPO49:QPP49"/>
    <mergeCell ref="QPQ49:QPR49"/>
    <mergeCell ref="QPS49:QPT49"/>
    <mergeCell ref="QOW49:QOX49"/>
    <mergeCell ref="QOY49:QOZ49"/>
    <mergeCell ref="QPA49:QPB49"/>
    <mergeCell ref="QPC49:QPD49"/>
    <mergeCell ref="QPE49:QPF49"/>
    <mergeCell ref="QPG49:QPH49"/>
    <mergeCell ref="QOK49:QOL49"/>
    <mergeCell ref="QOM49:QON49"/>
    <mergeCell ref="QOO49:QOP49"/>
    <mergeCell ref="QOQ49:QOR49"/>
    <mergeCell ref="QOS49:QOT49"/>
    <mergeCell ref="QOU49:QOV49"/>
    <mergeCell ref="QNY49:QNZ49"/>
    <mergeCell ref="QOA49:QOB49"/>
    <mergeCell ref="QOC49:QOD49"/>
    <mergeCell ref="QOE49:QOF49"/>
    <mergeCell ref="QOG49:QOH49"/>
    <mergeCell ref="QOI49:QOJ49"/>
    <mergeCell ref="QNM49:QNN49"/>
    <mergeCell ref="QNO49:QNP49"/>
    <mergeCell ref="QNQ49:QNR49"/>
    <mergeCell ref="QNS49:QNT49"/>
    <mergeCell ref="QNU49:QNV49"/>
    <mergeCell ref="QNW49:QNX49"/>
    <mergeCell ref="QNA49:QNB49"/>
    <mergeCell ref="QNC49:QND49"/>
    <mergeCell ref="QNE49:QNF49"/>
    <mergeCell ref="QNG49:QNH49"/>
    <mergeCell ref="QNI49:QNJ49"/>
    <mergeCell ref="QNK49:QNL49"/>
    <mergeCell ref="QMO49:QMP49"/>
    <mergeCell ref="QMQ49:QMR49"/>
    <mergeCell ref="QMS49:QMT49"/>
    <mergeCell ref="QMU49:QMV49"/>
    <mergeCell ref="QMW49:QMX49"/>
    <mergeCell ref="QMY49:QMZ49"/>
    <mergeCell ref="QMC49:QMD49"/>
    <mergeCell ref="QME49:QMF49"/>
    <mergeCell ref="QMG49:QMH49"/>
    <mergeCell ref="QMI49:QMJ49"/>
    <mergeCell ref="QMK49:QML49"/>
    <mergeCell ref="QMM49:QMN49"/>
    <mergeCell ref="QLQ49:QLR49"/>
    <mergeCell ref="QLS49:QLT49"/>
    <mergeCell ref="QLU49:QLV49"/>
    <mergeCell ref="QLW49:QLX49"/>
    <mergeCell ref="QLY49:QLZ49"/>
    <mergeCell ref="QMA49:QMB49"/>
    <mergeCell ref="QLE49:QLF49"/>
    <mergeCell ref="QLG49:QLH49"/>
    <mergeCell ref="QLI49:QLJ49"/>
    <mergeCell ref="QLK49:QLL49"/>
    <mergeCell ref="QLM49:QLN49"/>
    <mergeCell ref="QLO49:QLP49"/>
    <mergeCell ref="QKS49:QKT49"/>
    <mergeCell ref="QKU49:QKV49"/>
    <mergeCell ref="QKW49:QKX49"/>
    <mergeCell ref="QKY49:QKZ49"/>
    <mergeCell ref="QLA49:QLB49"/>
    <mergeCell ref="QLC49:QLD49"/>
    <mergeCell ref="QKG49:QKH49"/>
    <mergeCell ref="QKI49:QKJ49"/>
    <mergeCell ref="QKK49:QKL49"/>
    <mergeCell ref="QKM49:QKN49"/>
    <mergeCell ref="QKO49:QKP49"/>
    <mergeCell ref="QKQ49:QKR49"/>
    <mergeCell ref="QJU49:QJV49"/>
    <mergeCell ref="QJW49:QJX49"/>
    <mergeCell ref="QJY49:QJZ49"/>
    <mergeCell ref="QKA49:QKB49"/>
    <mergeCell ref="QKC49:QKD49"/>
    <mergeCell ref="QKE49:QKF49"/>
    <mergeCell ref="QJI49:QJJ49"/>
    <mergeCell ref="QJK49:QJL49"/>
    <mergeCell ref="QJM49:QJN49"/>
    <mergeCell ref="QJO49:QJP49"/>
    <mergeCell ref="QJQ49:QJR49"/>
    <mergeCell ref="QJS49:QJT49"/>
    <mergeCell ref="QIW49:QIX49"/>
    <mergeCell ref="QIY49:QIZ49"/>
    <mergeCell ref="QJA49:QJB49"/>
    <mergeCell ref="QJC49:QJD49"/>
    <mergeCell ref="QJE49:QJF49"/>
    <mergeCell ref="QJG49:QJH49"/>
    <mergeCell ref="QIK49:QIL49"/>
    <mergeCell ref="QIM49:QIN49"/>
    <mergeCell ref="QIO49:QIP49"/>
    <mergeCell ref="QIQ49:QIR49"/>
    <mergeCell ref="QIS49:QIT49"/>
    <mergeCell ref="QIU49:QIV49"/>
    <mergeCell ref="QHY49:QHZ49"/>
    <mergeCell ref="QIA49:QIB49"/>
    <mergeCell ref="QIC49:QID49"/>
    <mergeCell ref="QIE49:QIF49"/>
    <mergeCell ref="QIG49:QIH49"/>
    <mergeCell ref="QII49:QIJ49"/>
    <mergeCell ref="QHM49:QHN49"/>
    <mergeCell ref="QHO49:QHP49"/>
    <mergeCell ref="QHQ49:QHR49"/>
    <mergeCell ref="QHS49:QHT49"/>
    <mergeCell ref="QHU49:QHV49"/>
    <mergeCell ref="QHW49:QHX49"/>
    <mergeCell ref="QHA49:QHB49"/>
    <mergeCell ref="QHC49:QHD49"/>
    <mergeCell ref="QHE49:QHF49"/>
    <mergeCell ref="QHG49:QHH49"/>
    <mergeCell ref="QHI49:QHJ49"/>
    <mergeCell ref="QHK49:QHL49"/>
    <mergeCell ref="QGO49:QGP49"/>
    <mergeCell ref="QGQ49:QGR49"/>
    <mergeCell ref="QGS49:QGT49"/>
    <mergeCell ref="QGU49:QGV49"/>
    <mergeCell ref="QGW49:QGX49"/>
    <mergeCell ref="QGY49:QGZ49"/>
    <mergeCell ref="QGC49:QGD49"/>
    <mergeCell ref="QGE49:QGF49"/>
    <mergeCell ref="QGG49:QGH49"/>
    <mergeCell ref="QGI49:QGJ49"/>
    <mergeCell ref="QGK49:QGL49"/>
    <mergeCell ref="QGM49:QGN49"/>
    <mergeCell ref="QFQ49:QFR49"/>
    <mergeCell ref="QFS49:QFT49"/>
    <mergeCell ref="QFU49:QFV49"/>
    <mergeCell ref="QFW49:QFX49"/>
    <mergeCell ref="QFY49:QFZ49"/>
    <mergeCell ref="QGA49:QGB49"/>
    <mergeCell ref="QFE49:QFF49"/>
    <mergeCell ref="QFG49:QFH49"/>
    <mergeCell ref="QFI49:QFJ49"/>
    <mergeCell ref="QFK49:QFL49"/>
    <mergeCell ref="QFM49:QFN49"/>
    <mergeCell ref="QFO49:QFP49"/>
    <mergeCell ref="QES49:QET49"/>
    <mergeCell ref="QEU49:QEV49"/>
    <mergeCell ref="QEW49:QEX49"/>
    <mergeCell ref="QEY49:QEZ49"/>
    <mergeCell ref="QFA49:QFB49"/>
    <mergeCell ref="QFC49:QFD49"/>
    <mergeCell ref="QEG49:QEH49"/>
    <mergeCell ref="QEI49:QEJ49"/>
    <mergeCell ref="QEK49:QEL49"/>
    <mergeCell ref="QEM49:QEN49"/>
    <mergeCell ref="QEO49:QEP49"/>
    <mergeCell ref="QEQ49:QER49"/>
    <mergeCell ref="QDU49:QDV49"/>
    <mergeCell ref="QDW49:QDX49"/>
    <mergeCell ref="QDY49:QDZ49"/>
    <mergeCell ref="QEA49:QEB49"/>
    <mergeCell ref="QEC49:QED49"/>
    <mergeCell ref="QEE49:QEF49"/>
    <mergeCell ref="QDI49:QDJ49"/>
    <mergeCell ref="QDK49:QDL49"/>
    <mergeCell ref="QDM49:QDN49"/>
    <mergeCell ref="QDO49:QDP49"/>
    <mergeCell ref="QDQ49:QDR49"/>
    <mergeCell ref="QDS49:QDT49"/>
    <mergeCell ref="QCW49:QCX49"/>
    <mergeCell ref="QCY49:QCZ49"/>
    <mergeCell ref="QDA49:QDB49"/>
    <mergeCell ref="QDC49:QDD49"/>
    <mergeCell ref="QDE49:QDF49"/>
    <mergeCell ref="QDG49:QDH49"/>
    <mergeCell ref="QCK49:QCL49"/>
    <mergeCell ref="QCM49:QCN49"/>
    <mergeCell ref="QCO49:QCP49"/>
    <mergeCell ref="QCQ49:QCR49"/>
    <mergeCell ref="QCS49:QCT49"/>
    <mergeCell ref="QCU49:QCV49"/>
    <mergeCell ref="QBY49:QBZ49"/>
    <mergeCell ref="QCA49:QCB49"/>
    <mergeCell ref="QCC49:QCD49"/>
    <mergeCell ref="QCE49:QCF49"/>
    <mergeCell ref="QCG49:QCH49"/>
    <mergeCell ref="QCI49:QCJ49"/>
    <mergeCell ref="QBM49:QBN49"/>
    <mergeCell ref="QBO49:QBP49"/>
    <mergeCell ref="QBQ49:QBR49"/>
    <mergeCell ref="QBS49:QBT49"/>
    <mergeCell ref="QBU49:QBV49"/>
    <mergeCell ref="QBW49:QBX49"/>
    <mergeCell ref="QBA49:QBB49"/>
    <mergeCell ref="QBC49:QBD49"/>
    <mergeCell ref="QBE49:QBF49"/>
    <mergeCell ref="QBG49:QBH49"/>
    <mergeCell ref="QBI49:QBJ49"/>
    <mergeCell ref="QBK49:QBL49"/>
    <mergeCell ref="QAO49:QAP49"/>
    <mergeCell ref="QAQ49:QAR49"/>
    <mergeCell ref="QAS49:QAT49"/>
    <mergeCell ref="QAU49:QAV49"/>
    <mergeCell ref="QAW49:QAX49"/>
    <mergeCell ref="QAY49:QAZ49"/>
    <mergeCell ref="QAC49:QAD49"/>
    <mergeCell ref="QAE49:QAF49"/>
    <mergeCell ref="QAG49:QAH49"/>
    <mergeCell ref="QAI49:QAJ49"/>
    <mergeCell ref="QAK49:QAL49"/>
    <mergeCell ref="QAM49:QAN49"/>
    <mergeCell ref="PZQ49:PZR49"/>
    <mergeCell ref="PZS49:PZT49"/>
    <mergeCell ref="PZU49:PZV49"/>
    <mergeCell ref="PZW49:PZX49"/>
    <mergeCell ref="PZY49:PZZ49"/>
    <mergeCell ref="QAA49:QAB49"/>
    <mergeCell ref="PZE49:PZF49"/>
    <mergeCell ref="PZG49:PZH49"/>
    <mergeCell ref="PZI49:PZJ49"/>
    <mergeCell ref="PZK49:PZL49"/>
    <mergeCell ref="PZM49:PZN49"/>
    <mergeCell ref="PZO49:PZP49"/>
    <mergeCell ref="PYS49:PYT49"/>
    <mergeCell ref="PYU49:PYV49"/>
    <mergeCell ref="PYW49:PYX49"/>
    <mergeCell ref="PYY49:PYZ49"/>
    <mergeCell ref="PZA49:PZB49"/>
    <mergeCell ref="PZC49:PZD49"/>
    <mergeCell ref="PYG49:PYH49"/>
    <mergeCell ref="PYI49:PYJ49"/>
    <mergeCell ref="PYK49:PYL49"/>
    <mergeCell ref="PYM49:PYN49"/>
    <mergeCell ref="PYO49:PYP49"/>
    <mergeCell ref="PYQ49:PYR49"/>
    <mergeCell ref="PXU49:PXV49"/>
    <mergeCell ref="PXW49:PXX49"/>
    <mergeCell ref="PXY49:PXZ49"/>
    <mergeCell ref="PYA49:PYB49"/>
    <mergeCell ref="PYC49:PYD49"/>
    <mergeCell ref="PYE49:PYF49"/>
    <mergeCell ref="PXI49:PXJ49"/>
    <mergeCell ref="PXK49:PXL49"/>
    <mergeCell ref="PXM49:PXN49"/>
    <mergeCell ref="PXO49:PXP49"/>
    <mergeCell ref="PXQ49:PXR49"/>
    <mergeCell ref="PXS49:PXT49"/>
    <mergeCell ref="PWW49:PWX49"/>
    <mergeCell ref="PWY49:PWZ49"/>
    <mergeCell ref="PXA49:PXB49"/>
    <mergeCell ref="PXC49:PXD49"/>
    <mergeCell ref="PXE49:PXF49"/>
    <mergeCell ref="PXG49:PXH49"/>
    <mergeCell ref="PWK49:PWL49"/>
    <mergeCell ref="PWM49:PWN49"/>
    <mergeCell ref="PWO49:PWP49"/>
    <mergeCell ref="PWQ49:PWR49"/>
    <mergeCell ref="PWS49:PWT49"/>
    <mergeCell ref="PWU49:PWV49"/>
    <mergeCell ref="PVY49:PVZ49"/>
    <mergeCell ref="PWA49:PWB49"/>
    <mergeCell ref="PWC49:PWD49"/>
    <mergeCell ref="PWE49:PWF49"/>
    <mergeCell ref="PWG49:PWH49"/>
    <mergeCell ref="PWI49:PWJ49"/>
    <mergeCell ref="PVM49:PVN49"/>
    <mergeCell ref="PVO49:PVP49"/>
    <mergeCell ref="PVQ49:PVR49"/>
    <mergeCell ref="PVS49:PVT49"/>
    <mergeCell ref="PVU49:PVV49"/>
    <mergeCell ref="PVW49:PVX49"/>
    <mergeCell ref="PVA49:PVB49"/>
    <mergeCell ref="PVC49:PVD49"/>
    <mergeCell ref="PVE49:PVF49"/>
    <mergeCell ref="PVG49:PVH49"/>
    <mergeCell ref="PVI49:PVJ49"/>
    <mergeCell ref="PVK49:PVL49"/>
    <mergeCell ref="PUO49:PUP49"/>
    <mergeCell ref="PUQ49:PUR49"/>
    <mergeCell ref="PUS49:PUT49"/>
    <mergeCell ref="PUU49:PUV49"/>
    <mergeCell ref="PUW49:PUX49"/>
    <mergeCell ref="PUY49:PUZ49"/>
    <mergeCell ref="PUC49:PUD49"/>
    <mergeCell ref="PUE49:PUF49"/>
    <mergeCell ref="PUG49:PUH49"/>
    <mergeCell ref="PUI49:PUJ49"/>
    <mergeCell ref="PUK49:PUL49"/>
    <mergeCell ref="PUM49:PUN49"/>
    <mergeCell ref="PTQ49:PTR49"/>
    <mergeCell ref="PTS49:PTT49"/>
    <mergeCell ref="PTU49:PTV49"/>
    <mergeCell ref="PTW49:PTX49"/>
    <mergeCell ref="PTY49:PTZ49"/>
    <mergeCell ref="PUA49:PUB49"/>
    <mergeCell ref="PTE49:PTF49"/>
    <mergeCell ref="PTG49:PTH49"/>
    <mergeCell ref="PTI49:PTJ49"/>
    <mergeCell ref="PTK49:PTL49"/>
    <mergeCell ref="PTM49:PTN49"/>
    <mergeCell ref="PTO49:PTP49"/>
    <mergeCell ref="PSS49:PST49"/>
    <mergeCell ref="PSU49:PSV49"/>
    <mergeCell ref="PSW49:PSX49"/>
    <mergeCell ref="PSY49:PSZ49"/>
    <mergeCell ref="PTA49:PTB49"/>
    <mergeCell ref="PTC49:PTD49"/>
    <mergeCell ref="PSG49:PSH49"/>
    <mergeCell ref="PSI49:PSJ49"/>
    <mergeCell ref="PSK49:PSL49"/>
    <mergeCell ref="PSM49:PSN49"/>
    <mergeCell ref="PSO49:PSP49"/>
    <mergeCell ref="PSQ49:PSR49"/>
    <mergeCell ref="PRU49:PRV49"/>
    <mergeCell ref="PRW49:PRX49"/>
    <mergeCell ref="PRY49:PRZ49"/>
    <mergeCell ref="PSA49:PSB49"/>
    <mergeCell ref="PSC49:PSD49"/>
    <mergeCell ref="PSE49:PSF49"/>
    <mergeCell ref="PRI49:PRJ49"/>
    <mergeCell ref="PRK49:PRL49"/>
    <mergeCell ref="PRM49:PRN49"/>
    <mergeCell ref="PRO49:PRP49"/>
    <mergeCell ref="PRQ49:PRR49"/>
    <mergeCell ref="PRS49:PRT49"/>
    <mergeCell ref="PQW49:PQX49"/>
    <mergeCell ref="PQY49:PQZ49"/>
    <mergeCell ref="PRA49:PRB49"/>
    <mergeCell ref="PRC49:PRD49"/>
    <mergeCell ref="PRE49:PRF49"/>
    <mergeCell ref="PRG49:PRH49"/>
    <mergeCell ref="PQK49:PQL49"/>
    <mergeCell ref="PQM49:PQN49"/>
    <mergeCell ref="PQO49:PQP49"/>
    <mergeCell ref="PQQ49:PQR49"/>
    <mergeCell ref="PQS49:PQT49"/>
    <mergeCell ref="PQU49:PQV49"/>
    <mergeCell ref="PPY49:PPZ49"/>
    <mergeCell ref="PQA49:PQB49"/>
    <mergeCell ref="PQC49:PQD49"/>
    <mergeCell ref="PQE49:PQF49"/>
    <mergeCell ref="PQG49:PQH49"/>
    <mergeCell ref="PQI49:PQJ49"/>
    <mergeCell ref="PPM49:PPN49"/>
    <mergeCell ref="PPO49:PPP49"/>
    <mergeCell ref="PPQ49:PPR49"/>
    <mergeCell ref="PPS49:PPT49"/>
    <mergeCell ref="PPU49:PPV49"/>
    <mergeCell ref="PPW49:PPX49"/>
    <mergeCell ref="PPA49:PPB49"/>
    <mergeCell ref="PPC49:PPD49"/>
    <mergeCell ref="PPE49:PPF49"/>
    <mergeCell ref="PPG49:PPH49"/>
    <mergeCell ref="PPI49:PPJ49"/>
    <mergeCell ref="PPK49:PPL49"/>
    <mergeCell ref="POO49:POP49"/>
    <mergeCell ref="POQ49:POR49"/>
    <mergeCell ref="POS49:POT49"/>
    <mergeCell ref="POU49:POV49"/>
    <mergeCell ref="POW49:POX49"/>
    <mergeCell ref="POY49:POZ49"/>
    <mergeCell ref="POC49:POD49"/>
    <mergeCell ref="POE49:POF49"/>
    <mergeCell ref="POG49:POH49"/>
    <mergeCell ref="POI49:POJ49"/>
    <mergeCell ref="POK49:POL49"/>
    <mergeCell ref="POM49:PON49"/>
    <mergeCell ref="PNQ49:PNR49"/>
    <mergeCell ref="PNS49:PNT49"/>
    <mergeCell ref="PNU49:PNV49"/>
    <mergeCell ref="PNW49:PNX49"/>
    <mergeCell ref="PNY49:PNZ49"/>
    <mergeCell ref="POA49:POB49"/>
    <mergeCell ref="PNE49:PNF49"/>
    <mergeCell ref="PNG49:PNH49"/>
    <mergeCell ref="PNI49:PNJ49"/>
    <mergeCell ref="PNK49:PNL49"/>
    <mergeCell ref="PNM49:PNN49"/>
    <mergeCell ref="PNO49:PNP49"/>
    <mergeCell ref="PMS49:PMT49"/>
    <mergeCell ref="PMU49:PMV49"/>
    <mergeCell ref="PMW49:PMX49"/>
    <mergeCell ref="PMY49:PMZ49"/>
    <mergeCell ref="PNA49:PNB49"/>
    <mergeCell ref="PNC49:PND49"/>
    <mergeCell ref="PMG49:PMH49"/>
    <mergeCell ref="PMI49:PMJ49"/>
    <mergeCell ref="PMK49:PML49"/>
    <mergeCell ref="PMM49:PMN49"/>
    <mergeCell ref="PMO49:PMP49"/>
    <mergeCell ref="PMQ49:PMR49"/>
    <mergeCell ref="PLU49:PLV49"/>
    <mergeCell ref="PLW49:PLX49"/>
    <mergeCell ref="PLY49:PLZ49"/>
    <mergeCell ref="PMA49:PMB49"/>
    <mergeCell ref="PMC49:PMD49"/>
    <mergeCell ref="PME49:PMF49"/>
    <mergeCell ref="PLI49:PLJ49"/>
    <mergeCell ref="PLK49:PLL49"/>
    <mergeCell ref="PLM49:PLN49"/>
    <mergeCell ref="PLO49:PLP49"/>
    <mergeCell ref="PLQ49:PLR49"/>
    <mergeCell ref="PLS49:PLT49"/>
    <mergeCell ref="PKW49:PKX49"/>
    <mergeCell ref="PKY49:PKZ49"/>
    <mergeCell ref="PLA49:PLB49"/>
    <mergeCell ref="PLC49:PLD49"/>
    <mergeCell ref="PLE49:PLF49"/>
    <mergeCell ref="PLG49:PLH49"/>
    <mergeCell ref="PKK49:PKL49"/>
    <mergeCell ref="PKM49:PKN49"/>
    <mergeCell ref="PKO49:PKP49"/>
    <mergeCell ref="PKQ49:PKR49"/>
    <mergeCell ref="PKS49:PKT49"/>
    <mergeCell ref="PKU49:PKV49"/>
    <mergeCell ref="PJY49:PJZ49"/>
    <mergeCell ref="PKA49:PKB49"/>
    <mergeCell ref="PKC49:PKD49"/>
    <mergeCell ref="PKE49:PKF49"/>
    <mergeCell ref="PKG49:PKH49"/>
    <mergeCell ref="PKI49:PKJ49"/>
    <mergeCell ref="PJM49:PJN49"/>
    <mergeCell ref="PJO49:PJP49"/>
    <mergeCell ref="PJQ49:PJR49"/>
    <mergeCell ref="PJS49:PJT49"/>
    <mergeCell ref="PJU49:PJV49"/>
    <mergeCell ref="PJW49:PJX49"/>
    <mergeCell ref="PJA49:PJB49"/>
    <mergeCell ref="PJC49:PJD49"/>
    <mergeCell ref="PJE49:PJF49"/>
    <mergeCell ref="PJG49:PJH49"/>
    <mergeCell ref="PJI49:PJJ49"/>
    <mergeCell ref="PJK49:PJL49"/>
    <mergeCell ref="PIO49:PIP49"/>
    <mergeCell ref="PIQ49:PIR49"/>
    <mergeCell ref="PIS49:PIT49"/>
    <mergeCell ref="PIU49:PIV49"/>
    <mergeCell ref="PIW49:PIX49"/>
    <mergeCell ref="PIY49:PIZ49"/>
    <mergeCell ref="PIC49:PID49"/>
    <mergeCell ref="PIE49:PIF49"/>
    <mergeCell ref="PIG49:PIH49"/>
    <mergeCell ref="PII49:PIJ49"/>
    <mergeCell ref="PIK49:PIL49"/>
    <mergeCell ref="PIM49:PIN49"/>
    <mergeCell ref="PHQ49:PHR49"/>
    <mergeCell ref="PHS49:PHT49"/>
    <mergeCell ref="PHU49:PHV49"/>
    <mergeCell ref="PHW49:PHX49"/>
    <mergeCell ref="PHY49:PHZ49"/>
    <mergeCell ref="PIA49:PIB49"/>
    <mergeCell ref="PHE49:PHF49"/>
    <mergeCell ref="PHG49:PHH49"/>
    <mergeCell ref="PHI49:PHJ49"/>
    <mergeCell ref="PHK49:PHL49"/>
    <mergeCell ref="PHM49:PHN49"/>
    <mergeCell ref="PHO49:PHP49"/>
    <mergeCell ref="PGS49:PGT49"/>
    <mergeCell ref="PGU49:PGV49"/>
    <mergeCell ref="PGW49:PGX49"/>
    <mergeCell ref="PGY49:PGZ49"/>
    <mergeCell ref="PHA49:PHB49"/>
    <mergeCell ref="PHC49:PHD49"/>
    <mergeCell ref="PGG49:PGH49"/>
    <mergeCell ref="PGI49:PGJ49"/>
    <mergeCell ref="PGK49:PGL49"/>
    <mergeCell ref="PGM49:PGN49"/>
    <mergeCell ref="PGO49:PGP49"/>
    <mergeCell ref="PGQ49:PGR49"/>
    <mergeCell ref="PFU49:PFV49"/>
    <mergeCell ref="PFW49:PFX49"/>
    <mergeCell ref="PFY49:PFZ49"/>
    <mergeCell ref="PGA49:PGB49"/>
    <mergeCell ref="PGC49:PGD49"/>
    <mergeCell ref="PGE49:PGF49"/>
    <mergeCell ref="PFI49:PFJ49"/>
    <mergeCell ref="PFK49:PFL49"/>
    <mergeCell ref="PFM49:PFN49"/>
    <mergeCell ref="PFO49:PFP49"/>
    <mergeCell ref="PFQ49:PFR49"/>
    <mergeCell ref="PFS49:PFT49"/>
    <mergeCell ref="PEW49:PEX49"/>
    <mergeCell ref="PEY49:PEZ49"/>
    <mergeCell ref="PFA49:PFB49"/>
    <mergeCell ref="PFC49:PFD49"/>
    <mergeCell ref="PFE49:PFF49"/>
    <mergeCell ref="PFG49:PFH49"/>
    <mergeCell ref="PEK49:PEL49"/>
    <mergeCell ref="PEM49:PEN49"/>
    <mergeCell ref="PEO49:PEP49"/>
    <mergeCell ref="PEQ49:PER49"/>
    <mergeCell ref="PES49:PET49"/>
    <mergeCell ref="PEU49:PEV49"/>
    <mergeCell ref="PDY49:PDZ49"/>
    <mergeCell ref="PEA49:PEB49"/>
    <mergeCell ref="PEC49:PED49"/>
    <mergeCell ref="PEE49:PEF49"/>
    <mergeCell ref="PEG49:PEH49"/>
    <mergeCell ref="PEI49:PEJ49"/>
    <mergeCell ref="PDM49:PDN49"/>
    <mergeCell ref="PDO49:PDP49"/>
    <mergeCell ref="PDQ49:PDR49"/>
    <mergeCell ref="PDS49:PDT49"/>
    <mergeCell ref="PDU49:PDV49"/>
    <mergeCell ref="PDW49:PDX49"/>
    <mergeCell ref="PDA49:PDB49"/>
    <mergeCell ref="PDC49:PDD49"/>
    <mergeCell ref="PDE49:PDF49"/>
    <mergeCell ref="PDG49:PDH49"/>
    <mergeCell ref="PDI49:PDJ49"/>
    <mergeCell ref="PDK49:PDL49"/>
    <mergeCell ref="PCO49:PCP49"/>
    <mergeCell ref="PCQ49:PCR49"/>
    <mergeCell ref="PCS49:PCT49"/>
    <mergeCell ref="PCU49:PCV49"/>
    <mergeCell ref="PCW49:PCX49"/>
    <mergeCell ref="PCY49:PCZ49"/>
    <mergeCell ref="PCC49:PCD49"/>
    <mergeCell ref="PCE49:PCF49"/>
    <mergeCell ref="PCG49:PCH49"/>
    <mergeCell ref="PCI49:PCJ49"/>
    <mergeCell ref="PCK49:PCL49"/>
    <mergeCell ref="PCM49:PCN49"/>
    <mergeCell ref="PBQ49:PBR49"/>
    <mergeCell ref="PBS49:PBT49"/>
    <mergeCell ref="PBU49:PBV49"/>
    <mergeCell ref="PBW49:PBX49"/>
    <mergeCell ref="PBY49:PBZ49"/>
    <mergeCell ref="PCA49:PCB49"/>
    <mergeCell ref="PBE49:PBF49"/>
    <mergeCell ref="PBG49:PBH49"/>
    <mergeCell ref="PBI49:PBJ49"/>
    <mergeCell ref="PBK49:PBL49"/>
    <mergeCell ref="PBM49:PBN49"/>
    <mergeCell ref="PBO49:PBP49"/>
    <mergeCell ref="PAS49:PAT49"/>
    <mergeCell ref="PAU49:PAV49"/>
    <mergeCell ref="PAW49:PAX49"/>
    <mergeCell ref="PAY49:PAZ49"/>
    <mergeCell ref="PBA49:PBB49"/>
    <mergeCell ref="PBC49:PBD49"/>
    <mergeCell ref="PAG49:PAH49"/>
    <mergeCell ref="PAI49:PAJ49"/>
    <mergeCell ref="PAK49:PAL49"/>
    <mergeCell ref="PAM49:PAN49"/>
    <mergeCell ref="PAO49:PAP49"/>
    <mergeCell ref="PAQ49:PAR49"/>
    <mergeCell ref="OZU49:OZV49"/>
    <mergeCell ref="OZW49:OZX49"/>
    <mergeCell ref="OZY49:OZZ49"/>
    <mergeCell ref="PAA49:PAB49"/>
    <mergeCell ref="PAC49:PAD49"/>
    <mergeCell ref="PAE49:PAF49"/>
    <mergeCell ref="OZI49:OZJ49"/>
    <mergeCell ref="OZK49:OZL49"/>
    <mergeCell ref="OZM49:OZN49"/>
    <mergeCell ref="OZO49:OZP49"/>
    <mergeCell ref="OZQ49:OZR49"/>
    <mergeCell ref="OZS49:OZT49"/>
    <mergeCell ref="OYW49:OYX49"/>
    <mergeCell ref="OYY49:OYZ49"/>
    <mergeCell ref="OZA49:OZB49"/>
    <mergeCell ref="OZC49:OZD49"/>
    <mergeCell ref="OZE49:OZF49"/>
    <mergeCell ref="OZG49:OZH49"/>
    <mergeCell ref="OYK49:OYL49"/>
    <mergeCell ref="OYM49:OYN49"/>
    <mergeCell ref="OYO49:OYP49"/>
    <mergeCell ref="OYQ49:OYR49"/>
    <mergeCell ref="OYS49:OYT49"/>
    <mergeCell ref="OYU49:OYV49"/>
    <mergeCell ref="OXY49:OXZ49"/>
    <mergeCell ref="OYA49:OYB49"/>
    <mergeCell ref="OYC49:OYD49"/>
    <mergeCell ref="OYE49:OYF49"/>
    <mergeCell ref="OYG49:OYH49"/>
    <mergeCell ref="OYI49:OYJ49"/>
    <mergeCell ref="OXM49:OXN49"/>
    <mergeCell ref="OXO49:OXP49"/>
    <mergeCell ref="OXQ49:OXR49"/>
    <mergeCell ref="OXS49:OXT49"/>
    <mergeCell ref="OXU49:OXV49"/>
    <mergeCell ref="OXW49:OXX49"/>
    <mergeCell ref="OXA49:OXB49"/>
    <mergeCell ref="OXC49:OXD49"/>
    <mergeCell ref="OXE49:OXF49"/>
    <mergeCell ref="OXG49:OXH49"/>
    <mergeCell ref="OXI49:OXJ49"/>
    <mergeCell ref="OXK49:OXL49"/>
    <mergeCell ref="OWO49:OWP49"/>
    <mergeCell ref="OWQ49:OWR49"/>
    <mergeCell ref="OWS49:OWT49"/>
    <mergeCell ref="OWU49:OWV49"/>
    <mergeCell ref="OWW49:OWX49"/>
    <mergeCell ref="OWY49:OWZ49"/>
    <mergeCell ref="OWC49:OWD49"/>
    <mergeCell ref="OWE49:OWF49"/>
    <mergeCell ref="OWG49:OWH49"/>
    <mergeCell ref="OWI49:OWJ49"/>
    <mergeCell ref="OWK49:OWL49"/>
    <mergeCell ref="OWM49:OWN49"/>
    <mergeCell ref="OVQ49:OVR49"/>
    <mergeCell ref="OVS49:OVT49"/>
    <mergeCell ref="OVU49:OVV49"/>
    <mergeCell ref="OVW49:OVX49"/>
    <mergeCell ref="OVY49:OVZ49"/>
    <mergeCell ref="OWA49:OWB49"/>
    <mergeCell ref="OVE49:OVF49"/>
    <mergeCell ref="OVG49:OVH49"/>
    <mergeCell ref="OVI49:OVJ49"/>
    <mergeCell ref="OVK49:OVL49"/>
    <mergeCell ref="OVM49:OVN49"/>
    <mergeCell ref="OVO49:OVP49"/>
    <mergeCell ref="OUS49:OUT49"/>
    <mergeCell ref="OUU49:OUV49"/>
    <mergeCell ref="OUW49:OUX49"/>
    <mergeCell ref="OUY49:OUZ49"/>
    <mergeCell ref="OVA49:OVB49"/>
    <mergeCell ref="OVC49:OVD49"/>
    <mergeCell ref="OUG49:OUH49"/>
    <mergeCell ref="OUI49:OUJ49"/>
    <mergeCell ref="OUK49:OUL49"/>
    <mergeCell ref="OUM49:OUN49"/>
    <mergeCell ref="OUO49:OUP49"/>
    <mergeCell ref="OUQ49:OUR49"/>
    <mergeCell ref="OTU49:OTV49"/>
    <mergeCell ref="OTW49:OTX49"/>
    <mergeCell ref="OTY49:OTZ49"/>
    <mergeCell ref="OUA49:OUB49"/>
    <mergeCell ref="OUC49:OUD49"/>
    <mergeCell ref="OUE49:OUF49"/>
    <mergeCell ref="OTI49:OTJ49"/>
    <mergeCell ref="OTK49:OTL49"/>
    <mergeCell ref="OTM49:OTN49"/>
    <mergeCell ref="OTO49:OTP49"/>
    <mergeCell ref="OTQ49:OTR49"/>
    <mergeCell ref="OTS49:OTT49"/>
    <mergeCell ref="OSW49:OSX49"/>
    <mergeCell ref="OSY49:OSZ49"/>
    <mergeCell ref="OTA49:OTB49"/>
    <mergeCell ref="OTC49:OTD49"/>
    <mergeCell ref="OTE49:OTF49"/>
    <mergeCell ref="OTG49:OTH49"/>
    <mergeCell ref="OSK49:OSL49"/>
    <mergeCell ref="OSM49:OSN49"/>
    <mergeCell ref="OSO49:OSP49"/>
    <mergeCell ref="OSQ49:OSR49"/>
    <mergeCell ref="OSS49:OST49"/>
    <mergeCell ref="OSU49:OSV49"/>
    <mergeCell ref="ORY49:ORZ49"/>
    <mergeCell ref="OSA49:OSB49"/>
    <mergeCell ref="OSC49:OSD49"/>
    <mergeCell ref="OSE49:OSF49"/>
    <mergeCell ref="OSG49:OSH49"/>
    <mergeCell ref="OSI49:OSJ49"/>
    <mergeCell ref="ORM49:ORN49"/>
    <mergeCell ref="ORO49:ORP49"/>
    <mergeCell ref="ORQ49:ORR49"/>
    <mergeCell ref="ORS49:ORT49"/>
    <mergeCell ref="ORU49:ORV49"/>
    <mergeCell ref="ORW49:ORX49"/>
    <mergeCell ref="ORA49:ORB49"/>
    <mergeCell ref="ORC49:ORD49"/>
    <mergeCell ref="ORE49:ORF49"/>
    <mergeCell ref="ORG49:ORH49"/>
    <mergeCell ref="ORI49:ORJ49"/>
    <mergeCell ref="ORK49:ORL49"/>
    <mergeCell ref="OQO49:OQP49"/>
    <mergeCell ref="OQQ49:OQR49"/>
    <mergeCell ref="OQS49:OQT49"/>
    <mergeCell ref="OQU49:OQV49"/>
    <mergeCell ref="OQW49:OQX49"/>
    <mergeCell ref="OQY49:OQZ49"/>
    <mergeCell ref="OQC49:OQD49"/>
    <mergeCell ref="OQE49:OQF49"/>
    <mergeCell ref="OQG49:OQH49"/>
    <mergeCell ref="OQI49:OQJ49"/>
    <mergeCell ref="OQK49:OQL49"/>
    <mergeCell ref="OQM49:OQN49"/>
    <mergeCell ref="OPQ49:OPR49"/>
    <mergeCell ref="OPS49:OPT49"/>
    <mergeCell ref="OPU49:OPV49"/>
    <mergeCell ref="OPW49:OPX49"/>
    <mergeCell ref="OPY49:OPZ49"/>
    <mergeCell ref="OQA49:OQB49"/>
    <mergeCell ref="OPE49:OPF49"/>
    <mergeCell ref="OPG49:OPH49"/>
    <mergeCell ref="OPI49:OPJ49"/>
    <mergeCell ref="OPK49:OPL49"/>
    <mergeCell ref="OPM49:OPN49"/>
    <mergeCell ref="OPO49:OPP49"/>
    <mergeCell ref="OOS49:OOT49"/>
    <mergeCell ref="OOU49:OOV49"/>
    <mergeCell ref="OOW49:OOX49"/>
    <mergeCell ref="OOY49:OOZ49"/>
    <mergeCell ref="OPA49:OPB49"/>
    <mergeCell ref="OPC49:OPD49"/>
    <mergeCell ref="OOG49:OOH49"/>
    <mergeCell ref="OOI49:OOJ49"/>
    <mergeCell ref="OOK49:OOL49"/>
    <mergeCell ref="OOM49:OON49"/>
    <mergeCell ref="OOO49:OOP49"/>
    <mergeCell ref="OOQ49:OOR49"/>
    <mergeCell ref="ONU49:ONV49"/>
    <mergeCell ref="ONW49:ONX49"/>
    <mergeCell ref="ONY49:ONZ49"/>
    <mergeCell ref="OOA49:OOB49"/>
    <mergeCell ref="OOC49:OOD49"/>
    <mergeCell ref="OOE49:OOF49"/>
    <mergeCell ref="ONI49:ONJ49"/>
    <mergeCell ref="ONK49:ONL49"/>
    <mergeCell ref="ONM49:ONN49"/>
    <mergeCell ref="ONO49:ONP49"/>
    <mergeCell ref="ONQ49:ONR49"/>
    <mergeCell ref="ONS49:ONT49"/>
    <mergeCell ref="OMW49:OMX49"/>
    <mergeCell ref="OMY49:OMZ49"/>
    <mergeCell ref="ONA49:ONB49"/>
    <mergeCell ref="ONC49:OND49"/>
    <mergeCell ref="ONE49:ONF49"/>
    <mergeCell ref="ONG49:ONH49"/>
    <mergeCell ref="OMK49:OML49"/>
    <mergeCell ref="OMM49:OMN49"/>
    <mergeCell ref="OMO49:OMP49"/>
    <mergeCell ref="OMQ49:OMR49"/>
    <mergeCell ref="OMS49:OMT49"/>
    <mergeCell ref="OMU49:OMV49"/>
    <mergeCell ref="OLY49:OLZ49"/>
    <mergeCell ref="OMA49:OMB49"/>
    <mergeCell ref="OMC49:OMD49"/>
    <mergeCell ref="OME49:OMF49"/>
    <mergeCell ref="OMG49:OMH49"/>
    <mergeCell ref="OMI49:OMJ49"/>
    <mergeCell ref="OLM49:OLN49"/>
    <mergeCell ref="OLO49:OLP49"/>
    <mergeCell ref="OLQ49:OLR49"/>
    <mergeCell ref="OLS49:OLT49"/>
    <mergeCell ref="OLU49:OLV49"/>
    <mergeCell ref="OLW49:OLX49"/>
    <mergeCell ref="OLA49:OLB49"/>
    <mergeCell ref="OLC49:OLD49"/>
    <mergeCell ref="OLE49:OLF49"/>
    <mergeCell ref="OLG49:OLH49"/>
    <mergeCell ref="OLI49:OLJ49"/>
    <mergeCell ref="OLK49:OLL49"/>
    <mergeCell ref="OKO49:OKP49"/>
    <mergeCell ref="OKQ49:OKR49"/>
    <mergeCell ref="OKS49:OKT49"/>
    <mergeCell ref="OKU49:OKV49"/>
    <mergeCell ref="OKW49:OKX49"/>
    <mergeCell ref="OKY49:OKZ49"/>
    <mergeCell ref="OKC49:OKD49"/>
    <mergeCell ref="OKE49:OKF49"/>
    <mergeCell ref="OKG49:OKH49"/>
    <mergeCell ref="OKI49:OKJ49"/>
    <mergeCell ref="OKK49:OKL49"/>
    <mergeCell ref="OKM49:OKN49"/>
    <mergeCell ref="OJQ49:OJR49"/>
    <mergeCell ref="OJS49:OJT49"/>
    <mergeCell ref="OJU49:OJV49"/>
    <mergeCell ref="OJW49:OJX49"/>
    <mergeCell ref="OJY49:OJZ49"/>
    <mergeCell ref="OKA49:OKB49"/>
    <mergeCell ref="OJE49:OJF49"/>
    <mergeCell ref="OJG49:OJH49"/>
    <mergeCell ref="OJI49:OJJ49"/>
    <mergeCell ref="OJK49:OJL49"/>
    <mergeCell ref="OJM49:OJN49"/>
    <mergeCell ref="OJO49:OJP49"/>
    <mergeCell ref="OIS49:OIT49"/>
    <mergeCell ref="OIU49:OIV49"/>
    <mergeCell ref="OIW49:OIX49"/>
    <mergeCell ref="OIY49:OIZ49"/>
    <mergeCell ref="OJA49:OJB49"/>
    <mergeCell ref="OJC49:OJD49"/>
    <mergeCell ref="OIG49:OIH49"/>
    <mergeCell ref="OII49:OIJ49"/>
    <mergeCell ref="OIK49:OIL49"/>
    <mergeCell ref="OIM49:OIN49"/>
    <mergeCell ref="OIO49:OIP49"/>
    <mergeCell ref="OIQ49:OIR49"/>
    <mergeCell ref="OHU49:OHV49"/>
    <mergeCell ref="OHW49:OHX49"/>
    <mergeCell ref="OHY49:OHZ49"/>
    <mergeCell ref="OIA49:OIB49"/>
    <mergeCell ref="OIC49:OID49"/>
    <mergeCell ref="OIE49:OIF49"/>
    <mergeCell ref="OHI49:OHJ49"/>
    <mergeCell ref="OHK49:OHL49"/>
    <mergeCell ref="OHM49:OHN49"/>
    <mergeCell ref="OHO49:OHP49"/>
    <mergeCell ref="OHQ49:OHR49"/>
    <mergeCell ref="OHS49:OHT49"/>
    <mergeCell ref="OGW49:OGX49"/>
    <mergeCell ref="OGY49:OGZ49"/>
    <mergeCell ref="OHA49:OHB49"/>
    <mergeCell ref="OHC49:OHD49"/>
    <mergeCell ref="OHE49:OHF49"/>
    <mergeCell ref="OHG49:OHH49"/>
    <mergeCell ref="OGK49:OGL49"/>
    <mergeCell ref="OGM49:OGN49"/>
    <mergeCell ref="OGO49:OGP49"/>
    <mergeCell ref="OGQ49:OGR49"/>
    <mergeCell ref="OGS49:OGT49"/>
    <mergeCell ref="OGU49:OGV49"/>
    <mergeCell ref="OFY49:OFZ49"/>
    <mergeCell ref="OGA49:OGB49"/>
    <mergeCell ref="OGC49:OGD49"/>
    <mergeCell ref="OGE49:OGF49"/>
    <mergeCell ref="OGG49:OGH49"/>
    <mergeCell ref="OGI49:OGJ49"/>
    <mergeCell ref="OFM49:OFN49"/>
    <mergeCell ref="OFO49:OFP49"/>
    <mergeCell ref="OFQ49:OFR49"/>
    <mergeCell ref="OFS49:OFT49"/>
    <mergeCell ref="OFU49:OFV49"/>
    <mergeCell ref="OFW49:OFX49"/>
    <mergeCell ref="OFA49:OFB49"/>
    <mergeCell ref="OFC49:OFD49"/>
    <mergeCell ref="OFE49:OFF49"/>
    <mergeCell ref="OFG49:OFH49"/>
    <mergeCell ref="OFI49:OFJ49"/>
    <mergeCell ref="OFK49:OFL49"/>
    <mergeCell ref="OEO49:OEP49"/>
    <mergeCell ref="OEQ49:OER49"/>
    <mergeCell ref="OES49:OET49"/>
    <mergeCell ref="OEU49:OEV49"/>
    <mergeCell ref="OEW49:OEX49"/>
    <mergeCell ref="OEY49:OEZ49"/>
    <mergeCell ref="OEC49:OED49"/>
    <mergeCell ref="OEE49:OEF49"/>
    <mergeCell ref="OEG49:OEH49"/>
    <mergeCell ref="OEI49:OEJ49"/>
    <mergeCell ref="OEK49:OEL49"/>
    <mergeCell ref="OEM49:OEN49"/>
    <mergeCell ref="ODQ49:ODR49"/>
    <mergeCell ref="ODS49:ODT49"/>
    <mergeCell ref="ODU49:ODV49"/>
    <mergeCell ref="ODW49:ODX49"/>
    <mergeCell ref="ODY49:ODZ49"/>
    <mergeCell ref="OEA49:OEB49"/>
    <mergeCell ref="ODE49:ODF49"/>
    <mergeCell ref="ODG49:ODH49"/>
    <mergeCell ref="ODI49:ODJ49"/>
    <mergeCell ref="ODK49:ODL49"/>
    <mergeCell ref="ODM49:ODN49"/>
    <mergeCell ref="ODO49:ODP49"/>
    <mergeCell ref="OCS49:OCT49"/>
    <mergeCell ref="OCU49:OCV49"/>
    <mergeCell ref="OCW49:OCX49"/>
    <mergeCell ref="OCY49:OCZ49"/>
    <mergeCell ref="ODA49:ODB49"/>
    <mergeCell ref="ODC49:ODD49"/>
    <mergeCell ref="OCG49:OCH49"/>
    <mergeCell ref="OCI49:OCJ49"/>
    <mergeCell ref="OCK49:OCL49"/>
    <mergeCell ref="OCM49:OCN49"/>
    <mergeCell ref="OCO49:OCP49"/>
    <mergeCell ref="OCQ49:OCR49"/>
    <mergeCell ref="OBU49:OBV49"/>
    <mergeCell ref="OBW49:OBX49"/>
    <mergeCell ref="OBY49:OBZ49"/>
    <mergeCell ref="OCA49:OCB49"/>
    <mergeCell ref="OCC49:OCD49"/>
    <mergeCell ref="OCE49:OCF49"/>
    <mergeCell ref="OBI49:OBJ49"/>
    <mergeCell ref="OBK49:OBL49"/>
    <mergeCell ref="OBM49:OBN49"/>
    <mergeCell ref="OBO49:OBP49"/>
    <mergeCell ref="OBQ49:OBR49"/>
    <mergeCell ref="OBS49:OBT49"/>
    <mergeCell ref="OAW49:OAX49"/>
    <mergeCell ref="OAY49:OAZ49"/>
    <mergeCell ref="OBA49:OBB49"/>
    <mergeCell ref="OBC49:OBD49"/>
    <mergeCell ref="OBE49:OBF49"/>
    <mergeCell ref="OBG49:OBH49"/>
    <mergeCell ref="OAK49:OAL49"/>
    <mergeCell ref="OAM49:OAN49"/>
    <mergeCell ref="OAO49:OAP49"/>
    <mergeCell ref="OAQ49:OAR49"/>
    <mergeCell ref="OAS49:OAT49"/>
    <mergeCell ref="OAU49:OAV49"/>
    <mergeCell ref="NZY49:NZZ49"/>
    <mergeCell ref="OAA49:OAB49"/>
    <mergeCell ref="OAC49:OAD49"/>
    <mergeCell ref="OAE49:OAF49"/>
    <mergeCell ref="OAG49:OAH49"/>
    <mergeCell ref="OAI49:OAJ49"/>
    <mergeCell ref="NZM49:NZN49"/>
    <mergeCell ref="NZO49:NZP49"/>
    <mergeCell ref="NZQ49:NZR49"/>
    <mergeCell ref="NZS49:NZT49"/>
    <mergeCell ref="NZU49:NZV49"/>
    <mergeCell ref="NZW49:NZX49"/>
    <mergeCell ref="NZA49:NZB49"/>
    <mergeCell ref="NZC49:NZD49"/>
    <mergeCell ref="NZE49:NZF49"/>
    <mergeCell ref="NZG49:NZH49"/>
    <mergeCell ref="NZI49:NZJ49"/>
    <mergeCell ref="NZK49:NZL49"/>
    <mergeCell ref="NYO49:NYP49"/>
    <mergeCell ref="NYQ49:NYR49"/>
    <mergeCell ref="NYS49:NYT49"/>
    <mergeCell ref="NYU49:NYV49"/>
    <mergeCell ref="NYW49:NYX49"/>
    <mergeCell ref="NYY49:NYZ49"/>
    <mergeCell ref="NYC49:NYD49"/>
    <mergeCell ref="NYE49:NYF49"/>
    <mergeCell ref="NYG49:NYH49"/>
    <mergeCell ref="NYI49:NYJ49"/>
    <mergeCell ref="NYK49:NYL49"/>
    <mergeCell ref="NYM49:NYN49"/>
    <mergeCell ref="NXQ49:NXR49"/>
    <mergeCell ref="NXS49:NXT49"/>
    <mergeCell ref="NXU49:NXV49"/>
    <mergeCell ref="NXW49:NXX49"/>
    <mergeCell ref="NXY49:NXZ49"/>
    <mergeCell ref="NYA49:NYB49"/>
    <mergeCell ref="NXE49:NXF49"/>
    <mergeCell ref="NXG49:NXH49"/>
    <mergeCell ref="NXI49:NXJ49"/>
    <mergeCell ref="NXK49:NXL49"/>
    <mergeCell ref="NXM49:NXN49"/>
    <mergeCell ref="NXO49:NXP49"/>
    <mergeCell ref="NWS49:NWT49"/>
    <mergeCell ref="NWU49:NWV49"/>
    <mergeCell ref="NWW49:NWX49"/>
    <mergeCell ref="NWY49:NWZ49"/>
    <mergeCell ref="NXA49:NXB49"/>
    <mergeCell ref="NXC49:NXD49"/>
    <mergeCell ref="NWG49:NWH49"/>
    <mergeCell ref="NWI49:NWJ49"/>
    <mergeCell ref="NWK49:NWL49"/>
    <mergeCell ref="NWM49:NWN49"/>
    <mergeCell ref="NWO49:NWP49"/>
    <mergeCell ref="NWQ49:NWR49"/>
    <mergeCell ref="NVU49:NVV49"/>
    <mergeCell ref="NVW49:NVX49"/>
    <mergeCell ref="NVY49:NVZ49"/>
    <mergeCell ref="NWA49:NWB49"/>
    <mergeCell ref="NWC49:NWD49"/>
    <mergeCell ref="NWE49:NWF49"/>
    <mergeCell ref="NVI49:NVJ49"/>
    <mergeCell ref="NVK49:NVL49"/>
    <mergeCell ref="NVM49:NVN49"/>
    <mergeCell ref="NVO49:NVP49"/>
    <mergeCell ref="NVQ49:NVR49"/>
    <mergeCell ref="NVS49:NVT49"/>
    <mergeCell ref="NUW49:NUX49"/>
    <mergeCell ref="NUY49:NUZ49"/>
    <mergeCell ref="NVA49:NVB49"/>
    <mergeCell ref="NVC49:NVD49"/>
    <mergeCell ref="NVE49:NVF49"/>
    <mergeCell ref="NVG49:NVH49"/>
    <mergeCell ref="NUK49:NUL49"/>
    <mergeCell ref="NUM49:NUN49"/>
    <mergeCell ref="NUO49:NUP49"/>
    <mergeCell ref="NUQ49:NUR49"/>
    <mergeCell ref="NUS49:NUT49"/>
    <mergeCell ref="NUU49:NUV49"/>
    <mergeCell ref="NTY49:NTZ49"/>
    <mergeCell ref="NUA49:NUB49"/>
    <mergeCell ref="NUC49:NUD49"/>
    <mergeCell ref="NUE49:NUF49"/>
    <mergeCell ref="NUG49:NUH49"/>
    <mergeCell ref="NUI49:NUJ49"/>
    <mergeCell ref="NTM49:NTN49"/>
    <mergeCell ref="NTO49:NTP49"/>
    <mergeCell ref="NTQ49:NTR49"/>
    <mergeCell ref="NTS49:NTT49"/>
    <mergeCell ref="NTU49:NTV49"/>
    <mergeCell ref="NTW49:NTX49"/>
    <mergeCell ref="NTA49:NTB49"/>
    <mergeCell ref="NTC49:NTD49"/>
    <mergeCell ref="NTE49:NTF49"/>
    <mergeCell ref="NTG49:NTH49"/>
    <mergeCell ref="NTI49:NTJ49"/>
    <mergeCell ref="NTK49:NTL49"/>
    <mergeCell ref="NSO49:NSP49"/>
    <mergeCell ref="NSQ49:NSR49"/>
    <mergeCell ref="NSS49:NST49"/>
    <mergeCell ref="NSU49:NSV49"/>
    <mergeCell ref="NSW49:NSX49"/>
    <mergeCell ref="NSY49:NSZ49"/>
    <mergeCell ref="NSC49:NSD49"/>
    <mergeCell ref="NSE49:NSF49"/>
    <mergeCell ref="NSG49:NSH49"/>
    <mergeCell ref="NSI49:NSJ49"/>
    <mergeCell ref="NSK49:NSL49"/>
    <mergeCell ref="NSM49:NSN49"/>
    <mergeCell ref="NRQ49:NRR49"/>
    <mergeCell ref="NRS49:NRT49"/>
    <mergeCell ref="NRU49:NRV49"/>
    <mergeCell ref="NRW49:NRX49"/>
    <mergeCell ref="NRY49:NRZ49"/>
    <mergeCell ref="NSA49:NSB49"/>
    <mergeCell ref="NRE49:NRF49"/>
    <mergeCell ref="NRG49:NRH49"/>
    <mergeCell ref="NRI49:NRJ49"/>
    <mergeCell ref="NRK49:NRL49"/>
    <mergeCell ref="NRM49:NRN49"/>
    <mergeCell ref="NRO49:NRP49"/>
    <mergeCell ref="NQS49:NQT49"/>
    <mergeCell ref="NQU49:NQV49"/>
    <mergeCell ref="NQW49:NQX49"/>
    <mergeCell ref="NQY49:NQZ49"/>
    <mergeCell ref="NRA49:NRB49"/>
    <mergeCell ref="NRC49:NRD49"/>
    <mergeCell ref="NQG49:NQH49"/>
    <mergeCell ref="NQI49:NQJ49"/>
    <mergeCell ref="NQK49:NQL49"/>
    <mergeCell ref="NQM49:NQN49"/>
    <mergeCell ref="NQO49:NQP49"/>
    <mergeCell ref="NQQ49:NQR49"/>
    <mergeCell ref="NPU49:NPV49"/>
    <mergeCell ref="NPW49:NPX49"/>
    <mergeCell ref="NPY49:NPZ49"/>
    <mergeCell ref="NQA49:NQB49"/>
    <mergeCell ref="NQC49:NQD49"/>
    <mergeCell ref="NQE49:NQF49"/>
    <mergeCell ref="NPI49:NPJ49"/>
    <mergeCell ref="NPK49:NPL49"/>
    <mergeCell ref="NPM49:NPN49"/>
    <mergeCell ref="NPO49:NPP49"/>
    <mergeCell ref="NPQ49:NPR49"/>
    <mergeCell ref="NPS49:NPT49"/>
    <mergeCell ref="NOW49:NOX49"/>
    <mergeCell ref="NOY49:NOZ49"/>
    <mergeCell ref="NPA49:NPB49"/>
    <mergeCell ref="NPC49:NPD49"/>
    <mergeCell ref="NPE49:NPF49"/>
    <mergeCell ref="NPG49:NPH49"/>
    <mergeCell ref="NOK49:NOL49"/>
    <mergeCell ref="NOM49:NON49"/>
    <mergeCell ref="NOO49:NOP49"/>
    <mergeCell ref="NOQ49:NOR49"/>
    <mergeCell ref="NOS49:NOT49"/>
    <mergeCell ref="NOU49:NOV49"/>
    <mergeCell ref="NNY49:NNZ49"/>
    <mergeCell ref="NOA49:NOB49"/>
    <mergeCell ref="NOC49:NOD49"/>
    <mergeCell ref="NOE49:NOF49"/>
    <mergeCell ref="NOG49:NOH49"/>
    <mergeCell ref="NOI49:NOJ49"/>
    <mergeCell ref="NNM49:NNN49"/>
    <mergeCell ref="NNO49:NNP49"/>
    <mergeCell ref="NNQ49:NNR49"/>
    <mergeCell ref="NNS49:NNT49"/>
    <mergeCell ref="NNU49:NNV49"/>
    <mergeCell ref="NNW49:NNX49"/>
    <mergeCell ref="NNA49:NNB49"/>
    <mergeCell ref="NNC49:NND49"/>
    <mergeCell ref="NNE49:NNF49"/>
    <mergeCell ref="NNG49:NNH49"/>
    <mergeCell ref="NNI49:NNJ49"/>
    <mergeCell ref="NNK49:NNL49"/>
    <mergeCell ref="NMO49:NMP49"/>
    <mergeCell ref="NMQ49:NMR49"/>
    <mergeCell ref="NMS49:NMT49"/>
    <mergeCell ref="NMU49:NMV49"/>
    <mergeCell ref="NMW49:NMX49"/>
    <mergeCell ref="NMY49:NMZ49"/>
    <mergeCell ref="NMC49:NMD49"/>
    <mergeCell ref="NME49:NMF49"/>
    <mergeCell ref="NMG49:NMH49"/>
    <mergeCell ref="NMI49:NMJ49"/>
    <mergeCell ref="NMK49:NML49"/>
    <mergeCell ref="NMM49:NMN49"/>
    <mergeCell ref="NLQ49:NLR49"/>
    <mergeCell ref="NLS49:NLT49"/>
    <mergeCell ref="NLU49:NLV49"/>
    <mergeCell ref="NLW49:NLX49"/>
    <mergeCell ref="NLY49:NLZ49"/>
    <mergeCell ref="NMA49:NMB49"/>
    <mergeCell ref="NLE49:NLF49"/>
    <mergeCell ref="NLG49:NLH49"/>
    <mergeCell ref="NLI49:NLJ49"/>
    <mergeCell ref="NLK49:NLL49"/>
    <mergeCell ref="NLM49:NLN49"/>
    <mergeCell ref="NLO49:NLP49"/>
    <mergeCell ref="NKS49:NKT49"/>
    <mergeCell ref="NKU49:NKV49"/>
    <mergeCell ref="NKW49:NKX49"/>
    <mergeCell ref="NKY49:NKZ49"/>
    <mergeCell ref="NLA49:NLB49"/>
    <mergeCell ref="NLC49:NLD49"/>
    <mergeCell ref="NKG49:NKH49"/>
    <mergeCell ref="NKI49:NKJ49"/>
    <mergeCell ref="NKK49:NKL49"/>
    <mergeCell ref="NKM49:NKN49"/>
    <mergeCell ref="NKO49:NKP49"/>
    <mergeCell ref="NKQ49:NKR49"/>
    <mergeCell ref="NJU49:NJV49"/>
    <mergeCell ref="NJW49:NJX49"/>
    <mergeCell ref="NJY49:NJZ49"/>
    <mergeCell ref="NKA49:NKB49"/>
    <mergeCell ref="NKC49:NKD49"/>
    <mergeCell ref="NKE49:NKF49"/>
    <mergeCell ref="NJI49:NJJ49"/>
    <mergeCell ref="NJK49:NJL49"/>
    <mergeCell ref="NJM49:NJN49"/>
    <mergeCell ref="NJO49:NJP49"/>
    <mergeCell ref="NJQ49:NJR49"/>
    <mergeCell ref="NJS49:NJT49"/>
    <mergeCell ref="NIW49:NIX49"/>
    <mergeCell ref="NIY49:NIZ49"/>
    <mergeCell ref="NJA49:NJB49"/>
    <mergeCell ref="NJC49:NJD49"/>
    <mergeCell ref="NJE49:NJF49"/>
    <mergeCell ref="NJG49:NJH49"/>
    <mergeCell ref="NIK49:NIL49"/>
    <mergeCell ref="NIM49:NIN49"/>
    <mergeCell ref="NIO49:NIP49"/>
    <mergeCell ref="NIQ49:NIR49"/>
    <mergeCell ref="NIS49:NIT49"/>
    <mergeCell ref="NIU49:NIV49"/>
    <mergeCell ref="NHY49:NHZ49"/>
    <mergeCell ref="NIA49:NIB49"/>
    <mergeCell ref="NIC49:NID49"/>
    <mergeCell ref="NIE49:NIF49"/>
    <mergeCell ref="NIG49:NIH49"/>
    <mergeCell ref="NII49:NIJ49"/>
    <mergeCell ref="NHM49:NHN49"/>
    <mergeCell ref="NHO49:NHP49"/>
    <mergeCell ref="NHQ49:NHR49"/>
    <mergeCell ref="NHS49:NHT49"/>
    <mergeCell ref="NHU49:NHV49"/>
    <mergeCell ref="NHW49:NHX49"/>
    <mergeCell ref="NHA49:NHB49"/>
    <mergeCell ref="NHC49:NHD49"/>
    <mergeCell ref="NHE49:NHF49"/>
    <mergeCell ref="NHG49:NHH49"/>
    <mergeCell ref="NHI49:NHJ49"/>
    <mergeCell ref="NHK49:NHL49"/>
    <mergeCell ref="NGO49:NGP49"/>
    <mergeCell ref="NGQ49:NGR49"/>
    <mergeCell ref="NGS49:NGT49"/>
    <mergeCell ref="NGU49:NGV49"/>
    <mergeCell ref="NGW49:NGX49"/>
    <mergeCell ref="NGY49:NGZ49"/>
    <mergeCell ref="NGC49:NGD49"/>
    <mergeCell ref="NGE49:NGF49"/>
    <mergeCell ref="NGG49:NGH49"/>
    <mergeCell ref="NGI49:NGJ49"/>
    <mergeCell ref="NGK49:NGL49"/>
    <mergeCell ref="NGM49:NGN49"/>
    <mergeCell ref="NFQ49:NFR49"/>
    <mergeCell ref="NFS49:NFT49"/>
    <mergeCell ref="NFU49:NFV49"/>
    <mergeCell ref="NFW49:NFX49"/>
    <mergeCell ref="NFY49:NFZ49"/>
    <mergeCell ref="NGA49:NGB49"/>
    <mergeCell ref="NFE49:NFF49"/>
    <mergeCell ref="NFG49:NFH49"/>
    <mergeCell ref="NFI49:NFJ49"/>
    <mergeCell ref="NFK49:NFL49"/>
    <mergeCell ref="NFM49:NFN49"/>
    <mergeCell ref="NFO49:NFP49"/>
    <mergeCell ref="NES49:NET49"/>
    <mergeCell ref="NEU49:NEV49"/>
    <mergeCell ref="NEW49:NEX49"/>
    <mergeCell ref="NEY49:NEZ49"/>
    <mergeCell ref="NFA49:NFB49"/>
    <mergeCell ref="NFC49:NFD49"/>
    <mergeCell ref="NEG49:NEH49"/>
    <mergeCell ref="NEI49:NEJ49"/>
    <mergeCell ref="NEK49:NEL49"/>
    <mergeCell ref="NEM49:NEN49"/>
    <mergeCell ref="NEO49:NEP49"/>
    <mergeCell ref="NEQ49:NER49"/>
    <mergeCell ref="NDU49:NDV49"/>
    <mergeCell ref="NDW49:NDX49"/>
    <mergeCell ref="NDY49:NDZ49"/>
    <mergeCell ref="NEA49:NEB49"/>
    <mergeCell ref="NEC49:NED49"/>
    <mergeCell ref="NEE49:NEF49"/>
    <mergeCell ref="NDI49:NDJ49"/>
    <mergeCell ref="NDK49:NDL49"/>
    <mergeCell ref="NDM49:NDN49"/>
    <mergeCell ref="NDO49:NDP49"/>
    <mergeCell ref="NDQ49:NDR49"/>
    <mergeCell ref="NDS49:NDT49"/>
    <mergeCell ref="NCW49:NCX49"/>
    <mergeCell ref="NCY49:NCZ49"/>
    <mergeCell ref="NDA49:NDB49"/>
    <mergeCell ref="NDC49:NDD49"/>
    <mergeCell ref="NDE49:NDF49"/>
    <mergeCell ref="NDG49:NDH49"/>
    <mergeCell ref="NCK49:NCL49"/>
    <mergeCell ref="NCM49:NCN49"/>
    <mergeCell ref="NCO49:NCP49"/>
    <mergeCell ref="NCQ49:NCR49"/>
    <mergeCell ref="NCS49:NCT49"/>
    <mergeCell ref="NCU49:NCV49"/>
    <mergeCell ref="NBY49:NBZ49"/>
    <mergeCell ref="NCA49:NCB49"/>
    <mergeCell ref="NCC49:NCD49"/>
    <mergeCell ref="NCE49:NCF49"/>
    <mergeCell ref="NCG49:NCH49"/>
    <mergeCell ref="NCI49:NCJ49"/>
    <mergeCell ref="NBM49:NBN49"/>
    <mergeCell ref="NBO49:NBP49"/>
    <mergeCell ref="NBQ49:NBR49"/>
    <mergeCell ref="NBS49:NBT49"/>
    <mergeCell ref="NBU49:NBV49"/>
    <mergeCell ref="NBW49:NBX49"/>
    <mergeCell ref="NBA49:NBB49"/>
    <mergeCell ref="NBC49:NBD49"/>
    <mergeCell ref="NBE49:NBF49"/>
    <mergeCell ref="NBG49:NBH49"/>
    <mergeCell ref="NBI49:NBJ49"/>
    <mergeCell ref="NBK49:NBL49"/>
    <mergeCell ref="NAO49:NAP49"/>
    <mergeCell ref="NAQ49:NAR49"/>
    <mergeCell ref="NAS49:NAT49"/>
    <mergeCell ref="NAU49:NAV49"/>
    <mergeCell ref="NAW49:NAX49"/>
    <mergeCell ref="NAY49:NAZ49"/>
    <mergeCell ref="NAC49:NAD49"/>
    <mergeCell ref="NAE49:NAF49"/>
    <mergeCell ref="NAG49:NAH49"/>
    <mergeCell ref="NAI49:NAJ49"/>
    <mergeCell ref="NAK49:NAL49"/>
    <mergeCell ref="NAM49:NAN49"/>
    <mergeCell ref="MZQ49:MZR49"/>
    <mergeCell ref="MZS49:MZT49"/>
    <mergeCell ref="MZU49:MZV49"/>
    <mergeCell ref="MZW49:MZX49"/>
    <mergeCell ref="MZY49:MZZ49"/>
    <mergeCell ref="NAA49:NAB49"/>
    <mergeCell ref="MZE49:MZF49"/>
    <mergeCell ref="MZG49:MZH49"/>
    <mergeCell ref="MZI49:MZJ49"/>
    <mergeCell ref="MZK49:MZL49"/>
    <mergeCell ref="MZM49:MZN49"/>
    <mergeCell ref="MZO49:MZP49"/>
    <mergeCell ref="MYS49:MYT49"/>
    <mergeCell ref="MYU49:MYV49"/>
    <mergeCell ref="MYW49:MYX49"/>
    <mergeCell ref="MYY49:MYZ49"/>
    <mergeCell ref="MZA49:MZB49"/>
    <mergeCell ref="MZC49:MZD49"/>
    <mergeCell ref="MYG49:MYH49"/>
    <mergeCell ref="MYI49:MYJ49"/>
    <mergeCell ref="MYK49:MYL49"/>
    <mergeCell ref="MYM49:MYN49"/>
    <mergeCell ref="MYO49:MYP49"/>
    <mergeCell ref="MYQ49:MYR49"/>
    <mergeCell ref="MXU49:MXV49"/>
    <mergeCell ref="MXW49:MXX49"/>
    <mergeCell ref="MXY49:MXZ49"/>
    <mergeCell ref="MYA49:MYB49"/>
    <mergeCell ref="MYC49:MYD49"/>
    <mergeCell ref="MYE49:MYF49"/>
    <mergeCell ref="MXI49:MXJ49"/>
    <mergeCell ref="MXK49:MXL49"/>
    <mergeCell ref="MXM49:MXN49"/>
    <mergeCell ref="MXO49:MXP49"/>
    <mergeCell ref="MXQ49:MXR49"/>
    <mergeCell ref="MXS49:MXT49"/>
    <mergeCell ref="MWW49:MWX49"/>
    <mergeCell ref="MWY49:MWZ49"/>
    <mergeCell ref="MXA49:MXB49"/>
    <mergeCell ref="MXC49:MXD49"/>
    <mergeCell ref="MXE49:MXF49"/>
    <mergeCell ref="MXG49:MXH49"/>
    <mergeCell ref="MWK49:MWL49"/>
    <mergeCell ref="MWM49:MWN49"/>
    <mergeCell ref="MWO49:MWP49"/>
    <mergeCell ref="MWQ49:MWR49"/>
    <mergeCell ref="MWS49:MWT49"/>
    <mergeCell ref="MWU49:MWV49"/>
    <mergeCell ref="MVY49:MVZ49"/>
    <mergeCell ref="MWA49:MWB49"/>
    <mergeCell ref="MWC49:MWD49"/>
    <mergeCell ref="MWE49:MWF49"/>
    <mergeCell ref="MWG49:MWH49"/>
    <mergeCell ref="MWI49:MWJ49"/>
    <mergeCell ref="MVM49:MVN49"/>
    <mergeCell ref="MVO49:MVP49"/>
    <mergeCell ref="MVQ49:MVR49"/>
    <mergeCell ref="MVS49:MVT49"/>
    <mergeCell ref="MVU49:MVV49"/>
    <mergeCell ref="MVW49:MVX49"/>
    <mergeCell ref="MVA49:MVB49"/>
    <mergeCell ref="MVC49:MVD49"/>
    <mergeCell ref="MVE49:MVF49"/>
    <mergeCell ref="MVG49:MVH49"/>
    <mergeCell ref="MVI49:MVJ49"/>
    <mergeCell ref="MVK49:MVL49"/>
    <mergeCell ref="MUO49:MUP49"/>
    <mergeCell ref="MUQ49:MUR49"/>
    <mergeCell ref="MUS49:MUT49"/>
    <mergeCell ref="MUU49:MUV49"/>
    <mergeCell ref="MUW49:MUX49"/>
    <mergeCell ref="MUY49:MUZ49"/>
    <mergeCell ref="MUC49:MUD49"/>
    <mergeCell ref="MUE49:MUF49"/>
    <mergeCell ref="MUG49:MUH49"/>
    <mergeCell ref="MUI49:MUJ49"/>
    <mergeCell ref="MUK49:MUL49"/>
    <mergeCell ref="MUM49:MUN49"/>
    <mergeCell ref="MTQ49:MTR49"/>
    <mergeCell ref="MTS49:MTT49"/>
    <mergeCell ref="MTU49:MTV49"/>
    <mergeCell ref="MTW49:MTX49"/>
    <mergeCell ref="MTY49:MTZ49"/>
    <mergeCell ref="MUA49:MUB49"/>
    <mergeCell ref="MTE49:MTF49"/>
    <mergeCell ref="MTG49:MTH49"/>
    <mergeCell ref="MTI49:MTJ49"/>
    <mergeCell ref="MTK49:MTL49"/>
    <mergeCell ref="MTM49:MTN49"/>
    <mergeCell ref="MTO49:MTP49"/>
    <mergeCell ref="MSS49:MST49"/>
    <mergeCell ref="MSU49:MSV49"/>
    <mergeCell ref="MSW49:MSX49"/>
    <mergeCell ref="MSY49:MSZ49"/>
    <mergeCell ref="MTA49:MTB49"/>
    <mergeCell ref="MTC49:MTD49"/>
    <mergeCell ref="MSG49:MSH49"/>
    <mergeCell ref="MSI49:MSJ49"/>
    <mergeCell ref="MSK49:MSL49"/>
    <mergeCell ref="MSM49:MSN49"/>
    <mergeCell ref="MSO49:MSP49"/>
    <mergeCell ref="MSQ49:MSR49"/>
    <mergeCell ref="MRU49:MRV49"/>
    <mergeCell ref="MRW49:MRX49"/>
    <mergeCell ref="MRY49:MRZ49"/>
    <mergeCell ref="MSA49:MSB49"/>
    <mergeCell ref="MSC49:MSD49"/>
    <mergeCell ref="MSE49:MSF49"/>
    <mergeCell ref="MRI49:MRJ49"/>
    <mergeCell ref="MRK49:MRL49"/>
    <mergeCell ref="MRM49:MRN49"/>
    <mergeCell ref="MRO49:MRP49"/>
    <mergeCell ref="MRQ49:MRR49"/>
    <mergeCell ref="MRS49:MRT49"/>
    <mergeCell ref="MQW49:MQX49"/>
    <mergeCell ref="MQY49:MQZ49"/>
    <mergeCell ref="MRA49:MRB49"/>
    <mergeCell ref="MRC49:MRD49"/>
    <mergeCell ref="MRE49:MRF49"/>
    <mergeCell ref="MRG49:MRH49"/>
    <mergeCell ref="MQK49:MQL49"/>
    <mergeCell ref="MQM49:MQN49"/>
    <mergeCell ref="MQO49:MQP49"/>
    <mergeCell ref="MQQ49:MQR49"/>
    <mergeCell ref="MQS49:MQT49"/>
    <mergeCell ref="MQU49:MQV49"/>
    <mergeCell ref="MPY49:MPZ49"/>
    <mergeCell ref="MQA49:MQB49"/>
    <mergeCell ref="MQC49:MQD49"/>
    <mergeCell ref="MQE49:MQF49"/>
    <mergeCell ref="MQG49:MQH49"/>
    <mergeCell ref="MQI49:MQJ49"/>
    <mergeCell ref="MPM49:MPN49"/>
    <mergeCell ref="MPO49:MPP49"/>
    <mergeCell ref="MPQ49:MPR49"/>
    <mergeCell ref="MPS49:MPT49"/>
    <mergeCell ref="MPU49:MPV49"/>
    <mergeCell ref="MPW49:MPX49"/>
    <mergeCell ref="MPA49:MPB49"/>
    <mergeCell ref="MPC49:MPD49"/>
    <mergeCell ref="MPE49:MPF49"/>
    <mergeCell ref="MPG49:MPH49"/>
    <mergeCell ref="MPI49:MPJ49"/>
    <mergeCell ref="MPK49:MPL49"/>
    <mergeCell ref="MOO49:MOP49"/>
    <mergeCell ref="MOQ49:MOR49"/>
    <mergeCell ref="MOS49:MOT49"/>
    <mergeCell ref="MOU49:MOV49"/>
    <mergeCell ref="MOW49:MOX49"/>
    <mergeCell ref="MOY49:MOZ49"/>
    <mergeCell ref="MOC49:MOD49"/>
    <mergeCell ref="MOE49:MOF49"/>
    <mergeCell ref="MOG49:MOH49"/>
    <mergeCell ref="MOI49:MOJ49"/>
    <mergeCell ref="MOK49:MOL49"/>
    <mergeCell ref="MOM49:MON49"/>
    <mergeCell ref="MNQ49:MNR49"/>
    <mergeCell ref="MNS49:MNT49"/>
    <mergeCell ref="MNU49:MNV49"/>
    <mergeCell ref="MNW49:MNX49"/>
    <mergeCell ref="MNY49:MNZ49"/>
    <mergeCell ref="MOA49:MOB49"/>
    <mergeCell ref="MNE49:MNF49"/>
    <mergeCell ref="MNG49:MNH49"/>
    <mergeCell ref="MNI49:MNJ49"/>
    <mergeCell ref="MNK49:MNL49"/>
    <mergeCell ref="MNM49:MNN49"/>
    <mergeCell ref="MNO49:MNP49"/>
    <mergeCell ref="MMS49:MMT49"/>
    <mergeCell ref="MMU49:MMV49"/>
    <mergeCell ref="MMW49:MMX49"/>
    <mergeCell ref="MMY49:MMZ49"/>
    <mergeCell ref="MNA49:MNB49"/>
    <mergeCell ref="MNC49:MND49"/>
    <mergeCell ref="MMG49:MMH49"/>
    <mergeCell ref="MMI49:MMJ49"/>
    <mergeCell ref="MMK49:MML49"/>
    <mergeCell ref="MMM49:MMN49"/>
    <mergeCell ref="MMO49:MMP49"/>
    <mergeCell ref="MMQ49:MMR49"/>
    <mergeCell ref="MLU49:MLV49"/>
    <mergeCell ref="MLW49:MLX49"/>
    <mergeCell ref="MLY49:MLZ49"/>
    <mergeCell ref="MMA49:MMB49"/>
    <mergeCell ref="MMC49:MMD49"/>
    <mergeCell ref="MME49:MMF49"/>
    <mergeCell ref="MLI49:MLJ49"/>
    <mergeCell ref="MLK49:MLL49"/>
    <mergeCell ref="MLM49:MLN49"/>
    <mergeCell ref="MLO49:MLP49"/>
    <mergeCell ref="MLQ49:MLR49"/>
    <mergeCell ref="MLS49:MLT49"/>
    <mergeCell ref="MKW49:MKX49"/>
    <mergeCell ref="MKY49:MKZ49"/>
    <mergeCell ref="MLA49:MLB49"/>
    <mergeCell ref="MLC49:MLD49"/>
    <mergeCell ref="MLE49:MLF49"/>
    <mergeCell ref="MLG49:MLH49"/>
    <mergeCell ref="MKK49:MKL49"/>
    <mergeCell ref="MKM49:MKN49"/>
    <mergeCell ref="MKO49:MKP49"/>
    <mergeCell ref="MKQ49:MKR49"/>
    <mergeCell ref="MKS49:MKT49"/>
    <mergeCell ref="MKU49:MKV49"/>
    <mergeCell ref="MJY49:MJZ49"/>
    <mergeCell ref="MKA49:MKB49"/>
    <mergeCell ref="MKC49:MKD49"/>
    <mergeCell ref="MKE49:MKF49"/>
    <mergeCell ref="MKG49:MKH49"/>
    <mergeCell ref="MKI49:MKJ49"/>
    <mergeCell ref="MJM49:MJN49"/>
    <mergeCell ref="MJO49:MJP49"/>
    <mergeCell ref="MJQ49:MJR49"/>
    <mergeCell ref="MJS49:MJT49"/>
    <mergeCell ref="MJU49:MJV49"/>
    <mergeCell ref="MJW49:MJX49"/>
    <mergeCell ref="MJA49:MJB49"/>
    <mergeCell ref="MJC49:MJD49"/>
    <mergeCell ref="MJE49:MJF49"/>
    <mergeCell ref="MJG49:MJH49"/>
    <mergeCell ref="MJI49:MJJ49"/>
    <mergeCell ref="MJK49:MJL49"/>
    <mergeCell ref="MIO49:MIP49"/>
    <mergeCell ref="MIQ49:MIR49"/>
    <mergeCell ref="MIS49:MIT49"/>
    <mergeCell ref="MIU49:MIV49"/>
    <mergeCell ref="MIW49:MIX49"/>
    <mergeCell ref="MIY49:MIZ49"/>
    <mergeCell ref="MIC49:MID49"/>
    <mergeCell ref="MIE49:MIF49"/>
    <mergeCell ref="MIG49:MIH49"/>
    <mergeCell ref="MII49:MIJ49"/>
    <mergeCell ref="MIK49:MIL49"/>
    <mergeCell ref="MIM49:MIN49"/>
    <mergeCell ref="MHQ49:MHR49"/>
    <mergeCell ref="MHS49:MHT49"/>
    <mergeCell ref="MHU49:MHV49"/>
    <mergeCell ref="MHW49:MHX49"/>
    <mergeCell ref="MHY49:MHZ49"/>
    <mergeCell ref="MIA49:MIB49"/>
    <mergeCell ref="MHE49:MHF49"/>
    <mergeCell ref="MHG49:MHH49"/>
    <mergeCell ref="MHI49:MHJ49"/>
    <mergeCell ref="MHK49:MHL49"/>
    <mergeCell ref="MHM49:MHN49"/>
    <mergeCell ref="MHO49:MHP49"/>
    <mergeCell ref="MGS49:MGT49"/>
    <mergeCell ref="MGU49:MGV49"/>
    <mergeCell ref="MGW49:MGX49"/>
    <mergeCell ref="MGY49:MGZ49"/>
    <mergeCell ref="MHA49:MHB49"/>
    <mergeCell ref="MHC49:MHD49"/>
    <mergeCell ref="MGG49:MGH49"/>
    <mergeCell ref="MGI49:MGJ49"/>
    <mergeCell ref="MGK49:MGL49"/>
    <mergeCell ref="MGM49:MGN49"/>
    <mergeCell ref="MGO49:MGP49"/>
    <mergeCell ref="MGQ49:MGR49"/>
    <mergeCell ref="MFU49:MFV49"/>
    <mergeCell ref="MFW49:MFX49"/>
    <mergeCell ref="MFY49:MFZ49"/>
    <mergeCell ref="MGA49:MGB49"/>
    <mergeCell ref="MGC49:MGD49"/>
    <mergeCell ref="MGE49:MGF49"/>
    <mergeCell ref="MFI49:MFJ49"/>
    <mergeCell ref="MFK49:MFL49"/>
    <mergeCell ref="MFM49:MFN49"/>
    <mergeCell ref="MFO49:MFP49"/>
    <mergeCell ref="MFQ49:MFR49"/>
    <mergeCell ref="MFS49:MFT49"/>
    <mergeCell ref="MEW49:MEX49"/>
    <mergeCell ref="MEY49:MEZ49"/>
    <mergeCell ref="MFA49:MFB49"/>
    <mergeCell ref="MFC49:MFD49"/>
    <mergeCell ref="MFE49:MFF49"/>
    <mergeCell ref="MFG49:MFH49"/>
    <mergeCell ref="MEK49:MEL49"/>
    <mergeCell ref="MEM49:MEN49"/>
    <mergeCell ref="MEO49:MEP49"/>
    <mergeCell ref="MEQ49:MER49"/>
    <mergeCell ref="MES49:MET49"/>
    <mergeCell ref="MEU49:MEV49"/>
    <mergeCell ref="MDY49:MDZ49"/>
    <mergeCell ref="MEA49:MEB49"/>
    <mergeCell ref="MEC49:MED49"/>
    <mergeCell ref="MEE49:MEF49"/>
    <mergeCell ref="MEG49:MEH49"/>
    <mergeCell ref="MEI49:MEJ49"/>
    <mergeCell ref="MDM49:MDN49"/>
    <mergeCell ref="MDO49:MDP49"/>
    <mergeCell ref="MDQ49:MDR49"/>
    <mergeCell ref="MDS49:MDT49"/>
    <mergeCell ref="MDU49:MDV49"/>
    <mergeCell ref="MDW49:MDX49"/>
    <mergeCell ref="MDA49:MDB49"/>
    <mergeCell ref="MDC49:MDD49"/>
    <mergeCell ref="MDE49:MDF49"/>
    <mergeCell ref="MDG49:MDH49"/>
    <mergeCell ref="MDI49:MDJ49"/>
    <mergeCell ref="MDK49:MDL49"/>
    <mergeCell ref="MCO49:MCP49"/>
    <mergeCell ref="MCQ49:MCR49"/>
    <mergeCell ref="MCS49:MCT49"/>
    <mergeCell ref="MCU49:MCV49"/>
    <mergeCell ref="MCW49:MCX49"/>
    <mergeCell ref="MCY49:MCZ49"/>
    <mergeCell ref="MCC49:MCD49"/>
    <mergeCell ref="MCE49:MCF49"/>
    <mergeCell ref="MCG49:MCH49"/>
    <mergeCell ref="MCI49:MCJ49"/>
    <mergeCell ref="MCK49:MCL49"/>
    <mergeCell ref="MCM49:MCN49"/>
    <mergeCell ref="MBQ49:MBR49"/>
    <mergeCell ref="MBS49:MBT49"/>
    <mergeCell ref="MBU49:MBV49"/>
    <mergeCell ref="MBW49:MBX49"/>
    <mergeCell ref="MBY49:MBZ49"/>
    <mergeCell ref="MCA49:MCB49"/>
    <mergeCell ref="MBE49:MBF49"/>
    <mergeCell ref="MBG49:MBH49"/>
    <mergeCell ref="MBI49:MBJ49"/>
    <mergeCell ref="MBK49:MBL49"/>
    <mergeCell ref="MBM49:MBN49"/>
    <mergeCell ref="MBO49:MBP49"/>
    <mergeCell ref="MAS49:MAT49"/>
    <mergeCell ref="MAU49:MAV49"/>
    <mergeCell ref="MAW49:MAX49"/>
    <mergeCell ref="MAY49:MAZ49"/>
    <mergeCell ref="MBA49:MBB49"/>
    <mergeCell ref="MBC49:MBD49"/>
    <mergeCell ref="MAG49:MAH49"/>
    <mergeCell ref="MAI49:MAJ49"/>
    <mergeCell ref="MAK49:MAL49"/>
    <mergeCell ref="MAM49:MAN49"/>
    <mergeCell ref="MAO49:MAP49"/>
    <mergeCell ref="MAQ49:MAR49"/>
    <mergeCell ref="LZU49:LZV49"/>
    <mergeCell ref="LZW49:LZX49"/>
    <mergeCell ref="LZY49:LZZ49"/>
    <mergeCell ref="MAA49:MAB49"/>
    <mergeCell ref="MAC49:MAD49"/>
    <mergeCell ref="MAE49:MAF49"/>
    <mergeCell ref="LZI49:LZJ49"/>
    <mergeCell ref="LZK49:LZL49"/>
    <mergeCell ref="LZM49:LZN49"/>
    <mergeCell ref="LZO49:LZP49"/>
    <mergeCell ref="LZQ49:LZR49"/>
    <mergeCell ref="LZS49:LZT49"/>
    <mergeCell ref="LYW49:LYX49"/>
    <mergeCell ref="LYY49:LYZ49"/>
    <mergeCell ref="LZA49:LZB49"/>
    <mergeCell ref="LZC49:LZD49"/>
    <mergeCell ref="LZE49:LZF49"/>
    <mergeCell ref="LZG49:LZH49"/>
    <mergeCell ref="LYK49:LYL49"/>
    <mergeCell ref="LYM49:LYN49"/>
    <mergeCell ref="LYO49:LYP49"/>
    <mergeCell ref="LYQ49:LYR49"/>
    <mergeCell ref="LYS49:LYT49"/>
    <mergeCell ref="LYU49:LYV49"/>
    <mergeCell ref="LXY49:LXZ49"/>
    <mergeCell ref="LYA49:LYB49"/>
    <mergeCell ref="LYC49:LYD49"/>
    <mergeCell ref="LYE49:LYF49"/>
    <mergeCell ref="LYG49:LYH49"/>
    <mergeCell ref="LYI49:LYJ49"/>
    <mergeCell ref="LXM49:LXN49"/>
    <mergeCell ref="LXO49:LXP49"/>
    <mergeCell ref="LXQ49:LXR49"/>
    <mergeCell ref="LXS49:LXT49"/>
    <mergeCell ref="LXU49:LXV49"/>
    <mergeCell ref="LXW49:LXX49"/>
    <mergeCell ref="LXA49:LXB49"/>
    <mergeCell ref="LXC49:LXD49"/>
    <mergeCell ref="LXE49:LXF49"/>
    <mergeCell ref="LXG49:LXH49"/>
    <mergeCell ref="LXI49:LXJ49"/>
    <mergeCell ref="LXK49:LXL49"/>
    <mergeCell ref="LWO49:LWP49"/>
    <mergeCell ref="LWQ49:LWR49"/>
    <mergeCell ref="LWS49:LWT49"/>
    <mergeCell ref="LWU49:LWV49"/>
    <mergeCell ref="LWW49:LWX49"/>
    <mergeCell ref="LWY49:LWZ49"/>
    <mergeCell ref="LWC49:LWD49"/>
    <mergeCell ref="LWE49:LWF49"/>
    <mergeCell ref="LWG49:LWH49"/>
    <mergeCell ref="LWI49:LWJ49"/>
    <mergeCell ref="LWK49:LWL49"/>
    <mergeCell ref="LWM49:LWN49"/>
    <mergeCell ref="LVQ49:LVR49"/>
    <mergeCell ref="LVS49:LVT49"/>
    <mergeCell ref="LVU49:LVV49"/>
    <mergeCell ref="LVW49:LVX49"/>
    <mergeCell ref="LVY49:LVZ49"/>
    <mergeCell ref="LWA49:LWB49"/>
    <mergeCell ref="LVE49:LVF49"/>
    <mergeCell ref="LVG49:LVH49"/>
    <mergeCell ref="LVI49:LVJ49"/>
    <mergeCell ref="LVK49:LVL49"/>
    <mergeCell ref="LVM49:LVN49"/>
    <mergeCell ref="LVO49:LVP49"/>
    <mergeCell ref="LUS49:LUT49"/>
    <mergeCell ref="LUU49:LUV49"/>
    <mergeCell ref="LUW49:LUX49"/>
    <mergeCell ref="LUY49:LUZ49"/>
    <mergeCell ref="LVA49:LVB49"/>
    <mergeCell ref="LVC49:LVD49"/>
    <mergeCell ref="LUG49:LUH49"/>
    <mergeCell ref="LUI49:LUJ49"/>
    <mergeCell ref="LUK49:LUL49"/>
    <mergeCell ref="LUM49:LUN49"/>
    <mergeCell ref="LUO49:LUP49"/>
    <mergeCell ref="LUQ49:LUR49"/>
    <mergeCell ref="LTU49:LTV49"/>
    <mergeCell ref="LTW49:LTX49"/>
    <mergeCell ref="LTY49:LTZ49"/>
    <mergeCell ref="LUA49:LUB49"/>
    <mergeCell ref="LUC49:LUD49"/>
    <mergeCell ref="LUE49:LUF49"/>
    <mergeCell ref="LTI49:LTJ49"/>
    <mergeCell ref="LTK49:LTL49"/>
    <mergeCell ref="LTM49:LTN49"/>
    <mergeCell ref="LTO49:LTP49"/>
    <mergeCell ref="LTQ49:LTR49"/>
    <mergeCell ref="LTS49:LTT49"/>
    <mergeCell ref="LSW49:LSX49"/>
    <mergeCell ref="LSY49:LSZ49"/>
    <mergeCell ref="LTA49:LTB49"/>
    <mergeCell ref="LTC49:LTD49"/>
    <mergeCell ref="LTE49:LTF49"/>
    <mergeCell ref="LTG49:LTH49"/>
    <mergeCell ref="LSK49:LSL49"/>
    <mergeCell ref="LSM49:LSN49"/>
    <mergeCell ref="LSO49:LSP49"/>
    <mergeCell ref="LSQ49:LSR49"/>
    <mergeCell ref="LSS49:LST49"/>
    <mergeCell ref="LSU49:LSV49"/>
    <mergeCell ref="LRY49:LRZ49"/>
    <mergeCell ref="LSA49:LSB49"/>
    <mergeCell ref="LSC49:LSD49"/>
    <mergeCell ref="LSE49:LSF49"/>
    <mergeCell ref="LSG49:LSH49"/>
    <mergeCell ref="LSI49:LSJ49"/>
    <mergeCell ref="LRM49:LRN49"/>
    <mergeCell ref="LRO49:LRP49"/>
    <mergeCell ref="LRQ49:LRR49"/>
    <mergeCell ref="LRS49:LRT49"/>
    <mergeCell ref="LRU49:LRV49"/>
    <mergeCell ref="LRW49:LRX49"/>
    <mergeCell ref="LRA49:LRB49"/>
    <mergeCell ref="LRC49:LRD49"/>
    <mergeCell ref="LRE49:LRF49"/>
    <mergeCell ref="LRG49:LRH49"/>
    <mergeCell ref="LRI49:LRJ49"/>
    <mergeCell ref="LRK49:LRL49"/>
    <mergeCell ref="LQO49:LQP49"/>
    <mergeCell ref="LQQ49:LQR49"/>
    <mergeCell ref="LQS49:LQT49"/>
    <mergeCell ref="LQU49:LQV49"/>
    <mergeCell ref="LQW49:LQX49"/>
    <mergeCell ref="LQY49:LQZ49"/>
    <mergeCell ref="LQC49:LQD49"/>
    <mergeCell ref="LQE49:LQF49"/>
    <mergeCell ref="LQG49:LQH49"/>
    <mergeCell ref="LQI49:LQJ49"/>
    <mergeCell ref="LQK49:LQL49"/>
    <mergeCell ref="LQM49:LQN49"/>
    <mergeCell ref="LPQ49:LPR49"/>
    <mergeCell ref="LPS49:LPT49"/>
    <mergeCell ref="LPU49:LPV49"/>
    <mergeCell ref="LPW49:LPX49"/>
    <mergeCell ref="LPY49:LPZ49"/>
    <mergeCell ref="LQA49:LQB49"/>
    <mergeCell ref="LPE49:LPF49"/>
    <mergeCell ref="LPG49:LPH49"/>
    <mergeCell ref="LPI49:LPJ49"/>
    <mergeCell ref="LPK49:LPL49"/>
    <mergeCell ref="LPM49:LPN49"/>
    <mergeCell ref="LPO49:LPP49"/>
    <mergeCell ref="LOS49:LOT49"/>
    <mergeCell ref="LOU49:LOV49"/>
    <mergeCell ref="LOW49:LOX49"/>
    <mergeCell ref="LOY49:LOZ49"/>
    <mergeCell ref="LPA49:LPB49"/>
    <mergeCell ref="LPC49:LPD49"/>
    <mergeCell ref="LOG49:LOH49"/>
    <mergeCell ref="LOI49:LOJ49"/>
    <mergeCell ref="LOK49:LOL49"/>
    <mergeCell ref="LOM49:LON49"/>
    <mergeCell ref="LOO49:LOP49"/>
    <mergeCell ref="LOQ49:LOR49"/>
    <mergeCell ref="LNU49:LNV49"/>
    <mergeCell ref="LNW49:LNX49"/>
    <mergeCell ref="LNY49:LNZ49"/>
    <mergeCell ref="LOA49:LOB49"/>
    <mergeCell ref="LOC49:LOD49"/>
    <mergeCell ref="LOE49:LOF49"/>
    <mergeCell ref="LNI49:LNJ49"/>
    <mergeCell ref="LNK49:LNL49"/>
    <mergeCell ref="LNM49:LNN49"/>
    <mergeCell ref="LNO49:LNP49"/>
    <mergeCell ref="LNQ49:LNR49"/>
    <mergeCell ref="LNS49:LNT49"/>
    <mergeCell ref="LMW49:LMX49"/>
    <mergeCell ref="LMY49:LMZ49"/>
    <mergeCell ref="LNA49:LNB49"/>
    <mergeCell ref="LNC49:LND49"/>
    <mergeCell ref="LNE49:LNF49"/>
    <mergeCell ref="LNG49:LNH49"/>
    <mergeCell ref="LMK49:LML49"/>
    <mergeCell ref="LMM49:LMN49"/>
    <mergeCell ref="LMO49:LMP49"/>
    <mergeCell ref="LMQ49:LMR49"/>
    <mergeCell ref="LMS49:LMT49"/>
    <mergeCell ref="LMU49:LMV49"/>
    <mergeCell ref="LLY49:LLZ49"/>
    <mergeCell ref="LMA49:LMB49"/>
    <mergeCell ref="LMC49:LMD49"/>
    <mergeCell ref="LME49:LMF49"/>
    <mergeCell ref="LMG49:LMH49"/>
    <mergeCell ref="LMI49:LMJ49"/>
    <mergeCell ref="LLM49:LLN49"/>
    <mergeCell ref="LLO49:LLP49"/>
    <mergeCell ref="LLQ49:LLR49"/>
    <mergeCell ref="LLS49:LLT49"/>
    <mergeCell ref="LLU49:LLV49"/>
    <mergeCell ref="LLW49:LLX49"/>
    <mergeCell ref="LLA49:LLB49"/>
    <mergeCell ref="LLC49:LLD49"/>
    <mergeCell ref="LLE49:LLF49"/>
    <mergeCell ref="LLG49:LLH49"/>
    <mergeCell ref="LLI49:LLJ49"/>
    <mergeCell ref="LLK49:LLL49"/>
    <mergeCell ref="LKO49:LKP49"/>
    <mergeCell ref="LKQ49:LKR49"/>
    <mergeCell ref="LKS49:LKT49"/>
    <mergeCell ref="LKU49:LKV49"/>
    <mergeCell ref="LKW49:LKX49"/>
    <mergeCell ref="LKY49:LKZ49"/>
    <mergeCell ref="LKC49:LKD49"/>
    <mergeCell ref="LKE49:LKF49"/>
    <mergeCell ref="LKG49:LKH49"/>
    <mergeCell ref="LKI49:LKJ49"/>
    <mergeCell ref="LKK49:LKL49"/>
    <mergeCell ref="LKM49:LKN49"/>
    <mergeCell ref="LJQ49:LJR49"/>
    <mergeCell ref="LJS49:LJT49"/>
    <mergeCell ref="LJU49:LJV49"/>
    <mergeCell ref="LJW49:LJX49"/>
    <mergeCell ref="LJY49:LJZ49"/>
    <mergeCell ref="LKA49:LKB49"/>
    <mergeCell ref="LJE49:LJF49"/>
    <mergeCell ref="LJG49:LJH49"/>
    <mergeCell ref="LJI49:LJJ49"/>
    <mergeCell ref="LJK49:LJL49"/>
    <mergeCell ref="LJM49:LJN49"/>
    <mergeCell ref="LJO49:LJP49"/>
    <mergeCell ref="LIS49:LIT49"/>
    <mergeCell ref="LIU49:LIV49"/>
    <mergeCell ref="LIW49:LIX49"/>
    <mergeCell ref="LIY49:LIZ49"/>
    <mergeCell ref="LJA49:LJB49"/>
    <mergeCell ref="LJC49:LJD49"/>
    <mergeCell ref="LIG49:LIH49"/>
    <mergeCell ref="LII49:LIJ49"/>
    <mergeCell ref="LIK49:LIL49"/>
    <mergeCell ref="LIM49:LIN49"/>
    <mergeCell ref="LIO49:LIP49"/>
    <mergeCell ref="LIQ49:LIR49"/>
    <mergeCell ref="LHU49:LHV49"/>
    <mergeCell ref="LHW49:LHX49"/>
    <mergeCell ref="LHY49:LHZ49"/>
    <mergeCell ref="LIA49:LIB49"/>
    <mergeCell ref="LIC49:LID49"/>
    <mergeCell ref="LIE49:LIF49"/>
    <mergeCell ref="LHI49:LHJ49"/>
    <mergeCell ref="LHK49:LHL49"/>
    <mergeCell ref="LHM49:LHN49"/>
    <mergeCell ref="LHO49:LHP49"/>
    <mergeCell ref="LHQ49:LHR49"/>
    <mergeCell ref="LHS49:LHT49"/>
    <mergeCell ref="LGW49:LGX49"/>
    <mergeCell ref="LGY49:LGZ49"/>
    <mergeCell ref="LHA49:LHB49"/>
    <mergeCell ref="LHC49:LHD49"/>
    <mergeCell ref="LHE49:LHF49"/>
    <mergeCell ref="LHG49:LHH49"/>
    <mergeCell ref="LGK49:LGL49"/>
    <mergeCell ref="LGM49:LGN49"/>
    <mergeCell ref="LGO49:LGP49"/>
    <mergeCell ref="LGQ49:LGR49"/>
    <mergeCell ref="LGS49:LGT49"/>
    <mergeCell ref="LGU49:LGV49"/>
    <mergeCell ref="LFY49:LFZ49"/>
    <mergeCell ref="LGA49:LGB49"/>
    <mergeCell ref="LGC49:LGD49"/>
    <mergeCell ref="LGE49:LGF49"/>
    <mergeCell ref="LGG49:LGH49"/>
    <mergeCell ref="LGI49:LGJ49"/>
    <mergeCell ref="LFM49:LFN49"/>
    <mergeCell ref="LFO49:LFP49"/>
    <mergeCell ref="LFQ49:LFR49"/>
    <mergeCell ref="LFS49:LFT49"/>
    <mergeCell ref="LFU49:LFV49"/>
    <mergeCell ref="LFW49:LFX49"/>
    <mergeCell ref="LFA49:LFB49"/>
    <mergeCell ref="LFC49:LFD49"/>
    <mergeCell ref="LFE49:LFF49"/>
    <mergeCell ref="LFG49:LFH49"/>
    <mergeCell ref="LFI49:LFJ49"/>
    <mergeCell ref="LFK49:LFL49"/>
    <mergeCell ref="LEO49:LEP49"/>
    <mergeCell ref="LEQ49:LER49"/>
    <mergeCell ref="LES49:LET49"/>
    <mergeCell ref="LEU49:LEV49"/>
    <mergeCell ref="LEW49:LEX49"/>
    <mergeCell ref="LEY49:LEZ49"/>
    <mergeCell ref="LEC49:LED49"/>
    <mergeCell ref="LEE49:LEF49"/>
    <mergeCell ref="LEG49:LEH49"/>
    <mergeCell ref="LEI49:LEJ49"/>
    <mergeCell ref="LEK49:LEL49"/>
    <mergeCell ref="LEM49:LEN49"/>
    <mergeCell ref="LDQ49:LDR49"/>
    <mergeCell ref="LDS49:LDT49"/>
    <mergeCell ref="LDU49:LDV49"/>
    <mergeCell ref="LDW49:LDX49"/>
    <mergeCell ref="LDY49:LDZ49"/>
    <mergeCell ref="LEA49:LEB49"/>
    <mergeCell ref="LDE49:LDF49"/>
    <mergeCell ref="LDG49:LDH49"/>
    <mergeCell ref="LDI49:LDJ49"/>
    <mergeCell ref="LDK49:LDL49"/>
    <mergeCell ref="LDM49:LDN49"/>
    <mergeCell ref="LDO49:LDP49"/>
    <mergeCell ref="LCS49:LCT49"/>
    <mergeCell ref="LCU49:LCV49"/>
    <mergeCell ref="LCW49:LCX49"/>
    <mergeCell ref="LCY49:LCZ49"/>
    <mergeCell ref="LDA49:LDB49"/>
    <mergeCell ref="LDC49:LDD49"/>
    <mergeCell ref="LCG49:LCH49"/>
    <mergeCell ref="LCI49:LCJ49"/>
    <mergeCell ref="LCK49:LCL49"/>
    <mergeCell ref="LCM49:LCN49"/>
    <mergeCell ref="LCO49:LCP49"/>
    <mergeCell ref="LCQ49:LCR49"/>
    <mergeCell ref="LBU49:LBV49"/>
    <mergeCell ref="LBW49:LBX49"/>
    <mergeCell ref="LBY49:LBZ49"/>
    <mergeCell ref="LCA49:LCB49"/>
    <mergeCell ref="LCC49:LCD49"/>
    <mergeCell ref="LCE49:LCF49"/>
    <mergeCell ref="LBI49:LBJ49"/>
    <mergeCell ref="LBK49:LBL49"/>
    <mergeCell ref="LBM49:LBN49"/>
    <mergeCell ref="LBO49:LBP49"/>
    <mergeCell ref="LBQ49:LBR49"/>
    <mergeCell ref="LBS49:LBT49"/>
    <mergeCell ref="LAW49:LAX49"/>
    <mergeCell ref="LAY49:LAZ49"/>
    <mergeCell ref="LBA49:LBB49"/>
    <mergeCell ref="LBC49:LBD49"/>
    <mergeCell ref="LBE49:LBF49"/>
    <mergeCell ref="LBG49:LBH49"/>
    <mergeCell ref="LAK49:LAL49"/>
    <mergeCell ref="LAM49:LAN49"/>
    <mergeCell ref="LAO49:LAP49"/>
    <mergeCell ref="LAQ49:LAR49"/>
    <mergeCell ref="LAS49:LAT49"/>
    <mergeCell ref="LAU49:LAV49"/>
    <mergeCell ref="KZY49:KZZ49"/>
    <mergeCell ref="LAA49:LAB49"/>
    <mergeCell ref="LAC49:LAD49"/>
    <mergeCell ref="LAE49:LAF49"/>
    <mergeCell ref="LAG49:LAH49"/>
    <mergeCell ref="LAI49:LAJ49"/>
    <mergeCell ref="KZM49:KZN49"/>
    <mergeCell ref="KZO49:KZP49"/>
    <mergeCell ref="KZQ49:KZR49"/>
    <mergeCell ref="KZS49:KZT49"/>
    <mergeCell ref="KZU49:KZV49"/>
    <mergeCell ref="KZW49:KZX49"/>
    <mergeCell ref="KZA49:KZB49"/>
    <mergeCell ref="KZC49:KZD49"/>
    <mergeCell ref="KZE49:KZF49"/>
    <mergeCell ref="KZG49:KZH49"/>
    <mergeCell ref="KZI49:KZJ49"/>
    <mergeCell ref="KZK49:KZL49"/>
    <mergeCell ref="KYO49:KYP49"/>
    <mergeCell ref="KYQ49:KYR49"/>
    <mergeCell ref="KYS49:KYT49"/>
    <mergeCell ref="KYU49:KYV49"/>
    <mergeCell ref="KYW49:KYX49"/>
    <mergeCell ref="KYY49:KYZ49"/>
    <mergeCell ref="KYC49:KYD49"/>
    <mergeCell ref="KYE49:KYF49"/>
    <mergeCell ref="KYG49:KYH49"/>
    <mergeCell ref="KYI49:KYJ49"/>
    <mergeCell ref="KYK49:KYL49"/>
    <mergeCell ref="KYM49:KYN49"/>
    <mergeCell ref="KXQ49:KXR49"/>
    <mergeCell ref="KXS49:KXT49"/>
    <mergeCell ref="KXU49:KXV49"/>
    <mergeCell ref="KXW49:KXX49"/>
    <mergeCell ref="KXY49:KXZ49"/>
    <mergeCell ref="KYA49:KYB49"/>
    <mergeCell ref="KXE49:KXF49"/>
    <mergeCell ref="KXG49:KXH49"/>
    <mergeCell ref="KXI49:KXJ49"/>
    <mergeCell ref="KXK49:KXL49"/>
    <mergeCell ref="KXM49:KXN49"/>
    <mergeCell ref="KXO49:KXP49"/>
    <mergeCell ref="KWS49:KWT49"/>
    <mergeCell ref="KWU49:KWV49"/>
    <mergeCell ref="KWW49:KWX49"/>
    <mergeCell ref="KWY49:KWZ49"/>
    <mergeCell ref="KXA49:KXB49"/>
    <mergeCell ref="KXC49:KXD49"/>
    <mergeCell ref="KWG49:KWH49"/>
    <mergeCell ref="KWI49:KWJ49"/>
    <mergeCell ref="KWK49:KWL49"/>
    <mergeCell ref="KWM49:KWN49"/>
    <mergeCell ref="KWO49:KWP49"/>
    <mergeCell ref="KWQ49:KWR49"/>
    <mergeCell ref="KVU49:KVV49"/>
    <mergeCell ref="KVW49:KVX49"/>
    <mergeCell ref="KVY49:KVZ49"/>
    <mergeCell ref="KWA49:KWB49"/>
    <mergeCell ref="KWC49:KWD49"/>
    <mergeCell ref="KWE49:KWF49"/>
    <mergeCell ref="KVI49:KVJ49"/>
    <mergeCell ref="KVK49:KVL49"/>
    <mergeCell ref="KVM49:KVN49"/>
    <mergeCell ref="KVO49:KVP49"/>
    <mergeCell ref="KVQ49:KVR49"/>
    <mergeCell ref="KVS49:KVT49"/>
    <mergeCell ref="KUW49:KUX49"/>
    <mergeCell ref="KUY49:KUZ49"/>
    <mergeCell ref="KVA49:KVB49"/>
    <mergeCell ref="KVC49:KVD49"/>
    <mergeCell ref="KVE49:KVF49"/>
    <mergeCell ref="KVG49:KVH49"/>
    <mergeCell ref="KUK49:KUL49"/>
    <mergeCell ref="KUM49:KUN49"/>
    <mergeCell ref="KUO49:KUP49"/>
    <mergeCell ref="KUQ49:KUR49"/>
    <mergeCell ref="KUS49:KUT49"/>
    <mergeCell ref="KUU49:KUV49"/>
    <mergeCell ref="KTY49:KTZ49"/>
    <mergeCell ref="KUA49:KUB49"/>
    <mergeCell ref="KUC49:KUD49"/>
    <mergeCell ref="KUE49:KUF49"/>
    <mergeCell ref="KUG49:KUH49"/>
    <mergeCell ref="KUI49:KUJ49"/>
    <mergeCell ref="KTM49:KTN49"/>
    <mergeCell ref="KTO49:KTP49"/>
    <mergeCell ref="KTQ49:KTR49"/>
    <mergeCell ref="KTS49:KTT49"/>
    <mergeCell ref="KTU49:KTV49"/>
    <mergeCell ref="KTW49:KTX49"/>
    <mergeCell ref="KTA49:KTB49"/>
    <mergeCell ref="KTC49:KTD49"/>
    <mergeCell ref="KTE49:KTF49"/>
    <mergeCell ref="KTG49:KTH49"/>
    <mergeCell ref="KTI49:KTJ49"/>
    <mergeCell ref="KTK49:KTL49"/>
    <mergeCell ref="KSO49:KSP49"/>
    <mergeCell ref="KSQ49:KSR49"/>
    <mergeCell ref="KSS49:KST49"/>
    <mergeCell ref="KSU49:KSV49"/>
    <mergeCell ref="KSW49:KSX49"/>
    <mergeCell ref="KSY49:KSZ49"/>
    <mergeCell ref="KSC49:KSD49"/>
    <mergeCell ref="KSE49:KSF49"/>
    <mergeCell ref="KSG49:KSH49"/>
    <mergeCell ref="KSI49:KSJ49"/>
    <mergeCell ref="KSK49:KSL49"/>
    <mergeCell ref="KSM49:KSN49"/>
    <mergeCell ref="KRQ49:KRR49"/>
    <mergeCell ref="KRS49:KRT49"/>
    <mergeCell ref="KRU49:KRV49"/>
    <mergeCell ref="KRW49:KRX49"/>
    <mergeCell ref="KRY49:KRZ49"/>
    <mergeCell ref="KSA49:KSB49"/>
    <mergeCell ref="KRE49:KRF49"/>
    <mergeCell ref="KRG49:KRH49"/>
    <mergeCell ref="KRI49:KRJ49"/>
    <mergeCell ref="KRK49:KRL49"/>
    <mergeCell ref="KRM49:KRN49"/>
    <mergeCell ref="KRO49:KRP49"/>
    <mergeCell ref="KQS49:KQT49"/>
    <mergeCell ref="KQU49:KQV49"/>
    <mergeCell ref="KQW49:KQX49"/>
    <mergeCell ref="KQY49:KQZ49"/>
    <mergeCell ref="KRA49:KRB49"/>
    <mergeCell ref="KRC49:KRD49"/>
    <mergeCell ref="KQG49:KQH49"/>
    <mergeCell ref="KQI49:KQJ49"/>
    <mergeCell ref="KQK49:KQL49"/>
    <mergeCell ref="KQM49:KQN49"/>
    <mergeCell ref="KQO49:KQP49"/>
    <mergeCell ref="KQQ49:KQR49"/>
    <mergeCell ref="KPU49:KPV49"/>
    <mergeCell ref="KPW49:KPX49"/>
    <mergeCell ref="KPY49:KPZ49"/>
    <mergeCell ref="KQA49:KQB49"/>
    <mergeCell ref="KQC49:KQD49"/>
    <mergeCell ref="KQE49:KQF49"/>
    <mergeCell ref="KPI49:KPJ49"/>
    <mergeCell ref="KPK49:KPL49"/>
    <mergeCell ref="KPM49:KPN49"/>
    <mergeCell ref="KPO49:KPP49"/>
    <mergeCell ref="KPQ49:KPR49"/>
    <mergeCell ref="KPS49:KPT49"/>
    <mergeCell ref="KOW49:KOX49"/>
    <mergeCell ref="KOY49:KOZ49"/>
    <mergeCell ref="KPA49:KPB49"/>
    <mergeCell ref="KPC49:KPD49"/>
    <mergeCell ref="KPE49:KPF49"/>
    <mergeCell ref="KPG49:KPH49"/>
    <mergeCell ref="KOK49:KOL49"/>
    <mergeCell ref="KOM49:KON49"/>
    <mergeCell ref="KOO49:KOP49"/>
    <mergeCell ref="KOQ49:KOR49"/>
    <mergeCell ref="KOS49:KOT49"/>
    <mergeCell ref="KOU49:KOV49"/>
    <mergeCell ref="KNY49:KNZ49"/>
    <mergeCell ref="KOA49:KOB49"/>
    <mergeCell ref="KOC49:KOD49"/>
    <mergeCell ref="KOE49:KOF49"/>
    <mergeCell ref="KOG49:KOH49"/>
    <mergeCell ref="KOI49:KOJ49"/>
    <mergeCell ref="KNM49:KNN49"/>
    <mergeCell ref="KNO49:KNP49"/>
    <mergeCell ref="KNQ49:KNR49"/>
    <mergeCell ref="KNS49:KNT49"/>
    <mergeCell ref="KNU49:KNV49"/>
    <mergeCell ref="KNW49:KNX49"/>
    <mergeCell ref="KNA49:KNB49"/>
    <mergeCell ref="KNC49:KND49"/>
    <mergeCell ref="KNE49:KNF49"/>
    <mergeCell ref="KNG49:KNH49"/>
    <mergeCell ref="KNI49:KNJ49"/>
    <mergeCell ref="KNK49:KNL49"/>
    <mergeCell ref="KMO49:KMP49"/>
    <mergeCell ref="KMQ49:KMR49"/>
    <mergeCell ref="KMS49:KMT49"/>
    <mergeCell ref="KMU49:KMV49"/>
    <mergeCell ref="KMW49:KMX49"/>
    <mergeCell ref="KMY49:KMZ49"/>
    <mergeCell ref="KMC49:KMD49"/>
    <mergeCell ref="KME49:KMF49"/>
    <mergeCell ref="KMG49:KMH49"/>
    <mergeCell ref="KMI49:KMJ49"/>
    <mergeCell ref="KMK49:KML49"/>
    <mergeCell ref="KMM49:KMN49"/>
    <mergeCell ref="KLQ49:KLR49"/>
    <mergeCell ref="KLS49:KLT49"/>
    <mergeCell ref="KLU49:KLV49"/>
    <mergeCell ref="KLW49:KLX49"/>
    <mergeCell ref="KLY49:KLZ49"/>
    <mergeCell ref="KMA49:KMB49"/>
    <mergeCell ref="KLE49:KLF49"/>
    <mergeCell ref="KLG49:KLH49"/>
    <mergeCell ref="KLI49:KLJ49"/>
    <mergeCell ref="KLK49:KLL49"/>
    <mergeCell ref="KLM49:KLN49"/>
    <mergeCell ref="KLO49:KLP49"/>
    <mergeCell ref="KKS49:KKT49"/>
    <mergeCell ref="KKU49:KKV49"/>
    <mergeCell ref="KKW49:KKX49"/>
    <mergeCell ref="KKY49:KKZ49"/>
    <mergeCell ref="KLA49:KLB49"/>
    <mergeCell ref="KLC49:KLD49"/>
    <mergeCell ref="KKG49:KKH49"/>
    <mergeCell ref="KKI49:KKJ49"/>
    <mergeCell ref="KKK49:KKL49"/>
    <mergeCell ref="KKM49:KKN49"/>
    <mergeCell ref="KKO49:KKP49"/>
    <mergeCell ref="KKQ49:KKR49"/>
    <mergeCell ref="KJU49:KJV49"/>
    <mergeCell ref="KJW49:KJX49"/>
    <mergeCell ref="KJY49:KJZ49"/>
    <mergeCell ref="KKA49:KKB49"/>
    <mergeCell ref="KKC49:KKD49"/>
    <mergeCell ref="KKE49:KKF49"/>
    <mergeCell ref="KJI49:KJJ49"/>
    <mergeCell ref="KJK49:KJL49"/>
    <mergeCell ref="KJM49:KJN49"/>
    <mergeCell ref="KJO49:KJP49"/>
    <mergeCell ref="KJQ49:KJR49"/>
    <mergeCell ref="KJS49:KJT49"/>
    <mergeCell ref="KIW49:KIX49"/>
    <mergeCell ref="KIY49:KIZ49"/>
    <mergeCell ref="KJA49:KJB49"/>
    <mergeCell ref="KJC49:KJD49"/>
    <mergeCell ref="KJE49:KJF49"/>
    <mergeCell ref="KJG49:KJH49"/>
    <mergeCell ref="KIK49:KIL49"/>
    <mergeCell ref="KIM49:KIN49"/>
    <mergeCell ref="KIO49:KIP49"/>
    <mergeCell ref="KIQ49:KIR49"/>
    <mergeCell ref="KIS49:KIT49"/>
    <mergeCell ref="KIU49:KIV49"/>
    <mergeCell ref="KHY49:KHZ49"/>
    <mergeCell ref="KIA49:KIB49"/>
    <mergeCell ref="KIC49:KID49"/>
    <mergeCell ref="KIE49:KIF49"/>
    <mergeCell ref="KIG49:KIH49"/>
    <mergeCell ref="KII49:KIJ49"/>
    <mergeCell ref="KHM49:KHN49"/>
    <mergeCell ref="KHO49:KHP49"/>
    <mergeCell ref="KHQ49:KHR49"/>
    <mergeCell ref="KHS49:KHT49"/>
    <mergeCell ref="KHU49:KHV49"/>
    <mergeCell ref="KHW49:KHX49"/>
    <mergeCell ref="KHA49:KHB49"/>
    <mergeCell ref="KHC49:KHD49"/>
    <mergeCell ref="KHE49:KHF49"/>
    <mergeCell ref="KHG49:KHH49"/>
    <mergeCell ref="KHI49:KHJ49"/>
    <mergeCell ref="KHK49:KHL49"/>
    <mergeCell ref="KGO49:KGP49"/>
    <mergeCell ref="KGQ49:KGR49"/>
    <mergeCell ref="KGS49:KGT49"/>
    <mergeCell ref="KGU49:KGV49"/>
    <mergeCell ref="KGW49:KGX49"/>
    <mergeCell ref="KGY49:KGZ49"/>
    <mergeCell ref="KGC49:KGD49"/>
    <mergeCell ref="KGE49:KGF49"/>
    <mergeCell ref="KGG49:KGH49"/>
    <mergeCell ref="KGI49:KGJ49"/>
    <mergeCell ref="KGK49:KGL49"/>
    <mergeCell ref="KGM49:KGN49"/>
    <mergeCell ref="KFQ49:KFR49"/>
    <mergeCell ref="KFS49:KFT49"/>
    <mergeCell ref="KFU49:KFV49"/>
    <mergeCell ref="KFW49:KFX49"/>
    <mergeCell ref="KFY49:KFZ49"/>
    <mergeCell ref="KGA49:KGB49"/>
    <mergeCell ref="KFE49:KFF49"/>
    <mergeCell ref="KFG49:KFH49"/>
    <mergeCell ref="KFI49:KFJ49"/>
    <mergeCell ref="KFK49:KFL49"/>
    <mergeCell ref="KFM49:KFN49"/>
    <mergeCell ref="KFO49:KFP49"/>
    <mergeCell ref="KES49:KET49"/>
    <mergeCell ref="KEU49:KEV49"/>
    <mergeCell ref="KEW49:KEX49"/>
    <mergeCell ref="KEY49:KEZ49"/>
    <mergeCell ref="KFA49:KFB49"/>
    <mergeCell ref="KFC49:KFD49"/>
    <mergeCell ref="KEG49:KEH49"/>
    <mergeCell ref="KEI49:KEJ49"/>
    <mergeCell ref="KEK49:KEL49"/>
    <mergeCell ref="KEM49:KEN49"/>
    <mergeCell ref="KEO49:KEP49"/>
    <mergeCell ref="KEQ49:KER49"/>
    <mergeCell ref="KDU49:KDV49"/>
    <mergeCell ref="KDW49:KDX49"/>
    <mergeCell ref="KDY49:KDZ49"/>
    <mergeCell ref="KEA49:KEB49"/>
    <mergeCell ref="KEC49:KED49"/>
    <mergeCell ref="KEE49:KEF49"/>
    <mergeCell ref="KDI49:KDJ49"/>
    <mergeCell ref="KDK49:KDL49"/>
    <mergeCell ref="KDM49:KDN49"/>
    <mergeCell ref="KDO49:KDP49"/>
    <mergeCell ref="KDQ49:KDR49"/>
    <mergeCell ref="KDS49:KDT49"/>
    <mergeCell ref="KCW49:KCX49"/>
    <mergeCell ref="KCY49:KCZ49"/>
    <mergeCell ref="KDA49:KDB49"/>
    <mergeCell ref="KDC49:KDD49"/>
    <mergeCell ref="KDE49:KDF49"/>
    <mergeCell ref="KDG49:KDH49"/>
    <mergeCell ref="KCK49:KCL49"/>
    <mergeCell ref="KCM49:KCN49"/>
    <mergeCell ref="KCO49:KCP49"/>
    <mergeCell ref="KCQ49:KCR49"/>
    <mergeCell ref="KCS49:KCT49"/>
    <mergeCell ref="KCU49:KCV49"/>
    <mergeCell ref="KBY49:KBZ49"/>
    <mergeCell ref="KCA49:KCB49"/>
    <mergeCell ref="KCC49:KCD49"/>
    <mergeCell ref="KCE49:KCF49"/>
    <mergeCell ref="KCG49:KCH49"/>
    <mergeCell ref="KCI49:KCJ49"/>
    <mergeCell ref="KBM49:KBN49"/>
    <mergeCell ref="KBO49:KBP49"/>
    <mergeCell ref="KBQ49:KBR49"/>
    <mergeCell ref="KBS49:KBT49"/>
    <mergeCell ref="KBU49:KBV49"/>
    <mergeCell ref="KBW49:KBX49"/>
    <mergeCell ref="KBA49:KBB49"/>
    <mergeCell ref="KBC49:KBD49"/>
    <mergeCell ref="KBE49:KBF49"/>
    <mergeCell ref="KBG49:KBH49"/>
    <mergeCell ref="KBI49:KBJ49"/>
    <mergeCell ref="KBK49:KBL49"/>
    <mergeCell ref="KAO49:KAP49"/>
    <mergeCell ref="KAQ49:KAR49"/>
    <mergeCell ref="KAS49:KAT49"/>
    <mergeCell ref="KAU49:KAV49"/>
    <mergeCell ref="KAW49:KAX49"/>
    <mergeCell ref="KAY49:KAZ49"/>
    <mergeCell ref="KAC49:KAD49"/>
    <mergeCell ref="KAE49:KAF49"/>
    <mergeCell ref="KAG49:KAH49"/>
    <mergeCell ref="KAI49:KAJ49"/>
    <mergeCell ref="KAK49:KAL49"/>
    <mergeCell ref="KAM49:KAN49"/>
    <mergeCell ref="JZQ49:JZR49"/>
    <mergeCell ref="JZS49:JZT49"/>
    <mergeCell ref="JZU49:JZV49"/>
    <mergeCell ref="JZW49:JZX49"/>
    <mergeCell ref="JZY49:JZZ49"/>
    <mergeCell ref="KAA49:KAB49"/>
    <mergeCell ref="JZE49:JZF49"/>
    <mergeCell ref="JZG49:JZH49"/>
    <mergeCell ref="JZI49:JZJ49"/>
    <mergeCell ref="JZK49:JZL49"/>
    <mergeCell ref="JZM49:JZN49"/>
    <mergeCell ref="JZO49:JZP49"/>
    <mergeCell ref="JYS49:JYT49"/>
    <mergeCell ref="JYU49:JYV49"/>
    <mergeCell ref="JYW49:JYX49"/>
    <mergeCell ref="JYY49:JYZ49"/>
    <mergeCell ref="JZA49:JZB49"/>
    <mergeCell ref="JZC49:JZD49"/>
    <mergeCell ref="JYG49:JYH49"/>
    <mergeCell ref="JYI49:JYJ49"/>
    <mergeCell ref="JYK49:JYL49"/>
    <mergeCell ref="JYM49:JYN49"/>
    <mergeCell ref="JYO49:JYP49"/>
    <mergeCell ref="JYQ49:JYR49"/>
    <mergeCell ref="JXU49:JXV49"/>
    <mergeCell ref="JXW49:JXX49"/>
    <mergeCell ref="JXY49:JXZ49"/>
    <mergeCell ref="JYA49:JYB49"/>
    <mergeCell ref="JYC49:JYD49"/>
    <mergeCell ref="JYE49:JYF49"/>
    <mergeCell ref="JXI49:JXJ49"/>
    <mergeCell ref="JXK49:JXL49"/>
    <mergeCell ref="JXM49:JXN49"/>
    <mergeCell ref="JXO49:JXP49"/>
    <mergeCell ref="JXQ49:JXR49"/>
    <mergeCell ref="JXS49:JXT49"/>
    <mergeCell ref="JWW49:JWX49"/>
    <mergeCell ref="JWY49:JWZ49"/>
    <mergeCell ref="JXA49:JXB49"/>
    <mergeCell ref="JXC49:JXD49"/>
    <mergeCell ref="JXE49:JXF49"/>
    <mergeCell ref="JXG49:JXH49"/>
    <mergeCell ref="JWK49:JWL49"/>
    <mergeCell ref="JWM49:JWN49"/>
    <mergeCell ref="JWO49:JWP49"/>
    <mergeCell ref="JWQ49:JWR49"/>
    <mergeCell ref="JWS49:JWT49"/>
    <mergeCell ref="JWU49:JWV49"/>
    <mergeCell ref="JVY49:JVZ49"/>
    <mergeCell ref="JWA49:JWB49"/>
    <mergeCell ref="JWC49:JWD49"/>
    <mergeCell ref="JWE49:JWF49"/>
    <mergeCell ref="JWG49:JWH49"/>
    <mergeCell ref="JWI49:JWJ49"/>
    <mergeCell ref="JVM49:JVN49"/>
    <mergeCell ref="JVO49:JVP49"/>
    <mergeCell ref="JVQ49:JVR49"/>
    <mergeCell ref="JVS49:JVT49"/>
    <mergeCell ref="JVU49:JVV49"/>
    <mergeCell ref="JVW49:JVX49"/>
    <mergeCell ref="JVA49:JVB49"/>
    <mergeCell ref="JVC49:JVD49"/>
    <mergeCell ref="JVE49:JVF49"/>
    <mergeCell ref="JVG49:JVH49"/>
    <mergeCell ref="JVI49:JVJ49"/>
    <mergeCell ref="JVK49:JVL49"/>
    <mergeCell ref="JUO49:JUP49"/>
    <mergeCell ref="JUQ49:JUR49"/>
    <mergeCell ref="JUS49:JUT49"/>
    <mergeCell ref="JUU49:JUV49"/>
    <mergeCell ref="JUW49:JUX49"/>
    <mergeCell ref="JUY49:JUZ49"/>
    <mergeCell ref="JUC49:JUD49"/>
    <mergeCell ref="JUE49:JUF49"/>
    <mergeCell ref="JUG49:JUH49"/>
    <mergeCell ref="JUI49:JUJ49"/>
    <mergeCell ref="JUK49:JUL49"/>
    <mergeCell ref="JUM49:JUN49"/>
    <mergeCell ref="JTQ49:JTR49"/>
    <mergeCell ref="JTS49:JTT49"/>
    <mergeCell ref="JTU49:JTV49"/>
    <mergeCell ref="JTW49:JTX49"/>
    <mergeCell ref="JTY49:JTZ49"/>
    <mergeCell ref="JUA49:JUB49"/>
    <mergeCell ref="JTE49:JTF49"/>
    <mergeCell ref="JTG49:JTH49"/>
    <mergeCell ref="JTI49:JTJ49"/>
    <mergeCell ref="JTK49:JTL49"/>
    <mergeCell ref="JTM49:JTN49"/>
    <mergeCell ref="JTO49:JTP49"/>
    <mergeCell ref="JSS49:JST49"/>
    <mergeCell ref="JSU49:JSV49"/>
    <mergeCell ref="JSW49:JSX49"/>
    <mergeCell ref="JSY49:JSZ49"/>
    <mergeCell ref="JTA49:JTB49"/>
    <mergeCell ref="JTC49:JTD49"/>
    <mergeCell ref="JSG49:JSH49"/>
    <mergeCell ref="JSI49:JSJ49"/>
    <mergeCell ref="JSK49:JSL49"/>
    <mergeCell ref="JSM49:JSN49"/>
    <mergeCell ref="JSO49:JSP49"/>
    <mergeCell ref="JSQ49:JSR49"/>
    <mergeCell ref="JRU49:JRV49"/>
    <mergeCell ref="JRW49:JRX49"/>
    <mergeCell ref="JRY49:JRZ49"/>
    <mergeCell ref="JSA49:JSB49"/>
    <mergeCell ref="JSC49:JSD49"/>
    <mergeCell ref="JSE49:JSF49"/>
    <mergeCell ref="JRI49:JRJ49"/>
    <mergeCell ref="JRK49:JRL49"/>
    <mergeCell ref="JRM49:JRN49"/>
    <mergeCell ref="JRO49:JRP49"/>
    <mergeCell ref="JRQ49:JRR49"/>
    <mergeCell ref="JRS49:JRT49"/>
    <mergeCell ref="JQW49:JQX49"/>
    <mergeCell ref="JQY49:JQZ49"/>
    <mergeCell ref="JRA49:JRB49"/>
    <mergeCell ref="JRC49:JRD49"/>
    <mergeCell ref="JRE49:JRF49"/>
    <mergeCell ref="JRG49:JRH49"/>
    <mergeCell ref="JQK49:JQL49"/>
    <mergeCell ref="JQM49:JQN49"/>
    <mergeCell ref="JQO49:JQP49"/>
    <mergeCell ref="JQQ49:JQR49"/>
    <mergeCell ref="JQS49:JQT49"/>
    <mergeCell ref="JQU49:JQV49"/>
    <mergeCell ref="JPY49:JPZ49"/>
    <mergeCell ref="JQA49:JQB49"/>
    <mergeCell ref="JQC49:JQD49"/>
    <mergeCell ref="JQE49:JQF49"/>
    <mergeCell ref="JQG49:JQH49"/>
    <mergeCell ref="JQI49:JQJ49"/>
    <mergeCell ref="JPM49:JPN49"/>
    <mergeCell ref="JPO49:JPP49"/>
    <mergeCell ref="JPQ49:JPR49"/>
    <mergeCell ref="JPS49:JPT49"/>
    <mergeCell ref="JPU49:JPV49"/>
    <mergeCell ref="JPW49:JPX49"/>
    <mergeCell ref="JPA49:JPB49"/>
    <mergeCell ref="JPC49:JPD49"/>
    <mergeCell ref="JPE49:JPF49"/>
    <mergeCell ref="JPG49:JPH49"/>
    <mergeCell ref="JPI49:JPJ49"/>
    <mergeCell ref="JPK49:JPL49"/>
    <mergeCell ref="JOO49:JOP49"/>
    <mergeCell ref="JOQ49:JOR49"/>
    <mergeCell ref="JOS49:JOT49"/>
    <mergeCell ref="JOU49:JOV49"/>
    <mergeCell ref="JOW49:JOX49"/>
    <mergeCell ref="JOY49:JOZ49"/>
    <mergeCell ref="JOC49:JOD49"/>
    <mergeCell ref="JOE49:JOF49"/>
    <mergeCell ref="JOG49:JOH49"/>
    <mergeCell ref="JOI49:JOJ49"/>
    <mergeCell ref="JOK49:JOL49"/>
    <mergeCell ref="JOM49:JON49"/>
    <mergeCell ref="JNQ49:JNR49"/>
    <mergeCell ref="JNS49:JNT49"/>
    <mergeCell ref="JNU49:JNV49"/>
    <mergeCell ref="JNW49:JNX49"/>
    <mergeCell ref="JNY49:JNZ49"/>
    <mergeCell ref="JOA49:JOB49"/>
    <mergeCell ref="JNE49:JNF49"/>
    <mergeCell ref="JNG49:JNH49"/>
    <mergeCell ref="JNI49:JNJ49"/>
    <mergeCell ref="JNK49:JNL49"/>
    <mergeCell ref="JNM49:JNN49"/>
    <mergeCell ref="JNO49:JNP49"/>
    <mergeCell ref="JMS49:JMT49"/>
    <mergeCell ref="JMU49:JMV49"/>
    <mergeCell ref="JMW49:JMX49"/>
    <mergeCell ref="JMY49:JMZ49"/>
    <mergeCell ref="JNA49:JNB49"/>
    <mergeCell ref="JNC49:JND49"/>
    <mergeCell ref="JMG49:JMH49"/>
    <mergeCell ref="JMI49:JMJ49"/>
    <mergeCell ref="JMK49:JML49"/>
    <mergeCell ref="JMM49:JMN49"/>
    <mergeCell ref="JMO49:JMP49"/>
    <mergeCell ref="JMQ49:JMR49"/>
    <mergeCell ref="JLU49:JLV49"/>
    <mergeCell ref="JLW49:JLX49"/>
    <mergeCell ref="JLY49:JLZ49"/>
    <mergeCell ref="JMA49:JMB49"/>
    <mergeCell ref="JMC49:JMD49"/>
    <mergeCell ref="JME49:JMF49"/>
    <mergeCell ref="JLI49:JLJ49"/>
    <mergeCell ref="JLK49:JLL49"/>
    <mergeCell ref="JLM49:JLN49"/>
    <mergeCell ref="JLO49:JLP49"/>
    <mergeCell ref="JLQ49:JLR49"/>
    <mergeCell ref="JLS49:JLT49"/>
    <mergeCell ref="JKW49:JKX49"/>
    <mergeCell ref="JKY49:JKZ49"/>
    <mergeCell ref="JLA49:JLB49"/>
    <mergeCell ref="JLC49:JLD49"/>
    <mergeCell ref="JLE49:JLF49"/>
    <mergeCell ref="JLG49:JLH49"/>
    <mergeCell ref="JKK49:JKL49"/>
    <mergeCell ref="JKM49:JKN49"/>
    <mergeCell ref="JKO49:JKP49"/>
    <mergeCell ref="JKQ49:JKR49"/>
    <mergeCell ref="JKS49:JKT49"/>
    <mergeCell ref="JKU49:JKV49"/>
    <mergeCell ref="JJY49:JJZ49"/>
    <mergeCell ref="JKA49:JKB49"/>
    <mergeCell ref="JKC49:JKD49"/>
    <mergeCell ref="JKE49:JKF49"/>
    <mergeCell ref="JKG49:JKH49"/>
    <mergeCell ref="JKI49:JKJ49"/>
    <mergeCell ref="JJM49:JJN49"/>
    <mergeCell ref="JJO49:JJP49"/>
    <mergeCell ref="JJQ49:JJR49"/>
    <mergeCell ref="JJS49:JJT49"/>
    <mergeCell ref="JJU49:JJV49"/>
    <mergeCell ref="JJW49:JJX49"/>
    <mergeCell ref="JJA49:JJB49"/>
    <mergeCell ref="JJC49:JJD49"/>
    <mergeCell ref="JJE49:JJF49"/>
    <mergeCell ref="JJG49:JJH49"/>
    <mergeCell ref="JJI49:JJJ49"/>
    <mergeCell ref="JJK49:JJL49"/>
    <mergeCell ref="JIO49:JIP49"/>
    <mergeCell ref="JIQ49:JIR49"/>
    <mergeCell ref="JIS49:JIT49"/>
    <mergeCell ref="JIU49:JIV49"/>
    <mergeCell ref="JIW49:JIX49"/>
    <mergeCell ref="JIY49:JIZ49"/>
    <mergeCell ref="JIC49:JID49"/>
    <mergeCell ref="JIE49:JIF49"/>
    <mergeCell ref="JIG49:JIH49"/>
    <mergeCell ref="JII49:JIJ49"/>
    <mergeCell ref="JIK49:JIL49"/>
    <mergeCell ref="JIM49:JIN49"/>
    <mergeCell ref="JHQ49:JHR49"/>
    <mergeCell ref="JHS49:JHT49"/>
    <mergeCell ref="JHU49:JHV49"/>
    <mergeCell ref="JHW49:JHX49"/>
    <mergeCell ref="JHY49:JHZ49"/>
    <mergeCell ref="JIA49:JIB49"/>
    <mergeCell ref="JHE49:JHF49"/>
    <mergeCell ref="JHG49:JHH49"/>
    <mergeCell ref="JHI49:JHJ49"/>
    <mergeCell ref="JHK49:JHL49"/>
    <mergeCell ref="JHM49:JHN49"/>
    <mergeCell ref="JHO49:JHP49"/>
    <mergeCell ref="JGS49:JGT49"/>
    <mergeCell ref="JGU49:JGV49"/>
    <mergeCell ref="JGW49:JGX49"/>
    <mergeCell ref="JGY49:JGZ49"/>
    <mergeCell ref="JHA49:JHB49"/>
    <mergeCell ref="JHC49:JHD49"/>
    <mergeCell ref="JGG49:JGH49"/>
    <mergeCell ref="JGI49:JGJ49"/>
    <mergeCell ref="JGK49:JGL49"/>
    <mergeCell ref="JGM49:JGN49"/>
    <mergeCell ref="JGO49:JGP49"/>
    <mergeCell ref="JGQ49:JGR49"/>
    <mergeCell ref="JFU49:JFV49"/>
    <mergeCell ref="JFW49:JFX49"/>
    <mergeCell ref="JFY49:JFZ49"/>
    <mergeCell ref="JGA49:JGB49"/>
    <mergeCell ref="JGC49:JGD49"/>
    <mergeCell ref="JGE49:JGF49"/>
    <mergeCell ref="JFI49:JFJ49"/>
    <mergeCell ref="JFK49:JFL49"/>
    <mergeCell ref="JFM49:JFN49"/>
    <mergeCell ref="JFO49:JFP49"/>
    <mergeCell ref="JFQ49:JFR49"/>
    <mergeCell ref="JFS49:JFT49"/>
    <mergeCell ref="JEW49:JEX49"/>
    <mergeCell ref="JEY49:JEZ49"/>
    <mergeCell ref="JFA49:JFB49"/>
    <mergeCell ref="JFC49:JFD49"/>
    <mergeCell ref="JFE49:JFF49"/>
    <mergeCell ref="JFG49:JFH49"/>
    <mergeCell ref="JEK49:JEL49"/>
    <mergeCell ref="JEM49:JEN49"/>
    <mergeCell ref="JEO49:JEP49"/>
    <mergeCell ref="JEQ49:JER49"/>
    <mergeCell ref="JES49:JET49"/>
    <mergeCell ref="JEU49:JEV49"/>
    <mergeCell ref="JDY49:JDZ49"/>
    <mergeCell ref="JEA49:JEB49"/>
    <mergeCell ref="JEC49:JED49"/>
    <mergeCell ref="JEE49:JEF49"/>
    <mergeCell ref="JEG49:JEH49"/>
    <mergeCell ref="JEI49:JEJ49"/>
    <mergeCell ref="JDM49:JDN49"/>
    <mergeCell ref="JDO49:JDP49"/>
    <mergeCell ref="JDQ49:JDR49"/>
    <mergeCell ref="JDS49:JDT49"/>
    <mergeCell ref="JDU49:JDV49"/>
    <mergeCell ref="JDW49:JDX49"/>
    <mergeCell ref="JDA49:JDB49"/>
    <mergeCell ref="JDC49:JDD49"/>
    <mergeCell ref="JDE49:JDF49"/>
    <mergeCell ref="JDG49:JDH49"/>
    <mergeCell ref="JDI49:JDJ49"/>
    <mergeCell ref="JDK49:JDL49"/>
    <mergeCell ref="JCO49:JCP49"/>
    <mergeCell ref="JCQ49:JCR49"/>
    <mergeCell ref="JCS49:JCT49"/>
    <mergeCell ref="JCU49:JCV49"/>
    <mergeCell ref="JCW49:JCX49"/>
    <mergeCell ref="JCY49:JCZ49"/>
    <mergeCell ref="JCC49:JCD49"/>
    <mergeCell ref="JCE49:JCF49"/>
    <mergeCell ref="JCG49:JCH49"/>
    <mergeCell ref="JCI49:JCJ49"/>
    <mergeCell ref="JCK49:JCL49"/>
    <mergeCell ref="JCM49:JCN49"/>
    <mergeCell ref="JBQ49:JBR49"/>
    <mergeCell ref="JBS49:JBT49"/>
    <mergeCell ref="JBU49:JBV49"/>
    <mergeCell ref="JBW49:JBX49"/>
    <mergeCell ref="JBY49:JBZ49"/>
    <mergeCell ref="JCA49:JCB49"/>
    <mergeCell ref="JBE49:JBF49"/>
    <mergeCell ref="JBG49:JBH49"/>
    <mergeCell ref="JBI49:JBJ49"/>
    <mergeCell ref="JBK49:JBL49"/>
    <mergeCell ref="JBM49:JBN49"/>
    <mergeCell ref="JBO49:JBP49"/>
    <mergeCell ref="JAS49:JAT49"/>
    <mergeCell ref="JAU49:JAV49"/>
    <mergeCell ref="JAW49:JAX49"/>
    <mergeCell ref="JAY49:JAZ49"/>
    <mergeCell ref="JBA49:JBB49"/>
    <mergeCell ref="JBC49:JBD49"/>
    <mergeCell ref="JAG49:JAH49"/>
    <mergeCell ref="JAI49:JAJ49"/>
    <mergeCell ref="JAK49:JAL49"/>
    <mergeCell ref="JAM49:JAN49"/>
    <mergeCell ref="JAO49:JAP49"/>
    <mergeCell ref="JAQ49:JAR49"/>
    <mergeCell ref="IZU49:IZV49"/>
    <mergeCell ref="IZW49:IZX49"/>
    <mergeCell ref="IZY49:IZZ49"/>
    <mergeCell ref="JAA49:JAB49"/>
    <mergeCell ref="JAC49:JAD49"/>
    <mergeCell ref="JAE49:JAF49"/>
    <mergeCell ref="IZI49:IZJ49"/>
    <mergeCell ref="IZK49:IZL49"/>
    <mergeCell ref="IZM49:IZN49"/>
    <mergeCell ref="IZO49:IZP49"/>
    <mergeCell ref="IZQ49:IZR49"/>
    <mergeCell ref="IZS49:IZT49"/>
    <mergeCell ref="IYW49:IYX49"/>
    <mergeCell ref="IYY49:IYZ49"/>
    <mergeCell ref="IZA49:IZB49"/>
    <mergeCell ref="IZC49:IZD49"/>
    <mergeCell ref="IZE49:IZF49"/>
    <mergeCell ref="IZG49:IZH49"/>
    <mergeCell ref="IYK49:IYL49"/>
    <mergeCell ref="IYM49:IYN49"/>
    <mergeCell ref="IYO49:IYP49"/>
    <mergeCell ref="IYQ49:IYR49"/>
    <mergeCell ref="IYS49:IYT49"/>
    <mergeCell ref="IYU49:IYV49"/>
    <mergeCell ref="IXY49:IXZ49"/>
    <mergeCell ref="IYA49:IYB49"/>
    <mergeCell ref="IYC49:IYD49"/>
    <mergeCell ref="IYE49:IYF49"/>
    <mergeCell ref="IYG49:IYH49"/>
    <mergeCell ref="IYI49:IYJ49"/>
    <mergeCell ref="IXM49:IXN49"/>
    <mergeCell ref="IXO49:IXP49"/>
    <mergeCell ref="IXQ49:IXR49"/>
    <mergeCell ref="IXS49:IXT49"/>
    <mergeCell ref="IXU49:IXV49"/>
    <mergeCell ref="IXW49:IXX49"/>
    <mergeCell ref="IXA49:IXB49"/>
    <mergeCell ref="IXC49:IXD49"/>
    <mergeCell ref="IXE49:IXF49"/>
    <mergeCell ref="IXG49:IXH49"/>
    <mergeCell ref="IXI49:IXJ49"/>
    <mergeCell ref="IXK49:IXL49"/>
    <mergeCell ref="IWO49:IWP49"/>
    <mergeCell ref="IWQ49:IWR49"/>
    <mergeCell ref="IWS49:IWT49"/>
    <mergeCell ref="IWU49:IWV49"/>
    <mergeCell ref="IWW49:IWX49"/>
    <mergeCell ref="IWY49:IWZ49"/>
    <mergeCell ref="IWC49:IWD49"/>
    <mergeCell ref="IWE49:IWF49"/>
    <mergeCell ref="IWG49:IWH49"/>
    <mergeCell ref="IWI49:IWJ49"/>
    <mergeCell ref="IWK49:IWL49"/>
    <mergeCell ref="IWM49:IWN49"/>
    <mergeCell ref="IVQ49:IVR49"/>
    <mergeCell ref="IVS49:IVT49"/>
    <mergeCell ref="IVU49:IVV49"/>
    <mergeCell ref="IVW49:IVX49"/>
    <mergeCell ref="IVY49:IVZ49"/>
    <mergeCell ref="IWA49:IWB49"/>
    <mergeCell ref="IVE49:IVF49"/>
    <mergeCell ref="IVG49:IVH49"/>
    <mergeCell ref="IVI49:IVJ49"/>
    <mergeCell ref="IVK49:IVL49"/>
    <mergeCell ref="IVM49:IVN49"/>
    <mergeCell ref="IVO49:IVP49"/>
    <mergeCell ref="IUS49:IUT49"/>
    <mergeCell ref="IUU49:IUV49"/>
    <mergeCell ref="IUW49:IUX49"/>
    <mergeCell ref="IUY49:IUZ49"/>
    <mergeCell ref="IVA49:IVB49"/>
    <mergeCell ref="IVC49:IVD49"/>
    <mergeCell ref="IUG49:IUH49"/>
    <mergeCell ref="IUI49:IUJ49"/>
    <mergeCell ref="IUK49:IUL49"/>
    <mergeCell ref="IUM49:IUN49"/>
    <mergeCell ref="IUO49:IUP49"/>
    <mergeCell ref="IUQ49:IUR49"/>
    <mergeCell ref="ITU49:ITV49"/>
    <mergeCell ref="ITW49:ITX49"/>
    <mergeCell ref="ITY49:ITZ49"/>
    <mergeCell ref="IUA49:IUB49"/>
    <mergeCell ref="IUC49:IUD49"/>
    <mergeCell ref="IUE49:IUF49"/>
    <mergeCell ref="ITI49:ITJ49"/>
    <mergeCell ref="ITK49:ITL49"/>
    <mergeCell ref="ITM49:ITN49"/>
    <mergeCell ref="ITO49:ITP49"/>
    <mergeCell ref="ITQ49:ITR49"/>
    <mergeCell ref="ITS49:ITT49"/>
    <mergeCell ref="ISW49:ISX49"/>
    <mergeCell ref="ISY49:ISZ49"/>
    <mergeCell ref="ITA49:ITB49"/>
    <mergeCell ref="ITC49:ITD49"/>
    <mergeCell ref="ITE49:ITF49"/>
    <mergeCell ref="ITG49:ITH49"/>
    <mergeCell ref="ISK49:ISL49"/>
    <mergeCell ref="ISM49:ISN49"/>
    <mergeCell ref="ISO49:ISP49"/>
    <mergeCell ref="ISQ49:ISR49"/>
    <mergeCell ref="ISS49:IST49"/>
    <mergeCell ref="ISU49:ISV49"/>
    <mergeCell ref="IRY49:IRZ49"/>
    <mergeCell ref="ISA49:ISB49"/>
    <mergeCell ref="ISC49:ISD49"/>
    <mergeCell ref="ISE49:ISF49"/>
    <mergeCell ref="ISG49:ISH49"/>
    <mergeCell ref="ISI49:ISJ49"/>
    <mergeCell ref="IRM49:IRN49"/>
    <mergeCell ref="IRO49:IRP49"/>
    <mergeCell ref="IRQ49:IRR49"/>
    <mergeCell ref="IRS49:IRT49"/>
    <mergeCell ref="IRU49:IRV49"/>
    <mergeCell ref="IRW49:IRX49"/>
    <mergeCell ref="IRA49:IRB49"/>
    <mergeCell ref="IRC49:IRD49"/>
    <mergeCell ref="IRE49:IRF49"/>
    <mergeCell ref="IRG49:IRH49"/>
    <mergeCell ref="IRI49:IRJ49"/>
    <mergeCell ref="IRK49:IRL49"/>
    <mergeCell ref="IQO49:IQP49"/>
    <mergeCell ref="IQQ49:IQR49"/>
    <mergeCell ref="IQS49:IQT49"/>
    <mergeCell ref="IQU49:IQV49"/>
    <mergeCell ref="IQW49:IQX49"/>
    <mergeCell ref="IQY49:IQZ49"/>
    <mergeCell ref="IQC49:IQD49"/>
    <mergeCell ref="IQE49:IQF49"/>
    <mergeCell ref="IQG49:IQH49"/>
    <mergeCell ref="IQI49:IQJ49"/>
    <mergeCell ref="IQK49:IQL49"/>
    <mergeCell ref="IQM49:IQN49"/>
    <mergeCell ref="IPQ49:IPR49"/>
    <mergeCell ref="IPS49:IPT49"/>
    <mergeCell ref="IPU49:IPV49"/>
    <mergeCell ref="IPW49:IPX49"/>
    <mergeCell ref="IPY49:IPZ49"/>
    <mergeCell ref="IQA49:IQB49"/>
    <mergeCell ref="IPE49:IPF49"/>
    <mergeCell ref="IPG49:IPH49"/>
    <mergeCell ref="IPI49:IPJ49"/>
    <mergeCell ref="IPK49:IPL49"/>
    <mergeCell ref="IPM49:IPN49"/>
    <mergeCell ref="IPO49:IPP49"/>
    <mergeCell ref="IOS49:IOT49"/>
    <mergeCell ref="IOU49:IOV49"/>
    <mergeCell ref="IOW49:IOX49"/>
    <mergeCell ref="IOY49:IOZ49"/>
    <mergeCell ref="IPA49:IPB49"/>
    <mergeCell ref="IPC49:IPD49"/>
    <mergeCell ref="IOG49:IOH49"/>
    <mergeCell ref="IOI49:IOJ49"/>
    <mergeCell ref="IOK49:IOL49"/>
    <mergeCell ref="IOM49:ION49"/>
    <mergeCell ref="IOO49:IOP49"/>
    <mergeCell ref="IOQ49:IOR49"/>
    <mergeCell ref="INU49:INV49"/>
    <mergeCell ref="INW49:INX49"/>
    <mergeCell ref="INY49:INZ49"/>
    <mergeCell ref="IOA49:IOB49"/>
    <mergeCell ref="IOC49:IOD49"/>
    <mergeCell ref="IOE49:IOF49"/>
    <mergeCell ref="INI49:INJ49"/>
    <mergeCell ref="INK49:INL49"/>
    <mergeCell ref="INM49:INN49"/>
    <mergeCell ref="INO49:INP49"/>
    <mergeCell ref="INQ49:INR49"/>
    <mergeCell ref="INS49:INT49"/>
    <mergeCell ref="IMW49:IMX49"/>
    <mergeCell ref="IMY49:IMZ49"/>
    <mergeCell ref="INA49:INB49"/>
    <mergeCell ref="INC49:IND49"/>
    <mergeCell ref="INE49:INF49"/>
    <mergeCell ref="ING49:INH49"/>
    <mergeCell ref="IMK49:IML49"/>
    <mergeCell ref="IMM49:IMN49"/>
    <mergeCell ref="IMO49:IMP49"/>
    <mergeCell ref="IMQ49:IMR49"/>
    <mergeCell ref="IMS49:IMT49"/>
    <mergeCell ref="IMU49:IMV49"/>
    <mergeCell ref="ILY49:ILZ49"/>
    <mergeCell ref="IMA49:IMB49"/>
    <mergeCell ref="IMC49:IMD49"/>
    <mergeCell ref="IME49:IMF49"/>
    <mergeCell ref="IMG49:IMH49"/>
    <mergeCell ref="IMI49:IMJ49"/>
    <mergeCell ref="ILM49:ILN49"/>
    <mergeCell ref="ILO49:ILP49"/>
    <mergeCell ref="ILQ49:ILR49"/>
    <mergeCell ref="ILS49:ILT49"/>
    <mergeCell ref="ILU49:ILV49"/>
    <mergeCell ref="ILW49:ILX49"/>
    <mergeCell ref="ILA49:ILB49"/>
    <mergeCell ref="ILC49:ILD49"/>
    <mergeCell ref="ILE49:ILF49"/>
    <mergeCell ref="ILG49:ILH49"/>
    <mergeCell ref="ILI49:ILJ49"/>
    <mergeCell ref="ILK49:ILL49"/>
    <mergeCell ref="IKO49:IKP49"/>
    <mergeCell ref="IKQ49:IKR49"/>
    <mergeCell ref="IKS49:IKT49"/>
    <mergeCell ref="IKU49:IKV49"/>
    <mergeCell ref="IKW49:IKX49"/>
    <mergeCell ref="IKY49:IKZ49"/>
    <mergeCell ref="IKC49:IKD49"/>
    <mergeCell ref="IKE49:IKF49"/>
    <mergeCell ref="IKG49:IKH49"/>
    <mergeCell ref="IKI49:IKJ49"/>
    <mergeCell ref="IKK49:IKL49"/>
    <mergeCell ref="IKM49:IKN49"/>
    <mergeCell ref="IJQ49:IJR49"/>
    <mergeCell ref="IJS49:IJT49"/>
    <mergeCell ref="IJU49:IJV49"/>
    <mergeCell ref="IJW49:IJX49"/>
    <mergeCell ref="IJY49:IJZ49"/>
    <mergeCell ref="IKA49:IKB49"/>
    <mergeCell ref="IJE49:IJF49"/>
    <mergeCell ref="IJG49:IJH49"/>
    <mergeCell ref="IJI49:IJJ49"/>
    <mergeCell ref="IJK49:IJL49"/>
    <mergeCell ref="IJM49:IJN49"/>
    <mergeCell ref="IJO49:IJP49"/>
    <mergeCell ref="IIS49:IIT49"/>
    <mergeCell ref="IIU49:IIV49"/>
    <mergeCell ref="IIW49:IIX49"/>
    <mergeCell ref="IIY49:IIZ49"/>
    <mergeCell ref="IJA49:IJB49"/>
    <mergeCell ref="IJC49:IJD49"/>
    <mergeCell ref="IIG49:IIH49"/>
    <mergeCell ref="III49:IIJ49"/>
    <mergeCell ref="IIK49:IIL49"/>
    <mergeCell ref="IIM49:IIN49"/>
    <mergeCell ref="IIO49:IIP49"/>
    <mergeCell ref="IIQ49:IIR49"/>
    <mergeCell ref="IHU49:IHV49"/>
    <mergeCell ref="IHW49:IHX49"/>
    <mergeCell ref="IHY49:IHZ49"/>
    <mergeCell ref="IIA49:IIB49"/>
    <mergeCell ref="IIC49:IID49"/>
    <mergeCell ref="IIE49:IIF49"/>
    <mergeCell ref="IHI49:IHJ49"/>
    <mergeCell ref="IHK49:IHL49"/>
    <mergeCell ref="IHM49:IHN49"/>
    <mergeCell ref="IHO49:IHP49"/>
    <mergeCell ref="IHQ49:IHR49"/>
    <mergeCell ref="IHS49:IHT49"/>
    <mergeCell ref="IGW49:IGX49"/>
    <mergeCell ref="IGY49:IGZ49"/>
    <mergeCell ref="IHA49:IHB49"/>
    <mergeCell ref="IHC49:IHD49"/>
    <mergeCell ref="IHE49:IHF49"/>
    <mergeCell ref="IHG49:IHH49"/>
    <mergeCell ref="IGK49:IGL49"/>
    <mergeCell ref="IGM49:IGN49"/>
    <mergeCell ref="IGO49:IGP49"/>
    <mergeCell ref="IGQ49:IGR49"/>
    <mergeCell ref="IGS49:IGT49"/>
    <mergeCell ref="IGU49:IGV49"/>
    <mergeCell ref="IFY49:IFZ49"/>
    <mergeCell ref="IGA49:IGB49"/>
    <mergeCell ref="IGC49:IGD49"/>
    <mergeCell ref="IGE49:IGF49"/>
    <mergeCell ref="IGG49:IGH49"/>
    <mergeCell ref="IGI49:IGJ49"/>
    <mergeCell ref="IFM49:IFN49"/>
    <mergeCell ref="IFO49:IFP49"/>
    <mergeCell ref="IFQ49:IFR49"/>
    <mergeCell ref="IFS49:IFT49"/>
    <mergeCell ref="IFU49:IFV49"/>
    <mergeCell ref="IFW49:IFX49"/>
    <mergeCell ref="IFA49:IFB49"/>
    <mergeCell ref="IFC49:IFD49"/>
    <mergeCell ref="IFE49:IFF49"/>
    <mergeCell ref="IFG49:IFH49"/>
    <mergeCell ref="IFI49:IFJ49"/>
    <mergeCell ref="IFK49:IFL49"/>
    <mergeCell ref="IEO49:IEP49"/>
    <mergeCell ref="IEQ49:IER49"/>
    <mergeCell ref="IES49:IET49"/>
    <mergeCell ref="IEU49:IEV49"/>
    <mergeCell ref="IEW49:IEX49"/>
    <mergeCell ref="IEY49:IEZ49"/>
    <mergeCell ref="IEC49:IED49"/>
    <mergeCell ref="IEE49:IEF49"/>
    <mergeCell ref="IEG49:IEH49"/>
    <mergeCell ref="IEI49:IEJ49"/>
    <mergeCell ref="IEK49:IEL49"/>
    <mergeCell ref="IEM49:IEN49"/>
    <mergeCell ref="IDQ49:IDR49"/>
    <mergeCell ref="IDS49:IDT49"/>
    <mergeCell ref="IDU49:IDV49"/>
    <mergeCell ref="IDW49:IDX49"/>
    <mergeCell ref="IDY49:IDZ49"/>
    <mergeCell ref="IEA49:IEB49"/>
    <mergeCell ref="IDE49:IDF49"/>
    <mergeCell ref="IDG49:IDH49"/>
    <mergeCell ref="IDI49:IDJ49"/>
    <mergeCell ref="IDK49:IDL49"/>
    <mergeCell ref="IDM49:IDN49"/>
    <mergeCell ref="IDO49:IDP49"/>
    <mergeCell ref="ICS49:ICT49"/>
    <mergeCell ref="ICU49:ICV49"/>
    <mergeCell ref="ICW49:ICX49"/>
    <mergeCell ref="ICY49:ICZ49"/>
    <mergeCell ref="IDA49:IDB49"/>
    <mergeCell ref="IDC49:IDD49"/>
    <mergeCell ref="ICG49:ICH49"/>
    <mergeCell ref="ICI49:ICJ49"/>
    <mergeCell ref="ICK49:ICL49"/>
    <mergeCell ref="ICM49:ICN49"/>
    <mergeCell ref="ICO49:ICP49"/>
    <mergeCell ref="ICQ49:ICR49"/>
    <mergeCell ref="IBU49:IBV49"/>
    <mergeCell ref="IBW49:IBX49"/>
    <mergeCell ref="IBY49:IBZ49"/>
    <mergeCell ref="ICA49:ICB49"/>
    <mergeCell ref="ICC49:ICD49"/>
    <mergeCell ref="ICE49:ICF49"/>
    <mergeCell ref="IBI49:IBJ49"/>
    <mergeCell ref="IBK49:IBL49"/>
    <mergeCell ref="IBM49:IBN49"/>
    <mergeCell ref="IBO49:IBP49"/>
    <mergeCell ref="IBQ49:IBR49"/>
    <mergeCell ref="IBS49:IBT49"/>
    <mergeCell ref="IAW49:IAX49"/>
    <mergeCell ref="IAY49:IAZ49"/>
    <mergeCell ref="IBA49:IBB49"/>
    <mergeCell ref="IBC49:IBD49"/>
    <mergeCell ref="IBE49:IBF49"/>
    <mergeCell ref="IBG49:IBH49"/>
    <mergeCell ref="IAK49:IAL49"/>
    <mergeCell ref="IAM49:IAN49"/>
    <mergeCell ref="IAO49:IAP49"/>
    <mergeCell ref="IAQ49:IAR49"/>
    <mergeCell ref="IAS49:IAT49"/>
    <mergeCell ref="IAU49:IAV49"/>
    <mergeCell ref="HZY49:HZZ49"/>
    <mergeCell ref="IAA49:IAB49"/>
    <mergeCell ref="IAC49:IAD49"/>
    <mergeCell ref="IAE49:IAF49"/>
    <mergeCell ref="IAG49:IAH49"/>
    <mergeCell ref="IAI49:IAJ49"/>
    <mergeCell ref="HZM49:HZN49"/>
    <mergeCell ref="HZO49:HZP49"/>
    <mergeCell ref="HZQ49:HZR49"/>
    <mergeCell ref="HZS49:HZT49"/>
    <mergeCell ref="HZU49:HZV49"/>
    <mergeCell ref="HZW49:HZX49"/>
    <mergeCell ref="HZA49:HZB49"/>
    <mergeCell ref="HZC49:HZD49"/>
    <mergeCell ref="HZE49:HZF49"/>
    <mergeCell ref="HZG49:HZH49"/>
    <mergeCell ref="HZI49:HZJ49"/>
    <mergeCell ref="HZK49:HZL49"/>
    <mergeCell ref="HYO49:HYP49"/>
    <mergeCell ref="HYQ49:HYR49"/>
    <mergeCell ref="HYS49:HYT49"/>
    <mergeCell ref="HYU49:HYV49"/>
    <mergeCell ref="HYW49:HYX49"/>
    <mergeCell ref="HYY49:HYZ49"/>
    <mergeCell ref="HYC49:HYD49"/>
    <mergeCell ref="HYE49:HYF49"/>
    <mergeCell ref="HYG49:HYH49"/>
    <mergeCell ref="HYI49:HYJ49"/>
    <mergeCell ref="HYK49:HYL49"/>
    <mergeCell ref="HYM49:HYN49"/>
    <mergeCell ref="HXQ49:HXR49"/>
    <mergeCell ref="HXS49:HXT49"/>
    <mergeCell ref="HXU49:HXV49"/>
    <mergeCell ref="HXW49:HXX49"/>
    <mergeCell ref="HXY49:HXZ49"/>
    <mergeCell ref="HYA49:HYB49"/>
    <mergeCell ref="HXE49:HXF49"/>
    <mergeCell ref="HXG49:HXH49"/>
    <mergeCell ref="HXI49:HXJ49"/>
    <mergeCell ref="HXK49:HXL49"/>
    <mergeCell ref="HXM49:HXN49"/>
    <mergeCell ref="HXO49:HXP49"/>
    <mergeCell ref="HWS49:HWT49"/>
    <mergeCell ref="HWU49:HWV49"/>
    <mergeCell ref="HWW49:HWX49"/>
    <mergeCell ref="HWY49:HWZ49"/>
    <mergeCell ref="HXA49:HXB49"/>
    <mergeCell ref="HXC49:HXD49"/>
    <mergeCell ref="HWG49:HWH49"/>
    <mergeCell ref="HWI49:HWJ49"/>
    <mergeCell ref="HWK49:HWL49"/>
    <mergeCell ref="HWM49:HWN49"/>
    <mergeCell ref="HWO49:HWP49"/>
    <mergeCell ref="HWQ49:HWR49"/>
    <mergeCell ref="HVU49:HVV49"/>
    <mergeCell ref="HVW49:HVX49"/>
    <mergeCell ref="HVY49:HVZ49"/>
    <mergeCell ref="HWA49:HWB49"/>
    <mergeCell ref="HWC49:HWD49"/>
    <mergeCell ref="HWE49:HWF49"/>
    <mergeCell ref="HVI49:HVJ49"/>
    <mergeCell ref="HVK49:HVL49"/>
    <mergeCell ref="HVM49:HVN49"/>
    <mergeCell ref="HVO49:HVP49"/>
    <mergeCell ref="HVQ49:HVR49"/>
    <mergeCell ref="HVS49:HVT49"/>
    <mergeCell ref="HUW49:HUX49"/>
    <mergeCell ref="HUY49:HUZ49"/>
    <mergeCell ref="HVA49:HVB49"/>
    <mergeCell ref="HVC49:HVD49"/>
    <mergeCell ref="HVE49:HVF49"/>
    <mergeCell ref="HVG49:HVH49"/>
    <mergeCell ref="HUK49:HUL49"/>
    <mergeCell ref="HUM49:HUN49"/>
    <mergeCell ref="HUO49:HUP49"/>
    <mergeCell ref="HUQ49:HUR49"/>
    <mergeCell ref="HUS49:HUT49"/>
    <mergeCell ref="HUU49:HUV49"/>
    <mergeCell ref="HTY49:HTZ49"/>
    <mergeCell ref="HUA49:HUB49"/>
    <mergeCell ref="HUC49:HUD49"/>
    <mergeCell ref="HUE49:HUF49"/>
    <mergeCell ref="HUG49:HUH49"/>
    <mergeCell ref="HUI49:HUJ49"/>
    <mergeCell ref="HTM49:HTN49"/>
    <mergeCell ref="HTO49:HTP49"/>
    <mergeCell ref="HTQ49:HTR49"/>
    <mergeCell ref="HTS49:HTT49"/>
    <mergeCell ref="HTU49:HTV49"/>
    <mergeCell ref="HTW49:HTX49"/>
    <mergeCell ref="HTA49:HTB49"/>
    <mergeCell ref="HTC49:HTD49"/>
    <mergeCell ref="HTE49:HTF49"/>
    <mergeCell ref="HTG49:HTH49"/>
    <mergeCell ref="HTI49:HTJ49"/>
    <mergeCell ref="HTK49:HTL49"/>
    <mergeCell ref="HSO49:HSP49"/>
    <mergeCell ref="HSQ49:HSR49"/>
    <mergeCell ref="HSS49:HST49"/>
    <mergeCell ref="HSU49:HSV49"/>
    <mergeCell ref="HSW49:HSX49"/>
    <mergeCell ref="HSY49:HSZ49"/>
    <mergeCell ref="HSC49:HSD49"/>
    <mergeCell ref="HSE49:HSF49"/>
    <mergeCell ref="HSG49:HSH49"/>
    <mergeCell ref="HSI49:HSJ49"/>
    <mergeCell ref="HSK49:HSL49"/>
    <mergeCell ref="HSM49:HSN49"/>
    <mergeCell ref="HRQ49:HRR49"/>
    <mergeCell ref="HRS49:HRT49"/>
    <mergeCell ref="HRU49:HRV49"/>
    <mergeCell ref="HRW49:HRX49"/>
    <mergeCell ref="HRY49:HRZ49"/>
    <mergeCell ref="HSA49:HSB49"/>
    <mergeCell ref="HRE49:HRF49"/>
    <mergeCell ref="HRG49:HRH49"/>
    <mergeCell ref="HRI49:HRJ49"/>
    <mergeCell ref="HRK49:HRL49"/>
    <mergeCell ref="HRM49:HRN49"/>
    <mergeCell ref="HRO49:HRP49"/>
    <mergeCell ref="HQS49:HQT49"/>
    <mergeCell ref="HQU49:HQV49"/>
    <mergeCell ref="HQW49:HQX49"/>
    <mergeCell ref="HQY49:HQZ49"/>
    <mergeCell ref="HRA49:HRB49"/>
    <mergeCell ref="HRC49:HRD49"/>
    <mergeCell ref="HQG49:HQH49"/>
    <mergeCell ref="HQI49:HQJ49"/>
    <mergeCell ref="HQK49:HQL49"/>
    <mergeCell ref="HQM49:HQN49"/>
    <mergeCell ref="HQO49:HQP49"/>
    <mergeCell ref="HQQ49:HQR49"/>
    <mergeCell ref="HPU49:HPV49"/>
    <mergeCell ref="HPW49:HPX49"/>
    <mergeCell ref="HPY49:HPZ49"/>
    <mergeCell ref="HQA49:HQB49"/>
    <mergeCell ref="HQC49:HQD49"/>
    <mergeCell ref="HQE49:HQF49"/>
    <mergeCell ref="HPI49:HPJ49"/>
    <mergeCell ref="HPK49:HPL49"/>
    <mergeCell ref="HPM49:HPN49"/>
    <mergeCell ref="HPO49:HPP49"/>
    <mergeCell ref="HPQ49:HPR49"/>
    <mergeCell ref="HPS49:HPT49"/>
    <mergeCell ref="HOW49:HOX49"/>
    <mergeCell ref="HOY49:HOZ49"/>
    <mergeCell ref="HPA49:HPB49"/>
    <mergeCell ref="HPC49:HPD49"/>
    <mergeCell ref="HPE49:HPF49"/>
    <mergeCell ref="HPG49:HPH49"/>
    <mergeCell ref="HOK49:HOL49"/>
    <mergeCell ref="HOM49:HON49"/>
    <mergeCell ref="HOO49:HOP49"/>
    <mergeCell ref="HOQ49:HOR49"/>
    <mergeCell ref="HOS49:HOT49"/>
    <mergeCell ref="HOU49:HOV49"/>
    <mergeCell ref="HNY49:HNZ49"/>
    <mergeCell ref="HOA49:HOB49"/>
    <mergeCell ref="HOC49:HOD49"/>
    <mergeCell ref="HOE49:HOF49"/>
    <mergeCell ref="HOG49:HOH49"/>
    <mergeCell ref="HOI49:HOJ49"/>
    <mergeCell ref="HNM49:HNN49"/>
    <mergeCell ref="HNO49:HNP49"/>
    <mergeCell ref="HNQ49:HNR49"/>
    <mergeCell ref="HNS49:HNT49"/>
    <mergeCell ref="HNU49:HNV49"/>
    <mergeCell ref="HNW49:HNX49"/>
    <mergeCell ref="HNA49:HNB49"/>
    <mergeCell ref="HNC49:HND49"/>
    <mergeCell ref="HNE49:HNF49"/>
    <mergeCell ref="HNG49:HNH49"/>
    <mergeCell ref="HNI49:HNJ49"/>
    <mergeCell ref="HNK49:HNL49"/>
    <mergeCell ref="HMO49:HMP49"/>
    <mergeCell ref="HMQ49:HMR49"/>
    <mergeCell ref="HMS49:HMT49"/>
    <mergeCell ref="HMU49:HMV49"/>
    <mergeCell ref="HMW49:HMX49"/>
    <mergeCell ref="HMY49:HMZ49"/>
    <mergeCell ref="HMC49:HMD49"/>
    <mergeCell ref="HME49:HMF49"/>
    <mergeCell ref="HMG49:HMH49"/>
    <mergeCell ref="HMI49:HMJ49"/>
    <mergeCell ref="HMK49:HML49"/>
    <mergeCell ref="HMM49:HMN49"/>
    <mergeCell ref="HLQ49:HLR49"/>
    <mergeCell ref="HLS49:HLT49"/>
    <mergeCell ref="HLU49:HLV49"/>
    <mergeCell ref="HLW49:HLX49"/>
    <mergeCell ref="HLY49:HLZ49"/>
    <mergeCell ref="HMA49:HMB49"/>
    <mergeCell ref="HLE49:HLF49"/>
    <mergeCell ref="HLG49:HLH49"/>
    <mergeCell ref="HLI49:HLJ49"/>
    <mergeCell ref="HLK49:HLL49"/>
    <mergeCell ref="HLM49:HLN49"/>
    <mergeCell ref="HLO49:HLP49"/>
    <mergeCell ref="HKS49:HKT49"/>
    <mergeCell ref="HKU49:HKV49"/>
    <mergeCell ref="HKW49:HKX49"/>
    <mergeCell ref="HKY49:HKZ49"/>
    <mergeCell ref="HLA49:HLB49"/>
    <mergeCell ref="HLC49:HLD49"/>
    <mergeCell ref="HKG49:HKH49"/>
    <mergeCell ref="HKI49:HKJ49"/>
    <mergeCell ref="HKK49:HKL49"/>
    <mergeCell ref="HKM49:HKN49"/>
    <mergeCell ref="HKO49:HKP49"/>
    <mergeCell ref="HKQ49:HKR49"/>
    <mergeCell ref="HJU49:HJV49"/>
    <mergeCell ref="HJW49:HJX49"/>
    <mergeCell ref="HJY49:HJZ49"/>
    <mergeCell ref="HKA49:HKB49"/>
    <mergeCell ref="HKC49:HKD49"/>
    <mergeCell ref="HKE49:HKF49"/>
    <mergeCell ref="HJI49:HJJ49"/>
    <mergeCell ref="HJK49:HJL49"/>
    <mergeCell ref="HJM49:HJN49"/>
    <mergeCell ref="HJO49:HJP49"/>
    <mergeCell ref="HJQ49:HJR49"/>
    <mergeCell ref="HJS49:HJT49"/>
    <mergeCell ref="HIW49:HIX49"/>
    <mergeCell ref="HIY49:HIZ49"/>
    <mergeCell ref="HJA49:HJB49"/>
    <mergeCell ref="HJC49:HJD49"/>
    <mergeCell ref="HJE49:HJF49"/>
    <mergeCell ref="HJG49:HJH49"/>
    <mergeCell ref="HIK49:HIL49"/>
    <mergeCell ref="HIM49:HIN49"/>
    <mergeCell ref="HIO49:HIP49"/>
    <mergeCell ref="HIQ49:HIR49"/>
    <mergeCell ref="HIS49:HIT49"/>
    <mergeCell ref="HIU49:HIV49"/>
    <mergeCell ref="HHY49:HHZ49"/>
    <mergeCell ref="HIA49:HIB49"/>
    <mergeCell ref="HIC49:HID49"/>
    <mergeCell ref="HIE49:HIF49"/>
    <mergeCell ref="HIG49:HIH49"/>
    <mergeCell ref="HII49:HIJ49"/>
    <mergeCell ref="HHM49:HHN49"/>
    <mergeCell ref="HHO49:HHP49"/>
    <mergeCell ref="HHQ49:HHR49"/>
    <mergeCell ref="HHS49:HHT49"/>
    <mergeCell ref="HHU49:HHV49"/>
    <mergeCell ref="HHW49:HHX49"/>
    <mergeCell ref="HHA49:HHB49"/>
    <mergeCell ref="HHC49:HHD49"/>
    <mergeCell ref="HHE49:HHF49"/>
    <mergeCell ref="HHG49:HHH49"/>
    <mergeCell ref="HHI49:HHJ49"/>
    <mergeCell ref="HHK49:HHL49"/>
    <mergeCell ref="HGO49:HGP49"/>
    <mergeCell ref="HGQ49:HGR49"/>
    <mergeCell ref="HGS49:HGT49"/>
    <mergeCell ref="HGU49:HGV49"/>
    <mergeCell ref="HGW49:HGX49"/>
    <mergeCell ref="HGY49:HGZ49"/>
    <mergeCell ref="HGC49:HGD49"/>
    <mergeCell ref="HGE49:HGF49"/>
    <mergeCell ref="HGG49:HGH49"/>
    <mergeCell ref="HGI49:HGJ49"/>
    <mergeCell ref="HGK49:HGL49"/>
    <mergeCell ref="HGM49:HGN49"/>
    <mergeCell ref="HFQ49:HFR49"/>
    <mergeCell ref="HFS49:HFT49"/>
    <mergeCell ref="HFU49:HFV49"/>
    <mergeCell ref="HFW49:HFX49"/>
    <mergeCell ref="HFY49:HFZ49"/>
    <mergeCell ref="HGA49:HGB49"/>
    <mergeCell ref="HFE49:HFF49"/>
    <mergeCell ref="HFG49:HFH49"/>
    <mergeCell ref="HFI49:HFJ49"/>
    <mergeCell ref="HFK49:HFL49"/>
    <mergeCell ref="HFM49:HFN49"/>
    <mergeCell ref="HFO49:HFP49"/>
    <mergeCell ref="HES49:HET49"/>
    <mergeCell ref="HEU49:HEV49"/>
    <mergeCell ref="HEW49:HEX49"/>
    <mergeCell ref="HEY49:HEZ49"/>
    <mergeCell ref="HFA49:HFB49"/>
    <mergeCell ref="HFC49:HFD49"/>
    <mergeCell ref="HEG49:HEH49"/>
    <mergeCell ref="HEI49:HEJ49"/>
    <mergeCell ref="HEK49:HEL49"/>
    <mergeCell ref="HEM49:HEN49"/>
    <mergeCell ref="HEO49:HEP49"/>
    <mergeCell ref="HEQ49:HER49"/>
    <mergeCell ref="HDU49:HDV49"/>
    <mergeCell ref="HDW49:HDX49"/>
    <mergeCell ref="HDY49:HDZ49"/>
    <mergeCell ref="HEA49:HEB49"/>
    <mergeCell ref="HEC49:HED49"/>
    <mergeCell ref="HEE49:HEF49"/>
    <mergeCell ref="HDI49:HDJ49"/>
    <mergeCell ref="HDK49:HDL49"/>
    <mergeCell ref="HDM49:HDN49"/>
    <mergeCell ref="HDO49:HDP49"/>
    <mergeCell ref="HDQ49:HDR49"/>
    <mergeCell ref="HDS49:HDT49"/>
    <mergeCell ref="HCW49:HCX49"/>
    <mergeCell ref="HCY49:HCZ49"/>
    <mergeCell ref="HDA49:HDB49"/>
    <mergeCell ref="HDC49:HDD49"/>
    <mergeCell ref="HDE49:HDF49"/>
    <mergeCell ref="HDG49:HDH49"/>
    <mergeCell ref="HCK49:HCL49"/>
    <mergeCell ref="HCM49:HCN49"/>
    <mergeCell ref="HCO49:HCP49"/>
    <mergeCell ref="HCQ49:HCR49"/>
    <mergeCell ref="HCS49:HCT49"/>
    <mergeCell ref="HCU49:HCV49"/>
    <mergeCell ref="HBY49:HBZ49"/>
    <mergeCell ref="HCA49:HCB49"/>
    <mergeCell ref="HCC49:HCD49"/>
    <mergeCell ref="HCE49:HCF49"/>
    <mergeCell ref="HCG49:HCH49"/>
    <mergeCell ref="HCI49:HCJ49"/>
    <mergeCell ref="HBM49:HBN49"/>
    <mergeCell ref="HBO49:HBP49"/>
    <mergeCell ref="HBQ49:HBR49"/>
    <mergeCell ref="HBS49:HBT49"/>
    <mergeCell ref="HBU49:HBV49"/>
    <mergeCell ref="HBW49:HBX49"/>
    <mergeCell ref="HBA49:HBB49"/>
    <mergeCell ref="HBC49:HBD49"/>
    <mergeCell ref="HBE49:HBF49"/>
    <mergeCell ref="HBG49:HBH49"/>
    <mergeCell ref="HBI49:HBJ49"/>
    <mergeCell ref="HBK49:HBL49"/>
    <mergeCell ref="HAO49:HAP49"/>
    <mergeCell ref="HAQ49:HAR49"/>
    <mergeCell ref="HAS49:HAT49"/>
    <mergeCell ref="HAU49:HAV49"/>
    <mergeCell ref="HAW49:HAX49"/>
    <mergeCell ref="HAY49:HAZ49"/>
    <mergeCell ref="HAC49:HAD49"/>
    <mergeCell ref="HAE49:HAF49"/>
    <mergeCell ref="HAG49:HAH49"/>
    <mergeCell ref="HAI49:HAJ49"/>
    <mergeCell ref="HAK49:HAL49"/>
    <mergeCell ref="HAM49:HAN49"/>
    <mergeCell ref="GZQ49:GZR49"/>
    <mergeCell ref="GZS49:GZT49"/>
    <mergeCell ref="GZU49:GZV49"/>
    <mergeCell ref="GZW49:GZX49"/>
    <mergeCell ref="GZY49:GZZ49"/>
    <mergeCell ref="HAA49:HAB49"/>
    <mergeCell ref="GZE49:GZF49"/>
    <mergeCell ref="GZG49:GZH49"/>
    <mergeCell ref="GZI49:GZJ49"/>
    <mergeCell ref="GZK49:GZL49"/>
    <mergeCell ref="GZM49:GZN49"/>
    <mergeCell ref="GZO49:GZP49"/>
    <mergeCell ref="GYS49:GYT49"/>
    <mergeCell ref="GYU49:GYV49"/>
    <mergeCell ref="GYW49:GYX49"/>
    <mergeCell ref="GYY49:GYZ49"/>
    <mergeCell ref="GZA49:GZB49"/>
    <mergeCell ref="GZC49:GZD49"/>
    <mergeCell ref="GYG49:GYH49"/>
    <mergeCell ref="GYI49:GYJ49"/>
    <mergeCell ref="GYK49:GYL49"/>
    <mergeCell ref="GYM49:GYN49"/>
    <mergeCell ref="GYO49:GYP49"/>
    <mergeCell ref="GYQ49:GYR49"/>
    <mergeCell ref="GXU49:GXV49"/>
    <mergeCell ref="GXW49:GXX49"/>
    <mergeCell ref="GXY49:GXZ49"/>
    <mergeCell ref="GYA49:GYB49"/>
    <mergeCell ref="GYC49:GYD49"/>
    <mergeCell ref="GYE49:GYF49"/>
    <mergeCell ref="GXI49:GXJ49"/>
    <mergeCell ref="GXK49:GXL49"/>
    <mergeCell ref="GXM49:GXN49"/>
    <mergeCell ref="GXO49:GXP49"/>
    <mergeCell ref="GXQ49:GXR49"/>
    <mergeCell ref="GXS49:GXT49"/>
    <mergeCell ref="GWW49:GWX49"/>
    <mergeCell ref="GWY49:GWZ49"/>
    <mergeCell ref="GXA49:GXB49"/>
    <mergeCell ref="GXC49:GXD49"/>
    <mergeCell ref="GXE49:GXF49"/>
    <mergeCell ref="GXG49:GXH49"/>
    <mergeCell ref="GWK49:GWL49"/>
    <mergeCell ref="GWM49:GWN49"/>
    <mergeCell ref="GWO49:GWP49"/>
    <mergeCell ref="GWQ49:GWR49"/>
    <mergeCell ref="GWS49:GWT49"/>
    <mergeCell ref="GWU49:GWV49"/>
    <mergeCell ref="GVY49:GVZ49"/>
    <mergeCell ref="GWA49:GWB49"/>
    <mergeCell ref="GWC49:GWD49"/>
    <mergeCell ref="GWE49:GWF49"/>
    <mergeCell ref="GWG49:GWH49"/>
    <mergeCell ref="GWI49:GWJ49"/>
    <mergeCell ref="GVM49:GVN49"/>
    <mergeCell ref="GVO49:GVP49"/>
    <mergeCell ref="GVQ49:GVR49"/>
    <mergeCell ref="GVS49:GVT49"/>
    <mergeCell ref="GVU49:GVV49"/>
    <mergeCell ref="GVW49:GVX49"/>
    <mergeCell ref="GVA49:GVB49"/>
    <mergeCell ref="GVC49:GVD49"/>
    <mergeCell ref="GVE49:GVF49"/>
    <mergeCell ref="GVG49:GVH49"/>
    <mergeCell ref="GVI49:GVJ49"/>
    <mergeCell ref="GVK49:GVL49"/>
    <mergeCell ref="GUO49:GUP49"/>
    <mergeCell ref="GUQ49:GUR49"/>
    <mergeCell ref="GUS49:GUT49"/>
    <mergeCell ref="GUU49:GUV49"/>
    <mergeCell ref="GUW49:GUX49"/>
    <mergeCell ref="GUY49:GUZ49"/>
    <mergeCell ref="GUC49:GUD49"/>
    <mergeCell ref="GUE49:GUF49"/>
    <mergeCell ref="GUG49:GUH49"/>
    <mergeCell ref="GUI49:GUJ49"/>
    <mergeCell ref="GUK49:GUL49"/>
    <mergeCell ref="GUM49:GUN49"/>
    <mergeCell ref="GTQ49:GTR49"/>
    <mergeCell ref="GTS49:GTT49"/>
    <mergeCell ref="GTU49:GTV49"/>
    <mergeCell ref="GTW49:GTX49"/>
    <mergeCell ref="GTY49:GTZ49"/>
    <mergeCell ref="GUA49:GUB49"/>
    <mergeCell ref="GTE49:GTF49"/>
    <mergeCell ref="GTG49:GTH49"/>
    <mergeCell ref="GTI49:GTJ49"/>
    <mergeCell ref="GTK49:GTL49"/>
    <mergeCell ref="GTM49:GTN49"/>
    <mergeCell ref="GTO49:GTP49"/>
    <mergeCell ref="GSS49:GST49"/>
    <mergeCell ref="GSU49:GSV49"/>
    <mergeCell ref="GSW49:GSX49"/>
    <mergeCell ref="GSY49:GSZ49"/>
    <mergeCell ref="GTA49:GTB49"/>
    <mergeCell ref="GTC49:GTD49"/>
    <mergeCell ref="GSG49:GSH49"/>
    <mergeCell ref="GSI49:GSJ49"/>
    <mergeCell ref="GSK49:GSL49"/>
    <mergeCell ref="GSM49:GSN49"/>
    <mergeCell ref="GSO49:GSP49"/>
    <mergeCell ref="GSQ49:GSR49"/>
    <mergeCell ref="GRU49:GRV49"/>
    <mergeCell ref="GRW49:GRX49"/>
    <mergeCell ref="GRY49:GRZ49"/>
    <mergeCell ref="GSA49:GSB49"/>
    <mergeCell ref="GSC49:GSD49"/>
    <mergeCell ref="GSE49:GSF49"/>
    <mergeCell ref="GRI49:GRJ49"/>
    <mergeCell ref="GRK49:GRL49"/>
    <mergeCell ref="GRM49:GRN49"/>
    <mergeCell ref="GRO49:GRP49"/>
    <mergeCell ref="GRQ49:GRR49"/>
    <mergeCell ref="GRS49:GRT49"/>
    <mergeCell ref="GQW49:GQX49"/>
    <mergeCell ref="GQY49:GQZ49"/>
    <mergeCell ref="GRA49:GRB49"/>
    <mergeCell ref="GRC49:GRD49"/>
    <mergeCell ref="GRE49:GRF49"/>
    <mergeCell ref="GRG49:GRH49"/>
    <mergeCell ref="GQK49:GQL49"/>
    <mergeCell ref="GQM49:GQN49"/>
    <mergeCell ref="GQO49:GQP49"/>
    <mergeCell ref="GQQ49:GQR49"/>
    <mergeCell ref="GQS49:GQT49"/>
    <mergeCell ref="GQU49:GQV49"/>
    <mergeCell ref="GPY49:GPZ49"/>
    <mergeCell ref="GQA49:GQB49"/>
    <mergeCell ref="GQC49:GQD49"/>
    <mergeCell ref="GQE49:GQF49"/>
    <mergeCell ref="GQG49:GQH49"/>
    <mergeCell ref="GQI49:GQJ49"/>
    <mergeCell ref="GPM49:GPN49"/>
    <mergeCell ref="GPO49:GPP49"/>
    <mergeCell ref="GPQ49:GPR49"/>
    <mergeCell ref="GPS49:GPT49"/>
    <mergeCell ref="GPU49:GPV49"/>
    <mergeCell ref="GPW49:GPX49"/>
    <mergeCell ref="GPA49:GPB49"/>
    <mergeCell ref="GPC49:GPD49"/>
    <mergeCell ref="GPE49:GPF49"/>
    <mergeCell ref="GPG49:GPH49"/>
    <mergeCell ref="GPI49:GPJ49"/>
    <mergeCell ref="GPK49:GPL49"/>
    <mergeCell ref="GOO49:GOP49"/>
    <mergeCell ref="GOQ49:GOR49"/>
    <mergeCell ref="GOS49:GOT49"/>
    <mergeCell ref="GOU49:GOV49"/>
    <mergeCell ref="GOW49:GOX49"/>
    <mergeCell ref="GOY49:GOZ49"/>
    <mergeCell ref="GOC49:GOD49"/>
    <mergeCell ref="GOE49:GOF49"/>
    <mergeCell ref="GOG49:GOH49"/>
    <mergeCell ref="GOI49:GOJ49"/>
    <mergeCell ref="GOK49:GOL49"/>
    <mergeCell ref="GOM49:GON49"/>
    <mergeCell ref="GNQ49:GNR49"/>
    <mergeCell ref="GNS49:GNT49"/>
    <mergeCell ref="GNU49:GNV49"/>
    <mergeCell ref="GNW49:GNX49"/>
    <mergeCell ref="GNY49:GNZ49"/>
    <mergeCell ref="GOA49:GOB49"/>
    <mergeCell ref="GNE49:GNF49"/>
    <mergeCell ref="GNG49:GNH49"/>
    <mergeCell ref="GNI49:GNJ49"/>
    <mergeCell ref="GNK49:GNL49"/>
    <mergeCell ref="GNM49:GNN49"/>
    <mergeCell ref="GNO49:GNP49"/>
    <mergeCell ref="GMS49:GMT49"/>
    <mergeCell ref="GMU49:GMV49"/>
    <mergeCell ref="GMW49:GMX49"/>
    <mergeCell ref="GMY49:GMZ49"/>
    <mergeCell ref="GNA49:GNB49"/>
    <mergeCell ref="GNC49:GND49"/>
    <mergeCell ref="GMG49:GMH49"/>
    <mergeCell ref="GMI49:GMJ49"/>
    <mergeCell ref="GMK49:GML49"/>
    <mergeCell ref="GMM49:GMN49"/>
    <mergeCell ref="GMO49:GMP49"/>
    <mergeCell ref="GMQ49:GMR49"/>
    <mergeCell ref="GLU49:GLV49"/>
    <mergeCell ref="GLW49:GLX49"/>
    <mergeCell ref="GLY49:GLZ49"/>
    <mergeCell ref="GMA49:GMB49"/>
    <mergeCell ref="GMC49:GMD49"/>
    <mergeCell ref="GME49:GMF49"/>
    <mergeCell ref="GLI49:GLJ49"/>
    <mergeCell ref="GLK49:GLL49"/>
    <mergeCell ref="GLM49:GLN49"/>
    <mergeCell ref="GLO49:GLP49"/>
    <mergeCell ref="GLQ49:GLR49"/>
    <mergeCell ref="GLS49:GLT49"/>
    <mergeCell ref="GKW49:GKX49"/>
    <mergeCell ref="GKY49:GKZ49"/>
    <mergeCell ref="GLA49:GLB49"/>
    <mergeCell ref="GLC49:GLD49"/>
    <mergeCell ref="GLE49:GLF49"/>
    <mergeCell ref="GLG49:GLH49"/>
    <mergeCell ref="GKK49:GKL49"/>
    <mergeCell ref="GKM49:GKN49"/>
    <mergeCell ref="GKO49:GKP49"/>
    <mergeCell ref="GKQ49:GKR49"/>
    <mergeCell ref="GKS49:GKT49"/>
    <mergeCell ref="GKU49:GKV49"/>
    <mergeCell ref="GJY49:GJZ49"/>
    <mergeCell ref="GKA49:GKB49"/>
    <mergeCell ref="GKC49:GKD49"/>
    <mergeCell ref="GKE49:GKF49"/>
    <mergeCell ref="GKG49:GKH49"/>
    <mergeCell ref="GKI49:GKJ49"/>
    <mergeCell ref="GJM49:GJN49"/>
    <mergeCell ref="GJO49:GJP49"/>
    <mergeCell ref="GJQ49:GJR49"/>
    <mergeCell ref="GJS49:GJT49"/>
    <mergeCell ref="GJU49:GJV49"/>
    <mergeCell ref="GJW49:GJX49"/>
    <mergeCell ref="GJA49:GJB49"/>
    <mergeCell ref="GJC49:GJD49"/>
    <mergeCell ref="GJE49:GJF49"/>
    <mergeCell ref="GJG49:GJH49"/>
    <mergeCell ref="GJI49:GJJ49"/>
    <mergeCell ref="GJK49:GJL49"/>
    <mergeCell ref="GIO49:GIP49"/>
    <mergeCell ref="GIQ49:GIR49"/>
    <mergeCell ref="GIS49:GIT49"/>
    <mergeCell ref="GIU49:GIV49"/>
    <mergeCell ref="GIW49:GIX49"/>
    <mergeCell ref="GIY49:GIZ49"/>
    <mergeCell ref="GIC49:GID49"/>
    <mergeCell ref="GIE49:GIF49"/>
    <mergeCell ref="GIG49:GIH49"/>
    <mergeCell ref="GII49:GIJ49"/>
    <mergeCell ref="GIK49:GIL49"/>
    <mergeCell ref="GIM49:GIN49"/>
    <mergeCell ref="GHQ49:GHR49"/>
    <mergeCell ref="GHS49:GHT49"/>
    <mergeCell ref="GHU49:GHV49"/>
    <mergeCell ref="GHW49:GHX49"/>
    <mergeCell ref="GHY49:GHZ49"/>
    <mergeCell ref="GIA49:GIB49"/>
    <mergeCell ref="GHE49:GHF49"/>
    <mergeCell ref="GHG49:GHH49"/>
    <mergeCell ref="GHI49:GHJ49"/>
    <mergeCell ref="GHK49:GHL49"/>
    <mergeCell ref="GHM49:GHN49"/>
    <mergeCell ref="GHO49:GHP49"/>
    <mergeCell ref="GGS49:GGT49"/>
    <mergeCell ref="GGU49:GGV49"/>
    <mergeCell ref="GGW49:GGX49"/>
    <mergeCell ref="GGY49:GGZ49"/>
    <mergeCell ref="GHA49:GHB49"/>
    <mergeCell ref="GHC49:GHD49"/>
    <mergeCell ref="GGG49:GGH49"/>
    <mergeCell ref="GGI49:GGJ49"/>
    <mergeCell ref="GGK49:GGL49"/>
    <mergeCell ref="GGM49:GGN49"/>
    <mergeCell ref="GGO49:GGP49"/>
    <mergeCell ref="GGQ49:GGR49"/>
    <mergeCell ref="GFU49:GFV49"/>
    <mergeCell ref="GFW49:GFX49"/>
    <mergeCell ref="GFY49:GFZ49"/>
    <mergeCell ref="GGA49:GGB49"/>
    <mergeCell ref="GGC49:GGD49"/>
    <mergeCell ref="GGE49:GGF49"/>
    <mergeCell ref="GFI49:GFJ49"/>
    <mergeCell ref="GFK49:GFL49"/>
    <mergeCell ref="GFM49:GFN49"/>
    <mergeCell ref="GFO49:GFP49"/>
    <mergeCell ref="GFQ49:GFR49"/>
    <mergeCell ref="GFS49:GFT49"/>
    <mergeCell ref="GEW49:GEX49"/>
    <mergeCell ref="GEY49:GEZ49"/>
    <mergeCell ref="GFA49:GFB49"/>
    <mergeCell ref="GFC49:GFD49"/>
    <mergeCell ref="GFE49:GFF49"/>
    <mergeCell ref="GFG49:GFH49"/>
    <mergeCell ref="GEK49:GEL49"/>
    <mergeCell ref="GEM49:GEN49"/>
    <mergeCell ref="GEO49:GEP49"/>
    <mergeCell ref="GEQ49:GER49"/>
    <mergeCell ref="GES49:GET49"/>
    <mergeCell ref="GEU49:GEV49"/>
    <mergeCell ref="GDY49:GDZ49"/>
    <mergeCell ref="GEA49:GEB49"/>
    <mergeCell ref="GEC49:GED49"/>
    <mergeCell ref="GEE49:GEF49"/>
    <mergeCell ref="GEG49:GEH49"/>
    <mergeCell ref="GEI49:GEJ49"/>
    <mergeCell ref="GDM49:GDN49"/>
    <mergeCell ref="GDO49:GDP49"/>
    <mergeCell ref="GDQ49:GDR49"/>
    <mergeCell ref="GDS49:GDT49"/>
    <mergeCell ref="GDU49:GDV49"/>
    <mergeCell ref="GDW49:GDX49"/>
    <mergeCell ref="GDA49:GDB49"/>
    <mergeCell ref="GDC49:GDD49"/>
    <mergeCell ref="GDE49:GDF49"/>
    <mergeCell ref="GDG49:GDH49"/>
    <mergeCell ref="GDI49:GDJ49"/>
    <mergeCell ref="GDK49:GDL49"/>
    <mergeCell ref="GCO49:GCP49"/>
    <mergeCell ref="GCQ49:GCR49"/>
    <mergeCell ref="GCS49:GCT49"/>
    <mergeCell ref="GCU49:GCV49"/>
    <mergeCell ref="GCW49:GCX49"/>
    <mergeCell ref="GCY49:GCZ49"/>
    <mergeCell ref="GCC49:GCD49"/>
    <mergeCell ref="GCE49:GCF49"/>
    <mergeCell ref="GCG49:GCH49"/>
    <mergeCell ref="GCI49:GCJ49"/>
    <mergeCell ref="GCK49:GCL49"/>
    <mergeCell ref="GCM49:GCN49"/>
    <mergeCell ref="GBQ49:GBR49"/>
    <mergeCell ref="GBS49:GBT49"/>
    <mergeCell ref="GBU49:GBV49"/>
    <mergeCell ref="GBW49:GBX49"/>
    <mergeCell ref="GBY49:GBZ49"/>
    <mergeCell ref="GCA49:GCB49"/>
    <mergeCell ref="GBE49:GBF49"/>
    <mergeCell ref="GBG49:GBH49"/>
    <mergeCell ref="GBI49:GBJ49"/>
    <mergeCell ref="GBK49:GBL49"/>
    <mergeCell ref="GBM49:GBN49"/>
    <mergeCell ref="GBO49:GBP49"/>
    <mergeCell ref="GAS49:GAT49"/>
    <mergeCell ref="GAU49:GAV49"/>
    <mergeCell ref="GAW49:GAX49"/>
    <mergeCell ref="GAY49:GAZ49"/>
    <mergeCell ref="GBA49:GBB49"/>
    <mergeCell ref="GBC49:GBD49"/>
    <mergeCell ref="GAG49:GAH49"/>
    <mergeCell ref="GAI49:GAJ49"/>
    <mergeCell ref="GAK49:GAL49"/>
    <mergeCell ref="GAM49:GAN49"/>
    <mergeCell ref="GAO49:GAP49"/>
    <mergeCell ref="GAQ49:GAR49"/>
    <mergeCell ref="FZU49:FZV49"/>
    <mergeCell ref="FZW49:FZX49"/>
    <mergeCell ref="FZY49:FZZ49"/>
    <mergeCell ref="GAA49:GAB49"/>
    <mergeCell ref="GAC49:GAD49"/>
    <mergeCell ref="GAE49:GAF49"/>
    <mergeCell ref="FZI49:FZJ49"/>
    <mergeCell ref="FZK49:FZL49"/>
    <mergeCell ref="FZM49:FZN49"/>
    <mergeCell ref="FZO49:FZP49"/>
    <mergeCell ref="FZQ49:FZR49"/>
    <mergeCell ref="FZS49:FZT49"/>
    <mergeCell ref="FYW49:FYX49"/>
    <mergeCell ref="FYY49:FYZ49"/>
    <mergeCell ref="FZA49:FZB49"/>
    <mergeCell ref="FZC49:FZD49"/>
    <mergeCell ref="FZE49:FZF49"/>
    <mergeCell ref="FZG49:FZH49"/>
    <mergeCell ref="FYK49:FYL49"/>
    <mergeCell ref="FYM49:FYN49"/>
    <mergeCell ref="FYO49:FYP49"/>
    <mergeCell ref="FYQ49:FYR49"/>
    <mergeCell ref="FYS49:FYT49"/>
    <mergeCell ref="FYU49:FYV49"/>
    <mergeCell ref="FXY49:FXZ49"/>
    <mergeCell ref="FYA49:FYB49"/>
    <mergeCell ref="FYC49:FYD49"/>
    <mergeCell ref="FYE49:FYF49"/>
    <mergeCell ref="FYG49:FYH49"/>
    <mergeCell ref="FYI49:FYJ49"/>
    <mergeCell ref="FXM49:FXN49"/>
    <mergeCell ref="FXO49:FXP49"/>
    <mergeCell ref="FXQ49:FXR49"/>
    <mergeCell ref="FXS49:FXT49"/>
    <mergeCell ref="FXU49:FXV49"/>
    <mergeCell ref="FXW49:FXX49"/>
    <mergeCell ref="FXA49:FXB49"/>
    <mergeCell ref="FXC49:FXD49"/>
    <mergeCell ref="FXE49:FXF49"/>
    <mergeCell ref="FXG49:FXH49"/>
    <mergeCell ref="FXI49:FXJ49"/>
    <mergeCell ref="FXK49:FXL49"/>
    <mergeCell ref="FWO49:FWP49"/>
    <mergeCell ref="FWQ49:FWR49"/>
    <mergeCell ref="FWS49:FWT49"/>
    <mergeCell ref="FWU49:FWV49"/>
    <mergeCell ref="FWW49:FWX49"/>
    <mergeCell ref="FWY49:FWZ49"/>
    <mergeCell ref="FWC49:FWD49"/>
    <mergeCell ref="FWE49:FWF49"/>
    <mergeCell ref="FWG49:FWH49"/>
    <mergeCell ref="FWI49:FWJ49"/>
    <mergeCell ref="FWK49:FWL49"/>
    <mergeCell ref="FWM49:FWN49"/>
    <mergeCell ref="FVQ49:FVR49"/>
    <mergeCell ref="FVS49:FVT49"/>
    <mergeCell ref="FVU49:FVV49"/>
    <mergeCell ref="FVW49:FVX49"/>
    <mergeCell ref="FVY49:FVZ49"/>
    <mergeCell ref="FWA49:FWB49"/>
    <mergeCell ref="FVE49:FVF49"/>
    <mergeCell ref="FVG49:FVH49"/>
    <mergeCell ref="FVI49:FVJ49"/>
    <mergeCell ref="FVK49:FVL49"/>
    <mergeCell ref="FVM49:FVN49"/>
    <mergeCell ref="FVO49:FVP49"/>
    <mergeCell ref="FUS49:FUT49"/>
    <mergeCell ref="FUU49:FUV49"/>
    <mergeCell ref="FUW49:FUX49"/>
    <mergeCell ref="FUY49:FUZ49"/>
    <mergeCell ref="FVA49:FVB49"/>
    <mergeCell ref="FVC49:FVD49"/>
    <mergeCell ref="FUG49:FUH49"/>
    <mergeCell ref="FUI49:FUJ49"/>
    <mergeCell ref="FUK49:FUL49"/>
    <mergeCell ref="FUM49:FUN49"/>
    <mergeCell ref="FUO49:FUP49"/>
    <mergeCell ref="FUQ49:FUR49"/>
    <mergeCell ref="FTU49:FTV49"/>
    <mergeCell ref="FTW49:FTX49"/>
    <mergeCell ref="FTY49:FTZ49"/>
    <mergeCell ref="FUA49:FUB49"/>
    <mergeCell ref="FUC49:FUD49"/>
    <mergeCell ref="FUE49:FUF49"/>
    <mergeCell ref="FTI49:FTJ49"/>
    <mergeCell ref="FTK49:FTL49"/>
    <mergeCell ref="FTM49:FTN49"/>
    <mergeCell ref="FTO49:FTP49"/>
    <mergeCell ref="FTQ49:FTR49"/>
    <mergeCell ref="FTS49:FTT49"/>
    <mergeCell ref="FSW49:FSX49"/>
    <mergeCell ref="FSY49:FSZ49"/>
    <mergeCell ref="FTA49:FTB49"/>
    <mergeCell ref="FTC49:FTD49"/>
    <mergeCell ref="FTE49:FTF49"/>
    <mergeCell ref="FTG49:FTH49"/>
    <mergeCell ref="FSK49:FSL49"/>
    <mergeCell ref="FSM49:FSN49"/>
    <mergeCell ref="FSO49:FSP49"/>
    <mergeCell ref="FSQ49:FSR49"/>
    <mergeCell ref="FSS49:FST49"/>
    <mergeCell ref="FSU49:FSV49"/>
    <mergeCell ref="FRY49:FRZ49"/>
    <mergeCell ref="FSA49:FSB49"/>
    <mergeCell ref="FSC49:FSD49"/>
    <mergeCell ref="FSE49:FSF49"/>
    <mergeCell ref="FSG49:FSH49"/>
    <mergeCell ref="FSI49:FSJ49"/>
    <mergeCell ref="FRM49:FRN49"/>
    <mergeCell ref="FRO49:FRP49"/>
    <mergeCell ref="FRQ49:FRR49"/>
    <mergeCell ref="FRS49:FRT49"/>
    <mergeCell ref="FRU49:FRV49"/>
    <mergeCell ref="FRW49:FRX49"/>
    <mergeCell ref="FRA49:FRB49"/>
    <mergeCell ref="FRC49:FRD49"/>
    <mergeCell ref="FRE49:FRF49"/>
    <mergeCell ref="FRG49:FRH49"/>
    <mergeCell ref="FRI49:FRJ49"/>
    <mergeCell ref="FRK49:FRL49"/>
    <mergeCell ref="FQO49:FQP49"/>
    <mergeCell ref="FQQ49:FQR49"/>
    <mergeCell ref="FQS49:FQT49"/>
    <mergeCell ref="FQU49:FQV49"/>
    <mergeCell ref="FQW49:FQX49"/>
    <mergeCell ref="FQY49:FQZ49"/>
    <mergeCell ref="FQC49:FQD49"/>
    <mergeCell ref="FQE49:FQF49"/>
    <mergeCell ref="FQG49:FQH49"/>
    <mergeCell ref="FQI49:FQJ49"/>
    <mergeCell ref="FQK49:FQL49"/>
    <mergeCell ref="FQM49:FQN49"/>
    <mergeCell ref="FPQ49:FPR49"/>
    <mergeCell ref="FPS49:FPT49"/>
    <mergeCell ref="FPU49:FPV49"/>
    <mergeCell ref="FPW49:FPX49"/>
    <mergeCell ref="FPY49:FPZ49"/>
    <mergeCell ref="FQA49:FQB49"/>
    <mergeCell ref="FPE49:FPF49"/>
    <mergeCell ref="FPG49:FPH49"/>
    <mergeCell ref="FPI49:FPJ49"/>
    <mergeCell ref="FPK49:FPL49"/>
    <mergeCell ref="FPM49:FPN49"/>
    <mergeCell ref="FPO49:FPP49"/>
    <mergeCell ref="FOS49:FOT49"/>
    <mergeCell ref="FOU49:FOV49"/>
    <mergeCell ref="FOW49:FOX49"/>
    <mergeCell ref="FOY49:FOZ49"/>
    <mergeCell ref="FPA49:FPB49"/>
    <mergeCell ref="FPC49:FPD49"/>
    <mergeCell ref="FOG49:FOH49"/>
    <mergeCell ref="FOI49:FOJ49"/>
    <mergeCell ref="FOK49:FOL49"/>
    <mergeCell ref="FOM49:FON49"/>
    <mergeCell ref="FOO49:FOP49"/>
    <mergeCell ref="FOQ49:FOR49"/>
    <mergeCell ref="FNU49:FNV49"/>
    <mergeCell ref="FNW49:FNX49"/>
    <mergeCell ref="FNY49:FNZ49"/>
    <mergeCell ref="FOA49:FOB49"/>
    <mergeCell ref="FOC49:FOD49"/>
    <mergeCell ref="FOE49:FOF49"/>
    <mergeCell ref="FNI49:FNJ49"/>
    <mergeCell ref="FNK49:FNL49"/>
    <mergeCell ref="FNM49:FNN49"/>
    <mergeCell ref="FNO49:FNP49"/>
    <mergeCell ref="FNQ49:FNR49"/>
    <mergeCell ref="FNS49:FNT49"/>
    <mergeCell ref="FMW49:FMX49"/>
    <mergeCell ref="FMY49:FMZ49"/>
    <mergeCell ref="FNA49:FNB49"/>
    <mergeCell ref="FNC49:FND49"/>
    <mergeCell ref="FNE49:FNF49"/>
    <mergeCell ref="FNG49:FNH49"/>
    <mergeCell ref="FMK49:FML49"/>
    <mergeCell ref="FMM49:FMN49"/>
    <mergeCell ref="FMO49:FMP49"/>
    <mergeCell ref="FMQ49:FMR49"/>
    <mergeCell ref="FMS49:FMT49"/>
    <mergeCell ref="FMU49:FMV49"/>
    <mergeCell ref="FLY49:FLZ49"/>
    <mergeCell ref="FMA49:FMB49"/>
    <mergeCell ref="FMC49:FMD49"/>
    <mergeCell ref="FME49:FMF49"/>
    <mergeCell ref="FMG49:FMH49"/>
    <mergeCell ref="FMI49:FMJ49"/>
    <mergeCell ref="FLM49:FLN49"/>
    <mergeCell ref="FLO49:FLP49"/>
    <mergeCell ref="FLQ49:FLR49"/>
    <mergeCell ref="FLS49:FLT49"/>
    <mergeCell ref="FLU49:FLV49"/>
    <mergeCell ref="FLW49:FLX49"/>
    <mergeCell ref="FLA49:FLB49"/>
    <mergeCell ref="FLC49:FLD49"/>
    <mergeCell ref="FLE49:FLF49"/>
    <mergeCell ref="FLG49:FLH49"/>
    <mergeCell ref="FLI49:FLJ49"/>
    <mergeCell ref="FLK49:FLL49"/>
    <mergeCell ref="FKO49:FKP49"/>
    <mergeCell ref="FKQ49:FKR49"/>
    <mergeCell ref="FKS49:FKT49"/>
    <mergeCell ref="FKU49:FKV49"/>
    <mergeCell ref="FKW49:FKX49"/>
    <mergeCell ref="FKY49:FKZ49"/>
    <mergeCell ref="FKC49:FKD49"/>
    <mergeCell ref="FKE49:FKF49"/>
    <mergeCell ref="FKG49:FKH49"/>
    <mergeCell ref="FKI49:FKJ49"/>
    <mergeCell ref="FKK49:FKL49"/>
    <mergeCell ref="FKM49:FKN49"/>
    <mergeCell ref="FJQ49:FJR49"/>
    <mergeCell ref="FJS49:FJT49"/>
    <mergeCell ref="FJU49:FJV49"/>
    <mergeCell ref="FJW49:FJX49"/>
    <mergeCell ref="FJY49:FJZ49"/>
    <mergeCell ref="FKA49:FKB49"/>
    <mergeCell ref="FJE49:FJF49"/>
    <mergeCell ref="FJG49:FJH49"/>
    <mergeCell ref="FJI49:FJJ49"/>
    <mergeCell ref="FJK49:FJL49"/>
    <mergeCell ref="FJM49:FJN49"/>
    <mergeCell ref="FJO49:FJP49"/>
    <mergeCell ref="FIS49:FIT49"/>
    <mergeCell ref="FIU49:FIV49"/>
    <mergeCell ref="FIW49:FIX49"/>
    <mergeCell ref="FIY49:FIZ49"/>
    <mergeCell ref="FJA49:FJB49"/>
    <mergeCell ref="FJC49:FJD49"/>
    <mergeCell ref="FIG49:FIH49"/>
    <mergeCell ref="FII49:FIJ49"/>
    <mergeCell ref="FIK49:FIL49"/>
    <mergeCell ref="FIM49:FIN49"/>
    <mergeCell ref="FIO49:FIP49"/>
    <mergeCell ref="FIQ49:FIR49"/>
    <mergeCell ref="FHU49:FHV49"/>
    <mergeCell ref="FHW49:FHX49"/>
    <mergeCell ref="FHY49:FHZ49"/>
    <mergeCell ref="FIA49:FIB49"/>
    <mergeCell ref="FIC49:FID49"/>
    <mergeCell ref="FIE49:FIF49"/>
    <mergeCell ref="FHI49:FHJ49"/>
    <mergeCell ref="FHK49:FHL49"/>
    <mergeCell ref="FHM49:FHN49"/>
    <mergeCell ref="FHO49:FHP49"/>
    <mergeCell ref="FHQ49:FHR49"/>
    <mergeCell ref="FHS49:FHT49"/>
    <mergeCell ref="FGW49:FGX49"/>
    <mergeCell ref="FGY49:FGZ49"/>
    <mergeCell ref="FHA49:FHB49"/>
    <mergeCell ref="FHC49:FHD49"/>
    <mergeCell ref="FHE49:FHF49"/>
    <mergeCell ref="FHG49:FHH49"/>
    <mergeCell ref="FGK49:FGL49"/>
    <mergeCell ref="FGM49:FGN49"/>
    <mergeCell ref="FGO49:FGP49"/>
    <mergeCell ref="FGQ49:FGR49"/>
    <mergeCell ref="FGS49:FGT49"/>
    <mergeCell ref="FGU49:FGV49"/>
    <mergeCell ref="FFY49:FFZ49"/>
    <mergeCell ref="FGA49:FGB49"/>
    <mergeCell ref="FGC49:FGD49"/>
    <mergeCell ref="FGE49:FGF49"/>
    <mergeCell ref="FGG49:FGH49"/>
    <mergeCell ref="FGI49:FGJ49"/>
    <mergeCell ref="FFM49:FFN49"/>
    <mergeCell ref="FFO49:FFP49"/>
    <mergeCell ref="FFQ49:FFR49"/>
    <mergeCell ref="FFS49:FFT49"/>
    <mergeCell ref="FFU49:FFV49"/>
    <mergeCell ref="FFW49:FFX49"/>
    <mergeCell ref="FFA49:FFB49"/>
    <mergeCell ref="FFC49:FFD49"/>
    <mergeCell ref="FFE49:FFF49"/>
    <mergeCell ref="FFG49:FFH49"/>
    <mergeCell ref="FFI49:FFJ49"/>
    <mergeCell ref="FFK49:FFL49"/>
    <mergeCell ref="FEO49:FEP49"/>
    <mergeCell ref="FEQ49:FER49"/>
    <mergeCell ref="FES49:FET49"/>
    <mergeCell ref="FEU49:FEV49"/>
    <mergeCell ref="FEW49:FEX49"/>
    <mergeCell ref="FEY49:FEZ49"/>
    <mergeCell ref="FEC49:FED49"/>
    <mergeCell ref="FEE49:FEF49"/>
    <mergeCell ref="FEG49:FEH49"/>
    <mergeCell ref="FEI49:FEJ49"/>
    <mergeCell ref="FEK49:FEL49"/>
    <mergeCell ref="FEM49:FEN49"/>
    <mergeCell ref="FDQ49:FDR49"/>
    <mergeCell ref="FDS49:FDT49"/>
    <mergeCell ref="FDU49:FDV49"/>
    <mergeCell ref="FDW49:FDX49"/>
    <mergeCell ref="FDY49:FDZ49"/>
    <mergeCell ref="FEA49:FEB49"/>
    <mergeCell ref="FDE49:FDF49"/>
    <mergeCell ref="FDG49:FDH49"/>
    <mergeCell ref="FDI49:FDJ49"/>
    <mergeCell ref="FDK49:FDL49"/>
    <mergeCell ref="FDM49:FDN49"/>
    <mergeCell ref="FDO49:FDP49"/>
    <mergeCell ref="FCS49:FCT49"/>
    <mergeCell ref="FCU49:FCV49"/>
    <mergeCell ref="FCW49:FCX49"/>
    <mergeCell ref="FCY49:FCZ49"/>
    <mergeCell ref="FDA49:FDB49"/>
    <mergeCell ref="FDC49:FDD49"/>
    <mergeCell ref="FCG49:FCH49"/>
    <mergeCell ref="FCI49:FCJ49"/>
    <mergeCell ref="FCK49:FCL49"/>
    <mergeCell ref="FCM49:FCN49"/>
    <mergeCell ref="FCO49:FCP49"/>
    <mergeCell ref="FCQ49:FCR49"/>
    <mergeCell ref="FBU49:FBV49"/>
    <mergeCell ref="FBW49:FBX49"/>
    <mergeCell ref="FBY49:FBZ49"/>
    <mergeCell ref="FCA49:FCB49"/>
    <mergeCell ref="FCC49:FCD49"/>
    <mergeCell ref="FCE49:FCF49"/>
    <mergeCell ref="FBI49:FBJ49"/>
    <mergeCell ref="FBK49:FBL49"/>
    <mergeCell ref="FBM49:FBN49"/>
    <mergeCell ref="FBO49:FBP49"/>
    <mergeCell ref="FBQ49:FBR49"/>
    <mergeCell ref="FBS49:FBT49"/>
    <mergeCell ref="FAW49:FAX49"/>
    <mergeCell ref="FAY49:FAZ49"/>
    <mergeCell ref="FBA49:FBB49"/>
    <mergeCell ref="FBC49:FBD49"/>
    <mergeCell ref="FBE49:FBF49"/>
    <mergeCell ref="FBG49:FBH49"/>
    <mergeCell ref="FAK49:FAL49"/>
    <mergeCell ref="FAM49:FAN49"/>
    <mergeCell ref="FAO49:FAP49"/>
    <mergeCell ref="FAQ49:FAR49"/>
    <mergeCell ref="FAS49:FAT49"/>
    <mergeCell ref="FAU49:FAV49"/>
    <mergeCell ref="EZY49:EZZ49"/>
    <mergeCell ref="FAA49:FAB49"/>
    <mergeCell ref="FAC49:FAD49"/>
    <mergeCell ref="FAE49:FAF49"/>
    <mergeCell ref="FAG49:FAH49"/>
    <mergeCell ref="FAI49:FAJ49"/>
    <mergeCell ref="EZM49:EZN49"/>
    <mergeCell ref="EZO49:EZP49"/>
    <mergeCell ref="EZQ49:EZR49"/>
    <mergeCell ref="EZS49:EZT49"/>
    <mergeCell ref="EZU49:EZV49"/>
    <mergeCell ref="EZW49:EZX49"/>
    <mergeCell ref="EZA49:EZB49"/>
    <mergeCell ref="EZC49:EZD49"/>
    <mergeCell ref="EZE49:EZF49"/>
    <mergeCell ref="EZG49:EZH49"/>
    <mergeCell ref="EZI49:EZJ49"/>
    <mergeCell ref="EZK49:EZL49"/>
    <mergeCell ref="EYO49:EYP49"/>
    <mergeCell ref="EYQ49:EYR49"/>
    <mergeCell ref="EYS49:EYT49"/>
    <mergeCell ref="EYU49:EYV49"/>
    <mergeCell ref="EYW49:EYX49"/>
    <mergeCell ref="EYY49:EYZ49"/>
    <mergeCell ref="EYD49:EYE49"/>
    <mergeCell ref="EYF49:EYG49"/>
    <mergeCell ref="EYI49:EYJ49"/>
    <mergeCell ref="EYK49:EYL49"/>
    <mergeCell ref="EYM49:EYN49"/>
    <mergeCell ref="EXR49:EXS49"/>
    <mergeCell ref="EXT49:EXU49"/>
    <mergeCell ref="EXV49:EXW49"/>
    <mergeCell ref="EXX49:EXY49"/>
    <mergeCell ref="EXZ49:EYA49"/>
    <mergeCell ref="EYB49:EYC49"/>
    <mergeCell ref="EXF49:EXG49"/>
    <mergeCell ref="EXH49:EXI49"/>
    <mergeCell ref="EXJ49:EXK49"/>
    <mergeCell ref="EXL49:EXM49"/>
    <mergeCell ref="EXN49:EXO49"/>
    <mergeCell ref="EXP49:EXQ49"/>
    <mergeCell ref="EWT49:EWU49"/>
    <mergeCell ref="EWV49:EWW49"/>
    <mergeCell ref="EWX49:EWY49"/>
    <mergeCell ref="EWZ49:EXA49"/>
    <mergeCell ref="EXB49:EXC49"/>
    <mergeCell ref="EXD49:EXE49"/>
    <mergeCell ref="EWH49:EWI49"/>
    <mergeCell ref="EWJ49:EWK49"/>
    <mergeCell ref="EWL49:EWM49"/>
    <mergeCell ref="EWN49:EWO49"/>
    <mergeCell ref="EWP49:EWQ49"/>
    <mergeCell ref="EWR49:EWS49"/>
    <mergeCell ref="EVV49:EVW49"/>
    <mergeCell ref="EVX49:EVY49"/>
    <mergeCell ref="EVZ49:EWA49"/>
    <mergeCell ref="EWB49:EWC49"/>
    <mergeCell ref="EWD49:EWE49"/>
    <mergeCell ref="EWF49:EWG49"/>
    <mergeCell ref="EVJ49:EVK49"/>
    <mergeCell ref="EVL49:EVM49"/>
    <mergeCell ref="EVN49:EVO49"/>
    <mergeCell ref="EVP49:EVQ49"/>
    <mergeCell ref="EVR49:EVS49"/>
    <mergeCell ref="EVT49:EVU49"/>
    <mergeCell ref="EUX49:EUY49"/>
    <mergeCell ref="EUZ49:EVA49"/>
    <mergeCell ref="EVB49:EVC49"/>
    <mergeCell ref="EVD49:EVE49"/>
    <mergeCell ref="EVF49:EVG49"/>
    <mergeCell ref="EVH49:EVI49"/>
    <mergeCell ref="EUL49:EUM49"/>
    <mergeCell ref="EUN49:EUO49"/>
    <mergeCell ref="EUP49:EUQ49"/>
    <mergeCell ref="EUR49:EUS49"/>
    <mergeCell ref="EUT49:EUU49"/>
    <mergeCell ref="EUV49:EUW49"/>
    <mergeCell ref="ETZ49:EUA49"/>
    <mergeCell ref="EUB49:EUC49"/>
    <mergeCell ref="EUD49:EUE49"/>
    <mergeCell ref="EUF49:EUG49"/>
    <mergeCell ref="EUH49:EUI49"/>
    <mergeCell ref="EUJ49:EUK49"/>
    <mergeCell ref="ETN49:ETO49"/>
    <mergeCell ref="ETP49:ETQ49"/>
    <mergeCell ref="ETR49:ETS49"/>
    <mergeCell ref="ETT49:ETU49"/>
    <mergeCell ref="ETV49:ETW49"/>
    <mergeCell ref="ETX49:ETY49"/>
    <mergeCell ref="ETB49:ETC49"/>
    <mergeCell ref="ETD49:ETE49"/>
    <mergeCell ref="ETF49:ETG49"/>
    <mergeCell ref="ETH49:ETI49"/>
    <mergeCell ref="ETJ49:ETK49"/>
    <mergeCell ref="ETL49:ETM49"/>
    <mergeCell ref="ESP49:ESQ49"/>
    <mergeCell ref="ESR49:ESS49"/>
    <mergeCell ref="EST49:ESU49"/>
    <mergeCell ref="ESV49:ESW49"/>
    <mergeCell ref="ESX49:ESY49"/>
    <mergeCell ref="ESZ49:ETA49"/>
    <mergeCell ref="ESD49:ESE49"/>
    <mergeCell ref="ESF49:ESG49"/>
    <mergeCell ref="ESH49:ESI49"/>
    <mergeCell ref="ESJ49:ESK49"/>
    <mergeCell ref="ESL49:ESM49"/>
    <mergeCell ref="ESN49:ESO49"/>
    <mergeCell ref="ERR49:ERS49"/>
    <mergeCell ref="ERT49:ERU49"/>
    <mergeCell ref="ERV49:ERW49"/>
    <mergeCell ref="ERX49:ERY49"/>
    <mergeCell ref="ERZ49:ESA49"/>
    <mergeCell ref="ESB49:ESC49"/>
    <mergeCell ref="ERF49:ERG49"/>
    <mergeCell ref="ERH49:ERI49"/>
    <mergeCell ref="ERJ49:ERK49"/>
    <mergeCell ref="ERL49:ERM49"/>
    <mergeCell ref="ERN49:ERO49"/>
    <mergeCell ref="ERP49:ERQ49"/>
    <mergeCell ref="EQT49:EQU49"/>
    <mergeCell ref="EQV49:EQW49"/>
    <mergeCell ref="EQX49:EQY49"/>
    <mergeCell ref="EQZ49:ERA49"/>
    <mergeCell ref="ERB49:ERC49"/>
    <mergeCell ref="ERD49:ERE49"/>
    <mergeCell ref="EQH49:EQI49"/>
    <mergeCell ref="EQJ49:EQK49"/>
    <mergeCell ref="EQL49:EQM49"/>
    <mergeCell ref="EQN49:EQO49"/>
    <mergeCell ref="EQP49:EQQ49"/>
    <mergeCell ref="EQR49:EQS49"/>
    <mergeCell ref="EPV49:EPW49"/>
    <mergeCell ref="EPX49:EPY49"/>
    <mergeCell ref="EPZ49:EQA49"/>
    <mergeCell ref="EQB49:EQC49"/>
    <mergeCell ref="EQD49:EQE49"/>
    <mergeCell ref="EQF49:EQG49"/>
    <mergeCell ref="EPJ49:EPK49"/>
    <mergeCell ref="EPL49:EPM49"/>
    <mergeCell ref="EPN49:EPO49"/>
    <mergeCell ref="EPP49:EPQ49"/>
    <mergeCell ref="EPR49:EPS49"/>
    <mergeCell ref="EPT49:EPU49"/>
    <mergeCell ref="EOX49:EOY49"/>
    <mergeCell ref="EOZ49:EPA49"/>
    <mergeCell ref="EPB49:EPC49"/>
    <mergeCell ref="EPD49:EPE49"/>
    <mergeCell ref="EPF49:EPG49"/>
    <mergeCell ref="EPH49:EPI49"/>
    <mergeCell ref="EOL49:EOM49"/>
    <mergeCell ref="EON49:EOO49"/>
    <mergeCell ref="EOP49:EOQ49"/>
    <mergeCell ref="EOR49:EOS49"/>
    <mergeCell ref="EOT49:EOU49"/>
    <mergeCell ref="EOV49:EOW49"/>
    <mergeCell ref="ENZ49:EOA49"/>
    <mergeCell ref="EOB49:EOC49"/>
    <mergeCell ref="EOD49:EOE49"/>
    <mergeCell ref="EOF49:EOG49"/>
    <mergeCell ref="EOH49:EOI49"/>
    <mergeCell ref="EOJ49:EOK49"/>
    <mergeCell ref="ENN49:ENO49"/>
    <mergeCell ref="ENP49:ENQ49"/>
    <mergeCell ref="ENR49:ENS49"/>
    <mergeCell ref="ENT49:ENU49"/>
    <mergeCell ref="ENV49:ENW49"/>
    <mergeCell ref="ENX49:ENY49"/>
    <mergeCell ref="ENB49:ENC49"/>
    <mergeCell ref="END49:ENE49"/>
    <mergeCell ref="ENF49:ENG49"/>
    <mergeCell ref="ENH49:ENI49"/>
    <mergeCell ref="ENJ49:ENK49"/>
    <mergeCell ref="ENL49:ENM49"/>
    <mergeCell ref="EMP49:EMQ49"/>
    <mergeCell ref="EMR49:EMS49"/>
    <mergeCell ref="EMT49:EMU49"/>
    <mergeCell ref="EMV49:EMW49"/>
    <mergeCell ref="EMX49:EMY49"/>
    <mergeCell ref="EMZ49:ENA49"/>
    <mergeCell ref="EMD49:EME49"/>
    <mergeCell ref="EMF49:EMG49"/>
    <mergeCell ref="EMH49:EMI49"/>
    <mergeCell ref="EMJ49:EMK49"/>
    <mergeCell ref="EML49:EMM49"/>
    <mergeCell ref="EMN49:EMO49"/>
    <mergeCell ref="ELR49:ELS49"/>
    <mergeCell ref="ELT49:ELU49"/>
    <mergeCell ref="ELV49:ELW49"/>
    <mergeCell ref="ELX49:ELY49"/>
    <mergeCell ref="ELZ49:EMA49"/>
    <mergeCell ref="EMB49:EMC49"/>
    <mergeCell ref="ELF49:ELG49"/>
    <mergeCell ref="ELH49:ELI49"/>
    <mergeCell ref="ELJ49:ELK49"/>
    <mergeCell ref="ELL49:ELM49"/>
    <mergeCell ref="ELN49:ELO49"/>
    <mergeCell ref="ELP49:ELQ49"/>
    <mergeCell ref="EKT49:EKU49"/>
    <mergeCell ref="EKV49:EKW49"/>
    <mergeCell ref="EKX49:EKY49"/>
    <mergeCell ref="EKZ49:ELA49"/>
    <mergeCell ref="ELB49:ELC49"/>
    <mergeCell ref="ELD49:ELE49"/>
    <mergeCell ref="EKH49:EKI49"/>
    <mergeCell ref="EKJ49:EKK49"/>
    <mergeCell ref="EKL49:EKM49"/>
    <mergeCell ref="EKN49:EKO49"/>
    <mergeCell ref="EKP49:EKQ49"/>
    <mergeCell ref="EKR49:EKS49"/>
    <mergeCell ref="EJV49:EJW49"/>
    <mergeCell ref="EJX49:EJY49"/>
    <mergeCell ref="EJZ49:EKA49"/>
    <mergeCell ref="EKB49:EKC49"/>
    <mergeCell ref="EKD49:EKE49"/>
    <mergeCell ref="EKF49:EKG49"/>
    <mergeCell ref="EJJ49:EJK49"/>
    <mergeCell ref="EJL49:EJM49"/>
    <mergeCell ref="EJN49:EJO49"/>
    <mergeCell ref="EJP49:EJQ49"/>
    <mergeCell ref="EJR49:EJS49"/>
    <mergeCell ref="EJT49:EJU49"/>
    <mergeCell ref="EIX49:EIY49"/>
    <mergeCell ref="EIZ49:EJA49"/>
    <mergeCell ref="EJB49:EJC49"/>
    <mergeCell ref="EJD49:EJE49"/>
    <mergeCell ref="EJF49:EJG49"/>
    <mergeCell ref="EJH49:EJI49"/>
    <mergeCell ref="EIL49:EIM49"/>
    <mergeCell ref="EIN49:EIO49"/>
    <mergeCell ref="EIP49:EIQ49"/>
    <mergeCell ref="EIR49:EIS49"/>
    <mergeCell ref="EIT49:EIU49"/>
    <mergeCell ref="EIV49:EIW49"/>
    <mergeCell ref="EHZ49:EIA49"/>
    <mergeCell ref="EIB49:EIC49"/>
    <mergeCell ref="EID49:EIE49"/>
    <mergeCell ref="EIF49:EIG49"/>
    <mergeCell ref="EIH49:EII49"/>
    <mergeCell ref="EIJ49:EIK49"/>
    <mergeCell ref="EHN49:EHO49"/>
    <mergeCell ref="EHP49:EHQ49"/>
    <mergeCell ref="EHR49:EHS49"/>
    <mergeCell ref="EHT49:EHU49"/>
    <mergeCell ref="EHV49:EHW49"/>
    <mergeCell ref="EHX49:EHY49"/>
    <mergeCell ref="EHB49:EHC49"/>
    <mergeCell ref="EHD49:EHE49"/>
    <mergeCell ref="EHF49:EHG49"/>
    <mergeCell ref="EHH49:EHI49"/>
    <mergeCell ref="EHJ49:EHK49"/>
    <mergeCell ref="EHL49:EHM49"/>
    <mergeCell ref="EGP49:EGQ49"/>
    <mergeCell ref="EGR49:EGS49"/>
    <mergeCell ref="EGT49:EGU49"/>
    <mergeCell ref="EGV49:EGW49"/>
    <mergeCell ref="EGX49:EGY49"/>
    <mergeCell ref="EGZ49:EHA49"/>
    <mergeCell ref="EGD49:EGE49"/>
    <mergeCell ref="EGF49:EGG49"/>
    <mergeCell ref="EGH49:EGI49"/>
    <mergeCell ref="EGJ49:EGK49"/>
    <mergeCell ref="EGL49:EGM49"/>
    <mergeCell ref="EGN49:EGO49"/>
    <mergeCell ref="EFR49:EFS49"/>
    <mergeCell ref="EFT49:EFU49"/>
    <mergeCell ref="EFV49:EFW49"/>
    <mergeCell ref="EFX49:EFY49"/>
    <mergeCell ref="EFZ49:EGA49"/>
    <mergeCell ref="EGB49:EGC49"/>
    <mergeCell ref="EFF49:EFG49"/>
    <mergeCell ref="EFH49:EFI49"/>
    <mergeCell ref="EFJ49:EFK49"/>
    <mergeCell ref="EFL49:EFM49"/>
    <mergeCell ref="EFN49:EFO49"/>
    <mergeCell ref="EFP49:EFQ49"/>
    <mergeCell ref="EET49:EEU49"/>
    <mergeCell ref="EEV49:EEW49"/>
    <mergeCell ref="EEX49:EEY49"/>
    <mergeCell ref="EEZ49:EFA49"/>
    <mergeCell ref="EFB49:EFC49"/>
    <mergeCell ref="EFD49:EFE49"/>
    <mergeCell ref="EEH49:EEI49"/>
    <mergeCell ref="EEJ49:EEK49"/>
    <mergeCell ref="EEL49:EEM49"/>
    <mergeCell ref="EEN49:EEO49"/>
    <mergeCell ref="EEP49:EEQ49"/>
    <mergeCell ref="EER49:EES49"/>
    <mergeCell ref="EDV49:EDW49"/>
    <mergeCell ref="EDX49:EDY49"/>
    <mergeCell ref="EDZ49:EEA49"/>
    <mergeCell ref="EEB49:EEC49"/>
    <mergeCell ref="EED49:EEE49"/>
    <mergeCell ref="EEF49:EEG49"/>
    <mergeCell ref="EDJ49:EDK49"/>
    <mergeCell ref="EDL49:EDM49"/>
    <mergeCell ref="EDN49:EDO49"/>
    <mergeCell ref="EDP49:EDQ49"/>
    <mergeCell ref="EDR49:EDS49"/>
    <mergeCell ref="EDT49:EDU49"/>
    <mergeCell ref="ECX49:ECY49"/>
    <mergeCell ref="ECZ49:EDA49"/>
    <mergeCell ref="EDB49:EDC49"/>
    <mergeCell ref="EDD49:EDE49"/>
    <mergeCell ref="EDF49:EDG49"/>
    <mergeCell ref="EDH49:EDI49"/>
    <mergeCell ref="ECL49:ECM49"/>
    <mergeCell ref="ECN49:ECO49"/>
    <mergeCell ref="ECP49:ECQ49"/>
    <mergeCell ref="ECR49:ECS49"/>
    <mergeCell ref="ECT49:ECU49"/>
    <mergeCell ref="ECV49:ECW49"/>
    <mergeCell ref="EBZ49:ECA49"/>
    <mergeCell ref="ECB49:ECC49"/>
    <mergeCell ref="ECD49:ECE49"/>
    <mergeCell ref="ECF49:ECG49"/>
    <mergeCell ref="ECH49:ECI49"/>
    <mergeCell ref="ECJ49:ECK49"/>
    <mergeCell ref="EBN49:EBO49"/>
    <mergeCell ref="EBP49:EBQ49"/>
    <mergeCell ref="EBR49:EBS49"/>
    <mergeCell ref="EBT49:EBU49"/>
    <mergeCell ref="EBV49:EBW49"/>
    <mergeCell ref="EBX49:EBY49"/>
    <mergeCell ref="EBB49:EBC49"/>
    <mergeCell ref="EBD49:EBE49"/>
    <mergeCell ref="EBF49:EBG49"/>
    <mergeCell ref="EBH49:EBI49"/>
    <mergeCell ref="EBJ49:EBK49"/>
    <mergeCell ref="EBL49:EBM49"/>
    <mergeCell ref="EAP49:EAQ49"/>
    <mergeCell ref="EAR49:EAS49"/>
    <mergeCell ref="EAT49:EAU49"/>
    <mergeCell ref="EAV49:EAW49"/>
    <mergeCell ref="EAX49:EAY49"/>
    <mergeCell ref="EAZ49:EBA49"/>
    <mergeCell ref="EAD49:EAE49"/>
    <mergeCell ref="EAF49:EAG49"/>
    <mergeCell ref="EAH49:EAI49"/>
    <mergeCell ref="EAJ49:EAK49"/>
    <mergeCell ref="EAL49:EAM49"/>
    <mergeCell ref="EAN49:EAO49"/>
    <mergeCell ref="DZR49:DZS49"/>
    <mergeCell ref="DZT49:DZU49"/>
    <mergeCell ref="DZV49:DZW49"/>
    <mergeCell ref="DZX49:DZY49"/>
    <mergeCell ref="DZZ49:EAA49"/>
    <mergeCell ref="EAB49:EAC49"/>
    <mergeCell ref="DZF49:DZG49"/>
    <mergeCell ref="DZH49:DZI49"/>
    <mergeCell ref="DZJ49:DZK49"/>
    <mergeCell ref="DZL49:DZM49"/>
    <mergeCell ref="DZN49:DZO49"/>
    <mergeCell ref="DZP49:DZQ49"/>
    <mergeCell ref="DYT49:DYU49"/>
    <mergeCell ref="DYV49:DYW49"/>
    <mergeCell ref="DYX49:DYY49"/>
    <mergeCell ref="DYZ49:DZA49"/>
    <mergeCell ref="DZB49:DZC49"/>
    <mergeCell ref="DZD49:DZE49"/>
    <mergeCell ref="DYH49:DYI49"/>
    <mergeCell ref="DYJ49:DYK49"/>
    <mergeCell ref="DYL49:DYM49"/>
    <mergeCell ref="DYN49:DYO49"/>
    <mergeCell ref="DYP49:DYQ49"/>
    <mergeCell ref="DYR49:DYS49"/>
    <mergeCell ref="DXV49:DXW49"/>
    <mergeCell ref="DXX49:DXY49"/>
    <mergeCell ref="DXZ49:DYA49"/>
    <mergeCell ref="DYB49:DYC49"/>
    <mergeCell ref="DYD49:DYE49"/>
    <mergeCell ref="DYF49:DYG49"/>
    <mergeCell ref="DXJ49:DXK49"/>
    <mergeCell ref="DXL49:DXM49"/>
    <mergeCell ref="DXN49:DXO49"/>
    <mergeCell ref="DXP49:DXQ49"/>
    <mergeCell ref="DXR49:DXS49"/>
    <mergeCell ref="DXT49:DXU49"/>
    <mergeCell ref="DWX49:DWY49"/>
    <mergeCell ref="DWZ49:DXA49"/>
    <mergeCell ref="DXB49:DXC49"/>
    <mergeCell ref="DXD49:DXE49"/>
    <mergeCell ref="DXF49:DXG49"/>
    <mergeCell ref="DXH49:DXI49"/>
    <mergeCell ref="DWL49:DWM49"/>
    <mergeCell ref="DWN49:DWO49"/>
    <mergeCell ref="DWP49:DWQ49"/>
    <mergeCell ref="DWR49:DWS49"/>
    <mergeCell ref="DWT49:DWU49"/>
    <mergeCell ref="DWV49:DWW49"/>
    <mergeCell ref="DVZ49:DWA49"/>
    <mergeCell ref="DWB49:DWC49"/>
    <mergeCell ref="DWD49:DWE49"/>
    <mergeCell ref="DWF49:DWG49"/>
    <mergeCell ref="DWH49:DWI49"/>
    <mergeCell ref="DWJ49:DWK49"/>
    <mergeCell ref="DVN49:DVO49"/>
    <mergeCell ref="DVP49:DVQ49"/>
    <mergeCell ref="DVR49:DVS49"/>
    <mergeCell ref="DVT49:DVU49"/>
    <mergeCell ref="DVV49:DVW49"/>
    <mergeCell ref="DVX49:DVY49"/>
    <mergeCell ref="DVB49:DVC49"/>
    <mergeCell ref="DVD49:DVE49"/>
    <mergeCell ref="DVF49:DVG49"/>
    <mergeCell ref="DVH49:DVI49"/>
    <mergeCell ref="DVJ49:DVK49"/>
    <mergeCell ref="DVL49:DVM49"/>
    <mergeCell ref="DUP49:DUQ49"/>
    <mergeCell ref="DUR49:DUS49"/>
    <mergeCell ref="DUT49:DUU49"/>
    <mergeCell ref="DUV49:DUW49"/>
    <mergeCell ref="DUX49:DUY49"/>
    <mergeCell ref="DUZ49:DVA49"/>
    <mergeCell ref="DUD49:DUE49"/>
    <mergeCell ref="DUF49:DUG49"/>
    <mergeCell ref="DUH49:DUI49"/>
    <mergeCell ref="DUJ49:DUK49"/>
    <mergeCell ref="DUL49:DUM49"/>
    <mergeCell ref="DUN49:DUO49"/>
    <mergeCell ref="DTR49:DTS49"/>
    <mergeCell ref="DTT49:DTU49"/>
    <mergeCell ref="DTV49:DTW49"/>
    <mergeCell ref="DTX49:DTY49"/>
    <mergeCell ref="DTZ49:DUA49"/>
    <mergeCell ref="DUB49:DUC49"/>
    <mergeCell ref="DTF49:DTG49"/>
    <mergeCell ref="DTH49:DTI49"/>
    <mergeCell ref="DTJ49:DTK49"/>
    <mergeCell ref="DTL49:DTM49"/>
    <mergeCell ref="DTN49:DTO49"/>
    <mergeCell ref="DTP49:DTQ49"/>
    <mergeCell ref="DST49:DSU49"/>
    <mergeCell ref="DSV49:DSW49"/>
    <mergeCell ref="DSX49:DSY49"/>
    <mergeCell ref="DSZ49:DTA49"/>
    <mergeCell ref="DTB49:DTC49"/>
    <mergeCell ref="DTD49:DTE49"/>
    <mergeCell ref="DSH49:DSI49"/>
    <mergeCell ref="DSJ49:DSK49"/>
    <mergeCell ref="DSL49:DSM49"/>
    <mergeCell ref="DSN49:DSO49"/>
    <mergeCell ref="DSP49:DSQ49"/>
    <mergeCell ref="DSR49:DSS49"/>
    <mergeCell ref="DRV49:DRW49"/>
    <mergeCell ref="DRX49:DRY49"/>
    <mergeCell ref="DRZ49:DSA49"/>
    <mergeCell ref="DSB49:DSC49"/>
    <mergeCell ref="DSD49:DSE49"/>
    <mergeCell ref="DSF49:DSG49"/>
    <mergeCell ref="DRJ49:DRK49"/>
    <mergeCell ref="DRL49:DRM49"/>
    <mergeCell ref="DRN49:DRO49"/>
    <mergeCell ref="DRP49:DRQ49"/>
    <mergeCell ref="DRR49:DRS49"/>
    <mergeCell ref="DRT49:DRU49"/>
    <mergeCell ref="DQX49:DQY49"/>
    <mergeCell ref="DQZ49:DRA49"/>
    <mergeCell ref="DRB49:DRC49"/>
    <mergeCell ref="DRD49:DRE49"/>
    <mergeCell ref="DRF49:DRG49"/>
    <mergeCell ref="DRH49:DRI49"/>
    <mergeCell ref="DQL49:DQM49"/>
    <mergeCell ref="DQN49:DQO49"/>
    <mergeCell ref="DQP49:DQQ49"/>
    <mergeCell ref="DQR49:DQS49"/>
    <mergeCell ref="DQT49:DQU49"/>
    <mergeCell ref="DQV49:DQW49"/>
    <mergeCell ref="DPZ49:DQA49"/>
    <mergeCell ref="DQB49:DQC49"/>
    <mergeCell ref="DQD49:DQE49"/>
    <mergeCell ref="DQF49:DQG49"/>
    <mergeCell ref="DQH49:DQI49"/>
    <mergeCell ref="DQJ49:DQK49"/>
    <mergeCell ref="DPN49:DPO49"/>
    <mergeCell ref="DPP49:DPQ49"/>
    <mergeCell ref="DPR49:DPS49"/>
    <mergeCell ref="DPT49:DPU49"/>
    <mergeCell ref="DPV49:DPW49"/>
    <mergeCell ref="DPX49:DPY49"/>
    <mergeCell ref="DPB49:DPC49"/>
    <mergeCell ref="DPD49:DPE49"/>
    <mergeCell ref="DPF49:DPG49"/>
    <mergeCell ref="DPH49:DPI49"/>
    <mergeCell ref="DPJ49:DPK49"/>
    <mergeCell ref="DPL49:DPM49"/>
    <mergeCell ref="DOP49:DOQ49"/>
    <mergeCell ref="DOR49:DOS49"/>
    <mergeCell ref="DOT49:DOU49"/>
    <mergeCell ref="DOV49:DOW49"/>
    <mergeCell ref="DOX49:DOY49"/>
    <mergeCell ref="DOZ49:DPA49"/>
    <mergeCell ref="DOD49:DOE49"/>
    <mergeCell ref="DOF49:DOG49"/>
    <mergeCell ref="DOH49:DOI49"/>
    <mergeCell ref="DOJ49:DOK49"/>
    <mergeCell ref="DOL49:DOM49"/>
    <mergeCell ref="DON49:DOO49"/>
    <mergeCell ref="DNR49:DNS49"/>
    <mergeCell ref="DNT49:DNU49"/>
    <mergeCell ref="DNV49:DNW49"/>
    <mergeCell ref="DNX49:DNY49"/>
    <mergeCell ref="DNZ49:DOA49"/>
    <mergeCell ref="DOB49:DOC49"/>
    <mergeCell ref="DNF49:DNG49"/>
    <mergeCell ref="DNH49:DNI49"/>
    <mergeCell ref="DNJ49:DNK49"/>
    <mergeCell ref="DNL49:DNM49"/>
    <mergeCell ref="DNN49:DNO49"/>
    <mergeCell ref="DNP49:DNQ49"/>
    <mergeCell ref="DMT49:DMU49"/>
    <mergeCell ref="DMV49:DMW49"/>
    <mergeCell ref="DMX49:DMY49"/>
    <mergeCell ref="DMZ49:DNA49"/>
    <mergeCell ref="DNB49:DNC49"/>
    <mergeCell ref="DND49:DNE49"/>
    <mergeCell ref="DMH49:DMI49"/>
    <mergeCell ref="DMJ49:DMK49"/>
    <mergeCell ref="DML49:DMM49"/>
    <mergeCell ref="DMN49:DMO49"/>
    <mergeCell ref="DMP49:DMQ49"/>
    <mergeCell ref="DMR49:DMS49"/>
    <mergeCell ref="DLV49:DLW49"/>
    <mergeCell ref="DLX49:DLY49"/>
    <mergeCell ref="DLZ49:DMA49"/>
    <mergeCell ref="DMB49:DMC49"/>
    <mergeCell ref="DMD49:DME49"/>
    <mergeCell ref="DMF49:DMG49"/>
    <mergeCell ref="DLJ49:DLK49"/>
    <mergeCell ref="DLL49:DLM49"/>
    <mergeCell ref="DLN49:DLO49"/>
    <mergeCell ref="DLP49:DLQ49"/>
    <mergeCell ref="DLR49:DLS49"/>
    <mergeCell ref="DLT49:DLU49"/>
    <mergeCell ref="DKX49:DKY49"/>
    <mergeCell ref="DKZ49:DLA49"/>
    <mergeCell ref="DLB49:DLC49"/>
    <mergeCell ref="DLD49:DLE49"/>
    <mergeCell ref="DLF49:DLG49"/>
    <mergeCell ref="DLH49:DLI49"/>
    <mergeCell ref="DKL49:DKM49"/>
    <mergeCell ref="DKN49:DKO49"/>
    <mergeCell ref="DKP49:DKQ49"/>
    <mergeCell ref="DKR49:DKS49"/>
    <mergeCell ref="DKT49:DKU49"/>
    <mergeCell ref="DKV49:DKW49"/>
    <mergeCell ref="DJZ49:DKA49"/>
    <mergeCell ref="DKB49:DKC49"/>
    <mergeCell ref="DKD49:DKE49"/>
    <mergeCell ref="DKF49:DKG49"/>
    <mergeCell ref="DKH49:DKI49"/>
    <mergeCell ref="DKJ49:DKK49"/>
    <mergeCell ref="DJN49:DJO49"/>
    <mergeCell ref="DJP49:DJQ49"/>
    <mergeCell ref="DJR49:DJS49"/>
    <mergeCell ref="DJT49:DJU49"/>
    <mergeCell ref="DJV49:DJW49"/>
    <mergeCell ref="DJX49:DJY49"/>
    <mergeCell ref="DJB49:DJC49"/>
    <mergeCell ref="DJD49:DJE49"/>
    <mergeCell ref="DJF49:DJG49"/>
    <mergeCell ref="DJH49:DJI49"/>
    <mergeCell ref="DJJ49:DJK49"/>
    <mergeCell ref="DJL49:DJM49"/>
    <mergeCell ref="DIP49:DIQ49"/>
    <mergeCell ref="DIR49:DIS49"/>
    <mergeCell ref="DIT49:DIU49"/>
    <mergeCell ref="DIV49:DIW49"/>
    <mergeCell ref="DIX49:DIY49"/>
    <mergeCell ref="DIZ49:DJA49"/>
    <mergeCell ref="DID49:DIE49"/>
    <mergeCell ref="DIF49:DIG49"/>
    <mergeCell ref="DIH49:DII49"/>
    <mergeCell ref="DIJ49:DIK49"/>
    <mergeCell ref="DIL49:DIM49"/>
    <mergeCell ref="DIN49:DIO49"/>
    <mergeCell ref="DHR49:DHS49"/>
    <mergeCell ref="DHT49:DHU49"/>
    <mergeCell ref="DHV49:DHW49"/>
    <mergeCell ref="DHX49:DHY49"/>
    <mergeCell ref="DHZ49:DIA49"/>
    <mergeCell ref="DIB49:DIC49"/>
    <mergeCell ref="DHF49:DHG49"/>
    <mergeCell ref="DHH49:DHI49"/>
    <mergeCell ref="DHJ49:DHK49"/>
    <mergeCell ref="DHL49:DHM49"/>
    <mergeCell ref="DHN49:DHO49"/>
    <mergeCell ref="DHP49:DHQ49"/>
    <mergeCell ref="DGT49:DGU49"/>
    <mergeCell ref="DGV49:DGW49"/>
    <mergeCell ref="DGX49:DGY49"/>
    <mergeCell ref="DGZ49:DHA49"/>
    <mergeCell ref="DHB49:DHC49"/>
    <mergeCell ref="DHD49:DHE49"/>
    <mergeCell ref="DGH49:DGI49"/>
    <mergeCell ref="DGJ49:DGK49"/>
    <mergeCell ref="DGL49:DGM49"/>
    <mergeCell ref="DGN49:DGO49"/>
    <mergeCell ref="DGP49:DGQ49"/>
    <mergeCell ref="DGR49:DGS49"/>
    <mergeCell ref="DFV49:DFW49"/>
    <mergeCell ref="DFX49:DFY49"/>
    <mergeCell ref="DFZ49:DGA49"/>
    <mergeCell ref="DGB49:DGC49"/>
    <mergeCell ref="DGD49:DGE49"/>
    <mergeCell ref="DGF49:DGG49"/>
    <mergeCell ref="DFJ49:DFK49"/>
    <mergeCell ref="DFL49:DFM49"/>
    <mergeCell ref="DFN49:DFO49"/>
    <mergeCell ref="DFP49:DFQ49"/>
    <mergeCell ref="DFR49:DFS49"/>
    <mergeCell ref="DFT49:DFU49"/>
    <mergeCell ref="DEX49:DEY49"/>
    <mergeCell ref="DEZ49:DFA49"/>
    <mergeCell ref="DFB49:DFC49"/>
    <mergeCell ref="DFD49:DFE49"/>
    <mergeCell ref="DFF49:DFG49"/>
    <mergeCell ref="DFH49:DFI49"/>
    <mergeCell ref="DEL49:DEM49"/>
    <mergeCell ref="DEN49:DEO49"/>
    <mergeCell ref="DEP49:DEQ49"/>
    <mergeCell ref="DER49:DES49"/>
    <mergeCell ref="DET49:DEU49"/>
    <mergeCell ref="DEV49:DEW49"/>
    <mergeCell ref="DDZ49:DEA49"/>
    <mergeCell ref="DEB49:DEC49"/>
    <mergeCell ref="DED49:DEE49"/>
    <mergeCell ref="DEF49:DEG49"/>
    <mergeCell ref="DEH49:DEI49"/>
    <mergeCell ref="DEJ49:DEK49"/>
    <mergeCell ref="DDN49:DDO49"/>
    <mergeCell ref="DDP49:DDQ49"/>
    <mergeCell ref="DDR49:DDS49"/>
    <mergeCell ref="DDT49:DDU49"/>
    <mergeCell ref="DDV49:DDW49"/>
    <mergeCell ref="DDX49:DDY49"/>
    <mergeCell ref="DDB49:DDC49"/>
    <mergeCell ref="DDD49:DDE49"/>
    <mergeCell ref="DDF49:DDG49"/>
    <mergeCell ref="DDH49:DDI49"/>
    <mergeCell ref="DDJ49:DDK49"/>
    <mergeCell ref="DDL49:DDM49"/>
    <mergeCell ref="DCP49:DCQ49"/>
    <mergeCell ref="DCR49:DCS49"/>
    <mergeCell ref="DCT49:DCU49"/>
    <mergeCell ref="DCV49:DCW49"/>
    <mergeCell ref="DCX49:DCY49"/>
    <mergeCell ref="DCZ49:DDA49"/>
    <mergeCell ref="DCD49:DCE49"/>
    <mergeCell ref="DCF49:DCG49"/>
    <mergeCell ref="DCH49:DCI49"/>
    <mergeCell ref="DCJ49:DCK49"/>
    <mergeCell ref="DCL49:DCM49"/>
    <mergeCell ref="DCN49:DCO49"/>
    <mergeCell ref="DBR49:DBS49"/>
    <mergeCell ref="DBT49:DBU49"/>
    <mergeCell ref="DBV49:DBW49"/>
    <mergeCell ref="DBX49:DBY49"/>
    <mergeCell ref="DBZ49:DCA49"/>
    <mergeCell ref="DCB49:DCC49"/>
    <mergeCell ref="DBF49:DBG49"/>
    <mergeCell ref="DBH49:DBI49"/>
    <mergeCell ref="DBJ49:DBK49"/>
    <mergeCell ref="DBL49:DBM49"/>
    <mergeCell ref="DBN49:DBO49"/>
    <mergeCell ref="DBP49:DBQ49"/>
    <mergeCell ref="DAT49:DAU49"/>
    <mergeCell ref="DAV49:DAW49"/>
    <mergeCell ref="DAX49:DAY49"/>
    <mergeCell ref="DAZ49:DBA49"/>
    <mergeCell ref="DBB49:DBC49"/>
    <mergeCell ref="DBD49:DBE49"/>
    <mergeCell ref="DAH49:DAI49"/>
    <mergeCell ref="DAJ49:DAK49"/>
    <mergeCell ref="DAL49:DAM49"/>
    <mergeCell ref="DAN49:DAO49"/>
    <mergeCell ref="DAP49:DAQ49"/>
    <mergeCell ref="DAR49:DAS49"/>
    <mergeCell ref="CZV49:CZW49"/>
    <mergeCell ref="CZX49:CZY49"/>
    <mergeCell ref="CZZ49:DAA49"/>
    <mergeCell ref="DAB49:DAC49"/>
    <mergeCell ref="DAD49:DAE49"/>
    <mergeCell ref="DAF49:DAG49"/>
    <mergeCell ref="CZJ49:CZK49"/>
    <mergeCell ref="CZL49:CZM49"/>
    <mergeCell ref="CZN49:CZO49"/>
    <mergeCell ref="CZP49:CZQ49"/>
    <mergeCell ref="CZR49:CZS49"/>
    <mergeCell ref="CZT49:CZU49"/>
    <mergeCell ref="CYX49:CYY49"/>
    <mergeCell ref="CYZ49:CZA49"/>
    <mergeCell ref="CZB49:CZC49"/>
    <mergeCell ref="CZD49:CZE49"/>
    <mergeCell ref="CZF49:CZG49"/>
    <mergeCell ref="CZH49:CZI49"/>
    <mergeCell ref="CYL49:CYM49"/>
    <mergeCell ref="CYN49:CYO49"/>
    <mergeCell ref="CYP49:CYQ49"/>
    <mergeCell ref="CYR49:CYS49"/>
    <mergeCell ref="CYT49:CYU49"/>
    <mergeCell ref="CYV49:CYW49"/>
    <mergeCell ref="CXZ49:CYA49"/>
    <mergeCell ref="CYB49:CYC49"/>
    <mergeCell ref="CYD49:CYE49"/>
    <mergeCell ref="CYF49:CYG49"/>
    <mergeCell ref="CYH49:CYI49"/>
    <mergeCell ref="CYJ49:CYK49"/>
    <mergeCell ref="CXN49:CXO49"/>
    <mergeCell ref="CXP49:CXQ49"/>
    <mergeCell ref="CXR49:CXS49"/>
    <mergeCell ref="CXT49:CXU49"/>
    <mergeCell ref="CXV49:CXW49"/>
    <mergeCell ref="CXX49:CXY49"/>
    <mergeCell ref="CXB49:CXC49"/>
    <mergeCell ref="CXD49:CXE49"/>
    <mergeCell ref="CXF49:CXG49"/>
    <mergeCell ref="CXH49:CXI49"/>
    <mergeCell ref="CXJ49:CXK49"/>
    <mergeCell ref="CXL49:CXM49"/>
    <mergeCell ref="CWP49:CWQ49"/>
    <mergeCell ref="CWR49:CWS49"/>
    <mergeCell ref="CWT49:CWU49"/>
    <mergeCell ref="CWV49:CWW49"/>
    <mergeCell ref="CWX49:CWY49"/>
    <mergeCell ref="CWZ49:CXA49"/>
    <mergeCell ref="CWD49:CWE49"/>
    <mergeCell ref="CWF49:CWG49"/>
    <mergeCell ref="CWH49:CWI49"/>
    <mergeCell ref="CWJ49:CWK49"/>
    <mergeCell ref="CWL49:CWM49"/>
    <mergeCell ref="CWN49:CWO49"/>
    <mergeCell ref="CVR49:CVS49"/>
    <mergeCell ref="CVT49:CVU49"/>
    <mergeCell ref="CVV49:CVW49"/>
    <mergeCell ref="CVX49:CVY49"/>
    <mergeCell ref="CVZ49:CWA49"/>
    <mergeCell ref="CWB49:CWC49"/>
    <mergeCell ref="CVF49:CVG49"/>
    <mergeCell ref="CVH49:CVI49"/>
    <mergeCell ref="CVJ49:CVK49"/>
    <mergeCell ref="CVL49:CVM49"/>
    <mergeCell ref="CVN49:CVO49"/>
    <mergeCell ref="CVP49:CVQ49"/>
    <mergeCell ref="CUT49:CUU49"/>
    <mergeCell ref="CUV49:CUW49"/>
    <mergeCell ref="CUX49:CUY49"/>
    <mergeCell ref="CUZ49:CVA49"/>
    <mergeCell ref="CVB49:CVC49"/>
    <mergeCell ref="CVD49:CVE49"/>
    <mergeCell ref="CUH49:CUI49"/>
    <mergeCell ref="CUJ49:CUK49"/>
    <mergeCell ref="CUL49:CUM49"/>
    <mergeCell ref="CUN49:CUO49"/>
    <mergeCell ref="CUP49:CUQ49"/>
    <mergeCell ref="CUR49:CUS49"/>
    <mergeCell ref="CTV49:CTW49"/>
    <mergeCell ref="CTX49:CTY49"/>
    <mergeCell ref="CTZ49:CUA49"/>
    <mergeCell ref="CUB49:CUC49"/>
    <mergeCell ref="CUD49:CUE49"/>
    <mergeCell ref="CUF49:CUG49"/>
    <mergeCell ref="CTJ49:CTK49"/>
    <mergeCell ref="CTL49:CTM49"/>
    <mergeCell ref="CTN49:CTO49"/>
    <mergeCell ref="CTP49:CTQ49"/>
    <mergeCell ref="CTR49:CTS49"/>
    <mergeCell ref="CTT49:CTU49"/>
    <mergeCell ref="CSX49:CSY49"/>
    <mergeCell ref="CSZ49:CTA49"/>
    <mergeCell ref="CTB49:CTC49"/>
    <mergeCell ref="CTD49:CTE49"/>
    <mergeCell ref="CTF49:CTG49"/>
    <mergeCell ref="CTH49:CTI49"/>
    <mergeCell ref="CSL49:CSM49"/>
    <mergeCell ref="CSN49:CSO49"/>
    <mergeCell ref="CSP49:CSQ49"/>
    <mergeCell ref="CSR49:CSS49"/>
    <mergeCell ref="CST49:CSU49"/>
    <mergeCell ref="CSV49:CSW49"/>
    <mergeCell ref="CRZ49:CSA49"/>
    <mergeCell ref="CSB49:CSC49"/>
    <mergeCell ref="CSD49:CSE49"/>
    <mergeCell ref="CSF49:CSG49"/>
    <mergeCell ref="CSH49:CSI49"/>
    <mergeCell ref="CSJ49:CSK49"/>
    <mergeCell ref="CRN49:CRO49"/>
    <mergeCell ref="CRP49:CRQ49"/>
    <mergeCell ref="CRR49:CRS49"/>
    <mergeCell ref="CRT49:CRU49"/>
    <mergeCell ref="CRV49:CRW49"/>
    <mergeCell ref="CRX49:CRY49"/>
    <mergeCell ref="CRB49:CRC49"/>
    <mergeCell ref="CRD49:CRE49"/>
    <mergeCell ref="CRF49:CRG49"/>
    <mergeCell ref="CRH49:CRI49"/>
    <mergeCell ref="CRJ49:CRK49"/>
    <mergeCell ref="CRL49:CRM49"/>
    <mergeCell ref="CQP49:CQQ49"/>
    <mergeCell ref="CQR49:CQS49"/>
    <mergeCell ref="CQT49:CQU49"/>
    <mergeCell ref="CQV49:CQW49"/>
    <mergeCell ref="CQX49:CQY49"/>
    <mergeCell ref="CQZ49:CRA49"/>
    <mergeCell ref="CQD49:CQE49"/>
    <mergeCell ref="CQF49:CQG49"/>
    <mergeCell ref="CQH49:CQI49"/>
    <mergeCell ref="CQJ49:CQK49"/>
    <mergeCell ref="CQL49:CQM49"/>
    <mergeCell ref="CQN49:CQO49"/>
    <mergeCell ref="CPR49:CPS49"/>
    <mergeCell ref="CPT49:CPU49"/>
    <mergeCell ref="CPV49:CPW49"/>
    <mergeCell ref="CPX49:CPY49"/>
    <mergeCell ref="CPZ49:CQA49"/>
    <mergeCell ref="CQB49:CQC49"/>
    <mergeCell ref="CPF49:CPG49"/>
    <mergeCell ref="CPH49:CPI49"/>
    <mergeCell ref="CPJ49:CPK49"/>
    <mergeCell ref="CPL49:CPM49"/>
    <mergeCell ref="CPN49:CPO49"/>
    <mergeCell ref="CPP49:CPQ49"/>
    <mergeCell ref="COT49:COU49"/>
    <mergeCell ref="COV49:COW49"/>
    <mergeCell ref="COX49:COY49"/>
    <mergeCell ref="COZ49:CPA49"/>
    <mergeCell ref="CPB49:CPC49"/>
    <mergeCell ref="CPD49:CPE49"/>
    <mergeCell ref="COH49:COI49"/>
    <mergeCell ref="COJ49:COK49"/>
    <mergeCell ref="COL49:COM49"/>
    <mergeCell ref="CON49:COO49"/>
    <mergeCell ref="COP49:COQ49"/>
    <mergeCell ref="COR49:COS49"/>
    <mergeCell ref="CNV49:CNW49"/>
    <mergeCell ref="CNX49:CNY49"/>
    <mergeCell ref="CNZ49:COA49"/>
    <mergeCell ref="COB49:COC49"/>
    <mergeCell ref="COD49:COE49"/>
    <mergeCell ref="COF49:COG49"/>
    <mergeCell ref="CNJ49:CNK49"/>
    <mergeCell ref="CNL49:CNM49"/>
    <mergeCell ref="CNN49:CNO49"/>
    <mergeCell ref="CNP49:CNQ49"/>
    <mergeCell ref="CNR49:CNS49"/>
    <mergeCell ref="CNT49:CNU49"/>
    <mergeCell ref="CMX49:CMY49"/>
    <mergeCell ref="CMZ49:CNA49"/>
    <mergeCell ref="CNB49:CNC49"/>
    <mergeCell ref="CND49:CNE49"/>
    <mergeCell ref="CNF49:CNG49"/>
    <mergeCell ref="CNH49:CNI49"/>
    <mergeCell ref="CML49:CMM49"/>
    <mergeCell ref="CMN49:CMO49"/>
    <mergeCell ref="CMP49:CMQ49"/>
    <mergeCell ref="CMR49:CMS49"/>
    <mergeCell ref="CMT49:CMU49"/>
    <mergeCell ref="CMV49:CMW49"/>
    <mergeCell ref="CLZ49:CMA49"/>
    <mergeCell ref="CMB49:CMC49"/>
    <mergeCell ref="CMD49:CME49"/>
    <mergeCell ref="CMF49:CMG49"/>
    <mergeCell ref="CMH49:CMI49"/>
    <mergeCell ref="CMJ49:CMK49"/>
    <mergeCell ref="CLN49:CLO49"/>
    <mergeCell ref="CLP49:CLQ49"/>
    <mergeCell ref="CLR49:CLS49"/>
    <mergeCell ref="CLT49:CLU49"/>
    <mergeCell ref="CLV49:CLW49"/>
    <mergeCell ref="CLX49:CLY49"/>
    <mergeCell ref="CLB49:CLC49"/>
    <mergeCell ref="CLD49:CLE49"/>
    <mergeCell ref="CLF49:CLG49"/>
    <mergeCell ref="CLH49:CLI49"/>
    <mergeCell ref="CLJ49:CLK49"/>
    <mergeCell ref="CLL49:CLM49"/>
    <mergeCell ref="CKP49:CKQ49"/>
    <mergeCell ref="CKR49:CKS49"/>
    <mergeCell ref="CKT49:CKU49"/>
    <mergeCell ref="CKV49:CKW49"/>
    <mergeCell ref="CKX49:CKY49"/>
    <mergeCell ref="CKZ49:CLA49"/>
    <mergeCell ref="CKD49:CKE49"/>
    <mergeCell ref="CKF49:CKG49"/>
    <mergeCell ref="CKH49:CKI49"/>
    <mergeCell ref="CKJ49:CKK49"/>
    <mergeCell ref="CKL49:CKM49"/>
    <mergeCell ref="CKN49:CKO49"/>
    <mergeCell ref="CJR49:CJS49"/>
    <mergeCell ref="CJT49:CJU49"/>
    <mergeCell ref="CJV49:CJW49"/>
    <mergeCell ref="CJX49:CJY49"/>
    <mergeCell ref="CJZ49:CKA49"/>
    <mergeCell ref="CKB49:CKC49"/>
    <mergeCell ref="CJF49:CJG49"/>
    <mergeCell ref="CJH49:CJI49"/>
    <mergeCell ref="CJJ49:CJK49"/>
    <mergeCell ref="CJL49:CJM49"/>
    <mergeCell ref="CJN49:CJO49"/>
    <mergeCell ref="CJP49:CJQ49"/>
    <mergeCell ref="CIT49:CIU49"/>
    <mergeCell ref="CIV49:CIW49"/>
    <mergeCell ref="CIX49:CIY49"/>
    <mergeCell ref="CIZ49:CJA49"/>
    <mergeCell ref="CJB49:CJC49"/>
    <mergeCell ref="CJD49:CJE49"/>
    <mergeCell ref="CIH49:CII49"/>
    <mergeCell ref="CIJ49:CIK49"/>
    <mergeCell ref="CIL49:CIM49"/>
    <mergeCell ref="CIN49:CIO49"/>
    <mergeCell ref="CIP49:CIQ49"/>
    <mergeCell ref="CIR49:CIS49"/>
    <mergeCell ref="CHV49:CHW49"/>
    <mergeCell ref="CHX49:CHY49"/>
    <mergeCell ref="CHZ49:CIA49"/>
    <mergeCell ref="CIB49:CIC49"/>
    <mergeCell ref="CID49:CIE49"/>
    <mergeCell ref="CIF49:CIG49"/>
    <mergeCell ref="CHJ49:CHK49"/>
    <mergeCell ref="CHL49:CHM49"/>
    <mergeCell ref="CHN49:CHO49"/>
    <mergeCell ref="CHP49:CHQ49"/>
    <mergeCell ref="CHR49:CHS49"/>
    <mergeCell ref="CHT49:CHU49"/>
    <mergeCell ref="CGX49:CGY49"/>
    <mergeCell ref="CGZ49:CHA49"/>
    <mergeCell ref="CHB49:CHC49"/>
    <mergeCell ref="CHD49:CHE49"/>
    <mergeCell ref="CHF49:CHG49"/>
    <mergeCell ref="CHH49:CHI49"/>
    <mergeCell ref="CGL49:CGM49"/>
    <mergeCell ref="CGN49:CGO49"/>
    <mergeCell ref="CGP49:CGQ49"/>
    <mergeCell ref="CGR49:CGS49"/>
    <mergeCell ref="CGT49:CGU49"/>
    <mergeCell ref="CGV49:CGW49"/>
    <mergeCell ref="CFZ49:CGA49"/>
    <mergeCell ref="CGB49:CGC49"/>
    <mergeCell ref="CGD49:CGE49"/>
    <mergeCell ref="CGF49:CGG49"/>
    <mergeCell ref="CGH49:CGI49"/>
    <mergeCell ref="CGJ49:CGK49"/>
    <mergeCell ref="CFN49:CFO49"/>
    <mergeCell ref="CFP49:CFQ49"/>
    <mergeCell ref="CFR49:CFS49"/>
    <mergeCell ref="CFT49:CFU49"/>
    <mergeCell ref="CFV49:CFW49"/>
    <mergeCell ref="CFX49:CFY49"/>
    <mergeCell ref="CFB49:CFC49"/>
    <mergeCell ref="CFD49:CFE49"/>
    <mergeCell ref="CFF49:CFG49"/>
    <mergeCell ref="CFH49:CFI49"/>
    <mergeCell ref="CFJ49:CFK49"/>
    <mergeCell ref="CFL49:CFM49"/>
    <mergeCell ref="CEP49:CEQ49"/>
    <mergeCell ref="CER49:CES49"/>
    <mergeCell ref="CET49:CEU49"/>
    <mergeCell ref="CEV49:CEW49"/>
    <mergeCell ref="CEX49:CEY49"/>
    <mergeCell ref="CEZ49:CFA49"/>
    <mergeCell ref="CED49:CEE49"/>
    <mergeCell ref="CEF49:CEG49"/>
    <mergeCell ref="CEH49:CEI49"/>
    <mergeCell ref="CEJ49:CEK49"/>
    <mergeCell ref="CEL49:CEM49"/>
    <mergeCell ref="CEN49:CEO49"/>
    <mergeCell ref="CDR49:CDS49"/>
    <mergeCell ref="CDT49:CDU49"/>
    <mergeCell ref="CDV49:CDW49"/>
    <mergeCell ref="CDX49:CDY49"/>
    <mergeCell ref="CDZ49:CEA49"/>
    <mergeCell ref="CEB49:CEC49"/>
    <mergeCell ref="CDF49:CDG49"/>
    <mergeCell ref="CDH49:CDI49"/>
    <mergeCell ref="CDJ49:CDK49"/>
    <mergeCell ref="CDL49:CDM49"/>
    <mergeCell ref="CDN49:CDO49"/>
    <mergeCell ref="CDP49:CDQ49"/>
    <mergeCell ref="CCT49:CCU49"/>
    <mergeCell ref="CCV49:CCW49"/>
    <mergeCell ref="CCX49:CCY49"/>
    <mergeCell ref="CCZ49:CDA49"/>
    <mergeCell ref="CDB49:CDC49"/>
    <mergeCell ref="CDD49:CDE49"/>
    <mergeCell ref="CCH49:CCI49"/>
    <mergeCell ref="CCJ49:CCK49"/>
    <mergeCell ref="CCL49:CCM49"/>
    <mergeCell ref="CCN49:CCO49"/>
    <mergeCell ref="CCP49:CCQ49"/>
    <mergeCell ref="CCR49:CCS49"/>
    <mergeCell ref="CBV49:CBW49"/>
    <mergeCell ref="CBX49:CBY49"/>
    <mergeCell ref="CBZ49:CCA49"/>
    <mergeCell ref="CCB49:CCC49"/>
    <mergeCell ref="CCD49:CCE49"/>
    <mergeCell ref="CCF49:CCG49"/>
    <mergeCell ref="CBJ49:CBK49"/>
    <mergeCell ref="CBL49:CBM49"/>
    <mergeCell ref="CBN49:CBO49"/>
    <mergeCell ref="CBP49:CBQ49"/>
    <mergeCell ref="CBR49:CBS49"/>
    <mergeCell ref="CBT49:CBU49"/>
    <mergeCell ref="CAX49:CAY49"/>
    <mergeCell ref="CAZ49:CBA49"/>
    <mergeCell ref="CBB49:CBC49"/>
    <mergeCell ref="CBD49:CBE49"/>
    <mergeCell ref="CBF49:CBG49"/>
    <mergeCell ref="CBH49:CBI49"/>
    <mergeCell ref="CAL49:CAM49"/>
    <mergeCell ref="CAN49:CAO49"/>
    <mergeCell ref="CAP49:CAQ49"/>
    <mergeCell ref="CAR49:CAS49"/>
    <mergeCell ref="CAT49:CAU49"/>
    <mergeCell ref="CAV49:CAW49"/>
    <mergeCell ref="BZZ49:CAA49"/>
    <mergeCell ref="CAB49:CAC49"/>
    <mergeCell ref="CAD49:CAE49"/>
    <mergeCell ref="CAF49:CAG49"/>
    <mergeCell ref="CAH49:CAI49"/>
    <mergeCell ref="CAJ49:CAK49"/>
    <mergeCell ref="BZN49:BZO49"/>
    <mergeCell ref="BZP49:BZQ49"/>
    <mergeCell ref="BZR49:BZS49"/>
    <mergeCell ref="BZT49:BZU49"/>
    <mergeCell ref="BZV49:BZW49"/>
    <mergeCell ref="BZX49:BZY49"/>
    <mergeCell ref="BZB49:BZC49"/>
    <mergeCell ref="BZD49:BZE49"/>
    <mergeCell ref="BZF49:BZG49"/>
    <mergeCell ref="BZH49:BZI49"/>
    <mergeCell ref="BZJ49:BZK49"/>
    <mergeCell ref="BZL49:BZM49"/>
    <mergeCell ref="BYP49:BYQ49"/>
    <mergeCell ref="BYR49:BYS49"/>
    <mergeCell ref="BYT49:BYU49"/>
    <mergeCell ref="BYV49:BYW49"/>
    <mergeCell ref="BYX49:BYY49"/>
    <mergeCell ref="BYZ49:BZA49"/>
    <mergeCell ref="BYD49:BYE49"/>
    <mergeCell ref="BYF49:BYG49"/>
    <mergeCell ref="BYH49:BYI49"/>
    <mergeCell ref="BYJ49:BYK49"/>
    <mergeCell ref="BYL49:BYM49"/>
    <mergeCell ref="BYN49:BYO49"/>
    <mergeCell ref="BXR49:BXS49"/>
    <mergeCell ref="BXT49:BXU49"/>
    <mergeCell ref="BXV49:BXW49"/>
    <mergeCell ref="BXX49:BXY49"/>
    <mergeCell ref="BXZ49:BYA49"/>
    <mergeCell ref="BYB49:BYC49"/>
    <mergeCell ref="BXF49:BXG49"/>
    <mergeCell ref="BXH49:BXI49"/>
    <mergeCell ref="BXJ49:BXK49"/>
    <mergeCell ref="BXL49:BXM49"/>
    <mergeCell ref="BXN49:BXO49"/>
    <mergeCell ref="BXP49:BXQ49"/>
    <mergeCell ref="BWT49:BWU49"/>
    <mergeCell ref="BWV49:BWW49"/>
    <mergeCell ref="BWX49:BWY49"/>
    <mergeCell ref="BWZ49:BXA49"/>
    <mergeCell ref="BXB49:BXC49"/>
    <mergeCell ref="BXD49:BXE49"/>
    <mergeCell ref="BWH49:BWI49"/>
    <mergeCell ref="BWJ49:BWK49"/>
    <mergeCell ref="BWL49:BWM49"/>
    <mergeCell ref="BWN49:BWO49"/>
    <mergeCell ref="BWP49:BWQ49"/>
    <mergeCell ref="BWR49:BWS49"/>
    <mergeCell ref="BVV49:BVW49"/>
    <mergeCell ref="BVX49:BVY49"/>
    <mergeCell ref="BVZ49:BWA49"/>
    <mergeCell ref="BWB49:BWC49"/>
    <mergeCell ref="BWD49:BWE49"/>
    <mergeCell ref="BWF49:BWG49"/>
    <mergeCell ref="BVJ49:BVK49"/>
    <mergeCell ref="BVL49:BVM49"/>
    <mergeCell ref="BVN49:BVO49"/>
    <mergeCell ref="BVP49:BVQ49"/>
    <mergeCell ref="BVR49:BVS49"/>
    <mergeCell ref="BVT49:BVU49"/>
    <mergeCell ref="BUX49:BUY49"/>
    <mergeCell ref="BUZ49:BVA49"/>
    <mergeCell ref="BVB49:BVC49"/>
    <mergeCell ref="BVD49:BVE49"/>
    <mergeCell ref="BVF49:BVG49"/>
    <mergeCell ref="BVH49:BVI49"/>
    <mergeCell ref="BUL49:BUM49"/>
    <mergeCell ref="BUN49:BUO49"/>
    <mergeCell ref="BUP49:BUQ49"/>
    <mergeCell ref="BUR49:BUS49"/>
    <mergeCell ref="BUT49:BUU49"/>
    <mergeCell ref="BUV49:BUW49"/>
    <mergeCell ref="BTZ49:BUA49"/>
    <mergeCell ref="BUB49:BUC49"/>
    <mergeCell ref="BUD49:BUE49"/>
    <mergeCell ref="BUF49:BUG49"/>
    <mergeCell ref="BUH49:BUI49"/>
    <mergeCell ref="BUJ49:BUK49"/>
    <mergeCell ref="BTN49:BTO49"/>
    <mergeCell ref="BTP49:BTQ49"/>
    <mergeCell ref="BTR49:BTS49"/>
    <mergeCell ref="BTT49:BTU49"/>
    <mergeCell ref="BTV49:BTW49"/>
    <mergeCell ref="BTX49:BTY49"/>
    <mergeCell ref="BTB49:BTC49"/>
    <mergeCell ref="BTD49:BTE49"/>
    <mergeCell ref="BTF49:BTG49"/>
    <mergeCell ref="BTH49:BTI49"/>
    <mergeCell ref="BTJ49:BTK49"/>
    <mergeCell ref="BTL49:BTM49"/>
    <mergeCell ref="BSP49:BSQ49"/>
    <mergeCell ref="BSR49:BSS49"/>
    <mergeCell ref="BST49:BSU49"/>
    <mergeCell ref="BSV49:BSW49"/>
    <mergeCell ref="BSX49:BSY49"/>
    <mergeCell ref="BSZ49:BTA49"/>
    <mergeCell ref="BSD49:BSE49"/>
    <mergeCell ref="BSF49:BSG49"/>
    <mergeCell ref="BSH49:BSI49"/>
    <mergeCell ref="BSJ49:BSK49"/>
    <mergeCell ref="BSL49:BSM49"/>
    <mergeCell ref="BSN49:BSO49"/>
    <mergeCell ref="BRR49:BRS49"/>
    <mergeCell ref="BRT49:BRU49"/>
    <mergeCell ref="BRV49:BRW49"/>
    <mergeCell ref="BRX49:BRY49"/>
    <mergeCell ref="BRZ49:BSA49"/>
    <mergeCell ref="BSB49:BSC49"/>
    <mergeCell ref="BRF49:BRG49"/>
    <mergeCell ref="BRH49:BRI49"/>
    <mergeCell ref="BRJ49:BRK49"/>
    <mergeCell ref="BRL49:BRM49"/>
    <mergeCell ref="BRN49:BRO49"/>
    <mergeCell ref="BRP49:BRQ49"/>
    <mergeCell ref="BQT49:BQU49"/>
    <mergeCell ref="BQV49:BQW49"/>
    <mergeCell ref="BQX49:BQY49"/>
    <mergeCell ref="BQZ49:BRA49"/>
    <mergeCell ref="BRB49:BRC49"/>
    <mergeCell ref="BRD49:BRE49"/>
    <mergeCell ref="BQH49:BQI49"/>
    <mergeCell ref="BQJ49:BQK49"/>
    <mergeCell ref="BQL49:BQM49"/>
    <mergeCell ref="BQN49:BQO49"/>
    <mergeCell ref="BQP49:BQQ49"/>
    <mergeCell ref="BQR49:BQS49"/>
    <mergeCell ref="BPV49:BPW49"/>
    <mergeCell ref="BPX49:BPY49"/>
    <mergeCell ref="BPZ49:BQA49"/>
    <mergeCell ref="BQB49:BQC49"/>
    <mergeCell ref="BQD49:BQE49"/>
    <mergeCell ref="BQF49:BQG49"/>
    <mergeCell ref="BPJ49:BPK49"/>
    <mergeCell ref="BPL49:BPM49"/>
    <mergeCell ref="BPN49:BPO49"/>
    <mergeCell ref="BPP49:BPQ49"/>
    <mergeCell ref="BPR49:BPS49"/>
    <mergeCell ref="BPT49:BPU49"/>
    <mergeCell ref="BOX49:BOY49"/>
    <mergeCell ref="BOZ49:BPA49"/>
    <mergeCell ref="BPB49:BPC49"/>
    <mergeCell ref="BPD49:BPE49"/>
    <mergeCell ref="BPF49:BPG49"/>
    <mergeCell ref="BPH49:BPI49"/>
    <mergeCell ref="BOL49:BOM49"/>
    <mergeCell ref="BON49:BOO49"/>
    <mergeCell ref="BOP49:BOQ49"/>
    <mergeCell ref="BOR49:BOS49"/>
    <mergeCell ref="BOT49:BOU49"/>
    <mergeCell ref="BOV49:BOW49"/>
    <mergeCell ref="BNZ49:BOA49"/>
    <mergeCell ref="BOB49:BOC49"/>
    <mergeCell ref="BOD49:BOE49"/>
    <mergeCell ref="BOF49:BOG49"/>
    <mergeCell ref="BOH49:BOI49"/>
    <mergeCell ref="BOJ49:BOK49"/>
    <mergeCell ref="BNN49:BNO49"/>
    <mergeCell ref="BNP49:BNQ49"/>
    <mergeCell ref="BNR49:BNS49"/>
    <mergeCell ref="BNT49:BNU49"/>
    <mergeCell ref="BNV49:BNW49"/>
    <mergeCell ref="BNX49:BNY49"/>
    <mergeCell ref="BNB49:BNC49"/>
    <mergeCell ref="BND49:BNE49"/>
    <mergeCell ref="BNF49:BNG49"/>
    <mergeCell ref="BNH49:BNI49"/>
    <mergeCell ref="BNJ49:BNK49"/>
    <mergeCell ref="BNL49:BNM49"/>
    <mergeCell ref="BMP49:BMQ49"/>
    <mergeCell ref="BMR49:BMS49"/>
    <mergeCell ref="BMT49:BMU49"/>
    <mergeCell ref="BMV49:BMW49"/>
    <mergeCell ref="BMX49:BMY49"/>
    <mergeCell ref="BMZ49:BNA49"/>
    <mergeCell ref="BMD49:BME49"/>
    <mergeCell ref="BMF49:BMG49"/>
    <mergeCell ref="BMH49:BMI49"/>
    <mergeCell ref="BMJ49:BMK49"/>
    <mergeCell ref="BML49:BMM49"/>
    <mergeCell ref="BMN49:BMO49"/>
    <mergeCell ref="BLR49:BLS49"/>
    <mergeCell ref="BLT49:BLU49"/>
    <mergeCell ref="BLV49:BLW49"/>
    <mergeCell ref="BLX49:BLY49"/>
    <mergeCell ref="BLZ49:BMA49"/>
    <mergeCell ref="BMB49:BMC49"/>
    <mergeCell ref="BLF49:BLG49"/>
    <mergeCell ref="BLH49:BLI49"/>
    <mergeCell ref="BLJ49:BLK49"/>
    <mergeCell ref="BLL49:BLM49"/>
    <mergeCell ref="BLN49:BLO49"/>
    <mergeCell ref="BLP49:BLQ49"/>
    <mergeCell ref="BKT49:BKU49"/>
    <mergeCell ref="BKV49:BKW49"/>
    <mergeCell ref="BKX49:BKY49"/>
    <mergeCell ref="BKZ49:BLA49"/>
    <mergeCell ref="BLB49:BLC49"/>
    <mergeCell ref="BLD49:BLE49"/>
    <mergeCell ref="BKH49:BKI49"/>
    <mergeCell ref="BKJ49:BKK49"/>
    <mergeCell ref="BKL49:BKM49"/>
    <mergeCell ref="BKN49:BKO49"/>
    <mergeCell ref="BKP49:BKQ49"/>
    <mergeCell ref="BKR49:BKS49"/>
    <mergeCell ref="BJV49:BJW49"/>
    <mergeCell ref="BJX49:BJY49"/>
    <mergeCell ref="BJZ49:BKA49"/>
    <mergeCell ref="BKB49:BKC49"/>
    <mergeCell ref="BKD49:BKE49"/>
    <mergeCell ref="BKF49:BKG49"/>
    <mergeCell ref="BJJ49:BJK49"/>
    <mergeCell ref="BJL49:BJM49"/>
    <mergeCell ref="BJN49:BJO49"/>
    <mergeCell ref="BJP49:BJQ49"/>
    <mergeCell ref="BJR49:BJS49"/>
    <mergeCell ref="BJT49:BJU49"/>
    <mergeCell ref="BIX49:BIY49"/>
    <mergeCell ref="BIZ49:BJA49"/>
    <mergeCell ref="BJB49:BJC49"/>
    <mergeCell ref="BJD49:BJE49"/>
    <mergeCell ref="BJF49:BJG49"/>
    <mergeCell ref="BJH49:BJI49"/>
    <mergeCell ref="BIL49:BIM49"/>
    <mergeCell ref="BIN49:BIO49"/>
    <mergeCell ref="BIP49:BIQ49"/>
    <mergeCell ref="BIR49:BIS49"/>
    <mergeCell ref="BIT49:BIU49"/>
    <mergeCell ref="BIV49:BIW49"/>
    <mergeCell ref="BHZ49:BIA49"/>
    <mergeCell ref="BIB49:BIC49"/>
    <mergeCell ref="BID49:BIE49"/>
    <mergeCell ref="BIF49:BIG49"/>
    <mergeCell ref="BIH49:BII49"/>
    <mergeCell ref="BIJ49:BIK49"/>
    <mergeCell ref="BHN49:BHO49"/>
    <mergeCell ref="BHP49:BHQ49"/>
    <mergeCell ref="BHR49:BHS49"/>
    <mergeCell ref="BHT49:BHU49"/>
    <mergeCell ref="BHV49:BHW49"/>
    <mergeCell ref="BHX49:BHY49"/>
    <mergeCell ref="BHB49:BHC49"/>
    <mergeCell ref="BHD49:BHE49"/>
    <mergeCell ref="BHF49:BHG49"/>
    <mergeCell ref="BHH49:BHI49"/>
    <mergeCell ref="BHJ49:BHK49"/>
    <mergeCell ref="BHL49:BHM49"/>
    <mergeCell ref="BGP49:BGQ49"/>
    <mergeCell ref="BGR49:BGS49"/>
    <mergeCell ref="BGT49:BGU49"/>
    <mergeCell ref="BGV49:BGW49"/>
    <mergeCell ref="BGX49:BGY49"/>
    <mergeCell ref="BGZ49:BHA49"/>
    <mergeCell ref="BGD49:BGE49"/>
    <mergeCell ref="BGF49:BGG49"/>
    <mergeCell ref="BGH49:BGI49"/>
    <mergeCell ref="BGJ49:BGK49"/>
    <mergeCell ref="BGL49:BGM49"/>
    <mergeCell ref="BGN49:BGO49"/>
    <mergeCell ref="BFR49:BFS49"/>
    <mergeCell ref="BFT49:BFU49"/>
    <mergeCell ref="BFV49:BFW49"/>
    <mergeCell ref="BFX49:BFY49"/>
    <mergeCell ref="BFZ49:BGA49"/>
    <mergeCell ref="BGB49:BGC49"/>
    <mergeCell ref="BFF49:BFG49"/>
    <mergeCell ref="BFH49:BFI49"/>
    <mergeCell ref="BFJ49:BFK49"/>
    <mergeCell ref="BFL49:BFM49"/>
    <mergeCell ref="BFN49:BFO49"/>
    <mergeCell ref="BFP49:BFQ49"/>
    <mergeCell ref="BET49:BEU49"/>
    <mergeCell ref="BEV49:BEW49"/>
    <mergeCell ref="BEX49:BEY49"/>
    <mergeCell ref="BEZ49:BFA49"/>
    <mergeCell ref="BFB49:BFC49"/>
    <mergeCell ref="BFD49:BFE49"/>
    <mergeCell ref="BEH49:BEI49"/>
    <mergeCell ref="BEJ49:BEK49"/>
    <mergeCell ref="BEL49:BEM49"/>
    <mergeCell ref="BEN49:BEO49"/>
    <mergeCell ref="BEP49:BEQ49"/>
    <mergeCell ref="BER49:BES49"/>
    <mergeCell ref="BDV49:BDW49"/>
    <mergeCell ref="BDX49:BDY49"/>
    <mergeCell ref="BDZ49:BEA49"/>
    <mergeCell ref="BEB49:BEC49"/>
    <mergeCell ref="BED49:BEE49"/>
    <mergeCell ref="BEF49:BEG49"/>
    <mergeCell ref="BDJ49:BDK49"/>
    <mergeCell ref="BDL49:BDM49"/>
    <mergeCell ref="BDN49:BDO49"/>
    <mergeCell ref="BDP49:BDQ49"/>
    <mergeCell ref="BDR49:BDS49"/>
    <mergeCell ref="BDT49:BDU49"/>
    <mergeCell ref="BCX49:BCY49"/>
    <mergeCell ref="BCZ49:BDA49"/>
    <mergeCell ref="BDB49:BDC49"/>
    <mergeCell ref="BDD49:BDE49"/>
    <mergeCell ref="BDF49:BDG49"/>
    <mergeCell ref="BDH49:BDI49"/>
    <mergeCell ref="BCL49:BCM49"/>
    <mergeCell ref="BCN49:BCO49"/>
    <mergeCell ref="BCP49:BCQ49"/>
    <mergeCell ref="BCR49:BCS49"/>
    <mergeCell ref="BCT49:BCU49"/>
    <mergeCell ref="BCV49:BCW49"/>
    <mergeCell ref="BBZ49:BCA49"/>
    <mergeCell ref="BCB49:BCC49"/>
    <mergeCell ref="BCD49:BCE49"/>
    <mergeCell ref="BCF49:BCG49"/>
    <mergeCell ref="BCH49:BCI49"/>
    <mergeCell ref="BCJ49:BCK49"/>
    <mergeCell ref="BBN49:BBO49"/>
    <mergeCell ref="BBP49:BBQ49"/>
    <mergeCell ref="BBR49:BBS49"/>
    <mergeCell ref="BBT49:BBU49"/>
    <mergeCell ref="BBV49:BBW49"/>
    <mergeCell ref="BBX49:BBY49"/>
    <mergeCell ref="BBB49:BBC49"/>
    <mergeCell ref="BBD49:BBE49"/>
    <mergeCell ref="BBF49:BBG49"/>
    <mergeCell ref="BBH49:BBI49"/>
    <mergeCell ref="BBJ49:BBK49"/>
    <mergeCell ref="BBL49:BBM49"/>
    <mergeCell ref="BAP49:BAQ49"/>
    <mergeCell ref="BAR49:BAS49"/>
    <mergeCell ref="BAT49:BAU49"/>
    <mergeCell ref="BAV49:BAW49"/>
    <mergeCell ref="BAX49:BAY49"/>
    <mergeCell ref="BAZ49:BBA49"/>
    <mergeCell ref="BAD49:BAE49"/>
    <mergeCell ref="BAF49:BAG49"/>
    <mergeCell ref="BAH49:BAI49"/>
    <mergeCell ref="BAJ49:BAK49"/>
    <mergeCell ref="BAL49:BAM49"/>
    <mergeCell ref="BAN49:BAO49"/>
    <mergeCell ref="AZR49:AZS49"/>
    <mergeCell ref="AZT49:AZU49"/>
    <mergeCell ref="AZV49:AZW49"/>
    <mergeCell ref="AZX49:AZY49"/>
    <mergeCell ref="AZZ49:BAA49"/>
    <mergeCell ref="BAB49:BAC49"/>
    <mergeCell ref="AZF49:AZG49"/>
    <mergeCell ref="AZH49:AZI49"/>
    <mergeCell ref="AZJ49:AZK49"/>
    <mergeCell ref="AZL49:AZM49"/>
    <mergeCell ref="AZN49:AZO49"/>
    <mergeCell ref="AZP49:AZQ49"/>
    <mergeCell ref="AYT49:AYU49"/>
    <mergeCell ref="AYV49:AYW49"/>
    <mergeCell ref="AYX49:AYY49"/>
    <mergeCell ref="AYZ49:AZA49"/>
    <mergeCell ref="AZB49:AZC49"/>
    <mergeCell ref="AZD49:AZE49"/>
    <mergeCell ref="AYH49:AYI49"/>
    <mergeCell ref="AYJ49:AYK49"/>
    <mergeCell ref="AYL49:AYM49"/>
    <mergeCell ref="AYN49:AYO49"/>
    <mergeCell ref="AYP49:AYQ49"/>
    <mergeCell ref="AYR49:AYS49"/>
    <mergeCell ref="AXV49:AXW49"/>
    <mergeCell ref="AXX49:AXY49"/>
    <mergeCell ref="AXZ49:AYA49"/>
    <mergeCell ref="AYB49:AYC49"/>
    <mergeCell ref="AYD49:AYE49"/>
    <mergeCell ref="AYF49:AYG49"/>
    <mergeCell ref="AXJ49:AXK49"/>
    <mergeCell ref="AXL49:AXM49"/>
    <mergeCell ref="AXN49:AXO49"/>
    <mergeCell ref="AXP49:AXQ49"/>
    <mergeCell ref="AXR49:AXS49"/>
    <mergeCell ref="AXT49:AXU49"/>
    <mergeCell ref="AWX49:AWY49"/>
    <mergeCell ref="AWZ49:AXA49"/>
    <mergeCell ref="AXB49:AXC49"/>
    <mergeCell ref="AXD49:AXE49"/>
    <mergeCell ref="AXF49:AXG49"/>
    <mergeCell ref="AXH49:AXI49"/>
    <mergeCell ref="AWL49:AWM49"/>
    <mergeCell ref="AWN49:AWO49"/>
    <mergeCell ref="AWP49:AWQ49"/>
    <mergeCell ref="AWR49:AWS49"/>
    <mergeCell ref="AWT49:AWU49"/>
    <mergeCell ref="AWV49:AWW49"/>
    <mergeCell ref="AVZ49:AWA49"/>
    <mergeCell ref="AWB49:AWC49"/>
    <mergeCell ref="AWD49:AWE49"/>
    <mergeCell ref="AWF49:AWG49"/>
    <mergeCell ref="AWH49:AWI49"/>
    <mergeCell ref="AWJ49:AWK49"/>
    <mergeCell ref="AVN49:AVO49"/>
    <mergeCell ref="AVP49:AVQ49"/>
    <mergeCell ref="AVR49:AVS49"/>
    <mergeCell ref="AVT49:AVU49"/>
    <mergeCell ref="AVV49:AVW49"/>
    <mergeCell ref="AVX49:AVY49"/>
    <mergeCell ref="AVB49:AVC49"/>
    <mergeCell ref="AVD49:AVE49"/>
    <mergeCell ref="AVF49:AVG49"/>
    <mergeCell ref="AVH49:AVI49"/>
    <mergeCell ref="AVJ49:AVK49"/>
    <mergeCell ref="AVL49:AVM49"/>
    <mergeCell ref="AUP49:AUQ49"/>
    <mergeCell ref="AUR49:AUS49"/>
    <mergeCell ref="AUT49:AUU49"/>
    <mergeCell ref="AUV49:AUW49"/>
    <mergeCell ref="AUX49:AUY49"/>
    <mergeCell ref="AUZ49:AVA49"/>
    <mergeCell ref="AUD49:AUE49"/>
    <mergeCell ref="AUF49:AUG49"/>
    <mergeCell ref="AUH49:AUI49"/>
    <mergeCell ref="AUJ49:AUK49"/>
    <mergeCell ref="AUL49:AUM49"/>
    <mergeCell ref="AUN49:AUO49"/>
    <mergeCell ref="ATR49:ATS49"/>
    <mergeCell ref="ATT49:ATU49"/>
    <mergeCell ref="ATV49:ATW49"/>
    <mergeCell ref="ATX49:ATY49"/>
    <mergeCell ref="ATZ49:AUA49"/>
    <mergeCell ref="AUB49:AUC49"/>
    <mergeCell ref="ATF49:ATG49"/>
    <mergeCell ref="ATH49:ATI49"/>
    <mergeCell ref="ATJ49:ATK49"/>
    <mergeCell ref="ATL49:ATM49"/>
    <mergeCell ref="ATN49:ATO49"/>
    <mergeCell ref="ATP49:ATQ49"/>
    <mergeCell ref="AST49:ASU49"/>
    <mergeCell ref="ASV49:ASW49"/>
    <mergeCell ref="ASX49:ASY49"/>
    <mergeCell ref="ASZ49:ATA49"/>
    <mergeCell ref="ATB49:ATC49"/>
    <mergeCell ref="ATD49:ATE49"/>
    <mergeCell ref="ASH49:ASI49"/>
    <mergeCell ref="ASJ49:ASK49"/>
    <mergeCell ref="ASL49:ASM49"/>
    <mergeCell ref="ASN49:ASO49"/>
    <mergeCell ref="ASP49:ASQ49"/>
    <mergeCell ref="ASR49:ASS49"/>
    <mergeCell ref="ARV49:ARW49"/>
    <mergeCell ref="ARX49:ARY49"/>
    <mergeCell ref="ARZ49:ASA49"/>
    <mergeCell ref="ASB49:ASC49"/>
    <mergeCell ref="ASD49:ASE49"/>
    <mergeCell ref="ASF49:ASG49"/>
    <mergeCell ref="ARJ49:ARK49"/>
    <mergeCell ref="ARL49:ARM49"/>
    <mergeCell ref="ARN49:ARO49"/>
    <mergeCell ref="ARP49:ARQ49"/>
    <mergeCell ref="ARR49:ARS49"/>
    <mergeCell ref="ART49:ARU49"/>
    <mergeCell ref="AQX49:AQY49"/>
    <mergeCell ref="AQZ49:ARA49"/>
    <mergeCell ref="ARB49:ARC49"/>
    <mergeCell ref="ARD49:ARE49"/>
    <mergeCell ref="ARF49:ARG49"/>
    <mergeCell ref="ARH49:ARI49"/>
    <mergeCell ref="AQL49:AQM49"/>
    <mergeCell ref="AQN49:AQO49"/>
    <mergeCell ref="AQP49:AQQ49"/>
    <mergeCell ref="AQR49:AQS49"/>
    <mergeCell ref="AQT49:AQU49"/>
    <mergeCell ref="AQV49:AQW49"/>
    <mergeCell ref="APZ49:AQA49"/>
    <mergeCell ref="AQB49:AQC49"/>
    <mergeCell ref="AQD49:AQE49"/>
    <mergeCell ref="AQF49:AQG49"/>
    <mergeCell ref="AQH49:AQI49"/>
    <mergeCell ref="AQJ49:AQK49"/>
    <mergeCell ref="APN49:APO49"/>
    <mergeCell ref="APP49:APQ49"/>
    <mergeCell ref="APR49:APS49"/>
    <mergeCell ref="APT49:APU49"/>
    <mergeCell ref="APV49:APW49"/>
    <mergeCell ref="APX49:APY49"/>
    <mergeCell ref="APB49:APC49"/>
    <mergeCell ref="APD49:APE49"/>
    <mergeCell ref="APF49:APG49"/>
    <mergeCell ref="APH49:API49"/>
    <mergeCell ref="APJ49:APK49"/>
    <mergeCell ref="APL49:APM49"/>
    <mergeCell ref="AOP49:AOQ49"/>
    <mergeCell ref="AOR49:AOS49"/>
    <mergeCell ref="AOT49:AOU49"/>
    <mergeCell ref="AOV49:AOW49"/>
    <mergeCell ref="AOX49:AOY49"/>
    <mergeCell ref="AOZ49:APA49"/>
    <mergeCell ref="AOD49:AOE49"/>
    <mergeCell ref="AOF49:AOG49"/>
    <mergeCell ref="AOH49:AOI49"/>
    <mergeCell ref="AOJ49:AOK49"/>
    <mergeCell ref="AOL49:AOM49"/>
    <mergeCell ref="AON49:AOO49"/>
    <mergeCell ref="ANR49:ANS49"/>
    <mergeCell ref="ANT49:ANU49"/>
    <mergeCell ref="ANV49:ANW49"/>
    <mergeCell ref="ANX49:ANY49"/>
    <mergeCell ref="ANZ49:AOA49"/>
    <mergeCell ref="AOB49:AOC49"/>
    <mergeCell ref="ANF49:ANG49"/>
    <mergeCell ref="ANH49:ANI49"/>
    <mergeCell ref="ANJ49:ANK49"/>
    <mergeCell ref="ANL49:ANM49"/>
    <mergeCell ref="ANN49:ANO49"/>
    <mergeCell ref="ANP49:ANQ49"/>
    <mergeCell ref="AMT49:AMU49"/>
    <mergeCell ref="AMV49:AMW49"/>
    <mergeCell ref="AMX49:AMY49"/>
    <mergeCell ref="AMZ49:ANA49"/>
    <mergeCell ref="ANB49:ANC49"/>
    <mergeCell ref="AND49:ANE49"/>
    <mergeCell ref="AMH49:AMI49"/>
    <mergeCell ref="AMJ49:AMK49"/>
    <mergeCell ref="AML49:AMM49"/>
    <mergeCell ref="AMN49:AMO49"/>
    <mergeCell ref="AMP49:AMQ49"/>
    <mergeCell ref="AMR49:AMS49"/>
    <mergeCell ref="ALV49:ALW49"/>
    <mergeCell ref="ALX49:ALY49"/>
    <mergeCell ref="ALZ49:AMA49"/>
    <mergeCell ref="AMB49:AMC49"/>
    <mergeCell ref="AMD49:AME49"/>
    <mergeCell ref="AMF49:AMG49"/>
    <mergeCell ref="ALJ49:ALK49"/>
    <mergeCell ref="ALL49:ALM49"/>
    <mergeCell ref="ALN49:ALO49"/>
    <mergeCell ref="ALP49:ALQ49"/>
    <mergeCell ref="ALR49:ALS49"/>
    <mergeCell ref="ALT49:ALU49"/>
    <mergeCell ref="AKX49:AKY49"/>
    <mergeCell ref="AKZ49:ALA49"/>
    <mergeCell ref="ALB49:ALC49"/>
    <mergeCell ref="ALD49:ALE49"/>
    <mergeCell ref="ALF49:ALG49"/>
    <mergeCell ref="ALH49:ALI49"/>
    <mergeCell ref="AKL49:AKM49"/>
    <mergeCell ref="AKN49:AKO49"/>
    <mergeCell ref="AKP49:AKQ49"/>
    <mergeCell ref="AKR49:AKS49"/>
    <mergeCell ref="AKT49:AKU49"/>
    <mergeCell ref="AKV49:AKW49"/>
    <mergeCell ref="AJZ49:AKA49"/>
    <mergeCell ref="AKB49:AKC49"/>
    <mergeCell ref="AKD49:AKE49"/>
    <mergeCell ref="AKF49:AKG49"/>
    <mergeCell ref="AKH49:AKI49"/>
    <mergeCell ref="AKJ49:AKK49"/>
    <mergeCell ref="AJN49:AJO49"/>
    <mergeCell ref="AJP49:AJQ49"/>
    <mergeCell ref="AJR49:AJS49"/>
    <mergeCell ref="AJT49:AJU49"/>
    <mergeCell ref="AJV49:AJW49"/>
    <mergeCell ref="AJX49:AJY49"/>
    <mergeCell ref="AJB49:AJC49"/>
    <mergeCell ref="AJD49:AJE49"/>
    <mergeCell ref="AJF49:AJG49"/>
    <mergeCell ref="AJH49:AJI49"/>
    <mergeCell ref="AJJ49:AJK49"/>
    <mergeCell ref="AJL49:AJM49"/>
    <mergeCell ref="AIP49:AIQ49"/>
    <mergeCell ref="AIR49:AIS49"/>
    <mergeCell ref="AIT49:AIU49"/>
    <mergeCell ref="AIV49:AIW49"/>
    <mergeCell ref="AIX49:AIY49"/>
    <mergeCell ref="AIZ49:AJA49"/>
    <mergeCell ref="AID49:AIE49"/>
    <mergeCell ref="AIF49:AIG49"/>
    <mergeCell ref="AIH49:AII49"/>
    <mergeCell ref="AIJ49:AIK49"/>
    <mergeCell ref="AIL49:AIM49"/>
    <mergeCell ref="AIN49:AIO49"/>
    <mergeCell ref="AHR49:AHS49"/>
    <mergeCell ref="AHT49:AHU49"/>
    <mergeCell ref="AHV49:AHW49"/>
    <mergeCell ref="AHX49:AHY49"/>
    <mergeCell ref="AHZ49:AIA49"/>
    <mergeCell ref="AIB49:AIC49"/>
    <mergeCell ref="AHF49:AHG49"/>
    <mergeCell ref="AHH49:AHI49"/>
    <mergeCell ref="AHJ49:AHK49"/>
    <mergeCell ref="AHL49:AHM49"/>
    <mergeCell ref="AHN49:AHO49"/>
    <mergeCell ref="AHP49:AHQ49"/>
    <mergeCell ref="AGT49:AGU49"/>
    <mergeCell ref="AGV49:AGW49"/>
    <mergeCell ref="AGX49:AGY49"/>
    <mergeCell ref="AGZ49:AHA49"/>
    <mergeCell ref="AHB49:AHC49"/>
    <mergeCell ref="AHD49:AHE49"/>
    <mergeCell ref="AGH49:AGI49"/>
    <mergeCell ref="AGJ49:AGK49"/>
    <mergeCell ref="AGL49:AGM49"/>
    <mergeCell ref="AGN49:AGO49"/>
    <mergeCell ref="AGP49:AGQ49"/>
    <mergeCell ref="AGR49:AGS49"/>
    <mergeCell ref="AFV49:AFW49"/>
    <mergeCell ref="AFX49:AFY49"/>
    <mergeCell ref="AFZ49:AGA49"/>
    <mergeCell ref="AGB49:AGC49"/>
    <mergeCell ref="AGD49:AGE49"/>
    <mergeCell ref="AGF49:AGG49"/>
    <mergeCell ref="AFJ49:AFK49"/>
    <mergeCell ref="AFL49:AFM49"/>
    <mergeCell ref="AFN49:AFO49"/>
    <mergeCell ref="AFP49:AFQ49"/>
    <mergeCell ref="AFR49:AFS49"/>
    <mergeCell ref="AFT49:AFU49"/>
    <mergeCell ref="AEX49:AEY49"/>
    <mergeCell ref="AEZ49:AFA49"/>
    <mergeCell ref="AFB49:AFC49"/>
    <mergeCell ref="AFD49:AFE49"/>
    <mergeCell ref="AFF49:AFG49"/>
    <mergeCell ref="AFH49:AFI49"/>
    <mergeCell ref="AEL49:AEM49"/>
    <mergeCell ref="AEN49:AEO49"/>
    <mergeCell ref="AEP49:AEQ49"/>
    <mergeCell ref="AER49:AES49"/>
    <mergeCell ref="AET49:AEU49"/>
    <mergeCell ref="AEV49:AEW49"/>
    <mergeCell ref="ADZ49:AEA49"/>
    <mergeCell ref="AEB49:AEC49"/>
    <mergeCell ref="AED49:AEE49"/>
    <mergeCell ref="AEF49:AEG49"/>
    <mergeCell ref="AEH49:AEI49"/>
    <mergeCell ref="AEJ49:AEK49"/>
    <mergeCell ref="ADN49:ADO49"/>
    <mergeCell ref="ADP49:ADQ49"/>
    <mergeCell ref="ADR49:ADS49"/>
    <mergeCell ref="ADT49:ADU49"/>
    <mergeCell ref="ADV49:ADW49"/>
    <mergeCell ref="ADX49:ADY49"/>
    <mergeCell ref="ADB49:ADC49"/>
    <mergeCell ref="ADD49:ADE49"/>
    <mergeCell ref="ADF49:ADG49"/>
    <mergeCell ref="ADH49:ADI49"/>
    <mergeCell ref="ADJ49:ADK49"/>
    <mergeCell ref="ADL49:ADM49"/>
    <mergeCell ref="ACP49:ACQ49"/>
    <mergeCell ref="ACR49:ACS49"/>
    <mergeCell ref="ACT49:ACU49"/>
    <mergeCell ref="ACV49:ACW49"/>
    <mergeCell ref="ACX49:ACY49"/>
    <mergeCell ref="ACZ49:ADA49"/>
    <mergeCell ref="ACD49:ACE49"/>
    <mergeCell ref="ACF49:ACG49"/>
    <mergeCell ref="ACH49:ACI49"/>
    <mergeCell ref="ACJ49:ACK49"/>
    <mergeCell ref="ACL49:ACM49"/>
    <mergeCell ref="ACN49:ACO49"/>
    <mergeCell ref="ABR49:ABS49"/>
    <mergeCell ref="ABT49:ABU49"/>
    <mergeCell ref="ABV49:ABW49"/>
    <mergeCell ref="ABX49:ABY49"/>
    <mergeCell ref="ABZ49:ACA49"/>
    <mergeCell ref="ACB49:ACC49"/>
    <mergeCell ref="ABF49:ABG49"/>
    <mergeCell ref="ABH49:ABI49"/>
    <mergeCell ref="ABJ49:ABK49"/>
    <mergeCell ref="ABL49:ABM49"/>
    <mergeCell ref="ABN49:ABO49"/>
    <mergeCell ref="ABP49:ABQ49"/>
    <mergeCell ref="AAT49:AAU49"/>
    <mergeCell ref="AAV49:AAW49"/>
    <mergeCell ref="AAX49:AAY49"/>
    <mergeCell ref="AAZ49:ABA49"/>
    <mergeCell ref="ABB49:ABC49"/>
    <mergeCell ref="ABD49:ABE49"/>
    <mergeCell ref="AAH49:AAI49"/>
    <mergeCell ref="AAJ49:AAK49"/>
    <mergeCell ref="AAL49:AAM49"/>
    <mergeCell ref="AAN49:AAO49"/>
    <mergeCell ref="AAP49:AAQ49"/>
    <mergeCell ref="AAR49:AAS49"/>
    <mergeCell ref="ZV49:ZW49"/>
    <mergeCell ref="ZX49:ZY49"/>
    <mergeCell ref="ZZ49:AAA49"/>
    <mergeCell ref="AAB49:AAC49"/>
    <mergeCell ref="AAD49:AAE49"/>
    <mergeCell ref="AAF49:AAG49"/>
    <mergeCell ref="ZJ49:ZK49"/>
    <mergeCell ref="ZL49:ZM49"/>
    <mergeCell ref="ZN49:ZO49"/>
    <mergeCell ref="ZP49:ZQ49"/>
    <mergeCell ref="ZR49:ZS49"/>
    <mergeCell ref="ZT49:ZU49"/>
    <mergeCell ref="YX49:YY49"/>
    <mergeCell ref="YZ49:ZA49"/>
    <mergeCell ref="ZB49:ZC49"/>
    <mergeCell ref="ZD49:ZE49"/>
    <mergeCell ref="ZF49:ZG49"/>
    <mergeCell ref="ZH49:ZI49"/>
    <mergeCell ref="YL49:YM49"/>
    <mergeCell ref="YN49:YO49"/>
    <mergeCell ref="YP49:YQ49"/>
    <mergeCell ref="YR49:YS49"/>
    <mergeCell ref="YT49:YU49"/>
    <mergeCell ref="YV49:YW49"/>
    <mergeCell ref="XZ49:YA49"/>
    <mergeCell ref="YB49:YC49"/>
    <mergeCell ref="YD49:YE49"/>
    <mergeCell ref="YF49:YG49"/>
    <mergeCell ref="YH49:YI49"/>
    <mergeCell ref="YJ49:YK49"/>
    <mergeCell ref="XN49:XO49"/>
    <mergeCell ref="XP49:XQ49"/>
    <mergeCell ref="XR49:XS49"/>
    <mergeCell ref="XT49:XU49"/>
    <mergeCell ref="XV49:XW49"/>
    <mergeCell ref="XX49:XY49"/>
    <mergeCell ref="XB49:XC49"/>
    <mergeCell ref="XD49:XE49"/>
    <mergeCell ref="XF49:XG49"/>
    <mergeCell ref="XH49:XI49"/>
    <mergeCell ref="XJ49:XK49"/>
    <mergeCell ref="XL49:XM49"/>
    <mergeCell ref="WP49:WQ49"/>
    <mergeCell ref="WR49:WS49"/>
    <mergeCell ref="WT49:WU49"/>
    <mergeCell ref="WV49:WW49"/>
    <mergeCell ref="WX49:WY49"/>
    <mergeCell ref="WZ49:XA49"/>
    <mergeCell ref="WD49:WE49"/>
    <mergeCell ref="WF49:WG49"/>
    <mergeCell ref="WH49:WI49"/>
    <mergeCell ref="WJ49:WK49"/>
    <mergeCell ref="WL49:WM49"/>
    <mergeCell ref="WN49:WO49"/>
    <mergeCell ref="VR49:VS49"/>
    <mergeCell ref="VT49:VU49"/>
    <mergeCell ref="VV49:VW49"/>
    <mergeCell ref="VX49:VY49"/>
    <mergeCell ref="VZ49:WA49"/>
    <mergeCell ref="WB49:WC49"/>
    <mergeCell ref="VF49:VG49"/>
    <mergeCell ref="VH49:VI49"/>
    <mergeCell ref="VJ49:VK49"/>
    <mergeCell ref="VL49:VM49"/>
    <mergeCell ref="VN49:VO49"/>
    <mergeCell ref="VP49:VQ49"/>
    <mergeCell ref="UT49:UU49"/>
    <mergeCell ref="UV49:UW49"/>
    <mergeCell ref="UX49:UY49"/>
    <mergeCell ref="UZ49:VA49"/>
    <mergeCell ref="VB49:VC49"/>
    <mergeCell ref="VD49:VE49"/>
    <mergeCell ref="UH49:UI49"/>
    <mergeCell ref="UJ49:UK49"/>
    <mergeCell ref="UL49:UM49"/>
    <mergeCell ref="UN49:UO49"/>
    <mergeCell ref="UP49:UQ49"/>
    <mergeCell ref="UR49:US49"/>
    <mergeCell ref="TV49:TW49"/>
    <mergeCell ref="TX49:TY49"/>
    <mergeCell ref="TZ49:UA49"/>
    <mergeCell ref="UB49:UC49"/>
    <mergeCell ref="UD49:UE49"/>
    <mergeCell ref="UF49:UG49"/>
    <mergeCell ref="TJ49:TK49"/>
    <mergeCell ref="TL49:TM49"/>
    <mergeCell ref="TN49:TO49"/>
    <mergeCell ref="TP49:TQ49"/>
    <mergeCell ref="TR49:TS49"/>
    <mergeCell ref="TT49:TU49"/>
    <mergeCell ref="SX49:SY49"/>
    <mergeCell ref="SZ49:TA49"/>
    <mergeCell ref="TB49:TC49"/>
    <mergeCell ref="TD49:TE49"/>
    <mergeCell ref="TF49:TG49"/>
    <mergeCell ref="TH49:TI49"/>
    <mergeCell ref="SL49:SM49"/>
    <mergeCell ref="SN49:SO49"/>
    <mergeCell ref="SP49:SQ49"/>
    <mergeCell ref="SR49:SS49"/>
    <mergeCell ref="ST49:SU49"/>
    <mergeCell ref="SV49:SW49"/>
    <mergeCell ref="RZ49:SA49"/>
    <mergeCell ref="SB49:SC49"/>
    <mergeCell ref="SD49:SE49"/>
    <mergeCell ref="SF49:SG49"/>
    <mergeCell ref="SH49:SI49"/>
    <mergeCell ref="SJ49:SK49"/>
    <mergeCell ref="RN49:RO49"/>
    <mergeCell ref="RP49:RQ49"/>
    <mergeCell ref="RR49:RS49"/>
    <mergeCell ref="RT49:RU49"/>
    <mergeCell ref="RV49:RW49"/>
    <mergeCell ref="RX49:RY49"/>
    <mergeCell ref="RB49:RC49"/>
    <mergeCell ref="RD49:RE49"/>
    <mergeCell ref="RF49:RG49"/>
    <mergeCell ref="RH49:RI49"/>
    <mergeCell ref="RJ49:RK49"/>
    <mergeCell ref="RL49:RM49"/>
    <mergeCell ref="QP49:QQ49"/>
    <mergeCell ref="QR49:QS49"/>
    <mergeCell ref="QT49:QU49"/>
    <mergeCell ref="QV49:QW49"/>
    <mergeCell ref="QX49:QY49"/>
    <mergeCell ref="QZ49:RA49"/>
    <mergeCell ref="QD49:QE49"/>
    <mergeCell ref="QF49:QG49"/>
    <mergeCell ref="QH49:QI49"/>
    <mergeCell ref="QJ49:QK49"/>
    <mergeCell ref="QL49:QM49"/>
    <mergeCell ref="QN49:QO49"/>
    <mergeCell ref="PR49:PS49"/>
    <mergeCell ref="PT49:PU49"/>
    <mergeCell ref="PV49:PW49"/>
    <mergeCell ref="PX49:PY49"/>
    <mergeCell ref="PZ49:QA49"/>
    <mergeCell ref="QB49:QC49"/>
    <mergeCell ref="PF49:PG49"/>
    <mergeCell ref="PH49:PI49"/>
    <mergeCell ref="PJ49:PK49"/>
    <mergeCell ref="PL49:PM49"/>
    <mergeCell ref="PN49:PO49"/>
    <mergeCell ref="PP49:PQ49"/>
    <mergeCell ref="OT49:OU49"/>
    <mergeCell ref="OV49:OW49"/>
    <mergeCell ref="OX49:OY49"/>
    <mergeCell ref="OZ49:PA49"/>
    <mergeCell ref="PB49:PC49"/>
    <mergeCell ref="PD49:PE49"/>
    <mergeCell ref="OH49:OI49"/>
    <mergeCell ref="OJ49:OK49"/>
    <mergeCell ref="OL49:OM49"/>
    <mergeCell ref="ON49:OO49"/>
    <mergeCell ref="OP49:OQ49"/>
    <mergeCell ref="OR49:OS49"/>
    <mergeCell ref="NV49:NW49"/>
    <mergeCell ref="NX49:NY49"/>
    <mergeCell ref="NZ49:OA49"/>
    <mergeCell ref="OB49:OC49"/>
    <mergeCell ref="OD49:OE49"/>
    <mergeCell ref="OF49:OG49"/>
    <mergeCell ref="NJ49:NK49"/>
    <mergeCell ref="NL49:NM49"/>
    <mergeCell ref="NN49:NO49"/>
    <mergeCell ref="NP49:NQ49"/>
    <mergeCell ref="NR49:NS49"/>
    <mergeCell ref="NT49:NU49"/>
    <mergeCell ref="MX49:MY49"/>
    <mergeCell ref="MZ49:NA49"/>
    <mergeCell ref="NB49:NC49"/>
    <mergeCell ref="ND49:NE49"/>
    <mergeCell ref="NF49:NG49"/>
    <mergeCell ref="NH49:NI49"/>
    <mergeCell ref="ML49:MM49"/>
    <mergeCell ref="MN49:MO49"/>
    <mergeCell ref="MP49:MQ49"/>
    <mergeCell ref="MR49:MS49"/>
    <mergeCell ref="MT49:MU49"/>
    <mergeCell ref="MV49:MW49"/>
    <mergeCell ref="LZ49:MA49"/>
    <mergeCell ref="MB49:MC49"/>
    <mergeCell ref="MD49:ME49"/>
    <mergeCell ref="MF49:MG49"/>
    <mergeCell ref="MH49:MI49"/>
    <mergeCell ref="MJ49:MK49"/>
    <mergeCell ref="LN49:LO49"/>
    <mergeCell ref="LP49:LQ49"/>
    <mergeCell ref="LR49:LS49"/>
    <mergeCell ref="LT49:LU49"/>
    <mergeCell ref="LV49:LW49"/>
    <mergeCell ref="LX49:LY49"/>
    <mergeCell ref="LB49:LC49"/>
    <mergeCell ref="LD49:LE49"/>
    <mergeCell ref="LF49:LG49"/>
    <mergeCell ref="LH49:LI49"/>
    <mergeCell ref="LJ49:LK49"/>
    <mergeCell ref="LL49:LM49"/>
    <mergeCell ref="KP49:KQ49"/>
    <mergeCell ref="KR49:KS49"/>
    <mergeCell ref="KT49:KU49"/>
    <mergeCell ref="KV49:KW49"/>
    <mergeCell ref="KX49:KY49"/>
    <mergeCell ref="KZ49:LA49"/>
    <mergeCell ref="KD49:KE49"/>
    <mergeCell ref="KF49:KG49"/>
    <mergeCell ref="KH49:KI49"/>
    <mergeCell ref="KJ49:KK49"/>
    <mergeCell ref="KL49:KM49"/>
    <mergeCell ref="KN49:KO49"/>
    <mergeCell ref="JR49:JS49"/>
    <mergeCell ref="JT49:JU49"/>
    <mergeCell ref="JV49:JW49"/>
    <mergeCell ref="JX49:JY49"/>
    <mergeCell ref="JZ49:KA49"/>
    <mergeCell ref="KB49:KC49"/>
    <mergeCell ref="JF49:JG49"/>
    <mergeCell ref="JH49:JI49"/>
    <mergeCell ref="JJ49:JK49"/>
    <mergeCell ref="JL49:JM49"/>
    <mergeCell ref="JN49:JO49"/>
    <mergeCell ref="JP49:JQ49"/>
    <mergeCell ref="IT49:IU49"/>
    <mergeCell ref="IV49:IW49"/>
    <mergeCell ref="IX49:IY49"/>
    <mergeCell ref="IZ49:JA49"/>
    <mergeCell ref="JB49:JC49"/>
    <mergeCell ref="JD49:JE49"/>
    <mergeCell ref="IH49:II49"/>
    <mergeCell ref="IJ49:IK49"/>
    <mergeCell ref="IL49:IM49"/>
    <mergeCell ref="IN49:IO49"/>
    <mergeCell ref="IP49:IQ49"/>
    <mergeCell ref="IR49:IS49"/>
    <mergeCell ref="HV49:HW49"/>
    <mergeCell ref="HX49:HY49"/>
    <mergeCell ref="HZ49:IA49"/>
    <mergeCell ref="IB49:IC49"/>
    <mergeCell ref="ID49:IE49"/>
    <mergeCell ref="IF49:IG49"/>
    <mergeCell ref="HJ49:HK49"/>
    <mergeCell ref="HL49:HM49"/>
    <mergeCell ref="HN49:HO49"/>
    <mergeCell ref="HP49:HQ49"/>
    <mergeCell ref="HR49:HS49"/>
    <mergeCell ref="HT49:HU49"/>
    <mergeCell ref="GX49:GY49"/>
    <mergeCell ref="GZ49:HA49"/>
    <mergeCell ref="HB49:HC49"/>
    <mergeCell ref="HD49:HE49"/>
    <mergeCell ref="HF49:HG49"/>
    <mergeCell ref="HH49:HI49"/>
    <mergeCell ref="GL49:GM49"/>
    <mergeCell ref="GN49:GO49"/>
    <mergeCell ref="GP49:GQ49"/>
    <mergeCell ref="GR49:GS49"/>
    <mergeCell ref="GT49:GU49"/>
    <mergeCell ref="GV49:GW49"/>
    <mergeCell ref="FZ49:GA49"/>
    <mergeCell ref="GB49:GC49"/>
    <mergeCell ref="GD49:GE49"/>
    <mergeCell ref="GF49:GG49"/>
    <mergeCell ref="GH49:GI49"/>
    <mergeCell ref="GJ49:GK49"/>
    <mergeCell ref="FN49:FO49"/>
    <mergeCell ref="FP49:FQ49"/>
    <mergeCell ref="FR49:FS49"/>
    <mergeCell ref="FT49:FU49"/>
    <mergeCell ref="FV49:FW49"/>
    <mergeCell ref="FX49:FY49"/>
    <mergeCell ref="FB49:FC49"/>
    <mergeCell ref="FD49:FE49"/>
    <mergeCell ref="FF49:FG49"/>
    <mergeCell ref="FH49:FI49"/>
    <mergeCell ref="FJ49:FK49"/>
    <mergeCell ref="FL49:FM49"/>
    <mergeCell ref="EP49:EQ49"/>
    <mergeCell ref="ER49:ES49"/>
    <mergeCell ref="ET49:EU49"/>
    <mergeCell ref="EV49:EW49"/>
    <mergeCell ref="EX49:EY49"/>
    <mergeCell ref="EZ49:FA49"/>
    <mergeCell ref="ED49:EE49"/>
    <mergeCell ref="EF49:EG49"/>
    <mergeCell ref="EH49:EI49"/>
    <mergeCell ref="EJ49:EK49"/>
    <mergeCell ref="EL49:EM49"/>
    <mergeCell ref="EN49:EO49"/>
    <mergeCell ref="DR49:DS49"/>
    <mergeCell ref="DT49:DU49"/>
    <mergeCell ref="DV49:DW49"/>
    <mergeCell ref="DX49:DY49"/>
    <mergeCell ref="DZ49:EA49"/>
    <mergeCell ref="EB49:EC49"/>
    <mergeCell ref="DF49:DG49"/>
    <mergeCell ref="DH49:DI49"/>
    <mergeCell ref="DJ49:DK49"/>
    <mergeCell ref="DL49:DM49"/>
    <mergeCell ref="DN49:DO49"/>
    <mergeCell ref="DP49:DQ49"/>
    <mergeCell ref="CT49:CU49"/>
    <mergeCell ref="CV49:CW49"/>
    <mergeCell ref="CX49:CY49"/>
    <mergeCell ref="CZ49:DA49"/>
    <mergeCell ref="DB49:DC49"/>
    <mergeCell ref="DD49:DE49"/>
    <mergeCell ref="CH49:CI49"/>
    <mergeCell ref="CJ49:CK49"/>
    <mergeCell ref="CL49:CM49"/>
    <mergeCell ref="CN49:CO49"/>
    <mergeCell ref="CP49:CQ49"/>
    <mergeCell ref="CR49:CS49"/>
    <mergeCell ref="BV49:BW49"/>
    <mergeCell ref="BX49:BY49"/>
    <mergeCell ref="BZ49:CA49"/>
    <mergeCell ref="CB49:CC49"/>
    <mergeCell ref="CD49:CE49"/>
    <mergeCell ref="CF49:CG49"/>
    <mergeCell ref="BJ49:BK49"/>
    <mergeCell ref="BL49:BM49"/>
    <mergeCell ref="BN49:BO49"/>
    <mergeCell ref="BP49:BQ49"/>
    <mergeCell ref="BR49:BS49"/>
    <mergeCell ref="BT49:BU49"/>
    <mergeCell ref="AX49:AY49"/>
    <mergeCell ref="AZ49:BA49"/>
    <mergeCell ref="BB49:BC49"/>
    <mergeCell ref="BD49:BE49"/>
    <mergeCell ref="BF49:BG49"/>
    <mergeCell ref="BH49:BI49"/>
    <mergeCell ref="AL49:AM49"/>
    <mergeCell ref="AN49:AO49"/>
    <mergeCell ref="AP49:AQ49"/>
    <mergeCell ref="AR49:AS49"/>
    <mergeCell ref="AT49:AU49"/>
    <mergeCell ref="AV49:AW49"/>
    <mergeCell ref="Z49:AA49"/>
    <mergeCell ref="AB49:AC49"/>
    <mergeCell ref="AD49:AE49"/>
    <mergeCell ref="AF49:AG49"/>
    <mergeCell ref="AH49:AI49"/>
    <mergeCell ref="AJ49:AK49"/>
    <mergeCell ref="N49:O49"/>
    <mergeCell ref="P49:Q49"/>
    <mergeCell ref="R49:S49"/>
    <mergeCell ref="T49:U49"/>
    <mergeCell ref="V49:W49"/>
    <mergeCell ref="X49:Y49"/>
    <mergeCell ref="XEU42:XEV42"/>
    <mergeCell ref="A49:B49"/>
    <mergeCell ref="E49:F49"/>
    <mergeCell ref="G49:H49"/>
    <mergeCell ref="J49:K49"/>
    <mergeCell ref="L49:M49"/>
    <mergeCell ref="XEI42:XEJ42"/>
    <mergeCell ref="XEK42:XEL42"/>
    <mergeCell ref="XEM42:XEN42"/>
    <mergeCell ref="XEO42:XEP42"/>
    <mergeCell ref="XEQ42:XER42"/>
    <mergeCell ref="XES42:XET42"/>
    <mergeCell ref="XDW42:XDX42"/>
    <mergeCell ref="XDY42:XDZ42"/>
    <mergeCell ref="XEA42:XEB42"/>
    <mergeCell ref="XEC42:XED42"/>
    <mergeCell ref="XEE42:XEF42"/>
    <mergeCell ref="XEG42:XEH42"/>
    <mergeCell ref="XDK42:XDL42"/>
    <mergeCell ref="XDM42:XDN42"/>
    <mergeCell ref="XDO42:XDP42"/>
    <mergeCell ref="XDQ42:XDR42"/>
    <mergeCell ref="XDS42:XDT42"/>
    <mergeCell ref="XDU42:XDV42"/>
    <mergeCell ref="XCY42:XCZ42"/>
    <mergeCell ref="XDA42:XDB42"/>
    <mergeCell ref="XDC42:XDD42"/>
    <mergeCell ref="XDE42:XDF42"/>
    <mergeCell ref="XDG42:XDH42"/>
    <mergeCell ref="XDI42:XDJ42"/>
    <mergeCell ref="XCM42:XCN42"/>
    <mergeCell ref="XCO42:XCP42"/>
    <mergeCell ref="XCQ42:XCR42"/>
    <mergeCell ref="XCS42:XCT42"/>
    <mergeCell ref="XCU42:XCV42"/>
    <mergeCell ref="XCW42:XCX42"/>
    <mergeCell ref="XCA42:XCB42"/>
    <mergeCell ref="XCC42:XCD42"/>
    <mergeCell ref="XCE42:XCF42"/>
    <mergeCell ref="XCG42:XCH42"/>
    <mergeCell ref="XCI42:XCJ42"/>
    <mergeCell ref="XCK42:XCL42"/>
    <mergeCell ref="XBO42:XBP42"/>
    <mergeCell ref="XBQ42:XBR42"/>
    <mergeCell ref="XBS42:XBT42"/>
    <mergeCell ref="XBU42:XBV42"/>
    <mergeCell ref="XBW42:XBX42"/>
    <mergeCell ref="XBY42:XBZ42"/>
    <mergeCell ref="XBC42:XBD42"/>
    <mergeCell ref="XBE42:XBF42"/>
    <mergeCell ref="XBG42:XBH42"/>
    <mergeCell ref="XBI42:XBJ42"/>
    <mergeCell ref="XBK42:XBL42"/>
    <mergeCell ref="XBM42:XBN42"/>
    <mergeCell ref="XAQ42:XAR42"/>
    <mergeCell ref="XAS42:XAT42"/>
    <mergeCell ref="XAU42:XAV42"/>
    <mergeCell ref="XAW42:XAX42"/>
    <mergeCell ref="XAY42:XAZ42"/>
    <mergeCell ref="XBA42:XBB42"/>
    <mergeCell ref="XAE42:XAF42"/>
    <mergeCell ref="XAG42:XAH42"/>
    <mergeCell ref="XAI42:XAJ42"/>
    <mergeCell ref="XAK42:XAL42"/>
    <mergeCell ref="XAM42:XAN42"/>
    <mergeCell ref="XAO42:XAP42"/>
    <mergeCell ref="WZS42:WZT42"/>
    <mergeCell ref="WZU42:WZV42"/>
    <mergeCell ref="WZW42:WZX42"/>
    <mergeCell ref="WZY42:WZZ42"/>
    <mergeCell ref="XAA42:XAB42"/>
    <mergeCell ref="XAC42:XAD42"/>
    <mergeCell ref="WZG42:WZH42"/>
    <mergeCell ref="WZI42:WZJ42"/>
    <mergeCell ref="WZK42:WZL42"/>
    <mergeCell ref="WZM42:WZN42"/>
    <mergeCell ref="WZO42:WZP42"/>
    <mergeCell ref="WZQ42:WZR42"/>
    <mergeCell ref="WYU42:WYV42"/>
    <mergeCell ref="WYW42:WYX42"/>
    <mergeCell ref="WYY42:WYZ42"/>
    <mergeCell ref="WZA42:WZB42"/>
    <mergeCell ref="WZC42:WZD42"/>
    <mergeCell ref="WZE42:WZF42"/>
    <mergeCell ref="WYI42:WYJ42"/>
    <mergeCell ref="WYK42:WYL42"/>
    <mergeCell ref="WYM42:WYN42"/>
    <mergeCell ref="WYO42:WYP42"/>
    <mergeCell ref="WYQ42:WYR42"/>
    <mergeCell ref="WYS42:WYT42"/>
    <mergeCell ref="WXW42:WXX42"/>
    <mergeCell ref="WXY42:WXZ42"/>
    <mergeCell ref="WYA42:WYB42"/>
    <mergeCell ref="WYC42:WYD42"/>
    <mergeCell ref="WYE42:WYF42"/>
    <mergeCell ref="WYG42:WYH42"/>
    <mergeCell ref="WXK42:WXL42"/>
    <mergeCell ref="WXM42:WXN42"/>
    <mergeCell ref="WXO42:WXP42"/>
    <mergeCell ref="WXQ42:WXR42"/>
    <mergeCell ref="WXS42:WXT42"/>
    <mergeCell ref="WXU42:WXV42"/>
    <mergeCell ref="WWY42:WWZ42"/>
    <mergeCell ref="WXA42:WXB42"/>
    <mergeCell ref="WXC42:WXD42"/>
    <mergeCell ref="WXE42:WXF42"/>
    <mergeCell ref="WXG42:WXH42"/>
    <mergeCell ref="WXI42:WXJ42"/>
    <mergeCell ref="WWM42:WWN42"/>
    <mergeCell ref="WWO42:WWP42"/>
    <mergeCell ref="WWQ42:WWR42"/>
    <mergeCell ref="WWS42:WWT42"/>
    <mergeCell ref="WWU42:WWV42"/>
    <mergeCell ref="WWW42:WWX42"/>
    <mergeCell ref="WWA42:WWB42"/>
    <mergeCell ref="WWC42:WWD42"/>
    <mergeCell ref="WWE42:WWF42"/>
    <mergeCell ref="WWG42:WWH42"/>
    <mergeCell ref="WWI42:WWJ42"/>
    <mergeCell ref="WWK42:WWL42"/>
    <mergeCell ref="WVO42:WVP42"/>
    <mergeCell ref="WVQ42:WVR42"/>
    <mergeCell ref="WVS42:WVT42"/>
    <mergeCell ref="WVU42:WVV42"/>
    <mergeCell ref="WVW42:WVX42"/>
    <mergeCell ref="WVY42:WVZ42"/>
    <mergeCell ref="WVC42:WVD42"/>
    <mergeCell ref="WVE42:WVF42"/>
    <mergeCell ref="WVG42:WVH42"/>
    <mergeCell ref="WVI42:WVJ42"/>
    <mergeCell ref="WVK42:WVL42"/>
    <mergeCell ref="WVM42:WVN42"/>
    <mergeCell ref="WUQ42:WUR42"/>
    <mergeCell ref="WUS42:WUT42"/>
    <mergeCell ref="WUU42:WUV42"/>
    <mergeCell ref="WUW42:WUX42"/>
    <mergeCell ref="WUY42:WUZ42"/>
    <mergeCell ref="WVA42:WVB42"/>
    <mergeCell ref="WUE42:WUF42"/>
    <mergeCell ref="WUG42:WUH42"/>
    <mergeCell ref="WUI42:WUJ42"/>
    <mergeCell ref="WUK42:WUL42"/>
    <mergeCell ref="WUM42:WUN42"/>
    <mergeCell ref="WUO42:WUP42"/>
    <mergeCell ref="WTS42:WTT42"/>
    <mergeCell ref="WTU42:WTV42"/>
    <mergeCell ref="WTW42:WTX42"/>
    <mergeCell ref="WTY42:WTZ42"/>
    <mergeCell ref="WUA42:WUB42"/>
    <mergeCell ref="WUC42:WUD42"/>
    <mergeCell ref="WTG42:WTH42"/>
    <mergeCell ref="WTI42:WTJ42"/>
    <mergeCell ref="WTK42:WTL42"/>
    <mergeCell ref="WTM42:WTN42"/>
    <mergeCell ref="WTO42:WTP42"/>
    <mergeCell ref="WTQ42:WTR42"/>
    <mergeCell ref="WSU42:WSV42"/>
    <mergeCell ref="WSW42:WSX42"/>
    <mergeCell ref="WSY42:WSZ42"/>
    <mergeCell ref="WTA42:WTB42"/>
    <mergeCell ref="WTC42:WTD42"/>
    <mergeCell ref="WTE42:WTF42"/>
    <mergeCell ref="WSI42:WSJ42"/>
    <mergeCell ref="WSK42:WSL42"/>
    <mergeCell ref="WSM42:WSN42"/>
    <mergeCell ref="WSO42:WSP42"/>
    <mergeCell ref="WSQ42:WSR42"/>
    <mergeCell ref="WSS42:WST42"/>
    <mergeCell ref="WRW42:WRX42"/>
    <mergeCell ref="WRY42:WRZ42"/>
    <mergeCell ref="WSA42:WSB42"/>
    <mergeCell ref="WSC42:WSD42"/>
    <mergeCell ref="WSE42:WSF42"/>
    <mergeCell ref="WSG42:WSH42"/>
    <mergeCell ref="WRK42:WRL42"/>
    <mergeCell ref="WRM42:WRN42"/>
    <mergeCell ref="WRO42:WRP42"/>
    <mergeCell ref="WRQ42:WRR42"/>
    <mergeCell ref="WRS42:WRT42"/>
    <mergeCell ref="WRU42:WRV42"/>
    <mergeCell ref="WQY42:WQZ42"/>
    <mergeCell ref="WRA42:WRB42"/>
    <mergeCell ref="WRC42:WRD42"/>
    <mergeCell ref="WRE42:WRF42"/>
    <mergeCell ref="WRG42:WRH42"/>
    <mergeCell ref="WRI42:WRJ42"/>
    <mergeCell ref="WQM42:WQN42"/>
    <mergeCell ref="WQO42:WQP42"/>
    <mergeCell ref="WQQ42:WQR42"/>
    <mergeCell ref="WQS42:WQT42"/>
    <mergeCell ref="WQU42:WQV42"/>
    <mergeCell ref="WQW42:WQX42"/>
    <mergeCell ref="WQA42:WQB42"/>
    <mergeCell ref="WQC42:WQD42"/>
    <mergeCell ref="WQE42:WQF42"/>
    <mergeCell ref="WQG42:WQH42"/>
    <mergeCell ref="WQI42:WQJ42"/>
    <mergeCell ref="WQK42:WQL42"/>
    <mergeCell ref="WPO42:WPP42"/>
    <mergeCell ref="WPQ42:WPR42"/>
    <mergeCell ref="WPS42:WPT42"/>
    <mergeCell ref="WPU42:WPV42"/>
    <mergeCell ref="WPW42:WPX42"/>
    <mergeCell ref="WPY42:WPZ42"/>
    <mergeCell ref="WPC42:WPD42"/>
    <mergeCell ref="WPE42:WPF42"/>
    <mergeCell ref="WPG42:WPH42"/>
    <mergeCell ref="WPI42:WPJ42"/>
    <mergeCell ref="WPK42:WPL42"/>
    <mergeCell ref="WPM42:WPN42"/>
    <mergeCell ref="WOQ42:WOR42"/>
    <mergeCell ref="WOS42:WOT42"/>
    <mergeCell ref="WOU42:WOV42"/>
    <mergeCell ref="WOW42:WOX42"/>
    <mergeCell ref="WOY42:WOZ42"/>
    <mergeCell ref="WPA42:WPB42"/>
    <mergeCell ref="WOE42:WOF42"/>
    <mergeCell ref="WOG42:WOH42"/>
    <mergeCell ref="WOI42:WOJ42"/>
    <mergeCell ref="WOK42:WOL42"/>
    <mergeCell ref="WOM42:WON42"/>
    <mergeCell ref="WOO42:WOP42"/>
    <mergeCell ref="WNS42:WNT42"/>
    <mergeCell ref="WNU42:WNV42"/>
    <mergeCell ref="WNW42:WNX42"/>
    <mergeCell ref="WNY42:WNZ42"/>
    <mergeCell ref="WOA42:WOB42"/>
    <mergeCell ref="WOC42:WOD42"/>
    <mergeCell ref="WNG42:WNH42"/>
    <mergeCell ref="WNI42:WNJ42"/>
    <mergeCell ref="WNK42:WNL42"/>
    <mergeCell ref="WNM42:WNN42"/>
    <mergeCell ref="WNO42:WNP42"/>
    <mergeCell ref="WNQ42:WNR42"/>
    <mergeCell ref="WMU42:WMV42"/>
    <mergeCell ref="WMW42:WMX42"/>
    <mergeCell ref="WMY42:WMZ42"/>
    <mergeCell ref="WNA42:WNB42"/>
    <mergeCell ref="WNC42:WND42"/>
    <mergeCell ref="WNE42:WNF42"/>
    <mergeCell ref="WMI42:WMJ42"/>
    <mergeCell ref="WMK42:WML42"/>
    <mergeCell ref="WMM42:WMN42"/>
    <mergeCell ref="WMO42:WMP42"/>
    <mergeCell ref="WMQ42:WMR42"/>
    <mergeCell ref="WMS42:WMT42"/>
    <mergeCell ref="WLW42:WLX42"/>
    <mergeCell ref="WLY42:WLZ42"/>
    <mergeCell ref="WMA42:WMB42"/>
    <mergeCell ref="WMC42:WMD42"/>
    <mergeCell ref="WME42:WMF42"/>
    <mergeCell ref="WMG42:WMH42"/>
    <mergeCell ref="WLK42:WLL42"/>
    <mergeCell ref="WLM42:WLN42"/>
    <mergeCell ref="WLO42:WLP42"/>
    <mergeCell ref="WLQ42:WLR42"/>
    <mergeCell ref="WLS42:WLT42"/>
    <mergeCell ref="WLU42:WLV42"/>
    <mergeCell ref="WKY42:WKZ42"/>
    <mergeCell ref="WLA42:WLB42"/>
    <mergeCell ref="WLC42:WLD42"/>
    <mergeCell ref="WLE42:WLF42"/>
    <mergeCell ref="WLG42:WLH42"/>
    <mergeCell ref="WLI42:WLJ42"/>
    <mergeCell ref="WKM42:WKN42"/>
    <mergeCell ref="WKO42:WKP42"/>
    <mergeCell ref="WKQ42:WKR42"/>
    <mergeCell ref="WKS42:WKT42"/>
    <mergeCell ref="WKU42:WKV42"/>
    <mergeCell ref="WKW42:WKX42"/>
    <mergeCell ref="WKA42:WKB42"/>
    <mergeCell ref="WKC42:WKD42"/>
    <mergeCell ref="WKE42:WKF42"/>
    <mergeCell ref="WKG42:WKH42"/>
    <mergeCell ref="WKI42:WKJ42"/>
    <mergeCell ref="WKK42:WKL42"/>
    <mergeCell ref="WJO42:WJP42"/>
    <mergeCell ref="WJQ42:WJR42"/>
    <mergeCell ref="WJS42:WJT42"/>
    <mergeCell ref="WJU42:WJV42"/>
    <mergeCell ref="WJW42:WJX42"/>
    <mergeCell ref="WJY42:WJZ42"/>
    <mergeCell ref="WJC42:WJD42"/>
    <mergeCell ref="WJE42:WJF42"/>
    <mergeCell ref="WJG42:WJH42"/>
    <mergeCell ref="WJI42:WJJ42"/>
    <mergeCell ref="WJK42:WJL42"/>
    <mergeCell ref="WJM42:WJN42"/>
    <mergeCell ref="WIQ42:WIR42"/>
    <mergeCell ref="WIS42:WIT42"/>
    <mergeCell ref="WIU42:WIV42"/>
    <mergeCell ref="WIW42:WIX42"/>
    <mergeCell ref="WIY42:WIZ42"/>
    <mergeCell ref="WJA42:WJB42"/>
    <mergeCell ref="WIE42:WIF42"/>
    <mergeCell ref="WIG42:WIH42"/>
    <mergeCell ref="WII42:WIJ42"/>
    <mergeCell ref="WIK42:WIL42"/>
    <mergeCell ref="WIM42:WIN42"/>
    <mergeCell ref="WIO42:WIP42"/>
    <mergeCell ref="WHS42:WHT42"/>
    <mergeCell ref="WHU42:WHV42"/>
    <mergeCell ref="WHW42:WHX42"/>
    <mergeCell ref="WHY42:WHZ42"/>
    <mergeCell ref="WIA42:WIB42"/>
    <mergeCell ref="WIC42:WID42"/>
    <mergeCell ref="WHG42:WHH42"/>
    <mergeCell ref="WHI42:WHJ42"/>
    <mergeCell ref="WHK42:WHL42"/>
    <mergeCell ref="WHM42:WHN42"/>
    <mergeCell ref="WHO42:WHP42"/>
    <mergeCell ref="WHQ42:WHR42"/>
    <mergeCell ref="WGU42:WGV42"/>
    <mergeCell ref="WGW42:WGX42"/>
    <mergeCell ref="WGY42:WGZ42"/>
    <mergeCell ref="WHA42:WHB42"/>
    <mergeCell ref="WHC42:WHD42"/>
    <mergeCell ref="WHE42:WHF42"/>
    <mergeCell ref="WGI42:WGJ42"/>
    <mergeCell ref="WGK42:WGL42"/>
    <mergeCell ref="WGM42:WGN42"/>
    <mergeCell ref="WGO42:WGP42"/>
    <mergeCell ref="WGQ42:WGR42"/>
    <mergeCell ref="WGS42:WGT42"/>
    <mergeCell ref="WFW42:WFX42"/>
    <mergeCell ref="WFY42:WFZ42"/>
    <mergeCell ref="WGA42:WGB42"/>
    <mergeCell ref="WGC42:WGD42"/>
    <mergeCell ref="WGE42:WGF42"/>
    <mergeCell ref="WGG42:WGH42"/>
    <mergeCell ref="WFK42:WFL42"/>
    <mergeCell ref="WFM42:WFN42"/>
    <mergeCell ref="WFO42:WFP42"/>
    <mergeCell ref="WFQ42:WFR42"/>
    <mergeCell ref="WFS42:WFT42"/>
    <mergeCell ref="WFU42:WFV42"/>
    <mergeCell ref="WEY42:WEZ42"/>
    <mergeCell ref="WFA42:WFB42"/>
    <mergeCell ref="WFC42:WFD42"/>
    <mergeCell ref="WFE42:WFF42"/>
    <mergeCell ref="WFG42:WFH42"/>
    <mergeCell ref="WFI42:WFJ42"/>
    <mergeCell ref="WEM42:WEN42"/>
    <mergeCell ref="WEO42:WEP42"/>
    <mergeCell ref="WEQ42:WER42"/>
    <mergeCell ref="WES42:WET42"/>
    <mergeCell ref="WEU42:WEV42"/>
    <mergeCell ref="WEW42:WEX42"/>
    <mergeCell ref="WEA42:WEB42"/>
    <mergeCell ref="WEC42:WED42"/>
    <mergeCell ref="WEE42:WEF42"/>
    <mergeCell ref="WEG42:WEH42"/>
    <mergeCell ref="WEI42:WEJ42"/>
    <mergeCell ref="WEK42:WEL42"/>
    <mergeCell ref="WDO42:WDP42"/>
    <mergeCell ref="WDQ42:WDR42"/>
    <mergeCell ref="WDS42:WDT42"/>
    <mergeCell ref="WDU42:WDV42"/>
    <mergeCell ref="WDW42:WDX42"/>
    <mergeCell ref="WDY42:WDZ42"/>
    <mergeCell ref="WDC42:WDD42"/>
    <mergeCell ref="WDE42:WDF42"/>
    <mergeCell ref="WDG42:WDH42"/>
    <mergeCell ref="WDI42:WDJ42"/>
    <mergeCell ref="WDK42:WDL42"/>
    <mergeCell ref="WDM42:WDN42"/>
    <mergeCell ref="WCQ42:WCR42"/>
    <mergeCell ref="WCS42:WCT42"/>
    <mergeCell ref="WCU42:WCV42"/>
    <mergeCell ref="WCW42:WCX42"/>
    <mergeCell ref="WCY42:WCZ42"/>
    <mergeCell ref="WDA42:WDB42"/>
    <mergeCell ref="WCE42:WCF42"/>
    <mergeCell ref="WCG42:WCH42"/>
    <mergeCell ref="WCI42:WCJ42"/>
    <mergeCell ref="WCK42:WCL42"/>
    <mergeCell ref="WCM42:WCN42"/>
    <mergeCell ref="WCO42:WCP42"/>
    <mergeCell ref="WBS42:WBT42"/>
    <mergeCell ref="WBU42:WBV42"/>
    <mergeCell ref="WBW42:WBX42"/>
    <mergeCell ref="WBY42:WBZ42"/>
    <mergeCell ref="WCA42:WCB42"/>
    <mergeCell ref="WCC42:WCD42"/>
    <mergeCell ref="WBG42:WBH42"/>
    <mergeCell ref="WBI42:WBJ42"/>
    <mergeCell ref="WBK42:WBL42"/>
    <mergeCell ref="WBM42:WBN42"/>
    <mergeCell ref="WBO42:WBP42"/>
    <mergeCell ref="WBQ42:WBR42"/>
    <mergeCell ref="WAU42:WAV42"/>
    <mergeCell ref="WAW42:WAX42"/>
    <mergeCell ref="WAY42:WAZ42"/>
    <mergeCell ref="WBA42:WBB42"/>
    <mergeCell ref="WBC42:WBD42"/>
    <mergeCell ref="WBE42:WBF42"/>
    <mergeCell ref="WAI42:WAJ42"/>
    <mergeCell ref="WAK42:WAL42"/>
    <mergeCell ref="WAM42:WAN42"/>
    <mergeCell ref="WAO42:WAP42"/>
    <mergeCell ref="WAQ42:WAR42"/>
    <mergeCell ref="WAS42:WAT42"/>
    <mergeCell ref="VZW42:VZX42"/>
    <mergeCell ref="VZY42:VZZ42"/>
    <mergeCell ref="WAA42:WAB42"/>
    <mergeCell ref="WAC42:WAD42"/>
    <mergeCell ref="WAE42:WAF42"/>
    <mergeCell ref="WAG42:WAH42"/>
    <mergeCell ref="VZK42:VZL42"/>
    <mergeCell ref="VZM42:VZN42"/>
    <mergeCell ref="VZO42:VZP42"/>
    <mergeCell ref="VZQ42:VZR42"/>
    <mergeCell ref="VZS42:VZT42"/>
    <mergeCell ref="VZU42:VZV42"/>
    <mergeCell ref="VYY42:VYZ42"/>
    <mergeCell ref="VZA42:VZB42"/>
    <mergeCell ref="VZC42:VZD42"/>
    <mergeCell ref="VZE42:VZF42"/>
    <mergeCell ref="VZG42:VZH42"/>
    <mergeCell ref="VZI42:VZJ42"/>
    <mergeCell ref="VYM42:VYN42"/>
    <mergeCell ref="VYO42:VYP42"/>
    <mergeCell ref="VYQ42:VYR42"/>
    <mergeCell ref="VYS42:VYT42"/>
    <mergeCell ref="VYU42:VYV42"/>
    <mergeCell ref="VYW42:VYX42"/>
    <mergeCell ref="VYA42:VYB42"/>
    <mergeCell ref="VYC42:VYD42"/>
    <mergeCell ref="VYE42:VYF42"/>
    <mergeCell ref="VYG42:VYH42"/>
    <mergeCell ref="VYI42:VYJ42"/>
    <mergeCell ref="VYK42:VYL42"/>
    <mergeCell ref="VXO42:VXP42"/>
    <mergeCell ref="VXQ42:VXR42"/>
    <mergeCell ref="VXS42:VXT42"/>
    <mergeCell ref="VXU42:VXV42"/>
    <mergeCell ref="VXW42:VXX42"/>
    <mergeCell ref="VXY42:VXZ42"/>
    <mergeCell ref="VXC42:VXD42"/>
    <mergeCell ref="VXE42:VXF42"/>
    <mergeCell ref="VXG42:VXH42"/>
    <mergeCell ref="VXI42:VXJ42"/>
    <mergeCell ref="VXK42:VXL42"/>
    <mergeCell ref="VXM42:VXN42"/>
    <mergeCell ref="VWQ42:VWR42"/>
    <mergeCell ref="VWS42:VWT42"/>
    <mergeCell ref="VWU42:VWV42"/>
    <mergeCell ref="VWW42:VWX42"/>
    <mergeCell ref="VWY42:VWZ42"/>
    <mergeCell ref="VXA42:VXB42"/>
    <mergeCell ref="VWE42:VWF42"/>
    <mergeCell ref="VWG42:VWH42"/>
    <mergeCell ref="VWI42:VWJ42"/>
    <mergeCell ref="VWK42:VWL42"/>
    <mergeCell ref="VWM42:VWN42"/>
    <mergeCell ref="VWO42:VWP42"/>
    <mergeCell ref="VVS42:VVT42"/>
    <mergeCell ref="VVU42:VVV42"/>
    <mergeCell ref="VVW42:VVX42"/>
    <mergeCell ref="VVY42:VVZ42"/>
    <mergeCell ref="VWA42:VWB42"/>
    <mergeCell ref="VWC42:VWD42"/>
    <mergeCell ref="VVG42:VVH42"/>
    <mergeCell ref="VVI42:VVJ42"/>
    <mergeCell ref="VVK42:VVL42"/>
    <mergeCell ref="VVM42:VVN42"/>
    <mergeCell ref="VVO42:VVP42"/>
    <mergeCell ref="VVQ42:VVR42"/>
    <mergeCell ref="VUU42:VUV42"/>
    <mergeCell ref="VUW42:VUX42"/>
    <mergeCell ref="VUY42:VUZ42"/>
    <mergeCell ref="VVA42:VVB42"/>
    <mergeCell ref="VVC42:VVD42"/>
    <mergeCell ref="VVE42:VVF42"/>
    <mergeCell ref="VUI42:VUJ42"/>
    <mergeCell ref="VUK42:VUL42"/>
    <mergeCell ref="VUM42:VUN42"/>
    <mergeCell ref="VUO42:VUP42"/>
    <mergeCell ref="VUQ42:VUR42"/>
    <mergeCell ref="VUS42:VUT42"/>
    <mergeCell ref="VTW42:VTX42"/>
    <mergeCell ref="VTY42:VTZ42"/>
    <mergeCell ref="VUA42:VUB42"/>
    <mergeCell ref="VUC42:VUD42"/>
    <mergeCell ref="VUE42:VUF42"/>
    <mergeCell ref="VUG42:VUH42"/>
    <mergeCell ref="VTK42:VTL42"/>
    <mergeCell ref="VTM42:VTN42"/>
    <mergeCell ref="VTO42:VTP42"/>
    <mergeCell ref="VTQ42:VTR42"/>
    <mergeCell ref="VTS42:VTT42"/>
    <mergeCell ref="VTU42:VTV42"/>
    <mergeCell ref="VSY42:VSZ42"/>
    <mergeCell ref="VTA42:VTB42"/>
    <mergeCell ref="VTC42:VTD42"/>
    <mergeCell ref="VTE42:VTF42"/>
    <mergeCell ref="VTG42:VTH42"/>
    <mergeCell ref="VTI42:VTJ42"/>
    <mergeCell ref="VSM42:VSN42"/>
    <mergeCell ref="VSO42:VSP42"/>
    <mergeCell ref="VSQ42:VSR42"/>
    <mergeCell ref="VSS42:VST42"/>
    <mergeCell ref="VSU42:VSV42"/>
    <mergeCell ref="VSW42:VSX42"/>
    <mergeCell ref="VSA42:VSB42"/>
    <mergeCell ref="VSC42:VSD42"/>
    <mergeCell ref="VSE42:VSF42"/>
    <mergeCell ref="VSG42:VSH42"/>
    <mergeCell ref="VSI42:VSJ42"/>
    <mergeCell ref="VSK42:VSL42"/>
    <mergeCell ref="VRO42:VRP42"/>
    <mergeCell ref="VRQ42:VRR42"/>
    <mergeCell ref="VRS42:VRT42"/>
    <mergeCell ref="VRU42:VRV42"/>
    <mergeCell ref="VRW42:VRX42"/>
    <mergeCell ref="VRY42:VRZ42"/>
    <mergeCell ref="VRC42:VRD42"/>
    <mergeCell ref="VRE42:VRF42"/>
    <mergeCell ref="VRG42:VRH42"/>
    <mergeCell ref="VRI42:VRJ42"/>
    <mergeCell ref="VRK42:VRL42"/>
    <mergeCell ref="VRM42:VRN42"/>
    <mergeCell ref="VQQ42:VQR42"/>
    <mergeCell ref="VQS42:VQT42"/>
    <mergeCell ref="VQU42:VQV42"/>
    <mergeCell ref="VQW42:VQX42"/>
    <mergeCell ref="VQY42:VQZ42"/>
    <mergeCell ref="VRA42:VRB42"/>
    <mergeCell ref="VQE42:VQF42"/>
    <mergeCell ref="VQG42:VQH42"/>
    <mergeCell ref="VQI42:VQJ42"/>
    <mergeCell ref="VQK42:VQL42"/>
    <mergeCell ref="VQM42:VQN42"/>
    <mergeCell ref="VQO42:VQP42"/>
    <mergeCell ref="VPS42:VPT42"/>
    <mergeCell ref="VPU42:VPV42"/>
    <mergeCell ref="VPW42:VPX42"/>
    <mergeCell ref="VPY42:VPZ42"/>
    <mergeCell ref="VQA42:VQB42"/>
    <mergeCell ref="VQC42:VQD42"/>
    <mergeCell ref="VPG42:VPH42"/>
    <mergeCell ref="VPI42:VPJ42"/>
    <mergeCell ref="VPK42:VPL42"/>
    <mergeCell ref="VPM42:VPN42"/>
    <mergeCell ref="VPO42:VPP42"/>
    <mergeCell ref="VPQ42:VPR42"/>
    <mergeCell ref="VOU42:VOV42"/>
    <mergeCell ref="VOW42:VOX42"/>
    <mergeCell ref="VOY42:VOZ42"/>
    <mergeCell ref="VPA42:VPB42"/>
    <mergeCell ref="VPC42:VPD42"/>
    <mergeCell ref="VPE42:VPF42"/>
    <mergeCell ref="VOI42:VOJ42"/>
    <mergeCell ref="VOK42:VOL42"/>
    <mergeCell ref="VOM42:VON42"/>
    <mergeCell ref="VOO42:VOP42"/>
    <mergeCell ref="VOQ42:VOR42"/>
    <mergeCell ref="VOS42:VOT42"/>
    <mergeCell ref="VNW42:VNX42"/>
    <mergeCell ref="VNY42:VNZ42"/>
    <mergeCell ref="VOA42:VOB42"/>
    <mergeCell ref="VOC42:VOD42"/>
    <mergeCell ref="VOE42:VOF42"/>
    <mergeCell ref="VOG42:VOH42"/>
    <mergeCell ref="VNK42:VNL42"/>
    <mergeCell ref="VNM42:VNN42"/>
    <mergeCell ref="VNO42:VNP42"/>
    <mergeCell ref="VNQ42:VNR42"/>
    <mergeCell ref="VNS42:VNT42"/>
    <mergeCell ref="VNU42:VNV42"/>
    <mergeCell ref="VMY42:VMZ42"/>
    <mergeCell ref="VNA42:VNB42"/>
    <mergeCell ref="VNC42:VND42"/>
    <mergeCell ref="VNE42:VNF42"/>
    <mergeCell ref="VNG42:VNH42"/>
    <mergeCell ref="VNI42:VNJ42"/>
    <mergeCell ref="VMM42:VMN42"/>
    <mergeCell ref="VMO42:VMP42"/>
    <mergeCell ref="VMQ42:VMR42"/>
    <mergeCell ref="VMS42:VMT42"/>
    <mergeCell ref="VMU42:VMV42"/>
    <mergeCell ref="VMW42:VMX42"/>
    <mergeCell ref="VMA42:VMB42"/>
    <mergeCell ref="VMC42:VMD42"/>
    <mergeCell ref="VME42:VMF42"/>
    <mergeCell ref="VMG42:VMH42"/>
    <mergeCell ref="VMI42:VMJ42"/>
    <mergeCell ref="VMK42:VML42"/>
    <mergeCell ref="VLO42:VLP42"/>
    <mergeCell ref="VLQ42:VLR42"/>
    <mergeCell ref="VLS42:VLT42"/>
    <mergeCell ref="VLU42:VLV42"/>
    <mergeCell ref="VLW42:VLX42"/>
    <mergeCell ref="VLY42:VLZ42"/>
    <mergeCell ref="VLC42:VLD42"/>
    <mergeCell ref="VLE42:VLF42"/>
    <mergeCell ref="VLG42:VLH42"/>
    <mergeCell ref="VLI42:VLJ42"/>
    <mergeCell ref="VLK42:VLL42"/>
    <mergeCell ref="VLM42:VLN42"/>
    <mergeCell ref="VKQ42:VKR42"/>
    <mergeCell ref="VKS42:VKT42"/>
    <mergeCell ref="VKU42:VKV42"/>
    <mergeCell ref="VKW42:VKX42"/>
    <mergeCell ref="VKY42:VKZ42"/>
    <mergeCell ref="VLA42:VLB42"/>
    <mergeCell ref="VKE42:VKF42"/>
    <mergeCell ref="VKG42:VKH42"/>
    <mergeCell ref="VKI42:VKJ42"/>
    <mergeCell ref="VKK42:VKL42"/>
    <mergeCell ref="VKM42:VKN42"/>
    <mergeCell ref="VKO42:VKP42"/>
    <mergeCell ref="VJS42:VJT42"/>
    <mergeCell ref="VJU42:VJV42"/>
    <mergeCell ref="VJW42:VJX42"/>
    <mergeCell ref="VJY42:VJZ42"/>
    <mergeCell ref="VKA42:VKB42"/>
    <mergeCell ref="VKC42:VKD42"/>
    <mergeCell ref="VJG42:VJH42"/>
    <mergeCell ref="VJI42:VJJ42"/>
    <mergeCell ref="VJK42:VJL42"/>
    <mergeCell ref="VJM42:VJN42"/>
    <mergeCell ref="VJO42:VJP42"/>
    <mergeCell ref="VJQ42:VJR42"/>
    <mergeCell ref="VIU42:VIV42"/>
    <mergeCell ref="VIW42:VIX42"/>
    <mergeCell ref="VIY42:VIZ42"/>
    <mergeCell ref="VJA42:VJB42"/>
    <mergeCell ref="VJC42:VJD42"/>
    <mergeCell ref="VJE42:VJF42"/>
    <mergeCell ref="VII42:VIJ42"/>
    <mergeCell ref="VIK42:VIL42"/>
    <mergeCell ref="VIM42:VIN42"/>
    <mergeCell ref="VIO42:VIP42"/>
    <mergeCell ref="VIQ42:VIR42"/>
    <mergeCell ref="VIS42:VIT42"/>
    <mergeCell ref="VHW42:VHX42"/>
    <mergeCell ref="VHY42:VHZ42"/>
    <mergeCell ref="VIA42:VIB42"/>
    <mergeCell ref="VIC42:VID42"/>
    <mergeCell ref="VIE42:VIF42"/>
    <mergeCell ref="VIG42:VIH42"/>
    <mergeCell ref="VHK42:VHL42"/>
    <mergeCell ref="VHM42:VHN42"/>
    <mergeCell ref="VHO42:VHP42"/>
    <mergeCell ref="VHQ42:VHR42"/>
    <mergeCell ref="VHS42:VHT42"/>
    <mergeCell ref="VHU42:VHV42"/>
    <mergeCell ref="VGY42:VGZ42"/>
    <mergeCell ref="VHA42:VHB42"/>
    <mergeCell ref="VHC42:VHD42"/>
    <mergeCell ref="VHE42:VHF42"/>
    <mergeCell ref="VHG42:VHH42"/>
    <mergeCell ref="VHI42:VHJ42"/>
    <mergeCell ref="VGM42:VGN42"/>
    <mergeCell ref="VGO42:VGP42"/>
    <mergeCell ref="VGQ42:VGR42"/>
    <mergeCell ref="VGS42:VGT42"/>
    <mergeCell ref="VGU42:VGV42"/>
    <mergeCell ref="VGW42:VGX42"/>
    <mergeCell ref="VGA42:VGB42"/>
    <mergeCell ref="VGC42:VGD42"/>
    <mergeCell ref="VGE42:VGF42"/>
    <mergeCell ref="VGG42:VGH42"/>
    <mergeCell ref="VGI42:VGJ42"/>
    <mergeCell ref="VGK42:VGL42"/>
    <mergeCell ref="VFO42:VFP42"/>
    <mergeCell ref="VFQ42:VFR42"/>
    <mergeCell ref="VFS42:VFT42"/>
    <mergeCell ref="VFU42:VFV42"/>
    <mergeCell ref="VFW42:VFX42"/>
    <mergeCell ref="VFY42:VFZ42"/>
    <mergeCell ref="VFC42:VFD42"/>
    <mergeCell ref="VFE42:VFF42"/>
    <mergeCell ref="VFG42:VFH42"/>
    <mergeCell ref="VFI42:VFJ42"/>
    <mergeCell ref="VFK42:VFL42"/>
    <mergeCell ref="VFM42:VFN42"/>
    <mergeCell ref="VEQ42:VER42"/>
    <mergeCell ref="VES42:VET42"/>
    <mergeCell ref="VEU42:VEV42"/>
    <mergeCell ref="VEW42:VEX42"/>
    <mergeCell ref="VEY42:VEZ42"/>
    <mergeCell ref="VFA42:VFB42"/>
    <mergeCell ref="VEE42:VEF42"/>
    <mergeCell ref="VEG42:VEH42"/>
    <mergeCell ref="VEI42:VEJ42"/>
    <mergeCell ref="VEK42:VEL42"/>
    <mergeCell ref="VEM42:VEN42"/>
    <mergeCell ref="VEO42:VEP42"/>
    <mergeCell ref="VDS42:VDT42"/>
    <mergeCell ref="VDU42:VDV42"/>
    <mergeCell ref="VDW42:VDX42"/>
    <mergeCell ref="VDY42:VDZ42"/>
    <mergeCell ref="VEA42:VEB42"/>
    <mergeCell ref="VEC42:VED42"/>
    <mergeCell ref="VDG42:VDH42"/>
    <mergeCell ref="VDI42:VDJ42"/>
    <mergeCell ref="VDK42:VDL42"/>
    <mergeCell ref="VDM42:VDN42"/>
    <mergeCell ref="VDO42:VDP42"/>
    <mergeCell ref="VDQ42:VDR42"/>
    <mergeCell ref="VCU42:VCV42"/>
    <mergeCell ref="VCW42:VCX42"/>
    <mergeCell ref="VCY42:VCZ42"/>
    <mergeCell ref="VDA42:VDB42"/>
    <mergeCell ref="VDC42:VDD42"/>
    <mergeCell ref="VDE42:VDF42"/>
    <mergeCell ref="VCI42:VCJ42"/>
    <mergeCell ref="VCK42:VCL42"/>
    <mergeCell ref="VCM42:VCN42"/>
    <mergeCell ref="VCO42:VCP42"/>
    <mergeCell ref="VCQ42:VCR42"/>
    <mergeCell ref="VCS42:VCT42"/>
    <mergeCell ref="VBW42:VBX42"/>
    <mergeCell ref="VBY42:VBZ42"/>
    <mergeCell ref="VCA42:VCB42"/>
    <mergeCell ref="VCC42:VCD42"/>
    <mergeCell ref="VCE42:VCF42"/>
    <mergeCell ref="VCG42:VCH42"/>
    <mergeCell ref="VBK42:VBL42"/>
    <mergeCell ref="VBM42:VBN42"/>
    <mergeCell ref="VBO42:VBP42"/>
    <mergeCell ref="VBQ42:VBR42"/>
    <mergeCell ref="VBS42:VBT42"/>
    <mergeCell ref="VBU42:VBV42"/>
    <mergeCell ref="VAY42:VAZ42"/>
    <mergeCell ref="VBA42:VBB42"/>
    <mergeCell ref="VBC42:VBD42"/>
    <mergeCell ref="VBE42:VBF42"/>
    <mergeCell ref="VBG42:VBH42"/>
    <mergeCell ref="VBI42:VBJ42"/>
    <mergeCell ref="VAM42:VAN42"/>
    <mergeCell ref="VAO42:VAP42"/>
    <mergeCell ref="VAQ42:VAR42"/>
    <mergeCell ref="VAS42:VAT42"/>
    <mergeCell ref="VAU42:VAV42"/>
    <mergeCell ref="VAW42:VAX42"/>
    <mergeCell ref="VAA42:VAB42"/>
    <mergeCell ref="VAC42:VAD42"/>
    <mergeCell ref="VAE42:VAF42"/>
    <mergeCell ref="VAG42:VAH42"/>
    <mergeCell ref="VAI42:VAJ42"/>
    <mergeCell ref="VAK42:VAL42"/>
    <mergeCell ref="UZO42:UZP42"/>
    <mergeCell ref="UZQ42:UZR42"/>
    <mergeCell ref="UZS42:UZT42"/>
    <mergeCell ref="UZU42:UZV42"/>
    <mergeCell ref="UZW42:UZX42"/>
    <mergeCell ref="UZY42:UZZ42"/>
    <mergeCell ref="UZC42:UZD42"/>
    <mergeCell ref="UZE42:UZF42"/>
    <mergeCell ref="UZG42:UZH42"/>
    <mergeCell ref="UZI42:UZJ42"/>
    <mergeCell ref="UZK42:UZL42"/>
    <mergeCell ref="UZM42:UZN42"/>
    <mergeCell ref="UYQ42:UYR42"/>
    <mergeCell ref="UYS42:UYT42"/>
    <mergeCell ref="UYU42:UYV42"/>
    <mergeCell ref="UYW42:UYX42"/>
    <mergeCell ref="UYY42:UYZ42"/>
    <mergeCell ref="UZA42:UZB42"/>
    <mergeCell ref="UYE42:UYF42"/>
    <mergeCell ref="UYG42:UYH42"/>
    <mergeCell ref="UYI42:UYJ42"/>
    <mergeCell ref="UYK42:UYL42"/>
    <mergeCell ref="UYM42:UYN42"/>
    <mergeCell ref="UYO42:UYP42"/>
    <mergeCell ref="UXS42:UXT42"/>
    <mergeCell ref="UXU42:UXV42"/>
    <mergeCell ref="UXW42:UXX42"/>
    <mergeCell ref="UXY42:UXZ42"/>
    <mergeCell ref="UYA42:UYB42"/>
    <mergeCell ref="UYC42:UYD42"/>
    <mergeCell ref="UXG42:UXH42"/>
    <mergeCell ref="UXI42:UXJ42"/>
    <mergeCell ref="UXK42:UXL42"/>
    <mergeCell ref="UXM42:UXN42"/>
    <mergeCell ref="UXO42:UXP42"/>
    <mergeCell ref="UXQ42:UXR42"/>
    <mergeCell ref="UWU42:UWV42"/>
    <mergeCell ref="UWW42:UWX42"/>
    <mergeCell ref="UWY42:UWZ42"/>
    <mergeCell ref="UXA42:UXB42"/>
    <mergeCell ref="UXC42:UXD42"/>
    <mergeCell ref="UXE42:UXF42"/>
    <mergeCell ref="UWI42:UWJ42"/>
    <mergeCell ref="UWK42:UWL42"/>
    <mergeCell ref="UWM42:UWN42"/>
    <mergeCell ref="UWO42:UWP42"/>
    <mergeCell ref="UWQ42:UWR42"/>
    <mergeCell ref="UWS42:UWT42"/>
    <mergeCell ref="UVW42:UVX42"/>
    <mergeCell ref="UVY42:UVZ42"/>
    <mergeCell ref="UWA42:UWB42"/>
    <mergeCell ref="UWC42:UWD42"/>
    <mergeCell ref="UWE42:UWF42"/>
    <mergeCell ref="UWG42:UWH42"/>
    <mergeCell ref="UVK42:UVL42"/>
    <mergeCell ref="UVM42:UVN42"/>
    <mergeCell ref="UVO42:UVP42"/>
    <mergeCell ref="UVQ42:UVR42"/>
    <mergeCell ref="UVS42:UVT42"/>
    <mergeCell ref="UVU42:UVV42"/>
    <mergeCell ref="UUY42:UUZ42"/>
    <mergeCell ref="UVA42:UVB42"/>
    <mergeCell ref="UVC42:UVD42"/>
    <mergeCell ref="UVE42:UVF42"/>
    <mergeCell ref="UVG42:UVH42"/>
    <mergeCell ref="UVI42:UVJ42"/>
    <mergeCell ref="UUM42:UUN42"/>
    <mergeCell ref="UUO42:UUP42"/>
    <mergeCell ref="UUQ42:UUR42"/>
    <mergeCell ref="UUS42:UUT42"/>
    <mergeCell ref="UUU42:UUV42"/>
    <mergeCell ref="UUW42:UUX42"/>
    <mergeCell ref="UUA42:UUB42"/>
    <mergeCell ref="UUC42:UUD42"/>
    <mergeCell ref="UUE42:UUF42"/>
    <mergeCell ref="UUG42:UUH42"/>
    <mergeCell ref="UUI42:UUJ42"/>
    <mergeCell ref="UUK42:UUL42"/>
    <mergeCell ref="UTO42:UTP42"/>
    <mergeCell ref="UTQ42:UTR42"/>
    <mergeCell ref="UTS42:UTT42"/>
    <mergeCell ref="UTU42:UTV42"/>
    <mergeCell ref="UTW42:UTX42"/>
    <mergeCell ref="UTY42:UTZ42"/>
    <mergeCell ref="UTC42:UTD42"/>
    <mergeCell ref="UTE42:UTF42"/>
    <mergeCell ref="UTG42:UTH42"/>
    <mergeCell ref="UTI42:UTJ42"/>
    <mergeCell ref="UTK42:UTL42"/>
    <mergeCell ref="UTM42:UTN42"/>
    <mergeCell ref="USQ42:USR42"/>
    <mergeCell ref="USS42:UST42"/>
    <mergeCell ref="USU42:USV42"/>
    <mergeCell ref="USW42:USX42"/>
    <mergeCell ref="USY42:USZ42"/>
    <mergeCell ref="UTA42:UTB42"/>
    <mergeCell ref="USE42:USF42"/>
    <mergeCell ref="USG42:USH42"/>
    <mergeCell ref="USI42:USJ42"/>
    <mergeCell ref="USK42:USL42"/>
    <mergeCell ref="USM42:USN42"/>
    <mergeCell ref="USO42:USP42"/>
    <mergeCell ref="URS42:URT42"/>
    <mergeCell ref="URU42:URV42"/>
    <mergeCell ref="URW42:URX42"/>
    <mergeCell ref="URY42:URZ42"/>
    <mergeCell ref="USA42:USB42"/>
    <mergeCell ref="USC42:USD42"/>
    <mergeCell ref="URG42:URH42"/>
    <mergeCell ref="URI42:URJ42"/>
    <mergeCell ref="URK42:URL42"/>
    <mergeCell ref="URM42:URN42"/>
    <mergeCell ref="URO42:URP42"/>
    <mergeCell ref="URQ42:URR42"/>
    <mergeCell ref="UQU42:UQV42"/>
    <mergeCell ref="UQW42:UQX42"/>
    <mergeCell ref="UQY42:UQZ42"/>
    <mergeCell ref="URA42:URB42"/>
    <mergeCell ref="URC42:URD42"/>
    <mergeCell ref="URE42:URF42"/>
    <mergeCell ref="UQI42:UQJ42"/>
    <mergeCell ref="UQK42:UQL42"/>
    <mergeCell ref="UQM42:UQN42"/>
    <mergeCell ref="UQO42:UQP42"/>
    <mergeCell ref="UQQ42:UQR42"/>
    <mergeCell ref="UQS42:UQT42"/>
    <mergeCell ref="UPW42:UPX42"/>
    <mergeCell ref="UPY42:UPZ42"/>
    <mergeCell ref="UQA42:UQB42"/>
    <mergeCell ref="UQC42:UQD42"/>
    <mergeCell ref="UQE42:UQF42"/>
    <mergeCell ref="UQG42:UQH42"/>
    <mergeCell ref="UPK42:UPL42"/>
    <mergeCell ref="UPM42:UPN42"/>
    <mergeCell ref="UPO42:UPP42"/>
    <mergeCell ref="UPQ42:UPR42"/>
    <mergeCell ref="UPS42:UPT42"/>
    <mergeCell ref="UPU42:UPV42"/>
    <mergeCell ref="UOY42:UOZ42"/>
    <mergeCell ref="UPA42:UPB42"/>
    <mergeCell ref="UPC42:UPD42"/>
    <mergeCell ref="UPE42:UPF42"/>
    <mergeCell ref="UPG42:UPH42"/>
    <mergeCell ref="UPI42:UPJ42"/>
    <mergeCell ref="UOM42:UON42"/>
    <mergeCell ref="UOO42:UOP42"/>
    <mergeCell ref="UOQ42:UOR42"/>
    <mergeCell ref="UOS42:UOT42"/>
    <mergeCell ref="UOU42:UOV42"/>
    <mergeCell ref="UOW42:UOX42"/>
    <mergeCell ref="UOA42:UOB42"/>
    <mergeCell ref="UOC42:UOD42"/>
    <mergeCell ref="UOE42:UOF42"/>
    <mergeCell ref="UOG42:UOH42"/>
    <mergeCell ref="UOI42:UOJ42"/>
    <mergeCell ref="UOK42:UOL42"/>
    <mergeCell ref="UNO42:UNP42"/>
    <mergeCell ref="UNQ42:UNR42"/>
    <mergeCell ref="UNS42:UNT42"/>
    <mergeCell ref="UNU42:UNV42"/>
    <mergeCell ref="UNW42:UNX42"/>
    <mergeCell ref="UNY42:UNZ42"/>
    <mergeCell ref="UNC42:UND42"/>
    <mergeCell ref="UNE42:UNF42"/>
    <mergeCell ref="UNG42:UNH42"/>
    <mergeCell ref="UNI42:UNJ42"/>
    <mergeCell ref="UNK42:UNL42"/>
    <mergeCell ref="UNM42:UNN42"/>
    <mergeCell ref="UMQ42:UMR42"/>
    <mergeCell ref="UMS42:UMT42"/>
    <mergeCell ref="UMU42:UMV42"/>
    <mergeCell ref="UMW42:UMX42"/>
    <mergeCell ref="UMY42:UMZ42"/>
    <mergeCell ref="UNA42:UNB42"/>
    <mergeCell ref="UME42:UMF42"/>
    <mergeCell ref="UMG42:UMH42"/>
    <mergeCell ref="UMI42:UMJ42"/>
    <mergeCell ref="UMK42:UML42"/>
    <mergeCell ref="UMM42:UMN42"/>
    <mergeCell ref="UMO42:UMP42"/>
    <mergeCell ref="ULS42:ULT42"/>
    <mergeCell ref="ULU42:ULV42"/>
    <mergeCell ref="ULW42:ULX42"/>
    <mergeCell ref="ULY42:ULZ42"/>
    <mergeCell ref="UMA42:UMB42"/>
    <mergeCell ref="UMC42:UMD42"/>
    <mergeCell ref="ULG42:ULH42"/>
    <mergeCell ref="ULI42:ULJ42"/>
    <mergeCell ref="ULK42:ULL42"/>
    <mergeCell ref="ULM42:ULN42"/>
    <mergeCell ref="ULO42:ULP42"/>
    <mergeCell ref="ULQ42:ULR42"/>
    <mergeCell ref="UKU42:UKV42"/>
    <mergeCell ref="UKW42:UKX42"/>
    <mergeCell ref="UKY42:UKZ42"/>
    <mergeCell ref="ULA42:ULB42"/>
    <mergeCell ref="ULC42:ULD42"/>
    <mergeCell ref="ULE42:ULF42"/>
    <mergeCell ref="UKI42:UKJ42"/>
    <mergeCell ref="UKK42:UKL42"/>
    <mergeCell ref="UKM42:UKN42"/>
    <mergeCell ref="UKO42:UKP42"/>
    <mergeCell ref="UKQ42:UKR42"/>
    <mergeCell ref="UKS42:UKT42"/>
    <mergeCell ref="UJW42:UJX42"/>
    <mergeCell ref="UJY42:UJZ42"/>
    <mergeCell ref="UKA42:UKB42"/>
    <mergeCell ref="UKC42:UKD42"/>
    <mergeCell ref="UKE42:UKF42"/>
    <mergeCell ref="UKG42:UKH42"/>
    <mergeCell ref="UJK42:UJL42"/>
    <mergeCell ref="UJM42:UJN42"/>
    <mergeCell ref="UJO42:UJP42"/>
    <mergeCell ref="UJQ42:UJR42"/>
    <mergeCell ref="UJS42:UJT42"/>
    <mergeCell ref="UJU42:UJV42"/>
    <mergeCell ref="UIY42:UIZ42"/>
    <mergeCell ref="UJA42:UJB42"/>
    <mergeCell ref="UJC42:UJD42"/>
    <mergeCell ref="UJE42:UJF42"/>
    <mergeCell ref="UJG42:UJH42"/>
    <mergeCell ref="UJI42:UJJ42"/>
    <mergeCell ref="UIM42:UIN42"/>
    <mergeCell ref="UIO42:UIP42"/>
    <mergeCell ref="UIQ42:UIR42"/>
    <mergeCell ref="UIS42:UIT42"/>
    <mergeCell ref="UIU42:UIV42"/>
    <mergeCell ref="UIW42:UIX42"/>
    <mergeCell ref="UIA42:UIB42"/>
    <mergeCell ref="UIC42:UID42"/>
    <mergeCell ref="UIE42:UIF42"/>
    <mergeCell ref="UIG42:UIH42"/>
    <mergeCell ref="UII42:UIJ42"/>
    <mergeCell ref="UIK42:UIL42"/>
    <mergeCell ref="UHO42:UHP42"/>
    <mergeCell ref="UHQ42:UHR42"/>
    <mergeCell ref="UHS42:UHT42"/>
    <mergeCell ref="UHU42:UHV42"/>
    <mergeCell ref="UHW42:UHX42"/>
    <mergeCell ref="UHY42:UHZ42"/>
    <mergeCell ref="UHC42:UHD42"/>
    <mergeCell ref="UHE42:UHF42"/>
    <mergeCell ref="UHG42:UHH42"/>
    <mergeCell ref="UHI42:UHJ42"/>
    <mergeCell ref="UHK42:UHL42"/>
    <mergeCell ref="UHM42:UHN42"/>
    <mergeCell ref="UGQ42:UGR42"/>
    <mergeCell ref="UGS42:UGT42"/>
    <mergeCell ref="UGU42:UGV42"/>
    <mergeCell ref="UGW42:UGX42"/>
    <mergeCell ref="UGY42:UGZ42"/>
    <mergeCell ref="UHA42:UHB42"/>
    <mergeCell ref="UGE42:UGF42"/>
    <mergeCell ref="UGG42:UGH42"/>
    <mergeCell ref="UGI42:UGJ42"/>
    <mergeCell ref="UGK42:UGL42"/>
    <mergeCell ref="UGM42:UGN42"/>
    <mergeCell ref="UGO42:UGP42"/>
    <mergeCell ref="UFS42:UFT42"/>
    <mergeCell ref="UFU42:UFV42"/>
    <mergeCell ref="UFW42:UFX42"/>
    <mergeCell ref="UFY42:UFZ42"/>
    <mergeCell ref="UGA42:UGB42"/>
    <mergeCell ref="UGC42:UGD42"/>
    <mergeCell ref="UFG42:UFH42"/>
    <mergeCell ref="UFI42:UFJ42"/>
    <mergeCell ref="UFK42:UFL42"/>
    <mergeCell ref="UFM42:UFN42"/>
    <mergeCell ref="UFO42:UFP42"/>
    <mergeCell ref="UFQ42:UFR42"/>
    <mergeCell ref="UEU42:UEV42"/>
    <mergeCell ref="UEW42:UEX42"/>
    <mergeCell ref="UEY42:UEZ42"/>
    <mergeCell ref="UFA42:UFB42"/>
    <mergeCell ref="UFC42:UFD42"/>
    <mergeCell ref="UFE42:UFF42"/>
    <mergeCell ref="UEI42:UEJ42"/>
    <mergeCell ref="UEK42:UEL42"/>
    <mergeCell ref="UEM42:UEN42"/>
    <mergeCell ref="UEO42:UEP42"/>
    <mergeCell ref="UEQ42:UER42"/>
    <mergeCell ref="UES42:UET42"/>
    <mergeCell ref="UDW42:UDX42"/>
    <mergeCell ref="UDY42:UDZ42"/>
    <mergeCell ref="UEA42:UEB42"/>
    <mergeCell ref="UEC42:UED42"/>
    <mergeCell ref="UEE42:UEF42"/>
    <mergeCell ref="UEG42:UEH42"/>
    <mergeCell ref="UDK42:UDL42"/>
    <mergeCell ref="UDM42:UDN42"/>
    <mergeCell ref="UDO42:UDP42"/>
    <mergeCell ref="UDQ42:UDR42"/>
    <mergeCell ref="UDS42:UDT42"/>
    <mergeCell ref="UDU42:UDV42"/>
    <mergeCell ref="UCY42:UCZ42"/>
    <mergeCell ref="UDA42:UDB42"/>
    <mergeCell ref="UDC42:UDD42"/>
    <mergeCell ref="UDE42:UDF42"/>
    <mergeCell ref="UDG42:UDH42"/>
    <mergeCell ref="UDI42:UDJ42"/>
    <mergeCell ref="UCM42:UCN42"/>
    <mergeCell ref="UCO42:UCP42"/>
    <mergeCell ref="UCQ42:UCR42"/>
    <mergeCell ref="UCS42:UCT42"/>
    <mergeCell ref="UCU42:UCV42"/>
    <mergeCell ref="UCW42:UCX42"/>
    <mergeCell ref="UCA42:UCB42"/>
    <mergeCell ref="UCC42:UCD42"/>
    <mergeCell ref="UCE42:UCF42"/>
    <mergeCell ref="UCG42:UCH42"/>
    <mergeCell ref="UCI42:UCJ42"/>
    <mergeCell ref="UCK42:UCL42"/>
    <mergeCell ref="UBO42:UBP42"/>
    <mergeCell ref="UBQ42:UBR42"/>
    <mergeCell ref="UBS42:UBT42"/>
    <mergeCell ref="UBU42:UBV42"/>
    <mergeCell ref="UBW42:UBX42"/>
    <mergeCell ref="UBY42:UBZ42"/>
    <mergeCell ref="UBC42:UBD42"/>
    <mergeCell ref="UBE42:UBF42"/>
    <mergeCell ref="UBG42:UBH42"/>
    <mergeCell ref="UBI42:UBJ42"/>
    <mergeCell ref="UBK42:UBL42"/>
    <mergeCell ref="UBM42:UBN42"/>
    <mergeCell ref="UAQ42:UAR42"/>
    <mergeCell ref="UAS42:UAT42"/>
    <mergeCell ref="UAU42:UAV42"/>
    <mergeCell ref="UAW42:UAX42"/>
    <mergeCell ref="UAY42:UAZ42"/>
    <mergeCell ref="UBA42:UBB42"/>
    <mergeCell ref="UAE42:UAF42"/>
    <mergeCell ref="UAG42:UAH42"/>
    <mergeCell ref="UAI42:UAJ42"/>
    <mergeCell ref="UAK42:UAL42"/>
    <mergeCell ref="UAM42:UAN42"/>
    <mergeCell ref="UAO42:UAP42"/>
    <mergeCell ref="TZS42:TZT42"/>
    <mergeCell ref="TZU42:TZV42"/>
    <mergeCell ref="TZW42:TZX42"/>
    <mergeCell ref="TZY42:TZZ42"/>
    <mergeCell ref="UAA42:UAB42"/>
    <mergeCell ref="UAC42:UAD42"/>
    <mergeCell ref="TZG42:TZH42"/>
    <mergeCell ref="TZI42:TZJ42"/>
    <mergeCell ref="TZK42:TZL42"/>
    <mergeCell ref="TZM42:TZN42"/>
    <mergeCell ref="TZO42:TZP42"/>
    <mergeCell ref="TZQ42:TZR42"/>
    <mergeCell ref="TYU42:TYV42"/>
    <mergeCell ref="TYW42:TYX42"/>
    <mergeCell ref="TYY42:TYZ42"/>
    <mergeCell ref="TZA42:TZB42"/>
    <mergeCell ref="TZC42:TZD42"/>
    <mergeCell ref="TZE42:TZF42"/>
    <mergeCell ref="TYI42:TYJ42"/>
    <mergeCell ref="TYK42:TYL42"/>
    <mergeCell ref="TYM42:TYN42"/>
    <mergeCell ref="TYO42:TYP42"/>
    <mergeCell ref="TYQ42:TYR42"/>
    <mergeCell ref="TYS42:TYT42"/>
    <mergeCell ref="TXW42:TXX42"/>
    <mergeCell ref="TXY42:TXZ42"/>
    <mergeCell ref="TYA42:TYB42"/>
    <mergeCell ref="TYC42:TYD42"/>
    <mergeCell ref="TYE42:TYF42"/>
    <mergeCell ref="TYG42:TYH42"/>
    <mergeCell ref="TXK42:TXL42"/>
    <mergeCell ref="TXM42:TXN42"/>
    <mergeCell ref="TXO42:TXP42"/>
    <mergeCell ref="TXQ42:TXR42"/>
    <mergeCell ref="TXS42:TXT42"/>
    <mergeCell ref="TXU42:TXV42"/>
    <mergeCell ref="TWY42:TWZ42"/>
    <mergeCell ref="TXA42:TXB42"/>
    <mergeCell ref="TXC42:TXD42"/>
    <mergeCell ref="TXE42:TXF42"/>
    <mergeCell ref="TXG42:TXH42"/>
    <mergeCell ref="TXI42:TXJ42"/>
    <mergeCell ref="TWM42:TWN42"/>
    <mergeCell ref="TWO42:TWP42"/>
    <mergeCell ref="TWQ42:TWR42"/>
    <mergeCell ref="TWS42:TWT42"/>
    <mergeCell ref="TWU42:TWV42"/>
    <mergeCell ref="TWW42:TWX42"/>
    <mergeCell ref="TWA42:TWB42"/>
    <mergeCell ref="TWC42:TWD42"/>
    <mergeCell ref="TWE42:TWF42"/>
    <mergeCell ref="TWG42:TWH42"/>
    <mergeCell ref="TWI42:TWJ42"/>
    <mergeCell ref="TWK42:TWL42"/>
    <mergeCell ref="TVO42:TVP42"/>
    <mergeCell ref="TVQ42:TVR42"/>
    <mergeCell ref="TVS42:TVT42"/>
    <mergeCell ref="TVU42:TVV42"/>
    <mergeCell ref="TVW42:TVX42"/>
    <mergeCell ref="TVY42:TVZ42"/>
    <mergeCell ref="TVC42:TVD42"/>
    <mergeCell ref="TVE42:TVF42"/>
    <mergeCell ref="TVG42:TVH42"/>
    <mergeCell ref="TVI42:TVJ42"/>
    <mergeCell ref="TVK42:TVL42"/>
    <mergeCell ref="TVM42:TVN42"/>
    <mergeCell ref="TUQ42:TUR42"/>
    <mergeCell ref="TUS42:TUT42"/>
    <mergeCell ref="TUU42:TUV42"/>
    <mergeCell ref="TUW42:TUX42"/>
    <mergeCell ref="TUY42:TUZ42"/>
    <mergeCell ref="TVA42:TVB42"/>
    <mergeCell ref="TUE42:TUF42"/>
    <mergeCell ref="TUG42:TUH42"/>
    <mergeCell ref="TUI42:TUJ42"/>
    <mergeCell ref="TUK42:TUL42"/>
    <mergeCell ref="TUM42:TUN42"/>
    <mergeCell ref="TUO42:TUP42"/>
    <mergeCell ref="TTS42:TTT42"/>
    <mergeCell ref="TTU42:TTV42"/>
    <mergeCell ref="TTW42:TTX42"/>
    <mergeCell ref="TTY42:TTZ42"/>
    <mergeCell ref="TUA42:TUB42"/>
    <mergeCell ref="TUC42:TUD42"/>
    <mergeCell ref="TTG42:TTH42"/>
    <mergeCell ref="TTI42:TTJ42"/>
    <mergeCell ref="TTK42:TTL42"/>
    <mergeCell ref="TTM42:TTN42"/>
    <mergeCell ref="TTO42:TTP42"/>
    <mergeCell ref="TTQ42:TTR42"/>
    <mergeCell ref="TSU42:TSV42"/>
    <mergeCell ref="TSW42:TSX42"/>
    <mergeCell ref="TSY42:TSZ42"/>
    <mergeCell ref="TTA42:TTB42"/>
    <mergeCell ref="TTC42:TTD42"/>
    <mergeCell ref="TTE42:TTF42"/>
    <mergeCell ref="TSI42:TSJ42"/>
    <mergeCell ref="TSK42:TSL42"/>
    <mergeCell ref="TSM42:TSN42"/>
    <mergeCell ref="TSO42:TSP42"/>
    <mergeCell ref="TSQ42:TSR42"/>
    <mergeCell ref="TSS42:TST42"/>
    <mergeCell ref="TRW42:TRX42"/>
    <mergeCell ref="TRY42:TRZ42"/>
    <mergeCell ref="TSA42:TSB42"/>
    <mergeCell ref="TSC42:TSD42"/>
    <mergeCell ref="TSE42:TSF42"/>
    <mergeCell ref="TSG42:TSH42"/>
    <mergeCell ref="TRK42:TRL42"/>
    <mergeCell ref="TRM42:TRN42"/>
    <mergeCell ref="TRO42:TRP42"/>
    <mergeCell ref="TRQ42:TRR42"/>
    <mergeCell ref="TRS42:TRT42"/>
    <mergeCell ref="TRU42:TRV42"/>
    <mergeCell ref="TQY42:TQZ42"/>
    <mergeCell ref="TRA42:TRB42"/>
    <mergeCell ref="TRC42:TRD42"/>
    <mergeCell ref="TRE42:TRF42"/>
    <mergeCell ref="TRG42:TRH42"/>
    <mergeCell ref="TRI42:TRJ42"/>
    <mergeCell ref="TQM42:TQN42"/>
    <mergeCell ref="TQO42:TQP42"/>
    <mergeCell ref="TQQ42:TQR42"/>
    <mergeCell ref="TQS42:TQT42"/>
    <mergeCell ref="TQU42:TQV42"/>
    <mergeCell ref="TQW42:TQX42"/>
    <mergeCell ref="TQA42:TQB42"/>
    <mergeCell ref="TQC42:TQD42"/>
    <mergeCell ref="TQE42:TQF42"/>
    <mergeCell ref="TQG42:TQH42"/>
    <mergeCell ref="TQI42:TQJ42"/>
    <mergeCell ref="TQK42:TQL42"/>
    <mergeCell ref="TPO42:TPP42"/>
    <mergeCell ref="TPQ42:TPR42"/>
    <mergeCell ref="TPS42:TPT42"/>
    <mergeCell ref="TPU42:TPV42"/>
    <mergeCell ref="TPW42:TPX42"/>
    <mergeCell ref="TPY42:TPZ42"/>
    <mergeCell ref="TPC42:TPD42"/>
    <mergeCell ref="TPE42:TPF42"/>
    <mergeCell ref="TPG42:TPH42"/>
    <mergeCell ref="TPI42:TPJ42"/>
    <mergeCell ref="TPK42:TPL42"/>
    <mergeCell ref="TPM42:TPN42"/>
    <mergeCell ref="TOQ42:TOR42"/>
    <mergeCell ref="TOS42:TOT42"/>
    <mergeCell ref="TOU42:TOV42"/>
    <mergeCell ref="TOW42:TOX42"/>
    <mergeCell ref="TOY42:TOZ42"/>
    <mergeCell ref="TPA42:TPB42"/>
    <mergeCell ref="TOE42:TOF42"/>
    <mergeCell ref="TOG42:TOH42"/>
    <mergeCell ref="TOI42:TOJ42"/>
    <mergeCell ref="TOK42:TOL42"/>
    <mergeCell ref="TOM42:TON42"/>
    <mergeCell ref="TOO42:TOP42"/>
    <mergeCell ref="TNS42:TNT42"/>
    <mergeCell ref="TNU42:TNV42"/>
    <mergeCell ref="TNW42:TNX42"/>
    <mergeCell ref="TNY42:TNZ42"/>
    <mergeCell ref="TOA42:TOB42"/>
    <mergeCell ref="TOC42:TOD42"/>
    <mergeCell ref="TNG42:TNH42"/>
    <mergeCell ref="TNI42:TNJ42"/>
    <mergeCell ref="TNK42:TNL42"/>
    <mergeCell ref="TNM42:TNN42"/>
    <mergeCell ref="TNO42:TNP42"/>
    <mergeCell ref="TNQ42:TNR42"/>
    <mergeCell ref="TMU42:TMV42"/>
    <mergeCell ref="TMW42:TMX42"/>
    <mergeCell ref="TMY42:TMZ42"/>
    <mergeCell ref="TNA42:TNB42"/>
    <mergeCell ref="TNC42:TND42"/>
    <mergeCell ref="TNE42:TNF42"/>
    <mergeCell ref="TMI42:TMJ42"/>
    <mergeCell ref="TMK42:TML42"/>
    <mergeCell ref="TMM42:TMN42"/>
    <mergeCell ref="TMO42:TMP42"/>
    <mergeCell ref="TMQ42:TMR42"/>
    <mergeCell ref="TMS42:TMT42"/>
    <mergeCell ref="TLW42:TLX42"/>
    <mergeCell ref="TLY42:TLZ42"/>
    <mergeCell ref="TMA42:TMB42"/>
    <mergeCell ref="TMC42:TMD42"/>
    <mergeCell ref="TME42:TMF42"/>
    <mergeCell ref="TMG42:TMH42"/>
    <mergeCell ref="TLK42:TLL42"/>
    <mergeCell ref="TLM42:TLN42"/>
    <mergeCell ref="TLO42:TLP42"/>
    <mergeCell ref="TLQ42:TLR42"/>
    <mergeCell ref="TLS42:TLT42"/>
    <mergeCell ref="TLU42:TLV42"/>
    <mergeCell ref="TKY42:TKZ42"/>
    <mergeCell ref="TLA42:TLB42"/>
    <mergeCell ref="TLC42:TLD42"/>
    <mergeCell ref="TLE42:TLF42"/>
    <mergeCell ref="TLG42:TLH42"/>
    <mergeCell ref="TLI42:TLJ42"/>
    <mergeCell ref="TKM42:TKN42"/>
    <mergeCell ref="TKO42:TKP42"/>
    <mergeCell ref="TKQ42:TKR42"/>
    <mergeCell ref="TKS42:TKT42"/>
    <mergeCell ref="TKU42:TKV42"/>
    <mergeCell ref="TKW42:TKX42"/>
    <mergeCell ref="TKA42:TKB42"/>
    <mergeCell ref="TKC42:TKD42"/>
    <mergeCell ref="TKE42:TKF42"/>
    <mergeCell ref="TKG42:TKH42"/>
    <mergeCell ref="TKI42:TKJ42"/>
    <mergeCell ref="TKK42:TKL42"/>
    <mergeCell ref="TJO42:TJP42"/>
    <mergeCell ref="TJQ42:TJR42"/>
    <mergeCell ref="TJS42:TJT42"/>
    <mergeCell ref="TJU42:TJV42"/>
    <mergeCell ref="TJW42:TJX42"/>
    <mergeCell ref="TJY42:TJZ42"/>
    <mergeCell ref="TJC42:TJD42"/>
    <mergeCell ref="TJE42:TJF42"/>
    <mergeCell ref="TJG42:TJH42"/>
    <mergeCell ref="TJI42:TJJ42"/>
    <mergeCell ref="TJK42:TJL42"/>
    <mergeCell ref="TJM42:TJN42"/>
    <mergeCell ref="TIQ42:TIR42"/>
    <mergeCell ref="TIS42:TIT42"/>
    <mergeCell ref="TIU42:TIV42"/>
    <mergeCell ref="TIW42:TIX42"/>
    <mergeCell ref="TIY42:TIZ42"/>
    <mergeCell ref="TJA42:TJB42"/>
    <mergeCell ref="TIE42:TIF42"/>
    <mergeCell ref="TIG42:TIH42"/>
    <mergeCell ref="TII42:TIJ42"/>
    <mergeCell ref="TIK42:TIL42"/>
    <mergeCell ref="TIM42:TIN42"/>
    <mergeCell ref="TIO42:TIP42"/>
    <mergeCell ref="THS42:THT42"/>
    <mergeCell ref="THU42:THV42"/>
    <mergeCell ref="THW42:THX42"/>
    <mergeCell ref="THY42:THZ42"/>
    <mergeCell ref="TIA42:TIB42"/>
    <mergeCell ref="TIC42:TID42"/>
    <mergeCell ref="THG42:THH42"/>
    <mergeCell ref="THI42:THJ42"/>
    <mergeCell ref="THK42:THL42"/>
    <mergeCell ref="THM42:THN42"/>
    <mergeCell ref="THO42:THP42"/>
    <mergeCell ref="THQ42:THR42"/>
    <mergeCell ref="TGU42:TGV42"/>
    <mergeCell ref="TGW42:TGX42"/>
    <mergeCell ref="TGY42:TGZ42"/>
    <mergeCell ref="THA42:THB42"/>
    <mergeCell ref="THC42:THD42"/>
    <mergeCell ref="THE42:THF42"/>
    <mergeCell ref="TGI42:TGJ42"/>
    <mergeCell ref="TGK42:TGL42"/>
    <mergeCell ref="TGM42:TGN42"/>
    <mergeCell ref="TGO42:TGP42"/>
    <mergeCell ref="TGQ42:TGR42"/>
    <mergeCell ref="TGS42:TGT42"/>
    <mergeCell ref="TFW42:TFX42"/>
    <mergeCell ref="TFY42:TFZ42"/>
    <mergeCell ref="TGA42:TGB42"/>
    <mergeCell ref="TGC42:TGD42"/>
    <mergeCell ref="TGE42:TGF42"/>
    <mergeCell ref="TGG42:TGH42"/>
    <mergeCell ref="TFK42:TFL42"/>
    <mergeCell ref="TFM42:TFN42"/>
    <mergeCell ref="TFO42:TFP42"/>
    <mergeCell ref="TFQ42:TFR42"/>
    <mergeCell ref="TFS42:TFT42"/>
    <mergeCell ref="TFU42:TFV42"/>
    <mergeCell ref="TEY42:TEZ42"/>
    <mergeCell ref="TFA42:TFB42"/>
    <mergeCell ref="TFC42:TFD42"/>
    <mergeCell ref="TFE42:TFF42"/>
    <mergeCell ref="TFG42:TFH42"/>
    <mergeCell ref="TFI42:TFJ42"/>
    <mergeCell ref="TEM42:TEN42"/>
    <mergeCell ref="TEO42:TEP42"/>
    <mergeCell ref="TEQ42:TER42"/>
    <mergeCell ref="TES42:TET42"/>
    <mergeCell ref="TEU42:TEV42"/>
    <mergeCell ref="TEW42:TEX42"/>
    <mergeCell ref="TEA42:TEB42"/>
    <mergeCell ref="TEC42:TED42"/>
    <mergeCell ref="TEE42:TEF42"/>
    <mergeCell ref="TEG42:TEH42"/>
    <mergeCell ref="TEI42:TEJ42"/>
    <mergeCell ref="TEK42:TEL42"/>
    <mergeCell ref="TDO42:TDP42"/>
    <mergeCell ref="TDQ42:TDR42"/>
    <mergeCell ref="TDS42:TDT42"/>
    <mergeCell ref="TDU42:TDV42"/>
    <mergeCell ref="TDW42:TDX42"/>
    <mergeCell ref="TDY42:TDZ42"/>
    <mergeCell ref="TDC42:TDD42"/>
    <mergeCell ref="TDE42:TDF42"/>
    <mergeCell ref="TDG42:TDH42"/>
    <mergeCell ref="TDI42:TDJ42"/>
    <mergeCell ref="TDK42:TDL42"/>
    <mergeCell ref="TDM42:TDN42"/>
    <mergeCell ref="TCQ42:TCR42"/>
    <mergeCell ref="TCS42:TCT42"/>
    <mergeCell ref="TCU42:TCV42"/>
    <mergeCell ref="TCW42:TCX42"/>
    <mergeCell ref="TCY42:TCZ42"/>
    <mergeCell ref="TDA42:TDB42"/>
    <mergeCell ref="TCE42:TCF42"/>
    <mergeCell ref="TCG42:TCH42"/>
    <mergeCell ref="TCI42:TCJ42"/>
    <mergeCell ref="TCK42:TCL42"/>
    <mergeCell ref="TCM42:TCN42"/>
    <mergeCell ref="TCO42:TCP42"/>
    <mergeCell ref="TBS42:TBT42"/>
    <mergeCell ref="TBU42:TBV42"/>
    <mergeCell ref="TBW42:TBX42"/>
    <mergeCell ref="TBY42:TBZ42"/>
    <mergeCell ref="TCA42:TCB42"/>
    <mergeCell ref="TCC42:TCD42"/>
    <mergeCell ref="TBG42:TBH42"/>
    <mergeCell ref="TBI42:TBJ42"/>
    <mergeCell ref="TBK42:TBL42"/>
    <mergeCell ref="TBM42:TBN42"/>
    <mergeCell ref="TBO42:TBP42"/>
    <mergeCell ref="TBQ42:TBR42"/>
    <mergeCell ref="TAU42:TAV42"/>
    <mergeCell ref="TAW42:TAX42"/>
    <mergeCell ref="TAY42:TAZ42"/>
    <mergeCell ref="TBA42:TBB42"/>
    <mergeCell ref="TBC42:TBD42"/>
    <mergeCell ref="TBE42:TBF42"/>
    <mergeCell ref="TAI42:TAJ42"/>
    <mergeCell ref="TAK42:TAL42"/>
    <mergeCell ref="TAM42:TAN42"/>
    <mergeCell ref="TAO42:TAP42"/>
    <mergeCell ref="TAQ42:TAR42"/>
    <mergeCell ref="TAS42:TAT42"/>
    <mergeCell ref="SZW42:SZX42"/>
    <mergeCell ref="SZY42:SZZ42"/>
    <mergeCell ref="TAA42:TAB42"/>
    <mergeCell ref="TAC42:TAD42"/>
    <mergeCell ref="TAE42:TAF42"/>
    <mergeCell ref="TAG42:TAH42"/>
    <mergeCell ref="SZK42:SZL42"/>
    <mergeCell ref="SZM42:SZN42"/>
    <mergeCell ref="SZO42:SZP42"/>
    <mergeCell ref="SZQ42:SZR42"/>
    <mergeCell ref="SZS42:SZT42"/>
    <mergeCell ref="SZU42:SZV42"/>
    <mergeCell ref="SYY42:SYZ42"/>
    <mergeCell ref="SZA42:SZB42"/>
    <mergeCell ref="SZC42:SZD42"/>
    <mergeCell ref="SZE42:SZF42"/>
    <mergeCell ref="SZG42:SZH42"/>
    <mergeCell ref="SZI42:SZJ42"/>
    <mergeCell ref="SYM42:SYN42"/>
    <mergeCell ref="SYO42:SYP42"/>
    <mergeCell ref="SYQ42:SYR42"/>
    <mergeCell ref="SYS42:SYT42"/>
    <mergeCell ref="SYU42:SYV42"/>
    <mergeCell ref="SYW42:SYX42"/>
    <mergeCell ref="SYA42:SYB42"/>
    <mergeCell ref="SYC42:SYD42"/>
    <mergeCell ref="SYE42:SYF42"/>
    <mergeCell ref="SYG42:SYH42"/>
    <mergeCell ref="SYI42:SYJ42"/>
    <mergeCell ref="SYK42:SYL42"/>
    <mergeCell ref="SXO42:SXP42"/>
    <mergeCell ref="SXQ42:SXR42"/>
    <mergeCell ref="SXS42:SXT42"/>
    <mergeCell ref="SXU42:SXV42"/>
    <mergeCell ref="SXW42:SXX42"/>
    <mergeCell ref="SXY42:SXZ42"/>
    <mergeCell ref="SXC42:SXD42"/>
    <mergeCell ref="SXE42:SXF42"/>
    <mergeCell ref="SXG42:SXH42"/>
    <mergeCell ref="SXI42:SXJ42"/>
    <mergeCell ref="SXK42:SXL42"/>
    <mergeCell ref="SXM42:SXN42"/>
    <mergeCell ref="SWQ42:SWR42"/>
    <mergeCell ref="SWS42:SWT42"/>
    <mergeCell ref="SWU42:SWV42"/>
    <mergeCell ref="SWW42:SWX42"/>
    <mergeCell ref="SWY42:SWZ42"/>
    <mergeCell ref="SXA42:SXB42"/>
    <mergeCell ref="SWE42:SWF42"/>
    <mergeCell ref="SWG42:SWH42"/>
    <mergeCell ref="SWI42:SWJ42"/>
    <mergeCell ref="SWK42:SWL42"/>
    <mergeCell ref="SWM42:SWN42"/>
    <mergeCell ref="SWO42:SWP42"/>
    <mergeCell ref="SVS42:SVT42"/>
    <mergeCell ref="SVU42:SVV42"/>
    <mergeCell ref="SVW42:SVX42"/>
    <mergeCell ref="SVY42:SVZ42"/>
    <mergeCell ref="SWA42:SWB42"/>
    <mergeCell ref="SWC42:SWD42"/>
    <mergeCell ref="SVG42:SVH42"/>
    <mergeCell ref="SVI42:SVJ42"/>
    <mergeCell ref="SVK42:SVL42"/>
    <mergeCell ref="SVM42:SVN42"/>
    <mergeCell ref="SVO42:SVP42"/>
    <mergeCell ref="SVQ42:SVR42"/>
    <mergeCell ref="SUU42:SUV42"/>
    <mergeCell ref="SUW42:SUX42"/>
    <mergeCell ref="SUY42:SUZ42"/>
    <mergeCell ref="SVA42:SVB42"/>
    <mergeCell ref="SVC42:SVD42"/>
    <mergeCell ref="SVE42:SVF42"/>
    <mergeCell ref="SUI42:SUJ42"/>
    <mergeCell ref="SUK42:SUL42"/>
    <mergeCell ref="SUM42:SUN42"/>
    <mergeCell ref="SUO42:SUP42"/>
    <mergeCell ref="SUQ42:SUR42"/>
    <mergeCell ref="SUS42:SUT42"/>
    <mergeCell ref="STW42:STX42"/>
    <mergeCell ref="STY42:STZ42"/>
    <mergeCell ref="SUA42:SUB42"/>
    <mergeCell ref="SUC42:SUD42"/>
    <mergeCell ref="SUE42:SUF42"/>
    <mergeCell ref="SUG42:SUH42"/>
    <mergeCell ref="STK42:STL42"/>
    <mergeCell ref="STM42:STN42"/>
    <mergeCell ref="STO42:STP42"/>
    <mergeCell ref="STQ42:STR42"/>
    <mergeCell ref="STS42:STT42"/>
    <mergeCell ref="STU42:STV42"/>
    <mergeCell ref="SSY42:SSZ42"/>
    <mergeCell ref="STA42:STB42"/>
    <mergeCell ref="STC42:STD42"/>
    <mergeCell ref="STE42:STF42"/>
    <mergeCell ref="STG42:STH42"/>
    <mergeCell ref="STI42:STJ42"/>
    <mergeCell ref="SSM42:SSN42"/>
    <mergeCell ref="SSO42:SSP42"/>
    <mergeCell ref="SSQ42:SSR42"/>
    <mergeCell ref="SSS42:SST42"/>
    <mergeCell ref="SSU42:SSV42"/>
    <mergeCell ref="SSW42:SSX42"/>
    <mergeCell ref="SSA42:SSB42"/>
    <mergeCell ref="SSC42:SSD42"/>
    <mergeCell ref="SSE42:SSF42"/>
    <mergeCell ref="SSG42:SSH42"/>
    <mergeCell ref="SSI42:SSJ42"/>
    <mergeCell ref="SSK42:SSL42"/>
    <mergeCell ref="SRO42:SRP42"/>
    <mergeCell ref="SRQ42:SRR42"/>
    <mergeCell ref="SRS42:SRT42"/>
    <mergeCell ref="SRU42:SRV42"/>
    <mergeCell ref="SRW42:SRX42"/>
    <mergeCell ref="SRY42:SRZ42"/>
    <mergeCell ref="SRC42:SRD42"/>
    <mergeCell ref="SRE42:SRF42"/>
    <mergeCell ref="SRG42:SRH42"/>
    <mergeCell ref="SRI42:SRJ42"/>
    <mergeCell ref="SRK42:SRL42"/>
    <mergeCell ref="SRM42:SRN42"/>
    <mergeCell ref="SQQ42:SQR42"/>
    <mergeCell ref="SQS42:SQT42"/>
    <mergeCell ref="SQU42:SQV42"/>
    <mergeCell ref="SQW42:SQX42"/>
    <mergeCell ref="SQY42:SQZ42"/>
    <mergeCell ref="SRA42:SRB42"/>
    <mergeCell ref="SQE42:SQF42"/>
    <mergeCell ref="SQG42:SQH42"/>
    <mergeCell ref="SQI42:SQJ42"/>
    <mergeCell ref="SQK42:SQL42"/>
    <mergeCell ref="SQM42:SQN42"/>
    <mergeCell ref="SQO42:SQP42"/>
    <mergeCell ref="SPS42:SPT42"/>
    <mergeCell ref="SPU42:SPV42"/>
    <mergeCell ref="SPW42:SPX42"/>
    <mergeCell ref="SPY42:SPZ42"/>
    <mergeCell ref="SQA42:SQB42"/>
    <mergeCell ref="SQC42:SQD42"/>
    <mergeCell ref="SPG42:SPH42"/>
    <mergeCell ref="SPI42:SPJ42"/>
    <mergeCell ref="SPK42:SPL42"/>
    <mergeCell ref="SPM42:SPN42"/>
    <mergeCell ref="SPO42:SPP42"/>
    <mergeCell ref="SPQ42:SPR42"/>
    <mergeCell ref="SOU42:SOV42"/>
    <mergeCell ref="SOW42:SOX42"/>
    <mergeCell ref="SOY42:SOZ42"/>
    <mergeCell ref="SPA42:SPB42"/>
    <mergeCell ref="SPC42:SPD42"/>
    <mergeCell ref="SPE42:SPF42"/>
    <mergeCell ref="SOI42:SOJ42"/>
    <mergeCell ref="SOK42:SOL42"/>
    <mergeCell ref="SOM42:SON42"/>
    <mergeCell ref="SOO42:SOP42"/>
    <mergeCell ref="SOQ42:SOR42"/>
    <mergeCell ref="SOS42:SOT42"/>
    <mergeCell ref="SNW42:SNX42"/>
    <mergeCell ref="SNY42:SNZ42"/>
    <mergeCell ref="SOA42:SOB42"/>
    <mergeCell ref="SOC42:SOD42"/>
    <mergeCell ref="SOE42:SOF42"/>
    <mergeCell ref="SOG42:SOH42"/>
    <mergeCell ref="SNK42:SNL42"/>
    <mergeCell ref="SNM42:SNN42"/>
    <mergeCell ref="SNO42:SNP42"/>
    <mergeCell ref="SNQ42:SNR42"/>
    <mergeCell ref="SNS42:SNT42"/>
    <mergeCell ref="SNU42:SNV42"/>
    <mergeCell ref="SMY42:SMZ42"/>
    <mergeCell ref="SNA42:SNB42"/>
    <mergeCell ref="SNC42:SND42"/>
    <mergeCell ref="SNE42:SNF42"/>
    <mergeCell ref="SNG42:SNH42"/>
    <mergeCell ref="SNI42:SNJ42"/>
    <mergeCell ref="SMM42:SMN42"/>
    <mergeCell ref="SMO42:SMP42"/>
    <mergeCell ref="SMQ42:SMR42"/>
    <mergeCell ref="SMS42:SMT42"/>
    <mergeCell ref="SMU42:SMV42"/>
    <mergeCell ref="SMW42:SMX42"/>
    <mergeCell ref="SMA42:SMB42"/>
    <mergeCell ref="SMC42:SMD42"/>
    <mergeCell ref="SME42:SMF42"/>
    <mergeCell ref="SMG42:SMH42"/>
    <mergeCell ref="SMI42:SMJ42"/>
    <mergeCell ref="SMK42:SML42"/>
    <mergeCell ref="SLO42:SLP42"/>
    <mergeCell ref="SLQ42:SLR42"/>
    <mergeCell ref="SLS42:SLT42"/>
    <mergeCell ref="SLU42:SLV42"/>
    <mergeCell ref="SLW42:SLX42"/>
    <mergeCell ref="SLY42:SLZ42"/>
    <mergeCell ref="SLC42:SLD42"/>
    <mergeCell ref="SLE42:SLF42"/>
    <mergeCell ref="SLG42:SLH42"/>
    <mergeCell ref="SLI42:SLJ42"/>
    <mergeCell ref="SLK42:SLL42"/>
    <mergeCell ref="SLM42:SLN42"/>
    <mergeCell ref="SKQ42:SKR42"/>
    <mergeCell ref="SKS42:SKT42"/>
    <mergeCell ref="SKU42:SKV42"/>
    <mergeCell ref="SKW42:SKX42"/>
    <mergeCell ref="SKY42:SKZ42"/>
    <mergeCell ref="SLA42:SLB42"/>
    <mergeCell ref="SKE42:SKF42"/>
    <mergeCell ref="SKG42:SKH42"/>
    <mergeCell ref="SKI42:SKJ42"/>
    <mergeCell ref="SKK42:SKL42"/>
    <mergeCell ref="SKM42:SKN42"/>
    <mergeCell ref="SKO42:SKP42"/>
    <mergeCell ref="SJS42:SJT42"/>
    <mergeCell ref="SJU42:SJV42"/>
    <mergeCell ref="SJW42:SJX42"/>
    <mergeCell ref="SJY42:SJZ42"/>
    <mergeCell ref="SKA42:SKB42"/>
    <mergeCell ref="SKC42:SKD42"/>
    <mergeCell ref="SJG42:SJH42"/>
    <mergeCell ref="SJI42:SJJ42"/>
    <mergeCell ref="SJK42:SJL42"/>
    <mergeCell ref="SJM42:SJN42"/>
    <mergeCell ref="SJO42:SJP42"/>
    <mergeCell ref="SJQ42:SJR42"/>
    <mergeCell ref="SIU42:SIV42"/>
    <mergeCell ref="SIW42:SIX42"/>
    <mergeCell ref="SIY42:SIZ42"/>
    <mergeCell ref="SJA42:SJB42"/>
    <mergeCell ref="SJC42:SJD42"/>
    <mergeCell ref="SJE42:SJF42"/>
    <mergeCell ref="SII42:SIJ42"/>
    <mergeCell ref="SIK42:SIL42"/>
    <mergeCell ref="SIM42:SIN42"/>
    <mergeCell ref="SIO42:SIP42"/>
    <mergeCell ref="SIQ42:SIR42"/>
    <mergeCell ref="SIS42:SIT42"/>
    <mergeCell ref="SHW42:SHX42"/>
    <mergeCell ref="SHY42:SHZ42"/>
    <mergeCell ref="SIA42:SIB42"/>
    <mergeCell ref="SIC42:SID42"/>
    <mergeCell ref="SIE42:SIF42"/>
    <mergeCell ref="SIG42:SIH42"/>
    <mergeCell ref="SHK42:SHL42"/>
    <mergeCell ref="SHM42:SHN42"/>
    <mergeCell ref="SHO42:SHP42"/>
    <mergeCell ref="SHQ42:SHR42"/>
    <mergeCell ref="SHS42:SHT42"/>
    <mergeCell ref="SHU42:SHV42"/>
    <mergeCell ref="SGY42:SGZ42"/>
    <mergeCell ref="SHA42:SHB42"/>
    <mergeCell ref="SHC42:SHD42"/>
    <mergeCell ref="SHE42:SHF42"/>
    <mergeCell ref="SHG42:SHH42"/>
    <mergeCell ref="SHI42:SHJ42"/>
    <mergeCell ref="SGM42:SGN42"/>
    <mergeCell ref="SGO42:SGP42"/>
    <mergeCell ref="SGQ42:SGR42"/>
    <mergeCell ref="SGS42:SGT42"/>
    <mergeCell ref="SGU42:SGV42"/>
    <mergeCell ref="SGW42:SGX42"/>
    <mergeCell ref="SGA42:SGB42"/>
    <mergeCell ref="SGC42:SGD42"/>
    <mergeCell ref="SGE42:SGF42"/>
    <mergeCell ref="SGG42:SGH42"/>
    <mergeCell ref="SGI42:SGJ42"/>
    <mergeCell ref="SGK42:SGL42"/>
    <mergeCell ref="SFO42:SFP42"/>
    <mergeCell ref="SFQ42:SFR42"/>
    <mergeCell ref="SFS42:SFT42"/>
    <mergeCell ref="SFU42:SFV42"/>
    <mergeCell ref="SFW42:SFX42"/>
    <mergeCell ref="SFY42:SFZ42"/>
    <mergeCell ref="SFC42:SFD42"/>
    <mergeCell ref="SFE42:SFF42"/>
    <mergeCell ref="SFG42:SFH42"/>
    <mergeCell ref="SFI42:SFJ42"/>
    <mergeCell ref="SFK42:SFL42"/>
    <mergeCell ref="SFM42:SFN42"/>
    <mergeCell ref="SEQ42:SER42"/>
    <mergeCell ref="SES42:SET42"/>
    <mergeCell ref="SEU42:SEV42"/>
    <mergeCell ref="SEW42:SEX42"/>
    <mergeCell ref="SEY42:SEZ42"/>
    <mergeCell ref="SFA42:SFB42"/>
    <mergeCell ref="SEE42:SEF42"/>
    <mergeCell ref="SEG42:SEH42"/>
    <mergeCell ref="SEI42:SEJ42"/>
    <mergeCell ref="SEK42:SEL42"/>
    <mergeCell ref="SEM42:SEN42"/>
    <mergeCell ref="SEO42:SEP42"/>
    <mergeCell ref="SDS42:SDT42"/>
    <mergeCell ref="SDU42:SDV42"/>
    <mergeCell ref="SDW42:SDX42"/>
    <mergeCell ref="SDY42:SDZ42"/>
    <mergeCell ref="SEA42:SEB42"/>
    <mergeCell ref="SEC42:SED42"/>
    <mergeCell ref="SDG42:SDH42"/>
    <mergeCell ref="SDI42:SDJ42"/>
    <mergeCell ref="SDK42:SDL42"/>
    <mergeCell ref="SDM42:SDN42"/>
    <mergeCell ref="SDO42:SDP42"/>
    <mergeCell ref="SDQ42:SDR42"/>
    <mergeCell ref="SCU42:SCV42"/>
    <mergeCell ref="SCW42:SCX42"/>
    <mergeCell ref="SCY42:SCZ42"/>
    <mergeCell ref="SDA42:SDB42"/>
    <mergeCell ref="SDC42:SDD42"/>
    <mergeCell ref="SDE42:SDF42"/>
    <mergeCell ref="SCI42:SCJ42"/>
    <mergeCell ref="SCK42:SCL42"/>
    <mergeCell ref="SCM42:SCN42"/>
    <mergeCell ref="SCO42:SCP42"/>
    <mergeCell ref="SCQ42:SCR42"/>
    <mergeCell ref="SCS42:SCT42"/>
    <mergeCell ref="SBW42:SBX42"/>
    <mergeCell ref="SBY42:SBZ42"/>
    <mergeCell ref="SCA42:SCB42"/>
    <mergeCell ref="SCC42:SCD42"/>
    <mergeCell ref="SCE42:SCF42"/>
    <mergeCell ref="SCG42:SCH42"/>
    <mergeCell ref="SBK42:SBL42"/>
    <mergeCell ref="SBM42:SBN42"/>
    <mergeCell ref="SBO42:SBP42"/>
    <mergeCell ref="SBQ42:SBR42"/>
    <mergeCell ref="SBS42:SBT42"/>
    <mergeCell ref="SBU42:SBV42"/>
    <mergeCell ref="SAY42:SAZ42"/>
    <mergeCell ref="SBA42:SBB42"/>
    <mergeCell ref="SBC42:SBD42"/>
    <mergeCell ref="SBE42:SBF42"/>
    <mergeCell ref="SBG42:SBH42"/>
    <mergeCell ref="SBI42:SBJ42"/>
    <mergeCell ref="SAM42:SAN42"/>
    <mergeCell ref="SAO42:SAP42"/>
    <mergeCell ref="SAQ42:SAR42"/>
    <mergeCell ref="SAS42:SAT42"/>
    <mergeCell ref="SAU42:SAV42"/>
    <mergeCell ref="SAW42:SAX42"/>
    <mergeCell ref="SAA42:SAB42"/>
    <mergeCell ref="SAC42:SAD42"/>
    <mergeCell ref="SAE42:SAF42"/>
    <mergeCell ref="SAG42:SAH42"/>
    <mergeCell ref="SAI42:SAJ42"/>
    <mergeCell ref="SAK42:SAL42"/>
    <mergeCell ref="RZO42:RZP42"/>
    <mergeCell ref="RZQ42:RZR42"/>
    <mergeCell ref="RZS42:RZT42"/>
    <mergeCell ref="RZU42:RZV42"/>
    <mergeCell ref="RZW42:RZX42"/>
    <mergeCell ref="RZY42:RZZ42"/>
    <mergeCell ref="RZC42:RZD42"/>
    <mergeCell ref="RZE42:RZF42"/>
    <mergeCell ref="RZG42:RZH42"/>
    <mergeCell ref="RZI42:RZJ42"/>
    <mergeCell ref="RZK42:RZL42"/>
    <mergeCell ref="RZM42:RZN42"/>
    <mergeCell ref="RYQ42:RYR42"/>
    <mergeCell ref="RYS42:RYT42"/>
    <mergeCell ref="RYU42:RYV42"/>
    <mergeCell ref="RYW42:RYX42"/>
    <mergeCell ref="RYY42:RYZ42"/>
    <mergeCell ref="RZA42:RZB42"/>
    <mergeCell ref="RYE42:RYF42"/>
    <mergeCell ref="RYG42:RYH42"/>
    <mergeCell ref="RYI42:RYJ42"/>
    <mergeCell ref="RYK42:RYL42"/>
    <mergeCell ref="RYM42:RYN42"/>
    <mergeCell ref="RYO42:RYP42"/>
    <mergeCell ref="RXS42:RXT42"/>
    <mergeCell ref="RXU42:RXV42"/>
    <mergeCell ref="RXW42:RXX42"/>
    <mergeCell ref="RXY42:RXZ42"/>
    <mergeCell ref="RYA42:RYB42"/>
    <mergeCell ref="RYC42:RYD42"/>
    <mergeCell ref="RXG42:RXH42"/>
    <mergeCell ref="RXI42:RXJ42"/>
    <mergeCell ref="RXK42:RXL42"/>
    <mergeCell ref="RXM42:RXN42"/>
    <mergeCell ref="RXO42:RXP42"/>
    <mergeCell ref="RXQ42:RXR42"/>
    <mergeCell ref="RWU42:RWV42"/>
    <mergeCell ref="RWW42:RWX42"/>
    <mergeCell ref="RWY42:RWZ42"/>
    <mergeCell ref="RXA42:RXB42"/>
    <mergeCell ref="RXC42:RXD42"/>
    <mergeCell ref="RXE42:RXF42"/>
    <mergeCell ref="RWI42:RWJ42"/>
    <mergeCell ref="RWK42:RWL42"/>
    <mergeCell ref="RWM42:RWN42"/>
    <mergeCell ref="RWO42:RWP42"/>
    <mergeCell ref="RWQ42:RWR42"/>
    <mergeCell ref="RWS42:RWT42"/>
    <mergeCell ref="RVW42:RVX42"/>
    <mergeCell ref="RVY42:RVZ42"/>
    <mergeCell ref="RWA42:RWB42"/>
    <mergeCell ref="RWC42:RWD42"/>
    <mergeCell ref="RWE42:RWF42"/>
    <mergeCell ref="RWG42:RWH42"/>
    <mergeCell ref="RVK42:RVL42"/>
    <mergeCell ref="RVM42:RVN42"/>
    <mergeCell ref="RVO42:RVP42"/>
    <mergeCell ref="RVQ42:RVR42"/>
    <mergeCell ref="RVS42:RVT42"/>
    <mergeCell ref="RVU42:RVV42"/>
    <mergeCell ref="RUY42:RUZ42"/>
    <mergeCell ref="RVA42:RVB42"/>
    <mergeCell ref="RVC42:RVD42"/>
    <mergeCell ref="RVE42:RVF42"/>
    <mergeCell ref="RVG42:RVH42"/>
    <mergeCell ref="RVI42:RVJ42"/>
    <mergeCell ref="RUM42:RUN42"/>
    <mergeCell ref="RUO42:RUP42"/>
    <mergeCell ref="RUQ42:RUR42"/>
    <mergeCell ref="RUS42:RUT42"/>
    <mergeCell ref="RUU42:RUV42"/>
    <mergeCell ref="RUW42:RUX42"/>
    <mergeCell ref="RUA42:RUB42"/>
    <mergeCell ref="RUC42:RUD42"/>
    <mergeCell ref="RUE42:RUF42"/>
    <mergeCell ref="RUG42:RUH42"/>
    <mergeCell ref="RUI42:RUJ42"/>
    <mergeCell ref="RUK42:RUL42"/>
    <mergeCell ref="RTO42:RTP42"/>
    <mergeCell ref="RTQ42:RTR42"/>
    <mergeCell ref="RTS42:RTT42"/>
    <mergeCell ref="RTU42:RTV42"/>
    <mergeCell ref="RTW42:RTX42"/>
    <mergeCell ref="RTY42:RTZ42"/>
    <mergeCell ref="RTC42:RTD42"/>
    <mergeCell ref="RTE42:RTF42"/>
    <mergeCell ref="RTG42:RTH42"/>
    <mergeCell ref="RTI42:RTJ42"/>
    <mergeCell ref="RTK42:RTL42"/>
    <mergeCell ref="RTM42:RTN42"/>
    <mergeCell ref="RSQ42:RSR42"/>
    <mergeCell ref="RSS42:RST42"/>
    <mergeCell ref="RSU42:RSV42"/>
    <mergeCell ref="RSW42:RSX42"/>
    <mergeCell ref="RSY42:RSZ42"/>
    <mergeCell ref="RTA42:RTB42"/>
    <mergeCell ref="RSE42:RSF42"/>
    <mergeCell ref="RSG42:RSH42"/>
    <mergeCell ref="RSI42:RSJ42"/>
    <mergeCell ref="RSK42:RSL42"/>
    <mergeCell ref="RSM42:RSN42"/>
    <mergeCell ref="RSO42:RSP42"/>
    <mergeCell ref="RRS42:RRT42"/>
    <mergeCell ref="RRU42:RRV42"/>
    <mergeCell ref="RRW42:RRX42"/>
    <mergeCell ref="RRY42:RRZ42"/>
    <mergeCell ref="RSA42:RSB42"/>
    <mergeCell ref="RSC42:RSD42"/>
    <mergeCell ref="RRG42:RRH42"/>
    <mergeCell ref="RRI42:RRJ42"/>
    <mergeCell ref="RRK42:RRL42"/>
    <mergeCell ref="RRM42:RRN42"/>
    <mergeCell ref="RRO42:RRP42"/>
    <mergeCell ref="RRQ42:RRR42"/>
    <mergeCell ref="RQU42:RQV42"/>
    <mergeCell ref="RQW42:RQX42"/>
    <mergeCell ref="RQY42:RQZ42"/>
    <mergeCell ref="RRA42:RRB42"/>
    <mergeCell ref="RRC42:RRD42"/>
    <mergeCell ref="RRE42:RRF42"/>
    <mergeCell ref="RQI42:RQJ42"/>
    <mergeCell ref="RQK42:RQL42"/>
    <mergeCell ref="RQM42:RQN42"/>
    <mergeCell ref="RQO42:RQP42"/>
    <mergeCell ref="RQQ42:RQR42"/>
    <mergeCell ref="RQS42:RQT42"/>
    <mergeCell ref="RPW42:RPX42"/>
    <mergeCell ref="RPY42:RPZ42"/>
    <mergeCell ref="RQA42:RQB42"/>
    <mergeCell ref="RQC42:RQD42"/>
    <mergeCell ref="RQE42:RQF42"/>
    <mergeCell ref="RQG42:RQH42"/>
    <mergeCell ref="RPK42:RPL42"/>
    <mergeCell ref="RPM42:RPN42"/>
    <mergeCell ref="RPO42:RPP42"/>
    <mergeCell ref="RPQ42:RPR42"/>
    <mergeCell ref="RPS42:RPT42"/>
    <mergeCell ref="RPU42:RPV42"/>
    <mergeCell ref="ROY42:ROZ42"/>
    <mergeCell ref="RPA42:RPB42"/>
    <mergeCell ref="RPC42:RPD42"/>
    <mergeCell ref="RPE42:RPF42"/>
    <mergeCell ref="RPG42:RPH42"/>
    <mergeCell ref="RPI42:RPJ42"/>
    <mergeCell ref="ROM42:RON42"/>
    <mergeCell ref="ROO42:ROP42"/>
    <mergeCell ref="ROQ42:ROR42"/>
    <mergeCell ref="ROS42:ROT42"/>
    <mergeCell ref="ROU42:ROV42"/>
    <mergeCell ref="ROW42:ROX42"/>
    <mergeCell ref="ROA42:ROB42"/>
    <mergeCell ref="ROC42:ROD42"/>
    <mergeCell ref="ROE42:ROF42"/>
    <mergeCell ref="ROG42:ROH42"/>
    <mergeCell ref="ROI42:ROJ42"/>
    <mergeCell ref="ROK42:ROL42"/>
    <mergeCell ref="RNO42:RNP42"/>
    <mergeCell ref="RNQ42:RNR42"/>
    <mergeCell ref="RNS42:RNT42"/>
    <mergeCell ref="RNU42:RNV42"/>
    <mergeCell ref="RNW42:RNX42"/>
    <mergeCell ref="RNY42:RNZ42"/>
    <mergeCell ref="RNC42:RND42"/>
    <mergeCell ref="RNE42:RNF42"/>
    <mergeCell ref="RNG42:RNH42"/>
    <mergeCell ref="RNI42:RNJ42"/>
    <mergeCell ref="RNK42:RNL42"/>
    <mergeCell ref="RNM42:RNN42"/>
    <mergeCell ref="RMQ42:RMR42"/>
    <mergeCell ref="RMS42:RMT42"/>
    <mergeCell ref="RMU42:RMV42"/>
    <mergeCell ref="RMW42:RMX42"/>
    <mergeCell ref="RMY42:RMZ42"/>
    <mergeCell ref="RNA42:RNB42"/>
    <mergeCell ref="RME42:RMF42"/>
    <mergeCell ref="RMG42:RMH42"/>
    <mergeCell ref="RMI42:RMJ42"/>
    <mergeCell ref="RMK42:RML42"/>
    <mergeCell ref="RMM42:RMN42"/>
    <mergeCell ref="RMO42:RMP42"/>
    <mergeCell ref="RLS42:RLT42"/>
    <mergeCell ref="RLU42:RLV42"/>
    <mergeCell ref="RLW42:RLX42"/>
    <mergeCell ref="RLY42:RLZ42"/>
    <mergeCell ref="RMA42:RMB42"/>
    <mergeCell ref="RMC42:RMD42"/>
    <mergeCell ref="RLG42:RLH42"/>
    <mergeCell ref="RLI42:RLJ42"/>
    <mergeCell ref="RLK42:RLL42"/>
    <mergeCell ref="RLM42:RLN42"/>
    <mergeCell ref="RLO42:RLP42"/>
    <mergeCell ref="RLQ42:RLR42"/>
    <mergeCell ref="RKU42:RKV42"/>
    <mergeCell ref="RKW42:RKX42"/>
    <mergeCell ref="RKY42:RKZ42"/>
    <mergeCell ref="RLA42:RLB42"/>
    <mergeCell ref="RLC42:RLD42"/>
    <mergeCell ref="RLE42:RLF42"/>
    <mergeCell ref="RKI42:RKJ42"/>
    <mergeCell ref="RKK42:RKL42"/>
    <mergeCell ref="RKM42:RKN42"/>
    <mergeCell ref="RKO42:RKP42"/>
    <mergeCell ref="RKQ42:RKR42"/>
    <mergeCell ref="RKS42:RKT42"/>
    <mergeCell ref="RJW42:RJX42"/>
    <mergeCell ref="RJY42:RJZ42"/>
    <mergeCell ref="RKA42:RKB42"/>
    <mergeCell ref="RKC42:RKD42"/>
    <mergeCell ref="RKE42:RKF42"/>
    <mergeCell ref="RKG42:RKH42"/>
    <mergeCell ref="RJK42:RJL42"/>
    <mergeCell ref="RJM42:RJN42"/>
    <mergeCell ref="RJO42:RJP42"/>
    <mergeCell ref="RJQ42:RJR42"/>
    <mergeCell ref="RJS42:RJT42"/>
    <mergeCell ref="RJU42:RJV42"/>
    <mergeCell ref="RIY42:RIZ42"/>
    <mergeCell ref="RJA42:RJB42"/>
    <mergeCell ref="RJC42:RJD42"/>
    <mergeCell ref="RJE42:RJF42"/>
    <mergeCell ref="RJG42:RJH42"/>
    <mergeCell ref="RJI42:RJJ42"/>
    <mergeCell ref="RIM42:RIN42"/>
    <mergeCell ref="RIO42:RIP42"/>
    <mergeCell ref="RIQ42:RIR42"/>
    <mergeCell ref="RIS42:RIT42"/>
    <mergeCell ref="RIU42:RIV42"/>
    <mergeCell ref="RIW42:RIX42"/>
    <mergeCell ref="RIA42:RIB42"/>
    <mergeCell ref="RIC42:RID42"/>
    <mergeCell ref="RIE42:RIF42"/>
    <mergeCell ref="RIG42:RIH42"/>
    <mergeCell ref="RII42:RIJ42"/>
    <mergeCell ref="RIK42:RIL42"/>
    <mergeCell ref="RHO42:RHP42"/>
    <mergeCell ref="RHQ42:RHR42"/>
    <mergeCell ref="RHS42:RHT42"/>
    <mergeCell ref="RHU42:RHV42"/>
    <mergeCell ref="RHW42:RHX42"/>
    <mergeCell ref="RHY42:RHZ42"/>
    <mergeCell ref="RHC42:RHD42"/>
    <mergeCell ref="RHE42:RHF42"/>
    <mergeCell ref="RHG42:RHH42"/>
    <mergeCell ref="RHI42:RHJ42"/>
    <mergeCell ref="RHK42:RHL42"/>
    <mergeCell ref="RHM42:RHN42"/>
    <mergeCell ref="RGQ42:RGR42"/>
    <mergeCell ref="RGS42:RGT42"/>
    <mergeCell ref="RGU42:RGV42"/>
    <mergeCell ref="RGW42:RGX42"/>
    <mergeCell ref="RGY42:RGZ42"/>
    <mergeCell ref="RHA42:RHB42"/>
    <mergeCell ref="RGE42:RGF42"/>
    <mergeCell ref="RGG42:RGH42"/>
    <mergeCell ref="RGI42:RGJ42"/>
    <mergeCell ref="RGK42:RGL42"/>
    <mergeCell ref="RGM42:RGN42"/>
    <mergeCell ref="RGO42:RGP42"/>
    <mergeCell ref="RFS42:RFT42"/>
    <mergeCell ref="RFU42:RFV42"/>
    <mergeCell ref="RFW42:RFX42"/>
    <mergeCell ref="RFY42:RFZ42"/>
    <mergeCell ref="RGA42:RGB42"/>
    <mergeCell ref="RGC42:RGD42"/>
    <mergeCell ref="RFG42:RFH42"/>
    <mergeCell ref="RFI42:RFJ42"/>
    <mergeCell ref="RFK42:RFL42"/>
    <mergeCell ref="RFM42:RFN42"/>
    <mergeCell ref="RFO42:RFP42"/>
    <mergeCell ref="RFQ42:RFR42"/>
    <mergeCell ref="REU42:REV42"/>
    <mergeCell ref="REW42:REX42"/>
    <mergeCell ref="REY42:REZ42"/>
    <mergeCell ref="RFA42:RFB42"/>
    <mergeCell ref="RFC42:RFD42"/>
    <mergeCell ref="RFE42:RFF42"/>
    <mergeCell ref="REI42:REJ42"/>
    <mergeCell ref="REK42:REL42"/>
    <mergeCell ref="REM42:REN42"/>
    <mergeCell ref="REO42:REP42"/>
    <mergeCell ref="REQ42:RER42"/>
    <mergeCell ref="RES42:RET42"/>
    <mergeCell ref="RDW42:RDX42"/>
    <mergeCell ref="RDY42:RDZ42"/>
    <mergeCell ref="REA42:REB42"/>
    <mergeCell ref="REC42:RED42"/>
    <mergeCell ref="REE42:REF42"/>
    <mergeCell ref="REG42:REH42"/>
    <mergeCell ref="RDK42:RDL42"/>
    <mergeCell ref="RDM42:RDN42"/>
    <mergeCell ref="RDO42:RDP42"/>
    <mergeCell ref="RDQ42:RDR42"/>
    <mergeCell ref="RDS42:RDT42"/>
    <mergeCell ref="RDU42:RDV42"/>
    <mergeCell ref="RCY42:RCZ42"/>
    <mergeCell ref="RDA42:RDB42"/>
    <mergeCell ref="RDC42:RDD42"/>
    <mergeCell ref="RDE42:RDF42"/>
    <mergeCell ref="RDG42:RDH42"/>
    <mergeCell ref="RDI42:RDJ42"/>
    <mergeCell ref="RCM42:RCN42"/>
    <mergeCell ref="RCO42:RCP42"/>
    <mergeCell ref="RCQ42:RCR42"/>
    <mergeCell ref="RCS42:RCT42"/>
    <mergeCell ref="RCU42:RCV42"/>
    <mergeCell ref="RCW42:RCX42"/>
    <mergeCell ref="RCA42:RCB42"/>
    <mergeCell ref="RCC42:RCD42"/>
    <mergeCell ref="RCE42:RCF42"/>
    <mergeCell ref="RCG42:RCH42"/>
    <mergeCell ref="RCI42:RCJ42"/>
    <mergeCell ref="RCK42:RCL42"/>
    <mergeCell ref="RBO42:RBP42"/>
    <mergeCell ref="RBQ42:RBR42"/>
    <mergeCell ref="RBS42:RBT42"/>
    <mergeCell ref="RBU42:RBV42"/>
    <mergeCell ref="RBW42:RBX42"/>
    <mergeCell ref="RBY42:RBZ42"/>
    <mergeCell ref="RBC42:RBD42"/>
    <mergeCell ref="RBE42:RBF42"/>
    <mergeCell ref="RBG42:RBH42"/>
    <mergeCell ref="RBI42:RBJ42"/>
    <mergeCell ref="RBK42:RBL42"/>
    <mergeCell ref="RBM42:RBN42"/>
    <mergeCell ref="RAQ42:RAR42"/>
    <mergeCell ref="RAS42:RAT42"/>
    <mergeCell ref="RAU42:RAV42"/>
    <mergeCell ref="RAW42:RAX42"/>
    <mergeCell ref="RAY42:RAZ42"/>
    <mergeCell ref="RBA42:RBB42"/>
    <mergeCell ref="RAE42:RAF42"/>
    <mergeCell ref="RAG42:RAH42"/>
    <mergeCell ref="RAI42:RAJ42"/>
    <mergeCell ref="RAK42:RAL42"/>
    <mergeCell ref="RAM42:RAN42"/>
    <mergeCell ref="RAO42:RAP42"/>
    <mergeCell ref="QZS42:QZT42"/>
    <mergeCell ref="QZU42:QZV42"/>
    <mergeCell ref="QZW42:QZX42"/>
    <mergeCell ref="QZY42:QZZ42"/>
    <mergeCell ref="RAA42:RAB42"/>
    <mergeCell ref="RAC42:RAD42"/>
    <mergeCell ref="QZG42:QZH42"/>
    <mergeCell ref="QZI42:QZJ42"/>
    <mergeCell ref="QZK42:QZL42"/>
    <mergeCell ref="QZM42:QZN42"/>
    <mergeCell ref="QZO42:QZP42"/>
    <mergeCell ref="QZQ42:QZR42"/>
    <mergeCell ref="QYU42:QYV42"/>
    <mergeCell ref="QYW42:QYX42"/>
    <mergeCell ref="QYY42:QYZ42"/>
    <mergeCell ref="QZA42:QZB42"/>
    <mergeCell ref="QZC42:QZD42"/>
    <mergeCell ref="QZE42:QZF42"/>
    <mergeCell ref="QYI42:QYJ42"/>
    <mergeCell ref="QYK42:QYL42"/>
    <mergeCell ref="QYM42:QYN42"/>
    <mergeCell ref="QYO42:QYP42"/>
    <mergeCell ref="QYQ42:QYR42"/>
    <mergeCell ref="QYS42:QYT42"/>
    <mergeCell ref="QXW42:QXX42"/>
    <mergeCell ref="QXY42:QXZ42"/>
    <mergeCell ref="QYA42:QYB42"/>
    <mergeCell ref="QYC42:QYD42"/>
    <mergeCell ref="QYE42:QYF42"/>
    <mergeCell ref="QYG42:QYH42"/>
    <mergeCell ref="QXK42:QXL42"/>
    <mergeCell ref="QXM42:QXN42"/>
    <mergeCell ref="QXO42:QXP42"/>
    <mergeCell ref="QXQ42:QXR42"/>
    <mergeCell ref="QXS42:QXT42"/>
    <mergeCell ref="QXU42:QXV42"/>
    <mergeCell ref="QWY42:QWZ42"/>
    <mergeCell ref="QXA42:QXB42"/>
    <mergeCell ref="QXC42:QXD42"/>
    <mergeCell ref="QXE42:QXF42"/>
    <mergeCell ref="QXG42:QXH42"/>
    <mergeCell ref="QXI42:QXJ42"/>
    <mergeCell ref="QWM42:QWN42"/>
    <mergeCell ref="QWO42:QWP42"/>
    <mergeCell ref="QWQ42:QWR42"/>
    <mergeCell ref="QWS42:QWT42"/>
    <mergeCell ref="QWU42:QWV42"/>
    <mergeCell ref="QWW42:QWX42"/>
    <mergeCell ref="QWA42:QWB42"/>
    <mergeCell ref="QWC42:QWD42"/>
    <mergeCell ref="QWE42:QWF42"/>
    <mergeCell ref="QWG42:QWH42"/>
    <mergeCell ref="QWI42:QWJ42"/>
    <mergeCell ref="QWK42:QWL42"/>
    <mergeCell ref="QVO42:QVP42"/>
    <mergeCell ref="QVQ42:QVR42"/>
    <mergeCell ref="QVS42:QVT42"/>
    <mergeCell ref="QVU42:QVV42"/>
    <mergeCell ref="QVW42:QVX42"/>
    <mergeCell ref="QVY42:QVZ42"/>
    <mergeCell ref="QVC42:QVD42"/>
    <mergeCell ref="QVE42:QVF42"/>
    <mergeCell ref="QVG42:QVH42"/>
    <mergeCell ref="QVI42:QVJ42"/>
    <mergeCell ref="QVK42:QVL42"/>
    <mergeCell ref="QVM42:QVN42"/>
    <mergeCell ref="QUQ42:QUR42"/>
    <mergeCell ref="QUS42:QUT42"/>
    <mergeCell ref="QUU42:QUV42"/>
    <mergeCell ref="QUW42:QUX42"/>
    <mergeCell ref="QUY42:QUZ42"/>
    <mergeCell ref="QVA42:QVB42"/>
    <mergeCell ref="QUE42:QUF42"/>
    <mergeCell ref="QUG42:QUH42"/>
    <mergeCell ref="QUI42:QUJ42"/>
    <mergeCell ref="QUK42:QUL42"/>
    <mergeCell ref="QUM42:QUN42"/>
    <mergeCell ref="QUO42:QUP42"/>
    <mergeCell ref="QTS42:QTT42"/>
    <mergeCell ref="QTU42:QTV42"/>
    <mergeCell ref="QTW42:QTX42"/>
    <mergeCell ref="QTY42:QTZ42"/>
    <mergeCell ref="QUA42:QUB42"/>
    <mergeCell ref="QUC42:QUD42"/>
    <mergeCell ref="QTG42:QTH42"/>
    <mergeCell ref="QTI42:QTJ42"/>
    <mergeCell ref="QTK42:QTL42"/>
    <mergeCell ref="QTM42:QTN42"/>
    <mergeCell ref="QTO42:QTP42"/>
    <mergeCell ref="QTQ42:QTR42"/>
    <mergeCell ref="QSU42:QSV42"/>
    <mergeCell ref="QSW42:QSX42"/>
    <mergeCell ref="QSY42:QSZ42"/>
    <mergeCell ref="QTA42:QTB42"/>
    <mergeCell ref="QTC42:QTD42"/>
    <mergeCell ref="QTE42:QTF42"/>
    <mergeCell ref="QSI42:QSJ42"/>
    <mergeCell ref="QSK42:QSL42"/>
    <mergeCell ref="QSM42:QSN42"/>
    <mergeCell ref="QSO42:QSP42"/>
    <mergeCell ref="QSQ42:QSR42"/>
    <mergeCell ref="QSS42:QST42"/>
    <mergeCell ref="QRW42:QRX42"/>
    <mergeCell ref="QRY42:QRZ42"/>
    <mergeCell ref="QSA42:QSB42"/>
    <mergeCell ref="QSC42:QSD42"/>
    <mergeCell ref="QSE42:QSF42"/>
    <mergeCell ref="QSG42:QSH42"/>
    <mergeCell ref="QRK42:QRL42"/>
    <mergeCell ref="QRM42:QRN42"/>
    <mergeCell ref="QRO42:QRP42"/>
    <mergeCell ref="QRQ42:QRR42"/>
    <mergeCell ref="QRS42:QRT42"/>
    <mergeCell ref="QRU42:QRV42"/>
    <mergeCell ref="QQY42:QQZ42"/>
    <mergeCell ref="QRA42:QRB42"/>
    <mergeCell ref="QRC42:QRD42"/>
    <mergeCell ref="QRE42:QRF42"/>
    <mergeCell ref="QRG42:QRH42"/>
    <mergeCell ref="QRI42:QRJ42"/>
    <mergeCell ref="QQM42:QQN42"/>
    <mergeCell ref="QQO42:QQP42"/>
    <mergeCell ref="QQQ42:QQR42"/>
    <mergeCell ref="QQS42:QQT42"/>
    <mergeCell ref="QQU42:QQV42"/>
    <mergeCell ref="QQW42:QQX42"/>
    <mergeCell ref="QQA42:QQB42"/>
    <mergeCell ref="QQC42:QQD42"/>
    <mergeCell ref="QQE42:QQF42"/>
    <mergeCell ref="QQG42:QQH42"/>
    <mergeCell ref="QQI42:QQJ42"/>
    <mergeCell ref="QQK42:QQL42"/>
    <mergeCell ref="QPO42:QPP42"/>
    <mergeCell ref="QPQ42:QPR42"/>
    <mergeCell ref="QPS42:QPT42"/>
    <mergeCell ref="QPU42:QPV42"/>
    <mergeCell ref="QPW42:QPX42"/>
    <mergeCell ref="QPY42:QPZ42"/>
    <mergeCell ref="QPC42:QPD42"/>
    <mergeCell ref="QPE42:QPF42"/>
    <mergeCell ref="QPG42:QPH42"/>
    <mergeCell ref="QPI42:QPJ42"/>
    <mergeCell ref="QPK42:QPL42"/>
    <mergeCell ref="QPM42:QPN42"/>
    <mergeCell ref="QOQ42:QOR42"/>
    <mergeCell ref="QOS42:QOT42"/>
    <mergeCell ref="QOU42:QOV42"/>
    <mergeCell ref="QOW42:QOX42"/>
    <mergeCell ref="QOY42:QOZ42"/>
    <mergeCell ref="QPA42:QPB42"/>
    <mergeCell ref="QOE42:QOF42"/>
    <mergeCell ref="QOG42:QOH42"/>
    <mergeCell ref="QOI42:QOJ42"/>
    <mergeCell ref="QOK42:QOL42"/>
    <mergeCell ref="QOM42:QON42"/>
    <mergeCell ref="QOO42:QOP42"/>
    <mergeCell ref="QNS42:QNT42"/>
    <mergeCell ref="QNU42:QNV42"/>
    <mergeCell ref="QNW42:QNX42"/>
    <mergeCell ref="QNY42:QNZ42"/>
    <mergeCell ref="QOA42:QOB42"/>
    <mergeCell ref="QOC42:QOD42"/>
    <mergeCell ref="QNG42:QNH42"/>
    <mergeCell ref="QNI42:QNJ42"/>
    <mergeCell ref="QNK42:QNL42"/>
    <mergeCell ref="QNM42:QNN42"/>
    <mergeCell ref="QNO42:QNP42"/>
    <mergeCell ref="QNQ42:QNR42"/>
    <mergeCell ref="QMU42:QMV42"/>
    <mergeCell ref="QMW42:QMX42"/>
    <mergeCell ref="QMY42:QMZ42"/>
    <mergeCell ref="QNA42:QNB42"/>
    <mergeCell ref="QNC42:QND42"/>
    <mergeCell ref="QNE42:QNF42"/>
    <mergeCell ref="QMI42:QMJ42"/>
    <mergeCell ref="QMK42:QML42"/>
    <mergeCell ref="QMM42:QMN42"/>
    <mergeCell ref="QMO42:QMP42"/>
    <mergeCell ref="QMQ42:QMR42"/>
    <mergeCell ref="QMS42:QMT42"/>
    <mergeCell ref="QLW42:QLX42"/>
    <mergeCell ref="QLY42:QLZ42"/>
    <mergeCell ref="QMA42:QMB42"/>
    <mergeCell ref="QMC42:QMD42"/>
    <mergeCell ref="QME42:QMF42"/>
    <mergeCell ref="QMG42:QMH42"/>
    <mergeCell ref="QLK42:QLL42"/>
    <mergeCell ref="QLM42:QLN42"/>
    <mergeCell ref="QLO42:QLP42"/>
    <mergeCell ref="QLQ42:QLR42"/>
    <mergeCell ref="QLS42:QLT42"/>
    <mergeCell ref="QLU42:QLV42"/>
    <mergeCell ref="QKY42:QKZ42"/>
    <mergeCell ref="QLA42:QLB42"/>
    <mergeCell ref="QLC42:QLD42"/>
    <mergeCell ref="QLE42:QLF42"/>
    <mergeCell ref="QLG42:QLH42"/>
    <mergeCell ref="QLI42:QLJ42"/>
    <mergeCell ref="QKM42:QKN42"/>
    <mergeCell ref="QKO42:QKP42"/>
    <mergeCell ref="QKQ42:QKR42"/>
    <mergeCell ref="QKS42:QKT42"/>
    <mergeCell ref="QKU42:QKV42"/>
    <mergeCell ref="QKW42:QKX42"/>
    <mergeCell ref="QKA42:QKB42"/>
    <mergeCell ref="QKC42:QKD42"/>
    <mergeCell ref="QKE42:QKF42"/>
    <mergeCell ref="QKG42:QKH42"/>
    <mergeCell ref="QKI42:QKJ42"/>
    <mergeCell ref="QKK42:QKL42"/>
    <mergeCell ref="QJO42:QJP42"/>
    <mergeCell ref="QJQ42:QJR42"/>
    <mergeCell ref="QJS42:QJT42"/>
    <mergeCell ref="QJU42:QJV42"/>
    <mergeCell ref="QJW42:QJX42"/>
    <mergeCell ref="QJY42:QJZ42"/>
    <mergeCell ref="QJC42:QJD42"/>
    <mergeCell ref="QJE42:QJF42"/>
    <mergeCell ref="QJG42:QJH42"/>
    <mergeCell ref="QJI42:QJJ42"/>
    <mergeCell ref="QJK42:QJL42"/>
    <mergeCell ref="QJM42:QJN42"/>
    <mergeCell ref="QIQ42:QIR42"/>
    <mergeCell ref="QIS42:QIT42"/>
    <mergeCell ref="QIU42:QIV42"/>
    <mergeCell ref="QIW42:QIX42"/>
    <mergeCell ref="QIY42:QIZ42"/>
    <mergeCell ref="QJA42:QJB42"/>
    <mergeCell ref="QIE42:QIF42"/>
    <mergeCell ref="QIG42:QIH42"/>
    <mergeCell ref="QII42:QIJ42"/>
    <mergeCell ref="QIK42:QIL42"/>
    <mergeCell ref="QIM42:QIN42"/>
    <mergeCell ref="QIO42:QIP42"/>
    <mergeCell ref="QHS42:QHT42"/>
    <mergeCell ref="QHU42:QHV42"/>
    <mergeCell ref="QHW42:QHX42"/>
    <mergeCell ref="QHY42:QHZ42"/>
    <mergeCell ref="QIA42:QIB42"/>
    <mergeCell ref="QIC42:QID42"/>
    <mergeCell ref="QHG42:QHH42"/>
    <mergeCell ref="QHI42:QHJ42"/>
    <mergeCell ref="QHK42:QHL42"/>
    <mergeCell ref="QHM42:QHN42"/>
    <mergeCell ref="QHO42:QHP42"/>
    <mergeCell ref="QHQ42:QHR42"/>
    <mergeCell ref="QGU42:QGV42"/>
    <mergeCell ref="QGW42:QGX42"/>
    <mergeCell ref="QGY42:QGZ42"/>
    <mergeCell ref="QHA42:QHB42"/>
    <mergeCell ref="QHC42:QHD42"/>
    <mergeCell ref="QHE42:QHF42"/>
    <mergeCell ref="QGI42:QGJ42"/>
    <mergeCell ref="QGK42:QGL42"/>
    <mergeCell ref="QGM42:QGN42"/>
    <mergeCell ref="QGO42:QGP42"/>
    <mergeCell ref="QGQ42:QGR42"/>
    <mergeCell ref="QGS42:QGT42"/>
    <mergeCell ref="QFW42:QFX42"/>
    <mergeCell ref="QFY42:QFZ42"/>
    <mergeCell ref="QGA42:QGB42"/>
    <mergeCell ref="QGC42:QGD42"/>
    <mergeCell ref="QGE42:QGF42"/>
    <mergeCell ref="QGG42:QGH42"/>
    <mergeCell ref="QFK42:QFL42"/>
    <mergeCell ref="QFM42:QFN42"/>
    <mergeCell ref="QFO42:QFP42"/>
    <mergeCell ref="QFQ42:QFR42"/>
    <mergeCell ref="QFS42:QFT42"/>
    <mergeCell ref="QFU42:QFV42"/>
    <mergeCell ref="QEY42:QEZ42"/>
    <mergeCell ref="QFA42:QFB42"/>
    <mergeCell ref="QFC42:QFD42"/>
    <mergeCell ref="QFE42:QFF42"/>
    <mergeCell ref="QFG42:QFH42"/>
    <mergeCell ref="QFI42:QFJ42"/>
    <mergeCell ref="QEM42:QEN42"/>
    <mergeCell ref="QEO42:QEP42"/>
    <mergeCell ref="QEQ42:QER42"/>
    <mergeCell ref="QES42:QET42"/>
    <mergeCell ref="QEU42:QEV42"/>
    <mergeCell ref="QEW42:QEX42"/>
    <mergeCell ref="QEA42:QEB42"/>
    <mergeCell ref="QEC42:QED42"/>
    <mergeCell ref="QEE42:QEF42"/>
    <mergeCell ref="QEG42:QEH42"/>
    <mergeCell ref="QEI42:QEJ42"/>
    <mergeCell ref="QEK42:QEL42"/>
    <mergeCell ref="QDO42:QDP42"/>
    <mergeCell ref="QDQ42:QDR42"/>
    <mergeCell ref="QDS42:QDT42"/>
    <mergeCell ref="QDU42:QDV42"/>
    <mergeCell ref="QDW42:QDX42"/>
    <mergeCell ref="QDY42:QDZ42"/>
    <mergeCell ref="QDC42:QDD42"/>
    <mergeCell ref="QDE42:QDF42"/>
    <mergeCell ref="QDG42:QDH42"/>
    <mergeCell ref="QDI42:QDJ42"/>
    <mergeCell ref="QDK42:QDL42"/>
    <mergeCell ref="QDM42:QDN42"/>
    <mergeCell ref="QCQ42:QCR42"/>
    <mergeCell ref="QCS42:QCT42"/>
    <mergeCell ref="QCU42:QCV42"/>
    <mergeCell ref="QCW42:QCX42"/>
    <mergeCell ref="QCY42:QCZ42"/>
    <mergeCell ref="QDA42:QDB42"/>
    <mergeCell ref="QCE42:QCF42"/>
    <mergeCell ref="QCG42:QCH42"/>
    <mergeCell ref="QCI42:QCJ42"/>
    <mergeCell ref="QCK42:QCL42"/>
    <mergeCell ref="QCM42:QCN42"/>
    <mergeCell ref="QCO42:QCP42"/>
    <mergeCell ref="QBS42:QBT42"/>
    <mergeCell ref="QBU42:QBV42"/>
    <mergeCell ref="QBW42:QBX42"/>
    <mergeCell ref="QBY42:QBZ42"/>
    <mergeCell ref="QCA42:QCB42"/>
    <mergeCell ref="QCC42:QCD42"/>
    <mergeCell ref="QBG42:QBH42"/>
    <mergeCell ref="QBI42:QBJ42"/>
    <mergeCell ref="QBK42:QBL42"/>
    <mergeCell ref="QBM42:QBN42"/>
    <mergeCell ref="QBO42:QBP42"/>
    <mergeCell ref="QBQ42:QBR42"/>
    <mergeCell ref="QAU42:QAV42"/>
    <mergeCell ref="QAW42:QAX42"/>
    <mergeCell ref="QAY42:QAZ42"/>
    <mergeCell ref="QBA42:QBB42"/>
    <mergeCell ref="QBC42:QBD42"/>
    <mergeCell ref="QBE42:QBF42"/>
    <mergeCell ref="QAI42:QAJ42"/>
    <mergeCell ref="QAK42:QAL42"/>
    <mergeCell ref="QAM42:QAN42"/>
    <mergeCell ref="QAO42:QAP42"/>
    <mergeCell ref="QAQ42:QAR42"/>
    <mergeCell ref="QAS42:QAT42"/>
    <mergeCell ref="PZW42:PZX42"/>
    <mergeCell ref="PZY42:PZZ42"/>
    <mergeCell ref="QAA42:QAB42"/>
    <mergeCell ref="QAC42:QAD42"/>
    <mergeCell ref="QAE42:QAF42"/>
    <mergeCell ref="QAG42:QAH42"/>
    <mergeCell ref="PZK42:PZL42"/>
    <mergeCell ref="PZM42:PZN42"/>
    <mergeCell ref="PZO42:PZP42"/>
    <mergeCell ref="PZQ42:PZR42"/>
    <mergeCell ref="PZS42:PZT42"/>
    <mergeCell ref="PZU42:PZV42"/>
    <mergeCell ref="PYY42:PYZ42"/>
    <mergeCell ref="PZA42:PZB42"/>
    <mergeCell ref="PZC42:PZD42"/>
    <mergeCell ref="PZE42:PZF42"/>
    <mergeCell ref="PZG42:PZH42"/>
    <mergeCell ref="PZI42:PZJ42"/>
    <mergeCell ref="PYM42:PYN42"/>
    <mergeCell ref="PYO42:PYP42"/>
    <mergeCell ref="PYQ42:PYR42"/>
    <mergeCell ref="PYS42:PYT42"/>
    <mergeCell ref="PYU42:PYV42"/>
    <mergeCell ref="PYW42:PYX42"/>
    <mergeCell ref="PYA42:PYB42"/>
    <mergeCell ref="PYC42:PYD42"/>
    <mergeCell ref="PYE42:PYF42"/>
    <mergeCell ref="PYG42:PYH42"/>
    <mergeCell ref="PYI42:PYJ42"/>
    <mergeCell ref="PYK42:PYL42"/>
    <mergeCell ref="PXO42:PXP42"/>
    <mergeCell ref="PXQ42:PXR42"/>
    <mergeCell ref="PXS42:PXT42"/>
    <mergeCell ref="PXU42:PXV42"/>
    <mergeCell ref="PXW42:PXX42"/>
    <mergeCell ref="PXY42:PXZ42"/>
    <mergeCell ref="PXC42:PXD42"/>
    <mergeCell ref="PXE42:PXF42"/>
    <mergeCell ref="PXG42:PXH42"/>
    <mergeCell ref="PXI42:PXJ42"/>
    <mergeCell ref="PXK42:PXL42"/>
    <mergeCell ref="PXM42:PXN42"/>
    <mergeCell ref="PWQ42:PWR42"/>
    <mergeCell ref="PWS42:PWT42"/>
    <mergeCell ref="PWU42:PWV42"/>
    <mergeCell ref="PWW42:PWX42"/>
    <mergeCell ref="PWY42:PWZ42"/>
    <mergeCell ref="PXA42:PXB42"/>
    <mergeCell ref="PWE42:PWF42"/>
    <mergeCell ref="PWG42:PWH42"/>
    <mergeCell ref="PWI42:PWJ42"/>
    <mergeCell ref="PWK42:PWL42"/>
    <mergeCell ref="PWM42:PWN42"/>
    <mergeCell ref="PWO42:PWP42"/>
    <mergeCell ref="PVS42:PVT42"/>
    <mergeCell ref="PVU42:PVV42"/>
    <mergeCell ref="PVW42:PVX42"/>
    <mergeCell ref="PVY42:PVZ42"/>
    <mergeCell ref="PWA42:PWB42"/>
    <mergeCell ref="PWC42:PWD42"/>
    <mergeCell ref="PVG42:PVH42"/>
    <mergeCell ref="PVI42:PVJ42"/>
    <mergeCell ref="PVK42:PVL42"/>
    <mergeCell ref="PVM42:PVN42"/>
    <mergeCell ref="PVO42:PVP42"/>
    <mergeCell ref="PVQ42:PVR42"/>
    <mergeCell ref="PUU42:PUV42"/>
    <mergeCell ref="PUW42:PUX42"/>
    <mergeCell ref="PUY42:PUZ42"/>
    <mergeCell ref="PVA42:PVB42"/>
    <mergeCell ref="PVC42:PVD42"/>
    <mergeCell ref="PVE42:PVF42"/>
    <mergeCell ref="PUI42:PUJ42"/>
    <mergeCell ref="PUK42:PUL42"/>
    <mergeCell ref="PUM42:PUN42"/>
    <mergeCell ref="PUO42:PUP42"/>
    <mergeCell ref="PUQ42:PUR42"/>
    <mergeCell ref="PUS42:PUT42"/>
    <mergeCell ref="PTW42:PTX42"/>
    <mergeCell ref="PTY42:PTZ42"/>
    <mergeCell ref="PUA42:PUB42"/>
    <mergeCell ref="PUC42:PUD42"/>
    <mergeCell ref="PUE42:PUF42"/>
    <mergeCell ref="PUG42:PUH42"/>
    <mergeCell ref="PTK42:PTL42"/>
    <mergeCell ref="PTM42:PTN42"/>
    <mergeCell ref="PTO42:PTP42"/>
    <mergeCell ref="PTQ42:PTR42"/>
    <mergeCell ref="PTS42:PTT42"/>
    <mergeCell ref="PTU42:PTV42"/>
    <mergeCell ref="PSY42:PSZ42"/>
    <mergeCell ref="PTA42:PTB42"/>
    <mergeCell ref="PTC42:PTD42"/>
    <mergeCell ref="PTE42:PTF42"/>
    <mergeCell ref="PTG42:PTH42"/>
    <mergeCell ref="PTI42:PTJ42"/>
    <mergeCell ref="PSM42:PSN42"/>
    <mergeCell ref="PSO42:PSP42"/>
    <mergeCell ref="PSQ42:PSR42"/>
    <mergeCell ref="PSS42:PST42"/>
    <mergeCell ref="PSU42:PSV42"/>
    <mergeCell ref="PSW42:PSX42"/>
    <mergeCell ref="PSA42:PSB42"/>
    <mergeCell ref="PSC42:PSD42"/>
    <mergeCell ref="PSE42:PSF42"/>
    <mergeCell ref="PSG42:PSH42"/>
    <mergeCell ref="PSI42:PSJ42"/>
    <mergeCell ref="PSK42:PSL42"/>
    <mergeCell ref="PRO42:PRP42"/>
    <mergeCell ref="PRQ42:PRR42"/>
    <mergeCell ref="PRS42:PRT42"/>
    <mergeCell ref="PRU42:PRV42"/>
    <mergeCell ref="PRW42:PRX42"/>
    <mergeCell ref="PRY42:PRZ42"/>
    <mergeCell ref="PRC42:PRD42"/>
    <mergeCell ref="PRE42:PRF42"/>
    <mergeCell ref="PRG42:PRH42"/>
    <mergeCell ref="PRI42:PRJ42"/>
    <mergeCell ref="PRK42:PRL42"/>
    <mergeCell ref="PRM42:PRN42"/>
    <mergeCell ref="PQQ42:PQR42"/>
    <mergeCell ref="PQS42:PQT42"/>
    <mergeCell ref="PQU42:PQV42"/>
    <mergeCell ref="PQW42:PQX42"/>
    <mergeCell ref="PQY42:PQZ42"/>
    <mergeCell ref="PRA42:PRB42"/>
    <mergeCell ref="PQE42:PQF42"/>
    <mergeCell ref="PQG42:PQH42"/>
    <mergeCell ref="PQI42:PQJ42"/>
    <mergeCell ref="PQK42:PQL42"/>
    <mergeCell ref="PQM42:PQN42"/>
    <mergeCell ref="PQO42:PQP42"/>
    <mergeCell ref="PPS42:PPT42"/>
    <mergeCell ref="PPU42:PPV42"/>
    <mergeCell ref="PPW42:PPX42"/>
    <mergeCell ref="PPY42:PPZ42"/>
    <mergeCell ref="PQA42:PQB42"/>
    <mergeCell ref="PQC42:PQD42"/>
    <mergeCell ref="PPG42:PPH42"/>
    <mergeCell ref="PPI42:PPJ42"/>
    <mergeCell ref="PPK42:PPL42"/>
    <mergeCell ref="PPM42:PPN42"/>
    <mergeCell ref="PPO42:PPP42"/>
    <mergeCell ref="PPQ42:PPR42"/>
    <mergeCell ref="POU42:POV42"/>
    <mergeCell ref="POW42:POX42"/>
    <mergeCell ref="POY42:POZ42"/>
    <mergeCell ref="PPA42:PPB42"/>
    <mergeCell ref="PPC42:PPD42"/>
    <mergeCell ref="PPE42:PPF42"/>
    <mergeCell ref="POI42:POJ42"/>
    <mergeCell ref="POK42:POL42"/>
    <mergeCell ref="POM42:PON42"/>
    <mergeCell ref="POO42:POP42"/>
    <mergeCell ref="POQ42:POR42"/>
    <mergeCell ref="POS42:POT42"/>
    <mergeCell ref="PNW42:PNX42"/>
    <mergeCell ref="PNY42:PNZ42"/>
    <mergeCell ref="POA42:POB42"/>
    <mergeCell ref="POC42:POD42"/>
    <mergeCell ref="POE42:POF42"/>
    <mergeCell ref="POG42:POH42"/>
    <mergeCell ref="PNK42:PNL42"/>
    <mergeCell ref="PNM42:PNN42"/>
    <mergeCell ref="PNO42:PNP42"/>
    <mergeCell ref="PNQ42:PNR42"/>
    <mergeCell ref="PNS42:PNT42"/>
    <mergeCell ref="PNU42:PNV42"/>
    <mergeCell ref="PMY42:PMZ42"/>
    <mergeCell ref="PNA42:PNB42"/>
    <mergeCell ref="PNC42:PND42"/>
    <mergeCell ref="PNE42:PNF42"/>
    <mergeCell ref="PNG42:PNH42"/>
    <mergeCell ref="PNI42:PNJ42"/>
    <mergeCell ref="PMM42:PMN42"/>
    <mergeCell ref="PMO42:PMP42"/>
    <mergeCell ref="PMQ42:PMR42"/>
    <mergeCell ref="PMS42:PMT42"/>
    <mergeCell ref="PMU42:PMV42"/>
    <mergeCell ref="PMW42:PMX42"/>
    <mergeCell ref="PMA42:PMB42"/>
    <mergeCell ref="PMC42:PMD42"/>
    <mergeCell ref="PME42:PMF42"/>
    <mergeCell ref="PMG42:PMH42"/>
    <mergeCell ref="PMI42:PMJ42"/>
    <mergeCell ref="PMK42:PML42"/>
    <mergeCell ref="PLO42:PLP42"/>
    <mergeCell ref="PLQ42:PLR42"/>
    <mergeCell ref="PLS42:PLT42"/>
    <mergeCell ref="PLU42:PLV42"/>
    <mergeCell ref="PLW42:PLX42"/>
    <mergeCell ref="PLY42:PLZ42"/>
    <mergeCell ref="PLC42:PLD42"/>
    <mergeCell ref="PLE42:PLF42"/>
    <mergeCell ref="PLG42:PLH42"/>
    <mergeCell ref="PLI42:PLJ42"/>
    <mergeCell ref="PLK42:PLL42"/>
    <mergeCell ref="PLM42:PLN42"/>
    <mergeCell ref="PKQ42:PKR42"/>
    <mergeCell ref="PKS42:PKT42"/>
    <mergeCell ref="PKU42:PKV42"/>
    <mergeCell ref="PKW42:PKX42"/>
    <mergeCell ref="PKY42:PKZ42"/>
    <mergeCell ref="PLA42:PLB42"/>
    <mergeCell ref="PKE42:PKF42"/>
    <mergeCell ref="PKG42:PKH42"/>
    <mergeCell ref="PKI42:PKJ42"/>
    <mergeCell ref="PKK42:PKL42"/>
    <mergeCell ref="PKM42:PKN42"/>
    <mergeCell ref="PKO42:PKP42"/>
    <mergeCell ref="PJS42:PJT42"/>
    <mergeCell ref="PJU42:PJV42"/>
    <mergeCell ref="PJW42:PJX42"/>
    <mergeCell ref="PJY42:PJZ42"/>
    <mergeCell ref="PKA42:PKB42"/>
    <mergeCell ref="PKC42:PKD42"/>
    <mergeCell ref="PJG42:PJH42"/>
    <mergeCell ref="PJI42:PJJ42"/>
    <mergeCell ref="PJK42:PJL42"/>
    <mergeCell ref="PJM42:PJN42"/>
    <mergeCell ref="PJO42:PJP42"/>
    <mergeCell ref="PJQ42:PJR42"/>
    <mergeCell ref="PIU42:PIV42"/>
    <mergeCell ref="PIW42:PIX42"/>
    <mergeCell ref="PIY42:PIZ42"/>
    <mergeCell ref="PJA42:PJB42"/>
    <mergeCell ref="PJC42:PJD42"/>
    <mergeCell ref="PJE42:PJF42"/>
    <mergeCell ref="PII42:PIJ42"/>
    <mergeCell ref="PIK42:PIL42"/>
    <mergeCell ref="PIM42:PIN42"/>
    <mergeCell ref="PIO42:PIP42"/>
    <mergeCell ref="PIQ42:PIR42"/>
    <mergeCell ref="PIS42:PIT42"/>
    <mergeCell ref="PHW42:PHX42"/>
    <mergeCell ref="PHY42:PHZ42"/>
    <mergeCell ref="PIA42:PIB42"/>
    <mergeCell ref="PIC42:PID42"/>
    <mergeCell ref="PIE42:PIF42"/>
    <mergeCell ref="PIG42:PIH42"/>
    <mergeCell ref="PHK42:PHL42"/>
    <mergeCell ref="PHM42:PHN42"/>
    <mergeCell ref="PHO42:PHP42"/>
    <mergeCell ref="PHQ42:PHR42"/>
    <mergeCell ref="PHS42:PHT42"/>
    <mergeCell ref="PHU42:PHV42"/>
    <mergeCell ref="PGY42:PGZ42"/>
    <mergeCell ref="PHA42:PHB42"/>
    <mergeCell ref="PHC42:PHD42"/>
    <mergeCell ref="PHE42:PHF42"/>
    <mergeCell ref="PHG42:PHH42"/>
    <mergeCell ref="PHI42:PHJ42"/>
    <mergeCell ref="PGM42:PGN42"/>
    <mergeCell ref="PGO42:PGP42"/>
    <mergeCell ref="PGQ42:PGR42"/>
    <mergeCell ref="PGS42:PGT42"/>
    <mergeCell ref="PGU42:PGV42"/>
    <mergeCell ref="PGW42:PGX42"/>
    <mergeCell ref="PGA42:PGB42"/>
    <mergeCell ref="PGC42:PGD42"/>
    <mergeCell ref="PGE42:PGF42"/>
    <mergeCell ref="PGG42:PGH42"/>
    <mergeCell ref="PGI42:PGJ42"/>
    <mergeCell ref="PGK42:PGL42"/>
    <mergeCell ref="PFO42:PFP42"/>
    <mergeCell ref="PFQ42:PFR42"/>
    <mergeCell ref="PFS42:PFT42"/>
    <mergeCell ref="PFU42:PFV42"/>
    <mergeCell ref="PFW42:PFX42"/>
    <mergeCell ref="PFY42:PFZ42"/>
    <mergeCell ref="PFC42:PFD42"/>
    <mergeCell ref="PFE42:PFF42"/>
    <mergeCell ref="PFG42:PFH42"/>
    <mergeCell ref="PFI42:PFJ42"/>
    <mergeCell ref="PFK42:PFL42"/>
    <mergeCell ref="PFM42:PFN42"/>
    <mergeCell ref="PEQ42:PER42"/>
    <mergeCell ref="PES42:PET42"/>
    <mergeCell ref="PEU42:PEV42"/>
    <mergeCell ref="PEW42:PEX42"/>
    <mergeCell ref="PEY42:PEZ42"/>
    <mergeCell ref="PFA42:PFB42"/>
    <mergeCell ref="PEE42:PEF42"/>
    <mergeCell ref="PEG42:PEH42"/>
    <mergeCell ref="PEI42:PEJ42"/>
    <mergeCell ref="PEK42:PEL42"/>
    <mergeCell ref="PEM42:PEN42"/>
    <mergeCell ref="PEO42:PEP42"/>
    <mergeCell ref="PDS42:PDT42"/>
    <mergeCell ref="PDU42:PDV42"/>
    <mergeCell ref="PDW42:PDX42"/>
    <mergeCell ref="PDY42:PDZ42"/>
    <mergeCell ref="PEA42:PEB42"/>
    <mergeCell ref="PEC42:PED42"/>
    <mergeCell ref="PDG42:PDH42"/>
    <mergeCell ref="PDI42:PDJ42"/>
    <mergeCell ref="PDK42:PDL42"/>
    <mergeCell ref="PDM42:PDN42"/>
    <mergeCell ref="PDO42:PDP42"/>
    <mergeCell ref="PDQ42:PDR42"/>
    <mergeCell ref="PCU42:PCV42"/>
    <mergeCell ref="PCW42:PCX42"/>
    <mergeCell ref="PCY42:PCZ42"/>
    <mergeCell ref="PDA42:PDB42"/>
    <mergeCell ref="PDC42:PDD42"/>
    <mergeCell ref="PDE42:PDF42"/>
    <mergeCell ref="PCI42:PCJ42"/>
    <mergeCell ref="PCK42:PCL42"/>
    <mergeCell ref="PCM42:PCN42"/>
    <mergeCell ref="PCO42:PCP42"/>
    <mergeCell ref="PCQ42:PCR42"/>
    <mergeCell ref="PCS42:PCT42"/>
    <mergeCell ref="PBW42:PBX42"/>
    <mergeCell ref="PBY42:PBZ42"/>
    <mergeCell ref="PCA42:PCB42"/>
    <mergeCell ref="PCC42:PCD42"/>
    <mergeCell ref="PCE42:PCF42"/>
    <mergeCell ref="PCG42:PCH42"/>
    <mergeCell ref="PBK42:PBL42"/>
    <mergeCell ref="PBM42:PBN42"/>
    <mergeCell ref="PBO42:PBP42"/>
    <mergeCell ref="PBQ42:PBR42"/>
    <mergeCell ref="PBS42:PBT42"/>
    <mergeCell ref="PBU42:PBV42"/>
    <mergeCell ref="PAY42:PAZ42"/>
    <mergeCell ref="PBA42:PBB42"/>
    <mergeCell ref="PBC42:PBD42"/>
    <mergeCell ref="PBE42:PBF42"/>
    <mergeCell ref="PBG42:PBH42"/>
    <mergeCell ref="PBI42:PBJ42"/>
    <mergeCell ref="PAM42:PAN42"/>
    <mergeCell ref="PAO42:PAP42"/>
    <mergeCell ref="PAQ42:PAR42"/>
    <mergeCell ref="PAS42:PAT42"/>
    <mergeCell ref="PAU42:PAV42"/>
    <mergeCell ref="PAW42:PAX42"/>
    <mergeCell ref="PAA42:PAB42"/>
    <mergeCell ref="PAC42:PAD42"/>
    <mergeCell ref="PAE42:PAF42"/>
    <mergeCell ref="PAG42:PAH42"/>
    <mergeCell ref="PAI42:PAJ42"/>
    <mergeCell ref="PAK42:PAL42"/>
    <mergeCell ref="OZO42:OZP42"/>
    <mergeCell ref="OZQ42:OZR42"/>
    <mergeCell ref="OZS42:OZT42"/>
    <mergeCell ref="OZU42:OZV42"/>
    <mergeCell ref="OZW42:OZX42"/>
    <mergeCell ref="OZY42:OZZ42"/>
    <mergeCell ref="OZC42:OZD42"/>
    <mergeCell ref="OZE42:OZF42"/>
    <mergeCell ref="OZG42:OZH42"/>
    <mergeCell ref="OZI42:OZJ42"/>
    <mergeCell ref="OZK42:OZL42"/>
    <mergeCell ref="OZM42:OZN42"/>
    <mergeCell ref="OYQ42:OYR42"/>
    <mergeCell ref="OYS42:OYT42"/>
    <mergeCell ref="OYU42:OYV42"/>
    <mergeCell ref="OYW42:OYX42"/>
    <mergeCell ref="OYY42:OYZ42"/>
    <mergeCell ref="OZA42:OZB42"/>
    <mergeCell ref="OYE42:OYF42"/>
    <mergeCell ref="OYG42:OYH42"/>
    <mergeCell ref="OYI42:OYJ42"/>
    <mergeCell ref="OYK42:OYL42"/>
    <mergeCell ref="OYM42:OYN42"/>
    <mergeCell ref="OYO42:OYP42"/>
    <mergeCell ref="OXS42:OXT42"/>
    <mergeCell ref="OXU42:OXV42"/>
    <mergeCell ref="OXW42:OXX42"/>
    <mergeCell ref="OXY42:OXZ42"/>
    <mergeCell ref="OYA42:OYB42"/>
    <mergeCell ref="OYC42:OYD42"/>
    <mergeCell ref="OXG42:OXH42"/>
    <mergeCell ref="OXI42:OXJ42"/>
    <mergeCell ref="OXK42:OXL42"/>
    <mergeCell ref="OXM42:OXN42"/>
    <mergeCell ref="OXO42:OXP42"/>
    <mergeCell ref="OXQ42:OXR42"/>
    <mergeCell ref="OWU42:OWV42"/>
    <mergeCell ref="OWW42:OWX42"/>
    <mergeCell ref="OWY42:OWZ42"/>
    <mergeCell ref="OXA42:OXB42"/>
    <mergeCell ref="OXC42:OXD42"/>
    <mergeCell ref="OXE42:OXF42"/>
    <mergeCell ref="OWI42:OWJ42"/>
    <mergeCell ref="OWK42:OWL42"/>
    <mergeCell ref="OWM42:OWN42"/>
    <mergeCell ref="OWO42:OWP42"/>
    <mergeCell ref="OWQ42:OWR42"/>
    <mergeCell ref="OWS42:OWT42"/>
    <mergeCell ref="OVW42:OVX42"/>
    <mergeCell ref="OVY42:OVZ42"/>
    <mergeCell ref="OWA42:OWB42"/>
    <mergeCell ref="OWC42:OWD42"/>
    <mergeCell ref="OWE42:OWF42"/>
    <mergeCell ref="OWG42:OWH42"/>
    <mergeCell ref="OVK42:OVL42"/>
    <mergeCell ref="OVM42:OVN42"/>
    <mergeCell ref="OVO42:OVP42"/>
    <mergeCell ref="OVQ42:OVR42"/>
    <mergeCell ref="OVS42:OVT42"/>
    <mergeCell ref="OVU42:OVV42"/>
    <mergeCell ref="OUY42:OUZ42"/>
    <mergeCell ref="OVA42:OVB42"/>
    <mergeCell ref="OVC42:OVD42"/>
    <mergeCell ref="OVE42:OVF42"/>
    <mergeCell ref="OVG42:OVH42"/>
    <mergeCell ref="OVI42:OVJ42"/>
    <mergeCell ref="OUM42:OUN42"/>
    <mergeCell ref="OUO42:OUP42"/>
    <mergeCell ref="OUQ42:OUR42"/>
    <mergeCell ref="OUS42:OUT42"/>
    <mergeCell ref="OUU42:OUV42"/>
    <mergeCell ref="OUW42:OUX42"/>
    <mergeCell ref="OUA42:OUB42"/>
    <mergeCell ref="OUC42:OUD42"/>
    <mergeCell ref="OUE42:OUF42"/>
    <mergeCell ref="OUG42:OUH42"/>
    <mergeCell ref="OUI42:OUJ42"/>
    <mergeCell ref="OUK42:OUL42"/>
    <mergeCell ref="OTO42:OTP42"/>
    <mergeCell ref="OTQ42:OTR42"/>
    <mergeCell ref="OTS42:OTT42"/>
    <mergeCell ref="OTU42:OTV42"/>
    <mergeCell ref="OTW42:OTX42"/>
    <mergeCell ref="OTY42:OTZ42"/>
    <mergeCell ref="OTC42:OTD42"/>
    <mergeCell ref="OTE42:OTF42"/>
    <mergeCell ref="OTG42:OTH42"/>
    <mergeCell ref="OTI42:OTJ42"/>
    <mergeCell ref="OTK42:OTL42"/>
    <mergeCell ref="OTM42:OTN42"/>
    <mergeCell ref="OSQ42:OSR42"/>
    <mergeCell ref="OSS42:OST42"/>
    <mergeCell ref="OSU42:OSV42"/>
    <mergeCell ref="OSW42:OSX42"/>
    <mergeCell ref="OSY42:OSZ42"/>
    <mergeCell ref="OTA42:OTB42"/>
    <mergeCell ref="OSE42:OSF42"/>
    <mergeCell ref="OSG42:OSH42"/>
    <mergeCell ref="OSI42:OSJ42"/>
    <mergeCell ref="OSK42:OSL42"/>
    <mergeCell ref="OSM42:OSN42"/>
    <mergeCell ref="OSO42:OSP42"/>
    <mergeCell ref="ORS42:ORT42"/>
    <mergeCell ref="ORU42:ORV42"/>
    <mergeCell ref="ORW42:ORX42"/>
    <mergeCell ref="ORY42:ORZ42"/>
    <mergeCell ref="OSA42:OSB42"/>
    <mergeCell ref="OSC42:OSD42"/>
    <mergeCell ref="ORG42:ORH42"/>
    <mergeCell ref="ORI42:ORJ42"/>
    <mergeCell ref="ORK42:ORL42"/>
    <mergeCell ref="ORM42:ORN42"/>
    <mergeCell ref="ORO42:ORP42"/>
    <mergeCell ref="ORQ42:ORR42"/>
    <mergeCell ref="OQU42:OQV42"/>
    <mergeCell ref="OQW42:OQX42"/>
    <mergeCell ref="OQY42:OQZ42"/>
    <mergeCell ref="ORA42:ORB42"/>
    <mergeCell ref="ORC42:ORD42"/>
    <mergeCell ref="ORE42:ORF42"/>
    <mergeCell ref="OQI42:OQJ42"/>
    <mergeCell ref="OQK42:OQL42"/>
    <mergeCell ref="OQM42:OQN42"/>
    <mergeCell ref="OQO42:OQP42"/>
    <mergeCell ref="OQQ42:OQR42"/>
    <mergeCell ref="OQS42:OQT42"/>
    <mergeCell ref="OPW42:OPX42"/>
    <mergeCell ref="OPY42:OPZ42"/>
    <mergeCell ref="OQA42:OQB42"/>
    <mergeCell ref="OQC42:OQD42"/>
    <mergeCell ref="OQE42:OQF42"/>
    <mergeCell ref="OQG42:OQH42"/>
    <mergeCell ref="OPK42:OPL42"/>
    <mergeCell ref="OPM42:OPN42"/>
    <mergeCell ref="OPO42:OPP42"/>
    <mergeCell ref="OPQ42:OPR42"/>
    <mergeCell ref="OPS42:OPT42"/>
    <mergeCell ref="OPU42:OPV42"/>
    <mergeCell ref="OOY42:OOZ42"/>
    <mergeCell ref="OPA42:OPB42"/>
    <mergeCell ref="OPC42:OPD42"/>
    <mergeCell ref="OPE42:OPF42"/>
    <mergeCell ref="OPG42:OPH42"/>
    <mergeCell ref="OPI42:OPJ42"/>
    <mergeCell ref="OOM42:OON42"/>
    <mergeCell ref="OOO42:OOP42"/>
    <mergeCell ref="OOQ42:OOR42"/>
    <mergeCell ref="OOS42:OOT42"/>
    <mergeCell ref="OOU42:OOV42"/>
    <mergeCell ref="OOW42:OOX42"/>
    <mergeCell ref="OOA42:OOB42"/>
    <mergeCell ref="OOC42:OOD42"/>
    <mergeCell ref="OOE42:OOF42"/>
    <mergeCell ref="OOG42:OOH42"/>
    <mergeCell ref="OOI42:OOJ42"/>
    <mergeCell ref="OOK42:OOL42"/>
    <mergeCell ref="ONO42:ONP42"/>
    <mergeCell ref="ONQ42:ONR42"/>
    <mergeCell ref="ONS42:ONT42"/>
    <mergeCell ref="ONU42:ONV42"/>
    <mergeCell ref="ONW42:ONX42"/>
    <mergeCell ref="ONY42:ONZ42"/>
    <mergeCell ref="ONC42:OND42"/>
    <mergeCell ref="ONE42:ONF42"/>
    <mergeCell ref="ONG42:ONH42"/>
    <mergeCell ref="ONI42:ONJ42"/>
    <mergeCell ref="ONK42:ONL42"/>
    <mergeCell ref="ONM42:ONN42"/>
    <mergeCell ref="OMQ42:OMR42"/>
    <mergeCell ref="OMS42:OMT42"/>
    <mergeCell ref="OMU42:OMV42"/>
    <mergeCell ref="OMW42:OMX42"/>
    <mergeCell ref="OMY42:OMZ42"/>
    <mergeCell ref="ONA42:ONB42"/>
    <mergeCell ref="OME42:OMF42"/>
    <mergeCell ref="OMG42:OMH42"/>
    <mergeCell ref="OMI42:OMJ42"/>
    <mergeCell ref="OMK42:OML42"/>
    <mergeCell ref="OMM42:OMN42"/>
    <mergeCell ref="OMO42:OMP42"/>
    <mergeCell ref="OLS42:OLT42"/>
    <mergeCell ref="OLU42:OLV42"/>
    <mergeCell ref="OLW42:OLX42"/>
    <mergeCell ref="OLY42:OLZ42"/>
    <mergeCell ref="OMA42:OMB42"/>
    <mergeCell ref="OMC42:OMD42"/>
    <mergeCell ref="OLG42:OLH42"/>
    <mergeCell ref="OLI42:OLJ42"/>
    <mergeCell ref="OLK42:OLL42"/>
    <mergeCell ref="OLM42:OLN42"/>
    <mergeCell ref="OLO42:OLP42"/>
    <mergeCell ref="OLQ42:OLR42"/>
    <mergeCell ref="OKU42:OKV42"/>
    <mergeCell ref="OKW42:OKX42"/>
    <mergeCell ref="OKY42:OKZ42"/>
    <mergeCell ref="OLA42:OLB42"/>
    <mergeCell ref="OLC42:OLD42"/>
    <mergeCell ref="OLE42:OLF42"/>
    <mergeCell ref="OKI42:OKJ42"/>
    <mergeCell ref="OKK42:OKL42"/>
    <mergeCell ref="OKM42:OKN42"/>
    <mergeCell ref="OKO42:OKP42"/>
    <mergeCell ref="OKQ42:OKR42"/>
    <mergeCell ref="OKS42:OKT42"/>
    <mergeCell ref="OJW42:OJX42"/>
    <mergeCell ref="OJY42:OJZ42"/>
    <mergeCell ref="OKA42:OKB42"/>
    <mergeCell ref="OKC42:OKD42"/>
    <mergeCell ref="OKE42:OKF42"/>
    <mergeCell ref="OKG42:OKH42"/>
    <mergeCell ref="OJK42:OJL42"/>
    <mergeCell ref="OJM42:OJN42"/>
    <mergeCell ref="OJO42:OJP42"/>
    <mergeCell ref="OJQ42:OJR42"/>
    <mergeCell ref="OJS42:OJT42"/>
    <mergeCell ref="OJU42:OJV42"/>
    <mergeCell ref="OIY42:OIZ42"/>
    <mergeCell ref="OJA42:OJB42"/>
    <mergeCell ref="OJC42:OJD42"/>
    <mergeCell ref="OJE42:OJF42"/>
    <mergeCell ref="OJG42:OJH42"/>
    <mergeCell ref="OJI42:OJJ42"/>
    <mergeCell ref="OIM42:OIN42"/>
    <mergeCell ref="OIO42:OIP42"/>
    <mergeCell ref="OIQ42:OIR42"/>
    <mergeCell ref="OIS42:OIT42"/>
    <mergeCell ref="OIU42:OIV42"/>
    <mergeCell ref="OIW42:OIX42"/>
    <mergeCell ref="OIA42:OIB42"/>
    <mergeCell ref="OIC42:OID42"/>
    <mergeCell ref="OIE42:OIF42"/>
    <mergeCell ref="OIG42:OIH42"/>
    <mergeCell ref="OII42:OIJ42"/>
    <mergeCell ref="OIK42:OIL42"/>
    <mergeCell ref="OHO42:OHP42"/>
    <mergeCell ref="OHQ42:OHR42"/>
    <mergeCell ref="OHS42:OHT42"/>
    <mergeCell ref="OHU42:OHV42"/>
    <mergeCell ref="OHW42:OHX42"/>
    <mergeCell ref="OHY42:OHZ42"/>
    <mergeCell ref="OHC42:OHD42"/>
    <mergeCell ref="OHE42:OHF42"/>
    <mergeCell ref="OHG42:OHH42"/>
    <mergeCell ref="OHI42:OHJ42"/>
    <mergeCell ref="OHK42:OHL42"/>
    <mergeCell ref="OHM42:OHN42"/>
    <mergeCell ref="OGQ42:OGR42"/>
    <mergeCell ref="OGS42:OGT42"/>
    <mergeCell ref="OGU42:OGV42"/>
    <mergeCell ref="OGW42:OGX42"/>
    <mergeCell ref="OGY42:OGZ42"/>
    <mergeCell ref="OHA42:OHB42"/>
    <mergeCell ref="OGE42:OGF42"/>
    <mergeCell ref="OGG42:OGH42"/>
    <mergeCell ref="OGI42:OGJ42"/>
    <mergeCell ref="OGK42:OGL42"/>
    <mergeCell ref="OGM42:OGN42"/>
    <mergeCell ref="OGO42:OGP42"/>
    <mergeCell ref="OFS42:OFT42"/>
    <mergeCell ref="OFU42:OFV42"/>
    <mergeCell ref="OFW42:OFX42"/>
    <mergeCell ref="OFY42:OFZ42"/>
    <mergeCell ref="OGA42:OGB42"/>
    <mergeCell ref="OGC42:OGD42"/>
    <mergeCell ref="OFG42:OFH42"/>
    <mergeCell ref="OFI42:OFJ42"/>
    <mergeCell ref="OFK42:OFL42"/>
    <mergeCell ref="OFM42:OFN42"/>
    <mergeCell ref="OFO42:OFP42"/>
    <mergeCell ref="OFQ42:OFR42"/>
    <mergeCell ref="OEU42:OEV42"/>
    <mergeCell ref="OEW42:OEX42"/>
    <mergeCell ref="OEY42:OEZ42"/>
    <mergeCell ref="OFA42:OFB42"/>
    <mergeCell ref="OFC42:OFD42"/>
    <mergeCell ref="OFE42:OFF42"/>
    <mergeCell ref="OEI42:OEJ42"/>
    <mergeCell ref="OEK42:OEL42"/>
    <mergeCell ref="OEM42:OEN42"/>
    <mergeCell ref="OEO42:OEP42"/>
    <mergeCell ref="OEQ42:OER42"/>
    <mergeCell ref="OES42:OET42"/>
    <mergeCell ref="ODW42:ODX42"/>
    <mergeCell ref="ODY42:ODZ42"/>
    <mergeCell ref="OEA42:OEB42"/>
    <mergeCell ref="OEC42:OED42"/>
    <mergeCell ref="OEE42:OEF42"/>
    <mergeCell ref="OEG42:OEH42"/>
    <mergeCell ref="ODK42:ODL42"/>
    <mergeCell ref="ODM42:ODN42"/>
    <mergeCell ref="ODO42:ODP42"/>
    <mergeCell ref="ODQ42:ODR42"/>
    <mergeCell ref="ODS42:ODT42"/>
    <mergeCell ref="ODU42:ODV42"/>
    <mergeCell ref="OCY42:OCZ42"/>
    <mergeCell ref="ODA42:ODB42"/>
    <mergeCell ref="ODC42:ODD42"/>
    <mergeCell ref="ODE42:ODF42"/>
    <mergeCell ref="ODG42:ODH42"/>
    <mergeCell ref="ODI42:ODJ42"/>
    <mergeCell ref="OCM42:OCN42"/>
    <mergeCell ref="OCO42:OCP42"/>
    <mergeCell ref="OCQ42:OCR42"/>
    <mergeCell ref="OCS42:OCT42"/>
    <mergeCell ref="OCU42:OCV42"/>
    <mergeCell ref="OCW42:OCX42"/>
    <mergeCell ref="OCA42:OCB42"/>
    <mergeCell ref="OCC42:OCD42"/>
    <mergeCell ref="OCE42:OCF42"/>
    <mergeCell ref="OCG42:OCH42"/>
    <mergeCell ref="OCI42:OCJ42"/>
    <mergeCell ref="OCK42:OCL42"/>
    <mergeCell ref="OBO42:OBP42"/>
    <mergeCell ref="OBQ42:OBR42"/>
    <mergeCell ref="OBS42:OBT42"/>
    <mergeCell ref="OBU42:OBV42"/>
    <mergeCell ref="OBW42:OBX42"/>
    <mergeCell ref="OBY42:OBZ42"/>
    <mergeCell ref="OBC42:OBD42"/>
    <mergeCell ref="OBE42:OBF42"/>
    <mergeCell ref="OBG42:OBH42"/>
    <mergeCell ref="OBI42:OBJ42"/>
    <mergeCell ref="OBK42:OBL42"/>
    <mergeCell ref="OBM42:OBN42"/>
    <mergeCell ref="OAQ42:OAR42"/>
    <mergeCell ref="OAS42:OAT42"/>
    <mergeCell ref="OAU42:OAV42"/>
    <mergeCell ref="OAW42:OAX42"/>
    <mergeCell ref="OAY42:OAZ42"/>
    <mergeCell ref="OBA42:OBB42"/>
    <mergeCell ref="OAE42:OAF42"/>
    <mergeCell ref="OAG42:OAH42"/>
    <mergeCell ref="OAI42:OAJ42"/>
    <mergeCell ref="OAK42:OAL42"/>
    <mergeCell ref="OAM42:OAN42"/>
    <mergeCell ref="OAO42:OAP42"/>
    <mergeCell ref="NZS42:NZT42"/>
    <mergeCell ref="NZU42:NZV42"/>
    <mergeCell ref="NZW42:NZX42"/>
    <mergeCell ref="NZY42:NZZ42"/>
    <mergeCell ref="OAA42:OAB42"/>
    <mergeCell ref="OAC42:OAD42"/>
    <mergeCell ref="NZG42:NZH42"/>
    <mergeCell ref="NZI42:NZJ42"/>
    <mergeCell ref="NZK42:NZL42"/>
    <mergeCell ref="NZM42:NZN42"/>
    <mergeCell ref="NZO42:NZP42"/>
    <mergeCell ref="NZQ42:NZR42"/>
    <mergeCell ref="NYU42:NYV42"/>
    <mergeCell ref="NYW42:NYX42"/>
    <mergeCell ref="NYY42:NYZ42"/>
    <mergeCell ref="NZA42:NZB42"/>
    <mergeCell ref="NZC42:NZD42"/>
    <mergeCell ref="NZE42:NZF42"/>
    <mergeCell ref="NYI42:NYJ42"/>
    <mergeCell ref="NYK42:NYL42"/>
    <mergeCell ref="NYM42:NYN42"/>
    <mergeCell ref="NYO42:NYP42"/>
    <mergeCell ref="NYQ42:NYR42"/>
    <mergeCell ref="NYS42:NYT42"/>
    <mergeCell ref="NXW42:NXX42"/>
    <mergeCell ref="NXY42:NXZ42"/>
    <mergeCell ref="NYA42:NYB42"/>
    <mergeCell ref="NYC42:NYD42"/>
    <mergeCell ref="NYE42:NYF42"/>
    <mergeCell ref="NYG42:NYH42"/>
    <mergeCell ref="NXK42:NXL42"/>
    <mergeCell ref="NXM42:NXN42"/>
    <mergeCell ref="NXO42:NXP42"/>
    <mergeCell ref="NXQ42:NXR42"/>
    <mergeCell ref="NXS42:NXT42"/>
    <mergeCell ref="NXU42:NXV42"/>
    <mergeCell ref="NWY42:NWZ42"/>
    <mergeCell ref="NXA42:NXB42"/>
    <mergeCell ref="NXC42:NXD42"/>
    <mergeCell ref="NXE42:NXF42"/>
    <mergeCell ref="NXG42:NXH42"/>
    <mergeCell ref="NXI42:NXJ42"/>
    <mergeCell ref="NWM42:NWN42"/>
    <mergeCell ref="NWO42:NWP42"/>
    <mergeCell ref="NWQ42:NWR42"/>
    <mergeCell ref="NWS42:NWT42"/>
    <mergeCell ref="NWU42:NWV42"/>
    <mergeCell ref="NWW42:NWX42"/>
    <mergeCell ref="NWA42:NWB42"/>
    <mergeCell ref="NWC42:NWD42"/>
    <mergeCell ref="NWE42:NWF42"/>
    <mergeCell ref="NWG42:NWH42"/>
    <mergeCell ref="NWI42:NWJ42"/>
    <mergeCell ref="NWK42:NWL42"/>
    <mergeCell ref="NVO42:NVP42"/>
    <mergeCell ref="NVQ42:NVR42"/>
    <mergeCell ref="NVS42:NVT42"/>
    <mergeCell ref="NVU42:NVV42"/>
    <mergeCell ref="NVW42:NVX42"/>
    <mergeCell ref="NVY42:NVZ42"/>
    <mergeCell ref="NVC42:NVD42"/>
    <mergeCell ref="NVE42:NVF42"/>
    <mergeCell ref="NVG42:NVH42"/>
    <mergeCell ref="NVI42:NVJ42"/>
    <mergeCell ref="NVK42:NVL42"/>
    <mergeCell ref="NVM42:NVN42"/>
    <mergeCell ref="NUQ42:NUR42"/>
    <mergeCell ref="NUS42:NUT42"/>
    <mergeCell ref="NUU42:NUV42"/>
    <mergeCell ref="NUW42:NUX42"/>
    <mergeCell ref="NUY42:NUZ42"/>
    <mergeCell ref="NVA42:NVB42"/>
    <mergeCell ref="NUE42:NUF42"/>
    <mergeCell ref="NUG42:NUH42"/>
    <mergeCell ref="NUI42:NUJ42"/>
    <mergeCell ref="NUK42:NUL42"/>
    <mergeCell ref="NUM42:NUN42"/>
    <mergeCell ref="NUO42:NUP42"/>
    <mergeCell ref="NTS42:NTT42"/>
    <mergeCell ref="NTU42:NTV42"/>
    <mergeCell ref="NTW42:NTX42"/>
    <mergeCell ref="NTY42:NTZ42"/>
    <mergeCell ref="NUA42:NUB42"/>
    <mergeCell ref="NUC42:NUD42"/>
    <mergeCell ref="NTG42:NTH42"/>
    <mergeCell ref="NTI42:NTJ42"/>
    <mergeCell ref="NTK42:NTL42"/>
    <mergeCell ref="NTM42:NTN42"/>
    <mergeCell ref="NTO42:NTP42"/>
    <mergeCell ref="NTQ42:NTR42"/>
    <mergeCell ref="NSU42:NSV42"/>
    <mergeCell ref="NSW42:NSX42"/>
    <mergeCell ref="NSY42:NSZ42"/>
    <mergeCell ref="NTA42:NTB42"/>
    <mergeCell ref="NTC42:NTD42"/>
    <mergeCell ref="NTE42:NTF42"/>
    <mergeCell ref="NSI42:NSJ42"/>
    <mergeCell ref="NSK42:NSL42"/>
    <mergeCell ref="NSM42:NSN42"/>
    <mergeCell ref="NSO42:NSP42"/>
    <mergeCell ref="NSQ42:NSR42"/>
    <mergeCell ref="NSS42:NST42"/>
    <mergeCell ref="NRW42:NRX42"/>
    <mergeCell ref="NRY42:NRZ42"/>
    <mergeCell ref="NSA42:NSB42"/>
    <mergeCell ref="NSC42:NSD42"/>
    <mergeCell ref="NSE42:NSF42"/>
    <mergeCell ref="NSG42:NSH42"/>
    <mergeCell ref="NRK42:NRL42"/>
    <mergeCell ref="NRM42:NRN42"/>
    <mergeCell ref="NRO42:NRP42"/>
    <mergeCell ref="NRQ42:NRR42"/>
    <mergeCell ref="NRS42:NRT42"/>
    <mergeCell ref="NRU42:NRV42"/>
    <mergeCell ref="NQY42:NQZ42"/>
    <mergeCell ref="NRA42:NRB42"/>
    <mergeCell ref="NRC42:NRD42"/>
    <mergeCell ref="NRE42:NRF42"/>
    <mergeCell ref="NRG42:NRH42"/>
    <mergeCell ref="NRI42:NRJ42"/>
    <mergeCell ref="NQM42:NQN42"/>
    <mergeCell ref="NQO42:NQP42"/>
    <mergeCell ref="NQQ42:NQR42"/>
    <mergeCell ref="NQS42:NQT42"/>
    <mergeCell ref="NQU42:NQV42"/>
    <mergeCell ref="NQW42:NQX42"/>
    <mergeCell ref="NQA42:NQB42"/>
    <mergeCell ref="NQC42:NQD42"/>
    <mergeCell ref="NQE42:NQF42"/>
    <mergeCell ref="NQG42:NQH42"/>
    <mergeCell ref="NQI42:NQJ42"/>
    <mergeCell ref="NQK42:NQL42"/>
    <mergeCell ref="NPO42:NPP42"/>
    <mergeCell ref="NPQ42:NPR42"/>
    <mergeCell ref="NPS42:NPT42"/>
    <mergeCell ref="NPU42:NPV42"/>
    <mergeCell ref="NPW42:NPX42"/>
    <mergeCell ref="NPY42:NPZ42"/>
    <mergeCell ref="NPC42:NPD42"/>
    <mergeCell ref="NPE42:NPF42"/>
    <mergeCell ref="NPG42:NPH42"/>
    <mergeCell ref="NPI42:NPJ42"/>
    <mergeCell ref="NPK42:NPL42"/>
    <mergeCell ref="NPM42:NPN42"/>
    <mergeCell ref="NOQ42:NOR42"/>
    <mergeCell ref="NOS42:NOT42"/>
    <mergeCell ref="NOU42:NOV42"/>
    <mergeCell ref="NOW42:NOX42"/>
    <mergeCell ref="NOY42:NOZ42"/>
    <mergeCell ref="NPA42:NPB42"/>
    <mergeCell ref="NOE42:NOF42"/>
    <mergeCell ref="NOG42:NOH42"/>
    <mergeCell ref="NOI42:NOJ42"/>
    <mergeCell ref="NOK42:NOL42"/>
    <mergeCell ref="NOM42:NON42"/>
    <mergeCell ref="NOO42:NOP42"/>
    <mergeCell ref="NNS42:NNT42"/>
    <mergeCell ref="NNU42:NNV42"/>
    <mergeCell ref="NNW42:NNX42"/>
    <mergeCell ref="NNY42:NNZ42"/>
    <mergeCell ref="NOA42:NOB42"/>
    <mergeCell ref="NOC42:NOD42"/>
    <mergeCell ref="NNG42:NNH42"/>
    <mergeCell ref="NNI42:NNJ42"/>
    <mergeCell ref="NNK42:NNL42"/>
    <mergeCell ref="NNM42:NNN42"/>
    <mergeCell ref="NNO42:NNP42"/>
    <mergeCell ref="NNQ42:NNR42"/>
    <mergeCell ref="NMU42:NMV42"/>
    <mergeCell ref="NMW42:NMX42"/>
    <mergeCell ref="NMY42:NMZ42"/>
    <mergeCell ref="NNA42:NNB42"/>
    <mergeCell ref="NNC42:NND42"/>
    <mergeCell ref="NNE42:NNF42"/>
    <mergeCell ref="NMI42:NMJ42"/>
    <mergeCell ref="NMK42:NML42"/>
    <mergeCell ref="NMM42:NMN42"/>
    <mergeCell ref="NMO42:NMP42"/>
    <mergeCell ref="NMQ42:NMR42"/>
    <mergeCell ref="NMS42:NMT42"/>
    <mergeCell ref="NLW42:NLX42"/>
    <mergeCell ref="NLY42:NLZ42"/>
    <mergeCell ref="NMA42:NMB42"/>
    <mergeCell ref="NMC42:NMD42"/>
    <mergeCell ref="NME42:NMF42"/>
    <mergeCell ref="NMG42:NMH42"/>
    <mergeCell ref="NLK42:NLL42"/>
    <mergeCell ref="NLM42:NLN42"/>
    <mergeCell ref="NLO42:NLP42"/>
    <mergeCell ref="NLQ42:NLR42"/>
    <mergeCell ref="NLS42:NLT42"/>
    <mergeCell ref="NLU42:NLV42"/>
    <mergeCell ref="NKY42:NKZ42"/>
    <mergeCell ref="NLA42:NLB42"/>
    <mergeCell ref="NLC42:NLD42"/>
    <mergeCell ref="NLE42:NLF42"/>
    <mergeCell ref="NLG42:NLH42"/>
    <mergeCell ref="NLI42:NLJ42"/>
    <mergeCell ref="NKM42:NKN42"/>
    <mergeCell ref="NKO42:NKP42"/>
    <mergeCell ref="NKQ42:NKR42"/>
    <mergeCell ref="NKS42:NKT42"/>
    <mergeCell ref="NKU42:NKV42"/>
    <mergeCell ref="NKW42:NKX42"/>
    <mergeCell ref="NKA42:NKB42"/>
    <mergeCell ref="NKC42:NKD42"/>
    <mergeCell ref="NKE42:NKF42"/>
    <mergeCell ref="NKG42:NKH42"/>
    <mergeCell ref="NKI42:NKJ42"/>
    <mergeCell ref="NKK42:NKL42"/>
    <mergeCell ref="NJO42:NJP42"/>
    <mergeCell ref="NJQ42:NJR42"/>
    <mergeCell ref="NJS42:NJT42"/>
    <mergeCell ref="NJU42:NJV42"/>
    <mergeCell ref="NJW42:NJX42"/>
    <mergeCell ref="NJY42:NJZ42"/>
    <mergeCell ref="NJC42:NJD42"/>
    <mergeCell ref="NJE42:NJF42"/>
    <mergeCell ref="NJG42:NJH42"/>
    <mergeCell ref="NJI42:NJJ42"/>
    <mergeCell ref="NJK42:NJL42"/>
    <mergeCell ref="NJM42:NJN42"/>
    <mergeCell ref="NIQ42:NIR42"/>
    <mergeCell ref="NIS42:NIT42"/>
    <mergeCell ref="NIU42:NIV42"/>
    <mergeCell ref="NIW42:NIX42"/>
    <mergeCell ref="NIY42:NIZ42"/>
    <mergeCell ref="NJA42:NJB42"/>
    <mergeCell ref="NIE42:NIF42"/>
    <mergeCell ref="NIG42:NIH42"/>
    <mergeCell ref="NII42:NIJ42"/>
    <mergeCell ref="NIK42:NIL42"/>
    <mergeCell ref="NIM42:NIN42"/>
    <mergeCell ref="NIO42:NIP42"/>
    <mergeCell ref="NHS42:NHT42"/>
    <mergeCell ref="NHU42:NHV42"/>
    <mergeCell ref="NHW42:NHX42"/>
    <mergeCell ref="NHY42:NHZ42"/>
    <mergeCell ref="NIA42:NIB42"/>
    <mergeCell ref="NIC42:NID42"/>
    <mergeCell ref="NHG42:NHH42"/>
    <mergeCell ref="NHI42:NHJ42"/>
    <mergeCell ref="NHK42:NHL42"/>
    <mergeCell ref="NHM42:NHN42"/>
    <mergeCell ref="NHO42:NHP42"/>
    <mergeCell ref="NHQ42:NHR42"/>
    <mergeCell ref="NGU42:NGV42"/>
    <mergeCell ref="NGW42:NGX42"/>
    <mergeCell ref="NGY42:NGZ42"/>
    <mergeCell ref="NHA42:NHB42"/>
    <mergeCell ref="NHC42:NHD42"/>
    <mergeCell ref="NHE42:NHF42"/>
    <mergeCell ref="NGI42:NGJ42"/>
    <mergeCell ref="NGK42:NGL42"/>
    <mergeCell ref="NGM42:NGN42"/>
    <mergeCell ref="NGO42:NGP42"/>
    <mergeCell ref="NGQ42:NGR42"/>
    <mergeCell ref="NGS42:NGT42"/>
    <mergeCell ref="NFW42:NFX42"/>
    <mergeCell ref="NFY42:NFZ42"/>
    <mergeCell ref="NGA42:NGB42"/>
    <mergeCell ref="NGC42:NGD42"/>
    <mergeCell ref="NGE42:NGF42"/>
    <mergeCell ref="NGG42:NGH42"/>
    <mergeCell ref="NFK42:NFL42"/>
    <mergeCell ref="NFM42:NFN42"/>
    <mergeCell ref="NFO42:NFP42"/>
    <mergeCell ref="NFQ42:NFR42"/>
    <mergeCell ref="NFS42:NFT42"/>
    <mergeCell ref="NFU42:NFV42"/>
    <mergeCell ref="NEY42:NEZ42"/>
    <mergeCell ref="NFA42:NFB42"/>
    <mergeCell ref="NFC42:NFD42"/>
    <mergeCell ref="NFE42:NFF42"/>
    <mergeCell ref="NFG42:NFH42"/>
    <mergeCell ref="NFI42:NFJ42"/>
    <mergeCell ref="NEM42:NEN42"/>
    <mergeCell ref="NEO42:NEP42"/>
    <mergeCell ref="NEQ42:NER42"/>
    <mergeCell ref="NES42:NET42"/>
    <mergeCell ref="NEU42:NEV42"/>
    <mergeCell ref="NEW42:NEX42"/>
    <mergeCell ref="NEA42:NEB42"/>
    <mergeCell ref="NEC42:NED42"/>
    <mergeCell ref="NEE42:NEF42"/>
    <mergeCell ref="NEG42:NEH42"/>
    <mergeCell ref="NEI42:NEJ42"/>
    <mergeCell ref="NEK42:NEL42"/>
    <mergeCell ref="NDO42:NDP42"/>
    <mergeCell ref="NDQ42:NDR42"/>
    <mergeCell ref="NDS42:NDT42"/>
    <mergeCell ref="NDU42:NDV42"/>
    <mergeCell ref="NDW42:NDX42"/>
    <mergeCell ref="NDY42:NDZ42"/>
    <mergeCell ref="NDC42:NDD42"/>
    <mergeCell ref="NDE42:NDF42"/>
    <mergeCell ref="NDG42:NDH42"/>
    <mergeCell ref="NDI42:NDJ42"/>
    <mergeCell ref="NDK42:NDL42"/>
    <mergeCell ref="NDM42:NDN42"/>
    <mergeCell ref="NCQ42:NCR42"/>
    <mergeCell ref="NCS42:NCT42"/>
    <mergeCell ref="NCU42:NCV42"/>
    <mergeCell ref="NCW42:NCX42"/>
    <mergeCell ref="NCY42:NCZ42"/>
    <mergeCell ref="NDA42:NDB42"/>
    <mergeCell ref="NCE42:NCF42"/>
    <mergeCell ref="NCG42:NCH42"/>
    <mergeCell ref="NCI42:NCJ42"/>
    <mergeCell ref="NCK42:NCL42"/>
    <mergeCell ref="NCM42:NCN42"/>
    <mergeCell ref="NCO42:NCP42"/>
    <mergeCell ref="NBS42:NBT42"/>
    <mergeCell ref="NBU42:NBV42"/>
    <mergeCell ref="NBW42:NBX42"/>
    <mergeCell ref="NBY42:NBZ42"/>
    <mergeCell ref="NCA42:NCB42"/>
    <mergeCell ref="NCC42:NCD42"/>
    <mergeCell ref="NBG42:NBH42"/>
    <mergeCell ref="NBI42:NBJ42"/>
    <mergeCell ref="NBK42:NBL42"/>
    <mergeCell ref="NBM42:NBN42"/>
    <mergeCell ref="NBO42:NBP42"/>
    <mergeCell ref="NBQ42:NBR42"/>
    <mergeCell ref="NAU42:NAV42"/>
    <mergeCell ref="NAW42:NAX42"/>
    <mergeCell ref="NAY42:NAZ42"/>
    <mergeCell ref="NBA42:NBB42"/>
    <mergeCell ref="NBC42:NBD42"/>
    <mergeCell ref="NBE42:NBF42"/>
    <mergeCell ref="NAI42:NAJ42"/>
    <mergeCell ref="NAK42:NAL42"/>
    <mergeCell ref="NAM42:NAN42"/>
    <mergeCell ref="NAO42:NAP42"/>
    <mergeCell ref="NAQ42:NAR42"/>
    <mergeCell ref="NAS42:NAT42"/>
    <mergeCell ref="MZW42:MZX42"/>
    <mergeCell ref="MZY42:MZZ42"/>
    <mergeCell ref="NAA42:NAB42"/>
    <mergeCell ref="NAC42:NAD42"/>
    <mergeCell ref="NAE42:NAF42"/>
    <mergeCell ref="NAG42:NAH42"/>
    <mergeCell ref="MZK42:MZL42"/>
    <mergeCell ref="MZM42:MZN42"/>
    <mergeCell ref="MZO42:MZP42"/>
    <mergeCell ref="MZQ42:MZR42"/>
    <mergeCell ref="MZS42:MZT42"/>
    <mergeCell ref="MZU42:MZV42"/>
    <mergeCell ref="MYY42:MYZ42"/>
    <mergeCell ref="MZA42:MZB42"/>
    <mergeCell ref="MZC42:MZD42"/>
    <mergeCell ref="MZE42:MZF42"/>
    <mergeCell ref="MZG42:MZH42"/>
    <mergeCell ref="MZI42:MZJ42"/>
    <mergeCell ref="MYM42:MYN42"/>
    <mergeCell ref="MYO42:MYP42"/>
    <mergeCell ref="MYQ42:MYR42"/>
    <mergeCell ref="MYS42:MYT42"/>
    <mergeCell ref="MYU42:MYV42"/>
    <mergeCell ref="MYW42:MYX42"/>
    <mergeCell ref="MYA42:MYB42"/>
    <mergeCell ref="MYC42:MYD42"/>
    <mergeCell ref="MYE42:MYF42"/>
    <mergeCell ref="MYG42:MYH42"/>
    <mergeCell ref="MYI42:MYJ42"/>
    <mergeCell ref="MYK42:MYL42"/>
    <mergeCell ref="MXO42:MXP42"/>
    <mergeCell ref="MXQ42:MXR42"/>
    <mergeCell ref="MXS42:MXT42"/>
    <mergeCell ref="MXU42:MXV42"/>
    <mergeCell ref="MXW42:MXX42"/>
    <mergeCell ref="MXY42:MXZ42"/>
    <mergeCell ref="MXC42:MXD42"/>
    <mergeCell ref="MXE42:MXF42"/>
    <mergeCell ref="MXG42:MXH42"/>
    <mergeCell ref="MXI42:MXJ42"/>
    <mergeCell ref="MXK42:MXL42"/>
    <mergeCell ref="MXM42:MXN42"/>
    <mergeCell ref="MWQ42:MWR42"/>
    <mergeCell ref="MWS42:MWT42"/>
    <mergeCell ref="MWU42:MWV42"/>
    <mergeCell ref="MWW42:MWX42"/>
    <mergeCell ref="MWY42:MWZ42"/>
    <mergeCell ref="MXA42:MXB42"/>
    <mergeCell ref="MWE42:MWF42"/>
    <mergeCell ref="MWG42:MWH42"/>
    <mergeCell ref="MWI42:MWJ42"/>
    <mergeCell ref="MWK42:MWL42"/>
    <mergeCell ref="MWM42:MWN42"/>
    <mergeCell ref="MWO42:MWP42"/>
    <mergeCell ref="MVS42:MVT42"/>
    <mergeCell ref="MVU42:MVV42"/>
    <mergeCell ref="MVW42:MVX42"/>
    <mergeCell ref="MVY42:MVZ42"/>
    <mergeCell ref="MWA42:MWB42"/>
    <mergeCell ref="MWC42:MWD42"/>
    <mergeCell ref="MVG42:MVH42"/>
    <mergeCell ref="MVI42:MVJ42"/>
    <mergeCell ref="MVK42:MVL42"/>
    <mergeCell ref="MVM42:MVN42"/>
    <mergeCell ref="MVO42:MVP42"/>
    <mergeCell ref="MVQ42:MVR42"/>
    <mergeCell ref="MUU42:MUV42"/>
    <mergeCell ref="MUW42:MUX42"/>
    <mergeCell ref="MUY42:MUZ42"/>
    <mergeCell ref="MVA42:MVB42"/>
    <mergeCell ref="MVC42:MVD42"/>
    <mergeCell ref="MVE42:MVF42"/>
    <mergeCell ref="MUI42:MUJ42"/>
    <mergeCell ref="MUK42:MUL42"/>
    <mergeCell ref="MUM42:MUN42"/>
    <mergeCell ref="MUO42:MUP42"/>
    <mergeCell ref="MUQ42:MUR42"/>
    <mergeCell ref="MUS42:MUT42"/>
    <mergeCell ref="MTW42:MTX42"/>
    <mergeCell ref="MTY42:MTZ42"/>
    <mergeCell ref="MUA42:MUB42"/>
    <mergeCell ref="MUC42:MUD42"/>
    <mergeCell ref="MUE42:MUF42"/>
    <mergeCell ref="MUG42:MUH42"/>
    <mergeCell ref="MTK42:MTL42"/>
    <mergeCell ref="MTM42:MTN42"/>
    <mergeCell ref="MTO42:MTP42"/>
    <mergeCell ref="MTQ42:MTR42"/>
    <mergeCell ref="MTS42:MTT42"/>
    <mergeCell ref="MTU42:MTV42"/>
    <mergeCell ref="MSY42:MSZ42"/>
    <mergeCell ref="MTA42:MTB42"/>
    <mergeCell ref="MTC42:MTD42"/>
    <mergeCell ref="MTE42:MTF42"/>
    <mergeCell ref="MTG42:MTH42"/>
    <mergeCell ref="MTI42:MTJ42"/>
    <mergeCell ref="MSM42:MSN42"/>
    <mergeCell ref="MSO42:MSP42"/>
    <mergeCell ref="MSQ42:MSR42"/>
    <mergeCell ref="MSS42:MST42"/>
    <mergeCell ref="MSU42:MSV42"/>
    <mergeCell ref="MSW42:MSX42"/>
    <mergeCell ref="MSA42:MSB42"/>
    <mergeCell ref="MSC42:MSD42"/>
    <mergeCell ref="MSE42:MSF42"/>
    <mergeCell ref="MSG42:MSH42"/>
    <mergeCell ref="MSI42:MSJ42"/>
    <mergeCell ref="MSK42:MSL42"/>
    <mergeCell ref="MRO42:MRP42"/>
    <mergeCell ref="MRQ42:MRR42"/>
    <mergeCell ref="MRS42:MRT42"/>
    <mergeCell ref="MRU42:MRV42"/>
    <mergeCell ref="MRW42:MRX42"/>
    <mergeCell ref="MRY42:MRZ42"/>
    <mergeCell ref="MRC42:MRD42"/>
    <mergeCell ref="MRE42:MRF42"/>
    <mergeCell ref="MRG42:MRH42"/>
    <mergeCell ref="MRI42:MRJ42"/>
    <mergeCell ref="MRK42:MRL42"/>
    <mergeCell ref="MRM42:MRN42"/>
    <mergeCell ref="MQQ42:MQR42"/>
    <mergeCell ref="MQS42:MQT42"/>
    <mergeCell ref="MQU42:MQV42"/>
    <mergeCell ref="MQW42:MQX42"/>
    <mergeCell ref="MQY42:MQZ42"/>
    <mergeCell ref="MRA42:MRB42"/>
    <mergeCell ref="MQE42:MQF42"/>
    <mergeCell ref="MQG42:MQH42"/>
    <mergeCell ref="MQI42:MQJ42"/>
    <mergeCell ref="MQK42:MQL42"/>
    <mergeCell ref="MQM42:MQN42"/>
    <mergeCell ref="MQO42:MQP42"/>
    <mergeCell ref="MPS42:MPT42"/>
    <mergeCell ref="MPU42:MPV42"/>
    <mergeCell ref="MPW42:MPX42"/>
    <mergeCell ref="MPY42:MPZ42"/>
    <mergeCell ref="MQA42:MQB42"/>
    <mergeCell ref="MQC42:MQD42"/>
    <mergeCell ref="MPG42:MPH42"/>
    <mergeCell ref="MPI42:MPJ42"/>
    <mergeCell ref="MPK42:MPL42"/>
    <mergeCell ref="MPM42:MPN42"/>
    <mergeCell ref="MPO42:MPP42"/>
    <mergeCell ref="MPQ42:MPR42"/>
    <mergeCell ref="MOU42:MOV42"/>
    <mergeCell ref="MOW42:MOX42"/>
    <mergeCell ref="MOY42:MOZ42"/>
    <mergeCell ref="MPA42:MPB42"/>
    <mergeCell ref="MPC42:MPD42"/>
    <mergeCell ref="MPE42:MPF42"/>
    <mergeCell ref="MOI42:MOJ42"/>
    <mergeCell ref="MOK42:MOL42"/>
    <mergeCell ref="MOM42:MON42"/>
    <mergeCell ref="MOO42:MOP42"/>
    <mergeCell ref="MOQ42:MOR42"/>
    <mergeCell ref="MOS42:MOT42"/>
    <mergeCell ref="MNW42:MNX42"/>
    <mergeCell ref="MNY42:MNZ42"/>
    <mergeCell ref="MOA42:MOB42"/>
    <mergeCell ref="MOC42:MOD42"/>
    <mergeCell ref="MOE42:MOF42"/>
    <mergeCell ref="MOG42:MOH42"/>
    <mergeCell ref="MNK42:MNL42"/>
    <mergeCell ref="MNM42:MNN42"/>
    <mergeCell ref="MNO42:MNP42"/>
    <mergeCell ref="MNQ42:MNR42"/>
    <mergeCell ref="MNS42:MNT42"/>
    <mergeCell ref="MNU42:MNV42"/>
    <mergeCell ref="MMY42:MMZ42"/>
    <mergeCell ref="MNA42:MNB42"/>
    <mergeCell ref="MNC42:MND42"/>
    <mergeCell ref="MNE42:MNF42"/>
    <mergeCell ref="MNG42:MNH42"/>
    <mergeCell ref="MNI42:MNJ42"/>
    <mergeCell ref="MMM42:MMN42"/>
    <mergeCell ref="MMO42:MMP42"/>
    <mergeCell ref="MMQ42:MMR42"/>
    <mergeCell ref="MMS42:MMT42"/>
    <mergeCell ref="MMU42:MMV42"/>
    <mergeCell ref="MMW42:MMX42"/>
    <mergeCell ref="MMA42:MMB42"/>
    <mergeCell ref="MMC42:MMD42"/>
    <mergeCell ref="MME42:MMF42"/>
    <mergeCell ref="MMG42:MMH42"/>
    <mergeCell ref="MMI42:MMJ42"/>
    <mergeCell ref="MMK42:MML42"/>
    <mergeCell ref="MLO42:MLP42"/>
    <mergeCell ref="MLQ42:MLR42"/>
    <mergeCell ref="MLS42:MLT42"/>
    <mergeCell ref="MLU42:MLV42"/>
    <mergeCell ref="MLW42:MLX42"/>
    <mergeCell ref="MLY42:MLZ42"/>
    <mergeCell ref="MLC42:MLD42"/>
    <mergeCell ref="MLE42:MLF42"/>
    <mergeCell ref="MLG42:MLH42"/>
    <mergeCell ref="MLI42:MLJ42"/>
    <mergeCell ref="MLK42:MLL42"/>
    <mergeCell ref="MLM42:MLN42"/>
    <mergeCell ref="MKQ42:MKR42"/>
    <mergeCell ref="MKS42:MKT42"/>
    <mergeCell ref="MKU42:MKV42"/>
    <mergeCell ref="MKW42:MKX42"/>
    <mergeCell ref="MKY42:MKZ42"/>
    <mergeCell ref="MLA42:MLB42"/>
    <mergeCell ref="MKE42:MKF42"/>
    <mergeCell ref="MKG42:MKH42"/>
    <mergeCell ref="MKI42:MKJ42"/>
    <mergeCell ref="MKK42:MKL42"/>
    <mergeCell ref="MKM42:MKN42"/>
    <mergeCell ref="MKO42:MKP42"/>
    <mergeCell ref="MJS42:MJT42"/>
    <mergeCell ref="MJU42:MJV42"/>
    <mergeCell ref="MJW42:MJX42"/>
    <mergeCell ref="MJY42:MJZ42"/>
    <mergeCell ref="MKA42:MKB42"/>
    <mergeCell ref="MKC42:MKD42"/>
    <mergeCell ref="MJG42:MJH42"/>
    <mergeCell ref="MJI42:MJJ42"/>
    <mergeCell ref="MJK42:MJL42"/>
    <mergeCell ref="MJM42:MJN42"/>
    <mergeCell ref="MJO42:MJP42"/>
    <mergeCell ref="MJQ42:MJR42"/>
    <mergeCell ref="MIU42:MIV42"/>
    <mergeCell ref="MIW42:MIX42"/>
    <mergeCell ref="MIY42:MIZ42"/>
    <mergeCell ref="MJA42:MJB42"/>
    <mergeCell ref="MJC42:MJD42"/>
    <mergeCell ref="MJE42:MJF42"/>
    <mergeCell ref="MII42:MIJ42"/>
    <mergeCell ref="MIK42:MIL42"/>
    <mergeCell ref="MIM42:MIN42"/>
    <mergeCell ref="MIO42:MIP42"/>
    <mergeCell ref="MIQ42:MIR42"/>
    <mergeCell ref="MIS42:MIT42"/>
    <mergeCell ref="MHW42:MHX42"/>
    <mergeCell ref="MHY42:MHZ42"/>
    <mergeCell ref="MIA42:MIB42"/>
    <mergeCell ref="MIC42:MID42"/>
    <mergeCell ref="MIE42:MIF42"/>
    <mergeCell ref="MIG42:MIH42"/>
    <mergeCell ref="MHK42:MHL42"/>
    <mergeCell ref="MHM42:MHN42"/>
    <mergeCell ref="MHO42:MHP42"/>
    <mergeCell ref="MHQ42:MHR42"/>
    <mergeCell ref="MHS42:MHT42"/>
    <mergeCell ref="MHU42:MHV42"/>
    <mergeCell ref="MGY42:MGZ42"/>
    <mergeCell ref="MHA42:MHB42"/>
    <mergeCell ref="MHC42:MHD42"/>
    <mergeCell ref="MHE42:MHF42"/>
    <mergeCell ref="MHG42:MHH42"/>
    <mergeCell ref="MHI42:MHJ42"/>
    <mergeCell ref="MGM42:MGN42"/>
    <mergeCell ref="MGO42:MGP42"/>
    <mergeCell ref="MGQ42:MGR42"/>
    <mergeCell ref="MGS42:MGT42"/>
    <mergeCell ref="MGU42:MGV42"/>
    <mergeCell ref="MGW42:MGX42"/>
    <mergeCell ref="MGA42:MGB42"/>
    <mergeCell ref="MGC42:MGD42"/>
    <mergeCell ref="MGE42:MGF42"/>
    <mergeCell ref="MGG42:MGH42"/>
    <mergeCell ref="MGI42:MGJ42"/>
    <mergeCell ref="MGK42:MGL42"/>
    <mergeCell ref="MFO42:MFP42"/>
    <mergeCell ref="MFQ42:MFR42"/>
    <mergeCell ref="MFS42:MFT42"/>
    <mergeCell ref="MFU42:MFV42"/>
    <mergeCell ref="MFW42:MFX42"/>
    <mergeCell ref="MFY42:MFZ42"/>
    <mergeCell ref="MFC42:MFD42"/>
    <mergeCell ref="MFE42:MFF42"/>
    <mergeCell ref="MFG42:MFH42"/>
    <mergeCell ref="MFI42:MFJ42"/>
    <mergeCell ref="MFK42:MFL42"/>
    <mergeCell ref="MFM42:MFN42"/>
    <mergeCell ref="MEQ42:MER42"/>
    <mergeCell ref="MES42:MET42"/>
    <mergeCell ref="MEU42:MEV42"/>
    <mergeCell ref="MEW42:MEX42"/>
    <mergeCell ref="MEY42:MEZ42"/>
    <mergeCell ref="MFA42:MFB42"/>
    <mergeCell ref="MEE42:MEF42"/>
    <mergeCell ref="MEG42:MEH42"/>
    <mergeCell ref="MEI42:MEJ42"/>
    <mergeCell ref="MEK42:MEL42"/>
    <mergeCell ref="MEM42:MEN42"/>
    <mergeCell ref="MEO42:MEP42"/>
    <mergeCell ref="MDS42:MDT42"/>
    <mergeCell ref="MDU42:MDV42"/>
    <mergeCell ref="MDW42:MDX42"/>
    <mergeCell ref="MDY42:MDZ42"/>
    <mergeCell ref="MEA42:MEB42"/>
    <mergeCell ref="MEC42:MED42"/>
    <mergeCell ref="MDG42:MDH42"/>
    <mergeCell ref="MDI42:MDJ42"/>
    <mergeCell ref="MDK42:MDL42"/>
    <mergeCell ref="MDM42:MDN42"/>
    <mergeCell ref="MDO42:MDP42"/>
    <mergeCell ref="MDQ42:MDR42"/>
    <mergeCell ref="MCU42:MCV42"/>
    <mergeCell ref="MCW42:MCX42"/>
    <mergeCell ref="MCY42:MCZ42"/>
    <mergeCell ref="MDA42:MDB42"/>
    <mergeCell ref="MDC42:MDD42"/>
    <mergeCell ref="MDE42:MDF42"/>
    <mergeCell ref="MCI42:MCJ42"/>
    <mergeCell ref="MCK42:MCL42"/>
    <mergeCell ref="MCM42:MCN42"/>
    <mergeCell ref="MCO42:MCP42"/>
    <mergeCell ref="MCQ42:MCR42"/>
    <mergeCell ref="MCS42:MCT42"/>
    <mergeCell ref="MBW42:MBX42"/>
    <mergeCell ref="MBY42:MBZ42"/>
    <mergeCell ref="MCA42:MCB42"/>
    <mergeCell ref="MCC42:MCD42"/>
    <mergeCell ref="MCE42:MCF42"/>
    <mergeCell ref="MCG42:MCH42"/>
    <mergeCell ref="MBK42:MBL42"/>
    <mergeCell ref="MBM42:MBN42"/>
    <mergeCell ref="MBO42:MBP42"/>
    <mergeCell ref="MBQ42:MBR42"/>
    <mergeCell ref="MBS42:MBT42"/>
    <mergeCell ref="MBU42:MBV42"/>
    <mergeCell ref="MAY42:MAZ42"/>
    <mergeCell ref="MBA42:MBB42"/>
    <mergeCell ref="MBC42:MBD42"/>
    <mergeCell ref="MBE42:MBF42"/>
    <mergeCell ref="MBG42:MBH42"/>
    <mergeCell ref="MBI42:MBJ42"/>
    <mergeCell ref="MAM42:MAN42"/>
    <mergeCell ref="MAO42:MAP42"/>
    <mergeCell ref="MAQ42:MAR42"/>
    <mergeCell ref="MAS42:MAT42"/>
    <mergeCell ref="MAU42:MAV42"/>
    <mergeCell ref="MAW42:MAX42"/>
    <mergeCell ref="MAA42:MAB42"/>
    <mergeCell ref="MAC42:MAD42"/>
    <mergeCell ref="MAE42:MAF42"/>
    <mergeCell ref="MAG42:MAH42"/>
    <mergeCell ref="MAI42:MAJ42"/>
    <mergeCell ref="MAK42:MAL42"/>
    <mergeCell ref="LZO42:LZP42"/>
    <mergeCell ref="LZQ42:LZR42"/>
    <mergeCell ref="LZS42:LZT42"/>
    <mergeCell ref="LZU42:LZV42"/>
    <mergeCell ref="LZW42:LZX42"/>
    <mergeCell ref="LZY42:LZZ42"/>
    <mergeCell ref="LZC42:LZD42"/>
    <mergeCell ref="LZE42:LZF42"/>
    <mergeCell ref="LZG42:LZH42"/>
    <mergeCell ref="LZI42:LZJ42"/>
    <mergeCell ref="LZK42:LZL42"/>
    <mergeCell ref="LZM42:LZN42"/>
    <mergeCell ref="LYQ42:LYR42"/>
    <mergeCell ref="LYS42:LYT42"/>
    <mergeCell ref="LYU42:LYV42"/>
    <mergeCell ref="LYW42:LYX42"/>
    <mergeCell ref="LYY42:LYZ42"/>
    <mergeCell ref="LZA42:LZB42"/>
    <mergeCell ref="LYE42:LYF42"/>
    <mergeCell ref="LYG42:LYH42"/>
    <mergeCell ref="LYI42:LYJ42"/>
    <mergeCell ref="LYK42:LYL42"/>
    <mergeCell ref="LYM42:LYN42"/>
    <mergeCell ref="LYO42:LYP42"/>
    <mergeCell ref="LXS42:LXT42"/>
    <mergeCell ref="LXU42:LXV42"/>
    <mergeCell ref="LXW42:LXX42"/>
    <mergeCell ref="LXY42:LXZ42"/>
    <mergeCell ref="LYA42:LYB42"/>
    <mergeCell ref="LYC42:LYD42"/>
    <mergeCell ref="LXG42:LXH42"/>
    <mergeCell ref="LXI42:LXJ42"/>
    <mergeCell ref="LXK42:LXL42"/>
    <mergeCell ref="LXM42:LXN42"/>
    <mergeCell ref="LXO42:LXP42"/>
    <mergeCell ref="LXQ42:LXR42"/>
    <mergeCell ref="LWU42:LWV42"/>
    <mergeCell ref="LWW42:LWX42"/>
    <mergeCell ref="LWY42:LWZ42"/>
    <mergeCell ref="LXA42:LXB42"/>
    <mergeCell ref="LXC42:LXD42"/>
    <mergeCell ref="LXE42:LXF42"/>
    <mergeCell ref="LWI42:LWJ42"/>
    <mergeCell ref="LWK42:LWL42"/>
    <mergeCell ref="LWM42:LWN42"/>
    <mergeCell ref="LWO42:LWP42"/>
    <mergeCell ref="LWQ42:LWR42"/>
    <mergeCell ref="LWS42:LWT42"/>
    <mergeCell ref="LVW42:LVX42"/>
    <mergeCell ref="LVY42:LVZ42"/>
    <mergeCell ref="LWA42:LWB42"/>
    <mergeCell ref="LWC42:LWD42"/>
    <mergeCell ref="LWE42:LWF42"/>
    <mergeCell ref="LWG42:LWH42"/>
    <mergeCell ref="LVK42:LVL42"/>
    <mergeCell ref="LVM42:LVN42"/>
    <mergeCell ref="LVO42:LVP42"/>
    <mergeCell ref="LVQ42:LVR42"/>
    <mergeCell ref="LVS42:LVT42"/>
    <mergeCell ref="LVU42:LVV42"/>
    <mergeCell ref="LUY42:LUZ42"/>
    <mergeCell ref="LVA42:LVB42"/>
    <mergeCell ref="LVC42:LVD42"/>
    <mergeCell ref="LVE42:LVF42"/>
    <mergeCell ref="LVG42:LVH42"/>
    <mergeCell ref="LVI42:LVJ42"/>
    <mergeCell ref="LUM42:LUN42"/>
    <mergeCell ref="LUO42:LUP42"/>
    <mergeCell ref="LUQ42:LUR42"/>
    <mergeCell ref="LUS42:LUT42"/>
    <mergeCell ref="LUU42:LUV42"/>
    <mergeCell ref="LUW42:LUX42"/>
    <mergeCell ref="LUA42:LUB42"/>
    <mergeCell ref="LUC42:LUD42"/>
    <mergeCell ref="LUE42:LUF42"/>
    <mergeCell ref="LUG42:LUH42"/>
    <mergeCell ref="LUI42:LUJ42"/>
    <mergeCell ref="LUK42:LUL42"/>
    <mergeCell ref="LTO42:LTP42"/>
    <mergeCell ref="LTQ42:LTR42"/>
    <mergeCell ref="LTS42:LTT42"/>
    <mergeCell ref="LTU42:LTV42"/>
    <mergeCell ref="LTW42:LTX42"/>
    <mergeCell ref="LTY42:LTZ42"/>
    <mergeCell ref="LTC42:LTD42"/>
    <mergeCell ref="LTE42:LTF42"/>
    <mergeCell ref="LTG42:LTH42"/>
    <mergeCell ref="LTI42:LTJ42"/>
    <mergeCell ref="LTK42:LTL42"/>
    <mergeCell ref="LTM42:LTN42"/>
    <mergeCell ref="LSQ42:LSR42"/>
    <mergeCell ref="LSS42:LST42"/>
    <mergeCell ref="LSU42:LSV42"/>
    <mergeCell ref="LSW42:LSX42"/>
    <mergeCell ref="LSY42:LSZ42"/>
    <mergeCell ref="LTA42:LTB42"/>
    <mergeCell ref="LSE42:LSF42"/>
    <mergeCell ref="LSG42:LSH42"/>
    <mergeCell ref="LSI42:LSJ42"/>
    <mergeCell ref="LSK42:LSL42"/>
    <mergeCell ref="LSM42:LSN42"/>
    <mergeCell ref="LSO42:LSP42"/>
    <mergeCell ref="LRS42:LRT42"/>
    <mergeCell ref="LRU42:LRV42"/>
    <mergeCell ref="LRW42:LRX42"/>
    <mergeCell ref="LRY42:LRZ42"/>
    <mergeCell ref="LSA42:LSB42"/>
    <mergeCell ref="LSC42:LSD42"/>
    <mergeCell ref="LRG42:LRH42"/>
    <mergeCell ref="LRI42:LRJ42"/>
    <mergeCell ref="LRK42:LRL42"/>
    <mergeCell ref="LRM42:LRN42"/>
    <mergeCell ref="LRO42:LRP42"/>
    <mergeCell ref="LRQ42:LRR42"/>
    <mergeCell ref="LQU42:LQV42"/>
    <mergeCell ref="LQW42:LQX42"/>
    <mergeCell ref="LQY42:LQZ42"/>
    <mergeCell ref="LRA42:LRB42"/>
    <mergeCell ref="LRC42:LRD42"/>
    <mergeCell ref="LRE42:LRF42"/>
    <mergeCell ref="LQI42:LQJ42"/>
    <mergeCell ref="LQK42:LQL42"/>
    <mergeCell ref="LQM42:LQN42"/>
    <mergeCell ref="LQO42:LQP42"/>
    <mergeCell ref="LQQ42:LQR42"/>
    <mergeCell ref="LQS42:LQT42"/>
    <mergeCell ref="LPW42:LPX42"/>
    <mergeCell ref="LPY42:LPZ42"/>
    <mergeCell ref="LQA42:LQB42"/>
    <mergeCell ref="LQC42:LQD42"/>
    <mergeCell ref="LQE42:LQF42"/>
    <mergeCell ref="LQG42:LQH42"/>
    <mergeCell ref="LPK42:LPL42"/>
    <mergeCell ref="LPM42:LPN42"/>
    <mergeCell ref="LPO42:LPP42"/>
    <mergeCell ref="LPQ42:LPR42"/>
    <mergeCell ref="LPS42:LPT42"/>
    <mergeCell ref="LPU42:LPV42"/>
    <mergeCell ref="LOY42:LOZ42"/>
    <mergeCell ref="LPA42:LPB42"/>
    <mergeCell ref="LPC42:LPD42"/>
    <mergeCell ref="LPE42:LPF42"/>
    <mergeCell ref="LPG42:LPH42"/>
    <mergeCell ref="LPI42:LPJ42"/>
    <mergeCell ref="LOM42:LON42"/>
    <mergeCell ref="LOO42:LOP42"/>
    <mergeCell ref="LOQ42:LOR42"/>
    <mergeCell ref="LOS42:LOT42"/>
    <mergeCell ref="LOU42:LOV42"/>
    <mergeCell ref="LOW42:LOX42"/>
    <mergeCell ref="LOA42:LOB42"/>
    <mergeCell ref="LOC42:LOD42"/>
    <mergeCell ref="LOE42:LOF42"/>
    <mergeCell ref="LOG42:LOH42"/>
    <mergeCell ref="LOI42:LOJ42"/>
    <mergeCell ref="LOK42:LOL42"/>
    <mergeCell ref="LNO42:LNP42"/>
    <mergeCell ref="LNQ42:LNR42"/>
    <mergeCell ref="LNS42:LNT42"/>
    <mergeCell ref="LNU42:LNV42"/>
    <mergeCell ref="LNW42:LNX42"/>
    <mergeCell ref="LNY42:LNZ42"/>
    <mergeCell ref="LNC42:LND42"/>
    <mergeCell ref="LNE42:LNF42"/>
    <mergeCell ref="LNG42:LNH42"/>
    <mergeCell ref="LNI42:LNJ42"/>
    <mergeCell ref="LNK42:LNL42"/>
    <mergeCell ref="LNM42:LNN42"/>
    <mergeCell ref="LMQ42:LMR42"/>
    <mergeCell ref="LMS42:LMT42"/>
    <mergeCell ref="LMU42:LMV42"/>
    <mergeCell ref="LMW42:LMX42"/>
    <mergeCell ref="LMY42:LMZ42"/>
    <mergeCell ref="LNA42:LNB42"/>
    <mergeCell ref="LME42:LMF42"/>
    <mergeCell ref="LMG42:LMH42"/>
    <mergeCell ref="LMI42:LMJ42"/>
    <mergeCell ref="LMK42:LML42"/>
    <mergeCell ref="LMM42:LMN42"/>
    <mergeCell ref="LMO42:LMP42"/>
    <mergeCell ref="LLS42:LLT42"/>
    <mergeCell ref="LLU42:LLV42"/>
    <mergeCell ref="LLW42:LLX42"/>
    <mergeCell ref="LLY42:LLZ42"/>
    <mergeCell ref="LMA42:LMB42"/>
    <mergeCell ref="LMC42:LMD42"/>
    <mergeCell ref="LLG42:LLH42"/>
    <mergeCell ref="LLI42:LLJ42"/>
    <mergeCell ref="LLK42:LLL42"/>
    <mergeCell ref="LLM42:LLN42"/>
    <mergeCell ref="LLO42:LLP42"/>
    <mergeCell ref="LLQ42:LLR42"/>
    <mergeCell ref="LKU42:LKV42"/>
    <mergeCell ref="LKW42:LKX42"/>
    <mergeCell ref="LKY42:LKZ42"/>
    <mergeCell ref="LLA42:LLB42"/>
    <mergeCell ref="LLC42:LLD42"/>
    <mergeCell ref="LLE42:LLF42"/>
    <mergeCell ref="LKI42:LKJ42"/>
    <mergeCell ref="LKK42:LKL42"/>
    <mergeCell ref="LKM42:LKN42"/>
    <mergeCell ref="LKO42:LKP42"/>
    <mergeCell ref="LKQ42:LKR42"/>
    <mergeCell ref="LKS42:LKT42"/>
    <mergeCell ref="LJW42:LJX42"/>
    <mergeCell ref="LJY42:LJZ42"/>
    <mergeCell ref="LKA42:LKB42"/>
    <mergeCell ref="LKC42:LKD42"/>
    <mergeCell ref="LKE42:LKF42"/>
    <mergeCell ref="LKG42:LKH42"/>
    <mergeCell ref="LJK42:LJL42"/>
    <mergeCell ref="LJM42:LJN42"/>
    <mergeCell ref="LJO42:LJP42"/>
    <mergeCell ref="LJQ42:LJR42"/>
    <mergeCell ref="LJS42:LJT42"/>
    <mergeCell ref="LJU42:LJV42"/>
    <mergeCell ref="LIY42:LIZ42"/>
    <mergeCell ref="LJA42:LJB42"/>
    <mergeCell ref="LJC42:LJD42"/>
    <mergeCell ref="LJE42:LJF42"/>
    <mergeCell ref="LJG42:LJH42"/>
    <mergeCell ref="LJI42:LJJ42"/>
    <mergeCell ref="LIM42:LIN42"/>
    <mergeCell ref="LIO42:LIP42"/>
    <mergeCell ref="LIQ42:LIR42"/>
    <mergeCell ref="LIS42:LIT42"/>
    <mergeCell ref="LIU42:LIV42"/>
    <mergeCell ref="LIW42:LIX42"/>
    <mergeCell ref="LIA42:LIB42"/>
    <mergeCell ref="LIC42:LID42"/>
    <mergeCell ref="LIE42:LIF42"/>
    <mergeCell ref="LIG42:LIH42"/>
    <mergeCell ref="LII42:LIJ42"/>
    <mergeCell ref="LIK42:LIL42"/>
    <mergeCell ref="LHO42:LHP42"/>
    <mergeCell ref="LHQ42:LHR42"/>
    <mergeCell ref="LHS42:LHT42"/>
    <mergeCell ref="LHU42:LHV42"/>
    <mergeCell ref="LHW42:LHX42"/>
    <mergeCell ref="LHY42:LHZ42"/>
    <mergeCell ref="LHC42:LHD42"/>
    <mergeCell ref="LHE42:LHF42"/>
    <mergeCell ref="LHG42:LHH42"/>
    <mergeCell ref="LHI42:LHJ42"/>
    <mergeCell ref="LHK42:LHL42"/>
    <mergeCell ref="LHM42:LHN42"/>
    <mergeCell ref="LGQ42:LGR42"/>
    <mergeCell ref="LGS42:LGT42"/>
    <mergeCell ref="LGU42:LGV42"/>
    <mergeCell ref="LGW42:LGX42"/>
    <mergeCell ref="LGY42:LGZ42"/>
    <mergeCell ref="LHA42:LHB42"/>
    <mergeCell ref="LGE42:LGF42"/>
    <mergeCell ref="LGG42:LGH42"/>
    <mergeCell ref="LGI42:LGJ42"/>
    <mergeCell ref="LGK42:LGL42"/>
    <mergeCell ref="LGM42:LGN42"/>
    <mergeCell ref="LGO42:LGP42"/>
    <mergeCell ref="LFS42:LFT42"/>
    <mergeCell ref="LFU42:LFV42"/>
    <mergeCell ref="LFW42:LFX42"/>
    <mergeCell ref="LFY42:LFZ42"/>
    <mergeCell ref="LGA42:LGB42"/>
    <mergeCell ref="LGC42:LGD42"/>
    <mergeCell ref="LFG42:LFH42"/>
    <mergeCell ref="LFI42:LFJ42"/>
    <mergeCell ref="LFK42:LFL42"/>
    <mergeCell ref="LFM42:LFN42"/>
    <mergeCell ref="LFO42:LFP42"/>
    <mergeCell ref="LFQ42:LFR42"/>
    <mergeCell ref="LEU42:LEV42"/>
    <mergeCell ref="LEW42:LEX42"/>
    <mergeCell ref="LEY42:LEZ42"/>
    <mergeCell ref="LFA42:LFB42"/>
    <mergeCell ref="LFC42:LFD42"/>
    <mergeCell ref="LFE42:LFF42"/>
    <mergeCell ref="LEI42:LEJ42"/>
    <mergeCell ref="LEK42:LEL42"/>
    <mergeCell ref="LEM42:LEN42"/>
    <mergeCell ref="LEO42:LEP42"/>
    <mergeCell ref="LEQ42:LER42"/>
    <mergeCell ref="LES42:LET42"/>
    <mergeCell ref="LDW42:LDX42"/>
    <mergeCell ref="LDY42:LDZ42"/>
    <mergeCell ref="LEA42:LEB42"/>
    <mergeCell ref="LEC42:LED42"/>
    <mergeCell ref="LEE42:LEF42"/>
    <mergeCell ref="LEG42:LEH42"/>
    <mergeCell ref="LDK42:LDL42"/>
    <mergeCell ref="LDM42:LDN42"/>
    <mergeCell ref="LDO42:LDP42"/>
    <mergeCell ref="LDQ42:LDR42"/>
    <mergeCell ref="LDS42:LDT42"/>
    <mergeCell ref="LDU42:LDV42"/>
    <mergeCell ref="LCY42:LCZ42"/>
    <mergeCell ref="LDA42:LDB42"/>
    <mergeCell ref="LDC42:LDD42"/>
    <mergeCell ref="LDE42:LDF42"/>
    <mergeCell ref="LDG42:LDH42"/>
    <mergeCell ref="LDI42:LDJ42"/>
    <mergeCell ref="LCM42:LCN42"/>
    <mergeCell ref="LCO42:LCP42"/>
    <mergeCell ref="LCQ42:LCR42"/>
    <mergeCell ref="LCS42:LCT42"/>
    <mergeCell ref="LCU42:LCV42"/>
    <mergeCell ref="LCW42:LCX42"/>
    <mergeCell ref="LCA42:LCB42"/>
    <mergeCell ref="LCC42:LCD42"/>
    <mergeCell ref="LCE42:LCF42"/>
    <mergeCell ref="LCG42:LCH42"/>
    <mergeCell ref="LCI42:LCJ42"/>
    <mergeCell ref="LCK42:LCL42"/>
    <mergeCell ref="LBO42:LBP42"/>
    <mergeCell ref="LBQ42:LBR42"/>
    <mergeCell ref="LBS42:LBT42"/>
    <mergeCell ref="LBU42:LBV42"/>
    <mergeCell ref="LBW42:LBX42"/>
    <mergeCell ref="LBY42:LBZ42"/>
    <mergeCell ref="LBC42:LBD42"/>
    <mergeCell ref="LBE42:LBF42"/>
    <mergeCell ref="LBG42:LBH42"/>
    <mergeCell ref="LBI42:LBJ42"/>
    <mergeCell ref="LBK42:LBL42"/>
    <mergeCell ref="LBM42:LBN42"/>
    <mergeCell ref="LAQ42:LAR42"/>
    <mergeCell ref="LAS42:LAT42"/>
    <mergeCell ref="LAU42:LAV42"/>
    <mergeCell ref="LAW42:LAX42"/>
    <mergeCell ref="LAY42:LAZ42"/>
    <mergeCell ref="LBA42:LBB42"/>
    <mergeCell ref="LAE42:LAF42"/>
    <mergeCell ref="LAG42:LAH42"/>
    <mergeCell ref="LAI42:LAJ42"/>
    <mergeCell ref="LAK42:LAL42"/>
    <mergeCell ref="LAM42:LAN42"/>
    <mergeCell ref="LAO42:LAP42"/>
    <mergeCell ref="KZS42:KZT42"/>
    <mergeCell ref="KZU42:KZV42"/>
    <mergeCell ref="KZW42:KZX42"/>
    <mergeCell ref="KZY42:KZZ42"/>
    <mergeCell ref="LAA42:LAB42"/>
    <mergeCell ref="LAC42:LAD42"/>
    <mergeCell ref="KZG42:KZH42"/>
    <mergeCell ref="KZI42:KZJ42"/>
    <mergeCell ref="KZK42:KZL42"/>
    <mergeCell ref="KZM42:KZN42"/>
    <mergeCell ref="KZO42:KZP42"/>
    <mergeCell ref="KZQ42:KZR42"/>
    <mergeCell ref="KYU42:KYV42"/>
    <mergeCell ref="KYW42:KYX42"/>
    <mergeCell ref="KYY42:KYZ42"/>
    <mergeCell ref="KZA42:KZB42"/>
    <mergeCell ref="KZC42:KZD42"/>
    <mergeCell ref="KZE42:KZF42"/>
    <mergeCell ref="KYI42:KYJ42"/>
    <mergeCell ref="KYK42:KYL42"/>
    <mergeCell ref="KYM42:KYN42"/>
    <mergeCell ref="KYO42:KYP42"/>
    <mergeCell ref="KYQ42:KYR42"/>
    <mergeCell ref="KYS42:KYT42"/>
    <mergeCell ref="KXW42:KXX42"/>
    <mergeCell ref="KXY42:KXZ42"/>
    <mergeCell ref="KYA42:KYB42"/>
    <mergeCell ref="KYC42:KYD42"/>
    <mergeCell ref="KYE42:KYF42"/>
    <mergeCell ref="KYG42:KYH42"/>
    <mergeCell ref="KXK42:KXL42"/>
    <mergeCell ref="KXM42:KXN42"/>
    <mergeCell ref="KXO42:KXP42"/>
    <mergeCell ref="KXQ42:KXR42"/>
    <mergeCell ref="KXS42:KXT42"/>
    <mergeCell ref="KXU42:KXV42"/>
    <mergeCell ref="KWY42:KWZ42"/>
    <mergeCell ref="KXA42:KXB42"/>
    <mergeCell ref="KXC42:KXD42"/>
    <mergeCell ref="KXE42:KXF42"/>
    <mergeCell ref="KXG42:KXH42"/>
    <mergeCell ref="KXI42:KXJ42"/>
    <mergeCell ref="KWM42:KWN42"/>
    <mergeCell ref="KWO42:KWP42"/>
    <mergeCell ref="KWQ42:KWR42"/>
    <mergeCell ref="KWS42:KWT42"/>
    <mergeCell ref="KWU42:KWV42"/>
    <mergeCell ref="KWW42:KWX42"/>
    <mergeCell ref="KWA42:KWB42"/>
    <mergeCell ref="KWC42:KWD42"/>
    <mergeCell ref="KWE42:KWF42"/>
    <mergeCell ref="KWG42:KWH42"/>
    <mergeCell ref="KWI42:KWJ42"/>
    <mergeCell ref="KWK42:KWL42"/>
    <mergeCell ref="KVO42:KVP42"/>
    <mergeCell ref="KVQ42:KVR42"/>
    <mergeCell ref="KVS42:KVT42"/>
    <mergeCell ref="KVU42:KVV42"/>
    <mergeCell ref="KVW42:KVX42"/>
    <mergeCell ref="KVY42:KVZ42"/>
    <mergeCell ref="KVC42:KVD42"/>
    <mergeCell ref="KVE42:KVF42"/>
    <mergeCell ref="KVG42:KVH42"/>
    <mergeCell ref="KVI42:KVJ42"/>
    <mergeCell ref="KVK42:KVL42"/>
    <mergeCell ref="KVM42:KVN42"/>
    <mergeCell ref="KUQ42:KUR42"/>
    <mergeCell ref="KUS42:KUT42"/>
    <mergeCell ref="KUU42:KUV42"/>
    <mergeCell ref="KUW42:KUX42"/>
    <mergeCell ref="KUY42:KUZ42"/>
    <mergeCell ref="KVA42:KVB42"/>
    <mergeCell ref="KUE42:KUF42"/>
    <mergeCell ref="KUG42:KUH42"/>
    <mergeCell ref="KUI42:KUJ42"/>
    <mergeCell ref="KUK42:KUL42"/>
    <mergeCell ref="KUM42:KUN42"/>
    <mergeCell ref="KUO42:KUP42"/>
    <mergeCell ref="KTS42:KTT42"/>
    <mergeCell ref="KTU42:KTV42"/>
    <mergeCell ref="KTW42:KTX42"/>
    <mergeCell ref="KTY42:KTZ42"/>
    <mergeCell ref="KUA42:KUB42"/>
    <mergeCell ref="KUC42:KUD42"/>
    <mergeCell ref="KTG42:KTH42"/>
    <mergeCell ref="KTI42:KTJ42"/>
    <mergeCell ref="KTK42:KTL42"/>
    <mergeCell ref="KTM42:KTN42"/>
    <mergeCell ref="KTO42:KTP42"/>
    <mergeCell ref="KTQ42:KTR42"/>
    <mergeCell ref="KSU42:KSV42"/>
    <mergeCell ref="KSW42:KSX42"/>
    <mergeCell ref="KSY42:KSZ42"/>
    <mergeCell ref="KTA42:KTB42"/>
    <mergeCell ref="KTC42:KTD42"/>
    <mergeCell ref="KTE42:KTF42"/>
    <mergeCell ref="KSI42:KSJ42"/>
    <mergeCell ref="KSK42:KSL42"/>
    <mergeCell ref="KSM42:KSN42"/>
    <mergeCell ref="KSO42:KSP42"/>
    <mergeCell ref="KSQ42:KSR42"/>
    <mergeCell ref="KSS42:KST42"/>
    <mergeCell ref="KRW42:KRX42"/>
    <mergeCell ref="KRY42:KRZ42"/>
    <mergeCell ref="KSA42:KSB42"/>
    <mergeCell ref="KSC42:KSD42"/>
    <mergeCell ref="KSE42:KSF42"/>
    <mergeCell ref="KSG42:KSH42"/>
    <mergeCell ref="KRK42:KRL42"/>
    <mergeCell ref="KRM42:KRN42"/>
    <mergeCell ref="KRO42:KRP42"/>
    <mergeCell ref="KRQ42:KRR42"/>
    <mergeCell ref="KRS42:KRT42"/>
    <mergeCell ref="KRU42:KRV42"/>
    <mergeCell ref="KQY42:KQZ42"/>
    <mergeCell ref="KRA42:KRB42"/>
    <mergeCell ref="KRC42:KRD42"/>
    <mergeCell ref="KRE42:KRF42"/>
    <mergeCell ref="KRG42:KRH42"/>
    <mergeCell ref="KRI42:KRJ42"/>
    <mergeCell ref="KQM42:KQN42"/>
    <mergeCell ref="KQO42:KQP42"/>
    <mergeCell ref="KQQ42:KQR42"/>
    <mergeCell ref="KQS42:KQT42"/>
    <mergeCell ref="KQU42:KQV42"/>
    <mergeCell ref="KQW42:KQX42"/>
    <mergeCell ref="KQA42:KQB42"/>
    <mergeCell ref="KQC42:KQD42"/>
    <mergeCell ref="KQE42:KQF42"/>
    <mergeCell ref="KQG42:KQH42"/>
    <mergeCell ref="KQI42:KQJ42"/>
    <mergeCell ref="KQK42:KQL42"/>
    <mergeCell ref="KPO42:KPP42"/>
    <mergeCell ref="KPQ42:KPR42"/>
    <mergeCell ref="KPS42:KPT42"/>
    <mergeCell ref="KPU42:KPV42"/>
    <mergeCell ref="KPW42:KPX42"/>
    <mergeCell ref="KPY42:KPZ42"/>
    <mergeCell ref="KPC42:KPD42"/>
    <mergeCell ref="KPE42:KPF42"/>
    <mergeCell ref="KPG42:KPH42"/>
    <mergeCell ref="KPI42:KPJ42"/>
    <mergeCell ref="KPK42:KPL42"/>
    <mergeCell ref="KPM42:KPN42"/>
    <mergeCell ref="KOQ42:KOR42"/>
    <mergeCell ref="KOS42:KOT42"/>
    <mergeCell ref="KOU42:KOV42"/>
    <mergeCell ref="KOW42:KOX42"/>
    <mergeCell ref="KOY42:KOZ42"/>
    <mergeCell ref="KPA42:KPB42"/>
    <mergeCell ref="KOE42:KOF42"/>
    <mergeCell ref="KOG42:KOH42"/>
    <mergeCell ref="KOI42:KOJ42"/>
    <mergeCell ref="KOK42:KOL42"/>
    <mergeCell ref="KOM42:KON42"/>
    <mergeCell ref="KOO42:KOP42"/>
    <mergeCell ref="KNS42:KNT42"/>
    <mergeCell ref="KNU42:KNV42"/>
    <mergeCell ref="KNW42:KNX42"/>
    <mergeCell ref="KNY42:KNZ42"/>
    <mergeCell ref="KOA42:KOB42"/>
    <mergeCell ref="KOC42:KOD42"/>
    <mergeCell ref="KNG42:KNH42"/>
    <mergeCell ref="KNI42:KNJ42"/>
    <mergeCell ref="KNK42:KNL42"/>
    <mergeCell ref="KNM42:KNN42"/>
    <mergeCell ref="KNO42:KNP42"/>
    <mergeCell ref="KNQ42:KNR42"/>
    <mergeCell ref="KMU42:KMV42"/>
    <mergeCell ref="KMW42:KMX42"/>
    <mergeCell ref="KMY42:KMZ42"/>
    <mergeCell ref="KNA42:KNB42"/>
    <mergeCell ref="KNC42:KND42"/>
    <mergeCell ref="KNE42:KNF42"/>
    <mergeCell ref="KMI42:KMJ42"/>
    <mergeCell ref="KMK42:KML42"/>
    <mergeCell ref="KMM42:KMN42"/>
    <mergeCell ref="KMO42:KMP42"/>
    <mergeCell ref="KMQ42:KMR42"/>
    <mergeCell ref="KMS42:KMT42"/>
    <mergeCell ref="KLW42:KLX42"/>
    <mergeCell ref="KLY42:KLZ42"/>
    <mergeCell ref="KMA42:KMB42"/>
    <mergeCell ref="KMC42:KMD42"/>
    <mergeCell ref="KME42:KMF42"/>
    <mergeCell ref="KMG42:KMH42"/>
    <mergeCell ref="KLK42:KLL42"/>
    <mergeCell ref="KLM42:KLN42"/>
    <mergeCell ref="KLO42:KLP42"/>
    <mergeCell ref="KLQ42:KLR42"/>
    <mergeCell ref="KLS42:KLT42"/>
    <mergeCell ref="KLU42:KLV42"/>
    <mergeCell ref="KKY42:KKZ42"/>
    <mergeCell ref="KLA42:KLB42"/>
    <mergeCell ref="KLC42:KLD42"/>
    <mergeCell ref="KLE42:KLF42"/>
    <mergeCell ref="KLG42:KLH42"/>
    <mergeCell ref="KLI42:KLJ42"/>
    <mergeCell ref="KKM42:KKN42"/>
    <mergeCell ref="KKO42:KKP42"/>
    <mergeCell ref="KKQ42:KKR42"/>
    <mergeCell ref="KKS42:KKT42"/>
    <mergeCell ref="KKU42:KKV42"/>
    <mergeCell ref="KKW42:KKX42"/>
    <mergeCell ref="KKA42:KKB42"/>
    <mergeCell ref="KKC42:KKD42"/>
    <mergeCell ref="KKE42:KKF42"/>
    <mergeCell ref="KKG42:KKH42"/>
    <mergeCell ref="KKI42:KKJ42"/>
    <mergeCell ref="KKK42:KKL42"/>
    <mergeCell ref="KJO42:KJP42"/>
    <mergeCell ref="KJQ42:KJR42"/>
    <mergeCell ref="KJS42:KJT42"/>
    <mergeCell ref="KJU42:KJV42"/>
    <mergeCell ref="KJW42:KJX42"/>
    <mergeCell ref="KJY42:KJZ42"/>
    <mergeCell ref="KJC42:KJD42"/>
    <mergeCell ref="KJE42:KJF42"/>
    <mergeCell ref="KJG42:KJH42"/>
    <mergeCell ref="KJI42:KJJ42"/>
    <mergeCell ref="KJK42:KJL42"/>
    <mergeCell ref="KJM42:KJN42"/>
    <mergeCell ref="KIQ42:KIR42"/>
    <mergeCell ref="KIS42:KIT42"/>
    <mergeCell ref="KIU42:KIV42"/>
    <mergeCell ref="KIW42:KIX42"/>
    <mergeCell ref="KIY42:KIZ42"/>
    <mergeCell ref="KJA42:KJB42"/>
    <mergeCell ref="KIE42:KIF42"/>
    <mergeCell ref="KIG42:KIH42"/>
    <mergeCell ref="KII42:KIJ42"/>
    <mergeCell ref="KIK42:KIL42"/>
    <mergeCell ref="KIM42:KIN42"/>
    <mergeCell ref="KIO42:KIP42"/>
    <mergeCell ref="KHS42:KHT42"/>
    <mergeCell ref="KHU42:KHV42"/>
    <mergeCell ref="KHW42:KHX42"/>
    <mergeCell ref="KHY42:KHZ42"/>
    <mergeCell ref="KIA42:KIB42"/>
    <mergeCell ref="KIC42:KID42"/>
    <mergeCell ref="KHG42:KHH42"/>
    <mergeCell ref="KHI42:KHJ42"/>
    <mergeCell ref="KHK42:KHL42"/>
    <mergeCell ref="KHM42:KHN42"/>
    <mergeCell ref="KHO42:KHP42"/>
    <mergeCell ref="KHQ42:KHR42"/>
    <mergeCell ref="KGU42:KGV42"/>
    <mergeCell ref="KGW42:KGX42"/>
    <mergeCell ref="KGY42:KGZ42"/>
    <mergeCell ref="KHA42:KHB42"/>
    <mergeCell ref="KHC42:KHD42"/>
    <mergeCell ref="KHE42:KHF42"/>
    <mergeCell ref="KGI42:KGJ42"/>
    <mergeCell ref="KGK42:KGL42"/>
    <mergeCell ref="KGM42:KGN42"/>
    <mergeCell ref="KGO42:KGP42"/>
    <mergeCell ref="KGQ42:KGR42"/>
    <mergeCell ref="KGS42:KGT42"/>
    <mergeCell ref="KFW42:KFX42"/>
    <mergeCell ref="KFY42:KFZ42"/>
    <mergeCell ref="KGA42:KGB42"/>
    <mergeCell ref="KGC42:KGD42"/>
    <mergeCell ref="KGE42:KGF42"/>
    <mergeCell ref="KGG42:KGH42"/>
    <mergeCell ref="KFK42:KFL42"/>
    <mergeCell ref="KFM42:KFN42"/>
    <mergeCell ref="KFO42:KFP42"/>
    <mergeCell ref="KFQ42:KFR42"/>
    <mergeCell ref="KFS42:KFT42"/>
    <mergeCell ref="KFU42:KFV42"/>
    <mergeCell ref="KEY42:KEZ42"/>
    <mergeCell ref="KFA42:KFB42"/>
    <mergeCell ref="KFC42:KFD42"/>
    <mergeCell ref="KFE42:KFF42"/>
    <mergeCell ref="KFG42:KFH42"/>
    <mergeCell ref="KFI42:KFJ42"/>
    <mergeCell ref="KEM42:KEN42"/>
    <mergeCell ref="KEO42:KEP42"/>
    <mergeCell ref="KEQ42:KER42"/>
    <mergeCell ref="KES42:KET42"/>
    <mergeCell ref="KEU42:KEV42"/>
    <mergeCell ref="KEW42:KEX42"/>
    <mergeCell ref="KEA42:KEB42"/>
    <mergeCell ref="KEC42:KED42"/>
    <mergeCell ref="KEE42:KEF42"/>
    <mergeCell ref="KEG42:KEH42"/>
    <mergeCell ref="KEI42:KEJ42"/>
    <mergeCell ref="KEK42:KEL42"/>
    <mergeCell ref="KDO42:KDP42"/>
    <mergeCell ref="KDQ42:KDR42"/>
    <mergeCell ref="KDS42:KDT42"/>
    <mergeCell ref="KDU42:KDV42"/>
    <mergeCell ref="KDW42:KDX42"/>
    <mergeCell ref="KDY42:KDZ42"/>
    <mergeCell ref="KDC42:KDD42"/>
    <mergeCell ref="KDE42:KDF42"/>
    <mergeCell ref="KDG42:KDH42"/>
    <mergeCell ref="KDI42:KDJ42"/>
    <mergeCell ref="KDK42:KDL42"/>
    <mergeCell ref="KDM42:KDN42"/>
    <mergeCell ref="KCQ42:KCR42"/>
    <mergeCell ref="KCS42:KCT42"/>
    <mergeCell ref="KCU42:KCV42"/>
    <mergeCell ref="KCW42:KCX42"/>
    <mergeCell ref="KCY42:KCZ42"/>
    <mergeCell ref="KDA42:KDB42"/>
    <mergeCell ref="KCE42:KCF42"/>
    <mergeCell ref="KCG42:KCH42"/>
    <mergeCell ref="KCI42:KCJ42"/>
    <mergeCell ref="KCK42:KCL42"/>
    <mergeCell ref="KCM42:KCN42"/>
    <mergeCell ref="KCO42:KCP42"/>
    <mergeCell ref="KBS42:KBT42"/>
    <mergeCell ref="KBU42:KBV42"/>
    <mergeCell ref="KBW42:KBX42"/>
    <mergeCell ref="KBY42:KBZ42"/>
    <mergeCell ref="KCA42:KCB42"/>
    <mergeCell ref="KCC42:KCD42"/>
    <mergeCell ref="KBG42:KBH42"/>
    <mergeCell ref="KBI42:KBJ42"/>
    <mergeCell ref="KBK42:KBL42"/>
    <mergeCell ref="KBM42:KBN42"/>
    <mergeCell ref="KBO42:KBP42"/>
    <mergeCell ref="KBQ42:KBR42"/>
    <mergeCell ref="KAU42:KAV42"/>
    <mergeCell ref="KAW42:KAX42"/>
    <mergeCell ref="KAY42:KAZ42"/>
    <mergeCell ref="KBA42:KBB42"/>
    <mergeCell ref="KBC42:KBD42"/>
    <mergeCell ref="KBE42:KBF42"/>
    <mergeCell ref="KAI42:KAJ42"/>
    <mergeCell ref="KAK42:KAL42"/>
    <mergeCell ref="KAM42:KAN42"/>
    <mergeCell ref="KAO42:KAP42"/>
    <mergeCell ref="KAQ42:KAR42"/>
    <mergeCell ref="KAS42:KAT42"/>
    <mergeCell ref="JZW42:JZX42"/>
    <mergeCell ref="JZY42:JZZ42"/>
    <mergeCell ref="KAA42:KAB42"/>
    <mergeCell ref="KAC42:KAD42"/>
    <mergeCell ref="KAE42:KAF42"/>
    <mergeCell ref="KAG42:KAH42"/>
    <mergeCell ref="JZK42:JZL42"/>
    <mergeCell ref="JZM42:JZN42"/>
    <mergeCell ref="JZO42:JZP42"/>
    <mergeCell ref="JZQ42:JZR42"/>
    <mergeCell ref="JZS42:JZT42"/>
    <mergeCell ref="JZU42:JZV42"/>
    <mergeCell ref="JYY42:JYZ42"/>
    <mergeCell ref="JZA42:JZB42"/>
    <mergeCell ref="JZC42:JZD42"/>
    <mergeCell ref="JZE42:JZF42"/>
    <mergeCell ref="JZG42:JZH42"/>
    <mergeCell ref="JZI42:JZJ42"/>
    <mergeCell ref="JYM42:JYN42"/>
    <mergeCell ref="JYO42:JYP42"/>
    <mergeCell ref="JYQ42:JYR42"/>
    <mergeCell ref="JYS42:JYT42"/>
    <mergeCell ref="JYU42:JYV42"/>
    <mergeCell ref="JYW42:JYX42"/>
    <mergeCell ref="JYA42:JYB42"/>
    <mergeCell ref="JYC42:JYD42"/>
    <mergeCell ref="JYE42:JYF42"/>
    <mergeCell ref="JYG42:JYH42"/>
    <mergeCell ref="JYI42:JYJ42"/>
    <mergeCell ref="JYK42:JYL42"/>
    <mergeCell ref="JXO42:JXP42"/>
    <mergeCell ref="JXQ42:JXR42"/>
    <mergeCell ref="JXS42:JXT42"/>
    <mergeCell ref="JXU42:JXV42"/>
    <mergeCell ref="JXW42:JXX42"/>
    <mergeCell ref="JXY42:JXZ42"/>
    <mergeCell ref="JXC42:JXD42"/>
    <mergeCell ref="JXE42:JXF42"/>
    <mergeCell ref="JXG42:JXH42"/>
    <mergeCell ref="JXI42:JXJ42"/>
    <mergeCell ref="JXK42:JXL42"/>
    <mergeCell ref="JXM42:JXN42"/>
    <mergeCell ref="JWQ42:JWR42"/>
    <mergeCell ref="JWS42:JWT42"/>
    <mergeCell ref="JWU42:JWV42"/>
    <mergeCell ref="JWW42:JWX42"/>
    <mergeCell ref="JWY42:JWZ42"/>
    <mergeCell ref="JXA42:JXB42"/>
    <mergeCell ref="JWE42:JWF42"/>
    <mergeCell ref="JWG42:JWH42"/>
    <mergeCell ref="JWI42:JWJ42"/>
    <mergeCell ref="JWK42:JWL42"/>
    <mergeCell ref="JWM42:JWN42"/>
    <mergeCell ref="JWO42:JWP42"/>
    <mergeCell ref="JVS42:JVT42"/>
    <mergeCell ref="JVU42:JVV42"/>
    <mergeCell ref="JVW42:JVX42"/>
    <mergeCell ref="JVY42:JVZ42"/>
    <mergeCell ref="JWA42:JWB42"/>
    <mergeCell ref="JWC42:JWD42"/>
    <mergeCell ref="JVG42:JVH42"/>
    <mergeCell ref="JVI42:JVJ42"/>
    <mergeCell ref="JVK42:JVL42"/>
    <mergeCell ref="JVM42:JVN42"/>
    <mergeCell ref="JVO42:JVP42"/>
    <mergeCell ref="JVQ42:JVR42"/>
    <mergeCell ref="JUU42:JUV42"/>
    <mergeCell ref="JUW42:JUX42"/>
    <mergeCell ref="JUY42:JUZ42"/>
    <mergeCell ref="JVA42:JVB42"/>
    <mergeCell ref="JVC42:JVD42"/>
    <mergeCell ref="JVE42:JVF42"/>
    <mergeCell ref="JUI42:JUJ42"/>
    <mergeCell ref="JUK42:JUL42"/>
    <mergeCell ref="JUM42:JUN42"/>
    <mergeCell ref="JUO42:JUP42"/>
    <mergeCell ref="JUQ42:JUR42"/>
    <mergeCell ref="JUS42:JUT42"/>
    <mergeCell ref="JTW42:JTX42"/>
    <mergeCell ref="JTY42:JTZ42"/>
    <mergeCell ref="JUA42:JUB42"/>
    <mergeCell ref="JUC42:JUD42"/>
    <mergeCell ref="JUE42:JUF42"/>
    <mergeCell ref="JUG42:JUH42"/>
    <mergeCell ref="JTK42:JTL42"/>
    <mergeCell ref="JTM42:JTN42"/>
    <mergeCell ref="JTO42:JTP42"/>
    <mergeCell ref="JTQ42:JTR42"/>
    <mergeCell ref="JTS42:JTT42"/>
    <mergeCell ref="JTU42:JTV42"/>
    <mergeCell ref="JSY42:JSZ42"/>
    <mergeCell ref="JTA42:JTB42"/>
    <mergeCell ref="JTC42:JTD42"/>
    <mergeCell ref="JTE42:JTF42"/>
    <mergeCell ref="JTG42:JTH42"/>
    <mergeCell ref="JTI42:JTJ42"/>
    <mergeCell ref="JSM42:JSN42"/>
    <mergeCell ref="JSO42:JSP42"/>
    <mergeCell ref="JSQ42:JSR42"/>
    <mergeCell ref="JSS42:JST42"/>
    <mergeCell ref="JSU42:JSV42"/>
    <mergeCell ref="JSW42:JSX42"/>
    <mergeCell ref="JSA42:JSB42"/>
    <mergeCell ref="JSC42:JSD42"/>
    <mergeCell ref="JSE42:JSF42"/>
    <mergeCell ref="JSG42:JSH42"/>
    <mergeCell ref="JSI42:JSJ42"/>
    <mergeCell ref="JSK42:JSL42"/>
    <mergeCell ref="JRO42:JRP42"/>
    <mergeCell ref="JRQ42:JRR42"/>
    <mergeCell ref="JRS42:JRT42"/>
    <mergeCell ref="JRU42:JRV42"/>
    <mergeCell ref="JRW42:JRX42"/>
    <mergeCell ref="JRY42:JRZ42"/>
    <mergeCell ref="JRC42:JRD42"/>
    <mergeCell ref="JRE42:JRF42"/>
    <mergeCell ref="JRG42:JRH42"/>
    <mergeCell ref="JRI42:JRJ42"/>
    <mergeCell ref="JRK42:JRL42"/>
    <mergeCell ref="JRM42:JRN42"/>
    <mergeCell ref="JQQ42:JQR42"/>
    <mergeCell ref="JQS42:JQT42"/>
    <mergeCell ref="JQU42:JQV42"/>
    <mergeCell ref="JQW42:JQX42"/>
    <mergeCell ref="JQY42:JQZ42"/>
    <mergeCell ref="JRA42:JRB42"/>
    <mergeCell ref="JQE42:JQF42"/>
    <mergeCell ref="JQG42:JQH42"/>
    <mergeCell ref="JQI42:JQJ42"/>
    <mergeCell ref="JQK42:JQL42"/>
    <mergeCell ref="JQM42:JQN42"/>
    <mergeCell ref="JQO42:JQP42"/>
    <mergeCell ref="JPS42:JPT42"/>
    <mergeCell ref="JPU42:JPV42"/>
    <mergeCell ref="JPW42:JPX42"/>
    <mergeCell ref="JPY42:JPZ42"/>
    <mergeCell ref="JQA42:JQB42"/>
    <mergeCell ref="JQC42:JQD42"/>
    <mergeCell ref="JPG42:JPH42"/>
    <mergeCell ref="JPI42:JPJ42"/>
    <mergeCell ref="JPK42:JPL42"/>
    <mergeCell ref="JPM42:JPN42"/>
    <mergeCell ref="JPO42:JPP42"/>
    <mergeCell ref="JPQ42:JPR42"/>
    <mergeCell ref="JOU42:JOV42"/>
    <mergeCell ref="JOW42:JOX42"/>
    <mergeCell ref="JOY42:JOZ42"/>
    <mergeCell ref="JPA42:JPB42"/>
    <mergeCell ref="JPC42:JPD42"/>
    <mergeCell ref="JPE42:JPF42"/>
    <mergeCell ref="JOI42:JOJ42"/>
    <mergeCell ref="JOK42:JOL42"/>
    <mergeCell ref="JOM42:JON42"/>
    <mergeCell ref="JOO42:JOP42"/>
    <mergeCell ref="JOQ42:JOR42"/>
    <mergeCell ref="JOS42:JOT42"/>
    <mergeCell ref="JNW42:JNX42"/>
    <mergeCell ref="JNY42:JNZ42"/>
    <mergeCell ref="JOA42:JOB42"/>
    <mergeCell ref="JOC42:JOD42"/>
    <mergeCell ref="JOE42:JOF42"/>
    <mergeCell ref="JOG42:JOH42"/>
    <mergeCell ref="JNK42:JNL42"/>
    <mergeCell ref="JNM42:JNN42"/>
    <mergeCell ref="JNO42:JNP42"/>
    <mergeCell ref="JNQ42:JNR42"/>
    <mergeCell ref="JNS42:JNT42"/>
    <mergeCell ref="JNU42:JNV42"/>
    <mergeCell ref="JMY42:JMZ42"/>
    <mergeCell ref="JNA42:JNB42"/>
    <mergeCell ref="JNC42:JND42"/>
    <mergeCell ref="JNE42:JNF42"/>
    <mergeCell ref="JNG42:JNH42"/>
    <mergeCell ref="JNI42:JNJ42"/>
    <mergeCell ref="JMM42:JMN42"/>
    <mergeCell ref="JMO42:JMP42"/>
    <mergeCell ref="JMQ42:JMR42"/>
    <mergeCell ref="JMS42:JMT42"/>
    <mergeCell ref="JMU42:JMV42"/>
    <mergeCell ref="JMW42:JMX42"/>
    <mergeCell ref="JMA42:JMB42"/>
    <mergeCell ref="JMC42:JMD42"/>
    <mergeCell ref="JME42:JMF42"/>
    <mergeCell ref="JMG42:JMH42"/>
    <mergeCell ref="JMI42:JMJ42"/>
    <mergeCell ref="JMK42:JML42"/>
    <mergeCell ref="JLO42:JLP42"/>
    <mergeCell ref="JLQ42:JLR42"/>
    <mergeCell ref="JLS42:JLT42"/>
    <mergeCell ref="JLU42:JLV42"/>
    <mergeCell ref="JLW42:JLX42"/>
    <mergeCell ref="JLY42:JLZ42"/>
    <mergeCell ref="JLC42:JLD42"/>
    <mergeCell ref="JLE42:JLF42"/>
    <mergeCell ref="JLG42:JLH42"/>
    <mergeCell ref="JLI42:JLJ42"/>
    <mergeCell ref="JLK42:JLL42"/>
    <mergeCell ref="JLM42:JLN42"/>
    <mergeCell ref="JKQ42:JKR42"/>
    <mergeCell ref="JKS42:JKT42"/>
    <mergeCell ref="JKU42:JKV42"/>
    <mergeCell ref="JKW42:JKX42"/>
    <mergeCell ref="JKY42:JKZ42"/>
    <mergeCell ref="JLA42:JLB42"/>
    <mergeCell ref="JKE42:JKF42"/>
    <mergeCell ref="JKG42:JKH42"/>
    <mergeCell ref="JKI42:JKJ42"/>
    <mergeCell ref="JKK42:JKL42"/>
    <mergeCell ref="JKM42:JKN42"/>
    <mergeCell ref="JKO42:JKP42"/>
    <mergeCell ref="JJS42:JJT42"/>
    <mergeCell ref="JJU42:JJV42"/>
    <mergeCell ref="JJW42:JJX42"/>
    <mergeCell ref="JJY42:JJZ42"/>
    <mergeCell ref="JKA42:JKB42"/>
    <mergeCell ref="JKC42:JKD42"/>
    <mergeCell ref="JJG42:JJH42"/>
    <mergeCell ref="JJI42:JJJ42"/>
    <mergeCell ref="JJK42:JJL42"/>
    <mergeCell ref="JJM42:JJN42"/>
    <mergeCell ref="JJO42:JJP42"/>
    <mergeCell ref="JJQ42:JJR42"/>
    <mergeCell ref="JIU42:JIV42"/>
    <mergeCell ref="JIW42:JIX42"/>
    <mergeCell ref="JIY42:JIZ42"/>
    <mergeCell ref="JJA42:JJB42"/>
    <mergeCell ref="JJC42:JJD42"/>
    <mergeCell ref="JJE42:JJF42"/>
    <mergeCell ref="JII42:JIJ42"/>
    <mergeCell ref="JIK42:JIL42"/>
    <mergeCell ref="JIM42:JIN42"/>
    <mergeCell ref="JIO42:JIP42"/>
    <mergeCell ref="JIQ42:JIR42"/>
    <mergeCell ref="JIS42:JIT42"/>
    <mergeCell ref="JHW42:JHX42"/>
    <mergeCell ref="JHY42:JHZ42"/>
    <mergeCell ref="JIA42:JIB42"/>
    <mergeCell ref="JIC42:JID42"/>
    <mergeCell ref="JIE42:JIF42"/>
    <mergeCell ref="JIG42:JIH42"/>
    <mergeCell ref="JHK42:JHL42"/>
    <mergeCell ref="JHM42:JHN42"/>
    <mergeCell ref="JHO42:JHP42"/>
    <mergeCell ref="JHQ42:JHR42"/>
    <mergeCell ref="JHS42:JHT42"/>
    <mergeCell ref="JHU42:JHV42"/>
    <mergeCell ref="JGY42:JGZ42"/>
    <mergeCell ref="JHA42:JHB42"/>
    <mergeCell ref="JHC42:JHD42"/>
    <mergeCell ref="JHE42:JHF42"/>
    <mergeCell ref="JHG42:JHH42"/>
    <mergeCell ref="JHI42:JHJ42"/>
    <mergeCell ref="JGM42:JGN42"/>
    <mergeCell ref="JGO42:JGP42"/>
    <mergeCell ref="JGQ42:JGR42"/>
    <mergeCell ref="JGS42:JGT42"/>
    <mergeCell ref="JGU42:JGV42"/>
    <mergeCell ref="JGW42:JGX42"/>
    <mergeCell ref="JGA42:JGB42"/>
    <mergeCell ref="JGC42:JGD42"/>
    <mergeCell ref="JGE42:JGF42"/>
    <mergeCell ref="JGG42:JGH42"/>
    <mergeCell ref="JGI42:JGJ42"/>
    <mergeCell ref="JGK42:JGL42"/>
    <mergeCell ref="JFO42:JFP42"/>
    <mergeCell ref="JFQ42:JFR42"/>
    <mergeCell ref="JFS42:JFT42"/>
    <mergeCell ref="JFU42:JFV42"/>
    <mergeCell ref="JFW42:JFX42"/>
    <mergeCell ref="JFY42:JFZ42"/>
    <mergeCell ref="JFC42:JFD42"/>
    <mergeCell ref="JFE42:JFF42"/>
    <mergeCell ref="JFG42:JFH42"/>
    <mergeCell ref="JFI42:JFJ42"/>
    <mergeCell ref="JFK42:JFL42"/>
    <mergeCell ref="JFM42:JFN42"/>
    <mergeCell ref="JEQ42:JER42"/>
    <mergeCell ref="JES42:JET42"/>
    <mergeCell ref="JEU42:JEV42"/>
    <mergeCell ref="JEW42:JEX42"/>
    <mergeCell ref="JEY42:JEZ42"/>
    <mergeCell ref="JFA42:JFB42"/>
    <mergeCell ref="JEE42:JEF42"/>
    <mergeCell ref="JEG42:JEH42"/>
    <mergeCell ref="JEI42:JEJ42"/>
    <mergeCell ref="JEK42:JEL42"/>
    <mergeCell ref="JEM42:JEN42"/>
    <mergeCell ref="JEO42:JEP42"/>
    <mergeCell ref="JDS42:JDT42"/>
    <mergeCell ref="JDU42:JDV42"/>
    <mergeCell ref="JDW42:JDX42"/>
    <mergeCell ref="JDY42:JDZ42"/>
    <mergeCell ref="JEA42:JEB42"/>
    <mergeCell ref="JEC42:JED42"/>
    <mergeCell ref="JDG42:JDH42"/>
    <mergeCell ref="JDI42:JDJ42"/>
    <mergeCell ref="JDK42:JDL42"/>
    <mergeCell ref="JDM42:JDN42"/>
    <mergeCell ref="JDO42:JDP42"/>
    <mergeCell ref="JDQ42:JDR42"/>
    <mergeCell ref="JCU42:JCV42"/>
    <mergeCell ref="JCW42:JCX42"/>
    <mergeCell ref="JCY42:JCZ42"/>
    <mergeCell ref="JDA42:JDB42"/>
    <mergeCell ref="JDC42:JDD42"/>
    <mergeCell ref="JDE42:JDF42"/>
    <mergeCell ref="JCI42:JCJ42"/>
    <mergeCell ref="JCK42:JCL42"/>
    <mergeCell ref="JCM42:JCN42"/>
    <mergeCell ref="JCO42:JCP42"/>
    <mergeCell ref="JCQ42:JCR42"/>
    <mergeCell ref="JCS42:JCT42"/>
    <mergeCell ref="JBW42:JBX42"/>
    <mergeCell ref="JBY42:JBZ42"/>
    <mergeCell ref="JCA42:JCB42"/>
    <mergeCell ref="JCC42:JCD42"/>
    <mergeCell ref="JCE42:JCF42"/>
    <mergeCell ref="JCG42:JCH42"/>
    <mergeCell ref="JBK42:JBL42"/>
    <mergeCell ref="JBM42:JBN42"/>
    <mergeCell ref="JBO42:JBP42"/>
    <mergeCell ref="JBQ42:JBR42"/>
    <mergeCell ref="JBS42:JBT42"/>
    <mergeCell ref="JBU42:JBV42"/>
    <mergeCell ref="JAY42:JAZ42"/>
    <mergeCell ref="JBA42:JBB42"/>
    <mergeCell ref="JBC42:JBD42"/>
    <mergeCell ref="JBE42:JBF42"/>
    <mergeCell ref="JBG42:JBH42"/>
    <mergeCell ref="JBI42:JBJ42"/>
    <mergeCell ref="JAM42:JAN42"/>
    <mergeCell ref="JAO42:JAP42"/>
    <mergeCell ref="JAQ42:JAR42"/>
    <mergeCell ref="JAS42:JAT42"/>
    <mergeCell ref="JAU42:JAV42"/>
    <mergeCell ref="JAW42:JAX42"/>
    <mergeCell ref="JAA42:JAB42"/>
    <mergeCell ref="JAC42:JAD42"/>
    <mergeCell ref="JAE42:JAF42"/>
    <mergeCell ref="JAG42:JAH42"/>
    <mergeCell ref="JAI42:JAJ42"/>
    <mergeCell ref="JAK42:JAL42"/>
    <mergeCell ref="IZO42:IZP42"/>
    <mergeCell ref="IZQ42:IZR42"/>
    <mergeCell ref="IZS42:IZT42"/>
    <mergeCell ref="IZU42:IZV42"/>
    <mergeCell ref="IZW42:IZX42"/>
    <mergeCell ref="IZY42:IZZ42"/>
    <mergeCell ref="IZC42:IZD42"/>
    <mergeCell ref="IZE42:IZF42"/>
    <mergeCell ref="IZG42:IZH42"/>
    <mergeCell ref="IZI42:IZJ42"/>
    <mergeCell ref="IZK42:IZL42"/>
    <mergeCell ref="IZM42:IZN42"/>
    <mergeCell ref="IYQ42:IYR42"/>
    <mergeCell ref="IYS42:IYT42"/>
    <mergeCell ref="IYU42:IYV42"/>
    <mergeCell ref="IYW42:IYX42"/>
    <mergeCell ref="IYY42:IYZ42"/>
    <mergeCell ref="IZA42:IZB42"/>
    <mergeCell ref="IYE42:IYF42"/>
    <mergeCell ref="IYG42:IYH42"/>
    <mergeCell ref="IYI42:IYJ42"/>
    <mergeCell ref="IYK42:IYL42"/>
    <mergeCell ref="IYM42:IYN42"/>
    <mergeCell ref="IYO42:IYP42"/>
    <mergeCell ref="IXS42:IXT42"/>
    <mergeCell ref="IXU42:IXV42"/>
    <mergeCell ref="IXW42:IXX42"/>
    <mergeCell ref="IXY42:IXZ42"/>
    <mergeCell ref="IYA42:IYB42"/>
    <mergeCell ref="IYC42:IYD42"/>
    <mergeCell ref="IXG42:IXH42"/>
    <mergeCell ref="IXI42:IXJ42"/>
    <mergeCell ref="IXK42:IXL42"/>
    <mergeCell ref="IXM42:IXN42"/>
    <mergeCell ref="IXO42:IXP42"/>
    <mergeCell ref="IXQ42:IXR42"/>
    <mergeCell ref="IWU42:IWV42"/>
    <mergeCell ref="IWW42:IWX42"/>
    <mergeCell ref="IWY42:IWZ42"/>
    <mergeCell ref="IXA42:IXB42"/>
    <mergeCell ref="IXC42:IXD42"/>
    <mergeCell ref="IXE42:IXF42"/>
    <mergeCell ref="IWI42:IWJ42"/>
    <mergeCell ref="IWK42:IWL42"/>
    <mergeCell ref="IWM42:IWN42"/>
    <mergeCell ref="IWO42:IWP42"/>
    <mergeCell ref="IWQ42:IWR42"/>
    <mergeCell ref="IWS42:IWT42"/>
    <mergeCell ref="IVW42:IVX42"/>
    <mergeCell ref="IVY42:IVZ42"/>
    <mergeCell ref="IWA42:IWB42"/>
    <mergeCell ref="IWC42:IWD42"/>
    <mergeCell ref="IWE42:IWF42"/>
    <mergeCell ref="IWG42:IWH42"/>
    <mergeCell ref="IVK42:IVL42"/>
    <mergeCell ref="IVM42:IVN42"/>
    <mergeCell ref="IVO42:IVP42"/>
    <mergeCell ref="IVQ42:IVR42"/>
    <mergeCell ref="IVS42:IVT42"/>
    <mergeCell ref="IVU42:IVV42"/>
    <mergeCell ref="IUY42:IUZ42"/>
    <mergeCell ref="IVA42:IVB42"/>
    <mergeCell ref="IVC42:IVD42"/>
    <mergeCell ref="IVE42:IVF42"/>
    <mergeCell ref="IVG42:IVH42"/>
    <mergeCell ref="IVI42:IVJ42"/>
    <mergeCell ref="IUM42:IUN42"/>
    <mergeCell ref="IUO42:IUP42"/>
    <mergeCell ref="IUQ42:IUR42"/>
    <mergeCell ref="IUS42:IUT42"/>
    <mergeCell ref="IUU42:IUV42"/>
    <mergeCell ref="IUW42:IUX42"/>
    <mergeCell ref="IUA42:IUB42"/>
    <mergeCell ref="IUC42:IUD42"/>
    <mergeCell ref="IUE42:IUF42"/>
    <mergeCell ref="IUG42:IUH42"/>
    <mergeCell ref="IUI42:IUJ42"/>
    <mergeCell ref="IUK42:IUL42"/>
    <mergeCell ref="ITO42:ITP42"/>
    <mergeCell ref="ITQ42:ITR42"/>
    <mergeCell ref="ITS42:ITT42"/>
    <mergeCell ref="ITU42:ITV42"/>
    <mergeCell ref="ITW42:ITX42"/>
    <mergeCell ref="ITY42:ITZ42"/>
    <mergeCell ref="ITC42:ITD42"/>
    <mergeCell ref="ITE42:ITF42"/>
    <mergeCell ref="ITG42:ITH42"/>
    <mergeCell ref="ITI42:ITJ42"/>
    <mergeCell ref="ITK42:ITL42"/>
    <mergeCell ref="ITM42:ITN42"/>
    <mergeCell ref="ISQ42:ISR42"/>
    <mergeCell ref="ISS42:IST42"/>
    <mergeCell ref="ISU42:ISV42"/>
    <mergeCell ref="ISW42:ISX42"/>
    <mergeCell ref="ISY42:ISZ42"/>
    <mergeCell ref="ITA42:ITB42"/>
    <mergeCell ref="ISE42:ISF42"/>
    <mergeCell ref="ISG42:ISH42"/>
    <mergeCell ref="ISI42:ISJ42"/>
    <mergeCell ref="ISK42:ISL42"/>
    <mergeCell ref="ISM42:ISN42"/>
    <mergeCell ref="ISO42:ISP42"/>
    <mergeCell ref="IRS42:IRT42"/>
    <mergeCell ref="IRU42:IRV42"/>
    <mergeCell ref="IRW42:IRX42"/>
    <mergeCell ref="IRY42:IRZ42"/>
    <mergeCell ref="ISA42:ISB42"/>
    <mergeCell ref="ISC42:ISD42"/>
    <mergeCell ref="IRG42:IRH42"/>
    <mergeCell ref="IRI42:IRJ42"/>
    <mergeCell ref="IRK42:IRL42"/>
    <mergeCell ref="IRM42:IRN42"/>
    <mergeCell ref="IRO42:IRP42"/>
    <mergeCell ref="IRQ42:IRR42"/>
    <mergeCell ref="IQU42:IQV42"/>
    <mergeCell ref="IQW42:IQX42"/>
    <mergeCell ref="IQY42:IQZ42"/>
    <mergeCell ref="IRA42:IRB42"/>
    <mergeCell ref="IRC42:IRD42"/>
    <mergeCell ref="IRE42:IRF42"/>
    <mergeCell ref="IQI42:IQJ42"/>
    <mergeCell ref="IQK42:IQL42"/>
    <mergeCell ref="IQM42:IQN42"/>
    <mergeCell ref="IQO42:IQP42"/>
    <mergeCell ref="IQQ42:IQR42"/>
    <mergeCell ref="IQS42:IQT42"/>
    <mergeCell ref="IPW42:IPX42"/>
    <mergeCell ref="IPY42:IPZ42"/>
    <mergeCell ref="IQA42:IQB42"/>
    <mergeCell ref="IQC42:IQD42"/>
    <mergeCell ref="IQE42:IQF42"/>
    <mergeCell ref="IQG42:IQH42"/>
    <mergeCell ref="IPK42:IPL42"/>
    <mergeCell ref="IPM42:IPN42"/>
    <mergeCell ref="IPO42:IPP42"/>
    <mergeCell ref="IPQ42:IPR42"/>
    <mergeCell ref="IPS42:IPT42"/>
    <mergeCell ref="IPU42:IPV42"/>
    <mergeCell ref="IOY42:IOZ42"/>
    <mergeCell ref="IPA42:IPB42"/>
    <mergeCell ref="IPC42:IPD42"/>
    <mergeCell ref="IPE42:IPF42"/>
    <mergeCell ref="IPG42:IPH42"/>
    <mergeCell ref="IPI42:IPJ42"/>
    <mergeCell ref="IOM42:ION42"/>
    <mergeCell ref="IOO42:IOP42"/>
    <mergeCell ref="IOQ42:IOR42"/>
    <mergeCell ref="IOS42:IOT42"/>
    <mergeCell ref="IOU42:IOV42"/>
    <mergeCell ref="IOW42:IOX42"/>
    <mergeCell ref="IOA42:IOB42"/>
    <mergeCell ref="IOC42:IOD42"/>
    <mergeCell ref="IOE42:IOF42"/>
    <mergeCell ref="IOG42:IOH42"/>
    <mergeCell ref="IOI42:IOJ42"/>
    <mergeCell ref="IOK42:IOL42"/>
    <mergeCell ref="INO42:INP42"/>
    <mergeCell ref="INQ42:INR42"/>
    <mergeCell ref="INS42:INT42"/>
    <mergeCell ref="INU42:INV42"/>
    <mergeCell ref="INW42:INX42"/>
    <mergeCell ref="INY42:INZ42"/>
    <mergeCell ref="INC42:IND42"/>
    <mergeCell ref="INE42:INF42"/>
    <mergeCell ref="ING42:INH42"/>
    <mergeCell ref="INI42:INJ42"/>
    <mergeCell ref="INK42:INL42"/>
    <mergeCell ref="INM42:INN42"/>
    <mergeCell ref="IMQ42:IMR42"/>
    <mergeCell ref="IMS42:IMT42"/>
    <mergeCell ref="IMU42:IMV42"/>
    <mergeCell ref="IMW42:IMX42"/>
    <mergeCell ref="IMY42:IMZ42"/>
    <mergeCell ref="INA42:INB42"/>
    <mergeCell ref="IME42:IMF42"/>
    <mergeCell ref="IMG42:IMH42"/>
    <mergeCell ref="IMI42:IMJ42"/>
    <mergeCell ref="IMK42:IML42"/>
    <mergeCell ref="IMM42:IMN42"/>
    <mergeCell ref="IMO42:IMP42"/>
    <mergeCell ref="ILS42:ILT42"/>
    <mergeCell ref="ILU42:ILV42"/>
    <mergeCell ref="ILW42:ILX42"/>
    <mergeCell ref="ILY42:ILZ42"/>
    <mergeCell ref="IMA42:IMB42"/>
    <mergeCell ref="IMC42:IMD42"/>
    <mergeCell ref="ILG42:ILH42"/>
    <mergeCell ref="ILI42:ILJ42"/>
    <mergeCell ref="ILK42:ILL42"/>
    <mergeCell ref="ILM42:ILN42"/>
    <mergeCell ref="ILO42:ILP42"/>
    <mergeCell ref="ILQ42:ILR42"/>
    <mergeCell ref="IKU42:IKV42"/>
    <mergeCell ref="IKW42:IKX42"/>
    <mergeCell ref="IKY42:IKZ42"/>
    <mergeCell ref="ILA42:ILB42"/>
    <mergeCell ref="ILC42:ILD42"/>
    <mergeCell ref="ILE42:ILF42"/>
    <mergeCell ref="IKI42:IKJ42"/>
    <mergeCell ref="IKK42:IKL42"/>
    <mergeCell ref="IKM42:IKN42"/>
    <mergeCell ref="IKO42:IKP42"/>
    <mergeCell ref="IKQ42:IKR42"/>
    <mergeCell ref="IKS42:IKT42"/>
    <mergeCell ref="IJW42:IJX42"/>
    <mergeCell ref="IJY42:IJZ42"/>
    <mergeCell ref="IKA42:IKB42"/>
    <mergeCell ref="IKC42:IKD42"/>
    <mergeCell ref="IKE42:IKF42"/>
    <mergeCell ref="IKG42:IKH42"/>
    <mergeCell ref="IJK42:IJL42"/>
    <mergeCell ref="IJM42:IJN42"/>
    <mergeCell ref="IJO42:IJP42"/>
    <mergeCell ref="IJQ42:IJR42"/>
    <mergeCell ref="IJS42:IJT42"/>
    <mergeCell ref="IJU42:IJV42"/>
    <mergeCell ref="IIY42:IIZ42"/>
    <mergeCell ref="IJA42:IJB42"/>
    <mergeCell ref="IJC42:IJD42"/>
    <mergeCell ref="IJE42:IJF42"/>
    <mergeCell ref="IJG42:IJH42"/>
    <mergeCell ref="IJI42:IJJ42"/>
    <mergeCell ref="IIM42:IIN42"/>
    <mergeCell ref="IIO42:IIP42"/>
    <mergeCell ref="IIQ42:IIR42"/>
    <mergeCell ref="IIS42:IIT42"/>
    <mergeCell ref="IIU42:IIV42"/>
    <mergeCell ref="IIW42:IIX42"/>
    <mergeCell ref="IIA42:IIB42"/>
    <mergeCell ref="IIC42:IID42"/>
    <mergeCell ref="IIE42:IIF42"/>
    <mergeCell ref="IIG42:IIH42"/>
    <mergeCell ref="III42:IIJ42"/>
    <mergeCell ref="IIK42:IIL42"/>
    <mergeCell ref="IHO42:IHP42"/>
    <mergeCell ref="IHQ42:IHR42"/>
    <mergeCell ref="IHS42:IHT42"/>
    <mergeCell ref="IHU42:IHV42"/>
    <mergeCell ref="IHW42:IHX42"/>
    <mergeCell ref="IHY42:IHZ42"/>
    <mergeCell ref="IHC42:IHD42"/>
    <mergeCell ref="IHE42:IHF42"/>
    <mergeCell ref="IHG42:IHH42"/>
    <mergeCell ref="IHI42:IHJ42"/>
    <mergeCell ref="IHK42:IHL42"/>
    <mergeCell ref="IHM42:IHN42"/>
    <mergeCell ref="IGQ42:IGR42"/>
    <mergeCell ref="IGS42:IGT42"/>
    <mergeCell ref="IGU42:IGV42"/>
    <mergeCell ref="IGW42:IGX42"/>
    <mergeCell ref="IGY42:IGZ42"/>
    <mergeCell ref="IHA42:IHB42"/>
    <mergeCell ref="IGE42:IGF42"/>
    <mergeCell ref="IGG42:IGH42"/>
    <mergeCell ref="IGI42:IGJ42"/>
    <mergeCell ref="IGK42:IGL42"/>
    <mergeCell ref="IGM42:IGN42"/>
    <mergeCell ref="IGO42:IGP42"/>
    <mergeCell ref="IFS42:IFT42"/>
    <mergeCell ref="IFU42:IFV42"/>
    <mergeCell ref="IFW42:IFX42"/>
    <mergeCell ref="IFY42:IFZ42"/>
    <mergeCell ref="IGA42:IGB42"/>
    <mergeCell ref="IGC42:IGD42"/>
    <mergeCell ref="IFG42:IFH42"/>
    <mergeCell ref="IFI42:IFJ42"/>
    <mergeCell ref="IFK42:IFL42"/>
    <mergeCell ref="IFM42:IFN42"/>
    <mergeCell ref="IFO42:IFP42"/>
    <mergeCell ref="IFQ42:IFR42"/>
    <mergeCell ref="IEU42:IEV42"/>
    <mergeCell ref="IEW42:IEX42"/>
    <mergeCell ref="IEY42:IEZ42"/>
    <mergeCell ref="IFA42:IFB42"/>
    <mergeCell ref="IFC42:IFD42"/>
    <mergeCell ref="IFE42:IFF42"/>
    <mergeCell ref="IEI42:IEJ42"/>
    <mergeCell ref="IEK42:IEL42"/>
    <mergeCell ref="IEM42:IEN42"/>
    <mergeCell ref="IEO42:IEP42"/>
    <mergeCell ref="IEQ42:IER42"/>
    <mergeCell ref="IES42:IET42"/>
    <mergeCell ref="IDW42:IDX42"/>
    <mergeCell ref="IDY42:IDZ42"/>
    <mergeCell ref="IEA42:IEB42"/>
    <mergeCell ref="IEC42:IED42"/>
    <mergeCell ref="IEE42:IEF42"/>
    <mergeCell ref="IEG42:IEH42"/>
    <mergeCell ref="IDK42:IDL42"/>
    <mergeCell ref="IDM42:IDN42"/>
    <mergeCell ref="IDO42:IDP42"/>
    <mergeCell ref="IDQ42:IDR42"/>
    <mergeCell ref="IDS42:IDT42"/>
    <mergeCell ref="IDU42:IDV42"/>
    <mergeCell ref="ICY42:ICZ42"/>
    <mergeCell ref="IDA42:IDB42"/>
    <mergeCell ref="IDC42:IDD42"/>
    <mergeCell ref="IDE42:IDF42"/>
    <mergeCell ref="IDG42:IDH42"/>
    <mergeCell ref="IDI42:IDJ42"/>
    <mergeCell ref="ICM42:ICN42"/>
    <mergeCell ref="ICO42:ICP42"/>
    <mergeCell ref="ICQ42:ICR42"/>
    <mergeCell ref="ICS42:ICT42"/>
    <mergeCell ref="ICU42:ICV42"/>
    <mergeCell ref="ICW42:ICX42"/>
    <mergeCell ref="ICA42:ICB42"/>
    <mergeCell ref="ICC42:ICD42"/>
    <mergeCell ref="ICE42:ICF42"/>
    <mergeCell ref="ICG42:ICH42"/>
    <mergeCell ref="ICI42:ICJ42"/>
    <mergeCell ref="ICK42:ICL42"/>
    <mergeCell ref="IBO42:IBP42"/>
    <mergeCell ref="IBQ42:IBR42"/>
    <mergeCell ref="IBS42:IBT42"/>
    <mergeCell ref="IBU42:IBV42"/>
    <mergeCell ref="IBW42:IBX42"/>
    <mergeCell ref="IBY42:IBZ42"/>
    <mergeCell ref="IBC42:IBD42"/>
    <mergeCell ref="IBE42:IBF42"/>
    <mergeCell ref="IBG42:IBH42"/>
    <mergeCell ref="IBI42:IBJ42"/>
    <mergeCell ref="IBK42:IBL42"/>
    <mergeCell ref="IBM42:IBN42"/>
    <mergeCell ref="IAQ42:IAR42"/>
    <mergeCell ref="IAS42:IAT42"/>
    <mergeCell ref="IAU42:IAV42"/>
    <mergeCell ref="IAW42:IAX42"/>
    <mergeCell ref="IAY42:IAZ42"/>
    <mergeCell ref="IBA42:IBB42"/>
    <mergeCell ref="IAE42:IAF42"/>
    <mergeCell ref="IAG42:IAH42"/>
    <mergeCell ref="IAI42:IAJ42"/>
    <mergeCell ref="IAK42:IAL42"/>
    <mergeCell ref="IAM42:IAN42"/>
    <mergeCell ref="IAO42:IAP42"/>
    <mergeCell ref="HZS42:HZT42"/>
    <mergeCell ref="HZU42:HZV42"/>
    <mergeCell ref="HZW42:HZX42"/>
    <mergeCell ref="HZY42:HZZ42"/>
    <mergeCell ref="IAA42:IAB42"/>
    <mergeCell ref="IAC42:IAD42"/>
    <mergeCell ref="HZG42:HZH42"/>
    <mergeCell ref="HZI42:HZJ42"/>
    <mergeCell ref="HZK42:HZL42"/>
    <mergeCell ref="HZM42:HZN42"/>
    <mergeCell ref="HZO42:HZP42"/>
    <mergeCell ref="HZQ42:HZR42"/>
    <mergeCell ref="HYU42:HYV42"/>
    <mergeCell ref="HYW42:HYX42"/>
    <mergeCell ref="HYY42:HYZ42"/>
    <mergeCell ref="HZA42:HZB42"/>
    <mergeCell ref="HZC42:HZD42"/>
    <mergeCell ref="HZE42:HZF42"/>
    <mergeCell ref="HYI42:HYJ42"/>
    <mergeCell ref="HYK42:HYL42"/>
    <mergeCell ref="HYM42:HYN42"/>
    <mergeCell ref="HYO42:HYP42"/>
    <mergeCell ref="HYQ42:HYR42"/>
    <mergeCell ref="HYS42:HYT42"/>
    <mergeCell ref="HXW42:HXX42"/>
    <mergeCell ref="HXY42:HXZ42"/>
    <mergeCell ref="HYA42:HYB42"/>
    <mergeCell ref="HYC42:HYD42"/>
    <mergeCell ref="HYE42:HYF42"/>
    <mergeCell ref="HYG42:HYH42"/>
    <mergeCell ref="HXK42:HXL42"/>
    <mergeCell ref="HXM42:HXN42"/>
    <mergeCell ref="HXO42:HXP42"/>
    <mergeCell ref="HXQ42:HXR42"/>
    <mergeCell ref="HXS42:HXT42"/>
    <mergeCell ref="HXU42:HXV42"/>
    <mergeCell ref="HWY42:HWZ42"/>
    <mergeCell ref="HXA42:HXB42"/>
    <mergeCell ref="HXC42:HXD42"/>
    <mergeCell ref="HXE42:HXF42"/>
    <mergeCell ref="HXG42:HXH42"/>
    <mergeCell ref="HXI42:HXJ42"/>
    <mergeCell ref="HWM42:HWN42"/>
    <mergeCell ref="HWO42:HWP42"/>
    <mergeCell ref="HWQ42:HWR42"/>
    <mergeCell ref="HWS42:HWT42"/>
    <mergeCell ref="HWU42:HWV42"/>
    <mergeCell ref="HWW42:HWX42"/>
    <mergeCell ref="HWA42:HWB42"/>
    <mergeCell ref="HWC42:HWD42"/>
    <mergeCell ref="HWE42:HWF42"/>
    <mergeCell ref="HWG42:HWH42"/>
    <mergeCell ref="HWI42:HWJ42"/>
    <mergeCell ref="HWK42:HWL42"/>
    <mergeCell ref="HVO42:HVP42"/>
    <mergeCell ref="HVQ42:HVR42"/>
    <mergeCell ref="HVS42:HVT42"/>
    <mergeCell ref="HVU42:HVV42"/>
    <mergeCell ref="HVW42:HVX42"/>
    <mergeCell ref="HVY42:HVZ42"/>
    <mergeCell ref="HVC42:HVD42"/>
    <mergeCell ref="HVE42:HVF42"/>
    <mergeCell ref="HVG42:HVH42"/>
    <mergeCell ref="HVI42:HVJ42"/>
    <mergeCell ref="HVK42:HVL42"/>
    <mergeCell ref="HVM42:HVN42"/>
    <mergeCell ref="HUQ42:HUR42"/>
    <mergeCell ref="HUS42:HUT42"/>
    <mergeCell ref="HUU42:HUV42"/>
    <mergeCell ref="HUW42:HUX42"/>
    <mergeCell ref="HUY42:HUZ42"/>
    <mergeCell ref="HVA42:HVB42"/>
    <mergeCell ref="HUE42:HUF42"/>
    <mergeCell ref="HUG42:HUH42"/>
    <mergeCell ref="HUI42:HUJ42"/>
    <mergeCell ref="HUK42:HUL42"/>
    <mergeCell ref="HUM42:HUN42"/>
    <mergeCell ref="HUO42:HUP42"/>
    <mergeCell ref="HTS42:HTT42"/>
    <mergeCell ref="HTU42:HTV42"/>
    <mergeCell ref="HTW42:HTX42"/>
    <mergeCell ref="HTY42:HTZ42"/>
    <mergeCell ref="HUA42:HUB42"/>
    <mergeCell ref="HUC42:HUD42"/>
    <mergeCell ref="HTG42:HTH42"/>
    <mergeCell ref="HTI42:HTJ42"/>
    <mergeCell ref="HTK42:HTL42"/>
    <mergeCell ref="HTM42:HTN42"/>
    <mergeCell ref="HTO42:HTP42"/>
    <mergeCell ref="HTQ42:HTR42"/>
    <mergeCell ref="HSU42:HSV42"/>
    <mergeCell ref="HSW42:HSX42"/>
    <mergeCell ref="HSY42:HSZ42"/>
    <mergeCell ref="HTA42:HTB42"/>
    <mergeCell ref="HTC42:HTD42"/>
    <mergeCell ref="HTE42:HTF42"/>
    <mergeCell ref="HSI42:HSJ42"/>
    <mergeCell ref="HSK42:HSL42"/>
    <mergeCell ref="HSM42:HSN42"/>
    <mergeCell ref="HSO42:HSP42"/>
    <mergeCell ref="HSQ42:HSR42"/>
    <mergeCell ref="HSS42:HST42"/>
    <mergeCell ref="HRW42:HRX42"/>
    <mergeCell ref="HRY42:HRZ42"/>
    <mergeCell ref="HSA42:HSB42"/>
    <mergeCell ref="HSC42:HSD42"/>
    <mergeCell ref="HSE42:HSF42"/>
    <mergeCell ref="HSG42:HSH42"/>
    <mergeCell ref="HRK42:HRL42"/>
    <mergeCell ref="HRM42:HRN42"/>
    <mergeCell ref="HRO42:HRP42"/>
    <mergeCell ref="HRQ42:HRR42"/>
    <mergeCell ref="HRS42:HRT42"/>
    <mergeCell ref="HRU42:HRV42"/>
    <mergeCell ref="HQY42:HQZ42"/>
    <mergeCell ref="HRA42:HRB42"/>
    <mergeCell ref="HRC42:HRD42"/>
    <mergeCell ref="HRE42:HRF42"/>
    <mergeCell ref="HRG42:HRH42"/>
    <mergeCell ref="HRI42:HRJ42"/>
    <mergeCell ref="HQM42:HQN42"/>
    <mergeCell ref="HQO42:HQP42"/>
    <mergeCell ref="HQQ42:HQR42"/>
    <mergeCell ref="HQS42:HQT42"/>
    <mergeCell ref="HQU42:HQV42"/>
    <mergeCell ref="HQW42:HQX42"/>
    <mergeCell ref="HQA42:HQB42"/>
    <mergeCell ref="HQC42:HQD42"/>
    <mergeCell ref="HQE42:HQF42"/>
    <mergeCell ref="HQG42:HQH42"/>
    <mergeCell ref="HQI42:HQJ42"/>
    <mergeCell ref="HQK42:HQL42"/>
    <mergeCell ref="HPO42:HPP42"/>
    <mergeCell ref="HPQ42:HPR42"/>
    <mergeCell ref="HPS42:HPT42"/>
    <mergeCell ref="HPU42:HPV42"/>
    <mergeCell ref="HPW42:HPX42"/>
    <mergeCell ref="HPY42:HPZ42"/>
    <mergeCell ref="HPC42:HPD42"/>
    <mergeCell ref="HPE42:HPF42"/>
    <mergeCell ref="HPG42:HPH42"/>
    <mergeCell ref="HPI42:HPJ42"/>
    <mergeCell ref="HPK42:HPL42"/>
    <mergeCell ref="HPM42:HPN42"/>
    <mergeCell ref="HOQ42:HOR42"/>
    <mergeCell ref="HOS42:HOT42"/>
    <mergeCell ref="HOU42:HOV42"/>
    <mergeCell ref="HOW42:HOX42"/>
    <mergeCell ref="HOY42:HOZ42"/>
    <mergeCell ref="HPA42:HPB42"/>
    <mergeCell ref="HOE42:HOF42"/>
    <mergeCell ref="HOG42:HOH42"/>
    <mergeCell ref="HOI42:HOJ42"/>
    <mergeCell ref="HOK42:HOL42"/>
    <mergeCell ref="HOM42:HON42"/>
    <mergeCell ref="HOO42:HOP42"/>
    <mergeCell ref="HNS42:HNT42"/>
    <mergeCell ref="HNU42:HNV42"/>
    <mergeCell ref="HNW42:HNX42"/>
    <mergeCell ref="HNY42:HNZ42"/>
    <mergeCell ref="HOA42:HOB42"/>
    <mergeCell ref="HOC42:HOD42"/>
    <mergeCell ref="HNG42:HNH42"/>
    <mergeCell ref="HNI42:HNJ42"/>
    <mergeCell ref="HNK42:HNL42"/>
    <mergeCell ref="HNM42:HNN42"/>
    <mergeCell ref="HNO42:HNP42"/>
    <mergeCell ref="HNQ42:HNR42"/>
    <mergeCell ref="HMU42:HMV42"/>
    <mergeCell ref="HMW42:HMX42"/>
    <mergeCell ref="HMY42:HMZ42"/>
    <mergeCell ref="HNA42:HNB42"/>
    <mergeCell ref="HNC42:HND42"/>
    <mergeCell ref="HNE42:HNF42"/>
    <mergeCell ref="HMI42:HMJ42"/>
    <mergeCell ref="HMK42:HML42"/>
    <mergeCell ref="HMM42:HMN42"/>
    <mergeCell ref="HMO42:HMP42"/>
    <mergeCell ref="HMQ42:HMR42"/>
    <mergeCell ref="HMS42:HMT42"/>
    <mergeCell ref="HLW42:HLX42"/>
    <mergeCell ref="HLY42:HLZ42"/>
    <mergeCell ref="HMA42:HMB42"/>
    <mergeCell ref="HMC42:HMD42"/>
    <mergeCell ref="HME42:HMF42"/>
    <mergeCell ref="HMG42:HMH42"/>
    <mergeCell ref="HLK42:HLL42"/>
    <mergeCell ref="HLM42:HLN42"/>
    <mergeCell ref="HLO42:HLP42"/>
    <mergeCell ref="HLQ42:HLR42"/>
    <mergeCell ref="HLS42:HLT42"/>
    <mergeCell ref="HLU42:HLV42"/>
    <mergeCell ref="HKY42:HKZ42"/>
    <mergeCell ref="HLA42:HLB42"/>
    <mergeCell ref="HLC42:HLD42"/>
    <mergeCell ref="HLE42:HLF42"/>
    <mergeCell ref="HLG42:HLH42"/>
    <mergeCell ref="HLI42:HLJ42"/>
    <mergeCell ref="HKM42:HKN42"/>
    <mergeCell ref="HKO42:HKP42"/>
    <mergeCell ref="HKQ42:HKR42"/>
    <mergeCell ref="HKS42:HKT42"/>
    <mergeCell ref="HKU42:HKV42"/>
    <mergeCell ref="HKW42:HKX42"/>
    <mergeCell ref="HKA42:HKB42"/>
    <mergeCell ref="HKC42:HKD42"/>
    <mergeCell ref="HKE42:HKF42"/>
    <mergeCell ref="HKG42:HKH42"/>
    <mergeCell ref="HKI42:HKJ42"/>
    <mergeCell ref="HKK42:HKL42"/>
    <mergeCell ref="HJO42:HJP42"/>
    <mergeCell ref="HJQ42:HJR42"/>
    <mergeCell ref="HJS42:HJT42"/>
    <mergeCell ref="HJU42:HJV42"/>
    <mergeCell ref="HJW42:HJX42"/>
    <mergeCell ref="HJY42:HJZ42"/>
    <mergeCell ref="HJC42:HJD42"/>
    <mergeCell ref="HJE42:HJF42"/>
    <mergeCell ref="HJG42:HJH42"/>
    <mergeCell ref="HJI42:HJJ42"/>
    <mergeCell ref="HJK42:HJL42"/>
    <mergeCell ref="HJM42:HJN42"/>
    <mergeCell ref="HIQ42:HIR42"/>
    <mergeCell ref="HIS42:HIT42"/>
    <mergeCell ref="HIU42:HIV42"/>
    <mergeCell ref="HIW42:HIX42"/>
    <mergeCell ref="HIY42:HIZ42"/>
    <mergeCell ref="HJA42:HJB42"/>
    <mergeCell ref="HIE42:HIF42"/>
    <mergeCell ref="HIG42:HIH42"/>
    <mergeCell ref="HII42:HIJ42"/>
    <mergeCell ref="HIK42:HIL42"/>
    <mergeCell ref="HIM42:HIN42"/>
    <mergeCell ref="HIO42:HIP42"/>
    <mergeCell ref="HHS42:HHT42"/>
    <mergeCell ref="HHU42:HHV42"/>
    <mergeCell ref="HHW42:HHX42"/>
    <mergeCell ref="HHY42:HHZ42"/>
    <mergeCell ref="HIA42:HIB42"/>
    <mergeCell ref="HIC42:HID42"/>
    <mergeCell ref="HHG42:HHH42"/>
    <mergeCell ref="HHI42:HHJ42"/>
    <mergeCell ref="HHK42:HHL42"/>
    <mergeCell ref="HHM42:HHN42"/>
    <mergeCell ref="HHO42:HHP42"/>
    <mergeCell ref="HHQ42:HHR42"/>
    <mergeCell ref="HGU42:HGV42"/>
    <mergeCell ref="HGW42:HGX42"/>
    <mergeCell ref="HGY42:HGZ42"/>
    <mergeCell ref="HHA42:HHB42"/>
    <mergeCell ref="HHC42:HHD42"/>
    <mergeCell ref="HHE42:HHF42"/>
    <mergeCell ref="HGI42:HGJ42"/>
    <mergeCell ref="HGK42:HGL42"/>
    <mergeCell ref="HGM42:HGN42"/>
    <mergeCell ref="HGO42:HGP42"/>
    <mergeCell ref="HGQ42:HGR42"/>
    <mergeCell ref="HGS42:HGT42"/>
    <mergeCell ref="HFW42:HFX42"/>
    <mergeCell ref="HFY42:HFZ42"/>
    <mergeCell ref="HGA42:HGB42"/>
    <mergeCell ref="HGC42:HGD42"/>
    <mergeCell ref="HGE42:HGF42"/>
    <mergeCell ref="HGG42:HGH42"/>
    <mergeCell ref="HFK42:HFL42"/>
    <mergeCell ref="HFM42:HFN42"/>
    <mergeCell ref="HFO42:HFP42"/>
    <mergeCell ref="HFQ42:HFR42"/>
    <mergeCell ref="HFS42:HFT42"/>
    <mergeCell ref="HFU42:HFV42"/>
    <mergeCell ref="HEY42:HEZ42"/>
    <mergeCell ref="HFA42:HFB42"/>
    <mergeCell ref="HFC42:HFD42"/>
    <mergeCell ref="HFE42:HFF42"/>
    <mergeCell ref="HFG42:HFH42"/>
    <mergeCell ref="HFI42:HFJ42"/>
    <mergeCell ref="HEM42:HEN42"/>
    <mergeCell ref="HEO42:HEP42"/>
    <mergeCell ref="HEQ42:HER42"/>
    <mergeCell ref="HES42:HET42"/>
    <mergeCell ref="HEU42:HEV42"/>
    <mergeCell ref="HEW42:HEX42"/>
    <mergeCell ref="HEA42:HEB42"/>
    <mergeCell ref="HEC42:HED42"/>
    <mergeCell ref="HEE42:HEF42"/>
    <mergeCell ref="HEG42:HEH42"/>
    <mergeCell ref="HEI42:HEJ42"/>
    <mergeCell ref="HEK42:HEL42"/>
    <mergeCell ref="HDO42:HDP42"/>
    <mergeCell ref="HDQ42:HDR42"/>
    <mergeCell ref="HDS42:HDT42"/>
    <mergeCell ref="HDU42:HDV42"/>
    <mergeCell ref="HDW42:HDX42"/>
    <mergeCell ref="HDY42:HDZ42"/>
    <mergeCell ref="HDC42:HDD42"/>
    <mergeCell ref="HDE42:HDF42"/>
    <mergeCell ref="HDG42:HDH42"/>
    <mergeCell ref="HDI42:HDJ42"/>
    <mergeCell ref="HDK42:HDL42"/>
    <mergeCell ref="HDM42:HDN42"/>
    <mergeCell ref="HCQ42:HCR42"/>
    <mergeCell ref="HCS42:HCT42"/>
    <mergeCell ref="HCU42:HCV42"/>
    <mergeCell ref="HCW42:HCX42"/>
    <mergeCell ref="HCY42:HCZ42"/>
    <mergeCell ref="HDA42:HDB42"/>
    <mergeCell ref="HCE42:HCF42"/>
    <mergeCell ref="HCG42:HCH42"/>
    <mergeCell ref="HCI42:HCJ42"/>
    <mergeCell ref="HCK42:HCL42"/>
    <mergeCell ref="HCM42:HCN42"/>
    <mergeCell ref="HCO42:HCP42"/>
    <mergeCell ref="HBS42:HBT42"/>
    <mergeCell ref="HBU42:HBV42"/>
    <mergeCell ref="HBW42:HBX42"/>
    <mergeCell ref="HBY42:HBZ42"/>
    <mergeCell ref="HCA42:HCB42"/>
    <mergeCell ref="HCC42:HCD42"/>
    <mergeCell ref="HBG42:HBH42"/>
    <mergeCell ref="HBI42:HBJ42"/>
    <mergeCell ref="HBK42:HBL42"/>
    <mergeCell ref="HBM42:HBN42"/>
    <mergeCell ref="HBO42:HBP42"/>
    <mergeCell ref="HBQ42:HBR42"/>
    <mergeCell ref="HAU42:HAV42"/>
    <mergeCell ref="HAW42:HAX42"/>
    <mergeCell ref="HAY42:HAZ42"/>
    <mergeCell ref="HBA42:HBB42"/>
    <mergeCell ref="HBC42:HBD42"/>
    <mergeCell ref="HBE42:HBF42"/>
    <mergeCell ref="HAI42:HAJ42"/>
    <mergeCell ref="HAK42:HAL42"/>
    <mergeCell ref="HAM42:HAN42"/>
    <mergeCell ref="HAO42:HAP42"/>
    <mergeCell ref="HAQ42:HAR42"/>
    <mergeCell ref="HAS42:HAT42"/>
    <mergeCell ref="GZW42:GZX42"/>
    <mergeCell ref="GZY42:GZZ42"/>
    <mergeCell ref="HAA42:HAB42"/>
    <mergeCell ref="HAC42:HAD42"/>
    <mergeCell ref="HAE42:HAF42"/>
    <mergeCell ref="HAG42:HAH42"/>
    <mergeCell ref="GZK42:GZL42"/>
    <mergeCell ref="GZM42:GZN42"/>
    <mergeCell ref="GZO42:GZP42"/>
    <mergeCell ref="GZQ42:GZR42"/>
    <mergeCell ref="GZS42:GZT42"/>
    <mergeCell ref="GZU42:GZV42"/>
    <mergeCell ref="GYY42:GYZ42"/>
    <mergeCell ref="GZA42:GZB42"/>
    <mergeCell ref="GZC42:GZD42"/>
    <mergeCell ref="GZE42:GZF42"/>
    <mergeCell ref="GZG42:GZH42"/>
    <mergeCell ref="GZI42:GZJ42"/>
    <mergeCell ref="GYM42:GYN42"/>
    <mergeCell ref="GYO42:GYP42"/>
    <mergeCell ref="GYQ42:GYR42"/>
    <mergeCell ref="GYS42:GYT42"/>
    <mergeCell ref="GYU42:GYV42"/>
    <mergeCell ref="GYW42:GYX42"/>
    <mergeCell ref="GYA42:GYB42"/>
    <mergeCell ref="GYC42:GYD42"/>
    <mergeCell ref="GYE42:GYF42"/>
    <mergeCell ref="GYG42:GYH42"/>
    <mergeCell ref="GYI42:GYJ42"/>
    <mergeCell ref="GYK42:GYL42"/>
    <mergeCell ref="GXO42:GXP42"/>
    <mergeCell ref="GXQ42:GXR42"/>
    <mergeCell ref="GXS42:GXT42"/>
    <mergeCell ref="GXU42:GXV42"/>
    <mergeCell ref="GXW42:GXX42"/>
    <mergeCell ref="GXY42:GXZ42"/>
    <mergeCell ref="GXC42:GXD42"/>
    <mergeCell ref="GXE42:GXF42"/>
    <mergeCell ref="GXG42:GXH42"/>
    <mergeCell ref="GXI42:GXJ42"/>
    <mergeCell ref="GXK42:GXL42"/>
    <mergeCell ref="GXM42:GXN42"/>
    <mergeCell ref="GWQ42:GWR42"/>
    <mergeCell ref="GWS42:GWT42"/>
    <mergeCell ref="GWU42:GWV42"/>
    <mergeCell ref="GWW42:GWX42"/>
    <mergeCell ref="GWY42:GWZ42"/>
    <mergeCell ref="GXA42:GXB42"/>
    <mergeCell ref="GWE42:GWF42"/>
    <mergeCell ref="GWG42:GWH42"/>
    <mergeCell ref="GWI42:GWJ42"/>
    <mergeCell ref="GWK42:GWL42"/>
    <mergeCell ref="GWM42:GWN42"/>
    <mergeCell ref="GWO42:GWP42"/>
    <mergeCell ref="GVS42:GVT42"/>
    <mergeCell ref="GVU42:GVV42"/>
    <mergeCell ref="GVW42:GVX42"/>
    <mergeCell ref="GVY42:GVZ42"/>
    <mergeCell ref="GWA42:GWB42"/>
    <mergeCell ref="GWC42:GWD42"/>
    <mergeCell ref="GVG42:GVH42"/>
    <mergeCell ref="GVI42:GVJ42"/>
    <mergeCell ref="GVK42:GVL42"/>
    <mergeCell ref="GVM42:GVN42"/>
    <mergeCell ref="GVO42:GVP42"/>
    <mergeCell ref="GVQ42:GVR42"/>
    <mergeCell ref="GUU42:GUV42"/>
    <mergeCell ref="GUW42:GUX42"/>
    <mergeCell ref="GUY42:GUZ42"/>
    <mergeCell ref="GVA42:GVB42"/>
    <mergeCell ref="GVC42:GVD42"/>
    <mergeCell ref="GVE42:GVF42"/>
    <mergeCell ref="GUI42:GUJ42"/>
    <mergeCell ref="GUK42:GUL42"/>
    <mergeCell ref="GUM42:GUN42"/>
    <mergeCell ref="GUO42:GUP42"/>
    <mergeCell ref="GUQ42:GUR42"/>
    <mergeCell ref="GUS42:GUT42"/>
    <mergeCell ref="GTW42:GTX42"/>
    <mergeCell ref="GTY42:GTZ42"/>
    <mergeCell ref="GUA42:GUB42"/>
    <mergeCell ref="GUC42:GUD42"/>
    <mergeCell ref="GUE42:GUF42"/>
    <mergeCell ref="GUG42:GUH42"/>
    <mergeCell ref="GTK42:GTL42"/>
    <mergeCell ref="GTM42:GTN42"/>
    <mergeCell ref="GTO42:GTP42"/>
    <mergeCell ref="GTQ42:GTR42"/>
    <mergeCell ref="GTS42:GTT42"/>
    <mergeCell ref="GTU42:GTV42"/>
    <mergeCell ref="GSY42:GSZ42"/>
    <mergeCell ref="GTA42:GTB42"/>
    <mergeCell ref="GTC42:GTD42"/>
    <mergeCell ref="GTE42:GTF42"/>
    <mergeCell ref="GTG42:GTH42"/>
    <mergeCell ref="GTI42:GTJ42"/>
    <mergeCell ref="GSM42:GSN42"/>
    <mergeCell ref="GSO42:GSP42"/>
    <mergeCell ref="GSQ42:GSR42"/>
    <mergeCell ref="GSS42:GST42"/>
    <mergeCell ref="GSU42:GSV42"/>
    <mergeCell ref="GSW42:GSX42"/>
    <mergeCell ref="GSA42:GSB42"/>
    <mergeCell ref="GSC42:GSD42"/>
    <mergeCell ref="GSE42:GSF42"/>
    <mergeCell ref="GSG42:GSH42"/>
    <mergeCell ref="GSI42:GSJ42"/>
    <mergeCell ref="GSK42:GSL42"/>
    <mergeCell ref="GRO42:GRP42"/>
    <mergeCell ref="GRQ42:GRR42"/>
    <mergeCell ref="GRS42:GRT42"/>
    <mergeCell ref="GRU42:GRV42"/>
    <mergeCell ref="GRW42:GRX42"/>
    <mergeCell ref="GRY42:GRZ42"/>
    <mergeCell ref="GRC42:GRD42"/>
    <mergeCell ref="GRE42:GRF42"/>
    <mergeCell ref="GRG42:GRH42"/>
    <mergeCell ref="GRI42:GRJ42"/>
    <mergeCell ref="GRK42:GRL42"/>
    <mergeCell ref="GRM42:GRN42"/>
    <mergeCell ref="GQQ42:GQR42"/>
    <mergeCell ref="GQS42:GQT42"/>
    <mergeCell ref="GQU42:GQV42"/>
    <mergeCell ref="GQW42:GQX42"/>
    <mergeCell ref="GQY42:GQZ42"/>
    <mergeCell ref="GRA42:GRB42"/>
    <mergeCell ref="GQE42:GQF42"/>
    <mergeCell ref="GQG42:GQH42"/>
    <mergeCell ref="GQI42:GQJ42"/>
    <mergeCell ref="GQK42:GQL42"/>
    <mergeCell ref="GQM42:GQN42"/>
    <mergeCell ref="GQO42:GQP42"/>
    <mergeCell ref="GPS42:GPT42"/>
    <mergeCell ref="GPU42:GPV42"/>
    <mergeCell ref="GPW42:GPX42"/>
    <mergeCell ref="GPY42:GPZ42"/>
    <mergeCell ref="GQA42:GQB42"/>
    <mergeCell ref="GQC42:GQD42"/>
    <mergeCell ref="GPG42:GPH42"/>
    <mergeCell ref="GPI42:GPJ42"/>
    <mergeCell ref="GPK42:GPL42"/>
    <mergeCell ref="GPM42:GPN42"/>
    <mergeCell ref="GPO42:GPP42"/>
    <mergeCell ref="GPQ42:GPR42"/>
    <mergeCell ref="GOU42:GOV42"/>
    <mergeCell ref="GOW42:GOX42"/>
    <mergeCell ref="GOY42:GOZ42"/>
    <mergeCell ref="GPA42:GPB42"/>
    <mergeCell ref="GPC42:GPD42"/>
    <mergeCell ref="GPE42:GPF42"/>
    <mergeCell ref="GOI42:GOJ42"/>
    <mergeCell ref="GOK42:GOL42"/>
    <mergeCell ref="GOM42:GON42"/>
    <mergeCell ref="GOO42:GOP42"/>
    <mergeCell ref="GOQ42:GOR42"/>
    <mergeCell ref="GOS42:GOT42"/>
    <mergeCell ref="GNW42:GNX42"/>
    <mergeCell ref="GNY42:GNZ42"/>
    <mergeCell ref="GOA42:GOB42"/>
    <mergeCell ref="GOC42:GOD42"/>
    <mergeCell ref="GOE42:GOF42"/>
    <mergeCell ref="GOG42:GOH42"/>
    <mergeCell ref="GNK42:GNL42"/>
    <mergeCell ref="GNM42:GNN42"/>
    <mergeCell ref="GNO42:GNP42"/>
    <mergeCell ref="GNQ42:GNR42"/>
    <mergeCell ref="GNS42:GNT42"/>
    <mergeCell ref="GNU42:GNV42"/>
    <mergeCell ref="GMY42:GMZ42"/>
    <mergeCell ref="GNA42:GNB42"/>
    <mergeCell ref="GNC42:GND42"/>
    <mergeCell ref="GNE42:GNF42"/>
    <mergeCell ref="GNG42:GNH42"/>
    <mergeCell ref="GNI42:GNJ42"/>
    <mergeCell ref="GMM42:GMN42"/>
    <mergeCell ref="GMO42:GMP42"/>
    <mergeCell ref="GMQ42:GMR42"/>
    <mergeCell ref="GMS42:GMT42"/>
    <mergeCell ref="GMU42:GMV42"/>
    <mergeCell ref="GMW42:GMX42"/>
    <mergeCell ref="GMA42:GMB42"/>
    <mergeCell ref="GMC42:GMD42"/>
    <mergeCell ref="GME42:GMF42"/>
    <mergeCell ref="GMG42:GMH42"/>
    <mergeCell ref="GMI42:GMJ42"/>
    <mergeCell ref="GMK42:GML42"/>
    <mergeCell ref="GLO42:GLP42"/>
    <mergeCell ref="GLQ42:GLR42"/>
    <mergeCell ref="GLS42:GLT42"/>
    <mergeCell ref="GLU42:GLV42"/>
    <mergeCell ref="GLW42:GLX42"/>
    <mergeCell ref="GLY42:GLZ42"/>
    <mergeCell ref="GLC42:GLD42"/>
    <mergeCell ref="GLE42:GLF42"/>
    <mergeCell ref="GLG42:GLH42"/>
    <mergeCell ref="GLI42:GLJ42"/>
    <mergeCell ref="GLK42:GLL42"/>
    <mergeCell ref="GLM42:GLN42"/>
    <mergeCell ref="GKQ42:GKR42"/>
    <mergeCell ref="GKS42:GKT42"/>
    <mergeCell ref="GKU42:GKV42"/>
    <mergeCell ref="GKW42:GKX42"/>
    <mergeCell ref="GKY42:GKZ42"/>
    <mergeCell ref="GLA42:GLB42"/>
    <mergeCell ref="GKE42:GKF42"/>
    <mergeCell ref="GKG42:GKH42"/>
    <mergeCell ref="GKI42:GKJ42"/>
    <mergeCell ref="GKK42:GKL42"/>
    <mergeCell ref="GKM42:GKN42"/>
    <mergeCell ref="GKO42:GKP42"/>
    <mergeCell ref="GJS42:GJT42"/>
    <mergeCell ref="GJU42:GJV42"/>
    <mergeCell ref="GJW42:GJX42"/>
    <mergeCell ref="GJY42:GJZ42"/>
    <mergeCell ref="GKA42:GKB42"/>
    <mergeCell ref="GKC42:GKD42"/>
    <mergeCell ref="GJG42:GJH42"/>
    <mergeCell ref="GJI42:GJJ42"/>
    <mergeCell ref="GJK42:GJL42"/>
    <mergeCell ref="GJM42:GJN42"/>
    <mergeCell ref="GJO42:GJP42"/>
    <mergeCell ref="GJQ42:GJR42"/>
    <mergeCell ref="GIU42:GIV42"/>
    <mergeCell ref="GIW42:GIX42"/>
    <mergeCell ref="GIY42:GIZ42"/>
    <mergeCell ref="GJA42:GJB42"/>
    <mergeCell ref="GJC42:GJD42"/>
    <mergeCell ref="GJE42:GJF42"/>
    <mergeCell ref="GII42:GIJ42"/>
    <mergeCell ref="GIK42:GIL42"/>
    <mergeCell ref="GIM42:GIN42"/>
    <mergeCell ref="GIO42:GIP42"/>
    <mergeCell ref="GIQ42:GIR42"/>
    <mergeCell ref="GIS42:GIT42"/>
    <mergeCell ref="GHW42:GHX42"/>
    <mergeCell ref="GHY42:GHZ42"/>
    <mergeCell ref="GIA42:GIB42"/>
    <mergeCell ref="GIC42:GID42"/>
    <mergeCell ref="GIE42:GIF42"/>
    <mergeCell ref="GIG42:GIH42"/>
    <mergeCell ref="GHK42:GHL42"/>
    <mergeCell ref="GHM42:GHN42"/>
    <mergeCell ref="GHO42:GHP42"/>
    <mergeCell ref="GHQ42:GHR42"/>
    <mergeCell ref="GHS42:GHT42"/>
    <mergeCell ref="GHU42:GHV42"/>
    <mergeCell ref="GGY42:GGZ42"/>
    <mergeCell ref="GHA42:GHB42"/>
    <mergeCell ref="GHC42:GHD42"/>
    <mergeCell ref="GHE42:GHF42"/>
    <mergeCell ref="GHG42:GHH42"/>
    <mergeCell ref="GHI42:GHJ42"/>
    <mergeCell ref="GGM42:GGN42"/>
    <mergeCell ref="GGO42:GGP42"/>
    <mergeCell ref="GGQ42:GGR42"/>
    <mergeCell ref="GGS42:GGT42"/>
    <mergeCell ref="GGU42:GGV42"/>
    <mergeCell ref="GGW42:GGX42"/>
    <mergeCell ref="GGA42:GGB42"/>
    <mergeCell ref="GGC42:GGD42"/>
    <mergeCell ref="GGE42:GGF42"/>
    <mergeCell ref="GGG42:GGH42"/>
    <mergeCell ref="GGI42:GGJ42"/>
    <mergeCell ref="GGK42:GGL42"/>
    <mergeCell ref="GFO42:GFP42"/>
    <mergeCell ref="GFQ42:GFR42"/>
    <mergeCell ref="GFS42:GFT42"/>
    <mergeCell ref="GFU42:GFV42"/>
    <mergeCell ref="GFW42:GFX42"/>
    <mergeCell ref="GFY42:GFZ42"/>
    <mergeCell ref="GFC42:GFD42"/>
    <mergeCell ref="GFE42:GFF42"/>
    <mergeCell ref="GFG42:GFH42"/>
    <mergeCell ref="GFI42:GFJ42"/>
    <mergeCell ref="GFK42:GFL42"/>
    <mergeCell ref="GFM42:GFN42"/>
    <mergeCell ref="GEQ42:GER42"/>
    <mergeCell ref="GES42:GET42"/>
    <mergeCell ref="GEU42:GEV42"/>
    <mergeCell ref="GEW42:GEX42"/>
    <mergeCell ref="GEY42:GEZ42"/>
    <mergeCell ref="GFA42:GFB42"/>
    <mergeCell ref="GEE42:GEF42"/>
    <mergeCell ref="GEG42:GEH42"/>
    <mergeCell ref="GEI42:GEJ42"/>
    <mergeCell ref="GEK42:GEL42"/>
    <mergeCell ref="GEM42:GEN42"/>
    <mergeCell ref="GEO42:GEP42"/>
    <mergeCell ref="GDS42:GDT42"/>
    <mergeCell ref="GDU42:GDV42"/>
    <mergeCell ref="GDW42:GDX42"/>
    <mergeCell ref="GDY42:GDZ42"/>
    <mergeCell ref="GEA42:GEB42"/>
    <mergeCell ref="GEC42:GED42"/>
    <mergeCell ref="GDG42:GDH42"/>
    <mergeCell ref="GDI42:GDJ42"/>
    <mergeCell ref="GDK42:GDL42"/>
    <mergeCell ref="GDM42:GDN42"/>
    <mergeCell ref="GDO42:GDP42"/>
    <mergeCell ref="GDQ42:GDR42"/>
    <mergeCell ref="GCU42:GCV42"/>
    <mergeCell ref="GCW42:GCX42"/>
    <mergeCell ref="GCY42:GCZ42"/>
    <mergeCell ref="GDA42:GDB42"/>
    <mergeCell ref="GDC42:GDD42"/>
    <mergeCell ref="GDE42:GDF42"/>
    <mergeCell ref="GCI42:GCJ42"/>
    <mergeCell ref="GCK42:GCL42"/>
    <mergeCell ref="GCM42:GCN42"/>
    <mergeCell ref="GCO42:GCP42"/>
    <mergeCell ref="GCQ42:GCR42"/>
    <mergeCell ref="GCS42:GCT42"/>
    <mergeCell ref="GBW42:GBX42"/>
    <mergeCell ref="GBY42:GBZ42"/>
    <mergeCell ref="GCA42:GCB42"/>
    <mergeCell ref="GCC42:GCD42"/>
    <mergeCell ref="GCE42:GCF42"/>
    <mergeCell ref="GCG42:GCH42"/>
    <mergeCell ref="GBK42:GBL42"/>
    <mergeCell ref="GBM42:GBN42"/>
    <mergeCell ref="GBO42:GBP42"/>
    <mergeCell ref="GBQ42:GBR42"/>
    <mergeCell ref="GBS42:GBT42"/>
    <mergeCell ref="GBU42:GBV42"/>
    <mergeCell ref="GAY42:GAZ42"/>
    <mergeCell ref="GBA42:GBB42"/>
    <mergeCell ref="GBC42:GBD42"/>
    <mergeCell ref="GBE42:GBF42"/>
    <mergeCell ref="GBG42:GBH42"/>
    <mergeCell ref="GBI42:GBJ42"/>
    <mergeCell ref="GAM42:GAN42"/>
    <mergeCell ref="GAO42:GAP42"/>
    <mergeCell ref="GAQ42:GAR42"/>
    <mergeCell ref="GAS42:GAT42"/>
    <mergeCell ref="GAU42:GAV42"/>
    <mergeCell ref="GAW42:GAX42"/>
    <mergeCell ref="GAA42:GAB42"/>
    <mergeCell ref="GAC42:GAD42"/>
    <mergeCell ref="GAE42:GAF42"/>
    <mergeCell ref="GAG42:GAH42"/>
    <mergeCell ref="GAI42:GAJ42"/>
    <mergeCell ref="GAK42:GAL42"/>
    <mergeCell ref="FZO42:FZP42"/>
    <mergeCell ref="FZQ42:FZR42"/>
    <mergeCell ref="FZS42:FZT42"/>
    <mergeCell ref="FZU42:FZV42"/>
    <mergeCell ref="FZW42:FZX42"/>
    <mergeCell ref="FZY42:FZZ42"/>
    <mergeCell ref="FZC42:FZD42"/>
    <mergeCell ref="FZE42:FZF42"/>
    <mergeCell ref="FZG42:FZH42"/>
    <mergeCell ref="FZI42:FZJ42"/>
    <mergeCell ref="FZK42:FZL42"/>
    <mergeCell ref="FZM42:FZN42"/>
    <mergeCell ref="FYQ42:FYR42"/>
    <mergeCell ref="FYS42:FYT42"/>
    <mergeCell ref="FYU42:FYV42"/>
    <mergeCell ref="FYW42:FYX42"/>
    <mergeCell ref="FYY42:FYZ42"/>
    <mergeCell ref="FZA42:FZB42"/>
    <mergeCell ref="FYE42:FYF42"/>
    <mergeCell ref="FYG42:FYH42"/>
    <mergeCell ref="FYI42:FYJ42"/>
    <mergeCell ref="FYK42:FYL42"/>
    <mergeCell ref="FYM42:FYN42"/>
    <mergeCell ref="FYO42:FYP42"/>
    <mergeCell ref="FXS42:FXT42"/>
    <mergeCell ref="FXU42:FXV42"/>
    <mergeCell ref="FXW42:FXX42"/>
    <mergeCell ref="FXY42:FXZ42"/>
    <mergeCell ref="FYA42:FYB42"/>
    <mergeCell ref="FYC42:FYD42"/>
    <mergeCell ref="FXG42:FXH42"/>
    <mergeCell ref="FXI42:FXJ42"/>
    <mergeCell ref="FXK42:FXL42"/>
    <mergeCell ref="FXM42:FXN42"/>
    <mergeCell ref="FXO42:FXP42"/>
    <mergeCell ref="FXQ42:FXR42"/>
    <mergeCell ref="FWU42:FWV42"/>
    <mergeCell ref="FWW42:FWX42"/>
    <mergeCell ref="FWY42:FWZ42"/>
    <mergeCell ref="FXA42:FXB42"/>
    <mergeCell ref="FXC42:FXD42"/>
    <mergeCell ref="FXE42:FXF42"/>
    <mergeCell ref="FWI42:FWJ42"/>
    <mergeCell ref="FWK42:FWL42"/>
    <mergeCell ref="FWM42:FWN42"/>
    <mergeCell ref="FWO42:FWP42"/>
    <mergeCell ref="FWQ42:FWR42"/>
    <mergeCell ref="FWS42:FWT42"/>
    <mergeCell ref="FVW42:FVX42"/>
    <mergeCell ref="FVY42:FVZ42"/>
    <mergeCell ref="FWA42:FWB42"/>
    <mergeCell ref="FWC42:FWD42"/>
    <mergeCell ref="FWE42:FWF42"/>
    <mergeCell ref="FWG42:FWH42"/>
    <mergeCell ref="FVK42:FVL42"/>
    <mergeCell ref="FVM42:FVN42"/>
    <mergeCell ref="FVO42:FVP42"/>
    <mergeCell ref="FVQ42:FVR42"/>
    <mergeCell ref="FVS42:FVT42"/>
    <mergeCell ref="FVU42:FVV42"/>
    <mergeCell ref="FUY42:FUZ42"/>
    <mergeCell ref="FVA42:FVB42"/>
    <mergeCell ref="FVC42:FVD42"/>
    <mergeCell ref="FVE42:FVF42"/>
    <mergeCell ref="FVG42:FVH42"/>
    <mergeCell ref="FVI42:FVJ42"/>
    <mergeCell ref="FUM42:FUN42"/>
    <mergeCell ref="FUO42:FUP42"/>
    <mergeCell ref="FUQ42:FUR42"/>
    <mergeCell ref="FUS42:FUT42"/>
    <mergeCell ref="FUU42:FUV42"/>
    <mergeCell ref="FUW42:FUX42"/>
    <mergeCell ref="FUA42:FUB42"/>
    <mergeCell ref="FUC42:FUD42"/>
    <mergeCell ref="FUE42:FUF42"/>
    <mergeCell ref="FUG42:FUH42"/>
    <mergeCell ref="FUI42:FUJ42"/>
    <mergeCell ref="FUK42:FUL42"/>
    <mergeCell ref="FTO42:FTP42"/>
    <mergeCell ref="FTQ42:FTR42"/>
    <mergeCell ref="FTS42:FTT42"/>
    <mergeCell ref="FTU42:FTV42"/>
    <mergeCell ref="FTW42:FTX42"/>
    <mergeCell ref="FTY42:FTZ42"/>
    <mergeCell ref="FTC42:FTD42"/>
    <mergeCell ref="FTE42:FTF42"/>
    <mergeCell ref="FTG42:FTH42"/>
    <mergeCell ref="FTI42:FTJ42"/>
    <mergeCell ref="FTK42:FTL42"/>
    <mergeCell ref="FTM42:FTN42"/>
    <mergeCell ref="FSQ42:FSR42"/>
    <mergeCell ref="FSS42:FST42"/>
    <mergeCell ref="FSU42:FSV42"/>
    <mergeCell ref="FSW42:FSX42"/>
    <mergeCell ref="FSY42:FSZ42"/>
    <mergeCell ref="FTA42:FTB42"/>
    <mergeCell ref="FSE42:FSF42"/>
    <mergeCell ref="FSG42:FSH42"/>
    <mergeCell ref="FSI42:FSJ42"/>
    <mergeCell ref="FSK42:FSL42"/>
    <mergeCell ref="FSM42:FSN42"/>
    <mergeCell ref="FSO42:FSP42"/>
    <mergeCell ref="FRS42:FRT42"/>
    <mergeCell ref="FRU42:FRV42"/>
    <mergeCell ref="FRW42:FRX42"/>
    <mergeCell ref="FRY42:FRZ42"/>
    <mergeCell ref="FSA42:FSB42"/>
    <mergeCell ref="FSC42:FSD42"/>
    <mergeCell ref="FRG42:FRH42"/>
    <mergeCell ref="FRI42:FRJ42"/>
    <mergeCell ref="FRK42:FRL42"/>
    <mergeCell ref="FRM42:FRN42"/>
    <mergeCell ref="FRO42:FRP42"/>
    <mergeCell ref="FRQ42:FRR42"/>
    <mergeCell ref="FQU42:FQV42"/>
    <mergeCell ref="FQW42:FQX42"/>
    <mergeCell ref="FQY42:FQZ42"/>
    <mergeCell ref="FRA42:FRB42"/>
    <mergeCell ref="FRC42:FRD42"/>
    <mergeCell ref="FRE42:FRF42"/>
    <mergeCell ref="FQI42:FQJ42"/>
    <mergeCell ref="FQK42:FQL42"/>
    <mergeCell ref="FQM42:FQN42"/>
    <mergeCell ref="FQO42:FQP42"/>
    <mergeCell ref="FQQ42:FQR42"/>
    <mergeCell ref="FQS42:FQT42"/>
    <mergeCell ref="FPW42:FPX42"/>
    <mergeCell ref="FPY42:FPZ42"/>
    <mergeCell ref="FQA42:FQB42"/>
    <mergeCell ref="FQC42:FQD42"/>
    <mergeCell ref="FQE42:FQF42"/>
    <mergeCell ref="FQG42:FQH42"/>
    <mergeCell ref="FPK42:FPL42"/>
    <mergeCell ref="FPM42:FPN42"/>
    <mergeCell ref="FPO42:FPP42"/>
    <mergeCell ref="FPQ42:FPR42"/>
    <mergeCell ref="FPS42:FPT42"/>
    <mergeCell ref="FPU42:FPV42"/>
    <mergeCell ref="FOY42:FOZ42"/>
    <mergeCell ref="FPA42:FPB42"/>
    <mergeCell ref="FPC42:FPD42"/>
    <mergeCell ref="FPE42:FPF42"/>
    <mergeCell ref="FPG42:FPH42"/>
    <mergeCell ref="FPI42:FPJ42"/>
    <mergeCell ref="FOM42:FON42"/>
    <mergeCell ref="FOO42:FOP42"/>
    <mergeCell ref="FOQ42:FOR42"/>
    <mergeCell ref="FOS42:FOT42"/>
    <mergeCell ref="FOU42:FOV42"/>
    <mergeCell ref="FOW42:FOX42"/>
    <mergeCell ref="FOA42:FOB42"/>
    <mergeCell ref="FOC42:FOD42"/>
    <mergeCell ref="FOE42:FOF42"/>
    <mergeCell ref="FOG42:FOH42"/>
    <mergeCell ref="FOI42:FOJ42"/>
    <mergeCell ref="FOK42:FOL42"/>
    <mergeCell ref="FNO42:FNP42"/>
    <mergeCell ref="FNQ42:FNR42"/>
    <mergeCell ref="FNS42:FNT42"/>
    <mergeCell ref="FNU42:FNV42"/>
    <mergeCell ref="FNW42:FNX42"/>
    <mergeCell ref="FNY42:FNZ42"/>
    <mergeCell ref="FNC42:FND42"/>
    <mergeCell ref="FNE42:FNF42"/>
    <mergeCell ref="FNG42:FNH42"/>
    <mergeCell ref="FNI42:FNJ42"/>
    <mergeCell ref="FNK42:FNL42"/>
    <mergeCell ref="FNM42:FNN42"/>
    <mergeCell ref="FMQ42:FMR42"/>
    <mergeCell ref="FMS42:FMT42"/>
    <mergeCell ref="FMU42:FMV42"/>
    <mergeCell ref="FMW42:FMX42"/>
    <mergeCell ref="FMY42:FMZ42"/>
    <mergeCell ref="FNA42:FNB42"/>
    <mergeCell ref="FME42:FMF42"/>
    <mergeCell ref="FMG42:FMH42"/>
    <mergeCell ref="FMI42:FMJ42"/>
    <mergeCell ref="FMK42:FML42"/>
    <mergeCell ref="FMM42:FMN42"/>
    <mergeCell ref="FMO42:FMP42"/>
    <mergeCell ref="FLS42:FLT42"/>
    <mergeCell ref="FLU42:FLV42"/>
    <mergeCell ref="FLW42:FLX42"/>
    <mergeCell ref="FLY42:FLZ42"/>
    <mergeCell ref="FMA42:FMB42"/>
    <mergeCell ref="FMC42:FMD42"/>
    <mergeCell ref="FLG42:FLH42"/>
    <mergeCell ref="FLI42:FLJ42"/>
    <mergeCell ref="FLK42:FLL42"/>
    <mergeCell ref="FLM42:FLN42"/>
    <mergeCell ref="FLO42:FLP42"/>
    <mergeCell ref="FLQ42:FLR42"/>
    <mergeCell ref="FKU42:FKV42"/>
    <mergeCell ref="FKW42:FKX42"/>
    <mergeCell ref="FKY42:FKZ42"/>
    <mergeCell ref="FLA42:FLB42"/>
    <mergeCell ref="FLC42:FLD42"/>
    <mergeCell ref="FLE42:FLF42"/>
    <mergeCell ref="FKI42:FKJ42"/>
    <mergeCell ref="FKK42:FKL42"/>
    <mergeCell ref="FKM42:FKN42"/>
    <mergeCell ref="FKO42:FKP42"/>
    <mergeCell ref="FKQ42:FKR42"/>
    <mergeCell ref="FKS42:FKT42"/>
    <mergeCell ref="FJW42:FJX42"/>
    <mergeCell ref="FJY42:FJZ42"/>
    <mergeCell ref="FKA42:FKB42"/>
    <mergeCell ref="FKC42:FKD42"/>
    <mergeCell ref="FKE42:FKF42"/>
    <mergeCell ref="FKG42:FKH42"/>
    <mergeCell ref="FJK42:FJL42"/>
    <mergeCell ref="FJM42:FJN42"/>
    <mergeCell ref="FJO42:FJP42"/>
    <mergeCell ref="FJQ42:FJR42"/>
    <mergeCell ref="FJS42:FJT42"/>
    <mergeCell ref="FJU42:FJV42"/>
    <mergeCell ref="FIY42:FIZ42"/>
    <mergeCell ref="FJA42:FJB42"/>
    <mergeCell ref="FJC42:FJD42"/>
    <mergeCell ref="FJE42:FJF42"/>
    <mergeCell ref="FJG42:FJH42"/>
    <mergeCell ref="FJI42:FJJ42"/>
    <mergeCell ref="FIM42:FIN42"/>
    <mergeCell ref="FIO42:FIP42"/>
    <mergeCell ref="FIQ42:FIR42"/>
    <mergeCell ref="FIS42:FIT42"/>
    <mergeCell ref="FIU42:FIV42"/>
    <mergeCell ref="FIW42:FIX42"/>
    <mergeCell ref="FIA42:FIB42"/>
    <mergeCell ref="FIC42:FID42"/>
    <mergeCell ref="FIE42:FIF42"/>
    <mergeCell ref="FIG42:FIH42"/>
    <mergeCell ref="FII42:FIJ42"/>
    <mergeCell ref="FIK42:FIL42"/>
    <mergeCell ref="FHO42:FHP42"/>
    <mergeCell ref="FHQ42:FHR42"/>
    <mergeCell ref="FHS42:FHT42"/>
    <mergeCell ref="FHU42:FHV42"/>
    <mergeCell ref="FHW42:FHX42"/>
    <mergeCell ref="FHY42:FHZ42"/>
    <mergeCell ref="FHC42:FHD42"/>
    <mergeCell ref="FHE42:FHF42"/>
    <mergeCell ref="FHG42:FHH42"/>
    <mergeCell ref="FHI42:FHJ42"/>
    <mergeCell ref="FHK42:FHL42"/>
    <mergeCell ref="FHM42:FHN42"/>
    <mergeCell ref="FGQ42:FGR42"/>
    <mergeCell ref="FGS42:FGT42"/>
    <mergeCell ref="FGU42:FGV42"/>
    <mergeCell ref="FGW42:FGX42"/>
    <mergeCell ref="FGY42:FGZ42"/>
    <mergeCell ref="FHA42:FHB42"/>
    <mergeCell ref="FGE42:FGF42"/>
    <mergeCell ref="FGG42:FGH42"/>
    <mergeCell ref="FGI42:FGJ42"/>
    <mergeCell ref="FGK42:FGL42"/>
    <mergeCell ref="FGM42:FGN42"/>
    <mergeCell ref="FGO42:FGP42"/>
    <mergeCell ref="FFS42:FFT42"/>
    <mergeCell ref="FFU42:FFV42"/>
    <mergeCell ref="FFW42:FFX42"/>
    <mergeCell ref="FFY42:FFZ42"/>
    <mergeCell ref="FGA42:FGB42"/>
    <mergeCell ref="FGC42:FGD42"/>
    <mergeCell ref="FFG42:FFH42"/>
    <mergeCell ref="FFI42:FFJ42"/>
    <mergeCell ref="FFK42:FFL42"/>
    <mergeCell ref="FFM42:FFN42"/>
    <mergeCell ref="FFO42:FFP42"/>
    <mergeCell ref="FFQ42:FFR42"/>
    <mergeCell ref="FEU42:FEV42"/>
    <mergeCell ref="FEW42:FEX42"/>
    <mergeCell ref="FEY42:FEZ42"/>
    <mergeCell ref="FFA42:FFB42"/>
    <mergeCell ref="FFC42:FFD42"/>
    <mergeCell ref="FFE42:FFF42"/>
    <mergeCell ref="FEI42:FEJ42"/>
    <mergeCell ref="FEK42:FEL42"/>
    <mergeCell ref="FEM42:FEN42"/>
    <mergeCell ref="FEO42:FEP42"/>
    <mergeCell ref="FEQ42:FER42"/>
    <mergeCell ref="FES42:FET42"/>
    <mergeCell ref="FDW42:FDX42"/>
    <mergeCell ref="FDY42:FDZ42"/>
    <mergeCell ref="FEA42:FEB42"/>
    <mergeCell ref="FEC42:FED42"/>
    <mergeCell ref="FEE42:FEF42"/>
    <mergeCell ref="FEG42:FEH42"/>
    <mergeCell ref="FDK42:FDL42"/>
    <mergeCell ref="FDM42:FDN42"/>
    <mergeCell ref="FDO42:FDP42"/>
    <mergeCell ref="FDQ42:FDR42"/>
    <mergeCell ref="FDS42:FDT42"/>
    <mergeCell ref="FDU42:FDV42"/>
    <mergeCell ref="FCY42:FCZ42"/>
    <mergeCell ref="FDA42:FDB42"/>
    <mergeCell ref="FDC42:FDD42"/>
    <mergeCell ref="FDE42:FDF42"/>
    <mergeCell ref="FDG42:FDH42"/>
    <mergeCell ref="FDI42:FDJ42"/>
    <mergeCell ref="FCM42:FCN42"/>
    <mergeCell ref="FCO42:FCP42"/>
    <mergeCell ref="FCQ42:FCR42"/>
    <mergeCell ref="FCS42:FCT42"/>
    <mergeCell ref="FCU42:FCV42"/>
    <mergeCell ref="FCW42:FCX42"/>
    <mergeCell ref="FCA42:FCB42"/>
    <mergeCell ref="FCC42:FCD42"/>
    <mergeCell ref="FCE42:FCF42"/>
    <mergeCell ref="FCG42:FCH42"/>
    <mergeCell ref="FCI42:FCJ42"/>
    <mergeCell ref="FCK42:FCL42"/>
    <mergeCell ref="FBO42:FBP42"/>
    <mergeCell ref="FBQ42:FBR42"/>
    <mergeCell ref="FBS42:FBT42"/>
    <mergeCell ref="FBU42:FBV42"/>
    <mergeCell ref="FBW42:FBX42"/>
    <mergeCell ref="FBY42:FBZ42"/>
    <mergeCell ref="FBC42:FBD42"/>
    <mergeCell ref="FBE42:FBF42"/>
    <mergeCell ref="FBG42:FBH42"/>
    <mergeCell ref="FBI42:FBJ42"/>
    <mergeCell ref="FBK42:FBL42"/>
    <mergeCell ref="FBM42:FBN42"/>
    <mergeCell ref="FAQ42:FAR42"/>
    <mergeCell ref="FAS42:FAT42"/>
    <mergeCell ref="FAU42:FAV42"/>
    <mergeCell ref="FAW42:FAX42"/>
    <mergeCell ref="FAY42:FAZ42"/>
    <mergeCell ref="FBA42:FBB42"/>
    <mergeCell ref="FAE42:FAF42"/>
    <mergeCell ref="FAG42:FAH42"/>
    <mergeCell ref="FAI42:FAJ42"/>
    <mergeCell ref="FAK42:FAL42"/>
    <mergeCell ref="FAM42:FAN42"/>
    <mergeCell ref="FAO42:FAP42"/>
    <mergeCell ref="EZS42:EZT42"/>
    <mergeCell ref="EZU42:EZV42"/>
    <mergeCell ref="EZW42:EZX42"/>
    <mergeCell ref="EZY42:EZZ42"/>
    <mergeCell ref="FAA42:FAB42"/>
    <mergeCell ref="FAC42:FAD42"/>
    <mergeCell ref="EZG42:EZH42"/>
    <mergeCell ref="EZI42:EZJ42"/>
    <mergeCell ref="EZK42:EZL42"/>
    <mergeCell ref="EZM42:EZN42"/>
    <mergeCell ref="EZO42:EZP42"/>
    <mergeCell ref="EZQ42:EZR42"/>
    <mergeCell ref="EYU42:EYV42"/>
    <mergeCell ref="EYW42:EYX42"/>
    <mergeCell ref="EYY42:EYZ42"/>
    <mergeCell ref="EZA42:EZB42"/>
    <mergeCell ref="EZC42:EZD42"/>
    <mergeCell ref="EZE42:EZF42"/>
    <mergeCell ref="EYI42:EYJ42"/>
    <mergeCell ref="EYK42:EYL42"/>
    <mergeCell ref="EYM42:EYN42"/>
    <mergeCell ref="EYO42:EYP42"/>
    <mergeCell ref="EYQ42:EYR42"/>
    <mergeCell ref="EYS42:EYT42"/>
    <mergeCell ref="EXX42:EXY42"/>
    <mergeCell ref="EXZ42:EYA42"/>
    <mergeCell ref="EYB42:EYC42"/>
    <mergeCell ref="EYD42:EYE42"/>
    <mergeCell ref="EYF42:EYG42"/>
    <mergeCell ref="EXL42:EXM42"/>
    <mergeCell ref="EXN42:EXO42"/>
    <mergeCell ref="EXP42:EXQ42"/>
    <mergeCell ref="EXR42:EXS42"/>
    <mergeCell ref="EXT42:EXU42"/>
    <mergeCell ref="EXV42:EXW42"/>
    <mergeCell ref="EWZ42:EXA42"/>
    <mergeCell ref="EXB42:EXC42"/>
    <mergeCell ref="EXD42:EXE42"/>
    <mergeCell ref="EXF42:EXG42"/>
    <mergeCell ref="EXH42:EXI42"/>
    <mergeCell ref="EXJ42:EXK42"/>
    <mergeCell ref="EWN42:EWO42"/>
    <mergeCell ref="EWP42:EWQ42"/>
    <mergeCell ref="EWR42:EWS42"/>
    <mergeCell ref="EWT42:EWU42"/>
    <mergeCell ref="EWV42:EWW42"/>
    <mergeCell ref="EWX42:EWY42"/>
    <mergeCell ref="EWB42:EWC42"/>
    <mergeCell ref="EWD42:EWE42"/>
    <mergeCell ref="EWF42:EWG42"/>
    <mergeCell ref="EWH42:EWI42"/>
    <mergeCell ref="EWJ42:EWK42"/>
    <mergeCell ref="EWL42:EWM42"/>
    <mergeCell ref="EVP42:EVQ42"/>
    <mergeCell ref="EVR42:EVS42"/>
    <mergeCell ref="EVT42:EVU42"/>
    <mergeCell ref="EVV42:EVW42"/>
    <mergeCell ref="EVX42:EVY42"/>
    <mergeCell ref="EVZ42:EWA42"/>
    <mergeCell ref="EVD42:EVE42"/>
    <mergeCell ref="EVF42:EVG42"/>
    <mergeCell ref="EVH42:EVI42"/>
    <mergeCell ref="EVJ42:EVK42"/>
    <mergeCell ref="EVL42:EVM42"/>
    <mergeCell ref="EVN42:EVO42"/>
    <mergeCell ref="EUR42:EUS42"/>
    <mergeCell ref="EUT42:EUU42"/>
    <mergeCell ref="EUV42:EUW42"/>
    <mergeCell ref="EUX42:EUY42"/>
    <mergeCell ref="EUZ42:EVA42"/>
    <mergeCell ref="EVB42:EVC42"/>
    <mergeCell ref="EUF42:EUG42"/>
    <mergeCell ref="EUH42:EUI42"/>
    <mergeCell ref="EUJ42:EUK42"/>
    <mergeCell ref="EUL42:EUM42"/>
    <mergeCell ref="EUN42:EUO42"/>
    <mergeCell ref="EUP42:EUQ42"/>
    <mergeCell ref="ETT42:ETU42"/>
    <mergeCell ref="ETV42:ETW42"/>
    <mergeCell ref="ETX42:ETY42"/>
    <mergeCell ref="ETZ42:EUA42"/>
    <mergeCell ref="EUB42:EUC42"/>
    <mergeCell ref="EUD42:EUE42"/>
    <mergeCell ref="ETH42:ETI42"/>
    <mergeCell ref="ETJ42:ETK42"/>
    <mergeCell ref="ETL42:ETM42"/>
    <mergeCell ref="ETN42:ETO42"/>
    <mergeCell ref="ETP42:ETQ42"/>
    <mergeCell ref="ETR42:ETS42"/>
    <mergeCell ref="ESV42:ESW42"/>
    <mergeCell ref="ESX42:ESY42"/>
    <mergeCell ref="ESZ42:ETA42"/>
    <mergeCell ref="ETB42:ETC42"/>
    <mergeCell ref="ETD42:ETE42"/>
    <mergeCell ref="ETF42:ETG42"/>
    <mergeCell ref="ESJ42:ESK42"/>
    <mergeCell ref="ESL42:ESM42"/>
    <mergeCell ref="ESN42:ESO42"/>
    <mergeCell ref="ESP42:ESQ42"/>
    <mergeCell ref="ESR42:ESS42"/>
    <mergeCell ref="EST42:ESU42"/>
    <mergeCell ref="ERX42:ERY42"/>
    <mergeCell ref="ERZ42:ESA42"/>
    <mergeCell ref="ESB42:ESC42"/>
    <mergeCell ref="ESD42:ESE42"/>
    <mergeCell ref="ESF42:ESG42"/>
    <mergeCell ref="ESH42:ESI42"/>
    <mergeCell ref="ERL42:ERM42"/>
    <mergeCell ref="ERN42:ERO42"/>
    <mergeCell ref="ERP42:ERQ42"/>
    <mergeCell ref="ERR42:ERS42"/>
    <mergeCell ref="ERT42:ERU42"/>
    <mergeCell ref="ERV42:ERW42"/>
    <mergeCell ref="EQZ42:ERA42"/>
    <mergeCell ref="ERB42:ERC42"/>
    <mergeCell ref="ERD42:ERE42"/>
    <mergeCell ref="ERF42:ERG42"/>
    <mergeCell ref="ERH42:ERI42"/>
    <mergeCell ref="ERJ42:ERK42"/>
    <mergeCell ref="EQN42:EQO42"/>
    <mergeCell ref="EQP42:EQQ42"/>
    <mergeCell ref="EQR42:EQS42"/>
    <mergeCell ref="EQT42:EQU42"/>
    <mergeCell ref="EQV42:EQW42"/>
    <mergeCell ref="EQX42:EQY42"/>
    <mergeCell ref="EQB42:EQC42"/>
    <mergeCell ref="EQD42:EQE42"/>
    <mergeCell ref="EQF42:EQG42"/>
    <mergeCell ref="EQH42:EQI42"/>
    <mergeCell ref="EQJ42:EQK42"/>
    <mergeCell ref="EQL42:EQM42"/>
    <mergeCell ref="EPP42:EPQ42"/>
    <mergeCell ref="EPR42:EPS42"/>
    <mergeCell ref="EPT42:EPU42"/>
    <mergeCell ref="EPV42:EPW42"/>
    <mergeCell ref="EPX42:EPY42"/>
    <mergeCell ref="EPZ42:EQA42"/>
    <mergeCell ref="EPD42:EPE42"/>
    <mergeCell ref="EPF42:EPG42"/>
    <mergeCell ref="EPH42:EPI42"/>
    <mergeCell ref="EPJ42:EPK42"/>
    <mergeCell ref="EPL42:EPM42"/>
    <mergeCell ref="EPN42:EPO42"/>
    <mergeCell ref="EOR42:EOS42"/>
    <mergeCell ref="EOT42:EOU42"/>
    <mergeCell ref="EOV42:EOW42"/>
    <mergeCell ref="EOX42:EOY42"/>
    <mergeCell ref="EOZ42:EPA42"/>
    <mergeCell ref="EPB42:EPC42"/>
    <mergeCell ref="EOF42:EOG42"/>
    <mergeCell ref="EOH42:EOI42"/>
    <mergeCell ref="EOJ42:EOK42"/>
    <mergeCell ref="EOL42:EOM42"/>
    <mergeCell ref="EON42:EOO42"/>
    <mergeCell ref="EOP42:EOQ42"/>
    <mergeCell ref="ENT42:ENU42"/>
    <mergeCell ref="ENV42:ENW42"/>
    <mergeCell ref="ENX42:ENY42"/>
    <mergeCell ref="ENZ42:EOA42"/>
    <mergeCell ref="EOB42:EOC42"/>
    <mergeCell ref="EOD42:EOE42"/>
    <mergeCell ref="ENH42:ENI42"/>
    <mergeCell ref="ENJ42:ENK42"/>
    <mergeCell ref="ENL42:ENM42"/>
    <mergeCell ref="ENN42:ENO42"/>
    <mergeCell ref="ENP42:ENQ42"/>
    <mergeCell ref="ENR42:ENS42"/>
    <mergeCell ref="EMV42:EMW42"/>
    <mergeCell ref="EMX42:EMY42"/>
    <mergeCell ref="EMZ42:ENA42"/>
    <mergeCell ref="ENB42:ENC42"/>
    <mergeCell ref="END42:ENE42"/>
    <mergeCell ref="ENF42:ENG42"/>
    <mergeCell ref="EMJ42:EMK42"/>
    <mergeCell ref="EML42:EMM42"/>
    <mergeCell ref="EMN42:EMO42"/>
    <mergeCell ref="EMP42:EMQ42"/>
    <mergeCell ref="EMR42:EMS42"/>
    <mergeCell ref="EMT42:EMU42"/>
    <mergeCell ref="ELX42:ELY42"/>
    <mergeCell ref="ELZ42:EMA42"/>
    <mergeCell ref="EMB42:EMC42"/>
    <mergeCell ref="EMD42:EME42"/>
    <mergeCell ref="EMF42:EMG42"/>
    <mergeCell ref="EMH42:EMI42"/>
    <mergeCell ref="ELL42:ELM42"/>
    <mergeCell ref="ELN42:ELO42"/>
    <mergeCell ref="ELP42:ELQ42"/>
    <mergeCell ref="ELR42:ELS42"/>
    <mergeCell ref="ELT42:ELU42"/>
    <mergeCell ref="ELV42:ELW42"/>
    <mergeCell ref="EKZ42:ELA42"/>
    <mergeCell ref="ELB42:ELC42"/>
    <mergeCell ref="ELD42:ELE42"/>
    <mergeCell ref="ELF42:ELG42"/>
    <mergeCell ref="ELH42:ELI42"/>
    <mergeCell ref="ELJ42:ELK42"/>
    <mergeCell ref="EKN42:EKO42"/>
    <mergeCell ref="EKP42:EKQ42"/>
    <mergeCell ref="EKR42:EKS42"/>
    <mergeCell ref="EKT42:EKU42"/>
    <mergeCell ref="EKV42:EKW42"/>
    <mergeCell ref="EKX42:EKY42"/>
    <mergeCell ref="EKB42:EKC42"/>
    <mergeCell ref="EKD42:EKE42"/>
    <mergeCell ref="EKF42:EKG42"/>
    <mergeCell ref="EKH42:EKI42"/>
    <mergeCell ref="EKJ42:EKK42"/>
    <mergeCell ref="EKL42:EKM42"/>
    <mergeCell ref="EJP42:EJQ42"/>
    <mergeCell ref="EJR42:EJS42"/>
    <mergeCell ref="EJT42:EJU42"/>
    <mergeCell ref="EJV42:EJW42"/>
    <mergeCell ref="EJX42:EJY42"/>
    <mergeCell ref="EJZ42:EKA42"/>
    <mergeCell ref="EJD42:EJE42"/>
    <mergeCell ref="EJF42:EJG42"/>
    <mergeCell ref="EJH42:EJI42"/>
    <mergeCell ref="EJJ42:EJK42"/>
    <mergeCell ref="EJL42:EJM42"/>
    <mergeCell ref="EJN42:EJO42"/>
    <mergeCell ref="EIR42:EIS42"/>
    <mergeCell ref="EIT42:EIU42"/>
    <mergeCell ref="EIV42:EIW42"/>
    <mergeCell ref="EIX42:EIY42"/>
    <mergeCell ref="EIZ42:EJA42"/>
    <mergeCell ref="EJB42:EJC42"/>
    <mergeCell ref="EIF42:EIG42"/>
    <mergeCell ref="EIH42:EII42"/>
    <mergeCell ref="EIJ42:EIK42"/>
    <mergeCell ref="EIL42:EIM42"/>
    <mergeCell ref="EIN42:EIO42"/>
    <mergeCell ref="EIP42:EIQ42"/>
    <mergeCell ref="EHT42:EHU42"/>
    <mergeCell ref="EHV42:EHW42"/>
    <mergeCell ref="EHX42:EHY42"/>
    <mergeCell ref="EHZ42:EIA42"/>
    <mergeCell ref="EIB42:EIC42"/>
    <mergeCell ref="EID42:EIE42"/>
    <mergeCell ref="EHH42:EHI42"/>
    <mergeCell ref="EHJ42:EHK42"/>
    <mergeCell ref="EHL42:EHM42"/>
    <mergeCell ref="EHN42:EHO42"/>
    <mergeCell ref="EHP42:EHQ42"/>
    <mergeCell ref="EHR42:EHS42"/>
    <mergeCell ref="EGV42:EGW42"/>
    <mergeCell ref="EGX42:EGY42"/>
    <mergeCell ref="EGZ42:EHA42"/>
    <mergeCell ref="EHB42:EHC42"/>
    <mergeCell ref="EHD42:EHE42"/>
    <mergeCell ref="EHF42:EHG42"/>
    <mergeCell ref="EGJ42:EGK42"/>
    <mergeCell ref="EGL42:EGM42"/>
    <mergeCell ref="EGN42:EGO42"/>
    <mergeCell ref="EGP42:EGQ42"/>
    <mergeCell ref="EGR42:EGS42"/>
    <mergeCell ref="EGT42:EGU42"/>
    <mergeCell ref="EFX42:EFY42"/>
    <mergeCell ref="EFZ42:EGA42"/>
    <mergeCell ref="EGB42:EGC42"/>
    <mergeCell ref="EGD42:EGE42"/>
    <mergeCell ref="EGF42:EGG42"/>
    <mergeCell ref="EGH42:EGI42"/>
    <mergeCell ref="EFL42:EFM42"/>
    <mergeCell ref="EFN42:EFO42"/>
    <mergeCell ref="EFP42:EFQ42"/>
    <mergeCell ref="EFR42:EFS42"/>
    <mergeCell ref="EFT42:EFU42"/>
    <mergeCell ref="EFV42:EFW42"/>
    <mergeCell ref="EEZ42:EFA42"/>
    <mergeCell ref="EFB42:EFC42"/>
    <mergeCell ref="EFD42:EFE42"/>
    <mergeCell ref="EFF42:EFG42"/>
    <mergeCell ref="EFH42:EFI42"/>
    <mergeCell ref="EFJ42:EFK42"/>
    <mergeCell ref="EEN42:EEO42"/>
    <mergeCell ref="EEP42:EEQ42"/>
    <mergeCell ref="EER42:EES42"/>
    <mergeCell ref="EET42:EEU42"/>
    <mergeCell ref="EEV42:EEW42"/>
    <mergeCell ref="EEX42:EEY42"/>
    <mergeCell ref="EEB42:EEC42"/>
    <mergeCell ref="EED42:EEE42"/>
    <mergeCell ref="EEF42:EEG42"/>
    <mergeCell ref="EEH42:EEI42"/>
    <mergeCell ref="EEJ42:EEK42"/>
    <mergeCell ref="EEL42:EEM42"/>
    <mergeCell ref="EDP42:EDQ42"/>
    <mergeCell ref="EDR42:EDS42"/>
    <mergeCell ref="EDT42:EDU42"/>
    <mergeCell ref="EDV42:EDW42"/>
    <mergeCell ref="EDX42:EDY42"/>
    <mergeCell ref="EDZ42:EEA42"/>
    <mergeCell ref="EDD42:EDE42"/>
    <mergeCell ref="EDF42:EDG42"/>
    <mergeCell ref="EDH42:EDI42"/>
    <mergeCell ref="EDJ42:EDK42"/>
    <mergeCell ref="EDL42:EDM42"/>
    <mergeCell ref="EDN42:EDO42"/>
    <mergeCell ref="ECR42:ECS42"/>
    <mergeCell ref="ECT42:ECU42"/>
    <mergeCell ref="ECV42:ECW42"/>
    <mergeCell ref="ECX42:ECY42"/>
    <mergeCell ref="ECZ42:EDA42"/>
    <mergeCell ref="EDB42:EDC42"/>
    <mergeCell ref="ECF42:ECG42"/>
    <mergeCell ref="ECH42:ECI42"/>
    <mergeCell ref="ECJ42:ECK42"/>
    <mergeCell ref="ECL42:ECM42"/>
    <mergeCell ref="ECN42:ECO42"/>
    <mergeCell ref="ECP42:ECQ42"/>
    <mergeCell ref="EBT42:EBU42"/>
    <mergeCell ref="EBV42:EBW42"/>
    <mergeCell ref="EBX42:EBY42"/>
    <mergeCell ref="EBZ42:ECA42"/>
    <mergeCell ref="ECB42:ECC42"/>
    <mergeCell ref="ECD42:ECE42"/>
    <mergeCell ref="EBH42:EBI42"/>
    <mergeCell ref="EBJ42:EBK42"/>
    <mergeCell ref="EBL42:EBM42"/>
    <mergeCell ref="EBN42:EBO42"/>
    <mergeCell ref="EBP42:EBQ42"/>
    <mergeCell ref="EBR42:EBS42"/>
    <mergeCell ref="EAV42:EAW42"/>
    <mergeCell ref="EAX42:EAY42"/>
    <mergeCell ref="EAZ42:EBA42"/>
    <mergeCell ref="EBB42:EBC42"/>
    <mergeCell ref="EBD42:EBE42"/>
    <mergeCell ref="EBF42:EBG42"/>
    <mergeCell ref="EAJ42:EAK42"/>
    <mergeCell ref="EAL42:EAM42"/>
    <mergeCell ref="EAN42:EAO42"/>
    <mergeCell ref="EAP42:EAQ42"/>
    <mergeCell ref="EAR42:EAS42"/>
    <mergeCell ref="EAT42:EAU42"/>
    <mergeCell ref="DZX42:DZY42"/>
    <mergeCell ref="DZZ42:EAA42"/>
    <mergeCell ref="EAB42:EAC42"/>
    <mergeCell ref="EAD42:EAE42"/>
    <mergeCell ref="EAF42:EAG42"/>
    <mergeCell ref="EAH42:EAI42"/>
    <mergeCell ref="DZL42:DZM42"/>
    <mergeCell ref="DZN42:DZO42"/>
    <mergeCell ref="DZP42:DZQ42"/>
    <mergeCell ref="DZR42:DZS42"/>
    <mergeCell ref="DZT42:DZU42"/>
    <mergeCell ref="DZV42:DZW42"/>
    <mergeCell ref="DYZ42:DZA42"/>
    <mergeCell ref="DZB42:DZC42"/>
    <mergeCell ref="DZD42:DZE42"/>
    <mergeCell ref="DZF42:DZG42"/>
    <mergeCell ref="DZH42:DZI42"/>
    <mergeCell ref="DZJ42:DZK42"/>
    <mergeCell ref="DYN42:DYO42"/>
    <mergeCell ref="DYP42:DYQ42"/>
    <mergeCell ref="DYR42:DYS42"/>
    <mergeCell ref="DYT42:DYU42"/>
    <mergeCell ref="DYV42:DYW42"/>
    <mergeCell ref="DYX42:DYY42"/>
    <mergeCell ref="DYB42:DYC42"/>
    <mergeCell ref="DYD42:DYE42"/>
    <mergeCell ref="DYF42:DYG42"/>
    <mergeCell ref="DYH42:DYI42"/>
    <mergeCell ref="DYJ42:DYK42"/>
    <mergeCell ref="DYL42:DYM42"/>
    <mergeCell ref="DXP42:DXQ42"/>
    <mergeCell ref="DXR42:DXS42"/>
    <mergeCell ref="DXT42:DXU42"/>
    <mergeCell ref="DXV42:DXW42"/>
    <mergeCell ref="DXX42:DXY42"/>
    <mergeCell ref="DXZ42:DYA42"/>
    <mergeCell ref="DXD42:DXE42"/>
    <mergeCell ref="DXF42:DXG42"/>
    <mergeCell ref="DXH42:DXI42"/>
    <mergeCell ref="DXJ42:DXK42"/>
    <mergeCell ref="DXL42:DXM42"/>
    <mergeCell ref="DXN42:DXO42"/>
    <mergeCell ref="DWR42:DWS42"/>
    <mergeCell ref="DWT42:DWU42"/>
    <mergeCell ref="DWV42:DWW42"/>
    <mergeCell ref="DWX42:DWY42"/>
    <mergeCell ref="DWZ42:DXA42"/>
    <mergeCell ref="DXB42:DXC42"/>
    <mergeCell ref="DWF42:DWG42"/>
    <mergeCell ref="DWH42:DWI42"/>
    <mergeCell ref="DWJ42:DWK42"/>
    <mergeCell ref="DWL42:DWM42"/>
    <mergeCell ref="DWN42:DWO42"/>
    <mergeCell ref="DWP42:DWQ42"/>
    <mergeCell ref="DVT42:DVU42"/>
    <mergeCell ref="DVV42:DVW42"/>
    <mergeCell ref="DVX42:DVY42"/>
    <mergeCell ref="DVZ42:DWA42"/>
    <mergeCell ref="DWB42:DWC42"/>
    <mergeCell ref="DWD42:DWE42"/>
    <mergeCell ref="DVH42:DVI42"/>
    <mergeCell ref="DVJ42:DVK42"/>
    <mergeCell ref="DVL42:DVM42"/>
    <mergeCell ref="DVN42:DVO42"/>
    <mergeCell ref="DVP42:DVQ42"/>
    <mergeCell ref="DVR42:DVS42"/>
    <mergeCell ref="DUV42:DUW42"/>
    <mergeCell ref="DUX42:DUY42"/>
    <mergeCell ref="DUZ42:DVA42"/>
    <mergeCell ref="DVB42:DVC42"/>
    <mergeCell ref="DVD42:DVE42"/>
    <mergeCell ref="DVF42:DVG42"/>
    <mergeCell ref="DUJ42:DUK42"/>
    <mergeCell ref="DUL42:DUM42"/>
    <mergeCell ref="DUN42:DUO42"/>
    <mergeCell ref="DUP42:DUQ42"/>
    <mergeCell ref="DUR42:DUS42"/>
    <mergeCell ref="DUT42:DUU42"/>
    <mergeCell ref="DTX42:DTY42"/>
    <mergeCell ref="DTZ42:DUA42"/>
    <mergeCell ref="DUB42:DUC42"/>
    <mergeCell ref="DUD42:DUE42"/>
    <mergeCell ref="DUF42:DUG42"/>
    <mergeCell ref="DUH42:DUI42"/>
    <mergeCell ref="DTL42:DTM42"/>
    <mergeCell ref="DTN42:DTO42"/>
    <mergeCell ref="DTP42:DTQ42"/>
    <mergeCell ref="DTR42:DTS42"/>
    <mergeCell ref="DTT42:DTU42"/>
    <mergeCell ref="DTV42:DTW42"/>
    <mergeCell ref="DSZ42:DTA42"/>
    <mergeCell ref="DTB42:DTC42"/>
    <mergeCell ref="DTD42:DTE42"/>
    <mergeCell ref="DTF42:DTG42"/>
    <mergeCell ref="DTH42:DTI42"/>
    <mergeCell ref="DTJ42:DTK42"/>
    <mergeCell ref="DSN42:DSO42"/>
    <mergeCell ref="DSP42:DSQ42"/>
    <mergeCell ref="DSR42:DSS42"/>
    <mergeCell ref="DST42:DSU42"/>
    <mergeCell ref="DSV42:DSW42"/>
    <mergeCell ref="DSX42:DSY42"/>
    <mergeCell ref="DSB42:DSC42"/>
    <mergeCell ref="DSD42:DSE42"/>
    <mergeCell ref="DSF42:DSG42"/>
    <mergeCell ref="DSH42:DSI42"/>
    <mergeCell ref="DSJ42:DSK42"/>
    <mergeCell ref="DSL42:DSM42"/>
    <mergeCell ref="DRP42:DRQ42"/>
    <mergeCell ref="DRR42:DRS42"/>
    <mergeCell ref="DRT42:DRU42"/>
    <mergeCell ref="DRV42:DRW42"/>
    <mergeCell ref="DRX42:DRY42"/>
    <mergeCell ref="DRZ42:DSA42"/>
    <mergeCell ref="DRD42:DRE42"/>
    <mergeCell ref="DRF42:DRG42"/>
    <mergeCell ref="DRH42:DRI42"/>
    <mergeCell ref="DRJ42:DRK42"/>
    <mergeCell ref="DRL42:DRM42"/>
    <mergeCell ref="DRN42:DRO42"/>
    <mergeCell ref="DQR42:DQS42"/>
    <mergeCell ref="DQT42:DQU42"/>
    <mergeCell ref="DQV42:DQW42"/>
    <mergeCell ref="DQX42:DQY42"/>
    <mergeCell ref="DQZ42:DRA42"/>
    <mergeCell ref="DRB42:DRC42"/>
    <mergeCell ref="DQF42:DQG42"/>
    <mergeCell ref="DQH42:DQI42"/>
    <mergeCell ref="DQJ42:DQK42"/>
    <mergeCell ref="DQL42:DQM42"/>
    <mergeCell ref="DQN42:DQO42"/>
    <mergeCell ref="DQP42:DQQ42"/>
    <mergeCell ref="DPT42:DPU42"/>
    <mergeCell ref="DPV42:DPW42"/>
    <mergeCell ref="DPX42:DPY42"/>
    <mergeCell ref="DPZ42:DQA42"/>
    <mergeCell ref="DQB42:DQC42"/>
    <mergeCell ref="DQD42:DQE42"/>
    <mergeCell ref="DPH42:DPI42"/>
    <mergeCell ref="DPJ42:DPK42"/>
    <mergeCell ref="DPL42:DPM42"/>
    <mergeCell ref="DPN42:DPO42"/>
    <mergeCell ref="DPP42:DPQ42"/>
    <mergeCell ref="DPR42:DPS42"/>
    <mergeCell ref="DOV42:DOW42"/>
    <mergeCell ref="DOX42:DOY42"/>
    <mergeCell ref="DOZ42:DPA42"/>
    <mergeCell ref="DPB42:DPC42"/>
    <mergeCell ref="DPD42:DPE42"/>
    <mergeCell ref="DPF42:DPG42"/>
    <mergeCell ref="DOJ42:DOK42"/>
    <mergeCell ref="DOL42:DOM42"/>
    <mergeCell ref="DON42:DOO42"/>
    <mergeCell ref="DOP42:DOQ42"/>
    <mergeCell ref="DOR42:DOS42"/>
    <mergeCell ref="DOT42:DOU42"/>
    <mergeCell ref="DNX42:DNY42"/>
    <mergeCell ref="DNZ42:DOA42"/>
    <mergeCell ref="DOB42:DOC42"/>
    <mergeCell ref="DOD42:DOE42"/>
    <mergeCell ref="DOF42:DOG42"/>
    <mergeCell ref="DOH42:DOI42"/>
    <mergeCell ref="DNL42:DNM42"/>
    <mergeCell ref="DNN42:DNO42"/>
    <mergeCell ref="DNP42:DNQ42"/>
    <mergeCell ref="DNR42:DNS42"/>
    <mergeCell ref="DNT42:DNU42"/>
    <mergeCell ref="DNV42:DNW42"/>
    <mergeCell ref="DMZ42:DNA42"/>
    <mergeCell ref="DNB42:DNC42"/>
    <mergeCell ref="DND42:DNE42"/>
    <mergeCell ref="DNF42:DNG42"/>
    <mergeCell ref="DNH42:DNI42"/>
    <mergeCell ref="DNJ42:DNK42"/>
    <mergeCell ref="DMN42:DMO42"/>
    <mergeCell ref="DMP42:DMQ42"/>
    <mergeCell ref="DMR42:DMS42"/>
    <mergeCell ref="DMT42:DMU42"/>
    <mergeCell ref="DMV42:DMW42"/>
    <mergeCell ref="DMX42:DMY42"/>
    <mergeCell ref="DMB42:DMC42"/>
    <mergeCell ref="DMD42:DME42"/>
    <mergeCell ref="DMF42:DMG42"/>
    <mergeCell ref="DMH42:DMI42"/>
    <mergeCell ref="DMJ42:DMK42"/>
    <mergeCell ref="DML42:DMM42"/>
    <mergeCell ref="DLP42:DLQ42"/>
    <mergeCell ref="DLR42:DLS42"/>
    <mergeCell ref="DLT42:DLU42"/>
    <mergeCell ref="DLV42:DLW42"/>
    <mergeCell ref="DLX42:DLY42"/>
    <mergeCell ref="DLZ42:DMA42"/>
    <mergeCell ref="DLD42:DLE42"/>
    <mergeCell ref="DLF42:DLG42"/>
    <mergeCell ref="DLH42:DLI42"/>
    <mergeCell ref="DLJ42:DLK42"/>
    <mergeCell ref="DLL42:DLM42"/>
    <mergeCell ref="DLN42:DLO42"/>
    <mergeCell ref="DKR42:DKS42"/>
    <mergeCell ref="DKT42:DKU42"/>
    <mergeCell ref="DKV42:DKW42"/>
    <mergeCell ref="DKX42:DKY42"/>
    <mergeCell ref="DKZ42:DLA42"/>
    <mergeCell ref="DLB42:DLC42"/>
    <mergeCell ref="DKF42:DKG42"/>
    <mergeCell ref="DKH42:DKI42"/>
    <mergeCell ref="DKJ42:DKK42"/>
    <mergeCell ref="DKL42:DKM42"/>
    <mergeCell ref="DKN42:DKO42"/>
    <mergeCell ref="DKP42:DKQ42"/>
    <mergeCell ref="DJT42:DJU42"/>
    <mergeCell ref="DJV42:DJW42"/>
    <mergeCell ref="DJX42:DJY42"/>
    <mergeCell ref="DJZ42:DKA42"/>
    <mergeCell ref="DKB42:DKC42"/>
    <mergeCell ref="DKD42:DKE42"/>
    <mergeCell ref="DJH42:DJI42"/>
    <mergeCell ref="DJJ42:DJK42"/>
    <mergeCell ref="DJL42:DJM42"/>
    <mergeCell ref="DJN42:DJO42"/>
    <mergeCell ref="DJP42:DJQ42"/>
    <mergeCell ref="DJR42:DJS42"/>
    <mergeCell ref="DIV42:DIW42"/>
    <mergeCell ref="DIX42:DIY42"/>
    <mergeCell ref="DIZ42:DJA42"/>
    <mergeCell ref="DJB42:DJC42"/>
    <mergeCell ref="DJD42:DJE42"/>
    <mergeCell ref="DJF42:DJG42"/>
    <mergeCell ref="DIJ42:DIK42"/>
    <mergeCell ref="DIL42:DIM42"/>
    <mergeCell ref="DIN42:DIO42"/>
    <mergeCell ref="DIP42:DIQ42"/>
    <mergeCell ref="DIR42:DIS42"/>
    <mergeCell ref="DIT42:DIU42"/>
    <mergeCell ref="DHX42:DHY42"/>
    <mergeCell ref="DHZ42:DIA42"/>
    <mergeCell ref="DIB42:DIC42"/>
    <mergeCell ref="DID42:DIE42"/>
    <mergeCell ref="DIF42:DIG42"/>
    <mergeCell ref="DIH42:DII42"/>
    <mergeCell ref="DHL42:DHM42"/>
    <mergeCell ref="DHN42:DHO42"/>
    <mergeCell ref="DHP42:DHQ42"/>
    <mergeCell ref="DHR42:DHS42"/>
    <mergeCell ref="DHT42:DHU42"/>
    <mergeCell ref="DHV42:DHW42"/>
    <mergeCell ref="DGZ42:DHA42"/>
    <mergeCell ref="DHB42:DHC42"/>
    <mergeCell ref="DHD42:DHE42"/>
    <mergeCell ref="DHF42:DHG42"/>
    <mergeCell ref="DHH42:DHI42"/>
    <mergeCell ref="DHJ42:DHK42"/>
    <mergeCell ref="DGN42:DGO42"/>
    <mergeCell ref="DGP42:DGQ42"/>
    <mergeCell ref="DGR42:DGS42"/>
    <mergeCell ref="DGT42:DGU42"/>
    <mergeCell ref="DGV42:DGW42"/>
    <mergeCell ref="DGX42:DGY42"/>
    <mergeCell ref="DGB42:DGC42"/>
    <mergeCell ref="DGD42:DGE42"/>
    <mergeCell ref="DGF42:DGG42"/>
    <mergeCell ref="DGH42:DGI42"/>
    <mergeCell ref="DGJ42:DGK42"/>
    <mergeCell ref="DGL42:DGM42"/>
    <mergeCell ref="DFP42:DFQ42"/>
    <mergeCell ref="DFR42:DFS42"/>
    <mergeCell ref="DFT42:DFU42"/>
    <mergeCell ref="DFV42:DFW42"/>
    <mergeCell ref="DFX42:DFY42"/>
    <mergeCell ref="DFZ42:DGA42"/>
    <mergeCell ref="DFD42:DFE42"/>
    <mergeCell ref="DFF42:DFG42"/>
    <mergeCell ref="DFH42:DFI42"/>
    <mergeCell ref="DFJ42:DFK42"/>
    <mergeCell ref="DFL42:DFM42"/>
    <mergeCell ref="DFN42:DFO42"/>
    <mergeCell ref="DER42:DES42"/>
    <mergeCell ref="DET42:DEU42"/>
    <mergeCell ref="DEV42:DEW42"/>
    <mergeCell ref="DEX42:DEY42"/>
    <mergeCell ref="DEZ42:DFA42"/>
    <mergeCell ref="DFB42:DFC42"/>
    <mergeCell ref="DEF42:DEG42"/>
    <mergeCell ref="DEH42:DEI42"/>
    <mergeCell ref="DEJ42:DEK42"/>
    <mergeCell ref="DEL42:DEM42"/>
    <mergeCell ref="DEN42:DEO42"/>
    <mergeCell ref="DEP42:DEQ42"/>
    <mergeCell ref="DDT42:DDU42"/>
    <mergeCell ref="DDV42:DDW42"/>
    <mergeCell ref="DDX42:DDY42"/>
    <mergeCell ref="DDZ42:DEA42"/>
    <mergeCell ref="DEB42:DEC42"/>
    <mergeCell ref="DED42:DEE42"/>
    <mergeCell ref="DDH42:DDI42"/>
    <mergeCell ref="DDJ42:DDK42"/>
    <mergeCell ref="DDL42:DDM42"/>
    <mergeCell ref="DDN42:DDO42"/>
    <mergeCell ref="DDP42:DDQ42"/>
    <mergeCell ref="DDR42:DDS42"/>
    <mergeCell ref="DCV42:DCW42"/>
    <mergeCell ref="DCX42:DCY42"/>
    <mergeCell ref="DCZ42:DDA42"/>
    <mergeCell ref="DDB42:DDC42"/>
    <mergeCell ref="DDD42:DDE42"/>
    <mergeCell ref="DDF42:DDG42"/>
    <mergeCell ref="DCJ42:DCK42"/>
    <mergeCell ref="DCL42:DCM42"/>
    <mergeCell ref="DCN42:DCO42"/>
    <mergeCell ref="DCP42:DCQ42"/>
    <mergeCell ref="DCR42:DCS42"/>
    <mergeCell ref="DCT42:DCU42"/>
    <mergeCell ref="DBX42:DBY42"/>
    <mergeCell ref="DBZ42:DCA42"/>
    <mergeCell ref="DCB42:DCC42"/>
    <mergeCell ref="DCD42:DCE42"/>
    <mergeCell ref="DCF42:DCG42"/>
    <mergeCell ref="DCH42:DCI42"/>
    <mergeCell ref="DBL42:DBM42"/>
    <mergeCell ref="DBN42:DBO42"/>
    <mergeCell ref="DBP42:DBQ42"/>
    <mergeCell ref="DBR42:DBS42"/>
    <mergeCell ref="DBT42:DBU42"/>
    <mergeCell ref="DBV42:DBW42"/>
    <mergeCell ref="DAZ42:DBA42"/>
    <mergeCell ref="DBB42:DBC42"/>
    <mergeCell ref="DBD42:DBE42"/>
    <mergeCell ref="DBF42:DBG42"/>
    <mergeCell ref="DBH42:DBI42"/>
    <mergeCell ref="DBJ42:DBK42"/>
    <mergeCell ref="DAN42:DAO42"/>
    <mergeCell ref="DAP42:DAQ42"/>
    <mergeCell ref="DAR42:DAS42"/>
    <mergeCell ref="DAT42:DAU42"/>
    <mergeCell ref="DAV42:DAW42"/>
    <mergeCell ref="DAX42:DAY42"/>
    <mergeCell ref="DAB42:DAC42"/>
    <mergeCell ref="DAD42:DAE42"/>
    <mergeCell ref="DAF42:DAG42"/>
    <mergeCell ref="DAH42:DAI42"/>
    <mergeCell ref="DAJ42:DAK42"/>
    <mergeCell ref="DAL42:DAM42"/>
    <mergeCell ref="CZP42:CZQ42"/>
    <mergeCell ref="CZR42:CZS42"/>
    <mergeCell ref="CZT42:CZU42"/>
    <mergeCell ref="CZV42:CZW42"/>
    <mergeCell ref="CZX42:CZY42"/>
    <mergeCell ref="CZZ42:DAA42"/>
    <mergeCell ref="CZD42:CZE42"/>
    <mergeCell ref="CZF42:CZG42"/>
    <mergeCell ref="CZH42:CZI42"/>
    <mergeCell ref="CZJ42:CZK42"/>
    <mergeCell ref="CZL42:CZM42"/>
    <mergeCell ref="CZN42:CZO42"/>
    <mergeCell ref="CYR42:CYS42"/>
    <mergeCell ref="CYT42:CYU42"/>
    <mergeCell ref="CYV42:CYW42"/>
    <mergeCell ref="CYX42:CYY42"/>
    <mergeCell ref="CYZ42:CZA42"/>
    <mergeCell ref="CZB42:CZC42"/>
    <mergeCell ref="CYF42:CYG42"/>
    <mergeCell ref="CYH42:CYI42"/>
    <mergeCell ref="CYJ42:CYK42"/>
    <mergeCell ref="CYL42:CYM42"/>
    <mergeCell ref="CYN42:CYO42"/>
    <mergeCell ref="CYP42:CYQ42"/>
    <mergeCell ref="CXT42:CXU42"/>
    <mergeCell ref="CXV42:CXW42"/>
    <mergeCell ref="CXX42:CXY42"/>
    <mergeCell ref="CXZ42:CYA42"/>
    <mergeCell ref="CYB42:CYC42"/>
    <mergeCell ref="CYD42:CYE42"/>
    <mergeCell ref="CXH42:CXI42"/>
    <mergeCell ref="CXJ42:CXK42"/>
    <mergeCell ref="CXL42:CXM42"/>
    <mergeCell ref="CXN42:CXO42"/>
    <mergeCell ref="CXP42:CXQ42"/>
    <mergeCell ref="CXR42:CXS42"/>
    <mergeCell ref="CWV42:CWW42"/>
    <mergeCell ref="CWX42:CWY42"/>
    <mergeCell ref="CWZ42:CXA42"/>
    <mergeCell ref="CXB42:CXC42"/>
    <mergeCell ref="CXD42:CXE42"/>
    <mergeCell ref="CXF42:CXG42"/>
    <mergeCell ref="CWJ42:CWK42"/>
    <mergeCell ref="CWL42:CWM42"/>
    <mergeCell ref="CWN42:CWO42"/>
    <mergeCell ref="CWP42:CWQ42"/>
    <mergeCell ref="CWR42:CWS42"/>
    <mergeCell ref="CWT42:CWU42"/>
    <mergeCell ref="CVX42:CVY42"/>
    <mergeCell ref="CVZ42:CWA42"/>
    <mergeCell ref="CWB42:CWC42"/>
    <mergeCell ref="CWD42:CWE42"/>
    <mergeCell ref="CWF42:CWG42"/>
    <mergeCell ref="CWH42:CWI42"/>
    <mergeCell ref="CVL42:CVM42"/>
    <mergeCell ref="CVN42:CVO42"/>
    <mergeCell ref="CVP42:CVQ42"/>
    <mergeCell ref="CVR42:CVS42"/>
    <mergeCell ref="CVT42:CVU42"/>
    <mergeCell ref="CVV42:CVW42"/>
    <mergeCell ref="CUZ42:CVA42"/>
    <mergeCell ref="CVB42:CVC42"/>
    <mergeCell ref="CVD42:CVE42"/>
    <mergeCell ref="CVF42:CVG42"/>
    <mergeCell ref="CVH42:CVI42"/>
    <mergeCell ref="CVJ42:CVK42"/>
    <mergeCell ref="CUN42:CUO42"/>
    <mergeCell ref="CUP42:CUQ42"/>
    <mergeCell ref="CUR42:CUS42"/>
    <mergeCell ref="CUT42:CUU42"/>
    <mergeCell ref="CUV42:CUW42"/>
    <mergeCell ref="CUX42:CUY42"/>
    <mergeCell ref="CUB42:CUC42"/>
    <mergeCell ref="CUD42:CUE42"/>
    <mergeCell ref="CUF42:CUG42"/>
    <mergeCell ref="CUH42:CUI42"/>
    <mergeCell ref="CUJ42:CUK42"/>
    <mergeCell ref="CUL42:CUM42"/>
    <mergeCell ref="CTP42:CTQ42"/>
    <mergeCell ref="CTR42:CTS42"/>
    <mergeCell ref="CTT42:CTU42"/>
    <mergeCell ref="CTV42:CTW42"/>
    <mergeCell ref="CTX42:CTY42"/>
    <mergeCell ref="CTZ42:CUA42"/>
    <mergeCell ref="CTD42:CTE42"/>
    <mergeCell ref="CTF42:CTG42"/>
    <mergeCell ref="CTH42:CTI42"/>
    <mergeCell ref="CTJ42:CTK42"/>
    <mergeCell ref="CTL42:CTM42"/>
    <mergeCell ref="CTN42:CTO42"/>
    <mergeCell ref="CSR42:CSS42"/>
    <mergeCell ref="CST42:CSU42"/>
    <mergeCell ref="CSV42:CSW42"/>
    <mergeCell ref="CSX42:CSY42"/>
    <mergeCell ref="CSZ42:CTA42"/>
    <mergeCell ref="CTB42:CTC42"/>
    <mergeCell ref="CSF42:CSG42"/>
    <mergeCell ref="CSH42:CSI42"/>
    <mergeCell ref="CSJ42:CSK42"/>
    <mergeCell ref="CSL42:CSM42"/>
    <mergeCell ref="CSN42:CSO42"/>
    <mergeCell ref="CSP42:CSQ42"/>
    <mergeCell ref="CRT42:CRU42"/>
    <mergeCell ref="CRV42:CRW42"/>
    <mergeCell ref="CRX42:CRY42"/>
    <mergeCell ref="CRZ42:CSA42"/>
    <mergeCell ref="CSB42:CSC42"/>
    <mergeCell ref="CSD42:CSE42"/>
    <mergeCell ref="CRH42:CRI42"/>
    <mergeCell ref="CRJ42:CRK42"/>
    <mergeCell ref="CRL42:CRM42"/>
    <mergeCell ref="CRN42:CRO42"/>
    <mergeCell ref="CRP42:CRQ42"/>
    <mergeCell ref="CRR42:CRS42"/>
    <mergeCell ref="CQV42:CQW42"/>
    <mergeCell ref="CQX42:CQY42"/>
    <mergeCell ref="CQZ42:CRA42"/>
    <mergeCell ref="CRB42:CRC42"/>
    <mergeCell ref="CRD42:CRE42"/>
    <mergeCell ref="CRF42:CRG42"/>
    <mergeCell ref="CQJ42:CQK42"/>
    <mergeCell ref="CQL42:CQM42"/>
    <mergeCell ref="CQN42:CQO42"/>
    <mergeCell ref="CQP42:CQQ42"/>
    <mergeCell ref="CQR42:CQS42"/>
    <mergeCell ref="CQT42:CQU42"/>
    <mergeCell ref="CPX42:CPY42"/>
    <mergeCell ref="CPZ42:CQA42"/>
    <mergeCell ref="CQB42:CQC42"/>
    <mergeCell ref="CQD42:CQE42"/>
    <mergeCell ref="CQF42:CQG42"/>
    <mergeCell ref="CQH42:CQI42"/>
    <mergeCell ref="CPL42:CPM42"/>
    <mergeCell ref="CPN42:CPO42"/>
    <mergeCell ref="CPP42:CPQ42"/>
    <mergeCell ref="CPR42:CPS42"/>
    <mergeCell ref="CPT42:CPU42"/>
    <mergeCell ref="CPV42:CPW42"/>
    <mergeCell ref="COZ42:CPA42"/>
    <mergeCell ref="CPB42:CPC42"/>
    <mergeCell ref="CPD42:CPE42"/>
    <mergeCell ref="CPF42:CPG42"/>
    <mergeCell ref="CPH42:CPI42"/>
    <mergeCell ref="CPJ42:CPK42"/>
    <mergeCell ref="CON42:COO42"/>
    <mergeCell ref="COP42:COQ42"/>
    <mergeCell ref="COR42:COS42"/>
    <mergeCell ref="COT42:COU42"/>
    <mergeCell ref="COV42:COW42"/>
    <mergeCell ref="COX42:COY42"/>
    <mergeCell ref="COB42:COC42"/>
    <mergeCell ref="COD42:COE42"/>
    <mergeCell ref="COF42:COG42"/>
    <mergeCell ref="COH42:COI42"/>
    <mergeCell ref="COJ42:COK42"/>
    <mergeCell ref="COL42:COM42"/>
    <mergeCell ref="CNP42:CNQ42"/>
    <mergeCell ref="CNR42:CNS42"/>
    <mergeCell ref="CNT42:CNU42"/>
    <mergeCell ref="CNV42:CNW42"/>
    <mergeCell ref="CNX42:CNY42"/>
    <mergeCell ref="CNZ42:COA42"/>
    <mergeCell ref="CND42:CNE42"/>
    <mergeCell ref="CNF42:CNG42"/>
    <mergeCell ref="CNH42:CNI42"/>
    <mergeCell ref="CNJ42:CNK42"/>
    <mergeCell ref="CNL42:CNM42"/>
    <mergeCell ref="CNN42:CNO42"/>
    <mergeCell ref="CMR42:CMS42"/>
    <mergeCell ref="CMT42:CMU42"/>
    <mergeCell ref="CMV42:CMW42"/>
    <mergeCell ref="CMX42:CMY42"/>
    <mergeCell ref="CMZ42:CNA42"/>
    <mergeCell ref="CNB42:CNC42"/>
    <mergeCell ref="CMF42:CMG42"/>
    <mergeCell ref="CMH42:CMI42"/>
    <mergeCell ref="CMJ42:CMK42"/>
    <mergeCell ref="CML42:CMM42"/>
    <mergeCell ref="CMN42:CMO42"/>
    <mergeCell ref="CMP42:CMQ42"/>
    <mergeCell ref="CLT42:CLU42"/>
    <mergeCell ref="CLV42:CLW42"/>
    <mergeCell ref="CLX42:CLY42"/>
    <mergeCell ref="CLZ42:CMA42"/>
    <mergeCell ref="CMB42:CMC42"/>
    <mergeCell ref="CMD42:CME42"/>
    <mergeCell ref="CLH42:CLI42"/>
    <mergeCell ref="CLJ42:CLK42"/>
    <mergeCell ref="CLL42:CLM42"/>
    <mergeCell ref="CLN42:CLO42"/>
    <mergeCell ref="CLP42:CLQ42"/>
    <mergeCell ref="CLR42:CLS42"/>
    <mergeCell ref="CKV42:CKW42"/>
    <mergeCell ref="CKX42:CKY42"/>
    <mergeCell ref="CKZ42:CLA42"/>
    <mergeCell ref="CLB42:CLC42"/>
    <mergeCell ref="CLD42:CLE42"/>
    <mergeCell ref="CLF42:CLG42"/>
    <mergeCell ref="CKJ42:CKK42"/>
    <mergeCell ref="CKL42:CKM42"/>
    <mergeCell ref="CKN42:CKO42"/>
    <mergeCell ref="CKP42:CKQ42"/>
    <mergeCell ref="CKR42:CKS42"/>
    <mergeCell ref="CKT42:CKU42"/>
    <mergeCell ref="CJX42:CJY42"/>
    <mergeCell ref="CJZ42:CKA42"/>
    <mergeCell ref="CKB42:CKC42"/>
    <mergeCell ref="CKD42:CKE42"/>
    <mergeCell ref="CKF42:CKG42"/>
    <mergeCell ref="CKH42:CKI42"/>
    <mergeCell ref="CJL42:CJM42"/>
    <mergeCell ref="CJN42:CJO42"/>
    <mergeCell ref="CJP42:CJQ42"/>
    <mergeCell ref="CJR42:CJS42"/>
    <mergeCell ref="CJT42:CJU42"/>
    <mergeCell ref="CJV42:CJW42"/>
    <mergeCell ref="CIZ42:CJA42"/>
    <mergeCell ref="CJB42:CJC42"/>
    <mergeCell ref="CJD42:CJE42"/>
    <mergeCell ref="CJF42:CJG42"/>
    <mergeCell ref="CJH42:CJI42"/>
    <mergeCell ref="CJJ42:CJK42"/>
    <mergeCell ref="CIN42:CIO42"/>
    <mergeCell ref="CIP42:CIQ42"/>
    <mergeCell ref="CIR42:CIS42"/>
    <mergeCell ref="CIT42:CIU42"/>
    <mergeCell ref="CIV42:CIW42"/>
    <mergeCell ref="CIX42:CIY42"/>
    <mergeCell ref="CIB42:CIC42"/>
    <mergeCell ref="CID42:CIE42"/>
    <mergeCell ref="CIF42:CIG42"/>
    <mergeCell ref="CIH42:CII42"/>
    <mergeCell ref="CIJ42:CIK42"/>
    <mergeCell ref="CIL42:CIM42"/>
    <mergeCell ref="CHP42:CHQ42"/>
    <mergeCell ref="CHR42:CHS42"/>
    <mergeCell ref="CHT42:CHU42"/>
    <mergeCell ref="CHV42:CHW42"/>
    <mergeCell ref="CHX42:CHY42"/>
    <mergeCell ref="CHZ42:CIA42"/>
    <mergeCell ref="CHD42:CHE42"/>
    <mergeCell ref="CHF42:CHG42"/>
    <mergeCell ref="CHH42:CHI42"/>
    <mergeCell ref="CHJ42:CHK42"/>
    <mergeCell ref="CHL42:CHM42"/>
    <mergeCell ref="CHN42:CHO42"/>
    <mergeCell ref="CGR42:CGS42"/>
    <mergeCell ref="CGT42:CGU42"/>
    <mergeCell ref="CGV42:CGW42"/>
    <mergeCell ref="CGX42:CGY42"/>
    <mergeCell ref="CGZ42:CHA42"/>
    <mergeCell ref="CHB42:CHC42"/>
    <mergeCell ref="CGF42:CGG42"/>
    <mergeCell ref="CGH42:CGI42"/>
    <mergeCell ref="CGJ42:CGK42"/>
    <mergeCell ref="CGL42:CGM42"/>
    <mergeCell ref="CGN42:CGO42"/>
    <mergeCell ref="CGP42:CGQ42"/>
    <mergeCell ref="CFT42:CFU42"/>
    <mergeCell ref="CFV42:CFW42"/>
    <mergeCell ref="CFX42:CFY42"/>
    <mergeCell ref="CFZ42:CGA42"/>
    <mergeCell ref="CGB42:CGC42"/>
    <mergeCell ref="CGD42:CGE42"/>
    <mergeCell ref="CFH42:CFI42"/>
    <mergeCell ref="CFJ42:CFK42"/>
    <mergeCell ref="CFL42:CFM42"/>
    <mergeCell ref="CFN42:CFO42"/>
    <mergeCell ref="CFP42:CFQ42"/>
    <mergeCell ref="CFR42:CFS42"/>
    <mergeCell ref="CEV42:CEW42"/>
    <mergeCell ref="CEX42:CEY42"/>
    <mergeCell ref="CEZ42:CFA42"/>
    <mergeCell ref="CFB42:CFC42"/>
    <mergeCell ref="CFD42:CFE42"/>
    <mergeCell ref="CFF42:CFG42"/>
    <mergeCell ref="CEJ42:CEK42"/>
    <mergeCell ref="CEL42:CEM42"/>
    <mergeCell ref="CEN42:CEO42"/>
    <mergeCell ref="CEP42:CEQ42"/>
    <mergeCell ref="CER42:CES42"/>
    <mergeCell ref="CET42:CEU42"/>
    <mergeCell ref="CDX42:CDY42"/>
    <mergeCell ref="CDZ42:CEA42"/>
    <mergeCell ref="CEB42:CEC42"/>
    <mergeCell ref="CED42:CEE42"/>
    <mergeCell ref="CEF42:CEG42"/>
    <mergeCell ref="CEH42:CEI42"/>
    <mergeCell ref="CDL42:CDM42"/>
    <mergeCell ref="CDN42:CDO42"/>
    <mergeCell ref="CDP42:CDQ42"/>
    <mergeCell ref="CDR42:CDS42"/>
    <mergeCell ref="CDT42:CDU42"/>
    <mergeCell ref="CDV42:CDW42"/>
    <mergeCell ref="CCZ42:CDA42"/>
    <mergeCell ref="CDB42:CDC42"/>
    <mergeCell ref="CDD42:CDE42"/>
    <mergeCell ref="CDF42:CDG42"/>
    <mergeCell ref="CDH42:CDI42"/>
    <mergeCell ref="CDJ42:CDK42"/>
    <mergeCell ref="CCN42:CCO42"/>
    <mergeCell ref="CCP42:CCQ42"/>
    <mergeCell ref="CCR42:CCS42"/>
    <mergeCell ref="CCT42:CCU42"/>
    <mergeCell ref="CCV42:CCW42"/>
    <mergeCell ref="CCX42:CCY42"/>
    <mergeCell ref="CCB42:CCC42"/>
    <mergeCell ref="CCD42:CCE42"/>
    <mergeCell ref="CCF42:CCG42"/>
    <mergeCell ref="CCH42:CCI42"/>
    <mergeCell ref="CCJ42:CCK42"/>
    <mergeCell ref="CCL42:CCM42"/>
    <mergeCell ref="CBP42:CBQ42"/>
    <mergeCell ref="CBR42:CBS42"/>
    <mergeCell ref="CBT42:CBU42"/>
    <mergeCell ref="CBV42:CBW42"/>
    <mergeCell ref="CBX42:CBY42"/>
    <mergeCell ref="CBZ42:CCA42"/>
    <mergeCell ref="CBD42:CBE42"/>
    <mergeCell ref="CBF42:CBG42"/>
    <mergeCell ref="CBH42:CBI42"/>
    <mergeCell ref="CBJ42:CBK42"/>
    <mergeCell ref="CBL42:CBM42"/>
    <mergeCell ref="CBN42:CBO42"/>
    <mergeCell ref="CAR42:CAS42"/>
    <mergeCell ref="CAT42:CAU42"/>
    <mergeCell ref="CAV42:CAW42"/>
    <mergeCell ref="CAX42:CAY42"/>
    <mergeCell ref="CAZ42:CBA42"/>
    <mergeCell ref="CBB42:CBC42"/>
    <mergeCell ref="CAF42:CAG42"/>
    <mergeCell ref="CAH42:CAI42"/>
    <mergeCell ref="CAJ42:CAK42"/>
    <mergeCell ref="CAL42:CAM42"/>
    <mergeCell ref="CAN42:CAO42"/>
    <mergeCell ref="CAP42:CAQ42"/>
    <mergeCell ref="BZT42:BZU42"/>
    <mergeCell ref="BZV42:BZW42"/>
    <mergeCell ref="BZX42:BZY42"/>
    <mergeCell ref="BZZ42:CAA42"/>
    <mergeCell ref="CAB42:CAC42"/>
    <mergeCell ref="CAD42:CAE42"/>
    <mergeCell ref="BZH42:BZI42"/>
    <mergeCell ref="BZJ42:BZK42"/>
    <mergeCell ref="BZL42:BZM42"/>
    <mergeCell ref="BZN42:BZO42"/>
    <mergeCell ref="BZP42:BZQ42"/>
    <mergeCell ref="BZR42:BZS42"/>
    <mergeCell ref="BYV42:BYW42"/>
    <mergeCell ref="BYX42:BYY42"/>
    <mergeCell ref="BYZ42:BZA42"/>
    <mergeCell ref="BZB42:BZC42"/>
    <mergeCell ref="BZD42:BZE42"/>
    <mergeCell ref="BZF42:BZG42"/>
    <mergeCell ref="BYJ42:BYK42"/>
    <mergeCell ref="BYL42:BYM42"/>
    <mergeCell ref="BYN42:BYO42"/>
    <mergeCell ref="BYP42:BYQ42"/>
    <mergeCell ref="BYR42:BYS42"/>
    <mergeCell ref="BYT42:BYU42"/>
    <mergeCell ref="BXX42:BXY42"/>
    <mergeCell ref="BXZ42:BYA42"/>
    <mergeCell ref="BYB42:BYC42"/>
    <mergeCell ref="BYD42:BYE42"/>
    <mergeCell ref="BYF42:BYG42"/>
    <mergeCell ref="BYH42:BYI42"/>
    <mergeCell ref="BXL42:BXM42"/>
    <mergeCell ref="BXN42:BXO42"/>
    <mergeCell ref="BXP42:BXQ42"/>
    <mergeCell ref="BXR42:BXS42"/>
    <mergeCell ref="BXT42:BXU42"/>
    <mergeCell ref="BXV42:BXW42"/>
    <mergeCell ref="BWZ42:BXA42"/>
    <mergeCell ref="BXB42:BXC42"/>
    <mergeCell ref="BXD42:BXE42"/>
    <mergeCell ref="BXF42:BXG42"/>
    <mergeCell ref="BXH42:BXI42"/>
    <mergeCell ref="BXJ42:BXK42"/>
    <mergeCell ref="BWN42:BWO42"/>
    <mergeCell ref="BWP42:BWQ42"/>
    <mergeCell ref="BWR42:BWS42"/>
    <mergeCell ref="BWT42:BWU42"/>
    <mergeCell ref="BWV42:BWW42"/>
    <mergeCell ref="BWX42:BWY42"/>
    <mergeCell ref="BWB42:BWC42"/>
    <mergeCell ref="BWD42:BWE42"/>
    <mergeCell ref="BWF42:BWG42"/>
    <mergeCell ref="BWH42:BWI42"/>
    <mergeCell ref="BWJ42:BWK42"/>
    <mergeCell ref="BWL42:BWM42"/>
    <mergeCell ref="BVP42:BVQ42"/>
    <mergeCell ref="BVR42:BVS42"/>
    <mergeCell ref="BVT42:BVU42"/>
    <mergeCell ref="BVV42:BVW42"/>
    <mergeCell ref="BVX42:BVY42"/>
    <mergeCell ref="BVZ42:BWA42"/>
    <mergeCell ref="BVD42:BVE42"/>
    <mergeCell ref="BVF42:BVG42"/>
    <mergeCell ref="BVH42:BVI42"/>
    <mergeCell ref="BVJ42:BVK42"/>
    <mergeCell ref="BVL42:BVM42"/>
    <mergeCell ref="BVN42:BVO42"/>
    <mergeCell ref="BUR42:BUS42"/>
    <mergeCell ref="BUT42:BUU42"/>
    <mergeCell ref="BUV42:BUW42"/>
    <mergeCell ref="BUX42:BUY42"/>
    <mergeCell ref="BUZ42:BVA42"/>
    <mergeCell ref="BVB42:BVC42"/>
    <mergeCell ref="BUF42:BUG42"/>
    <mergeCell ref="BUH42:BUI42"/>
    <mergeCell ref="BUJ42:BUK42"/>
    <mergeCell ref="BUL42:BUM42"/>
    <mergeCell ref="BUN42:BUO42"/>
    <mergeCell ref="BUP42:BUQ42"/>
    <mergeCell ref="BTT42:BTU42"/>
    <mergeCell ref="BTV42:BTW42"/>
    <mergeCell ref="BTX42:BTY42"/>
    <mergeCell ref="BTZ42:BUA42"/>
    <mergeCell ref="BUB42:BUC42"/>
    <mergeCell ref="BUD42:BUE42"/>
    <mergeCell ref="BTH42:BTI42"/>
    <mergeCell ref="BTJ42:BTK42"/>
    <mergeCell ref="BTL42:BTM42"/>
    <mergeCell ref="BTN42:BTO42"/>
    <mergeCell ref="BTP42:BTQ42"/>
    <mergeCell ref="BTR42:BTS42"/>
    <mergeCell ref="BSV42:BSW42"/>
    <mergeCell ref="BSX42:BSY42"/>
    <mergeCell ref="BSZ42:BTA42"/>
    <mergeCell ref="BTB42:BTC42"/>
    <mergeCell ref="BTD42:BTE42"/>
    <mergeCell ref="BTF42:BTG42"/>
    <mergeCell ref="BSJ42:BSK42"/>
    <mergeCell ref="BSL42:BSM42"/>
    <mergeCell ref="BSN42:BSO42"/>
    <mergeCell ref="BSP42:BSQ42"/>
    <mergeCell ref="BSR42:BSS42"/>
    <mergeCell ref="BST42:BSU42"/>
    <mergeCell ref="BRX42:BRY42"/>
    <mergeCell ref="BRZ42:BSA42"/>
    <mergeCell ref="BSB42:BSC42"/>
    <mergeCell ref="BSD42:BSE42"/>
    <mergeCell ref="BSF42:BSG42"/>
    <mergeCell ref="BSH42:BSI42"/>
    <mergeCell ref="BRL42:BRM42"/>
    <mergeCell ref="BRN42:BRO42"/>
    <mergeCell ref="BRP42:BRQ42"/>
    <mergeCell ref="BRR42:BRS42"/>
    <mergeCell ref="BRT42:BRU42"/>
    <mergeCell ref="BRV42:BRW42"/>
    <mergeCell ref="BQZ42:BRA42"/>
    <mergeCell ref="BRB42:BRC42"/>
    <mergeCell ref="BRD42:BRE42"/>
    <mergeCell ref="BRF42:BRG42"/>
    <mergeCell ref="BRH42:BRI42"/>
    <mergeCell ref="BRJ42:BRK42"/>
    <mergeCell ref="BQN42:BQO42"/>
    <mergeCell ref="BQP42:BQQ42"/>
    <mergeCell ref="BQR42:BQS42"/>
    <mergeCell ref="BQT42:BQU42"/>
    <mergeCell ref="BQV42:BQW42"/>
    <mergeCell ref="BQX42:BQY42"/>
    <mergeCell ref="BQB42:BQC42"/>
    <mergeCell ref="BQD42:BQE42"/>
    <mergeCell ref="BQF42:BQG42"/>
    <mergeCell ref="BQH42:BQI42"/>
    <mergeCell ref="BQJ42:BQK42"/>
    <mergeCell ref="BQL42:BQM42"/>
    <mergeCell ref="BPP42:BPQ42"/>
    <mergeCell ref="BPR42:BPS42"/>
    <mergeCell ref="BPT42:BPU42"/>
    <mergeCell ref="BPV42:BPW42"/>
    <mergeCell ref="BPX42:BPY42"/>
    <mergeCell ref="BPZ42:BQA42"/>
    <mergeCell ref="BPD42:BPE42"/>
    <mergeCell ref="BPF42:BPG42"/>
    <mergeCell ref="BPH42:BPI42"/>
    <mergeCell ref="BPJ42:BPK42"/>
    <mergeCell ref="BPL42:BPM42"/>
    <mergeCell ref="BPN42:BPO42"/>
    <mergeCell ref="BOR42:BOS42"/>
    <mergeCell ref="BOT42:BOU42"/>
    <mergeCell ref="BOV42:BOW42"/>
    <mergeCell ref="BOX42:BOY42"/>
    <mergeCell ref="BOZ42:BPA42"/>
    <mergeCell ref="BPB42:BPC42"/>
    <mergeCell ref="BOF42:BOG42"/>
    <mergeCell ref="BOH42:BOI42"/>
    <mergeCell ref="BOJ42:BOK42"/>
    <mergeCell ref="BOL42:BOM42"/>
    <mergeCell ref="BON42:BOO42"/>
    <mergeCell ref="BOP42:BOQ42"/>
    <mergeCell ref="BNT42:BNU42"/>
    <mergeCell ref="BNV42:BNW42"/>
    <mergeCell ref="BNX42:BNY42"/>
    <mergeCell ref="BNZ42:BOA42"/>
    <mergeCell ref="BOB42:BOC42"/>
    <mergeCell ref="BOD42:BOE42"/>
    <mergeCell ref="BNH42:BNI42"/>
    <mergeCell ref="BNJ42:BNK42"/>
    <mergeCell ref="BNL42:BNM42"/>
    <mergeCell ref="BNN42:BNO42"/>
    <mergeCell ref="BNP42:BNQ42"/>
    <mergeCell ref="BNR42:BNS42"/>
    <mergeCell ref="BMV42:BMW42"/>
    <mergeCell ref="BMX42:BMY42"/>
    <mergeCell ref="BMZ42:BNA42"/>
    <mergeCell ref="BNB42:BNC42"/>
    <mergeCell ref="BND42:BNE42"/>
    <mergeCell ref="BNF42:BNG42"/>
    <mergeCell ref="BMJ42:BMK42"/>
    <mergeCell ref="BML42:BMM42"/>
    <mergeCell ref="BMN42:BMO42"/>
    <mergeCell ref="BMP42:BMQ42"/>
    <mergeCell ref="BMR42:BMS42"/>
    <mergeCell ref="BMT42:BMU42"/>
    <mergeCell ref="BLX42:BLY42"/>
    <mergeCell ref="BLZ42:BMA42"/>
    <mergeCell ref="BMB42:BMC42"/>
    <mergeCell ref="BMD42:BME42"/>
    <mergeCell ref="BMF42:BMG42"/>
    <mergeCell ref="BMH42:BMI42"/>
    <mergeCell ref="BLL42:BLM42"/>
    <mergeCell ref="BLN42:BLO42"/>
    <mergeCell ref="BLP42:BLQ42"/>
    <mergeCell ref="BLR42:BLS42"/>
    <mergeCell ref="BLT42:BLU42"/>
    <mergeCell ref="BLV42:BLW42"/>
    <mergeCell ref="BKZ42:BLA42"/>
    <mergeCell ref="BLB42:BLC42"/>
    <mergeCell ref="BLD42:BLE42"/>
    <mergeCell ref="BLF42:BLG42"/>
    <mergeCell ref="BLH42:BLI42"/>
    <mergeCell ref="BLJ42:BLK42"/>
    <mergeCell ref="BKN42:BKO42"/>
    <mergeCell ref="BKP42:BKQ42"/>
    <mergeCell ref="BKR42:BKS42"/>
    <mergeCell ref="BKT42:BKU42"/>
    <mergeCell ref="BKV42:BKW42"/>
    <mergeCell ref="BKX42:BKY42"/>
    <mergeCell ref="BKB42:BKC42"/>
    <mergeCell ref="BKD42:BKE42"/>
    <mergeCell ref="BKF42:BKG42"/>
    <mergeCell ref="BKH42:BKI42"/>
    <mergeCell ref="BKJ42:BKK42"/>
    <mergeCell ref="BKL42:BKM42"/>
    <mergeCell ref="BJP42:BJQ42"/>
    <mergeCell ref="BJR42:BJS42"/>
    <mergeCell ref="BJT42:BJU42"/>
    <mergeCell ref="BJV42:BJW42"/>
    <mergeCell ref="BJX42:BJY42"/>
    <mergeCell ref="BJZ42:BKA42"/>
    <mergeCell ref="BJD42:BJE42"/>
    <mergeCell ref="BJF42:BJG42"/>
    <mergeCell ref="BJH42:BJI42"/>
    <mergeCell ref="BJJ42:BJK42"/>
    <mergeCell ref="BJL42:BJM42"/>
    <mergeCell ref="BJN42:BJO42"/>
    <mergeCell ref="BIR42:BIS42"/>
    <mergeCell ref="BIT42:BIU42"/>
    <mergeCell ref="BIV42:BIW42"/>
    <mergeCell ref="BIX42:BIY42"/>
    <mergeCell ref="BIZ42:BJA42"/>
    <mergeCell ref="BJB42:BJC42"/>
    <mergeCell ref="BIF42:BIG42"/>
    <mergeCell ref="BIH42:BII42"/>
    <mergeCell ref="BIJ42:BIK42"/>
    <mergeCell ref="BIL42:BIM42"/>
    <mergeCell ref="BIN42:BIO42"/>
    <mergeCell ref="BIP42:BIQ42"/>
    <mergeCell ref="BHT42:BHU42"/>
    <mergeCell ref="BHV42:BHW42"/>
    <mergeCell ref="BHX42:BHY42"/>
    <mergeCell ref="BHZ42:BIA42"/>
    <mergeCell ref="BIB42:BIC42"/>
    <mergeCell ref="BID42:BIE42"/>
    <mergeCell ref="BHH42:BHI42"/>
    <mergeCell ref="BHJ42:BHK42"/>
    <mergeCell ref="BHL42:BHM42"/>
    <mergeCell ref="BHN42:BHO42"/>
    <mergeCell ref="BHP42:BHQ42"/>
    <mergeCell ref="BHR42:BHS42"/>
    <mergeCell ref="BGV42:BGW42"/>
    <mergeCell ref="BGX42:BGY42"/>
    <mergeCell ref="BGZ42:BHA42"/>
    <mergeCell ref="BHB42:BHC42"/>
    <mergeCell ref="BHD42:BHE42"/>
    <mergeCell ref="BHF42:BHG42"/>
    <mergeCell ref="BGJ42:BGK42"/>
    <mergeCell ref="BGL42:BGM42"/>
    <mergeCell ref="BGN42:BGO42"/>
    <mergeCell ref="BGP42:BGQ42"/>
    <mergeCell ref="BGR42:BGS42"/>
    <mergeCell ref="BGT42:BGU42"/>
    <mergeCell ref="BFX42:BFY42"/>
    <mergeCell ref="BFZ42:BGA42"/>
    <mergeCell ref="BGB42:BGC42"/>
    <mergeCell ref="BGD42:BGE42"/>
    <mergeCell ref="BGF42:BGG42"/>
    <mergeCell ref="BGH42:BGI42"/>
    <mergeCell ref="BFL42:BFM42"/>
    <mergeCell ref="BFN42:BFO42"/>
    <mergeCell ref="BFP42:BFQ42"/>
    <mergeCell ref="BFR42:BFS42"/>
    <mergeCell ref="BFT42:BFU42"/>
    <mergeCell ref="BFV42:BFW42"/>
    <mergeCell ref="BEZ42:BFA42"/>
    <mergeCell ref="BFB42:BFC42"/>
    <mergeCell ref="BFD42:BFE42"/>
    <mergeCell ref="BFF42:BFG42"/>
    <mergeCell ref="BFH42:BFI42"/>
    <mergeCell ref="BFJ42:BFK42"/>
    <mergeCell ref="BEN42:BEO42"/>
    <mergeCell ref="BEP42:BEQ42"/>
    <mergeCell ref="BER42:BES42"/>
    <mergeCell ref="BET42:BEU42"/>
    <mergeCell ref="BEV42:BEW42"/>
    <mergeCell ref="BEX42:BEY42"/>
    <mergeCell ref="BEB42:BEC42"/>
    <mergeCell ref="BED42:BEE42"/>
    <mergeCell ref="BEF42:BEG42"/>
    <mergeCell ref="BEH42:BEI42"/>
    <mergeCell ref="BEJ42:BEK42"/>
    <mergeCell ref="BEL42:BEM42"/>
    <mergeCell ref="BDP42:BDQ42"/>
    <mergeCell ref="BDR42:BDS42"/>
    <mergeCell ref="BDT42:BDU42"/>
    <mergeCell ref="BDV42:BDW42"/>
    <mergeCell ref="BDX42:BDY42"/>
    <mergeCell ref="BDZ42:BEA42"/>
    <mergeCell ref="BDD42:BDE42"/>
    <mergeCell ref="BDF42:BDG42"/>
    <mergeCell ref="BDH42:BDI42"/>
    <mergeCell ref="BDJ42:BDK42"/>
    <mergeCell ref="BDL42:BDM42"/>
    <mergeCell ref="BDN42:BDO42"/>
    <mergeCell ref="BCR42:BCS42"/>
    <mergeCell ref="BCT42:BCU42"/>
    <mergeCell ref="BCV42:BCW42"/>
    <mergeCell ref="BCX42:BCY42"/>
    <mergeCell ref="BCZ42:BDA42"/>
    <mergeCell ref="BDB42:BDC42"/>
    <mergeCell ref="BCF42:BCG42"/>
    <mergeCell ref="BCH42:BCI42"/>
    <mergeCell ref="BCJ42:BCK42"/>
    <mergeCell ref="BCL42:BCM42"/>
    <mergeCell ref="BCN42:BCO42"/>
    <mergeCell ref="BCP42:BCQ42"/>
    <mergeCell ref="BBT42:BBU42"/>
    <mergeCell ref="BBV42:BBW42"/>
    <mergeCell ref="BBX42:BBY42"/>
    <mergeCell ref="BBZ42:BCA42"/>
    <mergeCell ref="BCB42:BCC42"/>
    <mergeCell ref="BCD42:BCE42"/>
    <mergeCell ref="BBH42:BBI42"/>
    <mergeCell ref="BBJ42:BBK42"/>
    <mergeCell ref="BBL42:BBM42"/>
    <mergeCell ref="BBN42:BBO42"/>
    <mergeCell ref="BBP42:BBQ42"/>
    <mergeCell ref="BBR42:BBS42"/>
    <mergeCell ref="BAV42:BAW42"/>
    <mergeCell ref="BAX42:BAY42"/>
    <mergeCell ref="BAZ42:BBA42"/>
    <mergeCell ref="BBB42:BBC42"/>
    <mergeCell ref="BBD42:BBE42"/>
    <mergeCell ref="BBF42:BBG42"/>
    <mergeCell ref="BAJ42:BAK42"/>
    <mergeCell ref="BAL42:BAM42"/>
    <mergeCell ref="BAN42:BAO42"/>
    <mergeCell ref="BAP42:BAQ42"/>
    <mergeCell ref="BAR42:BAS42"/>
    <mergeCell ref="BAT42:BAU42"/>
    <mergeCell ref="AZX42:AZY42"/>
    <mergeCell ref="AZZ42:BAA42"/>
    <mergeCell ref="BAB42:BAC42"/>
    <mergeCell ref="BAD42:BAE42"/>
    <mergeCell ref="BAF42:BAG42"/>
    <mergeCell ref="BAH42:BAI42"/>
    <mergeCell ref="AZL42:AZM42"/>
    <mergeCell ref="AZN42:AZO42"/>
    <mergeCell ref="AZP42:AZQ42"/>
    <mergeCell ref="AZR42:AZS42"/>
    <mergeCell ref="AZT42:AZU42"/>
    <mergeCell ref="AZV42:AZW42"/>
    <mergeCell ref="AYZ42:AZA42"/>
    <mergeCell ref="AZB42:AZC42"/>
    <mergeCell ref="AZD42:AZE42"/>
    <mergeCell ref="AZF42:AZG42"/>
    <mergeCell ref="AZH42:AZI42"/>
    <mergeCell ref="AZJ42:AZK42"/>
    <mergeCell ref="AYN42:AYO42"/>
    <mergeCell ref="AYP42:AYQ42"/>
    <mergeCell ref="AYR42:AYS42"/>
    <mergeCell ref="AYT42:AYU42"/>
    <mergeCell ref="AYV42:AYW42"/>
    <mergeCell ref="AYX42:AYY42"/>
    <mergeCell ref="AYB42:AYC42"/>
    <mergeCell ref="AYD42:AYE42"/>
    <mergeCell ref="AYF42:AYG42"/>
    <mergeCell ref="AYH42:AYI42"/>
    <mergeCell ref="AYJ42:AYK42"/>
    <mergeCell ref="AYL42:AYM42"/>
    <mergeCell ref="AXP42:AXQ42"/>
    <mergeCell ref="AXR42:AXS42"/>
    <mergeCell ref="AXT42:AXU42"/>
    <mergeCell ref="AXV42:AXW42"/>
    <mergeCell ref="AXX42:AXY42"/>
    <mergeCell ref="AXZ42:AYA42"/>
    <mergeCell ref="AXD42:AXE42"/>
    <mergeCell ref="AXF42:AXG42"/>
    <mergeCell ref="AXH42:AXI42"/>
    <mergeCell ref="AXJ42:AXK42"/>
    <mergeCell ref="AXL42:AXM42"/>
    <mergeCell ref="AXN42:AXO42"/>
    <mergeCell ref="AWR42:AWS42"/>
    <mergeCell ref="AWT42:AWU42"/>
    <mergeCell ref="AWV42:AWW42"/>
    <mergeCell ref="AWX42:AWY42"/>
    <mergeCell ref="AWZ42:AXA42"/>
    <mergeCell ref="AXB42:AXC42"/>
    <mergeCell ref="AWF42:AWG42"/>
    <mergeCell ref="AWH42:AWI42"/>
    <mergeCell ref="AWJ42:AWK42"/>
    <mergeCell ref="AWL42:AWM42"/>
    <mergeCell ref="AWN42:AWO42"/>
    <mergeCell ref="AWP42:AWQ42"/>
    <mergeCell ref="AVT42:AVU42"/>
    <mergeCell ref="AVV42:AVW42"/>
    <mergeCell ref="AVX42:AVY42"/>
    <mergeCell ref="AVZ42:AWA42"/>
    <mergeCell ref="AWB42:AWC42"/>
    <mergeCell ref="AWD42:AWE42"/>
    <mergeCell ref="AVH42:AVI42"/>
    <mergeCell ref="AVJ42:AVK42"/>
    <mergeCell ref="AVL42:AVM42"/>
    <mergeCell ref="AVN42:AVO42"/>
    <mergeCell ref="AVP42:AVQ42"/>
    <mergeCell ref="AVR42:AVS42"/>
    <mergeCell ref="AUV42:AUW42"/>
    <mergeCell ref="AUX42:AUY42"/>
    <mergeCell ref="AUZ42:AVA42"/>
    <mergeCell ref="AVB42:AVC42"/>
    <mergeCell ref="AVD42:AVE42"/>
    <mergeCell ref="AVF42:AVG42"/>
    <mergeCell ref="AUJ42:AUK42"/>
    <mergeCell ref="AUL42:AUM42"/>
    <mergeCell ref="AUN42:AUO42"/>
    <mergeCell ref="AUP42:AUQ42"/>
    <mergeCell ref="AUR42:AUS42"/>
    <mergeCell ref="AUT42:AUU42"/>
    <mergeCell ref="ATX42:ATY42"/>
    <mergeCell ref="ATZ42:AUA42"/>
    <mergeCell ref="AUB42:AUC42"/>
    <mergeCell ref="AUD42:AUE42"/>
    <mergeCell ref="AUF42:AUG42"/>
    <mergeCell ref="AUH42:AUI42"/>
    <mergeCell ref="ATL42:ATM42"/>
    <mergeCell ref="ATN42:ATO42"/>
    <mergeCell ref="ATP42:ATQ42"/>
    <mergeCell ref="ATR42:ATS42"/>
    <mergeCell ref="ATT42:ATU42"/>
    <mergeCell ref="ATV42:ATW42"/>
    <mergeCell ref="ASZ42:ATA42"/>
    <mergeCell ref="ATB42:ATC42"/>
    <mergeCell ref="ATD42:ATE42"/>
    <mergeCell ref="ATF42:ATG42"/>
    <mergeCell ref="ATH42:ATI42"/>
    <mergeCell ref="ATJ42:ATK42"/>
    <mergeCell ref="ASN42:ASO42"/>
    <mergeCell ref="ASP42:ASQ42"/>
    <mergeCell ref="ASR42:ASS42"/>
    <mergeCell ref="AST42:ASU42"/>
    <mergeCell ref="ASV42:ASW42"/>
    <mergeCell ref="ASX42:ASY42"/>
    <mergeCell ref="ASB42:ASC42"/>
    <mergeCell ref="ASD42:ASE42"/>
    <mergeCell ref="ASF42:ASG42"/>
    <mergeCell ref="ASH42:ASI42"/>
    <mergeCell ref="ASJ42:ASK42"/>
    <mergeCell ref="ASL42:ASM42"/>
    <mergeCell ref="ARP42:ARQ42"/>
    <mergeCell ref="ARR42:ARS42"/>
    <mergeCell ref="ART42:ARU42"/>
    <mergeCell ref="ARV42:ARW42"/>
    <mergeCell ref="ARX42:ARY42"/>
    <mergeCell ref="ARZ42:ASA42"/>
    <mergeCell ref="ARD42:ARE42"/>
    <mergeCell ref="ARF42:ARG42"/>
    <mergeCell ref="ARH42:ARI42"/>
    <mergeCell ref="ARJ42:ARK42"/>
    <mergeCell ref="ARL42:ARM42"/>
    <mergeCell ref="ARN42:ARO42"/>
    <mergeCell ref="AQR42:AQS42"/>
    <mergeCell ref="AQT42:AQU42"/>
    <mergeCell ref="AQV42:AQW42"/>
    <mergeCell ref="AQX42:AQY42"/>
    <mergeCell ref="AQZ42:ARA42"/>
    <mergeCell ref="ARB42:ARC42"/>
    <mergeCell ref="AQF42:AQG42"/>
    <mergeCell ref="AQH42:AQI42"/>
    <mergeCell ref="AQJ42:AQK42"/>
    <mergeCell ref="AQL42:AQM42"/>
    <mergeCell ref="AQN42:AQO42"/>
    <mergeCell ref="AQP42:AQQ42"/>
    <mergeCell ref="APT42:APU42"/>
    <mergeCell ref="APV42:APW42"/>
    <mergeCell ref="APX42:APY42"/>
    <mergeCell ref="APZ42:AQA42"/>
    <mergeCell ref="AQB42:AQC42"/>
    <mergeCell ref="AQD42:AQE42"/>
    <mergeCell ref="APH42:API42"/>
    <mergeCell ref="APJ42:APK42"/>
    <mergeCell ref="APL42:APM42"/>
    <mergeCell ref="APN42:APO42"/>
    <mergeCell ref="APP42:APQ42"/>
    <mergeCell ref="APR42:APS42"/>
    <mergeCell ref="AOV42:AOW42"/>
    <mergeCell ref="AOX42:AOY42"/>
    <mergeCell ref="AOZ42:APA42"/>
    <mergeCell ref="APB42:APC42"/>
    <mergeCell ref="APD42:APE42"/>
    <mergeCell ref="APF42:APG42"/>
    <mergeCell ref="AOJ42:AOK42"/>
    <mergeCell ref="AOL42:AOM42"/>
    <mergeCell ref="AON42:AOO42"/>
    <mergeCell ref="AOP42:AOQ42"/>
    <mergeCell ref="AOR42:AOS42"/>
    <mergeCell ref="AOT42:AOU42"/>
    <mergeCell ref="ANX42:ANY42"/>
    <mergeCell ref="ANZ42:AOA42"/>
    <mergeCell ref="AOB42:AOC42"/>
    <mergeCell ref="AOD42:AOE42"/>
    <mergeCell ref="AOF42:AOG42"/>
    <mergeCell ref="AOH42:AOI42"/>
    <mergeCell ref="ANL42:ANM42"/>
    <mergeCell ref="ANN42:ANO42"/>
    <mergeCell ref="ANP42:ANQ42"/>
    <mergeCell ref="ANR42:ANS42"/>
    <mergeCell ref="ANT42:ANU42"/>
    <mergeCell ref="ANV42:ANW42"/>
    <mergeCell ref="AMZ42:ANA42"/>
    <mergeCell ref="ANB42:ANC42"/>
    <mergeCell ref="AND42:ANE42"/>
    <mergeCell ref="ANF42:ANG42"/>
    <mergeCell ref="ANH42:ANI42"/>
    <mergeCell ref="ANJ42:ANK42"/>
    <mergeCell ref="AMN42:AMO42"/>
    <mergeCell ref="AMP42:AMQ42"/>
    <mergeCell ref="AMR42:AMS42"/>
    <mergeCell ref="AMT42:AMU42"/>
    <mergeCell ref="AMV42:AMW42"/>
    <mergeCell ref="AMX42:AMY42"/>
    <mergeCell ref="AMB42:AMC42"/>
    <mergeCell ref="AMD42:AME42"/>
    <mergeCell ref="AMF42:AMG42"/>
    <mergeCell ref="AMH42:AMI42"/>
    <mergeCell ref="AMJ42:AMK42"/>
    <mergeCell ref="AML42:AMM42"/>
    <mergeCell ref="ALP42:ALQ42"/>
    <mergeCell ref="ALR42:ALS42"/>
    <mergeCell ref="ALT42:ALU42"/>
    <mergeCell ref="ALV42:ALW42"/>
    <mergeCell ref="ALX42:ALY42"/>
    <mergeCell ref="ALZ42:AMA42"/>
    <mergeCell ref="ALD42:ALE42"/>
    <mergeCell ref="ALF42:ALG42"/>
    <mergeCell ref="ALH42:ALI42"/>
    <mergeCell ref="ALJ42:ALK42"/>
    <mergeCell ref="ALL42:ALM42"/>
    <mergeCell ref="ALN42:ALO42"/>
    <mergeCell ref="AKR42:AKS42"/>
    <mergeCell ref="AKT42:AKU42"/>
    <mergeCell ref="AKV42:AKW42"/>
    <mergeCell ref="AKX42:AKY42"/>
    <mergeCell ref="AKZ42:ALA42"/>
    <mergeCell ref="ALB42:ALC42"/>
    <mergeCell ref="AKF42:AKG42"/>
    <mergeCell ref="AKH42:AKI42"/>
    <mergeCell ref="AKJ42:AKK42"/>
    <mergeCell ref="AKL42:AKM42"/>
    <mergeCell ref="AKN42:AKO42"/>
    <mergeCell ref="AKP42:AKQ42"/>
    <mergeCell ref="AJT42:AJU42"/>
    <mergeCell ref="AJV42:AJW42"/>
    <mergeCell ref="AJX42:AJY42"/>
    <mergeCell ref="AJZ42:AKA42"/>
    <mergeCell ref="AKB42:AKC42"/>
    <mergeCell ref="AKD42:AKE42"/>
    <mergeCell ref="AJH42:AJI42"/>
    <mergeCell ref="AJJ42:AJK42"/>
    <mergeCell ref="AJL42:AJM42"/>
    <mergeCell ref="AJN42:AJO42"/>
    <mergeCell ref="AJP42:AJQ42"/>
    <mergeCell ref="AJR42:AJS42"/>
    <mergeCell ref="AIV42:AIW42"/>
    <mergeCell ref="AIX42:AIY42"/>
    <mergeCell ref="AIZ42:AJA42"/>
    <mergeCell ref="AJB42:AJC42"/>
    <mergeCell ref="AJD42:AJE42"/>
    <mergeCell ref="AJF42:AJG42"/>
    <mergeCell ref="AIJ42:AIK42"/>
    <mergeCell ref="AIL42:AIM42"/>
    <mergeCell ref="AIN42:AIO42"/>
    <mergeCell ref="AIP42:AIQ42"/>
    <mergeCell ref="AIR42:AIS42"/>
    <mergeCell ref="AIT42:AIU42"/>
    <mergeCell ref="AHX42:AHY42"/>
    <mergeCell ref="AHZ42:AIA42"/>
    <mergeCell ref="AIB42:AIC42"/>
    <mergeCell ref="AID42:AIE42"/>
    <mergeCell ref="AIF42:AIG42"/>
    <mergeCell ref="AIH42:AII42"/>
    <mergeCell ref="AHL42:AHM42"/>
    <mergeCell ref="AHN42:AHO42"/>
    <mergeCell ref="AHP42:AHQ42"/>
    <mergeCell ref="AHR42:AHS42"/>
    <mergeCell ref="AHT42:AHU42"/>
    <mergeCell ref="AHV42:AHW42"/>
    <mergeCell ref="AGZ42:AHA42"/>
    <mergeCell ref="AHB42:AHC42"/>
    <mergeCell ref="AHD42:AHE42"/>
    <mergeCell ref="AHF42:AHG42"/>
    <mergeCell ref="AHH42:AHI42"/>
    <mergeCell ref="AHJ42:AHK42"/>
    <mergeCell ref="AGN42:AGO42"/>
    <mergeCell ref="AGP42:AGQ42"/>
    <mergeCell ref="AGR42:AGS42"/>
    <mergeCell ref="AGT42:AGU42"/>
    <mergeCell ref="AGV42:AGW42"/>
    <mergeCell ref="AGX42:AGY42"/>
    <mergeCell ref="AGB42:AGC42"/>
    <mergeCell ref="AGD42:AGE42"/>
    <mergeCell ref="AGF42:AGG42"/>
    <mergeCell ref="AGH42:AGI42"/>
    <mergeCell ref="AGJ42:AGK42"/>
    <mergeCell ref="AGL42:AGM42"/>
    <mergeCell ref="AFP42:AFQ42"/>
    <mergeCell ref="AFR42:AFS42"/>
    <mergeCell ref="AFT42:AFU42"/>
    <mergeCell ref="AFV42:AFW42"/>
    <mergeCell ref="AFX42:AFY42"/>
    <mergeCell ref="AFZ42:AGA42"/>
    <mergeCell ref="AFD42:AFE42"/>
    <mergeCell ref="AFF42:AFG42"/>
    <mergeCell ref="AFH42:AFI42"/>
    <mergeCell ref="AFJ42:AFK42"/>
    <mergeCell ref="AFL42:AFM42"/>
    <mergeCell ref="AFN42:AFO42"/>
    <mergeCell ref="AER42:AES42"/>
    <mergeCell ref="AET42:AEU42"/>
    <mergeCell ref="AEV42:AEW42"/>
    <mergeCell ref="AEX42:AEY42"/>
    <mergeCell ref="AEZ42:AFA42"/>
    <mergeCell ref="AFB42:AFC42"/>
    <mergeCell ref="AEF42:AEG42"/>
    <mergeCell ref="AEH42:AEI42"/>
    <mergeCell ref="AEJ42:AEK42"/>
    <mergeCell ref="AEL42:AEM42"/>
    <mergeCell ref="AEN42:AEO42"/>
    <mergeCell ref="AEP42:AEQ42"/>
    <mergeCell ref="ADT42:ADU42"/>
    <mergeCell ref="ADV42:ADW42"/>
    <mergeCell ref="ADX42:ADY42"/>
    <mergeCell ref="ADZ42:AEA42"/>
    <mergeCell ref="AEB42:AEC42"/>
    <mergeCell ref="AED42:AEE42"/>
    <mergeCell ref="ADH42:ADI42"/>
    <mergeCell ref="ADJ42:ADK42"/>
    <mergeCell ref="ADL42:ADM42"/>
    <mergeCell ref="ADN42:ADO42"/>
    <mergeCell ref="ADP42:ADQ42"/>
    <mergeCell ref="ADR42:ADS42"/>
    <mergeCell ref="ACV42:ACW42"/>
    <mergeCell ref="ACX42:ACY42"/>
    <mergeCell ref="ACZ42:ADA42"/>
    <mergeCell ref="ADB42:ADC42"/>
    <mergeCell ref="ADD42:ADE42"/>
    <mergeCell ref="ADF42:ADG42"/>
    <mergeCell ref="ACJ42:ACK42"/>
    <mergeCell ref="ACL42:ACM42"/>
    <mergeCell ref="ACN42:ACO42"/>
    <mergeCell ref="ACP42:ACQ42"/>
    <mergeCell ref="ACR42:ACS42"/>
    <mergeCell ref="ACT42:ACU42"/>
    <mergeCell ref="ABX42:ABY42"/>
    <mergeCell ref="ABZ42:ACA42"/>
    <mergeCell ref="ACB42:ACC42"/>
    <mergeCell ref="ACD42:ACE42"/>
    <mergeCell ref="ACF42:ACG42"/>
    <mergeCell ref="ACH42:ACI42"/>
    <mergeCell ref="ABL42:ABM42"/>
    <mergeCell ref="ABN42:ABO42"/>
    <mergeCell ref="ABP42:ABQ42"/>
    <mergeCell ref="ABR42:ABS42"/>
    <mergeCell ref="ABT42:ABU42"/>
    <mergeCell ref="ABV42:ABW42"/>
    <mergeCell ref="AAZ42:ABA42"/>
    <mergeCell ref="ABB42:ABC42"/>
    <mergeCell ref="ABD42:ABE42"/>
    <mergeCell ref="ABF42:ABG42"/>
    <mergeCell ref="ABH42:ABI42"/>
    <mergeCell ref="ABJ42:ABK42"/>
    <mergeCell ref="AAN42:AAO42"/>
    <mergeCell ref="AAP42:AAQ42"/>
    <mergeCell ref="AAR42:AAS42"/>
    <mergeCell ref="AAT42:AAU42"/>
    <mergeCell ref="AAV42:AAW42"/>
    <mergeCell ref="AAX42:AAY42"/>
    <mergeCell ref="AAB42:AAC42"/>
    <mergeCell ref="AAD42:AAE42"/>
    <mergeCell ref="AAF42:AAG42"/>
    <mergeCell ref="AAH42:AAI42"/>
    <mergeCell ref="AAJ42:AAK42"/>
    <mergeCell ref="AAL42:AAM42"/>
    <mergeCell ref="ZP42:ZQ42"/>
    <mergeCell ref="ZR42:ZS42"/>
    <mergeCell ref="ZT42:ZU42"/>
    <mergeCell ref="ZV42:ZW42"/>
    <mergeCell ref="ZX42:ZY42"/>
    <mergeCell ref="ZZ42:AAA42"/>
    <mergeCell ref="ZD42:ZE42"/>
    <mergeCell ref="ZF42:ZG42"/>
    <mergeCell ref="ZH42:ZI42"/>
    <mergeCell ref="ZJ42:ZK42"/>
    <mergeCell ref="ZL42:ZM42"/>
    <mergeCell ref="ZN42:ZO42"/>
    <mergeCell ref="YR42:YS42"/>
    <mergeCell ref="YT42:YU42"/>
    <mergeCell ref="YV42:YW42"/>
    <mergeCell ref="YX42:YY42"/>
    <mergeCell ref="YZ42:ZA42"/>
    <mergeCell ref="ZB42:ZC42"/>
    <mergeCell ref="YF42:YG42"/>
    <mergeCell ref="YH42:YI42"/>
    <mergeCell ref="YJ42:YK42"/>
    <mergeCell ref="YL42:YM42"/>
    <mergeCell ref="YN42:YO42"/>
    <mergeCell ref="YP42:YQ42"/>
    <mergeCell ref="XT42:XU42"/>
    <mergeCell ref="XV42:XW42"/>
    <mergeCell ref="XX42:XY42"/>
    <mergeCell ref="XZ42:YA42"/>
    <mergeCell ref="YB42:YC42"/>
    <mergeCell ref="YD42:YE42"/>
    <mergeCell ref="XH42:XI42"/>
    <mergeCell ref="XJ42:XK42"/>
    <mergeCell ref="XL42:XM42"/>
    <mergeCell ref="XN42:XO42"/>
    <mergeCell ref="XP42:XQ42"/>
    <mergeCell ref="XR42:XS42"/>
    <mergeCell ref="WV42:WW42"/>
    <mergeCell ref="WX42:WY42"/>
    <mergeCell ref="WZ42:XA42"/>
    <mergeCell ref="XB42:XC42"/>
    <mergeCell ref="XD42:XE42"/>
    <mergeCell ref="XF42:XG42"/>
    <mergeCell ref="WJ42:WK42"/>
    <mergeCell ref="WL42:WM42"/>
    <mergeCell ref="WN42:WO42"/>
    <mergeCell ref="WP42:WQ42"/>
    <mergeCell ref="WR42:WS42"/>
    <mergeCell ref="WT42:WU42"/>
    <mergeCell ref="VX42:VY42"/>
    <mergeCell ref="VZ42:WA42"/>
    <mergeCell ref="WB42:WC42"/>
    <mergeCell ref="WD42:WE42"/>
    <mergeCell ref="WF42:WG42"/>
    <mergeCell ref="WH42:WI42"/>
    <mergeCell ref="VL42:VM42"/>
    <mergeCell ref="VN42:VO42"/>
    <mergeCell ref="VP42:VQ42"/>
    <mergeCell ref="VR42:VS42"/>
    <mergeCell ref="VT42:VU42"/>
    <mergeCell ref="VV42:VW42"/>
    <mergeCell ref="UZ42:VA42"/>
    <mergeCell ref="VB42:VC42"/>
    <mergeCell ref="VD42:VE42"/>
    <mergeCell ref="VF42:VG42"/>
    <mergeCell ref="VH42:VI42"/>
    <mergeCell ref="VJ42:VK42"/>
    <mergeCell ref="UN42:UO42"/>
    <mergeCell ref="UP42:UQ42"/>
    <mergeCell ref="UR42:US42"/>
    <mergeCell ref="UT42:UU42"/>
    <mergeCell ref="UV42:UW42"/>
    <mergeCell ref="UX42:UY42"/>
    <mergeCell ref="UB42:UC42"/>
    <mergeCell ref="UD42:UE42"/>
    <mergeCell ref="UF42:UG42"/>
    <mergeCell ref="UH42:UI42"/>
    <mergeCell ref="UJ42:UK42"/>
    <mergeCell ref="UL42:UM42"/>
    <mergeCell ref="TP42:TQ42"/>
    <mergeCell ref="TR42:TS42"/>
    <mergeCell ref="TT42:TU42"/>
    <mergeCell ref="TV42:TW42"/>
    <mergeCell ref="TX42:TY42"/>
    <mergeCell ref="TZ42:UA42"/>
    <mergeCell ref="TD42:TE42"/>
    <mergeCell ref="TF42:TG42"/>
    <mergeCell ref="TH42:TI42"/>
    <mergeCell ref="TJ42:TK42"/>
    <mergeCell ref="TL42:TM42"/>
    <mergeCell ref="TN42:TO42"/>
    <mergeCell ref="SR42:SS42"/>
    <mergeCell ref="ST42:SU42"/>
    <mergeCell ref="SV42:SW42"/>
    <mergeCell ref="SX42:SY42"/>
    <mergeCell ref="SZ42:TA42"/>
    <mergeCell ref="TB42:TC42"/>
    <mergeCell ref="SF42:SG42"/>
    <mergeCell ref="SH42:SI42"/>
    <mergeCell ref="SJ42:SK42"/>
    <mergeCell ref="SL42:SM42"/>
    <mergeCell ref="SN42:SO42"/>
    <mergeCell ref="SP42:SQ42"/>
    <mergeCell ref="RT42:RU42"/>
    <mergeCell ref="RV42:RW42"/>
    <mergeCell ref="RX42:RY42"/>
    <mergeCell ref="RZ42:SA42"/>
    <mergeCell ref="SB42:SC42"/>
    <mergeCell ref="SD42:SE42"/>
    <mergeCell ref="RH42:RI42"/>
    <mergeCell ref="RJ42:RK42"/>
    <mergeCell ref="RL42:RM42"/>
    <mergeCell ref="RN42:RO42"/>
    <mergeCell ref="RP42:RQ42"/>
    <mergeCell ref="RR42:RS42"/>
    <mergeCell ref="QV42:QW42"/>
    <mergeCell ref="QX42:QY42"/>
    <mergeCell ref="QZ42:RA42"/>
    <mergeCell ref="RB42:RC42"/>
    <mergeCell ref="RD42:RE42"/>
    <mergeCell ref="RF42:RG42"/>
    <mergeCell ref="QJ42:QK42"/>
    <mergeCell ref="QL42:QM42"/>
    <mergeCell ref="QN42:QO42"/>
    <mergeCell ref="QP42:QQ42"/>
    <mergeCell ref="QR42:QS42"/>
    <mergeCell ref="QT42:QU42"/>
    <mergeCell ref="PX42:PY42"/>
    <mergeCell ref="PZ42:QA42"/>
    <mergeCell ref="QB42:QC42"/>
    <mergeCell ref="QD42:QE42"/>
    <mergeCell ref="QF42:QG42"/>
    <mergeCell ref="QH42:QI42"/>
    <mergeCell ref="PL42:PM42"/>
    <mergeCell ref="PN42:PO42"/>
    <mergeCell ref="PP42:PQ42"/>
    <mergeCell ref="PR42:PS42"/>
    <mergeCell ref="PT42:PU42"/>
    <mergeCell ref="PV42:PW42"/>
    <mergeCell ref="OZ42:PA42"/>
    <mergeCell ref="PB42:PC42"/>
    <mergeCell ref="PD42:PE42"/>
    <mergeCell ref="PF42:PG42"/>
    <mergeCell ref="PH42:PI42"/>
    <mergeCell ref="PJ42:PK42"/>
    <mergeCell ref="ON42:OO42"/>
    <mergeCell ref="OP42:OQ42"/>
    <mergeCell ref="OR42:OS42"/>
    <mergeCell ref="OT42:OU42"/>
    <mergeCell ref="OV42:OW42"/>
    <mergeCell ref="OX42:OY42"/>
    <mergeCell ref="OB42:OC42"/>
    <mergeCell ref="OD42:OE42"/>
    <mergeCell ref="OF42:OG42"/>
    <mergeCell ref="OH42:OI42"/>
    <mergeCell ref="OJ42:OK42"/>
    <mergeCell ref="OL42:OM42"/>
    <mergeCell ref="NP42:NQ42"/>
    <mergeCell ref="NR42:NS42"/>
    <mergeCell ref="NT42:NU42"/>
    <mergeCell ref="NV42:NW42"/>
    <mergeCell ref="NX42:NY42"/>
    <mergeCell ref="NZ42:OA42"/>
    <mergeCell ref="ND42:NE42"/>
    <mergeCell ref="NF42:NG42"/>
    <mergeCell ref="NH42:NI42"/>
    <mergeCell ref="NJ42:NK42"/>
    <mergeCell ref="NL42:NM42"/>
    <mergeCell ref="NN42:NO42"/>
    <mergeCell ref="MR42:MS42"/>
    <mergeCell ref="MT42:MU42"/>
    <mergeCell ref="MV42:MW42"/>
    <mergeCell ref="MX42:MY42"/>
    <mergeCell ref="MZ42:NA42"/>
    <mergeCell ref="NB42:NC42"/>
    <mergeCell ref="MF42:MG42"/>
    <mergeCell ref="MH42:MI42"/>
    <mergeCell ref="MJ42:MK42"/>
    <mergeCell ref="ML42:MM42"/>
    <mergeCell ref="MN42:MO42"/>
    <mergeCell ref="MP42:MQ42"/>
    <mergeCell ref="LT42:LU42"/>
    <mergeCell ref="LV42:LW42"/>
    <mergeCell ref="LX42:LY42"/>
    <mergeCell ref="LZ42:MA42"/>
    <mergeCell ref="MB42:MC42"/>
    <mergeCell ref="MD42:ME42"/>
    <mergeCell ref="LH42:LI42"/>
    <mergeCell ref="LJ42:LK42"/>
    <mergeCell ref="LL42:LM42"/>
    <mergeCell ref="LN42:LO42"/>
    <mergeCell ref="LP42:LQ42"/>
    <mergeCell ref="LR42:LS42"/>
    <mergeCell ref="KV42:KW42"/>
    <mergeCell ref="KX42:KY42"/>
    <mergeCell ref="KZ42:LA42"/>
    <mergeCell ref="LB42:LC42"/>
    <mergeCell ref="LD42:LE42"/>
    <mergeCell ref="LF42:LG42"/>
    <mergeCell ref="KJ42:KK42"/>
    <mergeCell ref="KL42:KM42"/>
    <mergeCell ref="KN42:KO42"/>
    <mergeCell ref="KP42:KQ42"/>
    <mergeCell ref="KR42:KS42"/>
    <mergeCell ref="KT42:KU42"/>
    <mergeCell ref="JX42:JY42"/>
    <mergeCell ref="JZ42:KA42"/>
    <mergeCell ref="KB42:KC42"/>
    <mergeCell ref="KD42:KE42"/>
    <mergeCell ref="KF42:KG42"/>
    <mergeCell ref="KH42:KI42"/>
    <mergeCell ref="JL42:JM42"/>
    <mergeCell ref="JN42:JO42"/>
    <mergeCell ref="JP42:JQ42"/>
    <mergeCell ref="JR42:JS42"/>
    <mergeCell ref="JT42:JU42"/>
    <mergeCell ref="JV42:JW42"/>
    <mergeCell ref="IZ42:JA42"/>
    <mergeCell ref="JB42:JC42"/>
    <mergeCell ref="JD42:JE42"/>
    <mergeCell ref="JF42:JG42"/>
    <mergeCell ref="JH42:JI42"/>
    <mergeCell ref="JJ42:JK42"/>
    <mergeCell ref="IN42:IO42"/>
    <mergeCell ref="IP42:IQ42"/>
    <mergeCell ref="IR42:IS42"/>
    <mergeCell ref="IT42:IU42"/>
    <mergeCell ref="IV42:IW42"/>
    <mergeCell ref="IX42:IY42"/>
    <mergeCell ref="IB42:IC42"/>
    <mergeCell ref="ID42:IE42"/>
    <mergeCell ref="IF42:IG42"/>
    <mergeCell ref="IH42:II42"/>
    <mergeCell ref="IJ42:IK42"/>
    <mergeCell ref="IL42:IM42"/>
    <mergeCell ref="HP42:HQ42"/>
    <mergeCell ref="HR42:HS42"/>
    <mergeCell ref="HT42:HU42"/>
    <mergeCell ref="HV42:HW42"/>
    <mergeCell ref="HX42:HY42"/>
    <mergeCell ref="HZ42:IA42"/>
    <mergeCell ref="HD42:HE42"/>
    <mergeCell ref="HF42:HG42"/>
    <mergeCell ref="HH42:HI42"/>
    <mergeCell ref="HJ42:HK42"/>
    <mergeCell ref="HL42:HM42"/>
    <mergeCell ref="HN42:HO42"/>
    <mergeCell ref="GR42:GS42"/>
    <mergeCell ref="GT42:GU42"/>
    <mergeCell ref="GV42:GW42"/>
    <mergeCell ref="GX42:GY42"/>
    <mergeCell ref="GZ42:HA42"/>
    <mergeCell ref="HB42:HC42"/>
    <mergeCell ref="GF42:GG42"/>
    <mergeCell ref="GH42:GI42"/>
    <mergeCell ref="GJ42:GK42"/>
    <mergeCell ref="GL42:GM42"/>
    <mergeCell ref="GN42:GO42"/>
    <mergeCell ref="GP42:GQ42"/>
    <mergeCell ref="FT42:FU42"/>
    <mergeCell ref="FV42:FW42"/>
    <mergeCell ref="FX42:FY42"/>
    <mergeCell ref="FZ42:GA42"/>
    <mergeCell ref="GB42:GC42"/>
    <mergeCell ref="GD42:GE42"/>
    <mergeCell ref="FH42:FI42"/>
    <mergeCell ref="FJ42:FK42"/>
    <mergeCell ref="FL42:FM42"/>
    <mergeCell ref="FN42:FO42"/>
    <mergeCell ref="FP42:FQ42"/>
    <mergeCell ref="FR42:FS42"/>
    <mergeCell ref="EV42:EW42"/>
    <mergeCell ref="EX42:EY42"/>
    <mergeCell ref="EZ42:FA42"/>
    <mergeCell ref="FB42:FC42"/>
    <mergeCell ref="FD42:FE42"/>
    <mergeCell ref="FF42:FG42"/>
    <mergeCell ref="EJ42:EK42"/>
    <mergeCell ref="EL42:EM42"/>
    <mergeCell ref="EN42:EO42"/>
    <mergeCell ref="EP42:EQ42"/>
    <mergeCell ref="ER42:ES42"/>
    <mergeCell ref="ET42:EU42"/>
    <mergeCell ref="DX42:DY42"/>
    <mergeCell ref="DZ42:EA42"/>
    <mergeCell ref="EB42:EC42"/>
    <mergeCell ref="ED42:EE42"/>
    <mergeCell ref="EF42:EG42"/>
    <mergeCell ref="EH42:EI42"/>
    <mergeCell ref="DL42:DM42"/>
    <mergeCell ref="DN42:DO42"/>
    <mergeCell ref="DP42:DQ42"/>
    <mergeCell ref="DR42:DS42"/>
    <mergeCell ref="DT42:DU42"/>
    <mergeCell ref="DV42:DW42"/>
    <mergeCell ref="CZ42:DA42"/>
    <mergeCell ref="DB42:DC42"/>
    <mergeCell ref="DD42:DE42"/>
    <mergeCell ref="DF42:DG42"/>
    <mergeCell ref="DH42:DI42"/>
    <mergeCell ref="DJ42:DK42"/>
    <mergeCell ref="CN42:CO42"/>
    <mergeCell ref="CP42:CQ42"/>
    <mergeCell ref="CR42:CS42"/>
    <mergeCell ref="CT42:CU42"/>
    <mergeCell ref="CV42:CW42"/>
    <mergeCell ref="CX42:CY42"/>
    <mergeCell ref="CB42:CC42"/>
    <mergeCell ref="CD42:CE42"/>
    <mergeCell ref="CF42:CG42"/>
    <mergeCell ref="CH42:CI42"/>
    <mergeCell ref="CJ42:CK42"/>
    <mergeCell ref="CL42:CM42"/>
    <mergeCell ref="BP42:BQ42"/>
    <mergeCell ref="BR42:BS42"/>
    <mergeCell ref="BT42:BU42"/>
    <mergeCell ref="BV42:BW42"/>
    <mergeCell ref="BX42:BY42"/>
    <mergeCell ref="BZ42:CA42"/>
    <mergeCell ref="BD42:BE42"/>
    <mergeCell ref="BF42:BG42"/>
    <mergeCell ref="BH42:BI42"/>
    <mergeCell ref="BJ42:BK42"/>
    <mergeCell ref="BL42:BM42"/>
    <mergeCell ref="BN42:BO42"/>
    <mergeCell ref="AR42:AS42"/>
    <mergeCell ref="AT42:AU42"/>
    <mergeCell ref="AV42:AW42"/>
    <mergeCell ref="AX42:AY42"/>
    <mergeCell ref="AZ42:BA42"/>
    <mergeCell ref="BB42:BC42"/>
    <mergeCell ref="AF42:AG42"/>
    <mergeCell ref="AH42:AI42"/>
    <mergeCell ref="AJ42:AK42"/>
    <mergeCell ref="AL42:AM42"/>
    <mergeCell ref="AN42:AO42"/>
    <mergeCell ref="AP42:AQ42"/>
    <mergeCell ref="T42:U42"/>
    <mergeCell ref="V42:W42"/>
    <mergeCell ref="X42:Y42"/>
    <mergeCell ref="Z42:AA42"/>
    <mergeCell ref="AB42:AC42"/>
    <mergeCell ref="AD42:AE42"/>
    <mergeCell ref="J42:K42"/>
    <mergeCell ref="L42:M42"/>
    <mergeCell ref="N42:O42"/>
    <mergeCell ref="P42:Q42"/>
    <mergeCell ref="R42:S42"/>
    <mergeCell ref="XEO34:XEP34"/>
    <mergeCell ref="XEQ34:XER34"/>
    <mergeCell ref="XES34:XET34"/>
    <mergeCell ref="XEU34:XEV34"/>
    <mergeCell ref="A42:B42"/>
    <mergeCell ref="E42:F42"/>
    <mergeCell ref="G42:H42"/>
    <mergeCell ref="XEC34:XED34"/>
    <mergeCell ref="XEE34:XEF34"/>
    <mergeCell ref="XEG34:XEH34"/>
    <mergeCell ref="XEI34:XEJ34"/>
    <mergeCell ref="XEK34:XEL34"/>
    <mergeCell ref="XEM34:XEN34"/>
    <mergeCell ref="XDQ34:XDR34"/>
    <mergeCell ref="XDS34:XDT34"/>
    <mergeCell ref="XDU34:XDV34"/>
    <mergeCell ref="XDW34:XDX34"/>
    <mergeCell ref="XDY34:XDZ34"/>
    <mergeCell ref="XEA34:XEB34"/>
    <mergeCell ref="XDE34:XDF34"/>
    <mergeCell ref="XDG34:XDH34"/>
    <mergeCell ref="XDI34:XDJ34"/>
    <mergeCell ref="XDK34:XDL34"/>
    <mergeCell ref="XDM34:XDN34"/>
    <mergeCell ref="XDO34:XDP34"/>
    <mergeCell ref="XCS34:XCT34"/>
    <mergeCell ref="XCU34:XCV34"/>
    <mergeCell ref="XCW34:XCX34"/>
    <mergeCell ref="XCY34:XCZ34"/>
    <mergeCell ref="XDA34:XDB34"/>
    <mergeCell ref="XDC34:XDD34"/>
    <mergeCell ref="XCG34:XCH34"/>
    <mergeCell ref="XCI34:XCJ34"/>
    <mergeCell ref="XCK34:XCL34"/>
    <mergeCell ref="XCM34:XCN34"/>
    <mergeCell ref="XCO34:XCP34"/>
    <mergeCell ref="XCQ34:XCR34"/>
    <mergeCell ref="XBU34:XBV34"/>
    <mergeCell ref="XBW34:XBX34"/>
    <mergeCell ref="XBY34:XBZ34"/>
    <mergeCell ref="XCA34:XCB34"/>
    <mergeCell ref="XCC34:XCD34"/>
    <mergeCell ref="XCE34:XCF34"/>
    <mergeCell ref="XBI34:XBJ34"/>
    <mergeCell ref="XBK34:XBL34"/>
    <mergeCell ref="XBM34:XBN34"/>
    <mergeCell ref="XBO34:XBP34"/>
    <mergeCell ref="XBQ34:XBR34"/>
    <mergeCell ref="XBS34:XBT34"/>
    <mergeCell ref="XAW34:XAX34"/>
    <mergeCell ref="XAY34:XAZ34"/>
    <mergeCell ref="XBA34:XBB34"/>
    <mergeCell ref="XBC34:XBD34"/>
    <mergeCell ref="XBE34:XBF34"/>
    <mergeCell ref="XBG34:XBH34"/>
    <mergeCell ref="XAK34:XAL34"/>
    <mergeCell ref="XAM34:XAN34"/>
    <mergeCell ref="XAO34:XAP34"/>
    <mergeCell ref="XAQ34:XAR34"/>
    <mergeCell ref="XAS34:XAT34"/>
    <mergeCell ref="XAU34:XAV34"/>
    <mergeCell ref="WZY34:WZZ34"/>
    <mergeCell ref="XAA34:XAB34"/>
    <mergeCell ref="XAC34:XAD34"/>
    <mergeCell ref="XAE34:XAF34"/>
    <mergeCell ref="XAG34:XAH34"/>
    <mergeCell ref="XAI34:XAJ34"/>
    <mergeCell ref="WZM34:WZN34"/>
    <mergeCell ref="WZO34:WZP34"/>
    <mergeCell ref="WZQ34:WZR34"/>
    <mergeCell ref="WZS34:WZT34"/>
    <mergeCell ref="WZU34:WZV34"/>
    <mergeCell ref="WZW34:WZX34"/>
    <mergeCell ref="WZA34:WZB34"/>
    <mergeCell ref="WZC34:WZD34"/>
    <mergeCell ref="WZE34:WZF34"/>
    <mergeCell ref="WZG34:WZH34"/>
    <mergeCell ref="WZI34:WZJ34"/>
    <mergeCell ref="WZK34:WZL34"/>
    <mergeCell ref="WYO34:WYP34"/>
    <mergeCell ref="WYQ34:WYR34"/>
    <mergeCell ref="WYS34:WYT34"/>
    <mergeCell ref="WYU34:WYV34"/>
    <mergeCell ref="WYW34:WYX34"/>
    <mergeCell ref="WYY34:WYZ34"/>
    <mergeCell ref="WYC34:WYD34"/>
    <mergeCell ref="WYE34:WYF34"/>
    <mergeCell ref="WYG34:WYH34"/>
    <mergeCell ref="WYI34:WYJ34"/>
    <mergeCell ref="WYK34:WYL34"/>
    <mergeCell ref="WYM34:WYN34"/>
    <mergeCell ref="WXQ34:WXR34"/>
    <mergeCell ref="WXS34:WXT34"/>
    <mergeCell ref="WXU34:WXV34"/>
    <mergeCell ref="WXW34:WXX34"/>
    <mergeCell ref="WXY34:WXZ34"/>
    <mergeCell ref="WYA34:WYB34"/>
    <mergeCell ref="WXE34:WXF34"/>
    <mergeCell ref="WXG34:WXH34"/>
    <mergeCell ref="WXI34:WXJ34"/>
    <mergeCell ref="WXK34:WXL34"/>
    <mergeCell ref="WXM34:WXN34"/>
    <mergeCell ref="WXO34:WXP34"/>
    <mergeCell ref="WWS34:WWT34"/>
    <mergeCell ref="WWU34:WWV34"/>
    <mergeCell ref="WWW34:WWX34"/>
    <mergeCell ref="WWY34:WWZ34"/>
    <mergeCell ref="WXA34:WXB34"/>
    <mergeCell ref="WXC34:WXD34"/>
    <mergeCell ref="WWG34:WWH34"/>
    <mergeCell ref="WWI34:WWJ34"/>
    <mergeCell ref="WWK34:WWL34"/>
    <mergeCell ref="WWM34:WWN34"/>
    <mergeCell ref="WWO34:WWP34"/>
    <mergeCell ref="WWQ34:WWR34"/>
    <mergeCell ref="WVU34:WVV34"/>
    <mergeCell ref="WVW34:WVX34"/>
    <mergeCell ref="WVY34:WVZ34"/>
    <mergeCell ref="WWA34:WWB34"/>
    <mergeCell ref="WWC34:WWD34"/>
    <mergeCell ref="WWE34:WWF34"/>
    <mergeCell ref="WVI34:WVJ34"/>
    <mergeCell ref="WVK34:WVL34"/>
    <mergeCell ref="WVM34:WVN34"/>
    <mergeCell ref="WVO34:WVP34"/>
    <mergeCell ref="WVQ34:WVR34"/>
    <mergeCell ref="WVS34:WVT34"/>
    <mergeCell ref="WUW34:WUX34"/>
    <mergeCell ref="WUY34:WUZ34"/>
    <mergeCell ref="WVA34:WVB34"/>
    <mergeCell ref="WVC34:WVD34"/>
    <mergeCell ref="WVE34:WVF34"/>
    <mergeCell ref="WVG34:WVH34"/>
    <mergeCell ref="WUK34:WUL34"/>
    <mergeCell ref="WUM34:WUN34"/>
    <mergeCell ref="WUO34:WUP34"/>
    <mergeCell ref="WUQ34:WUR34"/>
    <mergeCell ref="WUS34:WUT34"/>
    <mergeCell ref="WUU34:WUV34"/>
    <mergeCell ref="WTY34:WTZ34"/>
    <mergeCell ref="WUA34:WUB34"/>
    <mergeCell ref="WUC34:WUD34"/>
    <mergeCell ref="WUE34:WUF34"/>
    <mergeCell ref="WUG34:WUH34"/>
    <mergeCell ref="WUI34:WUJ34"/>
    <mergeCell ref="WTM34:WTN34"/>
    <mergeCell ref="WTO34:WTP34"/>
    <mergeCell ref="WTQ34:WTR34"/>
    <mergeCell ref="WTS34:WTT34"/>
    <mergeCell ref="WTU34:WTV34"/>
    <mergeCell ref="WTW34:WTX34"/>
    <mergeCell ref="WTA34:WTB34"/>
    <mergeCell ref="WTC34:WTD34"/>
    <mergeCell ref="WTE34:WTF34"/>
    <mergeCell ref="WTG34:WTH34"/>
    <mergeCell ref="WTI34:WTJ34"/>
    <mergeCell ref="WTK34:WTL34"/>
    <mergeCell ref="WSO34:WSP34"/>
    <mergeCell ref="WSQ34:WSR34"/>
    <mergeCell ref="WSS34:WST34"/>
    <mergeCell ref="WSU34:WSV34"/>
    <mergeCell ref="WSW34:WSX34"/>
    <mergeCell ref="WSY34:WSZ34"/>
    <mergeCell ref="WSC34:WSD34"/>
    <mergeCell ref="WSE34:WSF34"/>
    <mergeCell ref="WSG34:WSH34"/>
    <mergeCell ref="WSI34:WSJ34"/>
    <mergeCell ref="WSK34:WSL34"/>
    <mergeCell ref="WSM34:WSN34"/>
    <mergeCell ref="WRQ34:WRR34"/>
    <mergeCell ref="WRS34:WRT34"/>
    <mergeCell ref="WRU34:WRV34"/>
    <mergeCell ref="WRW34:WRX34"/>
    <mergeCell ref="WRY34:WRZ34"/>
    <mergeCell ref="WSA34:WSB34"/>
    <mergeCell ref="WRE34:WRF34"/>
    <mergeCell ref="WRG34:WRH34"/>
    <mergeCell ref="WRI34:WRJ34"/>
    <mergeCell ref="WRK34:WRL34"/>
    <mergeCell ref="WRM34:WRN34"/>
    <mergeCell ref="WRO34:WRP34"/>
    <mergeCell ref="WQS34:WQT34"/>
    <mergeCell ref="WQU34:WQV34"/>
    <mergeCell ref="WQW34:WQX34"/>
    <mergeCell ref="WQY34:WQZ34"/>
    <mergeCell ref="WRA34:WRB34"/>
    <mergeCell ref="WRC34:WRD34"/>
    <mergeCell ref="WQG34:WQH34"/>
    <mergeCell ref="WQI34:WQJ34"/>
    <mergeCell ref="WQK34:WQL34"/>
    <mergeCell ref="WQM34:WQN34"/>
    <mergeCell ref="WQO34:WQP34"/>
    <mergeCell ref="WQQ34:WQR34"/>
    <mergeCell ref="WPU34:WPV34"/>
    <mergeCell ref="WPW34:WPX34"/>
    <mergeCell ref="WPY34:WPZ34"/>
    <mergeCell ref="WQA34:WQB34"/>
    <mergeCell ref="WQC34:WQD34"/>
    <mergeCell ref="WQE34:WQF34"/>
    <mergeCell ref="WPI34:WPJ34"/>
    <mergeCell ref="WPK34:WPL34"/>
    <mergeCell ref="WPM34:WPN34"/>
    <mergeCell ref="WPO34:WPP34"/>
    <mergeCell ref="WPQ34:WPR34"/>
    <mergeCell ref="WPS34:WPT34"/>
    <mergeCell ref="WOW34:WOX34"/>
    <mergeCell ref="WOY34:WOZ34"/>
    <mergeCell ref="WPA34:WPB34"/>
    <mergeCell ref="WPC34:WPD34"/>
    <mergeCell ref="WPE34:WPF34"/>
    <mergeCell ref="WPG34:WPH34"/>
    <mergeCell ref="WOK34:WOL34"/>
    <mergeCell ref="WOM34:WON34"/>
    <mergeCell ref="WOO34:WOP34"/>
    <mergeCell ref="WOQ34:WOR34"/>
    <mergeCell ref="WOS34:WOT34"/>
    <mergeCell ref="WOU34:WOV34"/>
    <mergeCell ref="WNY34:WNZ34"/>
    <mergeCell ref="WOA34:WOB34"/>
    <mergeCell ref="WOC34:WOD34"/>
    <mergeCell ref="WOE34:WOF34"/>
    <mergeCell ref="WOG34:WOH34"/>
    <mergeCell ref="WOI34:WOJ34"/>
    <mergeCell ref="WNM34:WNN34"/>
    <mergeCell ref="WNO34:WNP34"/>
    <mergeCell ref="WNQ34:WNR34"/>
    <mergeCell ref="WNS34:WNT34"/>
    <mergeCell ref="WNU34:WNV34"/>
    <mergeCell ref="WNW34:WNX34"/>
    <mergeCell ref="WNA34:WNB34"/>
    <mergeCell ref="WNC34:WND34"/>
    <mergeCell ref="WNE34:WNF34"/>
    <mergeCell ref="WNG34:WNH34"/>
    <mergeCell ref="WNI34:WNJ34"/>
    <mergeCell ref="WNK34:WNL34"/>
    <mergeCell ref="WMO34:WMP34"/>
    <mergeCell ref="WMQ34:WMR34"/>
    <mergeCell ref="WMS34:WMT34"/>
    <mergeCell ref="WMU34:WMV34"/>
    <mergeCell ref="WMW34:WMX34"/>
    <mergeCell ref="WMY34:WMZ34"/>
    <mergeCell ref="WMC34:WMD34"/>
    <mergeCell ref="WME34:WMF34"/>
    <mergeCell ref="WMG34:WMH34"/>
    <mergeCell ref="WMI34:WMJ34"/>
    <mergeCell ref="WMK34:WML34"/>
    <mergeCell ref="WMM34:WMN34"/>
    <mergeCell ref="WLQ34:WLR34"/>
    <mergeCell ref="WLS34:WLT34"/>
    <mergeCell ref="WLU34:WLV34"/>
    <mergeCell ref="WLW34:WLX34"/>
    <mergeCell ref="WLY34:WLZ34"/>
    <mergeCell ref="WMA34:WMB34"/>
    <mergeCell ref="WLE34:WLF34"/>
    <mergeCell ref="WLG34:WLH34"/>
    <mergeCell ref="WLI34:WLJ34"/>
    <mergeCell ref="WLK34:WLL34"/>
    <mergeCell ref="WLM34:WLN34"/>
    <mergeCell ref="WLO34:WLP34"/>
    <mergeCell ref="WKS34:WKT34"/>
    <mergeCell ref="WKU34:WKV34"/>
    <mergeCell ref="WKW34:WKX34"/>
    <mergeCell ref="WKY34:WKZ34"/>
    <mergeCell ref="WLA34:WLB34"/>
    <mergeCell ref="WLC34:WLD34"/>
    <mergeCell ref="WKG34:WKH34"/>
    <mergeCell ref="WKI34:WKJ34"/>
    <mergeCell ref="WKK34:WKL34"/>
    <mergeCell ref="WKM34:WKN34"/>
    <mergeCell ref="WKO34:WKP34"/>
    <mergeCell ref="WKQ34:WKR34"/>
    <mergeCell ref="WJU34:WJV34"/>
    <mergeCell ref="WJW34:WJX34"/>
    <mergeCell ref="WJY34:WJZ34"/>
    <mergeCell ref="WKA34:WKB34"/>
    <mergeCell ref="WKC34:WKD34"/>
    <mergeCell ref="WKE34:WKF34"/>
    <mergeCell ref="WJI34:WJJ34"/>
    <mergeCell ref="WJK34:WJL34"/>
    <mergeCell ref="WJM34:WJN34"/>
    <mergeCell ref="WJO34:WJP34"/>
    <mergeCell ref="WJQ34:WJR34"/>
    <mergeCell ref="WJS34:WJT34"/>
    <mergeCell ref="WIW34:WIX34"/>
    <mergeCell ref="WIY34:WIZ34"/>
    <mergeCell ref="WJA34:WJB34"/>
    <mergeCell ref="WJC34:WJD34"/>
    <mergeCell ref="WJE34:WJF34"/>
    <mergeCell ref="WJG34:WJH34"/>
    <mergeCell ref="WIK34:WIL34"/>
    <mergeCell ref="WIM34:WIN34"/>
    <mergeCell ref="WIO34:WIP34"/>
    <mergeCell ref="WIQ34:WIR34"/>
    <mergeCell ref="WIS34:WIT34"/>
    <mergeCell ref="WIU34:WIV34"/>
    <mergeCell ref="WHY34:WHZ34"/>
    <mergeCell ref="WIA34:WIB34"/>
    <mergeCell ref="WIC34:WID34"/>
    <mergeCell ref="WIE34:WIF34"/>
    <mergeCell ref="WIG34:WIH34"/>
    <mergeCell ref="WII34:WIJ34"/>
    <mergeCell ref="WHM34:WHN34"/>
    <mergeCell ref="WHO34:WHP34"/>
    <mergeCell ref="WHQ34:WHR34"/>
    <mergeCell ref="WHS34:WHT34"/>
    <mergeCell ref="WHU34:WHV34"/>
    <mergeCell ref="WHW34:WHX34"/>
    <mergeCell ref="WHA34:WHB34"/>
    <mergeCell ref="WHC34:WHD34"/>
    <mergeCell ref="WHE34:WHF34"/>
    <mergeCell ref="WHG34:WHH34"/>
    <mergeCell ref="WHI34:WHJ34"/>
    <mergeCell ref="WHK34:WHL34"/>
    <mergeCell ref="WGO34:WGP34"/>
    <mergeCell ref="WGQ34:WGR34"/>
    <mergeCell ref="WGS34:WGT34"/>
    <mergeCell ref="WGU34:WGV34"/>
    <mergeCell ref="WGW34:WGX34"/>
    <mergeCell ref="WGY34:WGZ34"/>
    <mergeCell ref="WGC34:WGD34"/>
    <mergeCell ref="WGE34:WGF34"/>
    <mergeCell ref="WGG34:WGH34"/>
    <mergeCell ref="WGI34:WGJ34"/>
    <mergeCell ref="WGK34:WGL34"/>
    <mergeCell ref="WGM34:WGN34"/>
    <mergeCell ref="WFQ34:WFR34"/>
    <mergeCell ref="WFS34:WFT34"/>
    <mergeCell ref="WFU34:WFV34"/>
    <mergeCell ref="WFW34:WFX34"/>
    <mergeCell ref="WFY34:WFZ34"/>
    <mergeCell ref="WGA34:WGB34"/>
    <mergeCell ref="WFE34:WFF34"/>
    <mergeCell ref="WFG34:WFH34"/>
    <mergeCell ref="WFI34:WFJ34"/>
    <mergeCell ref="WFK34:WFL34"/>
    <mergeCell ref="WFM34:WFN34"/>
    <mergeCell ref="WFO34:WFP34"/>
    <mergeCell ref="WES34:WET34"/>
    <mergeCell ref="WEU34:WEV34"/>
    <mergeCell ref="WEW34:WEX34"/>
    <mergeCell ref="WEY34:WEZ34"/>
    <mergeCell ref="WFA34:WFB34"/>
    <mergeCell ref="WFC34:WFD34"/>
    <mergeCell ref="WEG34:WEH34"/>
    <mergeCell ref="WEI34:WEJ34"/>
    <mergeCell ref="WEK34:WEL34"/>
    <mergeCell ref="WEM34:WEN34"/>
    <mergeCell ref="WEO34:WEP34"/>
    <mergeCell ref="WEQ34:WER34"/>
    <mergeCell ref="WDU34:WDV34"/>
    <mergeCell ref="WDW34:WDX34"/>
    <mergeCell ref="WDY34:WDZ34"/>
    <mergeCell ref="WEA34:WEB34"/>
    <mergeCell ref="WEC34:WED34"/>
    <mergeCell ref="WEE34:WEF34"/>
    <mergeCell ref="WDI34:WDJ34"/>
    <mergeCell ref="WDK34:WDL34"/>
    <mergeCell ref="WDM34:WDN34"/>
    <mergeCell ref="WDO34:WDP34"/>
    <mergeCell ref="WDQ34:WDR34"/>
    <mergeCell ref="WDS34:WDT34"/>
    <mergeCell ref="WCW34:WCX34"/>
    <mergeCell ref="WCY34:WCZ34"/>
    <mergeCell ref="WDA34:WDB34"/>
    <mergeCell ref="WDC34:WDD34"/>
    <mergeCell ref="WDE34:WDF34"/>
    <mergeCell ref="WDG34:WDH34"/>
    <mergeCell ref="WCK34:WCL34"/>
    <mergeCell ref="WCM34:WCN34"/>
    <mergeCell ref="WCO34:WCP34"/>
    <mergeCell ref="WCQ34:WCR34"/>
    <mergeCell ref="WCS34:WCT34"/>
    <mergeCell ref="WCU34:WCV34"/>
    <mergeCell ref="WBY34:WBZ34"/>
    <mergeCell ref="WCA34:WCB34"/>
    <mergeCell ref="WCC34:WCD34"/>
    <mergeCell ref="WCE34:WCF34"/>
    <mergeCell ref="WCG34:WCH34"/>
    <mergeCell ref="WCI34:WCJ34"/>
    <mergeCell ref="WBM34:WBN34"/>
    <mergeCell ref="WBO34:WBP34"/>
    <mergeCell ref="WBQ34:WBR34"/>
    <mergeCell ref="WBS34:WBT34"/>
    <mergeCell ref="WBU34:WBV34"/>
    <mergeCell ref="WBW34:WBX34"/>
    <mergeCell ref="WBA34:WBB34"/>
    <mergeCell ref="WBC34:WBD34"/>
    <mergeCell ref="WBE34:WBF34"/>
    <mergeCell ref="WBG34:WBH34"/>
    <mergeCell ref="WBI34:WBJ34"/>
    <mergeCell ref="WBK34:WBL34"/>
    <mergeCell ref="WAO34:WAP34"/>
    <mergeCell ref="WAQ34:WAR34"/>
    <mergeCell ref="WAS34:WAT34"/>
    <mergeCell ref="WAU34:WAV34"/>
    <mergeCell ref="WAW34:WAX34"/>
    <mergeCell ref="WAY34:WAZ34"/>
    <mergeCell ref="WAC34:WAD34"/>
    <mergeCell ref="WAE34:WAF34"/>
    <mergeCell ref="WAG34:WAH34"/>
    <mergeCell ref="WAI34:WAJ34"/>
    <mergeCell ref="WAK34:WAL34"/>
    <mergeCell ref="WAM34:WAN34"/>
    <mergeCell ref="VZQ34:VZR34"/>
    <mergeCell ref="VZS34:VZT34"/>
    <mergeCell ref="VZU34:VZV34"/>
    <mergeCell ref="VZW34:VZX34"/>
    <mergeCell ref="VZY34:VZZ34"/>
    <mergeCell ref="WAA34:WAB34"/>
    <mergeCell ref="VZE34:VZF34"/>
    <mergeCell ref="VZG34:VZH34"/>
    <mergeCell ref="VZI34:VZJ34"/>
    <mergeCell ref="VZK34:VZL34"/>
    <mergeCell ref="VZM34:VZN34"/>
    <mergeCell ref="VZO34:VZP34"/>
    <mergeCell ref="VYS34:VYT34"/>
    <mergeCell ref="VYU34:VYV34"/>
    <mergeCell ref="VYW34:VYX34"/>
    <mergeCell ref="VYY34:VYZ34"/>
    <mergeCell ref="VZA34:VZB34"/>
    <mergeCell ref="VZC34:VZD34"/>
    <mergeCell ref="VYG34:VYH34"/>
    <mergeCell ref="VYI34:VYJ34"/>
    <mergeCell ref="VYK34:VYL34"/>
    <mergeCell ref="VYM34:VYN34"/>
    <mergeCell ref="VYO34:VYP34"/>
    <mergeCell ref="VYQ34:VYR34"/>
    <mergeCell ref="VXU34:VXV34"/>
    <mergeCell ref="VXW34:VXX34"/>
    <mergeCell ref="VXY34:VXZ34"/>
    <mergeCell ref="VYA34:VYB34"/>
    <mergeCell ref="VYC34:VYD34"/>
    <mergeCell ref="VYE34:VYF34"/>
    <mergeCell ref="VXI34:VXJ34"/>
    <mergeCell ref="VXK34:VXL34"/>
    <mergeCell ref="VXM34:VXN34"/>
    <mergeCell ref="VXO34:VXP34"/>
    <mergeCell ref="VXQ34:VXR34"/>
    <mergeCell ref="VXS34:VXT34"/>
    <mergeCell ref="VWW34:VWX34"/>
    <mergeCell ref="VWY34:VWZ34"/>
    <mergeCell ref="VXA34:VXB34"/>
    <mergeCell ref="VXC34:VXD34"/>
    <mergeCell ref="VXE34:VXF34"/>
    <mergeCell ref="VXG34:VXH34"/>
    <mergeCell ref="VWK34:VWL34"/>
    <mergeCell ref="VWM34:VWN34"/>
    <mergeCell ref="VWO34:VWP34"/>
    <mergeCell ref="VWQ34:VWR34"/>
    <mergeCell ref="VWS34:VWT34"/>
    <mergeCell ref="VWU34:VWV34"/>
    <mergeCell ref="VVY34:VVZ34"/>
    <mergeCell ref="VWA34:VWB34"/>
    <mergeCell ref="VWC34:VWD34"/>
    <mergeCell ref="VWE34:VWF34"/>
    <mergeCell ref="VWG34:VWH34"/>
    <mergeCell ref="VWI34:VWJ34"/>
    <mergeCell ref="VVM34:VVN34"/>
    <mergeCell ref="VVO34:VVP34"/>
    <mergeCell ref="VVQ34:VVR34"/>
    <mergeCell ref="VVS34:VVT34"/>
    <mergeCell ref="VVU34:VVV34"/>
    <mergeCell ref="VVW34:VVX34"/>
    <mergeCell ref="VVA34:VVB34"/>
    <mergeCell ref="VVC34:VVD34"/>
    <mergeCell ref="VVE34:VVF34"/>
    <mergeCell ref="VVG34:VVH34"/>
    <mergeCell ref="VVI34:VVJ34"/>
    <mergeCell ref="VVK34:VVL34"/>
    <mergeCell ref="VUO34:VUP34"/>
    <mergeCell ref="VUQ34:VUR34"/>
    <mergeCell ref="VUS34:VUT34"/>
    <mergeCell ref="VUU34:VUV34"/>
    <mergeCell ref="VUW34:VUX34"/>
    <mergeCell ref="VUY34:VUZ34"/>
    <mergeCell ref="VUC34:VUD34"/>
    <mergeCell ref="VUE34:VUF34"/>
    <mergeCell ref="VUG34:VUH34"/>
    <mergeCell ref="VUI34:VUJ34"/>
    <mergeCell ref="VUK34:VUL34"/>
    <mergeCell ref="VUM34:VUN34"/>
    <mergeCell ref="VTQ34:VTR34"/>
    <mergeCell ref="VTS34:VTT34"/>
    <mergeCell ref="VTU34:VTV34"/>
    <mergeCell ref="VTW34:VTX34"/>
    <mergeCell ref="VTY34:VTZ34"/>
    <mergeCell ref="VUA34:VUB34"/>
    <mergeCell ref="VTE34:VTF34"/>
    <mergeCell ref="VTG34:VTH34"/>
    <mergeCell ref="VTI34:VTJ34"/>
    <mergeCell ref="VTK34:VTL34"/>
    <mergeCell ref="VTM34:VTN34"/>
    <mergeCell ref="VTO34:VTP34"/>
    <mergeCell ref="VSS34:VST34"/>
    <mergeCell ref="VSU34:VSV34"/>
    <mergeCell ref="VSW34:VSX34"/>
    <mergeCell ref="VSY34:VSZ34"/>
    <mergeCell ref="VTA34:VTB34"/>
    <mergeCell ref="VTC34:VTD34"/>
    <mergeCell ref="VSG34:VSH34"/>
    <mergeCell ref="VSI34:VSJ34"/>
    <mergeCell ref="VSK34:VSL34"/>
    <mergeCell ref="VSM34:VSN34"/>
    <mergeCell ref="VSO34:VSP34"/>
    <mergeCell ref="VSQ34:VSR34"/>
    <mergeCell ref="VRU34:VRV34"/>
    <mergeCell ref="VRW34:VRX34"/>
    <mergeCell ref="VRY34:VRZ34"/>
    <mergeCell ref="VSA34:VSB34"/>
    <mergeCell ref="VSC34:VSD34"/>
    <mergeCell ref="VSE34:VSF34"/>
    <mergeCell ref="VRI34:VRJ34"/>
    <mergeCell ref="VRK34:VRL34"/>
    <mergeCell ref="VRM34:VRN34"/>
    <mergeCell ref="VRO34:VRP34"/>
    <mergeCell ref="VRQ34:VRR34"/>
    <mergeCell ref="VRS34:VRT34"/>
    <mergeCell ref="VQW34:VQX34"/>
    <mergeCell ref="VQY34:VQZ34"/>
    <mergeCell ref="VRA34:VRB34"/>
    <mergeCell ref="VRC34:VRD34"/>
    <mergeCell ref="VRE34:VRF34"/>
    <mergeCell ref="VRG34:VRH34"/>
    <mergeCell ref="VQK34:VQL34"/>
    <mergeCell ref="VQM34:VQN34"/>
    <mergeCell ref="VQO34:VQP34"/>
    <mergeCell ref="VQQ34:VQR34"/>
    <mergeCell ref="VQS34:VQT34"/>
    <mergeCell ref="VQU34:VQV34"/>
    <mergeCell ref="VPY34:VPZ34"/>
    <mergeCell ref="VQA34:VQB34"/>
    <mergeCell ref="VQC34:VQD34"/>
    <mergeCell ref="VQE34:VQF34"/>
    <mergeCell ref="VQG34:VQH34"/>
    <mergeCell ref="VQI34:VQJ34"/>
    <mergeCell ref="VPM34:VPN34"/>
    <mergeCell ref="VPO34:VPP34"/>
    <mergeCell ref="VPQ34:VPR34"/>
    <mergeCell ref="VPS34:VPT34"/>
    <mergeCell ref="VPU34:VPV34"/>
    <mergeCell ref="VPW34:VPX34"/>
    <mergeCell ref="VPA34:VPB34"/>
    <mergeCell ref="VPC34:VPD34"/>
    <mergeCell ref="VPE34:VPF34"/>
    <mergeCell ref="VPG34:VPH34"/>
    <mergeCell ref="VPI34:VPJ34"/>
    <mergeCell ref="VPK34:VPL34"/>
    <mergeCell ref="VOO34:VOP34"/>
    <mergeCell ref="VOQ34:VOR34"/>
    <mergeCell ref="VOS34:VOT34"/>
    <mergeCell ref="VOU34:VOV34"/>
    <mergeCell ref="VOW34:VOX34"/>
    <mergeCell ref="VOY34:VOZ34"/>
    <mergeCell ref="VOC34:VOD34"/>
    <mergeCell ref="VOE34:VOF34"/>
    <mergeCell ref="VOG34:VOH34"/>
    <mergeCell ref="VOI34:VOJ34"/>
    <mergeCell ref="VOK34:VOL34"/>
    <mergeCell ref="VOM34:VON34"/>
    <mergeCell ref="VNQ34:VNR34"/>
    <mergeCell ref="VNS34:VNT34"/>
    <mergeCell ref="VNU34:VNV34"/>
    <mergeCell ref="VNW34:VNX34"/>
    <mergeCell ref="VNY34:VNZ34"/>
    <mergeCell ref="VOA34:VOB34"/>
    <mergeCell ref="VNE34:VNF34"/>
    <mergeCell ref="VNG34:VNH34"/>
    <mergeCell ref="VNI34:VNJ34"/>
    <mergeCell ref="VNK34:VNL34"/>
    <mergeCell ref="VNM34:VNN34"/>
    <mergeCell ref="VNO34:VNP34"/>
    <mergeCell ref="VMS34:VMT34"/>
    <mergeCell ref="VMU34:VMV34"/>
    <mergeCell ref="VMW34:VMX34"/>
    <mergeCell ref="VMY34:VMZ34"/>
    <mergeCell ref="VNA34:VNB34"/>
    <mergeCell ref="VNC34:VND34"/>
    <mergeCell ref="VMG34:VMH34"/>
    <mergeCell ref="VMI34:VMJ34"/>
    <mergeCell ref="VMK34:VML34"/>
    <mergeCell ref="VMM34:VMN34"/>
    <mergeCell ref="VMO34:VMP34"/>
    <mergeCell ref="VMQ34:VMR34"/>
    <mergeCell ref="VLU34:VLV34"/>
    <mergeCell ref="VLW34:VLX34"/>
    <mergeCell ref="VLY34:VLZ34"/>
    <mergeCell ref="VMA34:VMB34"/>
    <mergeCell ref="VMC34:VMD34"/>
    <mergeCell ref="VME34:VMF34"/>
    <mergeCell ref="VLI34:VLJ34"/>
    <mergeCell ref="VLK34:VLL34"/>
    <mergeCell ref="VLM34:VLN34"/>
    <mergeCell ref="VLO34:VLP34"/>
    <mergeCell ref="VLQ34:VLR34"/>
    <mergeCell ref="VLS34:VLT34"/>
    <mergeCell ref="VKW34:VKX34"/>
    <mergeCell ref="VKY34:VKZ34"/>
    <mergeCell ref="VLA34:VLB34"/>
    <mergeCell ref="VLC34:VLD34"/>
    <mergeCell ref="VLE34:VLF34"/>
    <mergeCell ref="VLG34:VLH34"/>
    <mergeCell ref="VKK34:VKL34"/>
    <mergeCell ref="VKM34:VKN34"/>
    <mergeCell ref="VKO34:VKP34"/>
    <mergeCell ref="VKQ34:VKR34"/>
    <mergeCell ref="VKS34:VKT34"/>
    <mergeCell ref="VKU34:VKV34"/>
    <mergeCell ref="VJY34:VJZ34"/>
    <mergeCell ref="VKA34:VKB34"/>
    <mergeCell ref="VKC34:VKD34"/>
    <mergeCell ref="VKE34:VKF34"/>
    <mergeCell ref="VKG34:VKH34"/>
    <mergeCell ref="VKI34:VKJ34"/>
    <mergeCell ref="VJM34:VJN34"/>
    <mergeCell ref="VJO34:VJP34"/>
    <mergeCell ref="VJQ34:VJR34"/>
    <mergeCell ref="VJS34:VJT34"/>
    <mergeCell ref="VJU34:VJV34"/>
    <mergeCell ref="VJW34:VJX34"/>
    <mergeCell ref="VJA34:VJB34"/>
    <mergeCell ref="VJC34:VJD34"/>
    <mergeCell ref="VJE34:VJF34"/>
    <mergeCell ref="VJG34:VJH34"/>
    <mergeCell ref="VJI34:VJJ34"/>
    <mergeCell ref="VJK34:VJL34"/>
    <mergeCell ref="VIO34:VIP34"/>
    <mergeCell ref="VIQ34:VIR34"/>
    <mergeCell ref="VIS34:VIT34"/>
    <mergeCell ref="VIU34:VIV34"/>
    <mergeCell ref="VIW34:VIX34"/>
    <mergeCell ref="VIY34:VIZ34"/>
    <mergeCell ref="VIC34:VID34"/>
    <mergeCell ref="VIE34:VIF34"/>
    <mergeCell ref="VIG34:VIH34"/>
    <mergeCell ref="VII34:VIJ34"/>
    <mergeCell ref="VIK34:VIL34"/>
    <mergeCell ref="VIM34:VIN34"/>
    <mergeCell ref="VHQ34:VHR34"/>
    <mergeCell ref="VHS34:VHT34"/>
    <mergeCell ref="VHU34:VHV34"/>
    <mergeCell ref="VHW34:VHX34"/>
    <mergeCell ref="VHY34:VHZ34"/>
    <mergeCell ref="VIA34:VIB34"/>
    <mergeCell ref="VHE34:VHF34"/>
    <mergeCell ref="VHG34:VHH34"/>
    <mergeCell ref="VHI34:VHJ34"/>
    <mergeCell ref="VHK34:VHL34"/>
    <mergeCell ref="VHM34:VHN34"/>
    <mergeCell ref="VHO34:VHP34"/>
    <mergeCell ref="VGS34:VGT34"/>
    <mergeCell ref="VGU34:VGV34"/>
    <mergeCell ref="VGW34:VGX34"/>
    <mergeCell ref="VGY34:VGZ34"/>
    <mergeCell ref="VHA34:VHB34"/>
    <mergeCell ref="VHC34:VHD34"/>
    <mergeCell ref="VGG34:VGH34"/>
    <mergeCell ref="VGI34:VGJ34"/>
    <mergeCell ref="VGK34:VGL34"/>
    <mergeCell ref="VGM34:VGN34"/>
    <mergeCell ref="VGO34:VGP34"/>
    <mergeCell ref="VGQ34:VGR34"/>
    <mergeCell ref="VFU34:VFV34"/>
    <mergeCell ref="VFW34:VFX34"/>
    <mergeCell ref="VFY34:VFZ34"/>
    <mergeCell ref="VGA34:VGB34"/>
    <mergeCell ref="VGC34:VGD34"/>
    <mergeCell ref="VGE34:VGF34"/>
    <mergeCell ref="VFI34:VFJ34"/>
    <mergeCell ref="VFK34:VFL34"/>
    <mergeCell ref="VFM34:VFN34"/>
    <mergeCell ref="VFO34:VFP34"/>
    <mergeCell ref="VFQ34:VFR34"/>
    <mergeCell ref="VFS34:VFT34"/>
    <mergeCell ref="VEW34:VEX34"/>
    <mergeCell ref="VEY34:VEZ34"/>
    <mergeCell ref="VFA34:VFB34"/>
    <mergeCell ref="VFC34:VFD34"/>
    <mergeCell ref="VFE34:VFF34"/>
    <mergeCell ref="VFG34:VFH34"/>
    <mergeCell ref="VEK34:VEL34"/>
    <mergeCell ref="VEM34:VEN34"/>
    <mergeCell ref="VEO34:VEP34"/>
    <mergeCell ref="VEQ34:VER34"/>
    <mergeCell ref="VES34:VET34"/>
    <mergeCell ref="VEU34:VEV34"/>
    <mergeCell ref="VDY34:VDZ34"/>
    <mergeCell ref="VEA34:VEB34"/>
    <mergeCell ref="VEC34:VED34"/>
    <mergeCell ref="VEE34:VEF34"/>
    <mergeCell ref="VEG34:VEH34"/>
    <mergeCell ref="VEI34:VEJ34"/>
    <mergeCell ref="VDM34:VDN34"/>
    <mergeCell ref="VDO34:VDP34"/>
    <mergeCell ref="VDQ34:VDR34"/>
    <mergeCell ref="VDS34:VDT34"/>
    <mergeCell ref="VDU34:VDV34"/>
    <mergeCell ref="VDW34:VDX34"/>
    <mergeCell ref="VDA34:VDB34"/>
    <mergeCell ref="VDC34:VDD34"/>
    <mergeCell ref="VDE34:VDF34"/>
    <mergeCell ref="VDG34:VDH34"/>
    <mergeCell ref="VDI34:VDJ34"/>
    <mergeCell ref="VDK34:VDL34"/>
    <mergeCell ref="VCO34:VCP34"/>
    <mergeCell ref="VCQ34:VCR34"/>
    <mergeCell ref="VCS34:VCT34"/>
    <mergeCell ref="VCU34:VCV34"/>
    <mergeCell ref="VCW34:VCX34"/>
    <mergeCell ref="VCY34:VCZ34"/>
    <mergeCell ref="VCC34:VCD34"/>
    <mergeCell ref="VCE34:VCF34"/>
    <mergeCell ref="VCG34:VCH34"/>
    <mergeCell ref="VCI34:VCJ34"/>
    <mergeCell ref="VCK34:VCL34"/>
    <mergeCell ref="VCM34:VCN34"/>
    <mergeCell ref="VBQ34:VBR34"/>
    <mergeCell ref="VBS34:VBT34"/>
    <mergeCell ref="VBU34:VBV34"/>
    <mergeCell ref="VBW34:VBX34"/>
    <mergeCell ref="VBY34:VBZ34"/>
    <mergeCell ref="VCA34:VCB34"/>
    <mergeCell ref="VBE34:VBF34"/>
    <mergeCell ref="VBG34:VBH34"/>
    <mergeCell ref="VBI34:VBJ34"/>
    <mergeCell ref="VBK34:VBL34"/>
    <mergeCell ref="VBM34:VBN34"/>
    <mergeCell ref="VBO34:VBP34"/>
    <mergeCell ref="VAS34:VAT34"/>
    <mergeCell ref="VAU34:VAV34"/>
    <mergeCell ref="VAW34:VAX34"/>
    <mergeCell ref="VAY34:VAZ34"/>
    <mergeCell ref="VBA34:VBB34"/>
    <mergeCell ref="VBC34:VBD34"/>
    <mergeCell ref="VAG34:VAH34"/>
    <mergeCell ref="VAI34:VAJ34"/>
    <mergeCell ref="VAK34:VAL34"/>
    <mergeCell ref="VAM34:VAN34"/>
    <mergeCell ref="VAO34:VAP34"/>
    <mergeCell ref="VAQ34:VAR34"/>
    <mergeCell ref="UZU34:UZV34"/>
    <mergeCell ref="UZW34:UZX34"/>
    <mergeCell ref="UZY34:UZZ34"/>
    <mergeCell ref="VAA34:VAB34"/>
    <mergeCell ref="VAC34:VAD34"/>
    <mergeCell ref="VAE34:VAF34"/>
    <mergeCell ref="UZI34:UZJ34"/>
    <mergeCell ref="UZK34:UZL34"/>
    <mergeCell ref="UZM34:UZN34"/>
    <mergeCell ref="UZO34:UZP34"/>
    <mergeCell ref="UZQ34:UZR34"/>
    <mergeCell ref="UZS34:UZT34"/>
    <mergeCell ref="UYW34:UYX34"/>
    <mergeCell ref="UYY34:UYZ34"/>
    <mergeCell ref="UZA34:UZB34"/>
    <mergeCell ref="UZC34:UZD34"/>
    <mergeCell ref="UZE34:UZF34"/>
    <mergeCell ref="UZG34:UZH34"/>
    <mergeCell ref="UYK34:UYL34"/>
    <mergeCell ref="UYM34:UYN34"/>
    <mergeCell ref="UYO34:UYP34"/>
    <mergeCell ref="UYQ34:UYR34"/>
    <mergeCell ref="UYS34:UYT34"/>
    <mergeCell ref="UYU34:UYV34"/>
    <mergeCell ref="UXY34:UXZ34"/>
    <mergeCell ref="UYA34:UYB34"/>
    <mergeCell ref="UYC34:UYD34"/>
    <mergeCell ref="UYE34:UYF34"/>
    <mergeCell ref="UYG34:UYH34"/>
    <mergeCell ref="UYI34:UYJ34"/>
    <mergeCell ref="UXM34:UXN34"/>
    <mergeCell ref="UXO34:UXP34"/>
    <mergeCell ref="UXQ34:UXR34"/>
    <mergeCell ref="UXS34:UXT34"/>
    <mergeCell ref="UXU34:UXV34"/>
    <mergeCell ref="UXW34:UXX34"/>
    <mergeCell ref="UXA34:UXB34"/>
    <mergeCell ref="UXC34:UXD34"/>
    <mergeCell ref="UXE34:UXF34"/>
    <mergeCell ref="UXG34:UXH34"/>
    <mergeCell ref="UXI34:UXJ34"/>
    <mergeCell ref="UXK34:UXL34"/>
    <mergeCell ref="UWO34:UWP34"/>
    <mergeCell ref="UWQ34:UWR34"/>
    <mergeCell ref="UWS34:UWT34"/>
    <mergeCell ref="UWU34:UWV34"/>
    <mergeCell ref="UWW34:UWX34"/>
    <mergeCell ref="UWY34:UWZ34"/>
    <mergeCell ref="UWC34:UWD34"/>
    <mergeCell ref="UWE34:UWF34"/>
    <mergeCell ref="UWG34:UWH34"/>
    <mergeCell ref="UWI34:UWJ34"/>
    <mergeCell ref="UWK34:UWL34"/>
    <mergeCell ref="UWM34:UWN34"/>
    <mergeCell ref="UVQ34:UVR34"/>
    <mergeCell ref="UVS34:UVT34"/>
    <mergeCell ref="UVU34:UVV34"/>
    <mergeCell ref="UVW34:UVX34"/>
    <mergeCell ref="UVY34:UVZ34"/>
    <mergeCell ref="UWA34:UWB34"/>
    <mergeCell ref="UVE34:UVF34"/>
    <mergeCell ref="UVG34:UVH34"/>
    <mergeCell ref="UVI34:UVJ34"/>
    <mergeCell ref="UVK34:UVL34"/>
    <mergeCell ref="UVM34:UVN34"/>
    <mergeCell ref="UVO34:UVP34"/>
    <mergeCell ref="UUS34:UUT34"/>
    <mergeCell ref="UUU34:UUV34"/>
    <mergeCell ref="UUW34:UUX34"/>
    <mergeCell ref="UUY34:UUZ34"/>
    <mergeCell ref="UVA34:UVB34"/>
    <mergeCell ref="UVC34:UVD34"/>
    <mergeCell ref="UUG34:UUH34"/>
    <mergeCell ref="UUI34:UUJ34"/>
    <mergeCell ref="UUK34:UUL34"/>
    <mergeCell ref="UUM34:UUN34"/>
    <mergeCell ref="UUO34:UUP34"/>
    <mergeCell ref="UUQ34:UUR34"/>
    <mergeCell ref="UTU34:UTV34"/>
    <mergeCell ref="UTW34:UTX34"/>
    <mergeCell ref="UTY34:UTZ34"/>
    <mergeCell ref="UUA34:UUB34"/>
    <mergeCell ref="UUC34:UUD34"/>
    <mergeCell ref="UUE34:UUF34"/>
    <mergeCell ref="UTI34:UTJ34"/>
    <mergeCell ref="UTK34:UTL34"/>
    <mergeCell ref="UTM34:UTN34"/>
    <mergeCell ref="UTO34:UTP34"/>
    <mergeCell ref="UTQ34:UTR34"/>
    <mergeCell ref="UTS34:UTT34"/>
    <mergeCell ref="USW34:USX34"/>
    <mergeCell ref="USY34:USZ34"/>
    <mergeCell ref="UTA34:UTB34"/>
    <mergeCell ref="UTC34:UTD34"/>
    <mergeCell ref="UTE34:UTF34"/>
    <mergeCell ref="UTG34:UTH34"/>
    <mergeCell ref="USK34:USL34"/>
    <mergeCell ref="USM34:USN34"/>
    <mergeCell ref="USO34:USP34"/>
    <mergeCell ref="USQ34:USR34"/>
    <mergeCell ref="USS34:UST34"/>
    <mergeCell ref="USU34:USV34"/>
    <mergeCell ref="URY34:URZ34"/>
    <mergeCell ref="USA34:USB34"/>
    <mergeCell ref="USC34:USD34"/>
    <mergeCell ref="USE34:USF34"/>
    <mergeCell ref="USG34:USH34"/>
    <mergeCell ref="USI34:USJ34"/>
    <mergeCell ref="URM34:URN34"/>
    <mergeCell ref="URO34:URP34"/>
    <mergeCell ref="URQ34:URR34"/>
    <mergeCell ref="URS34:URT34"/>
    <mergeCell ref="URU34:URV34"/>
    <mergeCell ref="URW34:URX34"/>
    <mergeCell ref="URA34:URB34"/>
    <mergeCell ref="URC34:URD34"/>
    <mergeCell ref="URE34:URF34"/>
    <mergeCell ref="URG34:URH34"/>
    <mergeCell ref="URI34:URJ34"/>
    <mergeCell ref="URK34:URL34"/>
    <mergeCell ref="UQO34:UQP34"/>
    <mergeCell ref="UQQ34:UQR34"/>
    <mergeCell ref="UQS34:UQT34"/>
    <mergeCell ref="UQU34:UQV34"/>
    <mergeCell ref="UQW34:UQX34"/>
    <mergeCell ref="UQY34:UQZ34"/>
    <mergeCell ref="UQC34:UQD34"/>
    <mergeCell ref="UQE34:UQF34"/>
    <mergeCell ref="UQG34:UQH34"/>
    <mergeCell ref="UQI34:UQJ34"/>
    <mergeCell ref="UQK34:UQL34"/>
    <mergeCell ref="UQM34:UQN34"/>
    <mergeCell ref="UPQ34:UPR34"/>
    <mergeCell ref="UPS34:UPT34"/>
    <mergeCell ref="UPU34:UPV34"/>
    <mergeCell ref="UPW34:UPX34"/>
    <mergeCell ref="UPY34:UPZ34"/>
    <mergeCell ref="UQA34:UQB34"/>
    <mergeCell ref="UPE34:UPF34"/>
    <mergeCell ref="UPG34:UPH34"/>
    <mergeCell ref="UPI34:UPJ34"/>
    <mergeCell ref="UPK34:UPL34"/>
    <mergeCell ref="UPM34:UPN34"/>
    <mergeCell ref="UPO34:UPP34"/>
    <mergeCell ref="UOS34:UOT34"/>
    <mergeCell ref="UOU34:UOV34"/>
    <mergeCell ref="UOW34:UOX34"/>
    <mergeCell ref="UOY34:UOZ34"/>
    <mergeCell ref="UPA34:UPB34"/>
    <mergeCell ref="UPC34:UPD34"/>
    <mergeCell ref="UOG34:UOH34"/>
    <mergeCell ref="UOI34:UOJ34"/>
    <mergeCell ref="UOK34:UOL34"/>
    <mergeCell ref="UOM34:UON34"/>
    <mergeCell ref="UOO34:UOP34"/>
    <mergeCell ref="UOQ34:UOR34"/>
    <mergeCell ref="UNU34:UNV34"/>
    <mergeCell ref="UNW34:UNX34"/>
    <mergeCell ref="UNY34:UNZ34"/>
    <mergeCell ref="UOA34:UOB34"/>
    <mergeCell ref="UOC34:UOD34"/>
    <mergeCell ref="UOE34:UOF34"/>
    <mergeCell ref="UNI34:UNJ34"/>
    <mergeCell ref="UNK34:UNL34"/>
    <mergeCell ref="UNM34:UNN34"/>
    <mergeCell ref="UNO34:UNP34"/>
    <mergeCell ref="UNQ34:UNR34"/>
    <mergeCell ref="UNS34:UNT34"/>
    <mergeCell ref="UMW34:UMX34"/>
    <mergeCell ref="UMY34:UMZ34"/>
    <mergeCell ref="UNA34:UNB34"/>
    <mergeCell ref="UNC34:UND34"/>
    <mergeCell ref="UNE34:UNF34"/>
    <mergeCell ref="UNG34:UNH34"/>
    <mergeCell ref="UMK34:UML34"/>
    <mergeCell ref="UMM34:UMN34"/>
    <mergeCell ref="UMO34:UMP34"/>
    <mergeCell ref="UMQ34:UMR34"/>
    <mergeCell ref="UMS34:UMT34"/>
    <mergeCell ref="UMU34:UMV34"/>
    <mergeCell ref="ULY34:ULZ34"/>
    <mergeCell ref="UMA34:UMB34"/>
    <mergeCell ref="UMC34:UMD34"/>
    <mergeCell ref="UME34:UMF34"/>
    <mergeCell ref="UMG34:UMH34"/>
    <mergeCell ref="UMI34:UMJ34"/>
    <mergeCell ref="ULM34:ULN34"/>
    <mergeCell ref="ULO34:ULP34"/>
    <mergeCell ref="ULQ34:ULR34"/>
    <mergeCell ref="ULS34:ULT34"/>
    <mergeCell ref="ULU34:ULV34"/>
    <mergeCell ref="ULW34:ULX34"/>
    <mergeCell ref="ULA34:ULB34"/>
    <mergeCell ref="ULC34:ULD34"/>
    <mergeCell ref="ULE34:ULF34"/>
    <mergeCell ref="ULG34:ULH34"/>
    <mergeCell ref="ULI34:ULJ34"/>
    <mergeCell ref="ULK34:ULL34"/>
    <mergeCell ref="UKO34:UKP34"/>
    <mergeCell ref="UKQ34:UKR34"/>
    <mergeCell ref="UKS34:UKT34"/>
    <mergeCell ref="UKU34:UKV34"/>
    <mergeCell ref="UKW34:UKX34"/>
    <mergeCell ref="UKY34:UKZ34"/>
    <mergeCell ref="UKC34:UKD34"/>
    <mergeCell ref="UKE34:UKF34"/>
    <mergeCell ref="UKG34:UKH34"/>
    <mergeCell ref="UKI34:UKJ34"/>
    <mergeCell ref="UKK34:UKL34"/>
    <mergeCell ref="UKM34:UKN34"/>
    <mergeCell ref="UJQ34:UJR34"/>
    <mergeCell ref="UJS34:UJT34"/>
    <mergeCell ref="UJU34:UJV34"/>
    <mergeCell ref="UJW34:UJX34"/>
    <mergeCell ref="UJY34:UJZ34"/>
    <mergeCell ref="UKA34:UKB34"/>
    <mergeCell ref="UJE34:UJF34"/>
    <mergeCell ref="UJG34:UJH34"/>
    <mergeCell ref="UJI34:UJJ34"/>
    <mergeCell ref="UJK34:UJL34"/>
    <mergeCell ref="UJM34:UJN34"/>
    <mergeCell ref="UJO34:UJP34"/>
    <mergeCell ref="UIS34:UIT34"/>
    <mergeCell ref="UIU34:UIV34"/>
    <mergeCell ref="UIW34:UIX34"/>
    <mergeCell ref="UIY34:UIZ34"/>
    <mergeCell ref="UJA34:UJB34"/>
    <mergeCell ref="UJC34:UJD34"/>
    <mergeCell ref="UIG34:UIH34"/>
    <mergeCell ref="UII34:UIJ34"/>
    <mergeCell ref="UIK34:UIL34"/>
    <mergeCell ref="UIM34:UIN34"/>
    <mergeCell ref="UIO34:UIP34"/>
    <mergeCell ref="UIQ34:UIR34"/>
    <mergeCell ref="UHU34:UHV34"/>
    <mergeCell ref="UHW34:UHX34"/>
    <mergeCell ref="UHY34:UHZ34"/>
    <mergeCell ref="UIA34:UIB34"/>
    <mergeCell ref="UIC34:UID34"/>
    <mergeCell ref="UIE34:UIF34"/>
    <mergeCell ref="UHI34:UHJ34"/>
    <mergeCell ref="UHK34:UHL34"/>
    <mergeCell ref="UHM34:UHN34"/>
    <mergeCell ref="UHO34:UHP34"/>
    <mergeCell ref="UHQ34:UHR34"/>
    <mergeCell ref="UHS34:UHT34"/>
    <mergeCell ref="UGW34:UGX34"/>
    <mergeCell ref="UGY34:UGZ34"/>
    <mergeCell ref="UHA34:UHB34"/>
    <mergeCell ref="UHC34:UHD34"/>
    <mergeCell ref="UHE34:UHF34"/>
    <mergeCell ref="UHG34:UHH34"/>
    <mergeCell ref="UGK34:UGL34"/>
    <mergeCell ref="UGM34:UGN34"/>
    <mergeCell ref="UGO34:UGP34"/>
    <mergeCell ref="UGQ34:UGR34"/>
    <mergeCell ref="UGS34:UGT34"/>
    <mergeCell ref="UGU34:UGV34"/>
    <mergeCell ref="UFY34:UFZ34"/>
    <mergeCell ref="UGA34:UGB34"/>
    <mergeCell ref="UGC34:UGD34"/>
    <mergeCell ref="UGE34:UGF34"/>
    <mergeCell ref="UGG34:UGH34"/>
    <mergeCell ref="UGI34:UGJ34"/>
    <mergeCell ref="UFM34:UFN34"/>
    <mergeCell ref="UFO34:UFP34"/>
    <mergeCell ref="UFQ34:UFR34"/>
    <mergeCell ref="UFS34:UFT34"/>
    <mergeCell ref="UFU34:UFV34"/>
    <mergeCell ref="UFW34:UFX34"/>
    <mergeCell ref="UFA34:UFB34"/>
    <mergeCell ref="UFC34:UFD34"/>
    <mergeCell ref="UFE34:UFF34"/>
    <mergeCell ref="UFG34:UFH34"/>
    <mergeCell ref="UFI34:UFJ34"/>
    <mergeCell ref="UFK34:UFL34"/>
    <mergeCell ref="UEO34:UEP34"/>
    <mergeCell ref="UEQ34:UER34"/>
    <mergeCell ref="UES34:UET34"/>
    <mergeCell ref="UEU34:UEV34"/>
    <mergeCell ref="UEW34:UEX34"/>
    <mergeCell ref="UEY34:UEZ34"/>
    <mergeCell ref="UEC34:UED34"/>
    <mergeCell ref="UEE34:UEF34"/>
    <mergeCell ref="UEG34:UEH34"/>
    <mergeCell ref="UEI34:UEJ34"/>
    <mergeCell ref="UEK34:UEL34"/>
    <mergeCell ref="UEM34:UEN34"/>
    <mergeCell ref="UDQ34:UDR34"/>
    <mergeCell ref="UDS34:UDT34"/>
    <mergeCell ref="UDU34:UDV34"/>
    <mergeCell ref="UDW34:UDX34"/>
    <mergeCell ref="UDY34:UDZ34"/>
    <mergeCell ref="UEA34:UEB34"/>
    <mergeCell ref="UDE34:UDF34"/>
    <mergeCell ref="UDG34:UDH34"/>
    <mergeCell ref="UDI34:UDJ34"/>
    <mergeCell ref="UDK34:UDL34"/>
    <mergeCell ref="UDM34:UDN34"/>
    <mergeCell ref="UDO34:UDP34"/>
    <mergeCell ref="UCS34:UCT34"/>
    <mergeCell ref="UCU34:UCV34"/>
    <mergeCell ref="UCW34:UCX34"/>
    <mergeCell ref="UCY34:UCZ34"/>
    <mergeCell ref="UDA34:UDB34"/>
    <mergeCell ref="UDC34:UDD34"/>
    <mergeCell ref="UCG34:UCH34"/>
    <mergeCell ref="UCI34:UCJ34"/>
    <mergeCell ref="UCK34:UCL34"/>
    <mergeCell ref="UCM34:UCN34"/>
    <mergeCell ref="UCO34:UCP34"/>
    <mergeCell ref="UCQ34:UCR34"/>
    <mergeCell ref="UBU34:UBV34"/>
    <mergeCell ref="UBW34:UBX34"/>
    <mergeCell ref="UBY34:UBZ34"/>
    <mergeCell ref="UCA34:UCB34"/>
    <mergeCell ref="UCC34:UCD34"/>
    <mergeCell ref="UCE34:UCF34"/>
    <mergeCell ref="UBI34:UBJ34"/>
    <mergeCell ref="UBK34:UBL34"/>
    <mergeCell ref="UBM34:UBN34"/>
    <mergeCell ref="UBO34:UBP34"/>
    <mergeCell ref="UBQ34:UBR34"/>
    <mergeCell ref="UBS34:UBT34"/>
    <mergeCell ref="UAW34:UAX34"/>
    <mergeCell ref="UAY34:UAZ34"/>
    <mergeCell ref="UBA34:UBB34"/>
    <mergeCell ref="UBC34:UBD34"/>
    <mergeCell ref="UBE34:UBF34"/>
    <mergeCell ref="UBG34:UBH34"/>
    <mergeCell ref="UAK34:UAL34"/>
    <mergeCell ref="UAM34:UAN34"/>
    <mergeCell ref="UAO34:UAP34"/>
    <mergeCell ref="UAQ34:UAR34"/>
    <mergeCell ref="UAS34:UAT34"/>
    <mergeCell ref="UAU34:UAV34"/>
    <mergeCell ref="TZY34:TZZ34"/>
    <mergeCell ref="UAA34:UAB34"/>
    <mergeCell ref="UAC34:UAD34"/>
    <mergeCell ref="UAE34:UAF34"/>
    <mergeCell ref="UAG34:UAH34"/>
    <mergeCell ref="UAI34:UAJ34"/>
    <mergeCell ref="TZM34:TZN34"/>
    <mergeCell ref="TZO34:TZP34"/>
    <mergeCell ref="TZQ34:TZR34"/>
    <mergeCell ref="TZS34:TZT34"/>
    <mergeCell ref="TZU34:TZV34"/>
    <mergeCell ref="TZW34:TZX34"/>
    <mergeCell ref="TZA34:TZB34"/>
    <mergeCell ref="TZC34:TZD34"/>
    <mergeCell ref="TZE34:TZF34"/>
    <mergeCell ref="TZG34:TZH34"/>
    <mergeCell ref="TZI34:TZJ34"/>
    <mergeCell ref="TZK34:TZL34"/>
    <mergeCell ref="TYO34:TYP34"/>
    <mergeCell ref="TYQ34:TYR34"/>
    <mergeCell ref="TYS34:TYT34"/>
    <mergeCell ref="TYU34:TYV34"/>
    <mergeCell ref="TYW34:TYX34"/>
    <mergeCell ref="TYY34:TYZ34"/>
    <mergeCell ref="TYC34:TYD34"/>
    <mergeCell ref="TYE34:TYF34"/>
    <mergeCell ref="TYG34:TYH34"/>
    <mergeCell ref="TYI34:TYJ34"/>
    <mergeCell ref="TYK34:TYL34"/>
    <mergeCell ref="TYM34:TYN34"/>
    <mergeCell ref="TXQ34:TXR34"/>
    <mergeCell ref="TXS34:TXT34"/>
    <mergeCell ref="TXU34:TXV34"/>
    <mergeCell ref="TXW34:TXX34"/>
    <mergeCell ref="TXY34:TXZ34"/>
    <mergeCell ref="TYA34:TYB34"/>
    <mergeCell ref="TXE34:TXF34"/>
    <mergeCell ref="TXG34:TXH34"/>
    <mergeCell ref="TXI34:TXJ34"/>
    <mergeCell ref="TXK34:TXL34"/>
    <mergeCell ref="TXM34:TXN34"/>
    <mergeCell ref="TXO34:TXP34"/>
    <mergeCell ref="TWS34:TWT34"/>
    <mergeCell ref="TWU34:TWV34"/>
    <mergeCell ref="TWW34:TWX34"/>
    <mergeCell ref="TWY34:TWZ34"/>
    <mergeCell ref="TXA34:TXB34"/>
    <mergeCell ref="TXC34:TXD34"/>
    <mergeCell ref="TWG34:TWH34"/>
    <mergeCell ref="TWI34:TWJ34"/>
    <mergeCell ref="TWK34:TWL34"/>
    <mergeCell ref="TWM34:TWN34"/>
    <mergeCell ref="TWO34:TWP34"/>
    <mergeCell ref="TWQ34:TWR34"/>
    <mergeCell ref="TVU34:TVV34"/>
    <mergeCell ref="TVW34:TVX34"/>
    <mergeCell ref="TVY34:TVZ34"/>
    <mergeCell ref="TWA34:TWB34"/>
    <mergeCell ref="TWC34:TWD34"/>
    <mergeCell ref="TWE34:TWF34"/>
    <mergeCell ref="TVI34:TVJ34"/>
    <mergeCell ref="TVK34:TVL34"/>
    <mergeCell ref="TVM34:TVN34"/>
    <mergeCell ref="TVO34:TVP34"/>
    <mergeCell ref="TVQ34:TVR34"/>
    <mergeCell ref="TVS34:TVT34"/>
    <mergeCell ref="TUW34:TUX34"/>
    <mergeCell ref="TUY34:TUZ34"/>
    <mergeCell ref="TVA34:TVB34"/>
    <mergeCell ref="TVC34:TVD34"/>
    <mergeCell ref="TVE34:TVF34"/>
    <mergeCell ref="TVG34:TVH34"/>
    <mergeCell ref="TUK34:TUL34"/>
    <mergeCell ref="TUM34:TUN34"/>
    <mergeCell ref="TUO34:TUP34"/>
    <mergeCell ref="TUQ34:TUR34"/>
    <mergeCell ref="TUS34:TUT34"/>
    <mergeCell ref="TUU34:TUV34"/>
    <mergeCell ref="TTY34:TTZ34"/>
    <mergeCell ref="TUA34:TUB34"/>
    <mergeCell ref="TUC34:TUD34"/>
    <mergeCell ref="TUE34:TUF34"/>
    <mergeCell ref="TUG34:TUH34"/>
    <mergeCell ref="TUI34:TUJ34"/>
    <mergeCell ref="TTM34:TTN34"/>
    <mergeCell ref="TTO34:TTP34"/>
    <mergeCell ref="TTQ34:TTR34"/>
    <mergeCell ref="TTS34:TTT34"/>
    <mergeCell ref="TTU34:TTV34"/>
    <mergeCell ref="TTW34:TTX34"/>
    <mergeCell ref="TTA34:TTB34"/>
    <mergeCell ref="TTC34:TTD34"/>
    <mergeCell ref="TTE34:TTF34"/>
    <mergeCell ref="TTG34:TTH34"/>
    <mergeCell ref="TTI34:TTJ34"/>
    <mergeCell ref="TTK34:TTL34"/>
    <mergeCell ref="TSO34:TSP34"/>
    <mergeCell ref="TSQ34:TSR34"/>
    <mergeCell ref="TSS34:TST34"/>
    <mergeCell ref="TSU34:TSV34"/>
    <mergeCell ref="TSW34:TSX34"/>
    <mergeCell ref="TSY34:TSZ34"/>
    <mergeCell ref="TSC34:TSD34"/>
    <mergeCell ref="TSE34:TSF34"/>
    <mergeCell ref="TSG34:TSH34"/>
    <mergeCell ref="TSI34:TSJ34"/>
    <mergeCell ref="TSK34:TSL34"/>
    <mergeCell ref="TSM34:TSN34"/>
    <mergeCell ref="TRQ34:TRR34"/>
    <mergeCell ref="TRS34:TRT34"/>
    <mergeCell ref="TRU34:TRV34"/>
    <mergeCell ref="TRW34:TRX34"/>
    <mergeCell ref="TRY34:TRZ34"/>
    <mergeCell ref="TSA34:TSB34"/>
    <mergeCell ref="TRE34:TRF34"/>
    <mergeCell ref="TRG34:TRH34"/>
    <mergeCell ref="TRI34:TRJ34"/>
    <mergeCell ref="TRK34:TRL34"/>
    <mergeCell ref="TRM34:TRN34"/>
    <mergeCell ref="TRO34:TRP34"/>
    <mergeCell ref="TQS34:TQT34"/>
    <mergeCell ref="TQU34:TQV34"/>
    <mergeCell ref="TQW34:TQX34"/>
    <mergeCell ref="TQY34:TQZ34"/>
    <mergeCell ref="TRA34:TRB34"/>
    <mergeCell ref="TRC34:TRD34"/>
    <mergeCell ref="TQG34:TQH34"/>
    <mergeCell ref="TQI34:TQJ34"/>
    <mergeCell ref="TQK34:TQL34"/>
    <mergeCell ref="TQM34:TQN34"/>
    <mergeCell ref="TQO34:TQP34"/>
    <mergeCell ref="TQQ34:TQR34"/>
    <mergeCell ref="TPU34:TPV34"/>
    <mergeCell ref="TPW34:TPX34"/>
    <mergeCell ref="TPY34:TPZ34"/>
    <mergeCell ref="TQA34:TQB34"/>
    <mergeCell ref="TQC34:TQD34"/>
    <mergeCell ref="TQE34:TQF34"/>
    <mergeCell ref="TPI34:TPJ34"/>
    <mergeCell ref="TPK34:TPL34"/>
    <mergeCell ref="TPM34:TPN34"/>
    <mergeCell ref="TPO34:TPP34"/>
    <mergeCell ref="TPQ34:TPR34"/>
    <mergeCell ref="TPS34:TPT34"/>
    <mergeCell ref="TOW34:TOX34"/>
    <mergeCell ref="TOY34:TOZ34"/>
    <mergeCell ref="TPA34:TPB34"/>
    <mergeCell ref="TPC34:TPD34"/>
    <mergeCell ref="TPE34:TPF34"/>
    <mergeCell ref="TPG34:TPH34"/>
    <mergeCell ref="TOK34:TOL34"/>
    <mergeCell ref="TOM34:TON34"/>
    <mergeCell ref="TOO34:TOP34"/>
    <mergeCell ref="TOQ34:TOR34"/>
    <mergeCell ref="TOS34:TOT34"/>
    <mergeCell ref="TOU34:TOV34"/>
    <mergeCell ref="TNY34:TNZ34"/>
    <mergeCell ref="TOA34:TOB34"/>
    <mergeCell ref="TOC34:TOD34"/>
    <mergeCell ref="TOE34:TOF34"/>
    <mergeCell ref="TOG34:TOH34"/>
    <mergeCell ref="TOI34:TOJ34"/>
    <mergeCell ref="TNM34:TNN34"/>
    <mergeCell ref="TNO34:TNP34"/>
    <mergeCell ref="TNQ34:TNR34"/>
    <mergeCell ref="TNS34:TNT34"/>
    <mergeCell ref="TNU34:TNV34"/>
    <mergeCell ref="TNW34:TNX34"/>
    <mergeCell ref="TNA34:TNB34"/>
    <mergeCell ref="TNC34:TND34"/>
    <mergeCell ref="TNE34:TNF34"/>
    <mergeCell ref="TNG34:TNH34"/>
    <mergeCell ref="TNI34:TNJ34"/>
    <mergeCell ref="TNK34:TNL34"/>
    <mergeCell ref="TMO34:TMP34"/>
    <mergeCell ref="TMQ34:TMR34"/>
    <mergeCell ref="TMS34:TMT34"/>
    <mergeCell ref="TMU34:TMV34"/>
    <mergeCell ref="TMW34:TMX34"/>
    <mergeCell ref="TMY34:TMZ34"/>
    <mergeCell ref="TMC34:TMD34"/>
    <mergeCell ref="TME34:TMF34"/>
    <mergeCell ref="TMG34:TMH34"/>
    <mergeCell ref="TMI34:TMJ34"/>
    <mergeCell ref="TMK34:TML34"/>
    <mergeCell ref="TMM34:TMN34"/>
    <mergeCell ref="TLQ34:TLR34"/>
    <mergeCell ref="TLS34:TLT34"/>
    <mergeCell ref="TLU34:TLV34"/>
    <mergeCell ref="TLW34:TLX34"/>
    <mergeCell ref="TLY34:TLZ34"/>
    <mergeCell ref="TMA34:TMB34"/>
    <mergeCell ref="TLE34:TLF34"/>
    <mergeCell ref="TLG34:TLH34"/>
    <mergeCell ref="TLI34:TLJ34"/>
    <mergeCell ref="TLK34:TLL34"/>
    <mergeCell ref="TLM34:TLN34"/>
    <mergeCell ref="TLO34:TLP34"/>
    <mergeCell ref="TKS34:TKT34"/>
    <mergeCell ref="TKU34:TKV34"/>
    <mergeCell ref="TKW34:TKX34"/>
    <mergeCell ref="TKY34:TKZ34"/>
    <mergeCell ref="TLA34:TLB34"/>
    <mergeCell ref="TLC34:TLD34"/>
    <mergeCell ref="TKG34:TKH34"/>
    <mergeCell ref="TKI34:TKJ34"/>
    <mergeCell ref="TKK34:TKL34"/>
    <mergeCell ref="TKM34:TKN34"/>
    <mergeCell ref="TKO34:TKP34"/>
    <mergeCell ref="TKQ34:TKR34"/>
    <mergeCell ref="TJU34:TJV34"/>
    <mergeCell ref="TJW34:TJX34"/>
    <mergeCell ref="TJY34:TJZ34"/>
    <mergeCell ref="TKA34:TKB34"/>
    <mergeCell ref="TKC34:TKD34"/>
    <mergeCell ref="TKE34:TKF34"/>
    <mergeCell ref="TJI34:TJJ34"/>
    <mergeCell ref="TJK34:TJL34"/>
    <mergeCell ref="TJM34:TJN34"/>
    <mergeCell ref="TJO34:TJP34"/>
    <mergeCell ref="TJQ34:TJR34"/>
    <mergeCell ref="TJS34:TJT34"/>
    <mergeCell ref="TIW34:TIX34"/>
    <mergeCell ref="TIY34:TIZ34"/>
    <mergeCell ref="TJA34:TJB34"/>
    <mergeCell ref="TJC34:TJD34"/>
    <mergeCell ref="TJE34:TJF34"/>
    <mergeCell ref="TJG34:TJH34"/>
    <mergeCell ref="TIK34:TIL34"/>
    <mergeCell ref="TIM34:TIN34"/>
    <mergeCell ref="TIO34:TIP34"/>
    <mergeCell ref="TIQ34:TIR34"/>
    <mergeCell ref="TIS34:TIT34"/>
    <mergeCell ref="TIU34:TIV34"/>
    <mergeCell ref="THY34:THZ34"/>
    <mergeCell ref="TIA34:TIB34"/>
    <mergeCell ref="TIC34:TID34"/>
    <mergeCell ref="TIE34:TIF34"/>
    <mergeCell ref="TIG34:TIH34"/>
    <mergeCell ref="TII34:TIJ34"/>
    <mergeCell ref="THM34:THN34"/>
    <mergeCell ref="THO34:THP34"/>
    <mergeCell ref="THQ34:THR34"/>
    <mergeCell ref="THS34:THT34"/>
    <mergeCell ref="THU34:THV34"/>
    <mergeCell ref="THW34:THX34"/>
    <mergeCell ref="THA34:THB34"/>
    <mergeCell ref="THC34:THD34"/>
    <mergeCell ref="THE34:THF34"/>
    <mergeCell ref="THG34:THH34"/>
    <mergeCell ref="THI34:THJ34"/>
    <mergeCell ref="THK34:THL34"/>
    <mergeCell ref="TGO34:TGP34"/>
    <mergeCell ref="TGQ34:TGR34"/>
    <mergeCell ref="TGS34:TGT34"/>
    <mergeCell ref="TGU34:TGV34"/>
    <mergeCell ref="TGW34:TGX34"/>
    <mergeCell ref="TGY34:TGZ34"/>
    <mergeCell ref="TGC34:TGD34"/>
    <mergeCell ref="TGE34:TGF34"/>
    <mergeCell ref="TGG34:TGH34"/>
    <mergeCell ref="TGI34:TGJ34"/>
    <mergeCell ref="TGK34:TGL34"/>
    <mergeCell ref="TGM34:TGN34"/>
    <mergeCell ref="TFQ34:TFR34"/>
    <mergeCell ref="TFS34:TFT34"/>
    <mergeCell ref="TFU34:TFV34"/>
    <mergeCell ref="TFW34:TFX34"/>
    <mergeCell ref="TFY34:TFZ34"/>
    <mergeCell ref="TGA34:TGB34"/>
    <mergeCell ref="TFE34:TFF34"/>
    <mergeCell ref="TFG34:TFH34"/>
    <mergeCell ref="TFI34:TFJ34"/>
    <mergeCell ref="TFK34:TFL34"/>
    <mergeCell ref="TFM34:TFN34"/>
    <mergeCell ref="TFO34:TFP34"/>
    <mergeCell ref="TES34:TET34"/>
    <mergeCell ref="TEU34:TEV34"/>
    <mergeCell ref="TEW34:TEX34"/>
    <mergeCell ref="TEY34:TEZ34"/>
    <mergeCell ref="TFA34:TFB34"/>
    <mergeCell ref="TFC34:TFD34"/>
    <mergeCell ref="TEG34:TEH34"/>
    <mergeCell ref="TEI34:TEJ34"/>
    <mergeCell ref="TEK34:TEL34"/>
    <mergeCell ref="TEM34:TEN34"/>
    <mergeCell ref="TEO34:TEP34"/>
    <mergeCell ref="TEQ34:TER34"/>
    <mergeCell ref="TDU34:TDV34"/>
    <mergeCell ref="TDW34:TDX34"/>
    <mergeCell ref="TDY34:TDZ34"/>
    <mergeCell ref="TEA34:TEB34"/>
    <mergeCell ref="TEC34:TED34"/>
    <mergeCell ref="TEE34:TEF34"/>
    <mergeCell ref="TDI34:TDJ34"/>
    <mergeCell ref="TDK34:TDL34"/>
    <mergeCell ref="TDM34:TDN34"/>
    <mergeCell ref="TDO34:TDP34"/>
    <mergeCell ref="TDQ34:TDR34"/>
    <mergeCell ref="TDS34:TDT34"/>
    <mergeCell ref="TCW34:TCX34"/>
    <mergeCell ref="TCY34:TCZ34"/>
    <mergeCell ref="TDA34:TDB34"/>
    <mergeCell ref="TDC34:TDD34"/>
    <mergeCell ref="TDE34:TDF34"/>
    <mergeCell ref="TDG34:TDH34"/>
    <mergeCell ref="TCK34:TCL34"/>
    <mergeCell ref="TCM34:TCN34"/>
    <mergeCell ref="TCO34:TCP34"/>
    <mergeCell ref="TCQ34:TCR34"/>
    <mergeCell ref="TCS34:TCT34"/>
    <mergeCell ref="TCU34:TCV34"/>
    <mergeCell ref="TBY34:TBZ34"/>
    <mergeCell ref="TCA34:TCB34"/>
    <mergeCell ref="TCC34:TCD34"/>
    <mergeCell ref="TCE34:TCF34"/>
    <mergeCell ref="TCG34:TCH34"/>
    <mergeCell ref="TCI34:TCJ34"/>
    <mergeCell ref="TBM34:TBN34"/>
    <mergeCell ref="TBO34:TBP34"/>
    <mergeCell ref="TBQ34:TBR34"/>
    <mergeCell ref="TBS34:TBT34"/>
    <mergeCell ref="TBU34:TBV34"/>
    <mergeCell ref="TBW34:TBX34"/>
    <mergeCell ref="TBA34:TBB34"/>
    <mergeCell ref="TBC34:TBD34"/>
    <mergeCell ref="TBE34:TBF34"/>
    <mergeCell ref="TBG34:TBH34"/>
    <mergeCell ref="TBI34:TBJ34"/>
    <mergeCell ref="TBK34:TBL34"/>
    <mergeCell ref="TAO34:TAP34"/>
    <mergeCell ref="TAQ34:TAR34"/>
    <mergeCell ref="TAS34:TAT34"/>
    <mergeCell ref="TAU34:TAV34"/>
    <mergeCell ref="TAW34:TAX34"/>
    <mergeCell ref="TAY34:TAZ34"/>
    <mergeCell ref="TAC34:TAD34"/>
    <mergeCell ref="TAE34:TAF34"/>
    <mergeCell ref="TAG34:TAH34"/>
    <mergeCell ref="TAI34:TAJ34"/>
    <mergeCell ref="TAK34:TAL34"/>
    <mergeCell ref="TAM34:TAN34"/>
    <mergeCell ref="SZQ34:SZR34"/>
    <mergeCell ref="SZS34:SZT34"/>
    <mergeCell ref="SZU34:SZV34"/>
    <mergeCell ref="SZW34:SZX34"/>
    <mergeCell ref="SZY34:SZZ34"/>
    <mergeCell ref="TAA34:TAB34"/>
    <mergeCell ref="SZE34:SZF34"/>
    <mergeCell ref="SZG34:SZH34"/>
    <mergeCell ref="SZI34:SZJ34"/>
    <mergeCell ref="SZK34:SZL34"/>
    <mergeCell ref="SZM34:SZN34"/>
    <mergeCell ref="SZO34:SZP34"/>
    <mergeCell ref="SYS34:SYT34"/>
    <mergeCell ref="SYU34:SYV34"/>
    <mergeCell ref="SYW34:SYX34"/>
    <mergeCell ref="SYY34:SYZ34"/>
    <mergeCell ref="SZA34:SZB34"/>
    <mergeCell ref="SZC34:SZD34"/>
    <mergeCell ref="SYG34:SYH34"/>
    <mergeCell ref="SYI34:SYJ34"/>
    <mergeCell ref="SYK34:SYL34"/>
    <mergeCell ref="SYM34:SYN34"/>
    <mergeCell ref="SYO34:SYP34"/>
    <mergeCell ref="SYQ34:SYR34"/>
    <mergeCell ref="SXU34:SXV34"/>
    <mergeCell ref="SXW34:SXX34"/>
    <mergeCell ref="SXY34:SXZ34"/>
    <mergeCell ref="SYA34:SYB34"/>
    <mergeCell ref="SYC34:SYD34"/>
    <mergeCell ref="SYE34:SYF34"/>
    <mergeCell ref="SXI34:SXJ34"/>
    <mergeCell ref="SXK34:SXL34"/>
    <mergeCell ref="SXM34:SXN34"/>
    <mergeCell ref="SXO34:SXP34"/>
    <mergeCell ref="SXQ34:SXR34"/>
    <mergeCell ref="SXS34:SXT34"/>
    <mergeCell ref="SWW34:SWX34"/>
    <mergeCell ref="SWY34:SWZ34"/>
    <mergeCell ref="SXA34:SXB34"/>
    <mergeCell ref="SXC34:SXD34"/>
    <mergeCell ref="SXE34:SXF34"/>
    <mergeCell ref="SXG34:SXH34"/>
    <mergeCell ref="SWK34:SWL34"/>
    <mergeCell ref="SWM34:SWN34"/>
    <mergeCell ref="SWO34:SWP34"/>
    <mergeCell ref="SWQ34:SWR34"/>
    <mergeCell ref="SWS34:SWT34"/>
    <mergeCell ref="SWU34:SWV34"/>
    <mergeCell ref="SVY34:SVZ34"/>
    <mergeCell ref="SWA34:SWB34"/>
    <mergeCell ref="SWC34:SWD34"/>
    <mergeCell ref="SWE34:SWF34"/>
    <mergeCell ref="SWG34:SWH34"/>
    <mergeCell ref="SWI34:SWJ34"/>
    <mergeCell ref="SVM34:SVN34"/>
    <mergeCell ref="SVO34:SVP34"/>
    <mergeCell ref="SVQ34:SVR34"/>
    <mergeCell ref="SVS34:SVT34"/>
    <mergeCell ref="SVU34:SVV34"/>
    <mergeCell ref="SVW34:SVX34"/>
    <mergeCell ref="SVA34:SVB34"/>
    <mergeCell ref="SVC34:SVD34"/>
    <mergeCell ref="SVE34:SVF34"/>
    <mergeCell ref="SVG34:SVH34"/>
    <mergeCell ref="SVI34:SVJ34"/>
    <mergeCell ref="SVK34:SVL34"/>
    <mergeCell ref="SUO34:SUP34"/>
    <mergeCell ref="SUQ34:SUR34"/>
    <mergeCell ref="SUS34:SUT34"/>
    <mergeCell ref="SUU34:SUV34"/>
    <mergeCell ref="SUW34:SUX34"/>
    <mergeCell ref="SUY34:SUZ34"/>
    <mergeCell ref="SUC34:SUD34"/>
    <mergeCell ref="SUE34:SUF34"/>
    <mergeCell ref="SUG34:SUH34"/>
    <mergeCell ref="SUI34:SUJ34"/>
    <mergeCell ref="SUK34:SUL34"/>
    <mergeCell ref="SUM34:SUN34"/>
    <mergeCell ref="STQ34:STR34"/>
    <mergeCell ref="STS34:STT34"/>
    <mergeCell ref="STU34:STV34"/>
    <mergeCell ref="STW34:STX34"/>
    <mergeCell ref="STY34:STZ34"/>
    <mergeCell ref="SUA34:SUB34"/>
    <mergeCell ref="STE34:STF34"/>
    <mergeCell ref="STG34:STH34"/>
    <mergeCell ref="STI34:STJ34"/>
    <mergeCell ref="STK34:STL34"/>
    <mergeCell ref="STM34:STN34"/>
    <mergeCell ref="STO34:STP34"/>
    <mergeCell ref="SSS34:SST34"/>
    <mergeCell ref="SSU34:SSV34"/>
    <mergeCell ref="SSW34:SSX34"/>
    <mergeCell ref="SSY34:SSZ34"/>
    <mergeCell ref="STA34:STB34"/>
    <mergeCell ref="STC34:STD34"/>
    <mergeCell ref="SSG34:SSH34"/>
    <mergeCell ref="SSI34:SSJ34"/>
    <mergeCell ref="SSK34:SSL34"/>
    <mergeCell ref="SSM34:SSN34"/>
    <mergeCell ref="SSO34:SSP34"/>
    <mergeCell ref="SSQ34:SSR34"/>
    <mergeCell ref="SRU34:SRV34"/>
    <mergeCell ref="SRW34:SRX34"/>
    <mergeCell ref="SRY34:SRZ34"/>
    <mergeCell ref="SSA34:SSB34"/>
    <mergeCell ref="SSC34:SSD34"/>
    <mergeCell ref="SSE34:SSF34"/>
    <mergeCell ref="SRI34:SRJ34"/>
    <mergeCell ref="SRK34:SRL34"/>
    <mergeCell ref="SRM34:SRN34"/>
    <mergeCell ref="SRO34:SRP34"/>
    <mergeCell ref="SRQ34:SRR34"/>
    <mergeCell ref="SRS34:SRT34"/>
    <mergeCell ref="SQW34:SQX34"/>
    <mergeCell ref="SQY34:SQZ34"/>
    <mergeCell ref="SRA34:SRB34"/>
    <mergeCell ref="SRC34:SRD34"/>
    <mergeCell ref="SRE34:SRF34"/>
    <mergeCell ref="SRG34:SRH34"/>
    <mergeCell ref="SQK34:SQL34"/>
    <mergeCell ref="SQM34:SQN34"/>
    <mergeCell ref="SQO34:SQP34"/>
    <mergeCell ref="SQQ34:SQR34"/>
    <mergeCell ref="SQS34:SQT34"/>
    <mergeCell ref="SQU34:SQV34"/>
    <mergeCell ref="SPY34:SPZ34"/>
    <mergeCell ref="SQA34:SQB34"/>
    <mergeCell ref="SQC34:SQD34"/>
    <mergeCell ref="SQE34:SQF34"/>
    <mergeCell ref="SQG34:SQH34"/>
    <mergeCell ref="SQI34:SQJ34"/>
    <mergeCell ref="SPM34:SPN34"/>
    <mergeCell ref="SPO34:SPP34"/>
    <mergeCell ref="SPQ34:SPR34"/>
    <mergeCell ref="SPS34:SPT34"/>
    <mergeCell ref="SPU34:SPV34"/>
    <mergeCell ref="SPW34:SPX34"/>
    <mergeCell ref="SPA34:SPB34"/>
    <mergeCell ref="SPC34:SPD34"/>
    <mergeCell ref="SPE34:SPF34"/>
    <mergeCell ref="SPG34:SPH34"/>
    <mergeCell ref="SPI34:SPJ34"/>
    <mergeCell ref="SPK34:SPL34"/>
    <mergeCell ref="SOO34:SOP34"/>
    <mergeCell ref="SOQ34:SOR34"/>
    <mergeCell ref="SOS34:SOT34"/>
    <mergeCell ref="SOU34:SOV34"/>
    <mergeCell ref="SOW34:SOX34"/>
    <mergeCell ref="SOY34:SOZ34"/>
    <mergeCell ref="SOC34:SOD34"/>
    <mergeCell ref="SOE34:SOF34"/>
    <mergeCell ref="SOG34:SOH34"/>
    <mergeCell ref="SOI34:SOJ34"/>
    <mergeCell ref="SOK34:SOL34"/>
    <mergeCell ref="SOM34:SON34"/>
    <mergeCell ref="SNQ34:SNR34"/>
    <mergeCell ref="SNS34:SNT34"/>
    <mergeCell ref="SNU34:SNV34"/>
    <mergeCell ref="SNW34:SNX34"/>
    <mergeCell ref="SNY34:SNZ34"/>
    <mergeCell ref="SOA34:SOB34"/>
    <mergeCell ref="SNE34:SNF34"/>
    <mergeCell ref="SNG34:SNH34"/>
    <mergeCell ref="SNI34:SNJ34"/>
    <mergeCell ref="SNK34:SNL34"/>
    <mergeCell ref="SNM34:SNN34"/>
    <mergeCell ref="SNO34:SNP34"/>
    <mergeCell ref="SMS34:SMT34"/>
    <mergeCell ref="SMU34:SMV34"/>
    <mergeCell ref="SMW34:SMX34"/>
    <mergeCell ref="SMY34:SMZ34"/>
    <mergeCell ref="SNA34:SNB34"/>
    <mergeCell ref="SNC34:SND34"/>
    <mergeCell ref="SMG34:SMH34"/>
    <mergeCell ref="SMI34:SMJ34"/>
    <mergeCell ref="SMK34:SML34"/>
    <mergeCell ref="SMM34:SMN34"/>
    <mergeCell ref="SMO34:SMP34"/>
    <mergeCell ref="SMQ34:SMR34"/>
    <mergeCell ref="SLU34:SLV34"/>
    <mergeCell ref="SLW34:SLX34"/>
    <mergeCell ref="SLY34:SLZ34"/>
    <mergeCell ref="SMA34:SMB34"/>
    <mergeCell ref="SMC34:SMD34"/>
    <mergeCell ref="SME34:SMF34"/>
    <mergeCell ref="SLI34:SLJ34"/>
    <mergeCell ref="SLK34:SLL34"/>
    <mergeCell ref="SLM34:SLN34"/>
    <mergeCell ref="SLO34:SLP34"/>
    <mergeCell ref="SLQ34:SLR34"/>
    <mergeCell ref="SLS34:SLT34"/>
    <mergeCell ref="SKW34:SKX34"/>
    <mergeCell ref="SKY34:SKZ34"/>
    <mergeCell ref="SLA34:SLB34"/>
    <mergeCell ref="SLC34:SLD34"/>
    <mergeCell ref="SLE34:SLF34"/>
    <mergeCell ref="SLG34:SLH34"/>
    <mergeCell ref="SKK34:SKL34"/>
    <mergeCell ref="SKM34:SKN34"/>
    <mergeCell ref="SKO34:SKP34"/>
    <mergeCell ref="SKQ34:SKR34"/>
    <mergeCell ref="SKS34:SKT34"/>
    <mergeCell ref="SKU34:SKV34"/>
    <mergeCell ref="SJY34:SJZ34"/>
    <mergeCell ref="SKA34:SKB34"/>
    <mergeCell ref="SKC34:SKD34"/>
    <mergeCell ref="SKE34:SKF34"/>
    <mergeCell ref="SKG34:SKH34"/>
    <mergeCell ref="SKI34:SKJ34"/>
    <mergeCell ref="SJM34:SJN34"/>
    <mergeCell ref="SJO34:SJP34"/>
    <mergeCell ref="SJQ34:SJR34"/>
    <mergeCell ref="SJS34:SJT34"/>
    <mergeCell ref="SJU34:SJV34"/>
    <mergeCell ref="SJW34:SJX34"/>
    <mergeCell ref="SJA34:SJB34"/>
    <mergeCell ref="SJC34:SJD34"/>
    <mergeCell ref="SJE34:SJF34"/>
    <mergeCell ref="SJG34:SJH34"/>
    <mergeCell ref="SJI34:SJJ34"/>
    <mergeCell ref="SJK34:SJL34"/>
    <mergeCell ref="SIO34:SIP34"/>
    <mergeCell ref="SIQ34:SIR34"/>
    <mergeCell ref="SIS34:SIT34"/>
    <mergeCell ref="SIU34:SIV34"/>
    <mergeCell ref="SIW34:SIX34"/>
    <mergeCell ref="SIY34:SIZ34"/>
    <mergeCell ref="SIC34:SID34"/>
    <mergeCell ref="SIE34:SIF34"/>
    <mergeCell ref="SIG34:SIH34"/>
    <mergeCell ref="SII34:SIJ34"/>
    <mergeCell ref="SIK34:SIL34"/>
    <mergeCell ref="SIM34:SIN34"/>
    <mergeCell ref="SHQ34:SHR34"/>
    <mergeCell ref="SHS34:SHT34"/>
    <mergeCell ref="SHU34:SHV34"/>
    <mergeCell ref="SHW34:SHX34"/>
    <mergeCell ref="SHY34:SHZ34"/>
    <mergeCell ref="SIA34:SIB34"/>
    <mergeCell ref="SHE34:SHF34"/>
    <mergeCell ref="SHG34:SHH34"/>
    <mergeCell ref="SHI34:SHJ34"/>
    <mergeCell ref="SHK34:SHL34"/>
    <mergeCell ref="SHM34:SHN34"/>
    <mergeCell ref="SHO34:SHP34"/>
    <mergeCell ref="SGS34:SGT34"/>
    <mergeCell ref="SGU34:SGV34"/>
    <mergeCell ref="SGW34:SGX34"/>
    <mergeCell ref="SGY34:SGZ34"/>
    <mergeCell ref="SHA34:SHB34"/>
    <mergeCell ref="SHC34:SHD34"/>
    <mergeCell ref="SGG34:SGH34"/>
    <mergeCell ref="SGI34:SGJ34"/>
    <mergeCell ref="SGK34:SGL34"/>
    <mergeCell ref="SGM34:SGN34"/>
    <mergeCell ref="SGO34:SGP34"/>
    <mergeCell ref="SGQ34:SGR34"/>
    <mergeCell ref="SFU34:SFV34"/>
    <mergeCell ref="SFW34:SFX34"/>
    <mergeCell ref="SFY34:SFZ34"/>
    <mergeCell ref="SGA34:SGB34"/>
    <mergeCell ref="SGC34:SGD34"/>
    <mergeCell ref="SGE34:SGF34"/>
    <mergeCell ref="SFI34:SFJ34"/>
    <mergeCell ref="SFK34:SFL34"/>
    <mergeCell ref="SFM34:SFN34"/>
    <mergeCell ref="SFO34:SFP34"/>
    <mergeCell ref="SFQ34:SFR34"/>
    <mergeCell ref="SFS34:SFT34"/>
    <mergeCell ref="SEW34:SEX34"/>
    <mergeCell ref="SEY34:SEZ34"/>
    <mergeCell ref="SFA34:SFB34"/>
    <mergeCell ref="SFC34:SFD34"/>
    <mergeCell ref="SFE34:SFF34"/>
    <mergeCell ref="SFG34:SFH34"/>
    <mergeCell ref="SEK34:SEL34"/>
    <mergeCell ref="SEM34:SEN34"/>
    <mergeCell ref="SEO34:SEP34"/>
    <mergeCell ref="SEQ34:SER34"/>
    <mergeCell ref="SES34:SET34"/>
    <mergeCell ref="SEU34:SEV34"/>
    <mergeCell ref="SDY34:SDZ34"/>
    <mergeCell ref="SEA34:SEB34"/>
    <mergeCell ref="SEC34:SED34"/>
    <mergeCell ref="SEE34:SEF34"/>
    <mergeCell ref="SEG34:SEH34"/>
    <mergeCell ref="SEI34:SEJ34"/>
    <mergeCell ref="SDM34:SDN34"/>
    <mergeCell ref="SDO34:SDP34"/>
    <mergeCell ref="SDQ34:SDR34"/>
    <mergeCell ref="SDS34:SDT34"/>
    <mergeCell ref="SDU34:SDV34"/>
    <mergeCell ref="SDW34:SDX34"/>
    <mergeCell ref="SDA34:SDB34"/>
    <mergeCell ref="SDC34:SDD34"/>
    <mergeCell ref="SDE34:SDF34"/>
    <mergeCell ref="SDG34:SDH34"/>
    <mergeCell ref="SDI34:SDJ34"/>
    <mergeCell ref="SDK34:SDL34"/>
    <mergeCell ref="SCO34:SCP34"/>
    <mergeCell ref="SCQ34:SCR34"/>
    <mergeCell ref="SCS34:SCT34"/>
    <mergeCell ref="SCU34:SCV34"/>
    <mergeCell ref="SCW34:SCX34"/>
    <mergeCell ref="SCY34:SCZ34"/>
    <mergeCell ref="SCC34:SCD34"/>
    <mergeCell ref="SCE34:SCF34"/>
    <mergeCell ref="SCG34:SCH34"/>
    <mergeCell ref="SCI34:SCJ34"/>
    <mergeCell ref="SCK34:SCL34"/>
    <mergeCell ref="SCM34:SCN34"/>
    <mergeCell ref="SBQ34:SBR34"/>
    <mergeCell ref="SBS34:SBT34"/>
    <mergeCell ref="SBU34:SBV34"/>
    <mergeCell ref="SBW34:SBX34"/>
    <mergeCell ref="SBY34:SBZ34"/>
    <mergeCell ref="SCA34:SCB34"/>
    <mergeCell ref="SBE34:SBF34"/>
    <mergeCell ref="SBG34:SBH34"/>
    <mergeCell ref="SBI34:SBJ34"/>
    <mergeCell ref="SBK34:SBL34"/>
    <mergeCell ref="SBM34:SBN34"/>
    <mergeCell ref="SBO34:SBP34"/>
    <mergeCell ref="SAS34:SAT34"/>
    <mergeCell ref="SAU34:SAV34"/>
    <mergeCell ref="SAW34:SAX34"/>
    <mergeCell ref="SAY34:SAZ34"/>
    <mergeCell ref="SBA34:SBB34"/>
    <mergeCell ref="SBC34:SBD34"/>
    <mergeCell ref="SAG34:SAH34"/>
    <mergeCell ref="SAI34:SAJ34"/>
    <mergeCell ref="SAK34:SAL34"/>
    <mergeCell ref="SAM34:SAN34"/>
    <mergeCell ref="SAO34:SAP34"/>
    <mergeCell ref="SAQ34:SAR34"/>
    <mergeCell ref="RZU34:RZV34"/>
    <mergeCell ref="RZW34:RZX34"/>
    <mergeCell ref="RZY34:RZZ34"/>
    <mergeCell ref="SAA34:SAB34"/>
    <mergeCell ref="SAC34:SAD34"/>
    <mergeCell ref="SAE34:SAF34"/>
    <mergeCell ref="RZI34:RZJ34"/>
    <mergeCell ref="RZK34:RZL34"/>
    <mergeCell ref="RZM34:RZN34"/>
    <mergeCell ref="RZO34:RZP34"/>
    <mergeCell ref="RZQ34:RZR34"/>
    <mergeCell ref="RZS34:RZT34"/>
    <mergeCell ref="RYW34:RYX34"/>
    <mergeCell ref="RYY34:RYZ34"/>
    <mergeCell ref="RZA34:RZB34"/>
    <mergeCell ref="RZC34:RZD34"/>
    <mergeCell ref="RZE34:RZF34"/>
    <mergeCell ref="RZG34:RZH34"/>
    <mergeCell ref="RYK34:RYL34"/>
    <mergeCell ref="RYM34:RYN34"/>
    <mergeCell ref="RYO34:RYP34"/>
    <mergeCell ref="RYQ34:RYR34"/>
    <mergeCell ref="RYS34:RYT34"/>
    <mergeCell ref="RYU34:RYV34"/>
    <mergeCell ref="RXY34:RXZ34"/>
    <mergeCell ref="RYA34:RYB34"/>
    <mergeCell ref="RYC34:RYD34"/>
    <mergeCell ref="RYE34:RYF34"/>
    <mergeCell ref="RYG34:RYH34"/>
    <mergeCell ref="RYI34:RYJ34"/>
    <mergeCell ref="RXM34:RXN34"/>
    <mergeCell ref="RXO34:RXP34"/>
    <mergeCell ref="RXQ34:RXR34"/>
    <mergeCell ref="RXS34:RXT34"/>
    <mergeCell ref="RXU34:RXV34"/>
    <mergeCell ref="RXW34:RXX34"/>
    <mergeCell ref="RXA34:RXB34"/>
    <mergeCell ref="RXC34:RXD34"/>
    <mergeCell ref="RXE34:RXF34"/>
    <mergeCell ref="RXG34:RXH34"/>
    <mergeCell ref="RXI34:RXJ34"/>
    <mergeCell ref="RXK34:RXL34"/>
    <mergeCell ref="RWO34:RWP34"/>
    <mergeCell ref="RWQ34:RWR34"/>
    <mergeCell ref="RWS34:RWT34"/>
    <mergeCell ref="RWU34:RWV34"/>
    <mergeCell ref="RWW34:RWX34"/>
    <mergeCell ref="RWY34:RWZ34"/>
    <mergeCell ref="RWC34:RWD34"/>
    <mergeCell ref="RWE34:RWF34"/>
    <mergeCell ref="RWG34:RWH34"/>
    <mergeCell ref="RWI34:RWJ34"/>
    <mergeCell ref="RWK34:RWL34"/>
    <mergeCell ref="RWM34:RWN34"/>
    <mergeCell ref="RVQ34:RVR34"/>
    <mergeCell ref="RVS34:RVT34"/>
    <mergeCell ref="RVU34:RVV34"/>
    <mergeCell ref="RVW34:RVX34"/>
    <mergeCell ref="RVY34:RVZ34"/>
    <mergeCell ref="RWA34:RWB34"/>
    <mergeCell ref="RVE34:RVF34"/>
    <mergeCell ref="RVG34:RVH34"/>
    <mergeCell ref="RVI34:RVJ34"/>
    <mergeCell ref="RVK34:RVL34"/>
    <mergeCell ref="RVM34:RVN34"/>
    <mergeCell ref="RVO34:RVP34"/>
    <mergeCell ref="RUS34:RUT34"/>
    <mergeCell ref="RUU34:RUV34"/>
    <mergeCell ref="RUW34:RUX34"/>
    <mergeCell ref="RUY34:RUZ34"/>
    <mergeCell ref="RVA34:RVB34"/>
    <mergeCell ref="RVC34:RVD34"/>
    <mergeCell ref="RUG34:RUH34"/>
    <mergeCell ref="RUI34:RUJ34"/>
    <mergeCell ref="RUK34:RUL34"/>
    <mergeCell ref="RUM34:RUN34"/>
    <mergeCell ref="RUO34:RUP34"/>
    <mergeCell ref="RUQ34:RUR34"/>
    <mergeCell ref="RTU34:RTV34"/>
    <mergeCell ref="RTW34:RTX34"/>
    <mergeCell ref="RTY34:RTZ34"/>
    <mergeCell ref="RUA34:RUB34"/>
    <mergeCell ref="RUC34:RUD34"/>
    <mergeCell ref="RUE34:RUF34"/>
    <mergeCell ref="RTI34:RTJ34"/>
    <mergeCell ref="RTK34:RTL34"/>
    <mergeCell ref="RTM34:RTN34"/>
    <mergeCell ref="RTO34:RTP34"/>
    <mergeCell ref="RTQ34:RTR34"/>
    <mergeCell ref="RTS34:RTT34"/>
    <mergeCell ref="RSW34:RSX34"/>
    <mergeCell ref="RSY34:RSZ34"/>
    <mergeCell ref="RTA34:RTB34"/>
    <mergeCell ref="RTC34:RTD34"/>
    <mergeCell ref="RTE34:RTF34"/>
    <mergeCell ref="RTG34:RTH34"/>
    <mergeCell ref="RSK34:RSL34"/>
    <mergeCell ref="RSM34:RSN34"/>
    <mergeCell ref="RSO34:RSP34"/>
    <mergeCell ref="RSQ34:RSR34"/>
    <mergeCell ref="RSS34:RST34"/>
    <mergeCell ref="RSU34:RSV34"/>
    <mergeCell ref="RRY34:RRZ34"/>
    <mergeCell ref="RSA34:RSB34"/>
    <mergeCell ref="RSC34:RSD34"/>
    <mergeCell ref="RSE34:RSF34"/>
    <mergeCell ref="RSG34:RSH34"/>
    <mergeCell ref="RSI34:RSJ34"/>
    <mergeCell ref="RRM34:RRN34"/>
    <mergeCell ref="RRO34:RRP34"/>
    <mergeCell ref="RRQ34:RRR34"/>
    <mergeCell ref="RRS34:RRT34"/>
    <mergeCell ref="RRU34:RRV34"/>
    <mergeCell ref="RRW34:RRX34"/>
    <mergeCell ref="RRA34:RRB34"/>
    <mergeCell ref="RRC34:RRD34"/>
    <mergeCell ref="RRE34:RRF34"/>
    <mergeCell ref="RRG34:RRH34"/>
    <mergeCell ref="RRI34:RRJ34"/>
    <mergeCell ref="RRK34:RRL34"/>
    <mergeCell ref="RQO34:RQP34"/>
    <mergeCell ref="RQQ34:RQR34"/>
    <mergeCell ref="RQS34:RQT34"/>
    <mergeCell ref="RQU34:RQV34"/>
    <mergeCell ref="RQW34:RQX34"/>
    <mergeCell ref="RQY34:RQZ34"/>
    <mergeCell ref="RQC34:RQD34"/>
    <mergeCell ref="RQE34:RQF34"/>
    <mergeCell ref="RQG34:RQH34"/>
    <mergeCell ref="RQI34:RQJ34"/>
    <mergeCell ref="RQK34:RQL34"/>
    <mergeCell ref="RQM34:RQN34"/>
    <mergeCell ref="RPQ34:RPR34"/>
    <mergeCell ref="RPS34:RPT34"/>
    <mergeCell ref="RPU34:RPV34"/>
    <mergeCell ref="RPW34:RPX34"/>
    <mergeCell ref="RPY34:RPZ34"/>
    <mergeCell ref="RQA34:RQB34"/>
    <mergeCell ref="RPE34:RPF34"/>
    <mergeCell ref="RPG34:RPH34"/>
    <mergeCell ref="RPI34:RPJ34"/>
    <mergeCell ref="RPK34:RPL34"/>
    <mergeCell ref="RPM34:RPN34"/>
    <mergeCell ref="RPO34:RPP34"/>
    <mergeCell ref="ROS34:ROT34"/>
    <mergeCell ref="ROU34:ROV34"/>
    <mergeCell ref="ROW34:ROX34"/>
    <mergeCell ref="ROY34:ROZ34"/>
    <mergeCell ref="RPA34:RPB34"/>
    <mergeCell ref="RPC34:RPD34"/>
    <mergeCell ref="ROG34:ROH34"/>
    <mergeCell ref="ROI34:ROJ34"/>
    <mergeCell ref="ROK34:ROL34"/>
    <mergeCell ref="ROM34:RON34"/>
    <mergeCell ref="ROO34:ROP34"/>
    <mergeCell ref="ROQ34:ROR34"/>
    <mergeCell ref="RNU34:RNV34"/>
    <mergeCell ref="RNW34:RNX34"/>
    <mergeCell ref="RNY34:RNZ34"/>
    <mergeCell ref="ROA34:ROB34"/>
    <mergeCell ref="ROC34:ROD34"/>
    <mergeCell ref="ROE34:ROF34"/>
    <mergeCell ref="RNI34:RNJ34"/>
    <mergeCell ref="RNK34:RNL34"/>
    <mergeCell ref="RNM34:RNN34"/>
    <mergeCell ref="RNO34:RNP34"/>
    <mergeCell ref="RNQ34:RNR34"/>
    <mergeCell ref="RNS34:RNT34"/>
    <mergeCell ref="RMW34:RMX34"/>
    <mergeCell ref="RMY34:RMZ34"/>
    <mergeCell ref="RNA34:RNB34"/>
    <mergeCell ref="RNC34:RND34"/>
    <mergeCell ref="RNE34:RNF34"/>
    <mergeCell ref="RNG34:RNH34"/>
    <mergeCell ref="RMK34:RML34"/>
    <mergeCell ref="RMM34:RMN34"/>
    <mergeCell ref="RMO34:RMP34"/>
    <mergeCell ref="RMQ34:RMR34"/>
    <mergeCell ref="RMS34:RMT34"/>
    <mergeCell ref="RMU34:RMV34"/>
    <mergeCell ref="RLY34:RLZ34"/>
    <mergeCell ref="RMA34:RMB34"/>
    <mergeCell ref="RMC34:RMD34"/>
    <mergeCell ref="RME34:RMF34"/>
    <mergeCell ref="RMG34:RMH34"/>
    <mergeCell ref="RMI34:RMJ34"/>
    <mergeCell ref="RLM34:RLN34"/>
    <mergeCell ref="RLO34:RLP34"/>
    <mergeCell ref="RLQ34:RLR34"/>
    <mergeCell ref="RLS34:RLT34"/>
    <mergeCell ref="RLU34:RLV34"/>
    <mergeCell ref="RLW34:RLX34"/>
    <mergeCell ref="RLA34:RLB34"/>
    <mergeCell ref="RLC34:RLD34"/>
    <mergeCell ref="RLE34:RLF34"/>
    <mergeCell ref="RLG34:RLH34"/>
    <mergeCell ref="RLI34:RLJ34"/>
    <mergeCell ref="RLK34:RLL34"/>
    <mergeCell ref="RKO34:RKP34"/>
    <mergeCell ref="RKQ34:RKR34"/>
    <mergeCell ref="RKS34:RKT34"/>
    <mergeCell ref="RKU34:RKV34"/>
    <mergeCell ref="RKW34:RKX34"/>
    <mergeCell ref="RKY34:RKZ34"/>
    <mergeCell ref="RKC34:RKD34"/>
    <mergeCell ref="RKE34:RKF34"/>
    <mergeCell ref="RKG34:RKH34"/>
    <mergeCell ref="RKI34:RKJ34"/>
    <mergeCell ref="RKK34:RKL34"/>
    <mergeCell ref="RKM34:RKN34"/>
    <mergeCell ref="RJQ34:RJR34"/>
    <mergeCell ref="RJS34:RJT34"/>
    <mergeCell ref="RJU34:RJV34"/>
    <mergeCell ref="RJW34:RJX34"/>
    <mergeCell ref="RJY34:RJZ34"/>
    <mergeCell ref="RKA34:RKB34"/>
    <mergeCell ref="RJE34:RJF34"/>
    <mergeCell ref="RJG34:RJH34"/>
    <mergeCell ref="RJI34:RJJ34"/>
    <mergeCell ref="RJK34:RJL34"/>
    <mergeCell ref="RJM34:RJN34"/>
    <mergeCell ref="RJO34:RJP34"/>
    <mergeCell ref="RIS34:RIT34"/>
    <mergeCell ref="RIU34:RIV34"/>
    <mergeCell ref="RIW34:RIX34"/>
    <mergeCell ref="RIY34:RIZ34"/>
    <mergeCell ref="RJA34:RJB34"/>
    <mergeCell ref="RJC34:RJD34"/>
    <mergeCell ref="RIG34:RIH34"/>
    <mergeCell ref="RII34:RIJ34"/>
    <mergeCell ref="RIK34:RIL34"/>
    <mergeCell ref="RIM34:RIN34"/>
    <mergeCell ref="RIO34:RIP34"/>
    <mergeCell ref="RIQ34:RIR34"/>
    <mergeCell ref="RHU34:RHV34"/>
    <mergeCell ref="RHW34:RHX34"/>
    <mergeCell ref="RHY34:RHZ34"/>
    <mergeCell ref="RIA34:RIB34"/>
    <mergeCell ref="RIC34:RID34"/>
    <mergeCell ref="RIE34:RIF34"/>
    <mergeCell ref="RHI34:RHJ34"/>
    <mergeCell ref="RHK34:RHL34"/>
    <mergeCell ref="RHM34:RHN34"/>
    <mergeCell ref="RHO34:RHP34"/>
    <mergeCell ref="RHQ34:RHR34"/>
    <mergeCell ref="RHS34:RHT34"/>
    <mergeCell ref="RGW34:RGX34"/>
    <mergeCell ref="RGY34:RGZ34"/>
    <mergeCell ref="RHA34:RHB34"/>
    <mergeCell ref="RHC34:RHD34"/>
    <mergeCell ref="RHE34:RHF34"/>
    <mergeCell ref="RHG34:RHH34"/>
    <mergeCell ref="RGK34:RGL34"/>
    <mergeCell ref="RGM34:RGN34"/>
    <mergeCell ref="RGO34:RGP34"/>
    <mergeCell ref="RGQ34:RGR34"/>
    <mergeCell ref="RGS34:RGT34"/>
    <mergeCell ref="RGU34:RGV34"/>
    <mergeCell ref="RFY34:RFZ34"/>
    <mergeCell ref="RGA34:RGB34"/>
    <mergeCell ref="RGC34:RGD34"/>
    <mergeCell ref="RGE34:RGF34"/>
    <mergeCell ref="RGG34:RGH34"/>
    <mergeCell ref="RGI34:RGJ34"/>
    <mergeCell ref="RFM34:RFN34"/>
    <mergeCell ref="RFO34:RFP34"/>
    <mergeCell ref="RFQ34:RFR34"/>
    <mergeCell ref="RFS34:RFT34"/>
    <mergeCell ref="RFU34:RFV34"/>
    <mergeCell ref="RFW34:RFX34"/>
    <mergeCell ref="RFA34:RFB34"/>
    <mergeCell ref="RFC34:RFD34"/>
    <mergeCell ref="RFE34:RFF34"/>
    <mergeCell ref="RFG34:RFH34"/>
    <mergeCell ref="RFI34:RFJ34"/>
    <mergeCell ref="RFK34:RFL34"/>
    <mergeCell ref="REO34:REP34"/>
    <mergeCell ref="REQ34:RER34"/>
    <mergeCell ref="RES34:RET34"/>
    <mergeCell ref="REU34:REV34"/>
    <mergeCell ref="REW34:REX34"/>
    <mergeCell ref="REY34:REZ34"/>
    <mergeCell ref="REC34:RED34"/>
    <mergeCell ref="REE34:REF34"/>
    <mergeCell ref="REG34:REH34"/>
    <mergeCell ref="REI34:REJ34"/>
    <mergeCell ref="REK34:REL34"/>
    <mergeCell ref="REM34:REN34"/>
    <mergeCell ref="RDQ34:RDR34"/>
    <mergeCell ref="RDS34:RDT34"/>
    <mergeCell ref="RDU34:RDV34"/>
    <mergeCell ref="RDW34:RDX34"/>
    <mergeCell ref="RDY34:RDZ34"/>
    <mergeCell ref="REA34:REB34"/>
    <mergeCell ref="RDE34:RDF34"/>
    <mergeCell ref="RDG34:RDH34"/>
    <mergeCell ref="RDI34:RDJ34"/>
    <mergeCell ref="RDK34:RDL34"/>
    <mergeCell ref="RDM34:RDN34"/>
    <mergeCell ref="RDO34:RDP34"/>
    <mergeCell ref="RCS34:RCT34"/>
    <mergeCell ref="RCU34:RCV34"/>
    <mergeCell ref="RCW34:RCX34"/>
    <mergeCell ref="RCY34:RCZ34"/>
    <mergeCell ref="RDA34:RDB34"/>
    <mergeCell ref="RDC34:RDD34"/>
    <mergeCell ref="RCG34:RCH34"/>
    <mergeCell ref="RCI34:RCJ34"/>
    <mergeCell ref="RCK34:RCL34"/>
    <mergeCell ref="RCM34:RCN34"/>
    <mergeCell ref="RCO34:RCP34"/>
    <mergeCell ref="RCQ34:RCR34"/>
    <mergeCell ref="RBU34:RBV34"/>
    <mergeCell ref="RBW34:RBX34"/>
    <mergeCell ref="RBY34:RBZ34"/>
    <mergeCell ref="RCA34:RCB34"/>
    <mergeCell ref="RCC34:RCD34"/>
    <mergeCell ref="RCE34:RCF34"/>
    <mergeCell ref="RBI34:RBJ34"/>
    <mergeCell ref="RBK34:RBL34"/>
    <mergeCell ref="RBM34:RBN34"/>
    <mergeCell ref="RBO34:RBP34"/>
    <mergeCell ref="RBQ34:RBR34"/>
    <mergeCell ref="RBS34:RBT34"/>
    <mergeCell ref="RAW34:RAX34"/>
    <mergeCell ref="RAY34:RAZ34"/>
    <mergeCell ref="RBA34:RBB34"/>
    <mergeCell ref="RBC34:RBD34"/>
    <mergeCell ref="RBE34:RBF34"/>
    <mergeCell ref="RBG34:RBH34"/>
    <mergeCell ref="RAK34:RAL34"/>
    <mergeCell ref="RAM34:RAN34"/>
    <mergeCell ref="RAO34:RAP34"/>
    <mergeCell ref="RAQ34:RAR34"/>
    <mergeCell ref="RAS34:RAT34"/>
    <mergeCell ref="RAU34:RAV34"/>
    <mergeCell ref="QZY34:QZZ34"/>
    <mergeCell ref="RAA34:RAB34"/>
    <mergeCell ref="RAC34:RAD34"/>
    <mergeCell ref="RAE34:RAF34"/>
    <mergeCell ref="RAG34:RAH34"/>
    <mergeCell ref="RAI34:RAJ34"/>
    <mergeCell ref="QZM34:QZN34"/>
    <mergeCell ref="QZO34:QZP34"/>
    <mergeCell ref="QZQ34:QZR34"/>
    <mergeCell ref="QZS34:QZT34"/>
    <mergeCell ref="QZU34:QZV34"/>
    <mergeCell ref="QZW34:QZX34"/>
    <mergeCell ref="QZA34:QZB34"/>
    <mergeCell ref="QZC34:QZD34"/>
    <mergeCell ref="QZE34:QZF34"/>
    <mergeCell ref="QZG34:QZH34"/>
    <mergeCell ref="QZI34:QZJ34"/>
    <mergeCell ref="QZK34:QZL34"/>
    <mergeCell ref="QYO34:QYP34"/>
    <mergeCell ref="QYQ34:QYR34"/>
    <mergeCell ref="QYS34:QYT34"/>
    <mergeCell ref="QYU34:QYV34"/>
    <mergeCell ref="QYW34:QYX34"/>
    <mergeCell ref="QYY34:QYZ34"/>
    <mergeCell ref="QYC34:QYD34"/>
    <mergeCell ref="QYE34:QYF34"/>
    <mergeCell ref="QYG34:QYH34"/>
    <mergeCell ref="QYI34:QYJ34"/>
    <mergeCell ref="QYK34:QYL34"/>
    <mergeCell ref="QYM34:QYN34"/>
    <mergeCell ref="QXQ34:QXR34"/>
    <mergeCell ref="QXS34:QXT34"/>
    <mergeCell ref="QXU34:QXV34"/>
    <mergeCell ref="QXW34:QXX34"/>
    <mergeCell ref="QXY34:QXZ34"/>
    <mergeCell ref="QYA34:QYB34"/>
    <mergeCell ref="QXE34:QXF34"/>
    <mergeCell ref="QXG34:QXH34"/>
    <mergeCell ref="QXI34:QXJ34"/>
    <mergeCell ref="QXK34:QXL34"/>
    <mergeCell ref="QXM34:QXN34"/>
    <mergeCell ref="QXO34:QXP34"/>
    <mergeCell ref="QWS34:QWT34"/>
    <mergeCell ref="QWU34:QWV34"/>
    <mergeCell ref="QWW34:QWX34"/>
    <mergeCell ref="QWY34:QWZ34"/>
    <mergeCell ref="QXA34:QXB34"/>
    <mergeCell ref="QXC34:QXD34"/>
    <mergeCell ref="QWG34:QWH34"/>
    <mergeCell ref="QWI34:QWJ34"/>
    <mergeCell ref="QWK34:QWL34"/>
    <mergeCell ref="QWM34:QWN34"/>
    <mergeCell ref="QWO34:QWP34"/>
    <mergeCell ref="QWQ34:QWR34"/>
    <mergeCell ref="QVU34:QVV34"/>
    <mergeCell ref="QVW34:QVX34"/>
    <mergeCell ref="QVY34:QVZ34"/>
    <mergeCell ref="QWA34:QWB34"/>
    <mergeCell ref="QWC34:QWD34"/>
    <mergeCell ref="QWE34:QWF34"/>
    <mergeCell ref="QVI34:QVJ34"/>
    <mergeCell ref="QVK34:QVL34"/>
    <mergeCell ref="QVM34:QVN34"/>
    <mergeCell ref="QVO34:QVP34"/>
    <mergeCell ref="QVQ34:QVR34"/>
    <mergeCell ref="QVS34:QVT34"/>
    <mergeCell ref="QUW34:QUX34"/>
    <mergeCell ref="QUY34:QUZ34"/>
    <mergeCell ref="QVA34:QVB34"/>
    <mergeCell ref="QVC34:QVD34"/>
    <mergeCell ref="QVE34:QVF34"/>
    <mergeCell ref="QVG34:QVH34"/>
    <mergeCell ref="QUK34:QUL34"/>
    <mergeCell ref="QUM34:QUN34"/>
    <mergeCell ref="QUO34:QUP34"/>
    <mergeCell ref="QUQ34:QUR34"/>
    <mergeCell ref="QUS34:QUT34"/>
    <mergeCell ref="QUU34:QUV34"/>
    <mergeCell ref="QTY34:QTZ34"/>
    <mergeCell ref="QUA34:QUB34"/>
    <mergeCell ref="QUC34:QUD34"/>
    <mergeCell ref="QUE34:QUF34"/>
    <mergeCell ref="QUG34:QUH34"/>
    <mergeCell ref="QUI34:QUJ34"/>
    <mergeCell ref="QTM34:QTN34"/>
    <mergeCell ref="QTO34:QTP34"/>
    <mergeCell ref="QTQ34:QTR34"/>
    <mergeCell ref="QTS34:QTT34"/>
    <mergeCell ref="QTU34:QTV34"/>
    <mergeCell ref="QTW34:QTX34"/>
    <mergeCell ref="QTA34:QTB34"/>
    <mergeCell ref="QTC34:QTD34"/>
    <mergeCell ref="QTE34:QTF34"/>
    <mergeCell ref="QTG34:QTH34"/>
    <mergeCell ref="QTI34:QTJ34"/>
    <mergeCell ref="QTK34:QTL34"/>
    <mergeCell ref="QSO34:QSP34"/>
    <mergeCell ref="QSQ34:QSR34"/>
    <mergeCell ref="QSS34:QST34"/>
    <mergeCell ref="QSU34:QSV34"/>
    <mergeCell ref="QSW34:QSX34"/>
    <mergeCell ref="QSY34:QSZ34"/>
    <mergeCell ref="QSC34:QSD34"/>
    <mergeCell ref="QSE34:QSF34"/>
    <mergeCell ref="QSG34:QSH34"/>
    <mergeCell ref="QSI34:QSJ34"/>
    <mergeCell ref="QSK34:QSL34"/>
    <mergeCell ref="QSM34:QSN34"/>
    <mergeCell ref="QRQ34:QRR34"/>
    <mergeCell ref="QRS34:QRT34"/>
    <mergeCell ref="QRU34:QRV34"/>
    <mergeCell ref="QRW34:QRX34"/>
    <mergeCell ref="QRY34:QRZ34"/>
    <mergeCell ref="QSA34:QSB34"/>
    <mergeCell ref="QRE34:QRF34"/>
    <mergeCell ref="QRG34:QRH34"/>
    <mergeCell ref="QRI34:QRJ34"/>
    <mergeCell ref="QRK34:QRL34"/>
    <mergeCell ref="QRM34:QRN34"/>
    <mergeCell ref="QRO34:QRP34"/>
    <mergeCell ref="QQS34:QQT34"/>
    <mergeCell ref="QQU34:QQV34"/>
    <mergeCell ref="QQW34:QQX34"/>
    <mergeCell ref="QQY34:QQZ34"/>
    <mergeCell ref="QRA34:QRB34"/>
    <mergeCell ref="QRC34:QRD34"/>
    <mergeCell ref="QQG34:QQH34"/>
    <mergeCell ref="QQI34:QQJ34"/>
    <mergeCell ref="QQK34:QQL34"/>
    <mergeCell ref="QQM34:QQN34"/>
    <mergeCell ref="QQO34:QQP34"/>
    <mergeCell ref="QQQ34:QQR34"/>
    <mergeCell ref="QPU34:QPV34"/>
    <mergeCell ref="QPW34:QPX34"/>
    <mergeCell ref="QPY34:QPZ34"/>
    <mergeCell ref="QQA34:QQB34"/>
    <mergeCell ref="QQC34:QQD34"/>
    <mergeCell ref="QQE34:QQF34"/>
    <mergeCell ref="QPI34:QPJ34"/>
    <mergeCell ref="QPK34:QPL34"/>
    <mergeCell ref="QPM34:QPN34"/>
    <mergeCell ref="QPO34:QPP34"/>
    <mergeCell ref="QPQ34:QPR34"/>
    <mergeCell ref="QPS34:QPT34"/>
    <mergeCell ref="QOW34:QOX34"/>
    <mergeCell ref="QOY34:QOZ34"/>
    <mergeCell ref="QPA34:QPB34"/>
    <mergeCell ref="QPC34:QPD34"/>
    <mergeCell ref="QPE34:QPF34"/>
    <mergeCell ref="QPG34:QPH34"/>
    <mergeCell ref="QOK34:QOL34"/>
    <mergeCell ref="QOM34:QON34"/>
    <mergeCell ref="QOO34:QOP34"/>
    <mergeCell ref="QOQ34:QOR34"/>
    <mergeCell ref="QOS34:QOT34"/>
    <mergeCell ref="QOU34:QOV34"/>
    <mergeCell ref="QNY34:QNZ34"/>
    <mergeCell ref="QOA34:QOB34"/>
    <mergeCell ref="QOC34:QOD34"/>
    <mergeCell ref="QOE34:QOF34"/>
    <mergeCell ref="QOG34:QOH34"/>
    <mergeCell ref="QOI34:QOJ34"/>
    <mergeCell ref="QNM34:QNN34"/>
    <mergeCell ref="QNO34:QNP34"/>
    <mergeCell ref="QNQ34:QNR34"/>
    <mergeCell ref="QNS34:QNT34"/>
    <mergeCell ref="QNU34:QNV34"/>
    <mergeCell ref="QNW34:QNX34"/>
    <mergeCell ref="QNA34:QNB34"/>
    <mergeCell ref="QNC34:QND34"/>
    <mergeCell ref="QNE34:QNF34"/>
    <mergeCell ref="QNG34:QNH34"/>
    <mergeCell ref="QNI34:QNJ34"/>
    <mergeCell ref="QNK34:QNL34"/>
    <mergeCell ref="QMO34:QMP34"/>
    <mergeCell ref="QMQ34:QMR34"/>
    <mergeCell ref="QMS34:QMT34"/>
    <mergeCell ref="QMU34:QMV34"/>
    <mergeCell ref="QMW34:QMX34"/>
    <mergeCell ref="QMY34:QMZ34"/>
    <mergeCell ref="QMC34:QMD34"/>
    <mergeCell ref="QME34:QMF34"/>
    <mergeCell ref="QMG34:QMH34"/>
    <mergeCell ref="QMI34:QMJ34"/>
    <mergeCell ref="QMK34:QML34"/>
    <mergeCell ref="QMM34:QMN34"/>
    <mergeCell ref="QLQ34:QLR34"/>
    <mergeCell ref="QLS34:QLT34"/>
    <mergeCell ref="QLU34:QLV34"/>
    <mergeCell ref="QLW34:QLX34"/>
    <mergeCell ref="QLY34:QLZ34"/>
    <mergeCell ref="QMA34:QMB34"/>
    <mergeCell ref="QLE34:QLF34"/>
    <mergeCell ref="QLG34:QLH34"/>
    <mergeCell ref="QLI34:QLJ34"/>
    <mergeCell ref="QLK34:QLL34"/>
    <mergeCell ref="QLM34:QLN34"/>
    <mergeCell ref="QLO34:QLP34"/>
    <mergeCell ref="QKS34:QKT34"/>
    <mergeCell ref="QKU34:QKV34"/>
    <mergeCell ref="QKW34:QKX34"/>
    <mergeCell ref="QKY34:QKZ34"/>
    <mergeCell ref="QLA34:QLB34"/>
    <mergeCell ref="QLC34:QLD34"/>
    <mergeCell ref="QKG34:QKH34"/>
    <mergeCell ref="QKI34:QKJ34"/>
    <mergeCell ref="QKK34:QKL34"/>
    <mergeCell ref="QKM34:QKN34"/>
    <mergeCell ref="QKO34:QKP34"/>
    <mergeCell ref="QKQ34:QKR34"/>
    <mergeCell ref="QJU34:QJV34"/>
    <mergeCell ref="QJW34:QJX34"/>
    <mergeCell ref="QJY34:QJZ34"/>
    <mergeCell ref="QKA34:QKB34"/>
    <mergeCell ref="QKC34:QKD34"/>
    <mergeCell ref="QKE34:QKF34"/>
    <mergeCell ref="QJI34:QJJ34"/>
    <mergeCell ref="QJK34:QJL34"/>
    <mergeCell ref="QJM34:QJN34"/>
    <mergeCell ref="QJO34:QJP34"/>
    <mergeCell ref="QJQ34:QJR34"/>
    <mergeCell ref="QJS34:QJT34"/>
    <mergeCell ref="QIW34:QIX34"/>
    <mergeCell ref="QIY34:QIZ34"/>
    <mergeCell ref="QJA34:QJB34"/>
    <mergeCell ref="QJC34:QJD34"/>
    <mergeCell ref="QJE34:QJF34"/>
    <mergeCell ref="QJG34:QJH34"/>
    <mergeCell ref="QIK34:QIL34"/>
    <mergeCell ref="QIM34:QIN34"/>
    <mergeCell ref="QIO34:QIP34"/>
    <mergeCell ref="QIQ34:QIR34"/>
    <mergeCell ref="QIS34:QIT34"/>
    <mergeCell ref="QIU34:QIV34"/>
    <mergeCell ref="QHY34:QHZ34"/>
    <mergeCell ref="QIA34:QIB34"/>
    <mergeCell ref="QIC34:QID34"/>
    <mergeCell ref="QIE34:QIF34"/>
    <mergeCell ref="QIG34:QIH34"/>
    <mergeCell ref="QII34:QIJ34"/>
    <mergeCell ref="QHM34:QHN34"/>
    <mergeCell ref="QHO34:QHP34"/>
    <mergeCell ref="QHQ34:QHR34"/>
    <mergeCell ref="QHS34:QHT34"/>
    <mergeCell ref="QHU34:QHV34"/>
    <mergeCell ref="QHW34:QHX34"/>
    <mergeCell ref="QHA34:QHB34"/>
    <mergeCell ref="QHC34:QHD34"/>
    <mergeCell ref="QHE34:QHF34"/>
    <mergeCell ref="QHG34:QHH34"/>
    <mergeCell ref="QHI34:QHJ34"/>
    <mergeCell ref="QHK34:QHL34"/>
    <mergeCell ref="QGO34:QGP34"/>
    <mergeCell ref="QGQ34:QGR34"/>
    <mergeCell ref="QGS34:QGT34"/>
    <mergeCell ref="QGU34:QGV34"/>
    <mergeCell ref="QGW34:QGX34"/>
    <mergeCell ref="QGY34:QGZ34"/>
    <mergeCell ref="QGC34:QGD34"/>
    <mergeCell ref="QGE34:QGF34"/>
    <mergeCell ref="QGG34:QGH34"/>
    <mergeCell ref="QGI34:QGJ34"/>
    <mergeCell ref="QGK34:QGL34"/>
    <mergeCell ref="QGM34:QGN34"/>
    <mergeCell ref="QFQ34:QFR34"/>
    <mergeCell ref="QFS34:QFT34"/>
    <mergeCell ref="QFU34:QFV34"/>
    <mergeCell ref="QFW34:QFX34"/>
    <mergeCell ref="QFY34:QFZ34"/>
    <mergeCell ref="QGA34:QGB34"/>
    <mergeCell ref="QFE34:QFF34"/>
    <mergeCell ref="QFG34:QFH34"/>
    <mergeCell ref="QFI34:QFJ34"/>
    <mergeCell ref="QFK34:QFL34"/>
    <mergeCell ref="QFM34:QFN34"/>
    <mergeCell ref="QFO34:QFP34"/>
    <mergeCell ref="QES34:QET34"/>
    <mergeCell ref="QEU34:QEV34"/>
    <mergeCell ref="QEW34:QEX34"/>
    <mergeCell ref="QEY34:QEZ34"/>
    <mergeCell ref="QFA34:QFB34"/>
    <mergeCell ref="QFC34:QFD34"/>
    <mergeCell ref="QEG34:QEH34"/>
    <mergeCell ref="QEI34:QEJ34"/>
    <mergeCell ref="QEK34:QEL34"/>
    <mergeCell ref="QEM34:QEN34"/>
    <mergeCell ref="QEO34:QEP34"/>
    <mergeCell ref="QEQ34:QER34"/>
    <mergeCell ref="QDU34:QDV34"/>
    <mergeCell ref="QDW34:QDX34"/>
    <mergeCell ref="QDY34:QDZ34"/>
    <mergeCell ref="QEA34:QEB34"/>
    <mergeCell ref="QEC34:QED34"/>
    <mergeCell ref="QEE34:QEF34"/>
    <mergeCell ref="QDI34:QDJ34"/>
    <mergeCell ref="QDK34:QDL34"/>
    <mergeCell ref="QDM34:QDN34"/>
    <mergeCell ref="QDO34:QDP34"/>
    <mergeCell ref="QDQ34:QDR34"/>
    <mergeCell ref="QDS34:QDT34"/>
    <mergeCell ref="QCW34:QCX34"/>
    <mergeCell ref="QCY34:QCZ34"/>
    <mergeCell ref="QDA34:QDB34"/>
    <mergeCell ref="QDC34:QDD34"/>
    <mergeCell ref="QDE34:QDF34"/>
    <mergeCell ref="QDG34:QDH34"/>
    <mergeCell ref="QCK34:QCL34"/>
    <mergeCell ref="QCM34:QCN34"/>
    <mergeCell ref="QCO34:QCP34"/>
    <mergeCell ref="QCQ34:QCR34"/>
    <mergeCell ref="QCS34:QCT34"/>
    <mergeCell ref="QCU34:QCV34"/>
    <mergeCell ref="QBY34:QBZ34"/>
    <mergeCell ref="QCA34:QCB34"/>
    <mergeCell ref="QCC34:QCD34"/>
    <mergeCell ref="QCE34:QCF34"/>
    <mergeCell ref="QCG34:QCH34"/>
    <mergeCell ref="QCI34:QCJ34"/>
    <mergeCell ref="QBM34:QBN34"/>
    <mergeCell ref="QBO34:QBP34"/>
    <mergeCell ref="QBQ34:QBR34"/>
    <mergeCell ref="QBS34:QBT34"/>
    <mergeCell ref="QBU34:QBV34"/>
    <mergeCell ref="QBW34:QBX34"/>
    <mergeCell ref="QBA34:QBB34"/>
    <mergeCell ref="QBC34:QBD34"/>
    <mergeCell ref="QBE34:QBF34"/>
    <mergeCell ref="QBG34:QBH34"/>
    <mergeCell ref="QBI34:QBJ34"/>
    <mergeCell ref="QBK34:QBL34"/>
    <mergeCell ref="QAO34:QAP34"/>
    <mergeCell ref="QAQ34:QAR34"/>
    <mergeCell ref="QAS34:QAT34"/>
    <mergeCell ref="QAU34:QAV34"/>
    <mergeCell ref="QAW34:QAX34"/>
    <mergeCell ref="QAY34:QAZ34"/>
    <mergeCell ref="QAC34:QAD34"/>
    <mergeCell ref="QAE34:QAF34"/>
    <mergeCell ref="QAG34:QAH34"/>
    <mergeCell ref="QAI34:QAJ34"/>
    <mergeCell ref="QAK34:QAL34"/>
    <mergeCell ref="QAM34:QAN34"/>
    <mergeCell ref="PZQ34:PZR34"/>
    <mergeCell ref="PZS34:PZT34"/>
    <mergeCell ref="PZU34:PZV34"/>
    <mergeCell ref="PZW34:PZX34"/>
    <mergeCell ref="PZY34:PZZ34"/>
    <mergeCell ref="QAA34:QAB34"/>
    <mergeCell ref="PZE34:PZF34"/>
    <mergeCell ref="PZG34:PZH34"/>
    <mergeCell ref="PZI34:PZJ34"/>
    <mergeCell ref="PZK34:PZL34"/>
    <mergeCell ref="PZM34:PZN34"/>
    <mergeCell ref="PZO34:PZP34"/>
    <mergeCell ref="PYS34:PYT34"/>
    <mergeCell ref="PYU34:PYV34"/>
    <mergeCell ref="PYW34:PYX34"/>
    <mergeCell ref="PYY34:PYZ34"/>
    <mergeCell ref="PZA34:PZB34"/>
    <mergeCell ref="PZC34:PZD34"/>
    <mergeCell ref="PYG34:PYH34"/>
    <mergeCell ref="PYI34:PYJ34"/>
    <mergeCell ref="PYK34:PYL34"/>
    <mergeCell ref="PYM34:PYN34"/>
    <mergeCell ref="PYO34:PYP34"/>
    <mergeCell ref="PYQ34:PYR34"/>
    <mergeCell ref="PXU34:PXV34"/>
    <mergeCell ref="PXW34:PXX34"/>
    <mergeCell ref="PXY34:PXZ34"/>
    <mergeCell ref="PYA34:PYB34"/>
    <mergeCell ref="PYC34:PYD34"/>
    <mergeCell ref="PYE34:PYF34"/>
    <mergeCell ref="PXI34:PXJ34"/>
    <mergeCell ref="PXK34:PXL34"/>
    <mergeCell ref="PXM34:PXN34"/>
    <mergeCell ref="PXO34:PXP34"/>
    <mergeCell ref="PXQ34:PXR34"/>
    <mergeCell ref="PXS34:PXT34"/>
    <mergeCell ref="PWW34:PWX34"/>
    <mergeCell ref="PWY34:PWZ34"/>
    <mergeCell ref="PXA34:PXB34"/>
    <mergeCell ref="PXC34:PXD34"/>
    <mergeCell ref="PXE34:PXF34"/>
    <mergeCell ref="PXG34:PXH34"/>
    <mergeCell ref="PWK34:PWL34"/>
    <mergeCell ref="PWM34:PWN34"/>
    <mergeCell ref="PWO34:PWP34"/>
    <mergeCell ref="PWQ34:PWR34"/>
    <mergeCell ref="PWS34:PWT34"/>
    <mergeCell ref="PWU34:PWV34"/>
    <mergeCell ref="PVY34:PVZ34"/>
    <mergeCell ref="PWA34:PWB34"/>
    <mergeCell ref="PWC34:PWD34"/>
    <mergeCell ref="PWE34:PWF34"/>
    <mergeCell ref="PWG34:PWH34"/>
    <mergeCell ref="PWI34:PWJ34"/>
    <mergeCell ref="PVM34:PVN34"/>
    <mergeCell ref="PVO34:PVP34"/>
    <mergeCell ref="PVQ34:PVR34"/>
    <mergeCell ref="PVS34:PVT34"/>
    <mergeCell ref="PVU34:PVV34"/>
    <mergeCell ref="PVW34:PVX34"/>
    <mergeCell ref="PVA34:PVB34"/>
    <mergeCell ref="PVC34:PVD34"/>
    <mergeCell ref="PVE34:PVF34"/>
    <mergeCell ref="PVG34:PVH34"/>
    <mergeCell ref="PVI34:PVJ34"/>
    <mergeCell ref="PVK34:PVL34"/>
    <mergeCell ref="PUO34:PUP34"/>
    <mergeCell ref="PUQ34:PUR34"/>
    <mergeCell ref="PUS34:PUT34"/>
    <mergeCell ref="PUU34:PUV34"/>
    <mergeCell ref="PUW34:PUX34"/>
    <mergeCell ref="PUY34:PUZ34"/>
    <mergeCell ref="PUC34:PUD34"/>
    <mergeCell ref="PUE34:PUF34"/>
    <mergeCell ref="PUG34:PUH34"/>
    <mergeCell ref="PUI34:PUJ34"/>
    <mergeCell ref="PUK34:PUL34"/>
    <mergeCell ref="PUM34:PUN34"/>
    <mergeCell ref="PTQ34:PTR34"/>
    <mergeCell ref="PTS34:PTT34"/>
    <mergeCell ref="PTU34:PTV34"/>
    <mergeCell ref="PTW34:PTX34"/>
    <mergeCell ref="PTY34:PTZ34"/>
    <mergeCell ref="PUA34:PUB34"/>
    <mergeCell ref="PTE34:PTF34"/>
    <mergeCell ref="PTG34:PTH34"/>
    <mergeCell ref="PTI34:PTJ34"/>
    <mergeCell ref="PTK34:PTL34"/>
    <mergeCell ref="PTM34:PTN34"/>
    <mergeCell ref="PTO34:PTP34"/>
    <mergeCell ref="PSS34:PST34"/>
    <mergeCell ref="PSU34:PSV34"/>
    <mergeCell ref="PSW34:PSX34"/>
    <mergeCell ref="PSY34:PSZ34"/>
    <mergeCell ref="PTA34:PTB34"/>
    <mergeCell ref="PTC34:PTD34"/>
    <mergeCell ref="PSG34:PSH34"/>
    <mergeCell ref="PSI34:PSJ34"/>
    <mergeCell ref="PSK34:PSL34"/>
    <mergeCell ref="PSM34:PSN34"/>
    <mergeCell ref="PSO34:PSP34"/>
    <mergeCell ref="PSQ34:PSR34"/>
    <mergeCell ref="PRU34:PRV34"/>
    <mergeCell ref="PRW34:PRX34"/>
    <mergeCell ref="PRY34:PRZ34"/>
    <mergeCell ref="PSA34:PSB34"/>
    <mergeCell ref="PSC34:PSD34"/>
    <mergeCell ref="PSE34:PSF34"/>
    <mergeCell ref="PRI34:PRJ34"/>
    <mergeCell ref="PRK34:PRL34"/>
    <mergeCell ref="PRM34:PRN34"/>
    <mergeCell ref="PRO34:PRP34"/>
    <mergeCell ref="PRQ34:PRR34"/>
    <mergeCell ref="PRS34:PRT34"/>
    <mergeCell ref="PQW34:PQX34"/>
    <mergeCell ref="PQY34:PQZ34"/>
    <mergeCell ref="PRA34:PRB34"/>
    <mergeCell ref="PRC34:PRD34"/>
    <mergeCell ref="PRE34:PRF34"/>
    <mergeCell ref="PRG34:PRH34"/>
    <mergeCell ref="PQK34:PQL34"/>
    <mergeCell ref="PQM34:PQN34"/>
    <mergeCell ref="PQO34:PQP34"/>
    <mergeCell ref="PQQ34:PQR34"/>
    <mergeCell ref="PQS34:PQT34"/>
    <mergeCell ref="PQU34:PQV34"/>
    <mergeCell ref="PPY34:PPZ34"/>
    <mergeCell ref="PQA34:PQB34"/>
    <mergeCell ref="PQC34:PQD34"/>
    <mergeCell ref="PQE34:PQF34"/>
    <mergeCell ref="PQG34:PQH34"/>
    <mergeCell ref="PQI34:PQJ34"/>
    <mergeCell ref="PPM34:PPN34"/>
    <mergeCell ref="PPO34:PPP34"/>
    <mergeCell ref="PPQ34:PPR34"/>
    <mergeCell ref="PPS34:PPT34"/>
    <mergeCell ref="PPU34:PPV34"/>
    <mergeCell ref="PPW34:PPX34"/>
    <mergeCell ref="PPA34:PPB34"/>
    <mergeCell ref="PPC34:PPD34"/>
    <mergeCell ref="PPE34:PPF34"/>
    <mergeCell ref="PPG34:PPH34"/>
    <mergeCell ref="PPI34:PPJ34"/>
    <mergeCell ref="PPK34:PPL34"/>
    <mergeCell ref="POO34:POP34"/>
    <mergeCell ref="POQ34:POR34"/>
    <mergeCell ref="POS34:POT34"/>
    <mergeCell ref="POU34:POV34"/>
    <mergeCell ref="POW34:POX34"/>
    <mergeCell ref="POY34:POZ34"/>
    <mergeCell ref="POC34:POD34"/>
    <mergeCell ref="POE34:POF34"/>
    <mergeCell ref="POG34:POH34"/>
    <mergeCell ref="POI34:POJ34"/>
    <mergeCell ref="POK34:POL34"/>
    <mergeCell ref="POM34:PON34"/>
    <mergeCell ref="PNQ34:PNR34"/>
    <mergeCell ref="PNS34:PNT34"/>
    <mergeCell ref="PNU34:PNV34"/>
    <mergeCell ref="PNW34:PNX34"/>
    <mergeCell ref="PNY34:PNZ34"/>
    <mergeCell ref="POA34:POB34"/>
    <mergeCell ref="PNE34:PNF34"/>
    <mergeCell ref="PNG34:PNH34"/>
    <mergeCell ref="PNI34:PNJ34"/>
    <mergeCell ref="PNK34:PNL34"/>
    <mergeCell ref="PNM34:PNN34"/>
    <mergeCell ref="PNO34:PNP34"/>
    <mergeCell ref="PMS34:PMT34"/>
    <mergeCell ref="PMU34:PMV34"/>
    <mergeCell ref="PMW34:PMX34"/>
    <mergeCell ref="PMY34:PMZ34"/>
    <mergeCell ref="PNA34:PNB34"/>
    <mergeCell ref="PNC34:PND34"/>
    <mergeCell ref="PMG34:PMH34"/>
    <mergeCell ref="PMI34:PMJ34"/>
    <mergeCell ref="PMK34:PML34"/>
    <mergeCell ref="PMM34:PMN34"/>
    <mergeCell ref="PMO34:PMP34"/>
    <mergeCell ref="PMQ34:PMR34"/>
    <mergeCell ref="PLU34:PLV34"/>
    <mergeCell ref="PLW34:PLX34"/>
    <mergeCell ref="PLY34:PLZ34"/>
    <mergeCell ref="PMA34:PMB34"/>
    <mergeCell ref="PMC34:PMD34"/>
    <mergeCell ref="PME34:PMF34"/>
    <mergeCell ref="PLI34:PLJ34"/>
    <mergeCell ref="PLK34:PLL34"/>
    <mergeCell ref="PLM34:PLN34"/>
    <mergeCell ref="PLO34:PLP34"/>
    <mergeCell ref="PLQ34:PLR34"/>
    <mergeCell ref="PLS34:PLT34"/>
    <mergeCell ref="PKW34:PKX34"/>
    <mergeCell ref="PKY34:PKZ34"/>
    <mergeCell ref="PLA34:PLB34"/>
    <mergeCell ref="PLC34:PLD34"/>
    <mergeCell ref="PLE34:PLF34"/>
    <mergeCell ref="PLG34:PLH34"/>
    <mergeCell ref="PKK34:PKL34"/>
    <mergeCell ref="PKM34:PKN34"/>
    <mergeCell ref="PKO34:PKP34"/>
    <mergeCell ref="PKQ34:PKR34"/>
    <mergeCell ref="PKS34:PKT34"/>
    <mergeCell ref="PKU34:PKV34"/>
    <mergeCell ref="PJY34:PJZ34"/>
    <mergeCell ref="PKA34:PKB34"/>
    <mergeCell ref="PKC34:PKD34"/>
    <mergeCell ref="PKE34:PKF34"/>
    <mergeCell ref="PKG34:PKH34"/>
    <mergeCell ref="PKI34:PKJ34"/>
    <mergeCell ref="PJM34:PJN34"/>
    <mergeCell ref="PJO34:PJP34"/>
    <mergeCell ref="PJQ34:PJR34"/>
    <mergeCell ref="PJS34:PJT34"/>
    <mergeCell ref="PJU34:PJV34"/>
    <mergeCell ref="PJW34:PJX34"/>
    <mergeCell ref="PJA34:PJB34"/>
    <mergeCell ref="PJC34:PJD34"/>
    <mergeCell ref="PJE34:PJF34"/>
    <mergeCell ref="PJG34:PJH34"/>
    <mergeCell ref="PJI34:PJJ34"/>
    <mergeCell ref="PJK34:PJL34"/>
    <mergeCell ref="PIO34:PIP34"/>
    <mergeCell ref="PIQ34:PIR34"/>
    <mergeCell ref="PIS34:PIT34"/>
    <mergeCell ref="PIU34:PIV34"/>
    <mergeCell ref="PIW34:PIX34"/>
    <mergeCell ref="PIY34:PIZ34"/>
    <mergeCell ref="PIC34:PID34"/>
    <mergeCell ref="PIE34:PIF34"/>
    <mergeCell ref="PIG34:PIH34"/>
    <mergeCell ref="PII34:PIJ34"/>
    <mergeCell ref="PIK34:PIL34"/>
    <mergeCell ref="PIM34:PIN34"/>
    <mergeCell ref="PHQ34:PHR34"/>
    <mergeCell ref="PHS34:PHT34"/>
    <mergeCell ref="PHU34:PHV34"/>
    <mergeCell ref="PHW34:PHX34"/>
    <mergeCell ref="PHY34:PHZ34"/>
    <mergeCell ref="PIA34:PIB34"/>
    <mergeCell ref="PHE34:PHF34"/>
    <mergeCell ref="PHG34:PHH34"/>
    <mergeCell ref="PHI34:PHJ34"/>
    <mergeCell ref="PHK34:PHL34"/>
    <mergeCell ref="PHM34:PHN34"/>
    <mergeCell ref="PHO34:PHP34"/>
    <mergeCell ref="PGS34:PGT34"/>
    <mergeCell ref="PGU34:PGV34"/>
    <mergeCell ref="PGW34:PGX34"/>
    <mergeCell ref="PGY34:PGZ34"/>
    <mergeCell ref="PHA34:PHB34"/>
    <mergeCell ref="PHC34:PHD34"/>
    <mergeCell ref="PGG34:PGH34"/>
    <mergeCell ref="PGI34:PGJ34"/>
    <mergeCell ref="PGK34:PGL34"/>
    <mergeCell ref="PGM34:PGN34"/>
    <mergeCell ref="PGO34:PGP34"/>
    <mergeCell ref="PGQ34:PGR34"/>
    <mergeCell ref="PFU34:PFV34"/>
    <mergeCell ref="PFW34:PFX34"/>
    <mergeCell ref="PFY34:PFZ34"/>
    <mergeCell ref="PGA34:PGB34"/>
    <mergeCell ref="PGC34:PGD34"/>
    <mergeCell ref="PGE34:PGF34"/>
    <mergeCell ref="PFI34:PFJ34"/>
    <mergeCell ref="PFK34:PFL34"/>
    <mergeCell ref="PFM34:PFN34"/>
    <mergeCell ref="PFO34:PFP34"/>
    <mergeCell ref="PFQ34:PFR34"/>
    <mergeCell ref="PFS34:PFT34"/>
    <mergeCell ref="PEW34:PEX34"/>
    <mergeCell ref="PEY34:PEZ34"/>
    <mergeCell ref="PFA34:PFB34"/>
    <mergeCell ref="PFC34:PFD34"/>
    <mergeCell ref="PFE34:PFF34"/>
    <mergeCell ref="PFG34:PFH34"/>
    <mergeCell ref="PEK34:PEL34"/>
    <mergeCell ref="PEM34:PEN34"/>
    <mergeCell ref="PEO34:PEP34"/>
    <mergeCell ref="PEQ34:PER34"/>
    <mergeCell ref="PES34:PET34"/>
    <mergeCell ref="PEU34:PEV34"/>
    <mergeCell ref="PDY34:PDZ34"/>
    <mergeCell ref="PEA34:PEB34"/>
    <mergeCell ref="PEC34:PED34"/>
    <mergeCell ref="PEE34:PEF34"/>
    <mergeCell ref="PEG34:PEH34"/>
    <mergeCell ref="PEI34:PEJ34"/>
    <mergeCell ref="PDM34:PDN34"/>
    <mergeCell ref="PDO34:PDP34"/>
    <mergeCell ref="PDQ34:PDR34"/>
    <mergeCell ref="PDS34:PDT34"/>
    <mergeCell ref="PDU34:PDV34"/>
    <mergeCell ref="PDW34:PDX34"/>
    <mergeCell ref="PDA34:PDB34"/>
    <mergeCell ref="PDC34:PDD34"/>
    <mergeCell ref="PDE34:PDF34"/>
    <mergeCell ref="PDG34:PDH34"/>
    <mergeCell ref="PDI34:PDJ34"/>
    <mergeCell ref="PDK34:PDL34"/>
    <mergeCell ref="PCO34:PCP34"/>
    <mergeCell ref="PCQ34:PCR34"/>
    <mergeCell ref="PCS34:PCT34"/>
    <mergeCell ref="PCU34:PCV34"/>
    <mergeCell ref="PCW34:PCX34"/>
    <mergeCell ref="PCY34:PCZ34"/>
    <mergeCell ref="PCC34:PCD34"/>
    <mergeCell ref="PCE34:PCF34"/>
    <mergeCell ref="PCG34:PCH34"/>
    <mergeCell ref="PCI34:PCJ34"/>
    <mergeCell ref="PCK34:PCL34"/>
    <mergeCell ref="PCM34:PCN34"/>
    <mergeCell ref="PBQ34:PBR34"/>
    <mergeCell ref="PBS34:PBT34"/>
    <mergeCell ref="PBU34:PBV34"/>
    <mergeCell ref="PBW34:PBX34"/>
    <mergeCell ref="PBY34:PBZ34"/>
    <mergeCell ref="PCA34:PCB34"/>
    <mergeCell ref="PBE34:PBF34"/>
    <mergeCell ref="PBG34:PBH34"/>
    <mergeCell ref="PBI34:PBJ34"/>
    <mergeCell ref="PBK34:PBL34"/>
    <mergeCell ref="PBM34:PBN34"/>
    <mergeCell ref="PBO34:PBP34"/>
    <mergeCell ref="PAS34:PAT34"/>
    <mergeCell ref="PAU34:PAV34"/>
    <mergeCell ref="PAW34:PAX34"/>
    <mergeCell ref="PAY34:PAZ34"/>
    <mergeCell ref="PBA34:PBB34"/>
    <mergeCell ref="PBC34:PBD34"/>
    <mergeCell ref="PAG34:PAH34"/>
    <mergeCell ref="PAI34:PAJ34"/>
    <mergeCell ref="PAK34:PAL34"/>
    <mergeCell ref="PAM34:PAN34"/>
    <mergeCell ref="PAO34:PAP34"/>
    <mergeCell ref="PAQ34:PAR34"/>
    <mergeCell ref="OZU34:OZV34"/>
    <mergeCell ref="OZW34:OZX34"/>
    <mergeCell ref="OZY34:OZZ34"/>
    <mergeCell ref="PAA34:PAB34"/>
    <mergeCell ref="PAC34:PAD34"/>
    <mergeCell ref="PAE34:PAF34"/>
    <mergeCell ref="OZI34:OZJ34"/>
    <mergeCell ref="OZK34:OZL34"/>
    <mergeCell ref="OZM34:OZN34"/>
    <mergeCell ref="OZO34:OZP34"/>
    <mergeCell ref="OZQ34:OZR34"/>
    <mergeCell ref="OZS34:OZT34"/>
    <mergeCell ref="OYW34:OYX34"/>
    <mergeCell ref="OYY34:OYZ34"/>
    <mergeCell ref="OZA34:OZB34"/>
    <mergeCell ref="OZC34:OZD34"/>
    <mergeCell ref="OZE34:OZF34"/>
    <mergeCell ref="OZG34:OZH34"/>
    <mergeCell ref="OYK34:OYL34"/>
    <mergeCell ref="OYM34:OYN34"/>
    <mergeCell ref="OYO34:OYP34"/>
    <mergeCell ref="OYQ34:OYR34"/>
    <mergeCell ref="OYS34:OYT34"/>
    <mergeCell ref="OYU34:OYV34"/>
    <mergeCell ref="OXY34:OXZ34"/>
    <mergeCell ref="OYA34:OYB34"/>
    <mergeCell ref="OYC34:OYD34"/>
    <mergeCell ref="OYE34:OYF34"/>
    <mergeCell ref="OYG34:OYH34"/>
    <mergeCell ref="OYI34:OYJ34"/>
    <mergeCell ref="OXM34:OXN34"/>
    <mergeCell ref="OXO34:OXP34"/>
    <mergeCell ref="OXQ34:OXR34"/>
    <mergeCell ref="OXS34:OXT34"/>
    <mergeCell ref="OXU34:OXV34"/>
    <mergeCell ref="OXW34:OXX34"/>
    <mergeCell ref="OXA34:OXB34"/>
    <mergeCell ref="OXC34:OXD34"/>
    <mergeCell ref="OXE34:OXF34"/>
    <mergeCell ref="OXG34:OXH34"/>
    <mergeCell ref="OXI34:OXJ34"/>
    <mergeCell ref="OXK34:OXL34"/>
    <mergeCell ref="OWO34:OWP34"/>
    <mergeCell ref="OWQ34:OWR34"/>
    <mergeCell ref="OWS34:OWT34"/>
    <mergeCell ref="OWU34:OWV34"/>
    <mergeCell ref="OWW34:OWX34"/>
    <mergeCell ref="OWY34:OWZ34"/>
    <mergeCell ref="OWC34:OWD34"/>
    <mergeCell ref="OWE34:OWF34"/>
    <mergeCell ref="OWG34:OWH34"/>
    <mergeCell ref="OWI34:OWJ34"/>
    <mergeCell ref="OWK34:OWL34"/>
    <mergeCell ref="OWM34:OWN34"/>
    <mergeCell ref="OVQ34:OVR34"/>
    <mergeCell ref="OVS34:OVT34"/>
    <mergeCell ref="OVU34:OVV34"/>
    <mergeCell ref="OVW34:OVX34"/>
    <mergeCell ref="OVY34:OVZ34"/>
    <mergeCell ref="OWA34:OWB34"/>
    <mergeCell ref="OVE34:OVF34"/>
    <mergeCell ref="OVG34:OVH34"/>
    <mergeCell ref="OVI34:OVJ34"/>
    <mergeCell ref="OVK34:OVL34"/>
    <mergeCell ref="OVM34:OVN34"/>
    <mergeCell ref="OVO34:OVP34"/>
    <mergeCell ref="OUS34:OUT34"/>
    <mergeCell ref="OUU34:OUV34"/>
    <mergeCell ref="OUW34:OUX34"/>
    <mergeCell ref="OUY34:OUZ34"/>
    <mergeCell ref="OVA34:OVB34"/>
    <mergeCell ref="OVC34:OVD34"/>
    <mergeCell ref="OUG34:OUH34"/>
    <mergeCell ref="OUI34:OUJ34"/>
    <mergeCell ref="OUK34:OUL34"/>
    <mergeCell ref="OUM34:OUN34"/>
    <mergeCell ref="OUO34:OUP34"/>
    <mergeCell ref="OUQ34:OUR34"/>
    <mergeCell ref="OTU34:OTV34"/>
    <mergeCell ref="OTW34:OTX34"/>
    <mergeCell ref="OTY34:OTZ34"/>
    <mergeCell ref="OUA34:OUB34"/>
    <mergeCell ref="OUC34:OUD34"/>
    <mergeCell ref="OUE34:OUF34"/>
    <mergeCell ref="OTI34:OTJ34"/>
    <mergeCell ref="OTK34:OTL34"/>
    <mergeCell ref="OTM34:OTN34"/>
    <mergeCell ref="OTO34:OTP34"/>
    <mergeCell ref="OTQ34:OTR34"/>
    <mergeCell ref="OTS34:OTT34"/>
    <mergeCell ref="OSW34:OSX34"/>
    <mergeCell ref="OSY34:OSZ34"/>
    <mergeCell ref="OTA34:OTB34"/>
    <mergeCell ref="OTC34:OTD34"/>
    <mergeCell ref="OTE34:OTF34"/>
    <mergeCell ref="OTG34:OTH34"/>
    <mergeCell ref="OSK34:OSL34"/>
    <mergeCell ref="OSM34:OSN34"/>
    <mergeCell ref="OSO34:OSP34"/>
    <mergeCell ref="OSQ34:OSR34"/>
    <mergeCell ref="OSS34:OST34"/>
    <mergeCell ref="OSU34:OSV34"/>
    <mergeCell ref="ORY34:ORZ34"/>
    <mergeCell ref="OSA34:OSB34"/>
    <mergeCell ref="OSC34:OSD34"/>
    <mergeCell ref="OSE34:OSF34"/>
    <mergeCell ref="OSG34:OSH34"/>
    <mergeCell ref="OSI34:OSJ34"/>
    <mergeCell ref="ORM34:ORN34"/>
    <mergeCell ref="ORO34:ORP34"/>
    <mergeCell ref="ORQ34:ORR34"/>
    <mergeCell ref="ORS34:ORT34"/>
    <mergeCell ref="ORU34:ORV34"/>
    <mergeCell ref="ORW34:ORX34"/>
    <mergeCell ref="ORA34:ORB34"/>
    <mergeCell ref="ORC34:ORD34"/>
    <mergeCell ref="ORE34:ORF34"/>
    <mergeCell ref="ORG34:ORH34"/>
    <mergeCell ref="ORI34:ORJ34"/>
    <mergeCell ref="ORK34:ORL34"/>
    <mergeCell ref="OQO34:OQP34"/>
    <mergeCell ref="OQQ34:OQR34"/>
    <mergeCell ref="OQS34:OQT34"/>
    <mergeCell ref="OQU34:OQV34"/>
    <mergeCell ref="OQW34:OQX34"/>
    <mergeCell ref="OQY34:OQZ34"/>
    <mergeCell ref="OQC34:OQD34"/>
    <mergeCell ref="OQE34:OQF34"/>
    <mergeCell ref="OQG34:OQH34"/>
    <mergeCell ref="OQI34:OQJ34"/>
    <mergeCell ref="OQK34:OQL34"/>
    <mergeCell ref="OQM34:OQN34"/>
    <mergeCell ref="OPQ34:OPR34"/>
    <mergeCell ref="OPS34:OPT34"/>
    <mergeCell ref="OPU34:OPV34"/>
    <mergeCell ref="OPW34:OPX34"/>
    <mergeCell ref="OPY34:OPZ34"/>
    <mergeCell ref="OQA34:OQB34"/>
    <mergeCell ref="OPE34:OPF34"/>
    <mergeCell ref="OPG34:OPH34"/>
    <mergeCell ref="OPI34:OPJ34"/>
    <mergeCell ref="OPK34:OPL34"/>
    <mergeCell ref="OPM34:OPN34"/>
    <mergeCell ref="OPO34:OPP34"/>
    <mergeCell ref="OOS34:OOT34"/>
    <mergeCell ref="OOU34:OOV34"/>
    <mergeCell ref="OOW34:OOX34"/>
    <mergeCell ref="OOY34:OOZ34"/>
    <mergeCell ref="OPA34:OPB34"/>
    <mergeCell ref="OPC34:OPD34"/>
    <mergeCell ref="OOG34:OOH34"/>
    <mergeCell ref="OOI34:OOJ34"/>
    <mergeCell ref="OOK34:OOL34"/>
    <mergeCell ref="OOM34:OON34"/>
    <mergeCell ref="OOO34:OOP34"/>
    <mergeCell ref="OOQ34:OOR34"/>
    <mergeCell ref="ONU34:ONV34"/>
    <mergeCell ref="ONW34:ONX34"/>
    <mergeCell ref="ONY34:ONZ34"/>
    <mergeCell ref="OOA34:OOB34"/>
    <mergeCell ref="OOC34:OOD34"/>
    <mergeCell ref="OOE34:OOF34"/>
    <mergeCell ref="ONI34:ONJ34"/>
    <mergeCell ref="ONK34:ONL34"/>
    <mergeCell ref="ONM34:ONN34"/>
    <mergeCell ref="ONO34:ONP34"/>
    <mergeCell ref="ONQ34:ONR34"/>
    <mergeCell ref="ONS34:ONT34"/>
    <mergeCell ref="OMW34:OMX34"/>
    <mergeCell ref="OMY34:OMZ34"/>
    <mergeCell ref="ONA34:ONB34"/>
    <mergeCell ref="ONC34:OND34"/>
    <mergeCell ref="ONE34:ONF34"/>
    <mergeCell ref="ONG34:ONH34"/>
    <mergeCell ref="OMK34:OML34"/>
    <mergeCell ref="OMM34:OMN34"/>
    <mergeCell ref="OMO34:OMP34"/>
    <mergeCell ref="OMQ34:OMR34"/>
    <mergeCell ref="OMS34:OMT34"/>
    <mergeCell ref="OMU34:OMV34"/>
    <mergeCell ref="OLY34:OLZ34"/>
    <mergeCell ref="OMA34:OMB34"/>
    <mergeCell ref="OMC34:OMD34"/>
    <mergeCell ref="OME34:OMF34"/>
    <mergeCell ref="OMG34:OMH34"/>
    <mergeCell ref="OMI34:OMJ34"/>
    <mergeCell ref="OLM34:OLN34"/>
    <mergeCell ref="OLO34:OLP34"/>
    <mergeCell ref="OLQ34:OLR34"/>
    <mergeCell ref="OLS34:OLT34"/>
    <mergeCell ref="OLU34:OLV34"/>
    <mergeCell ref="OLW34:OLX34"/>
    <mergeCell ref="OLA34:OLB34"/>
    <mergeCell ref="OLC34:OLD34"/>
    <mergeCell ref="OLE34:OLF34"/>
    <mergeCell ref="OLG34:OLH34"/>
    <mergeCell ref="OLI34:OLJ34"/>
    <mergeCell ref="OLK34:OLL34"/>
    <mergeCell ref="OKO34:OKP34"/>
    <mergeCell ref="OKQ34:OKR34"/>
    <mergeCell ref="OKS34:OKT34"/>
    <mergeCell ref="OKU34:OKV34"/>
    <mergeCell ref="OKW34:OKX34"/>
    <mergeCell ref="OKY34:OKZ34"/>
    <mergeCell ref="OKC34:OKD34"/>
    <mergeCell ref="OKE34:OKF34"/>
    <mergeCell ref="OKG34:OKH34"/>
    <mergeCell ref="OKI34:OKJ34"/>
    <mergeCell ref="OKK34:OKL34"/>
    <mergeCell ref="OKM34:OKN34"/>
    <mergeCell ref="OJQ34:OJR34"/>
    <mergeCell ref="OJS34:OJT34"/>
    <mergeCell ref="OJU34:OJV34"/>
    <mergeCell ref="OJW34:OJX34"/>
    <mergeCell ref="OJY34:OJZ34"/>
    <mergeCell ref="OKA34:OKB34"/>
    <mergeCell ref="OJE34:OJF34"/>
    <mergeCell ref="OJG34:OJH34"/>
    <mergeCell ref="OJI34:OJJ34"/>
    <mergeCell ref="OJK34:OJL34"/>
    <mergeCell ref="OJM34:OJN34"/>
    <mergeCell ref="OJO34:OJP34"/>
    <mergeCell ref="OIS34:OIT34"/>
    <mergeCell ref="OIU34:OIV34"/>
    <mergeCell ref="OIW34:OIX34"/>
    <mergeCell ref="OIY34:OIZ34"/>
    <mergeCell ref="OJA34:OJB34"/>
    <mergeCell ref="OJC34:OJD34"/>
    <mergeCell ref="OIG34:OIH34"/>
    <mergeCell ref="OII34:OIJ34"/>
    <mergeCell ref="OIK34:OIL34"/>
    <mergeCell ref="OIM34:OIN34"/>
    <mergeCell ref="OIO34:OIP34"/>
    <mergeCell ref="OIQ34:OIR34"/>
    <mergeCell ref="OHU34:OHV34"/>
    <mergeCell ref="OHW34:OHX34"/>
    <mergeCell ref="OHY34:OHZ34"/>
    <mergeCell ref="OIA34:OIB34"/>
    <mergeCell ref="OIC34:OID34"/>
    <mergeCell ref="OIE34:OIF34"/>
    <mergeCell ref="OHI34:OHJ34"/>
    <mergeCell ref="OHK34:OHL34"/>
    <mergeCell ref="OHM34:OHN34"/>
    <mergeCell ref="OHO34:OHP34"/>
    <mergeCell ref="OHQ34:OHR34"/>
    <mergeCell ref="OHS34:OHT34"/>
    <mergeCell ref="OGW34:OGX34"/>
    <mergeCell ref="OGY34:OGZ34"/>
    <mergeCell ref="OHA34:OHB34"/>
    <mergeCell ref="OHC34:OHD34"/>
    <mergeCell ref="OHE34:OHF34"/>
    <mergeCell ref="OHG34:OHH34"/>
    <mergeCell ref="OGK34:OGL34"/>
    <mergeCell ref="OGM34:OGN34"/>
    <mergeCell ref="OGO34:OGP34"/>
    <mergeCell ref="OGQ34:OGR34"/>
    <mergeCell ref="OGS34:OGT34"/>
    <mergeCell ref="OGU34:OGV34"/>
    <mergeCell ref="OFY34:OFZ34"/>
    <mergeCell ref="OGA34:OGB34"/>
    <mergeCell ref="OGC34:OGD34"/>
    <mergeCell ref="OGE34:OGF34"/>
    <mergeCell ref="OGG34:OGH34"/>
    <mergeCell ref="OGI34:OGJ34"/>
    <mergeCell ref="OFM34:OFN34"/>
    <mergeCell ref="OFO34:OFP34"/>
    <mergeCell ref="OFQ34:OFR34"/>
    <mergeCell ref="OFS34:OFT34"/>
    <mergeCell ref="OFU34:OFV34"/>
    <mergeCell ref="OFW34:OFX34"/>
    <mergeCell ref="OFA34:OFB34"/>
    <mergeCell ref="OFC34:OFD34"/>
    <mergeCell ref="OFE34:OFF34"/>
    <mergeCell ref="OFG34:OFH34"/>
    <mergeCell ref="OFI34:OFJ34"/>
    <mergeCell ref="OFK34:OFL34"/>
    <mergeCell ref="OEO34:OEP34"/>
    <mergeCell ref="OEQ34:OER34"/>
    <mergeCell ref="OES34:OET34"/>
    <mergeCell ref="OEU34:OEV34"/>
    <mergeCell ref="OEW34:OEX34"/>
    <mergeCell ref="OEY34:OEZ34"/>
    <mergeCell ref="OEC34:OED34"/>
    <mergeCell ref="OEE34:OEF34"/>
    <mergeCell ref="OEG34:OEH34"/>
    <mergeCell ref="OEI34:OEJ34"/>
    <mergeCell ref="OEK34:OEL34"/>
    <mergeCell ref="OEM34:OEN34"/>
    <mergeCell ref="ODQ34:ODR34"/>
    <mergeCell ref="ODS34:ODT34"/>
    <mergeCell ref="ODU34:ODV34"/>
    <mergeCell ref="ODW34:ODX34"/>
    <mergeCell ref="ODY34:ODZ34"/>
    <mergeCell ref="OEA34:OEB34"/>
    <mergeCell ref="ODE34:ODF34"/>
    <mergeCell ref="ODG34:ODH34"/>
    <mergeCell ref="ODI34:ODJ34"/>
    <mergeCell ref="ODK34:ODL34"/>
    <mergeCell ref="ODM34:ODN34"/>
    <mergeCell ref="ODO34:ODP34"/>
    <mergeCell ref="OCS34:OCT34"/>
    <mergeCell ref="OCU34:OCV34"/>
    <mergeCell ref="OCW34:OCX34"/>
    <mergeCell ref="OCY34:OCZ34"/>
    <mergeCell ref="ODA34:ODB34"/>
    <mergeCell ref="ODC34:ODD34"/>
    <mergeCell ref="OCG34:OCH34"/>
    <mergeCell ref="OCI34:OCJ34"/>
    <mergeCell ref="OCK34:OCL34"/>
    <mergeCell ref="OCM34:OCN34"/>
    <mergeCell ref="OCO34:OCP34"/>
    <mergeCell ref="OCQ34:OCR34"/>
    <mergeCell ref="OBU34:OBV34"/>
    <mergeCell ref="OBW34:OBX34"/>
    <mergeCell ref="OBY34:OBZ34"/>
    <mergeCell ref="OCA34:OCB34"/>
    <mergeCell ref="OCC34:OCD34"/>
    <mergeCell ref="OCE34:OCF34"/>
    <mergeCell ref="OBI34:OBJ34"/>
    <mergeCell ref="OBK34:OBL34"/>
    <mergeCell ref="OBM34:OBN34"/>
    <mergeCell ref="OBO34:OBP34"/>
    <mergeCell ref="OBQ34:OBR34"/>
    <mergeCell ref="OBS34:OBT34"/>
    <mergeCell ref="OAW34:OAX34"/>
    <mergeCell ref="OAY34:OAZ34"/>
    <mergeCell ref="OBA34:OBB34"/>
    <mergeCell ref="OBC34:OBD34"/>
    <mergeCell ref="OBE34:OBF34"/>
    <mergeCell ref="OBG34:OBH34"/>
    <mergeCell ref="OAK34:OAL34"/>
    <mergeCell ref="OAM34:OAN34"/>
    <mergeCell ref="OAO34:OAP34"/>
    <mergeCell ref="OAQ34:OAR34"/>
    <mergeCell ref="OAS34:OAT34"/>
    <mergeCell ref="OAU34:OAV34"/>
    <mergeCell ref="NZY34:NZZ34"/>
    <mergeCell ref="OAA34:OAB34"/>
    <mergeCell ref="OAC34:OAD34"/>
    <mergeCell ref="OAE34:OAF34"/>
    <mergeCell ref="OAG34:OAH34"/>
    <mergeCell ref="OAI34:OAJ34"/>
    <mergeCell ref="NZM34:NZN34"/>
    <mergeCell ref="NZO34:NZP34"/>
    <mergeCell ref="NZQ34:NZR34"/>
    <mergeCell ref="NZS34:NZT34"/>
    <mergeCell ref="NZU34:NZV34"/>
    <mergeCell ref="NZW34:NZX34"/>
    <mergeCell ref="NZA34:NZB34"/>
    <mergeCell ref="NZC34:NZD34"/>
    <mergeCell ref="NZE34:NZF34"/>
    <mergeCell ref="NZG34:NZH34"/>
    <mergeCell ref="NZI34:NZJ34"/>
    <mergeCell ref="NZK34:NZL34"/>
    <mergeCell ref="NYO34:NYP34"/>
    <mergeCell ref="NYQ34:NYR34"/>
    <mergeCell ref="NYS34:NYT34"/>
    <mergeCell ref="NYU34:NYV34"/>
    <mergeCell ref="NYW34:NYX34"/>
    <mergeCell ref="NYY34:NYZ34"/>
    <mergeCell ref="NYC34:NYD34"/>
    <mergeCell ref="NYE34:NYF34"/>
    <mergeCell ref="NYG34:NYH34"/>
    <mergeCell ref="NYI34:NYJ34"/>
    <mergeCell ref="NYK34:NYL34"/>
    <mergeCell ref="NYM34:NYN34"/>
    <mergeCell ref="NXQ34:NXR34"/>
    <mergeCell ref="NXS34:NXT34"/>
    <mergeCell ref="NXU34:NXV34"/>
    <mergeCell ref="NXW34:NXX34"/>
    <mergeCell ref="NXY34:NXZ34"/>
    <mergeCell ref="NYA34:NYB34"/>
    <mergeCell ref="NXE34:NXF34"/>
    <mergeCell ref="NXG34:NXH34"/>
    <mergeCell ref="NXI34:NXJ34"/>
    <mergeCell ref="NXK34:NXL34"/>
    <mergeCell ref="NXM34:NXN34"/>
    <mergeCell ref="NXO34:NXP34"/>
    <mergeCell ref="NWS34:NWT34"/>
    <mergeCell ref="NWU34:NWV34"/>
    <mergeCell ref="NWW34:NWX34"/>
    <mergeCell ref="NWY34:NWZ34"/>
    <mergeCell ref="NXA34:NXB34"/>
    <mergeCell ref="NXC34:NXD34"/>
    <mergeCell ref="NWG34:NWH34"/>
    <mergeCell ref="NWI34:NWJ34"/>
    <mergeCell ref="NWK34:NWL34"/>
    <mergeCell ref="NWM34:NWN34"/>
    <mergeCell ref="NWO34:NWP34"/>
    <mergeCell ref="NWQ34:NWR34"/>
    <mergeCell ref="NVU34:NVV34"/>
    <mergeCell ref="NVW34:NVX34"/>
    <mergeCell ref="NVY34:NVZ34"/>
    <mergeCell ref="NWA34:NWB34"/>
    <mergeCell ref="NWC34:NWD34"/>
    <mergeCell ref="NWE34:NWF34"/>
    <mergeCell ref="NVI34:NVJ34"/>
    <mergeCell ref="NVK34:NVL34"/>
    <mergeCell ref="NVM34:NVN34"/>
    <mergeCell ref="NVO34:NVP34"/>
    <mergeCell ref="NVQ34:NVR34"/>
    <mergeCell ref="NVS34:NVT34"/>
    <mergeCell ref="NUW34:NUX34"/>
    <mergeCell ref="NUY34:NUZ34"/>
    <mergeCell ref="NVA34:NVB34"/>
    <mergeCell ref="NVC34:NVD34"/>
    <mergeCell ref="NVE34:NVF34"/>
    <mergeCell ref="NVG34:NVH34"/>
    <mergeCell ref="NUK34:NUL34"/>
    <mergeCell ref="NUM34:NUN34"/>
    <mergeCell ref="NUO34:NUP34"/>
    <mergeCell ref="NUQ34:NUR34"/>
    <mergeCell ref="NUS34:NUT34"/>
    <mergeCell ref="NUU34:NUV34"/>
    <mergeCell ref="NTY34:NTZ34"/>
    <mergeCell ref="NUA34:NUB34"/>
    <mergeCell ref="NUC34:NUD34"/>
    <mergeCell ref="NUE34:NUF34"/>
    <mergeCell ref="NUG34:NUH34"/>
    <mergeCell ref="NUI34:NUJ34"/>
    <mergeCell ref="NTM34:NTN34"/>
    <mergeCell ref="NTO34:NTP34"/>
    <mergeCell ref="NTQ34:NTR34"/>
    <mergeCell ref="NTS34:NTT34"/>
    <mergeCell ref="NTU34:NTV34"/>
    <mergeCell ref="NTW34:NTX34"/>
    <mergeCell ref="NTA34:NTB34"/>
    <mergeCell ref="NTC34:NTD34"/>
    <mergeCell ref="NTE34:NTF34"/>
    <mergeCell ref="NTG34:NTH34"/>
    <mergeCell ref="NTI34:NTJ34"/>
    <mergeCell ref="NTK34:NTL34"/>
    <mergeCell ref="NSO34:NSP34"/>
    <mergeCell ref="NSQ34:NSR34"/>
    <mergeCell ref="NSS34:NST34"/>
    <mergeCell ref="NSU34:NSV34"/>
    <mergeCell ref="NSW34:NSX34"/>
    <mergeCell ref="NSY34:NSZ34"/>
    <mergeCell ref="NSC34:NSD34"/>
    <mergeCell ref="NSE34:NSF34"/>
    <mergeCell ref="NSG34:NSH34"/>
    <mergeCell ref="NSI34:NSJ34"/>
    <mergeCell ref="NSK34:NSL34"/>
    <mergeCell ref="NSM34:NSN34"/>
    <mergeCell ref="NRQ34:NRR34"/>
    <mergeCell ref="NRS34:NRT34"/>
    <mergeCell ref="NRU34:NRV34"/>
    <mergeCell ref="NRW34:NRX34"/>
    <mergeCell ref="NRY34:NRZ34"/>
    <mergeCell ref="NSA34:NSB34"/>
    <mergeCell ref="NRE34:NRF34"/>
    <mergeCell ref="NRG34:NRH34"/>
    <mergeCell ref="NRI34:NRJ34"/>
    <mergeCell ref="NRK34:NRL34"/>
    <mergeCell ref="NRM34:NRN34"/>
    <mergeCell ref="NRO34:NRP34"/>
    <mergeCell ref="NQS34:NQT34"/>
    <mergeCell ref="NQU34:NQV34"/>
    <mergeCell ref="NQW34:NQX34"/>
    <mergeCell ref="NQY34:NQZ34"/>
    <mergeCell ref="NRA34:NRB34"/>
    <mergeCell ref="NRC34:NRD34"/>
    <mergeCell ref="NQG34:NQH34"/>
    <mergeCell ref="NQI34:NQJ34"/>
    <mergeCell ref="NQK34:NQL34"/>
    <mergeCell ref="NQM34:NQN34"/>
    <mergeCell ref="NQO34:NQP34"/>
    <mergeCell ref="NQQ34:NQR34"/>
    <mergeCell ref="NPU34:NPV34"/>
    <mergeCell ref="NPW34:NPX34"/>
    <mergeCell ref="NPY34:NPZ34"/>
    <mergeCell ref="NQA34:NQB34"/>
    <mergeCell ref="NQC34:NQD34"/>
    <mergeCell ref="NQE34:NQF34"/>
    <mergeCell ref="NPI34:NPJ34"/>
    <mergeCell ref="NPK34:NPL34"/>
    <mergeCell ref="NPM34:NPN34"/>
    <mergeCell ref="NPO34:NPP34"/>
    <mergeCell ref="NPQ34:NPR34"/>
    <mergeCell ref="NPS34:NPT34"/>
    <mergeCell ref="NOW34:NOX34"/>
    <mergeCell ref="NOY34:NOZ34"/>
    <mergeCell ref="NPA34:NPB34"/>
    <mergeCell ref="NPC34:NPD34"/>
    <mergeCell ref="NPE34:NPF34"/>
    <mergeCell ref="NPG34:NPH34"/>
    <mergeCell ref="NOK34:NOL34"/>
    <mergeCell ref="NOM34:NON34"/>
    <mergeCell ref="NOO34:NOP34"/>
    <mergeCell ref="NOQ34:NOR34"/>
    <mergeCell ref="NOS34:NOT34"/>
    <mergeCell ref="NOU34:NOV34"/>
    <mergeCell ref="NNY34:NNZ34"/>
    <mergeCell ref="NOA34:NOB34"/>
    <mergeCell ref="NOC34:NOD34"/>
    <mergeCell ref="NOE34:NOF34"/>
    <mergeCell ref="NOG34:NOH34"/>
    <mergeCell ref="NOI34:NOJ34"/>
    <mergeCell ref="NNM34:NNN34"/>
    <mergeCell ref="NNO34:NNP34"/>
    <mergeCell ref="NNQ34:NNR34"/>
    <mergeCell ref="NNS34:NNT34"/>
    <mergeCell ref="NNU34:NNV34"/>
    <mergeCell ref="NNW34:NNX34"/>
    <mergeCell ref="NNA34:NNB34"/>
    <mergeCell ref="NNC34:NND34"/>
    <mergeCell ref="NNE34:NNF34"/>
    <mergeCell ref="NNG34:NNH34"/>
    <mergeCell ref="NNI34:NNJ34"/>
    <mergeCell ref="NNK34:NNL34"/>
    <mergeCell ref="NMO34:NMP34"/>
    <mergeCell ref="NMQ34:NMR34"/>
    <mergeCell ref="NMS34:NMT34"/>
    <mergeCell ref="NMU34:NMV34"/>
    <mergeCell ref="NMW34:NMX34"/>
    <mergeCell ref="NMY34:NMZ34"/>
    <mergeCell ref="NMC34:NMD34"/>
    <mergeCell ref="NME34:NMF34"/>
    <mergeCell ref="NMG34:NMH34"/>
    <mergeCell ref="NMI34:NMJ34"/>
    <mergeCell ref="NMK34:NML34"/>
    <mergeCell ref="NMM34:NMN34"/>
    <mergeCell ref="NLQ34:NLR34"/>
    <mergeCell ref="NLS34:NLT34"/>
    <mergeCell ref="NLU34:NLV34"/>
    <mergeCell ref="NLW34:NLX34"/>
    <mergeCell ref="NLY34:NLZ34"/>
    <mergeCell ref="NMA34:NMB34"/>
    <mergeCell ref="NLE34:NLF34"/>
    <mergeCell ref="NLG34:NLH34"/>
    <mergeCell ref="NLI34:NLJ34"/>
    <mergeCell ref="NLK34:NLL34"/>
    <mergeCell ref="NLM34:NLN34"/>
    <mergeCell ref="NLO34:NLP34"/>
    <mergeCell ref="NKS34:NKT34"/>
    <mergeCell ref="NKU34:NKV34"/>
    <mergeCell ref="NKW34:NKX34"/>
    <mergeCell ref="NKY34:NKZ34"/>
    <mergeCell ref="NLA34:NLB34"/>
    <mergeCell ref="NLC34:NLD34"/>
    <mergeCell ref="NKG34:NKH34"/>
    <mergeCell ref="NKI34:NKJ34"/>
    <mergeCell ref="NKK34:NKL34"/>
    <mergeCell ref="NKM34:NKN34"/>
    <mergeCell ref="NKO34:NKP34"/>
    <mergeCell ref="NKQ34:NKR34"/>
    <mergeCell ref="NJU34:NJV34"/>
    <mergeCell ref="NJW34:NJX34"/>
    <mergeCell ref="NJY34:NJZ34"/>
    <mergeCell ref="NKA34:NKB34"/>
    <mergeCell ref="NKC34:NKD34"/>
    <mergeCell ref="NKE34:NKF34"/>
    <mergeCell ref="NJI34:NJJ34"/>
    <mergeCell ref="NJK34:NJL34"/>
    <mergeCell ref="NJM34:NJN34"/>
    <mergeCell ref="NJO34:NJP34"/>
    <mergeCell ref="NJQ34:NJR34"/>
    <mergeCell ref="NJS34:NJT34"/>
    <mergeCell ref="NIW34:NIX34"/>
    <mergeCell ref="NIY34:NIZ34"/>
    <mergeCell ref="NJA34:NJB34"/>
    <mergeCell ref="NJC34:NJD34"/>
    <mergeCell ref="NJE34:NJF34"/>
    <mergeCell ref="NJG34:NJH34"/>
    <mergeCell ref="NIK34:NIL34"/>
    <mergeCell ref="NIM34:NIN34"/>
    <mergeCell ref="NIO34:NIP34"/>
    <mergeCell ref="NIQ34:NIR34"/>
    <mergeCell ref="NIS34:NIT34"/>
    <mergeCell ref="NIU34:NIV34"/>
    <mergeCell ref="NHY34:NHZ34"/>
    <mergeCell ref="NIA34:NIB34"/>
    <mergeCell ref="NIC34:NID34"/>
    <mergeCell ref="NIE34:NIF34"/>
    <mergeCell ref="NIG34:NIH34"/>
    <mergeCell ref="NII34:NIJ34"/>
    <mergeCell ref="NHM34:NHN34"/>
    <mergeCell ref="NHO34:NHP34"/>
    <mergeCell ref="NHQ34:NHR34"/>
    <mergeCell ref="NHS34:NHT34"/>
    <mergeCell ref="NHU34:NHV34"/>
    <mergeCell ref="NHW34:NHX34"/>
    <mergeCell ref="NHA34:NHB34"/>
    <mergeCell ref="NHC34:NHD34"/>
    <mergeCell ref="NHE34:NHF34"/>
    <mergeCell ref="NHG34:NHH34"/>
    <mergeCell ref="NHI34:NHJ34"/>
    <mergeCell ref="NHK34:NHL34"/>
    <mergeCell ref="NGO34:NGP34"/>
    <mergeCell ref="NGQ34:NGR34"/>
    <mergeCell ref="NGS34:NGT34"/>
    <mergeCell ref="NGU34:NGV34"/>
    <mergeCell ref="NGW34:NGX34"/>
    <mergeCell ref="NGY34:NGZ34"/>
    <mergeCell ref="NGC34:NGD34"/>
    <mergeCell ref="NGE34:NGF34"/>
    <mergeCell ref="NGG34:NGH34"/>
    <mergeCell ref="NGI34:NGJ34"/>
    <mergeCell ref="NGK34:NGL34"/>
    <mergeCell ref="NGM34:NGN34"/>
    <mergeCell ref="NFQ34:NFR34"/>
    <mergeCell ref="NFS34:NFT34"/>
    <mergeCell ref="NFU34:NFV34"/>
    <mergeCell ref="NFW34:NFX34"/>
    <mergeCell ref="NFY34:NFZ34"/>
    <mergeCell ref="NGA34:NGB34"/>
    <mergeCell ref="NFE34:NFF34"/>
    <mergeCell ref="NFG34:NFH34"/>
    <mergeCell ref="NFI34:NFJ34"/>
    <mergeCell ref="NFK34:NFL34"/>
    <mergeCell ref="NFM34:NFN34"/>
    <mergeCell ref="NFO34:NFP34"/>
    <mergeCell ref="NES34:NET34"/>
    <mergeCell ref="NEU34:NEV34"/>
    <mergeCell ref="NEW34:NEX34"/>
    <mergeCell ref="NEY34:NEZ34"/>
    <mergeCell ref="NFA34:NFB34"/>
    <mergeCell ref="NFC34:NFD34"/>
    <mergeCell ref="NEG34:NEH34"/>
    <mergeCell ref="NEI34:NEJ34"/>
    <mergeCell ref="NEK34:NEL34"/>
    <mergeCell ref="NEM34:NEN34"/>
    <mergeCell ref="NEO34:NEP34"/>
    <mergeCell ref="NEQ34:NER34"/>
    <mergeCell ref="NDU34:NDV34"/>
    <mergeCell ref="NDW34:NDX34"/>
    <mergeCell ref="NDY34:NDZ34"/>
    <mergeCell ref="NEA34:NEB34"/>
    <mergeCell ref="NEC34:NED34"/>
    <mergeCell ref="NEE34:NEF34"/>
    <mergeCell ref="NDI34:NDJ34"/>
    <mergeCell ref="NDK34:NDL34"/>
    <mergeCell ref="NDM34:NDN34"/>
    <mergeCell ref="NDO34:NDP34"/>
    <mergeCell ref="NDQ34:NDR34"/>
    <mergeCell ref="NDS34:NDT34"/>
    <mergeCell ref="NCW34:NCX34"/>
    <mergeCell ref="NCY34:NCZ34"/>
    <mergeCell ref="NDA34:NDB34"/>
    <mergeCell ref="NDC34:NDD34"/>
    <mergeCell ref="NDE34:NDF34"/>
    <mergeCell ref="NDG34:NDH34"/>
    <mergeCell ref="NCK34:NCL34"/>
    <mergeCell ref="NCM34:NCN34"/>
    <mergeCell ref="NCO34:NCP34"/>
    <mergeCell ref="NCQ34:NCR34"/>
    <mergeCell ref="NCS34:NCT34"/>
    <mergeCell ref="NCU34:NCV34"/>
    <mergeCell ref="NBY34:NBZ34"/>
    <mergeCell ref="NCA34:NCB34"/>
    <mergeCell ref="NCC34:NCD34"/>
    <mergeCell ref="NCE34:NCF34"/>
    <mergeCell ref="NCG34:NCH34"/>
    <mergeCell ref="NCI34:NCJ34"/>
    <mergeCell ref="NBM34:NBN34"/>
    <mergeCell ref="NBO34:NBP34"/>
    <mergeCell ref="NBQ34:NBR34"/>
    <mergeCell ref="NBS34:NBT34"/>
    <mergeCell ref="NBU34:NBV34"/>
    <mergeCell ref="NBW34:NBX34"/>
    <mergeCell ref="NBA34:NBB34"/>
    <mergeCell ref="NBC34:NBD34"/>
    <mergeCell ref="NBE34:NBF34"/>
    <mergeCell ref="NBG34:NBH34"/>
    <mergeCell ref="NBI34:NBJ34"/>
    <mergeCell ref="NBK34:NBL34"/>
    <mergeCell ref="NAO34:NAP34"/>
    <mergeCell ref="NAQ34:NAR34"/>
    <mergeCell ref="NAS34:NAT34"/>
    <mergeCell ref="NAU34:NAV34"/>
    <mergeCell ref="NAW34:NAX34"/>
    <mergeCell ref="NAY34:NAZ34"/>
    <mergeCell ref="NAC34:NAD34"/>
    <mergeCell ref="NAE34:NAF34"/>
    <mergeCell ref="NAG34:NAH34"/>
    <mergeCell ref="NAI34:NAJ34"/>
    <mergeCell ref="NAK34:NAL34"/>
    <mergeCell ref="NAM34:NAN34"/>
    <mergeCell ref="MZQ34:MZR34"/>
    <mergeCell ref="MZS34:MZT34"/>
    <mergeCell ref="MZU34:MZV34"/>
    <mergeCell ref="MZW34:MZX34"/>
    <mergeCell ref="MZY34:MZZ34"/>
    <mergeCell ref="NAA34:NAB34"/>
    <mergeCell ref="MZE34:MZF34"/>
    <mergeCell ref="MZG34:MZH34"/>
    <mergeCell ref="MZI34:MZJ34"/>
    <mergeCell ref="MZK34:MZL34"/>
    <mergeCell ref="MZM34:MZN34"/>
    <mergeCell ref="MZO34:MZP34"/>
    <mergeCell ref="MYS34:MYT34"/>
    <mergeCell ref="MYU34:MYV34"/>
    <mergeCell ref="MYW34:MYX34"/>
    <mergeCell ref="MYY34:MYZ34"/>
    <mergeCell ref="MZA34:MZB34"/>
    <mergeCell ref="MZC34:MZD34"/>
    <mergeCell ref="MYG34:MYH34"/>
    <mergeCell ref="MYI34:MYJ34"/>
    <mergeCell ref="MYK34:MYL34"/>
    <mergeCell ref="MYM34:MYN34"/>
    <mergeCell ref="MYO34:MYP34"/>
    <mergeCell ref="MYQ34:MYR34"/>
    <mergeCell ref="MXU34:MXV34"/>
    <mergeCell ref="MXW34:MXX34"/>
    <mergeCell ref="MXY34:MXZ34"/>
    <mergeCell ref="MYA34:MYB34"/>
    <mergeCell ref="MYC34:MYD34"/>
    <mergeCell ref="MYE34:MYF34"/>
    <mergeCell ref="MXI34:MXJ34"/>
    <mergeCell ref="MXK34:MXL34"/>
    <mergeCell ref="MXM34:MXN34"/>
    <mergeCell ref="MXO34:MXP34"/>
    <mergeCell ref="MXQ34:MXR34"/>
    <mergeCell ref="MXS34:MXT34"/>
    <mergeCell ref="MWW34:MWX34"/>
    <mergeCell ref="MWY34:MWZ34"/>
    <mergeCell ref="MXA34:MXB34"/>
    <mergeCell ref="MXC34:MXD34"/>
    <mergeCell ref="MXE34:MXF34"/>
    <mergeCell ref="MXG34:MXH34"/>
    <mergeCell ref="MWK34:MWL34"/>
    <mergeCell ref="MWM34:MWN34"/>
    <mergeCell ref="MWO34:MWP34"/>
    <mergeCell ref="MWQ34:MWR34"/>
    <mergeCell ref="MWS34:MWT34"/>
    <mergeCell ref="MWU34:MWV34"/>
    <mergeCell ref="MVY34:MVZ34"/>
    <mergeCell ref="MWA34:MWB34"/>
    <mergeCell ref="MWC34:MWD34"/>
    <mergeCell ref="MWE34:MWF34"/>
    <mergeCell ref="MWG34:MWH34"/>
    <mergeCell ref="MWI34:MWJ34"/>
    <mergeCell ref="MVM34:MVN34"/>
    <mergeCell ref="MVO34:MVP34"/>
    <mergeCell ref="MVQ34:MVR34"/>
    <mergeCell ref="MVS34:MVT34"/>
    <mergeCell ref="MVU34:MVV34"/>
    <mergeCell ref="MVW34:MVX34"/>
    <mergeCell ref="MVA34:MVB34"/>
    <mergeCell ref="MVC34:MVD34"/>
    <mergeCell ref="MVE34:MVF34"/>
    <mergeCell ref="MVG34:MVH34"/>
    <mergeCell ref="MVI34:MVJ34"/>
    <mergeCell ref="MVK34:MVL34"/>
    <mergeCell ref="MUO34:MUP34"/>
    <mergeCell ref="MUQ34:MUR34"/>
    <mergeCell ref="MUS34:MUT34"/>
    <mergeCell ref="MUU34:MUV34"/>
    <mergeCell ref="MUW34:MUX34"/>
    <mergeCell ref="MUY34:MUZ34"/>
    <mergeCell ref="MUC34:MUD34"/>
    <mergeCell ref="MUE34:MUF34"/>
    <mergeCell ref="MUG34:MUH34"/>
    <mergeCell ref="MUI34:MUJ34"/>
    <mergeCell ref="MUK34:MUL34"/>
    <mergeCell ref="MUM34:MUN34"/>
    <mergeCell ref="MTQ34:MTR34"/>
    <mergeCell ref="MTS34:MTT34"/>
    <mergeCell ref="MTU34:MTV34"/>
    <mergeCell ref="MTW34:MTX34"/>
    <mergeCell ref="MTY34:MTZ34"/>
    <mergeCell ref="MUA34:MUB34"/>
    <mergeCell ref="MTE34:MTF34"/>
    <mergeCell ref="MTG34:MTH34"/>
    <mergeCell ref="MTI34:MTJ34"/>
    <mergeCell ref="MTK34:MTL34"/>
    <mergeCell ref="MTM34:MTN34"/>
    <mergeCell ref="MTO34:MTP34"/>
    <mergeCell ref="MSS34:MST34"/>
    <mergeCell ref="MSU34:MSV34"/>
    <mergeCell ref="MSW34:MSX34"/>
    <mergeCell ref="MSY34:MSZ34"/>
    <mergeCell ref="MTA34:MTB34"/>
    <mergeCell ref="MTC34:MTD34"/>
    <mergeCell ref="MSG34:MSH34"/>
    <mergeCell ref="MSI34:MSJ34"/>
    <mergeCell ref="MSK34:MSL34"/>
    <mergeCell ref="MSM34:MSN34"/>
    <mergeCell ref="MSO34:MSP34"/>
    <mergeCell ref="MSQ34:MSR34"/>
    <mergeCell ref="MRU34:MRV34"/>
    <mergeCell ref="MRW34:MRX34"/>
    <mergeCell ref="MRY34:MRZ34"/>
    <mergeCell ref="MSA34:MSB34"/>
    <mergeCell ref="MSC34:MSD34"/>
    <mergeCell ref="MSE34:MSF34"/>
    <mergeCell ref="MRI34:MRJ34"/>
    <mergeCell ref="MRK34:MRL34"/>
    <mergeCell ref="MRM34:MRN34"/>
    <mergeCell ref="MRO34:MRP34"/>
    <mergeCell ref="MRQ34:MRR34"/>
    <mergeCell ref="MRS34:MRT34"/>
    <mergeCell ref="MQW34:MQX34"/>
    <mergeCell ref="MQY34:MQZ34"/>
    <mergeCell ref="MRA34:MRB34"/>
    <mergeCell ref="MRC34:MRD34"/>
    <mergeCell ref="MRE34:MRF34"/>
    <mergeCell ref="MRG34:MRH34"/>
    <mergeCell ref="MQK34:MQL34"/>
    <mergeCell ref="MQM34:MQN34"/>
    <mergeCell ref="MQO34:MQP34"/>
    <mergeCell ref="MQQ34:MQR34"/>
    <mergeCell ref="MQS34:MQT34"/>
    <mergeCell ref="MQU34:MQV34"/>
    <mergeCell ref="MPY34:MPZ34"/>
    <mergeCell ref="MQA34:MQB34"/>
    <mergeCell ref="MQC34:MQD34"/>
    <mergeCell ref="MQE34:MQF34"/>
    <mergeCell ref="MQG34:MQH34"/>
    <mergeCell ref="MQI34:MQJ34"/>
    <mergeCell ref="MPM34:MPN34"/>
    <mergeCell ref="MPO34:MPP34"/>
    <mergeCell ref="MPQ34:MPR34"/>
    <mergeCell ref="MPS34:MPT34"/>
    <mergeCell ref="MPU34:MPV34"/>
    <mergeCell ref="MPW34:MPX34"/>
    <mergeCell ref="MPA34:MPB34"/>
    <mergeCell ref="MPC34:MPD34"/>
    <mergeCell ref="MPE34:MPF34"/>
    <mergeCell ref="MPG34:MPH34"/>
    <mergeCell ref="MPI34:MPJ34"/>
    <mergeCell ref="MPK34:MPL34"/>
    <mergeCell ref="MOO34:MOP34"/>
    <mergeCell ref="MOQ34:MOR34"/>
    <mergeCell ref="MOS34:MOT34"/>
    <mergeCell ref="MOU34:MOV34"/>
    <mergeCell ref="MOW34:MOX34"/>
    <mergeCell ref="MOY34:MOZ34"/>
    <mergeCell ref="MOC34:MOD34"/>
    <mergeCell ref="MOE34:MOF34"/>
    <mergeCell ref="MOG34:MOH34"/>
    <mergeCell ref="MOI34:MOJ34"/>
    <mergeCell ref="MOK34:MOL34"/>
    <mergeCell ref="MOM34:MON34"/>
    <mergeCell ref="MNQ34:MNR34"/>
    <mergeCell ref="MNS34:MNT34"/>
    <mergeCell ref="MNU34:MNV34"/>
    <mergeCell ref="MNW34:MNX34"/>
    <mergeCell ref="MNY34:MNZ34"/>
    <mergeCell ref="MOA34:MOB34"/>
    <mergeCell ref="MNE34:MNF34"/>
    <mergeCell ref="MNG34:MNH34"/>
    <mergeCell ref="MNI34:MNJ34"/>
    <mergeCell ref="MNK34:MNL34"/>
    <mergeCell ref="MNM34:MNN34"/>
    <mergeCell ref="MNO34:MNP34"/>
    <mergeCell ref="MMS34:MMT34"/>
    <mergeCell ref="MMU34:MMV34"/>
    <mergeCell ref="MMW34:MMX34"/>
    <mergeCell ref="MMY34:MMZ34"/>
    <mergeCell ref="MNA34:MNB34"/>
    <mergeCell ref="MNC34:MND34"/>
    <mergeCell ref="MMG34:MMH34"/>
    <mergeCell ref="MMI34:MMJ34"/>
    <mergeCell ref="MMK34:MML34"/>
    <mergeCell ref="MMM34:MMN34"/>
    <mergeCell ref="MMO34:MMP34"/>
    <mergeCell ref="MMQ34:MMR34"/>
    <mergeCell ref="MLU34:MLV34"/>
    <mergeCell ref="MLW34:MLX34"/>
    <mergeCell ref="MLY34:MLZ34"/>
    <mergeCell ref="MMA34:MMB34"/>
    <mergeCell ref="MMC34:MMD34"/>
    <mergeCell ref="MME34:MMF34"/>
    <mergeCell ref="MLI34:MLJ34"/>
    <mergeCell ref="MLK34:MLL34"/>
    <mergeCell ref="MLM34:MLN34"/>
    <mergeCell ref="MLO34:MLP34"/>
    <mergeCell ref="MLQ34:MLR34"/>
    <mergeCell ref="MLS34:MLT34"/>
    <mergeCell ref="MKW34:MKX34"/>
    <mergeCell ref="MKY34:MKZ34"/>
    <mergeCell ref="MLA34:MLB34"/>
    <mergeCell ref="MLC34:MLD34"/>
    <mergeCell ref="MLE34:MLF34"/>
    <mergeCell ref="MLG34:MLH34"/>
    <mergeCell ref="MKK34:MKL34"/>
    <mergeCell ref="MKM34:MKN34"/>
    <mergeCell ref="MKO34:MKP34"/>
    <mergeCell ref="MKQ34:MKR34"/>
    <mergeCell ref="MKS34:MKT34"/>
    <mergeCell ref="MKU34:MKV34"/>
    <mergeCell ref="MJY34:MJZ34"/>
    <mergeCell ref="MKA34:MKB34"/>
    <mergeCell ref="MKC34:MKD34"/>
    <mergeCell ref="MKE34:MKF34"/>
    <mergeCell ref="MKG34:MKH34"/>
    <mergeCell ref="MKI34:MKJ34"/>
    <mergeCell ref="MJM34:MJN34"/>
    <mergeCell ref="MJO34:MJP34"/>
    <mergeCell ref="MJQ34:MJR34"/>
    <mergeCell ref="MJS34:MJT34"/>
    <mergeCell ref="MJU34:MJV34"/>
    <mergeCell ref="MJW34:MJX34"/>
    <mergeCell ref="MJA34:MJB34"/>
    <mergeCell ref="MJC34:MJD34"/>
    <mergeCell ref="MJE34:MJF34"/>
    <mergeCell ref="MJG34:MJH34"/>
    <mergeCell ref="MJI34:MJJ34"/>
    <mergeCell ref="MJK34:MJL34"/>
    <mergeCell ref="MIO34:MIP34"/>
    <mergeCell ref="MIQ34:MIR34"/>
    <mergeCell ref="MIS34:MIT34"/>
    <mergeCell ref="MIU34:MIV34"/>
    <mergeCell ref="MIW34:MIX34"/>
    <mergeCell ref="MIY34:MIZ34"/>
    <mergeCell ref="MIC34:MID34"/>
    <mergeCell ref="MIE34:MIF34"/>
    <mergeCell ref="MIG34:MIH34"/>
    <mergeCell ref="MII34:MIJ34"/>
    <mergeCell ref="MIK34:MIL34"/>
    <mergeCell ref="MIM34:MIN34"/>
    <mergeCell ref="MHQ34:MHR34"/>
    <mergeCell ref="MHS34:MHT34"/>
    <mergeCell ref="MHU34:MHV34"/>
    <mergeCell ref="MHW34:MHX34"/>
    <mergeCell ref="MHY34:MHZ34"/>
    <mergeCell ref="MIA34:MIB34"/>
    <mergeCell ref="MHE34:MHF34"/>
    <mergeCell ref="MHG34:MHH34"/>
    <mergeCell ref="MHI34:MHJ34"/>
    <mergeCell ref="MHK34:MHL34"/>
    <mergeCell ref="MHM34:MHN34"/>
    <mergeCell ref="MHO34:MHP34"/>
    <mergeCell ref="MGS34:MGT34"/>
    <mergeCell ref="MGU34:MGV34"/>
    <mergeCell ref="MGW34:MGX34"/>
    <mergeCell ref="MGY34:MGZ34"/>
    <mergeCell ref="MHA34:MHB34"/>
    <mergeCell ref="MHC34:MHD34"/>
    <mergeCell ref="MGG34:MGH34"/>
    <mergeCell ref="MGI34:MGJ34"/>
    <mergeCell ref="MGK34:MGL34"/>
    <mergeCell ref="MGM34:MGN34"/>
    <mergeCell ref="MGO34:MGP34"/>
    <mergeCell ref="MGQ34:MGR34"/>
    <mergeCell ref="MFU34:MFV34"/>
    <mergeCell ref="MFW34:MFX34"/>
    <mergeCell ref="MFY34:MFZ34"/>
    <mergeCell ref="MGA34:MGB34"/>
    <mergeCell ref="MGC34:MGD34"/>
    <mergeCell ref="MGE34:MGF34"/>
    <mergeCell ref="MFI34:MFJ34"/>
    <mergeCell ref="MFK34:MFL34"/>
    <mergeCell ref="MFM34:MFN34"/>
    <mergeCell ref="MFO34:MFP34"/>
    <mergeCell ref="MFQ34:MFR34"/>
    <mergeCell ref="MFS34:MFT34"/>
    <mergeCell ref="MEW34:MEX34"/>
    <mergeCell ref="MEY34:MEZ34"/>
    <mergeCell ref="MFA34:MFB34"/>
    <mergeCell ref="MFC34:MFD34"/>
    <mergeCell ref="MFE34:MFF34"/>
    <mergeCell ref="MFG34:MFH34"/>
    <mergeCell ref="MEK34:MEL34"/>
    <mergeCell ref="MEM34:MEN34"/>
    <mergeCell ref="MEO34:MEP34"/>
    <mergeCell ref="MEQ34:MER34"/>
    <mergeCell ref="MES34:MET34"/>
    <mergeCell ref="MEU34:MEV34"/>
    <mergeCell ref="MDY34:MDZ34"/>
    <mergeCell ref="MEA34:MEB34"/>
    <mergeCell ref="MEC34:MED34"/>
    <mergeCell ref="MEE34:MEF34"/>
    <mergeCell ref="MEG34:MEH34"/>
    <mergeCell ref="MEI34:MEJ34"/>
    <mergeCell ref="MDM34:MDN34"/>
    <mergeCell ref="MDO34:MDP34"/>
    <mergeCell ref="MDQ34:MDR34"/>
    <mergeCell ref="MDS34:MDT34"/>
    <mergeCell ref="MDU34:MDV34"/>
    <mergeCell ref="MDW34:MDX34"/>
    <mergeCell ref="MDA34:MDB34"/>
    <mergeCell ref="MDC34:MDD34"/>
    <mergeCell ref="MDE34:MDF34"/>
    <mergeCell ref="MDG34:MDH34"/>
    <mergeCell ref="MDI34:MDJ34"/>
    <mergeCell ref="MDK34:MDL34"/>
    <mergeCell ref="MCO34:MCP34"/>
    <mergeCell ref="MCQ34:MCR34"/>
    <mergeCell ref="MCS34:MCT34"/>
    <mergeCell ref="MCU34:MCV34"/>
    <mergeCell ref="MCW34:MCX34"/>
    <mergeCell ref="MCY34:MCZ34"/>
    <mergeCell ref="MCC34:MCD34"/>
    <mergeCell ref="MCE34:MCF34"/>
    <mergeCell ref="MCG34:MCH34"/>
    <mergeCell ref="MCI34:MCJ34"/>
    <mergeCell ref="MCK34:MCL34"/>
    <mergeCell ref="MCM34:MCN34"/>
    <mergeCell ref="MBQ34:MBR34"/>
    <mergeCell ref="MBS34:MBT34"/>
    <mergeCell ref="MBU34:MBV34"/>
    <mergeCell ref="MBW34:MBX34"/>
    <mergeCell ref="MBY34:MBZ34"/>
    <mergeCell ref="MCA34:MCB34"/>
    <mergeCell ref="MBE34:MBF34"/>
    <mergeCell ref="MBG34:MBH34"/>
    <mergeCell ref="MBI34:MBJ34"/>
    <mergeCell ref="MBK34:MBL34"/>
    <mergeCell ref="MBM34:MBN34"/>
    <mergeCell ref="MBO34:MBP34"/>
    <mergeCell ref="MAS34:MAT34"/>
    <mergeCell ref="MAU34:MAV34"/>
    <mergeCell ref="MAW34:MAX34"/>
    <mergeCell ref="MAY34:MAZ34"/>
    <mergeCell ref="MBA34:MBB34"/>
    <mergeCell ref="MBC34:MBD34"/>
    <mergeCell ref="MAG34:MAH34"/>
    <mergeCell ref="MAI34:MAJ34"/>
    <mergeCell ref="MAK34:MAL34"/>
    <mergeCell ref="MAM34:MAN34"/>
    <mergeCell ref="MAO34:MAP34"/>
    <mergeCell ref="MAQ34:MAR34"/>
    <mergeCell ref="LZU34:LZV34"/>
    <mergeCell ref="LZW34:LZX34"/>
    <mergeCell ref="LZY34:LZZ34"/>
    <mergeCell ref="MAA34:MAB34"/>
    <mergeCell ref="MAC34:MAD34"/>
    <mergeCell ref="MAE34:MAF34"/>
    <mergeCell ref="LZI34:LZJ34"/>
    <mergeCell ref="LZK34:LZL34"/>
    <mergeCell ref="LZM34:LZN34"/>
    <mergeCell ref="LZO34:LZP34"/>
    <mergeCell ref="LZQ34:LZR34"/>
    <mergeCell ref="LZS34:LZT34"/>
    <mergeCell ref="LYW34:LYX34"/>
    <mergeCell ref="LYY34:LYZ34"/>
    <mergeCell ref="LZA34:LZB34"/>
    <mergeCell ref="LZC34:LZD34"/>
    <mergeCell ref="LZE34:LZF34"/>
    <mergeCell ref="LZG34:LZH34"/>
    <mergeCell ref="LYK34:LYL34"/>
    <mergeCell ref="LYM34:LYN34"/>
    <mergeCell ref="LYO34:LYP34"/>
    <mergeCell ref="LYQ34:LYR34"/>
    <mergeCell ref="LYS34:LYT34"/>
    <mergeCell ref="LYU34:LYV34"/>
    <mergeCell ref="LXY34:LXZ34"/>
    <mergeCell ref="LYA34:LYB34"/>
    <mergeCell ref="LYC34:LYD34"/>
    <mergeCell ref="LYE34:LYF34"/>
    <mergeCell ref="LYG34:LYH34"/>
    <mergeCell ref="LYI34:LYJ34"/>
    <mergeCell ref="LXM34:LXN34"/>
    <mergeCell ref="LXO34:LXP34"/>
    <mergeCell ref="LXQ34:LXR34"/>
    <mergeCell ref="LXS34:LXT34"/>
    <mergeCell ref="LXU34:LXV34"/>
    <mergeCell ref="LXW34:LXX34"/>
    <mergeCell ref="LXA34:LXB34"/>
    <mergeCell ref="LXC34:LXD34"/>
    <mergeCell ref="LXE34:LXF34"/>
    <mergeCell ref="LXG34:LXH34"/>
    <mergeCell ref="LXI34:LXJ34"/>
    <mergeCell ref="LXK34:LXL34"/>
    <mergeCell ref="LWO34:LWP34"/>
    <mergeCell ref="LWQ34:LWR34"/>
    <mergeCell ref="LWS34:LWT34"/>
    <mergeCell ref="LWU34:LWV34"/>
    <mergeCell ref="LWW34:LWX34"/>
    <mergeCell ref="LWY34:LWZ34"/>
    <mergeCell ref="LWC34:LWD34"/>
    <mergeCell ref="LWE34:LWF34"/>
    <mergeCell ref="LWG34:LWH34"/>
    <mergeCell ref="LWI34:LWJ34"/>
    <mergeCell ref="LWK34:LWL34"/>
    <mergeCell ref="LWM34:LWN34"/>
    <mergeCell ref="LVQ34:LVR34"/>
    <mergeCell ref="LVS34:LVT34"/>
    <mergeCell ref="LVU34:LVV34"/>
    <mergeCell ref="LVW34:LVX34"/>
    <mergeCell ref="LVY34:LVZ34"/>
    <mergeCell ref="LWA34:LWB34"/>
    <mergeCell ref="LVE34:LVF34"/>
    <mergeCell ref="LVG34:LVH34"/>
    <mergeCell ref="LVI34:LVJ34"/>
    <mergeCell ref="LVK34:LVL34"/>
    <mergeCell ref="LVM34:LVN34"/>
    <mergeCell ref="LVO34:LVP34"/>
    <mergeCell ref="LUS34:LUT34"/>
    <mergeCell ref="LUU34:LUV34"/>
    <mergeCell ref="LUW34:LUX34"/>
    <mergeCell ref="LUY34:LUZ34"/>
    <mergeCell ref="LVA34:LVB34"/>
    <mergeCell ref="LVC34:LVD34"/>
    <mergeCell ref="LUG34:LUH34"/>
    <mergeCell ref="LUI34:LUJ34"/>
    <mergeCell ref="LUK34:LUL34"/>
    <mergeCell ref="LUM34:LUN34"/>
    <mergeCell ref="LUO34:LUP34"/>
    <mergeCell ref="LUQ34:LUR34"/>
    <mergeCell ref="LTU34:LTV34"/>
    <mergeCell ref="LTW34:LTX34"/>
    <mergeCell ref="LTY34:LTZ34"/>
    <mergeCell ref="LUA34:LUB34"/>
    <mergeCell ref="LUC34:LUD34"/>
    <mergeCell ref="LUE34:LUF34"/>
    <mergeCell ref="LTI34:LTJ34"/>
    <mergeCell ref="LTK34:LTL34"/>
    <mergeCell ref="LTM34:LTN34"/>
    <mergeCell ref="LTO34:LTP34"/>
    <mergeCell ref="LTQ34:LTR34"/>
    <mergeCell ref="LTS34:LTT34"/>
    <mergeCell ref="LSW34:LSX34"/>
    <mergeCell ref="LSY34:LSZ34"/>
    <mergeCell ref="LTA34:LTB34"/>
    <mergeCell ref="LTC34:LTD34"/>
    <mergeCell ref="LTE34:LTF34"/>
    <mergeCell ref="LTG34:LTH34"/>
    <mergeCell ref="LSK34:LSL34"/>
    <mergeCell ref="LSM34:LSN34"/>
    <mergeCell ref="LSO34:LSP34"/>
    <mergeCell ref="LSQ34:LSR34"/>
    <mergeCell ref="LSS34:LST34"/>
    <mergeCell ref="LSU34:LSV34"/>
    <mergeCell ref="LRY34:LRZ34"/>
    <mergeCell ref="LSA34:LSB34"/>
    <mergeCell ref="LSC34:LSD34"/>
    <mergeCell ref="LSE34:LSF34"/>
    <mergeCell ref="LSG34:LSH34"/>
    <mergeCell ref="LSI34:LSJ34"/>
    <mergeCell ref="LRM34:LRN34"/>
    <mergeCell ref="LRO34:LRP34"/>
    <mergeCell ref="LRQ34:LRR34"/>
    <mergeCell ref="LRS34:LRT34"/>
    <mergeCell ref="LRU34:LRV34"/>
    <mergeCell ref="LRW34:LRX34"/>
    <mergeCell ref="LRA34:LRB34"/>
    <mergeCell ref="LRC34:LRD34"/>
    <mergeCell ref="LRE34:LRF34"/>
    <mergeCell ref="LRG34:LRH34"/>
    <mergeCell ref="LRI34:LRJ34"/>
    <mergeCell ref="LRK34:LRL34"/>
    <mergeCell ref="LQO34:LQP34"/>
    <mergeCell ref="LQQ34:LQR34"/>
    <mergeCell ref="LQS34:LQT34"/>
    <mergeCell ref="LQU34:LQV34"/>
    <mergeCell ref="LQW34:LQX34"/>
    <mergeCell ref="LQY34:LQZ34"/>
    <mergeCell ref="LQC34:LQD34"/>
    <mergeCell ref="LQE34:LQF34"/>
    <mergeCell ref="LQG34:LQH34"/>
    <mergeCell ref="LQI34:LQJ34"/>
    <mergeCell ref="LQK34:LQL34"/>
    <mergeCell ref="LQM34:LQN34"/>
    <mergeCell ref="LPQ34:LPR34"/>
    <mergeCell ref="LPS34:LPT34"/>
    <mergeCell ref="LPU34:LPV34"/>
    <mergeCell ref="LPW34:LPX34"/>
    <mergeCell ref="LPY34:LPZ34"/>
    <mergeCell ref="LQA34:LQB34"/>
    <mergeCell ref="LPE34:LPF34"/>
    <mergeCell ref="LPG34:LPH34"/>
    <mergeCell ref="LPI34:LPJ34"/>
    <mergeCell ref="LPK34:LPL34"/>
    <mergeCell ref="LPM34:LPN34"/>
    <mergeCell ref="LPO34:LPP34"/>
    <mergeCell ref="LOS34:LOT34"/>
    <mergeCell ref="LOU34:LOV34"/>
    <mergeCell ref="LOW34:LOX34"/>
    <mergeCell ref="LOY34:LOZ34"/>
    <mergeCell ref="LPA34:LPB34"/>
    <mergeCell ref="LPC34:LPD34"/>
    <mergeCell ref="LOG34:LOH34"/>
    <mergeCell ref="LOI34:LOJ34"/>
    <mergeCell ref="LOK34:LOL34"/>
    <mergeCell ref="LOM34:LON34"/>
    <mergeCell ref="LOO34:LOP34"/>
    <mergeCell ref="LOQ34:LOR34"/>
    <mergeCell ref="LNU34:LNV34"/>
    <mergeCell ref="LNW34:LNX34"/>
    <mergeCell ref="LNY34:LNZ34"/>
    <mergeCell ref="LOA34:LOB34"/>
    <mergeCell ref="LOC34:LOD34"/>
    <mergeCell ref="LOE34:LOF34"/>
    <mergeCell ref="LNI34:LNJ34"/>
    <mergeCell ref="LNK34:LNL34"/>
    <mergeCell ref="LNM34:LNN34"/>
    <mergeCell ref="LNO34:LNP34"/>
    <mergeCell ref="LNQ34:LNR34"/>
    <mergeCell ref="LNS34:LNT34"/>
    <mergeCell ref="LMW34:LMX34"/>
    <mergeCell ref="LMY34:LMZ34"/>
    <mergeCell ref="LNA34:LNB34"/>
    <mergeCell ref="LNC34:LND34"/>
    <mergeCell ref="LNE34:LNF34"/>
    <mergeCell ref="LNG34:LNH34"/>
    <mergeCell ref="LMK34:LML34"/>
    <mergeCell ref="LMM34:LMN34"/>
    <mergeCell ref="LMO34:LMP34"/>
    <mergeCell ref="LMQ34:LMR34"/>
    <mergeCell ref="LMS34:LMT34"/>
    <mergeCell ref="LMU34:LMV34"/>
    <mergeCell ref="LLY34:LLZ34"/>
    <mergeCell ref="LMA34:LMB34"/>
    <mergeCell ref="LMC34:LMD34"/>
    <mergeCell ref="LME34:LMF34"/>
    <mergeCell ref="LMG34:LMH34"/>
    <mergeCell ref="LMI34:LMJ34"/>
    <mergeCell ref="LLM34:LLN34"/>
    <mergeCell ref="LLO34:LLP34"/>
    <mergeCell ref="LLQ34:LLR34"/>
    <mergeCell ref="LLS34:LLT34"/>
    <mergeCell ref="LLU34:LLV34"/>
    <mergeCell ref="LLW34:LLX34"/>
    <mergeCell ref="LLA34:LLB34"/>
    <mergeCell ref="LLC34:LLD34"/>
    <mergeCell ref="LLE34:LLF34"/>
    <mergeCell ref="LLG34:LLH34"/>
    <mergeCell ref="LLI34:LLJ34"/>
    <mergeCell ref="LLK34:LLL34"/>
    <mergeCell ref="LKO34:LKP34"/>
    <mergeCell ref="LKQ34:LKR34"/>
    <mergeCell ref="LKS34:LKT34"/>
    <mergeCell ref="LKU34:LKV34"/>
    <mergeCell ref="LKW34:LKX34"/>
    <mergeCell ref="LKY34:LKZ34"/>
    <mergeCell ref="LKC34:LKD34"/>
    <mergeCell ref="LKE34:LKF34"/>
    <mergeCell ref="LKG34:LKH34"/>
    <mergeCell ref="LKI34:LKJ34"/>
    <mergeCell ref="LKK34:LKL34"/>
    <mergeCell ref="LKM34:LKN34"/>
    <mergeCell ref="LJQ34:LJR34"/>
    <mergeCell ref="LJS34:LJT34"/>
    <mergeCell ref="LJU34:LJV34"/>
    <mergeCell ref="LJW34:LJX34"/>
    <mergeCell ref="LJY34:LJZ34"/>
    <mergeCell ref="LKA34:LKB34"/>
    <mergeCell ref="LJE34:LJF34"/>
    <mergeCell ref="LJG34:LJH34"/>
    <mergeCell ref="LJI34:LJJ34"/>
    <mergeCell ref="LJK34:LJL34"/>
    <mergeCell ref="LJM34:LJN34"/>
    <mergeCell ref="LJO34:LJP34"/>
    <mergeCell ref="LIS34:LIT34"/>
    <mergeCell ref="LIU34:LIV34"/>
    <mergeCell ref="LIW34:LIX34"/>
    <mergeCell ref="LIY34:LIZ34"/>
    <mergeCell ref="LJA34:LJB34"/>
    <mergeCell ref="LJC34:LJD34"/>
    <mergeCell ref="LIG34:LIH34"/>
    <mergeCell ref="LII34:LIJ34"/>
    <mergeCell ref="LIK34:LIL34"/>
    <mergeCell ref="LIM34:LIN34"/>
    <mergeCell ref="LIO34:LIP34"/>
    <mergeCell ref="LIQ34:LIR34"/>
    <mergeCell ref="LHU34:LHV34"/>
    <mergeCell ref="LHW34:LHX34"/>
    <mergeCell ref="LHY34:LHZ34"/>
    <mergeCell ref="LIA34:LIB34"/>
    <mergeCell ref="LIC34:LID34"/>
    <mergeCell ref="LIE34:LIF34"/>
    <mergeCell ref="LHI34:LHJ34"/>
    <mergeCell ref="LHK34:LHL34"/>
    <mergeCell ref="LHM34:LHN34"/>
    <mergeCell ref="LHO34:LHP34"/>
    <mergeCell ref="LHQ34:LHR34"/>
    <mergeCell ref="LHS34:LHT34"/>
    <mergeCell ref="LGW34:LGX34"/>
    <mergeCell ref="LGY34:LGZ34"/>
    <mergeCell ref="LHA34:LHB34"/>
    <mergeCell ref="LHC34:LHD34"/>
    <mergeCell ref="LHE34:LHF34"/>
    <mergeCell ref="LHG34:LHH34"/>
    <mergeCell ref="LGK34:LGL34"/>
    <mergeCell ref="LGM34:LGN34"/>
    <mergeCell ref="LGO34:LGP34"/>
    <mergeCell ref="LGQ34:LGR34"/>
    <mergeCell ref="LGS34:LGT34"/>
    <mergeCell ref="LGU34:LGV34"/>
    <mergeCell ref="LFY34:LFZ34"/>
    <mergeCell ref="LGA34:LGB34"/>
    <mergeCell ref="LGC34:LGD34"/>
    <mergeCell ref="LGE34:LGF34"/>
    <mergeCell ref="LGG34:LGH34"/>
    <mergeCell ref="LGI34:LGJ34"/>
    <mergeCell ref="LFM34:LFN34"/>
    <mergeCell ref="LFO34:LFP34"/>
    <mergeCell ref="LFQ34:LFR34"/>
    <mergeCell ref="LFS34:LFT34"/>
    <mergeCell ref="LFU34:LFV34"/>
    <mergeCell ref="LFW34:LFX34"/>
    <mergeCell ref="LFA34:LFB34"/>
    <mergeCell ref="LFC34:LFD34"/>
    <mergeCell ref="LFE34:LFF34"/>
    <mergeCell ref="LFG34:LFH34"/>
    <mergeCell ref="LFI34:LFJ34"/>
    <mergeCell ref="LFK34:LFL34"/>
    <mergeCell ref="LEO34:LEP34"/>
    <mergeCell ref="LEQ34:LER34"/>
    <mergeCell ref="LES34:LET34"/>
    <mergeCell ref="LEU34:LEV34"/>
    <mergeCell ref="LEW34:LEX34"/>
    <mergeCell ref="LEY34:LEZ34"/>
    <mergeCell ref="LEC34:LED34"/>
    <mergeCell ref="LEE34:LEF34"/>
    <mergeCell ref="LEG34:LEH34"/>
    <mergeCell ref="LEI34:LEJ34"/>
    <mergeCell ref="LEK34:LEL34"/>
    <mergeCell ref="LEM34:LEN34"/>
    <mergeCell ref="LDQ34:LDR34"/>
    <mergeCell ref="LDS34:LDT34"/>
    <mergeCell ref="LDU34:LDV34"/>
    <mergeCell ref="LDW34:LDX34"/>
    <mergeCell ref="LDY34:LDZ34"/>
    <mergeCell ref="LEA34:LEB34"/>
    <mergeCell ref="LDE34:LDF34"/>
    <mergeCell ref="LDG34:LDH34"/>
    <mergeCell ref="LDI34:LDJ34"/>
    <mergeCell ref="LDK34:LDL34"/>
    <mergeCell ref="LDM34:LDN34"/>
    <mergeCell ref="LDO34:LDP34"/>
    <mergeCell ref="LCS34:LCT34"/>
    <mergeCell ref="LCU34:LCV34"/>
    <mergeCell ref="LCW34:LCX34"/>
    <mergeCell ref="LCY34:LCZ34"/>
    <mergeCell ref="LDA34:LDB34"/>
    <mergeCell ref="LDC34:LDD34"/>
    <mergeCell ref="LCG34:LCH34"/>
    <mergeCell ref="LCI34:LCJ34"/>
    <mergeCell ref="LCK34:LCL34"/>
    <mergeCell ref="LCM34:LCN34"/>
    <mergeCell ref="LCO34:LCP34"/>
    <mergeCell ref="LCQ34:LCR34"/>
    <mergeCell ref="LBU34:LBV34"/>
    <mergeCell ref="LBW34:LBX34"/>
    <mergeCell ref="LBY34:LBZ34"/>
    <mergeCell ref="LCA34:LCB34"/>
    <mergeCell ref="LCC34:LCD34"/>
    <mergeCell ref="LCE34:LCF34"/>
    <mergeCell ref="LBI34:LBJ34"/>
    <mergeCell ref="LBK34:LBL34"/>
    <mergeCell ref="LBM34:LBN34"/>
    <mergeCell ref="LBO34:LBP34"/>
    <mergeCell ref="LBQ34:LBR34"/>
    <mergeCell ref="LBS34:LBT34"/>
    <mergeCell ref="LAW34:LAX34"/>
    <mergeCell ref="LAY34:LAZ34"/>
    <mergeCell ref="LBA34:LBB34"/>
    <mergeCell ref="LBC34:LBD34"/>
    <mergeCell ref="LBE34:LBF34"/>
    <mergeCell ref="LBG34:LBH34"/>
    <mergeCell ref="LAK34:LAL34"/>
    <mergeCell ref="LAM34:LAN34"/>
    <mergeCell ref="LAO34:LAP34"/>
    <mergeCell ref="LAQ34:LAR34"/>
    <mergeCell ref="LAS34:LAT34"/>
    <mergeCell ref="LAU34:LAV34"/>
    <mergeCell ref="KZY34:KZZ34"/>
    <mergeCell ref="LAA34:LAB34"/>
    <mergeCell ref="LAC34:LAD34"/>
    <mergeCell ref="LAE34:LAF34"/>
    <mergeCell ref="LAG34:LAH34"/>
    <mergeCell ref="LAI34:LAJ34"/>
    <mergeCell ref="KZM34:KZN34"/>
    <mergeCell ref="KZO34:KZP34"/>
    <mergeCell ref="KZQ34:KZR34"/>
    <mergeCell ref="KZS34:KZT34"/>
    <mergeCell ref="KZU34:KZV34"/>
    <mergeCell ref="KZW34:KZX34"/>
    <mergeCell ref="KZA34:KZB34"/>
    <mergeCell ref="KZC34:KZD34"/>
    <mergeCell ref="KZE34:KZF34"/>
    <mergeCell ref="KZG34:KZH34"/>
    <mergeCell ref="KZI34:KZJ34"/>
    <mergeCell ref="KZK34:KZL34"/>
    <mergeCell ref="KYO34:KYP34"/>
    <mergeCell ref="KYQ34:KYR34"/>
    <mergeCell ref="KYS34:KYT34"/>
    <mergeCell ref="KYU34:KYV34"/>
    <mergeCell ref="KYW34:KYX34"/>
    <mergeCell ref="KYY34:KYZ34"/>
    <mergeCell ref="KYC34:KYD34"/>
    <mergeCell ref="KYE34:KYF34"/>
    <mergeCell ref="KYG34:KYH34"/>
    <mergeCell ref="KYI34:KYJ34"/>
    <mergeCell ref="KYK34:KYL34"/>
    <mergeCell ref="KYM34:KYN34"/>
    <mergeCell ref="KXQ34:KXR34"/>
    <mergeCell ref="KXS34:KXT34"/>
    <mergeCell ref="KXU34:KXV34"/>
    <mergeCell ref="KXW34:KXX34"/>
    <mergeCell ref="KXY34:KXZ34"/>
    <mergeCell ref="KYA34:KYB34"/>
    <mergeCell ref="KXE34:KXF34"/>
    <mergeCell ref="KXG34:KXH34"/>
    <mergeCell ref="KXI34:KXJ34"/>
    <mergeCell ref="KXK34:KXL34"/>
    <mergeCell ref="KXM34:KXN34"/>
    <mergeCell ref="KXO34:KXP34"/>
    <mergeCell ref="KWS34:KWT34"/>
    <mergeCell ref="KWU34:KWV34"/>
    <mergeCell ref="KWW34:KWX34"/>
    <mergeCell ref="KWY34:KWZ34"/>
    <mergeCell ref="KXA34:KXB34"/>
    <mergeCell ref="KXC34:KXD34"/>
    <mergeCell ref="KWG34:KWH34"/>
    <mergeCell ref="KWI34:KWJ34"/>
    <mergeCell ref="KWK34:KWL34"/>
    <mergeCell ref="KWM34:KWN34"/>
    <mergeCell ref="KWO34:KWP34"/>
    <mergeCell ref="KWQ34:KWR34"/>
    <mergeCell ref="KVU34:KVV34"/>
    <mergeCell ref="KVW34:KVX34"/>
    <mergeCell ref="KVY34:KVZ34"/>
    <mergeCell ref="KWA34:KWB34"/>
    <mergeCell ref="KWC34:KWD34"/>
    <mergeCell ref="KWE34:KWF34"/>
    <mergeCell ref="KVI34:KVJ34"/>
    <mergeCell ref="KVK34:KVL34"/>
    <mergeCell ref="KVM34:KVN34"/>
    <mergeCell ref="KVO34:KVP34"/>
    <mergeCell ref="KVQ34:KVR34"/>
    <mergeCell ref="KVS34:KVT34"/>
    <mergeCell ref="KUW34:KUX34"/>
    <mergeCell ref="KUY34:KUZ34"/>
    <mergeCell ref="KVA34:KVB34"/>
    <mergeCell ref="KVC34:KVD34"/>
    <mergeCell ref="KVE34:KVF34"/>
    <mergeCell ref="KVG34:KVH34"/>
    <mergeCell ref="KUK34:KUL34"/>
    <mergeCell ref="KUM34:KUN34"/>
    <mergeCell ref="KUO34:KUP34"/>
    <mergeCell ref="KUQ34:KUR34"/>
    <mergeCell ref="KUS34:KUT34"/>
    <mergeCell ref="KUU34:KUV34"/>
    <mergeCell ref="KTY34:KTZ34"/>
    <mergeCell ref="KUA34:KUB34"/>
    <mergeCell ref="KUC34:KUD34"/>
    <mergeCell ref="KUE34:KUF34"/>
    <mergeCell ref="KUG34:KUH34"/>
    <mergeCell ref="KUI34:KUJ34"/>
    <mergeCell ref="KTM34:KTN34"/>
    <mergeCell ref="KTO34:KTP34"/>
    <mergeCell ref="KTQ34:KTR34"/>
    <mergeCell ref="KTS34:KTT34"/>
    <mergeCell ref="KTU34:KTV34"/>
    <mergeCell ref="KTW34:KTX34"/>
    <mergeCell ref="KTA34:KTB34"/>
    <mergeCell ref="KTC34:KTD34"/>
    <mergeCell ref="KTE34:KTF34"/>
    <mergeCell ref="KTG34:KTH34"/>
    <mergeCell ref="KTI34:KTJ34"/>
    <mergeCell ref="KTK34:KTL34"/>
    <mergeCell ref="KSO34:KSP34"/>
    <mergeCell ref="KSQ34:KSR34"/>
    <mergeCell ref="KSS34:KST34"/>
    <mergeCell ref="KSU34:KSV34"/>
    <mergeCell ref="KSW34:KSX34"/>
    <mergeCell ref="KSY34:KSZ34"/>
    <mergeCell ref="KSC34:KSD34"/>
    <mergeCell ref="KSE34:KSF34"/>
    <mergeCell ref="KSG34:KSH34"/>
    <mergeCell ref="KSI34:KSJ34"/>
    <mergeCell ref="KSK34:KSL34"/>
    <mergeCell ref="KSM34:KSN34"/>
    <mergeCell ref="KRQ34:KRR34"/>
    <mergeCell ref="KRS34:KRT34"/>
    <mergeCell ref="KRU34:KRV34"/>
    <mergeCell ref="KRW34:KRX34"/>
    <mergeCell ref="KRY34:KRZ34"/>
    <mergeCell ref="KSA34:KSB34"/>
    <mergeCell ref="KRE34:KRF34"/>
    <mergeCell ref="KRG34:KRH34"/>
    <mergeCell ref="KRI34:KRJ34"/>
    <mergeCell ref="KRK34:KRL34"/>
    <mergeCell ref="KRM34:KRN34"/>
    <mergeCell ref="KRO34:KRP34"/>
    <mergeCell ref="KQS34:KQT34"/>
    <mergeCell ref="KQU34:KQV34"/>
    <mergeCell ref="KQW34:KQX34"/>
    <mergeCell ref="KQY34:KQZ34"/>
    <mergeCell ref="KRA34:KRB34"/>
    <mergeCell ref="KRC34:KRD34"/>
    <mergeCell ref="KQG34:KQH34"/>
    <mergeCell ref="KQI34:KQJ34"/>
    <mergeCell ref="KQK34:KQL34"/>
    <mergeCell ref="KQM34:KQN34"/>
    <mergeCell ref="KQO34:KQP34"/>
    <mergeCell ref="KQQ34:KQR34"/>
    <mergeCell ref="KPU34:KPV34"/>
    <mergeCell ref="KPW34:KPX34"/>
    <mergeCell ref="KPY34:KPZ34"/>
    <mergeCell ref="KQA34:KQB34"/>
    <mergeCell ref="KQC34:KQD34"/>
    <mergeCell ref="KQE34:KQF34"/>
    <mergeCell ref="KPI34:KPJ34"/>
    <mergeCell ref="KPK34:KPL34"/>
    <mergeCell ref="KPM34:KPN34"/>
    <mergeCell ref="KPO34:KPP34"/>
    <mergeCell ref="KPQ34:KPR34"/>
    <mergeCell ref="KPS34:KPT34"/>
    <mergeCell ref="KOW34:KOX34"/>
    <mergeCell ref="KOY34:KOZ34"/>
    <mergeCell ref="KPA34:KPB34"/>
    <mergeCell ref="KPC34:KPD34"/>
    <mergeCell ref="KPE34:KPF34"/>
    <mergeCell ref="KPG34:KPH34"/>
    <mergeCell ref="KOK34:KOL34"/>
    <mergeCell ref="KOM34:KON34"/>
    <mergeCell ref="KOO34:KOP34"/>
    <mergeCell ref="KOQ34:KOR34"/>
    <mergeCell ref="KOS34:KOT34"/>
    <mergeCell ref="KOU34:KOV34"/>
    <mergeCell ref="KNY34:KNZ34"/>
    <mergeCell ref="KOA34:KOB34"/>
    <mergeCell ref="KOC34:KOD34"/>
    <mergeCell ref="KOE34:KOF34"/>
    <mergeCell ref="KOG34:KOH34"/>
    <mergeCell ref="KOI34:KOJ34"/>
    <mergeCell ref="KNM34:KNN34"/>
    <mergeCell ref="KNO34:KNP34"/>
    <mergeCell ref="KNQ34:KNR34"/>
    <mergeCell ref="KNS34:KNT34"/>
    <mergeCell ref="KNU34:KNV34"/>
    <mergeCell ref="KNW34:KNX34"/>
    <mergeCell ref="KNA34:KNB34"/>
    <mergeCell ref="KNC34:KND34"/>
    <mergeCell ref="KNE34:KNF34"/>
    <mergeCell ref="KNG34:KNH34"/>
    <mergeCell ref="KNI34:KNJ34"/>
    <mergeCell ref="KNK34:KNL34"/>
    <mergeCell ref="KMO34:KMP34"/>
    <mergeCell ref="KMQ34:KMR34"/>
    <mergeCell ref="KMS34:KMT34"/>
    <mergeCell ref="KMU34:KMV34"/>
    <mergeCell ref="KMW34:KMX34"/>
    <mergeCell ref="KMY34:KMZ34"/>
    <mergeCell ref="KMC34:KMD34"/>
    <mergeCell ref="KME34:KMF34"/>
    <mergeCell ref="KMG34:KMH34"/>
    <mergeCell ref="KMI34:KMJ34"/>
    <mergeCell ref="KMK34:KML34"/>
    <mergeCell ref="KMM34:KMN34"/>
    <mergeCell ref="KLQ34:KLR34"/>
    <mergeCell ref="KLS34:KLT34"/>
    <mergeCell ref="KLU34:KLV34"/>
    <mergeCell ref="KLW34:KLX34"/>
    <mergeCell ref="KLY34:KLZ34"/>
    <mergeCell ref="KMA34:KMB34"/>
    <mergeCell ref="KLE34:KLF34"/>
    <mergeCell ref="KLG34:KLH34"/>
    <mergeCell ref="KLI34:KLJ34"/>
    <mergeCell ref="KLK34:KLL34"/>
    <mergeCell ref="KLM34:KLN34"/>
    <mergeCell ref="KLO34:KLP34"/>
    <mergeCell ref="KKS34:KKT34"/>
    <mergeCell ref="KKU34:KKV34"/>
    <mergeCell ref="KKW34:KKX34"/>
    <mergeCell ref="KKY34:KKZ34"/>
    <mergeCell ref="KLA34:KLB34"/>
    <mergeCell ref="KLC34:KLD34"/>
    <mergeCell ref="KKG34:KKH34"/>
    <mergeCell ref="KKI34:KKJ34"/>
    <mergeCell ref="KKK34:KKL34"/>
    <mergeCell ref="KKM34:KKN34"/>
    <mergeCell ref="KKO34:KKP34"/>
    <mergeCell ref="KKQ34:KKR34"/>
    <mergeCell ref="KJU34:KJV34"/>
    <mergeCell ref="KJW34:KJX34"/>
    <mergeCell ref="KJY34:KJZ34"/>
    <mergeCell ref="KKA34:KKB34"/>
    <mergeCell ref="KKC34:KKD34"/>
    <mergeCell ref="KKE34:KKF34"/>
    <mergeCell ref="KJI34:KJJ34"/>
    <mergeCell ref="KJK34:KJL34"/>
    <mergeCell ref="KJM34:KJN34"/>
    <mergeCell ref="KJO34:KJP34"/>
    <mergeCell ref="KJQ34:KJR34"/>
    <mergeCell ref="KJS34:KJT34"/>
    <mergeCell ref="KIW34:KIX34"/>
    <mergeCell ref="KIY34:KIZ34"/>
    <mergeCell ref="KJA34:KJB34"/>
    <mergeCell ref="KJC34:KJD34"/>
    <mergeCell ref="KJE34:KJF34"/>
    <mergeCell ref="KJG34:KJH34"/>
    <mergeCell ref="KIK34:KIL34"/>
    <mergeCell ref="KIM34:KIN34"/>
    <mergeCell ref="KIO34:KIP34"/>
    <mergeCell ref="KIQ34:KIR34"/>
    <mergeCell ref="KIS34:KIT34"/>
    <mergeCell ref="KIU34:KIV34"/>
    <mergeCell ref="KHY34:KHZ34"/>
    <mergeCell ref="KIA34:KIB34"/>
    <mergeCell ref="KIC34:KID34"/>
    <mergeCell ref="KIE34:KIF34"/>
    <mergeCell ref="KIG34:KIH34"/>
    <mergeCell ref="KII34:KIJ34"/>
    <mergeCell ref="KHM34:KHN34"/>
    <mergeCell ref="KHO34:KHP34"/>
    <mergeCell ref="KHQ34:KHR34"/>
    <mergeCell ref="KHS34:KHT34"/>
    <mergeCell ref="KHU34:KHV34"/>
    <mergeCell ref="KHW34:KHX34"/>
    <mergeCell ref="KHA34:KHB34"/>
    <mergeCell ref="KHC34:KHD34"/>
    <mergeCell ref="KHE34:KHF34"/>
    <mergeCell ref="KHG34:KHH34"/>
    <mergeCell ref="KHI34:KHJ34"/>
    <mergeCell ref="KHK34:KHL34"/>
    <mergeCell ref="KGO34:KGP34"/>
    <mergeCell ref="KGQ34:KGR34"/>
    <mergeCell ref="KGS34:KGT34"/>
    <mergeCell ref="KGU34:KGV34"/>
    <mergeCell ref="KGW34:KGX34"/>
    <mergeCell ref="KGY34:KGZ34"/>
    <mergeCell ref="KGC34:KGD34"/>
    <mergeCell ref="KGE34:KGF34"/>
    <mergeCell ref="KGG34:KGH34"/>
    <mergeCell ref="KGI34:KGJ34"/>
    <mergeCell ref="KGK34:KGL34"/>
    <mergeCell ref="KGM34:KGN34"/>
    <mergeCell ref="KFQ34:KFR34"/>
    <mergeCell ref="KFS34:KFT34"/>
    <mergeCell ref="KFU34:KFV34"/>
    <mergeCell ref="KFW34:KFX34"/>
    <mergeCell ref="KFY34:KFZ34"/>
    <mergeCell ref="KGA34:KGB34"/>
    <mergeCell ref="KFE34:KFF34"/>
    <mergeCell ref="KFG34:KFH34"/>
    <mergeCell ref="KFI34:KFJ34"/>
    <mergeCell ref="KFK34:KFL34"/>
    <mergeCell ref="KFM34:KFN34"/>
    <mergeCell ref="KFO34:KFP34"/>
    <mergeCell ref="KES34:KET34"/>
    <mergeCell ref="KEU34:KEV34"/>
    <mergeCell ref="KEW34:KEX34"/>
    <mergeCell ref="KEY34:KEZ34"/>
    <mergeCell ref="KFA34:KFB34"/>
    <mergeCell ref="KFC34:KFD34"/>
    <mergeCell ref="KEG34:KEH34"/>
    <mergeCell ref="KEI34:KEJ34"/>
    <mergeCell ref="KEK34:KEL34"/>
    <mergeCell ref="KEM34:KEN34"/>
    <mergeCell ref="KEO34:KEP34"/>
    <mergeCell ref="KEQ34:KER34"/>
    <mergeCell ref="KDU34:KDV34"/>
    <mergeCell ref="KDW34:KDX34"/>
    <mergeCell ref="KDY34:KDZ34"/>
    <mergeCell ref="KEA34:KEB34"/>
    <mergeCell ref="KEC34:KED34"/>
    <mergeCell ref="KEE34:KEF34"/>
    <mergeCell ref="KDI34:KDJ34"/>
    <mergeCell ref="KDK34:KDL34"/>
    <mergeCell ref="KDM34:KDN34"/>
    <mergeCell ref="KDO34:KDP34"/>
    <mergeCell ref="KDQ34:KDR34"/>
    <mergeCell ref="KDS34:KDT34"/>
    <mergeCell ref="KCW34:KCX34"/>
    <mergeCell ref="KCY34:KCZ34"/>
    <mergeCell ref="KDA34:KDB34"/>
    <mergeCell ref="KDC34:KDD34"/>
    <mergeCell ref="KDE34:KDF34"/>
    <mergeCell ref="KDG34:KDH34"/>
    <mergeCell ref="KCK34:KCL34"/>
    <mergeCell ref="KCM34:KCN34"/>
    <mergeCell ref="KCO34:KCP34"/>
    <mergeCell ref="KCQ34:KCR34"/>
    <mergeCell ref="KCS34:KCT34"/>
    <mergeCell ref="KCU34:KCV34"/>
    <mergeCell ref="KBY34:KBZ34"/>
    <mergeCell ref="KCA34:KCB34"/>
    <mergeCell ref="KCC34:KCD34"/>
    <mergeCell ref="KCE34:KCF34"/>
    <mergeCell ref="KCG34:KCH34"/>
    <mergeCell ref="KCI34:KCJ34"/>
    <mergeCell ref="KBM34:KBN34"/>
    <mergeCell ref="KBO34:KBP34"/>
    <mergeCell ref="KBQ34:KBR34"/>
    <mergeCell ref="KBS34:KBT34"/>
    <mergeCell ref="KBU34:KBV34"/>
    <mergeCell ref="KBW34:KBX34"/>
    <mergeCell ref="KBA34:KBB34"/>
    <mergeCell ref="KBC34:KBD34"/>
    <mergeCell ref="KBE34:KBF34"/>
    <mergeCell ref="KBG34:KBH34"/>
    <mergeCell ref="KBI34:KBJ34"/>
    <mergeCell ref="KBK34:KBL34"/>
    <mergeCell ref="KAO34:KAP34"/>
    <mergeCell ref="KAQ34:KAR34"/>
    <mergeCell ref="KAS34:KAT34"/>
    <mergeCell ref="KAU34:KAV34"/>
    <mergeCell ref="KAW34:KAX34"/>
    <mergeCell ref="KAY34:KAZ34"/>
    <mergeCell ref="KAC34:KAD34"/>
    <mergeCell ref="KAE34:KAF34"/>
    <mergeCell ref="KAG34:KAH34"/>
    <mergeCell ref="KAI34:KAJ34"/>
    <mergeCell ref="KAK34:KAL34"/>
    <mergeCell ref="KAM34:KAN34"/>
    <mergeCell ref="JZQ34:JZR34"/>
    <mergeCell ref="JZS34:JZT34"/>
    <mergeCell ref="JZU34:JZV34"/>
    <mergeCell ref="JZW34:JZX34"/>
    <mergeCell ref="JZY34:JZZ34"/>
    <mergeCell ref="KAA34:KAB34"/>
    <mergeCell ref="JZE34:JZF34"/>
    <mergeCell ref="JZG34:JZH34"/>
    <mergeCell ref="JZI34:JZJ34"/>
    <mergeCell ref="JZK34:JZL34"/>
    <mergeCell ref="JZM34:JZN34"/>
    <mergeCell ref="JZO34:JZP34"/>
    <mergeCell ref="JYS34:JYT34"/>
    <mergeCell ref="JYU34:JYV34"/>
    <mergeCell ref="JYW34:JYX34"/>
    <mergeCell ref="JYY34:JYZ34"/>
    <mergeCell ref="JZA34:JZB34"/>
    <mergeCell ref="JZC34:JZD34"/>
    <mergeCell ref="JYG34:JYH34"/>
    <mergeCell ref="JYI34:JYJ34"/>
    <mergeCell ref="JYK34:JYL34"/>
    <mergeCell ref="JYM34:JYN34"/>
    <mergeCell ref="JYO34:JYP34"/>
    <mergeCell ref="JYQ34:JYR34"/>
    <mergeCell ref="JXU34:JXV34"/>
    <mergeCell ref="JXW34:JXX34"/>
    <mergeCell ref="JXY34:JXZ34"/>
    <mergeCell ref="JYA34:JYB34"/>
    <mergeCell ref="JYC34:JYD34"/>
    <mergeCell ref="JYE34:JYF34"/>
    <mergeCell ref="JXI34:JXJ34"/>
    <mergeCell ref="JXK34:JXL34"/>
    <mergeCell ref="JXM34:JXN34"/>
    <mergeCell ref="JXO34:JXP34"/>
    <mergeCell ref="JXQ34:JXR34"/>
    <mergeCell ref="JXS34:JXT34"/>
    <mergeCell ref="JWW34:JWX34"/>
    <mergeCell ref="JWY34:JWZ34"/>
    <mergeCell ref="JXA34:JXB34"/>
    <mergeCell ref="JXC34:JXD34"/>
    <mergeCell ref="JXE34:JXF34"/>
    <mergeCell ref="JXG34:JXH34"/>
    <mergeCell ref="JWK34:JWL34"/>
    <mergeCell ref="JWM34:JWN34"/>
    <mergeCell ref="JWO34:JWP34"/>
    <mergeCell ref="JWQ34:JWR34"/>
    <mergeCell ref="JWS34:JWT34"/>
    <mergeCell ref="JWU34:JWV34"/>
    <mergeCell ref="JVY34:JVZ34"/>
    <mergeCell ref="JWA34:JWB34"/>
    <mergeCell ref="JWC34:JWD34"/>
    <mergeCell ref="JWE34:JWF34"/>
    <mergeCell ref="JWG34:JWH34"/>
    <mergeCell ref="JWI34:JWJ34"/>
    <mergeCell ref="JVM34:JVN34"/>
    <mergeCell ref="JVO34:JVP34"/>
    <mergeCell ref="JVQ34:JVR34"/>
    <mergeCell ref="JVS34:JVT34"/>
    <mergeCell ref="JVU34:JVV34"/>
    <mergeCell ref="JVW34:JVX34"/>
    <mergeCell ref="JVA34:JVB34"/>
    <mergeCell ref="JVC34:JVD34"/>
    <mergeCell ref="JVE34:JVF34"/>
    <mergeCell ref="JVG34:JVH34"/>
    <mergeCell ref="JVI34:JVJ34"/>
    <mergeCell ref="JVK34:JVL34"/>
    <mergeCell ref="JUO34:JUP34"/>
    <mergeCell ref="JUQ34:JUR34"/>
    <mergeCell ref="JUS34:JUT34"/>
    <mergeCell ref="JUU34:JUV34"/>
    <mergeCell ref="JUW34:JUX34"/>
    <mergeCell ref="JUY34:JUZ34"/>
    <mergeCell ref="JUC34:JUD34"/>
    <mergeCell ref="JUE34:JUF34"/>
    <mergeCell ref="JUG34:JUH34"/>
    <mergeCell ref="JUI34:JUJ34"/>
    <mergeCell ref="JUK34:JUL34"/>
    <mergeCell ref="JUM34:JUN34"/>
    <mergeCell ref="JTQ34:JTR34"/>
    <mergeCell ref="JTS34:JTT34"/>
    <mergeCell ref="JTU34:JTV34"/>
    <mergeCell ref="JTW34:JTX34"/>
    <mergeCell ref="JTY34:JTZ34"/>
    <mergeCell ref="JUA34:JUB34"/>
    <mergeCell ref="JTE34:JTF34"/>
    <mergeCell ref="JTG34:JTH34"/>
    <mergeCell ref="JTI34:JTJ34"/>
    <mergeCell ref="JTK34:JTL34"/>
    <mergeCell ref="JTM34:JTN34"/>
    <mergeCell ref="JTO34:JTP34"/>
    <mergeCell ref="JSS34:JST34"/>
    <mergeCell ref="JSU34:JSV34"/>
    <mergeCell ref="JSW34:JSX34"/>
    <mergeCell ref="JSY34:JSZ34"/>
    <mergeCell ref="JTA34:JTB34"/>
    <mergeCell ref="JTC34:JTD34"/>
    <mergeCell ref="JSG34:JSH34"/>
    <mergeCell ref="JSI34:JSJ34"/>
    <mergeCell ref="JSK34:JSL34"/>
    <mergeCell ref="JSM34:JSN34"/>
    <mergeCell ref="JSO34:JSP34"/>
    <mergeCell ref="JSQ34:JSR34"/>
    <mergeCell ref="JRU34:JRV34"/>
    <mergeCell ref="JRW34:JRX34"/>
    <mergeCell ref="JRY34:JRZ34"/>
    <mergeCell ref="JSA34:JSB34"/>
    <mergeCell ref="JSC34:JSD34"/>
    <mergeCell ref="JSE34:JSF34"/>
    <mergeCell ref="JRI34:JRJ34"/>
    <mergeCell ref="JRK34:JRL34"/>
    <mergeCell ref="JRM34:JRN34"/>
    <mergeCell ref="JRO34:JRP34"/>
    <mergeCell ref="JRQ34:JRR34"/>
    <mergeCell ref="JRS34:JRT34"/>
    <mergeCell ref="JQW34:JQX34"/>
    <mergeCell ref="JQY34:JQZ34"/>
    <mergeCell ref="JRA34:JRB34"/>
    <mergeCell ref="JRC34:JRD34"/>
    <mergeCell ref="JRE34:JRF34"/>
    <mergeCell ref="JRG34:JRH34"/>
    <mergeCell ref="JQK34:JQL34"/>
    <mergeCell ref="JQM34:JQN34"/>
    <mergeCell ref="JQO34:JQP34"/>
    <mergeCell ref="JQQ34:JQR34"/>
    <mergeCell ref="JQS34:JQT34"/>
    <mergeCell ref="JQU34:JQV34"/>
    <mergeCell ref="JPY34:JPZ34"/>
    <mergeCell ref="JQA34:JQB34"/>
    <mergeCell ref="JQC34:JQD34"/>
    <mergeCell ref="JQE34:JQF34"/>
    <mergeCell ref="JQG34:JQH34"/>
    <mergeCell ref="JQI34:JQJ34"/>
    <mergeCell ref="JPM34:JPN34"/>
    <mergeCell ref="JPO34:JPP34"/>
    <mergeCell ref="JPQ34:JPR34"/>
    <mergeCell ref="JPS34:JPT34"/>
    <mergeCell ref="JPU34:JPV34"/>
    <mergeCell ref="JPW34:JPX34"/>
    <mergeCell ref="JPA34:JPB34"/>
    <mergeCell ref="JPC34:JPD34"/>
    <mergeCell ref="JPE34:JPF34"/>
    <mergeCell ref="JPG34:JPH34"/>
    <mergeCell ref="JPI34:JPJ34"/>
    <mergeCell ref="JPK34:JPL34"/>
    <mergeCell ref="JOO34:JOP34"/>
    <mergeCell ref="JOQ34:JOR34"/>
    <mergeCell ref="JOS34:JOT34"/>
    <mergeCell ref="JOU34:JOV34"/>
    <mergeCell ref="JOW34:JOX34"/>
    <mergeCell ref="JOY34:JOZ34"/>
    <mergeCell ref="JOC34:JOD34"/>
    <mergeCell ref="JOE34:JOF34"/>
    <mergeCell ref="JOG34:JOH34"/>
    <mergeCell ref="JOI34:JOJ34"/>
    <mergeCell ref="JOK34:JOL34"/>
    <mergeCell ref="JOM34:JON34"/>
    <mergeCell ref="JNQ34:JNR34"/>
    <mergeCell ref="JNS34:JNT34"/>
    <mergeCell ref="JNU34:JNV34"/>
    <mergeCell ref="JNW34:JNX34"/>
    <mergeCell ref="JNY34:JNZ34"/>
    <mergeCell ref="JOA34:JOB34"/>
    <mergeCell ref="JNE34:JNF34"/>
    <mergeCell ref="JNG34:JNH34"/>
    <mergeCell ref="JNI34:JNJ34"/>
    <mergeCell ref="JNK34:JNL34"/>
    <mergeCell ref="JNM34:JNN34"/>
    <mergeCell ref="JNO34:JNP34"/>
    <mergeCell ref="JMS34:JMT34"/>
    <mergeCell ref="JMU34:JMV34"/>
    <mergeCell ref="JMW34:JMX34"/>
    <mergeCell ref="JMY34:JMZ34"/>
    <mergeCell ref="JNA34:JNB34"/>
    <mergeCell ref="JNC34:JND34"/>
    <mergeCell ref="JMG34:JMH34"/>
    <mergeCell ref="JMI34:JMJ34"/>
    <mergeCell ref="JMK34:JML34"/>
    <mergeCell ref="JMM34:JMN34"/>
    <mergeCell ref="JMO34:JMP34"/>
    <mergeCell ref="JMQ34:JMR34"/>
    <mergeCell ref="JLU34:JLV34"/>
    <mergeCell ref="JLW34:JLX34"/>
    <mergeCell ref="JLY34:JLZ34"/>
    <mergeCell ref="JMA34:JMB34"/>
    <mergeCell ref="JMC34:JMD34"/>
    <mergeCell ref="JME34:JMF34"/>
    <mergeCell ref="JLI34:JLJ34"/>
    <mergeCell ref="JLK34:JLL34"/>
    <mergeCell ref="JLM34:JLN34"/>
    <mergeCell ref="JLO34:JLP34"/>
    <mergeCell ref="JLQ34:JLR34"/>
    <mergeCell ref="JLS34:JLT34"/>
    <mergeCell ref="JKW34:JKX34"/>
    <mergeCell ref="JKY34:JKZ34"/>
    <mergeCell ref="JLA34:JLB34"/>
    <mergeCell ref="JLC34:JLD34"/>
    <mergeCell ref="JLE34:JLF34"/>
    <mergeCell ref="JLG34:JLH34"/>
    <mergeCell ref="JKK34:JKL34"/>
    <mergeCell ref="JKM34:JKN34"/>
    <mergeCell ref="JKO34:JKP34"/>
    <mergeCell ref="JKQ34:JKR34"/>
    <mergeCell ref="JKS34:JKT34"/>
    <mergeCell ref="JKU34:JKV34"/>
    <mergeCell ref="JJY34:JJZ34"/>
    <mergeCell ref="JKA34:JKB34"/>
    <mergeCell ref="JKC34:JKD34"/>
    <mergeCell ref="JKE34:JKF34"/>
    <mergeCell ref="JKG34:JKH34"/>
    <mergeCell ref="JKI34:JKJ34"/>
    <mergeCell ref="JJM34:JJN34"/>
    <mergeCell ref="JJO34:JJP34"/>
    <mergeCell ref="JJQ34:JJR34"/>
    <mergeCell ref="JJS34:JJT34"/>
    <mergeCell ref="JJU34:JJV34"/>
    <mergeCell ref="JJW34:JJX34"/>
    <mergeCell ref="JJA34:JJB34"/>
    <mergeCell ref="JJC34:JJD34"/>
    <mergeCell ref="JJE34:JJF34"/>
    <mergeCell ref="JJG34:JJH34"/>
    <mergeCell ref="JJI34:JJJ34"/>
    <mergeCell ref="JJK34:JJL34"/>
    <mergeCell ref="JIO34:JIP34"/>
    <mergeCell ref="JIQ34:JIR34"/>
    <mergeCell ref="JIS34:JIT34"/>
    <mergeCell ref="JIU34:JIV34"/>
    <mergeCell ref="JIW34:JIX34"/>
    <mergeCell ref="JIY34:JIZ34"/>
    <mergeCell ref="JIC34:JID34"/>
    <mergeCell ref="JIE34:JIF34"/>
    <mergeCell ref="JIG34:JIH34"/>
    <mergeCell ref="JII34:JIJ34"/>
    <mergeCell ref="JIK34:JIL34"/>
    <mergeCell ref="JIM34:JIN34"/>
    <mergeCell ref="JHQ34:JHR34"/>
    <mergeCell ref="JHS34:JHT34"/>
    <mergeCell ref="JHU34:JHV34"/>
    <mergeCell ref="JHW34:JHX34"/>
    <mergeCell ref="JHY34:JHZ34"/>
    <mergeCell ref="JIA34:JIB34"/>
    <mergeCell ref="JHE34:JHF34"/>
    <mergeCell ref="JHG34:JHH34"/>
    <mergeCell ref="JHI34:JHJ34"/>
    <mergeCell ref="JHK34:JHL34"/>
    <mergeCell ref="JHM34:JHN34"/>
    <mergeCell ref="JHO34:JHP34"/>
    <mergeCell ref="JGS34:JGT34"/>
    <mergeCell ref="JGU34:JGV34"/>
    <mergeCell ref="JGW34:JGX34"/>
    <mergeCell ref="JGY34:JGZ34"/>
    <mergeCell ref="JHA34:JHB34"/>
    <mergeCell ref="JHC34:JHD34"/>
    <mergeCell ref="JGG34:JGH34"/>
    <mergeCell ref="JGI34:JGJ34"/>
    <mergeCell ref="JGK34:JGL34"/>
    <mergeCell ref="JGM34:JGN34"/>
    <mergeCell ref="JGO34:JGP34"/>
    <mergeCell ref="JGQ34:JGR34"/>
    <mergeCell ref="JFU34:JFV34"/>
    <mergeCell ref="JFW34:JFX34"/>
    <mergeCell ref="JFY34:JFZ34"/>
    <mergeCell ref="JGA34:JGB34"/>
    <mergeCell ref="JGC34:JGD34"/>
    <mergeCell ref="JGE34:JGF34"/>
    <mergeCell ref="JFI34:JFJ34"/>
    <mergeCell ref="JFK34:JFL34"/>
    <mergeCell ref="JFM34:JFN34"/>
    <mergeCell ref="JFO34:JFP34"/>
    <mergeCell ref="JFQ34:JFR34"/>
    <mergeCell ref="JFS34:JFT34"/>
    <mergeCell ref="JEW34:JEX34"/>
    <mergeCell ref="JEY34:JEZ34"/>
    <mergeCell ref="JFA34:JFB34"/>
    <mergeCell ref="JFC34:JFD34"/>
    <mergeCell ref="JFE34:JFF34"/>
    <mergeCell ref="JFG34:JFH34"/>
    <mergeCell ref="JEK34:JEL34"/>
    <mergeCell ref="JEM34:JEN34"/>
    <mergeCell ref="JEO34:JEP34"/>
    <mergeCell ref="JEQ34:JER34"/>
    <mergeCell ref="JES34:JET34"/>
    <mergeCell ref="JEU34:JEV34"/>
    <mergeCell ref="JDY34:JDZ34"/>
    <mergeCell ref="JEA34:JEB34"/>
    <mergeCell ref="JEC34:JED34"/>
    <mergeCell ref="JEE34:JEF34"/>
    <mergeCell ref="JEG34:JEH34"/>
    <mergeCell ref="JEI34:JEJ34"/>
    <mergeCell ref="JDM34:JDN34"/>
    <mergeCell ref="JDO34:JDP34"/>
    <mergeCell ref="JDQ34:JDR34"/>
    <mergeCell ref="JDS34:JDT34"/>
    <mergeCell ref="JDU34:JDV34"/>
    <mergeCell ref="JDW34:JDX34"/>
    <mergeCell ref="JDA34:JDB34"/>
    <mergeCell ref="JDC34:JDD34"/>
    <mergeCell ref="JDE34:JDF34"/>
    <mergeCell ref="JDG34:JDH34"/>
    <mergeCell ref="JDI34:JDJ34"/>
    <mergeCell ref="JDK34:JDL34"/>
    <mergeCell ref="JCO34:JCP34"/>
    <mergeCell ref="JCQ34:JCR34"/>
    <mergeCell ref="JCS34:JCT34"/>
    <mergeCell ref="JCU34:JCV34"/>
    <mergeCell ref="JCW34:JCX34"/>
    <mergeCell ref="JCY34:JCZ34"/>
    <mergeCell ref="JCC34:JCD34"/>
    <mergeCell ref="JCE34:JCF34"/>
    <mergeCell ref="JCG34:JCH34"/>
    <mergeCell ref="JCI34:JCJ34"/>
    <mergeCell ref="JCK34:JCL34"/>
    <mergeCell ref="JCM34:JCN34"/>
    <mergeCell ref="JBQ34:JBR34"/>
    <mergeCell ref="JBS34:JBT34"/>
    <mergeCell ref="JBU34:JBV34"/>
    <mergeCell ref="JBW34:JBX34"/>
    <mergeCell ref="JBY34:JBZ34"/>
    <mergeCell ref="JCA34:JCB34"/>
    <mergeCell ref="JBE34:JBF34"/>
    <mergeCell ref="JBG34:JBH34"/>
    <mergeCell ref="JBI34:JBJ34"/>
    <mergeCell ref="JBK34:JBL34"/>
    <mergeCell ref="JBM34:JBN34"/>
    <mergeCell ref="JBO34:JBP34"/>
    <mergeCell ref="JAS34:JAT34"/>
    <mergeCell ref="JAU34:JAV34"/>
    <mergeCell ref="JAW34:JAX34"/>
    <mergeCell ref="JAY34:JAZ34"/>
    <mergeCell ref="JBA34:JBB34"/>
    <mergeCell ref="JBC34:JBD34"/>
    <mergeCell ref="JAG34:JAH34"/>
    <mergeCell ref="JAI34:JAJ34"/>
    <mergeCell ref="JAK34:JAL34"/>
    <mergeCell ref="JAM34:JAN34"/>
    <mergeCell ref="JAO34:JAP34"/>
    <mergeCell ref="JAQ34:JAR34"/>
    <mergeCell ref="IZU34:IZV34"/>
    <mergeCell ref="IZW34:IZX34"/>
    <mergeCell ref="IZY34:IZZ34"/>
    <mergeCell ref="JAA34:JAB34"/>
    <mergeCell ref="JAC34:JAD34"/>
    <mergeCell ref="JAE34:JAF34"/>
    <mergeCell ref="IZI34:IZJ34"/>
    <mergeCell ref="IZK34:IZL34"/>
    <mergeCell ref="IZM34:IZN34"/>
    <mergeCell ref="IZO34:IZP34"/>
    <mergeCell ref="IZQ34:IZR34"/>
    <mergeCell ref="IZS34:IZT34"/>
    <mergeCell ref="IYW34:IYX34"/>
    <mergeCell ref="IYY34:IYZ34"/>
    <mergeCell ref="IZA34:IZB34"/>
    <mergeCell ref="IZC34:IZD34"/>
    <mergeCell ref="IZE34:IZF34"/>
    <mergeCell ref="IZG34:IZH34"/>
    <mergeCell ref="IYK34:IYL34"/>
    <mergeCell ref="IYM34:IYN34"/>
    <mergeCell ref="IYO34:IYP34"/>
    <mergeCell ref="IYQ34:IYR34"/>
    <mergeCell ref="IYS34:IYT34"/>
    <mergeCell ref="IYU34:IYV34"/>
    <mergeCell ref="IXY34:IXZ34"/>
    <mergeCell ref="IYA34:IYB34"/>
    <mergeCell ref="IYC34:IYD34"/>
    <mergeCell ref="IYE34:IYF34"/>
    <mergeCell ref="IYG34:IYH34"/>
    <mergeCell ref="IYI34:IYJ34"/>
    <mergeCell ref="IXM34:IXN34"/>
    <mergeCell ref="IXO34:IXP34"/>
    <mergeCell ref="IXQ34:IXR34"/>
    <mergeCell ref="IXS34:IXT34"/>
    <mergeCell ref="IXU34:IXV34"/>
    <mergeCell ref="IXW34:IXX34"/>
    <mergeCell ref="IXA34:IXB34"/>
    <mergeCell ref="IXC34:IXD34"/>
    <mergeCell ref="IXE34:IXF34"/>
    <mergeCell ref="IXG34:IXH34"/>
    <mergeCell ref="IXI34:IXJ34"/>
    <mergeCell ref="IXK34:IXL34"/>
    <mergeCell ref="IWO34:IWP34"/>
    <mergeCell ref="IWQ34:IWR34"/>
    <mergeCell ref="IWS34:IWT34"/>
    <mergeCell ref="IWU34:IWV34"/>
    <mergeCell ref="IWW34:IWX34"/>
    <mergeCell ref="IWY34:IWZ34"/>
    <mergeCell ref="IWC34:IWD34"/>
    <mergeCell ref="IWE34:IWF34"/>
    <mergeCell ref="IWG34:IWH34"/>
    <mergeCell ref="IWI34:IWJ34"/>
    <mergeCell ref="IWK34:IWL34"/>
    <mergeCell ref="IWM34:IWN34"/>
    <mergeCell ref="IVQ34:IVR34"/>
    <mergeCell ref="IVS34:IVT34"/>
    <mergeCell ref="IVU34:IVV34"/>
    <mergeCell ref="IVW34:IVX34"/>
    <mergeCell ref="IVY34:IVZ34"/>
    <mergeCell ref="IWA34:IWB34"/>
    <mergeCell ref="IVE34:IVF34"/>
    <mergeCell ref="IVG34:IVH34"/>
    <mergeCell ref="IVI34:IVJ34"/>
    <mergeCell ref="IVK34:IVL34"/>
    <mergeCell ref="IVM34:IVN34"/>
    <mergeCell ref="IVO34:IVP34"/>
    <mergeCell ref="IUS34:IUT34"/>
    <mergeCell ref="IUU34:IUV34"/>
    <mergeCell ref="IUW34:IUX34"/>
    <mergeCell ref="IUY34:IUZ34"/>
    <mergeCell ref="IVA34:IVB34"/>
    <mergeCell ref="IVC34:IVD34"/>
    <mergeCell ref="IUG34:IUH34"/>
    <mergeCell ref="IUI34:IUJ34"/>
    <mergeCell ref="IUK34:IUL34"/>
    <mergeCell ref="IUM34:IUN34"/>
    <mergeCell ref="IUO34:IUP34"/>
    <mergeCell ref="IUQ34:IUR34"/>
    <mergeCell ref="ITU34:ITV34"/>
    <mergeCell ref="ITW34:ITX34"/>
    <mergeCell ref="ITY34:ITZ34"/>
    <mergeCell ref="IUA34:IUB34"/>
    <mergeCell ref="IUC34:IUD34"/>
    <mergeCell ref="IUE34:IUF34"/>
    <mergeCell ref="ITI34:ITJ34"/>
    <mergeCell ref="ITK34:ITL34"/>
    <mergeCell ref="ITM34:ITN34"/>
    <mergeCell ref="ITO34:ITP34"/>
    <mergeCell ref="ITQ34:ITR34"/>
    <mergeCell ref="ITS34:ITT34"/>
    <mergeCell ref="ISW34:ISX34"/>
    <mergeCell ref="ISY34:ISZ34"/>
    <mergeCell ref="ITA34:ITB34"/>
    <mergeCell ref="ITC34:ITD34"/>
    <mergeCell ref="ITE34:ITF34"/>
    <mergeCell ref="ITG34:ITH34"/>
    <mergeCell ref="ISK34:ISL34"/>
    <mergeCell ref="ISM34:ISN34"/>
    <mergeCell ref="ISO34:ISP34"/>
    <mergeCell ref="ISQ34:ISR34"/>
    <mergeCell ref="ISS34:IST34"/>
    <mergeCell ref="ISU34:ISV34"/>
    <mergeCell ref="IRY34:IRZ34"/>
    <mergeCell ref="ISA34:ISB34"/>
    <mergeCell ref="ISC34:ISD34"/>
    <mergeCell ref="ISE34:ISF34"/>
    <mergeCell ref="ISG34:ISH34"/>
    <mergeCell ref="ISI34:ISJ34"/>
    <mergeCell ref="IRM34:IRN34"/>
    <mergeCell ref="IRO34:IRP34"/>
    <mergeCell ref="IRQ34:IRR34"/>
    <mergeCell ref="IRS34:IRT34"/>
    <mergeCell ref="IRU34:IRV34"/>
    <mergeCell ref="IRW34:IRX34"/>
    <mergeCell ref="IRA34:IRB34"/>
    <mergeCell ref="IRC34:IRD34"/>
    <mergeCell ref="IRE34:IRF34"/>
    <mergeCell ref="IRG34:IRH34"/>
    <mergeCell ref="IRI34:IRJ34"/>
    <mergeCell ref="IRK34:IRL34"/>
    <mergeCell ref="IQO34:IQP34"/>
    <mergeCell ref="IQQ34:IQR34"/>
    <mergeCell ref="IQS34:IQT34"/>
    <mergeCell ref="IQU34:IQV34"/>
    <mergeCell ref="IQW34:IQX34"/>
    <mergeCell ref="IQY34:IQZ34"/>
    <mergeCell ref="IQC34:IQD34"/>
    <mergeCell ref="IQE34:IQF34"/>
    <mergeCell ref="IQG34:IQH34"/>
    <mergeCell ref="IQI34:IQJ34"/>
    <mergeCell ref="IQK34:IQL34"/>
    <mergeCell ref="IQM34:IQN34"/>
    <mergeCell ref="IPQ34:IPR34"/>
    <mergeCell ref="IPS34:IPT34"/>
    <mergeCell ref="IPU34:IPV34"/>
    <mergeCell ref="IPW34:IPX34"/>
    <mergeCell ref="IPY34:IPZ34"/>
    <mergeCell ref="IQA34:IQB34"/>
    <mergeCell ref="IPE34:IPF34"/>
    <mergeCell ref="IPG34:IPH34"/>
    <mergeCell ref="IPI34:IPJ34"/>
    <mergeCell ref="IPK34:IPL34"/>
    <mergeCell ref="IPM34:IPN34"/>
    <mergeCell ref="IPO34:IPP34"/>
    <mergeCell ref="IOS34:IOT34"/>
    <mergeCell ref="IOU34:IOV34"/>
    <mergeCell ref="IOW34:IOX34"/>
    <mergeCell ref="IOY34:IOZ34"/>
    <mergeCell ref="IPA34:IPB34"/>
    <mergeCell ref="IPC34:IPD34"/>
    <mergeCell ref="IOG34:IOH34"/>
    <mergeCell ref="IOI34:IOJ34"/>
    <mergeCell ref="IOK34:IOL34"/>
    <mergeCell ref="IOM34:ION34"/>
    <mergeCell ref="IOO34:IOP34"/>
    <mergeCell ref="IOQ34:IOR34"/>
    <mergeCell ref="INU34:INV34"/>
    <mergeCell ref="INW34:INX34"/>
    <mergeCell ref="INY34:INZ34"/>
    <mergeCell ref="IOA34:IOB34"/>
    <mergeCell ref="IOC34:IOD34"/>
    <mergeCell ref="IOE34:IOF34"/>
    <mergeCell ref="INI34:INJ34"/>
    <mergeCell ref="INK34:INL34"/>
    <mergeCell ref="INM34:INN34"/>
    <mergeCell ref="INO34:INP34"/>
    <mergeCell ref="INQ34:INR34"/>
    <mergeCell ref="INS34:INT34"/>
    <mergeCell ref="IMW34:IMX34"/>
    <mergeCell ref="IMY34:IMZ34"/>
    <mergeCell ref="INA34:INB34"/>
    <mergeCell ref="INC34:IND34"/>
    <mergeCell ref="INE34:INF34"/>
    <mergeCell ref="ING34:INH34"/>
    <mergeCell ref="IMK34:IML34"/>
    <mergeCell ref="IMM34:IMN34"/>
    <mergeCell ref="IMO34:IMP34"/>
    <mergeCell ref="IMQ34:IMR34"/>
    <mergeCell ref="IMS34:IMT34"/>
    <mergeCell ref="IMU34:IMV34"/>
    <mergeCell ref="ILY34:ILZ34"/>
    <mergeCell ref="IMA34:IMB34"/>
    <mergeCell ref="IMC34:IMD34"/>
    <mergeCell ref="IME34:IMF34"/>
    <mergeCell ref="IMG34:IMH34"/>
    <mergeCell ref="IMI34:IMJ34"/>
    <mergeCell ref="ILM34:ILN34"/>
    <mergeCell ref="ILO34:ILP34"/>
    <mergeCell ref="ILQ34:ILR34"/>
    <mergeCell ref="ILS34:ILT34"/>
    <mergeCell ref="ILU34:ILV34"/>
    <mergeCell ref="ILW34:ILX34"/>
    <mergeCell ref="ILA34:ILB34"/>
    <mergeCell ref="ILC34:ILD34"/>
    <mergeCell ref="ILE34:ILF34"/>
    <mergeCell ref="ILG34:ILH34"/>
    <mergeCell ref="ILI34:ILJ34"/>
    <mergeCell ref="ILK34:ILL34"/>
    <mergeCell ref="IKO34:IKP34"/>
    <mergeCell ref="IKQ34:IKR34"/>
    <mergeCell ref="IKS34:IKT34"/>
    <mergeCell ref="IKU34:IKV34"/>
    <mergeCell ref="IKW34:IKX34"/>
    <mergeCell ref="IKY34:IKZ34"/>
    <mergeCell ref="IKC34:IKD34"/>
    <mergeCell ref="IKE34:IKF34"/>
    <mergeCell ref="IKG34:IKH34"/>
    <mergeCell ref="IKI34:IKJ34"/>
    <mergeCell ref="IKK34:IKL34"/>
    <mergeCell ref="IKM34:IKN34"/>
    <mergeCell ref="IJQ34:IJR34"/>
    <mergeCell ref="IJS34:IJT34"/>
    <mergeCell ref="IJU34:IJV34"/>
    <mergeCell ref="IJW34:IJX34"/>
    <mergeCell ref="IJY34:IJZ34"/>
    <mergeCell ref="IKA34:IKB34"/>
    <mergeCell ref="IJE34:IJF34"/>
    <mergeCell ref="IJG34:IJH34"/>
    <mergeCell ref="IJI34:IJJ34"/>
    <mergeCell ref="IJK34:IJL34"/>
    <mergeCell ref="IJM34:IJN34"/>
    <mergeCell ref="IJO34:IJP34"/>
    <mergeCell ref="IIS34:IIT34"/>
    <mergeCell ref="IIU34:IIV34"/>
    <mergeCell ref="IIW34:IIX34"/>
    <mergeCell ref="IIY34:IIZ34"/>
    <mergeCell ref="IJA34:IJB34"/>
    <mergeCell ref="IJC34:IJD34"/>
    <mergeCell ref="IIG34:IIH34"/>
    <mergeCell ref="III34:IIJ34"/>
    <mergeCell ref="IIK34:IIL34"/>
    <mergeCell ref="IIM34:IIN34"/>
    <mergeCell ref="IIO34:IIP34"/>
    <mergeCell ref="IIQ34:IIR34"/>
    <mergeCell ref="IHU34:IHV34"/>
    <mergeCell ref="IHW34:IHX34"/>
    <mergeCell ref="IHY34:IHZ34"/>
    <mergeCell ref="IIA34:IIB34"/>
    <mergeCell ref="IIC34:IID34"/>
    <mergeCell ref="IIE34:IIF34"/>
    <mergeCell ref="IHI34:IHJ34"/>
    <mergeCell ref="IHK34:IHL34"/>
    <mergeCell ref="IHM34:IHN34"/>
    <mergeCell ref="IHO34:IHP34"/>
    <mergeCell ref="IHQ34:IHR34"/>
    <mergeCell ref="IHS34:IHT34"/>
    <mergeCell ref="IGW34:IGX34"/>
    <mergeCell ref="IGY34:IGZ34"/>
    <mergeCell ref="IHA34:IHB34"/>
    <mergeCell ref="IHC34:IHD34"/>
    <mergeCell ref="IHE34:IHF34"/>
    <mergeCell ref="IHG34:IHH34"/>
    <mergeCell ref="IGK34:IGL34"/>
    <mergeCell ref="IGM34:IGN34"/>
    <mergeCell ref="IGO34:IGP34"/>
    <mergeCell ref="IGQ34:IGR34"/>
    <mergeCell ref="IGS34:IGT34"/>
    <mergeCell ref="IGU34:IGV34"/>
    <mergeCell ref="IFY34:IFZ34"/>
    <mergeCell ref="IGA34:IGB34"/>
    <mergeCell ref="IGC34:IGD34"/>
    <mergeCell ref="IGE34:IGF34"/>
    <mergeCell ref="IGG34:IGH34"/>
    <mergeCell ref="IGI34:IGJ34"/>
    <mergeCell ref="IFM34:IFN34"/>
    <mergeCell ref="IFO34:IFP34"/>
    <mergeCell ref="IFQ34:IFR34"/>
    <mergeCell ref="IFS34:IFT34"/>
    <mergeCell ref="IFU34:IFV34"/>
    <mergeCell ref="IFW34:IFX34"/>
    <mergeCell ref="IFA34:IFB34"/>
    <mergeCell ref="IFC34:IFD34"/>
    <mergeCell ref="IFE34:IFF34"/>
    <mergeCell ref="IFG34:IFH34"/>
    <mergeCell ref="IFI34:IFJ34"/>
    <mergeCell ref="IFK34:IFL34"/>
    <mergeCell ref="IEO34:IEP34"/>
    <mergeCell ref="IEQ34:IER34"/>
    <mergeCell ref="IES34:IET34"/>
    <mergeCell ref="IEU34:IEV34"/>
    <mergeCell ref="IEW34:IEX34"/>
    <mergeCell ref="IEY34:IEZ34"/>
    <mergeCell ref="IEC34:IED34"/>
    <mergeCell ref="IEE34:IEF34"/>
    <mergeCell ref="IEG34:IEH34"/>
    <mergeCell ref="IEI34:IEJ34"/>
    <mergeCell ref="IEK34:IEL34"/>
    <mergeCell ref="IEM34:IEN34"/>
    <mergeCell ref="IDQ34:IDR34"/>
    <mergeCell ref="IDS34:IDT34"/>
    <mergeCell ref="IDU34:IDV34"/>
    <mergeCell ref="IDW34:IDX34"/>
    <mergeCell ref="IDY34:IDZ34"/>
    <mergeCell ref="IEA34:IEB34"/>
    <mergeCell ref="IDE34:IDF34"/>
    <mergeCell ref="IDG34:IDH34"/>
    <mergeCell ref="IDI34:IDJ34"/>
    <mergeCell ref="IDK34:IDL34"/>
    <mergeCell ref="IDM34:IDN34"/>
    <mergeCell ref="IDO34:IDP34"/>
    <mergeCell ref="ICS34:ICT34"/>
    <mergeCell ref="ICU34:ICV34"/>
    <mergeCell ref="ICW34:ICX34"/>
    <mergeCell ref="ICY34:ICZ34"/>
    <mergeCell ref="IDA34:IDB34"/>
    <mergeCell ref="IDC34:IDD34"/>
    <mergeCell ref="ICG34:ICH34"/>
    <mergeCell ref="ICI34:ICJ34"/>
    <mergeCell ref="ICK34:ICL34"/>
    <mergeCell ref="ICM34:ICN34"/>
    <mergeCell ref="ICO34:ICP34"/>
    <mergeCell ref="ICQ34:ICR34"/>
    <mergeCell ref="IBU34:IBV34"/>
    <mergeCell ref="IBW34:IBX34"/>
    <mergeCell ref="IBY34:IBZ34"/>
    <mergeCell ref="ICA34:ICB34"/>
    <mergeCell ref="ICC34:ICD34"/>
    <mergeCell ref="ICE34:ICF34"/>
    <mergeCell ref="IBI34:IBJ34"/>
    <mergeCell ref="IBK34:IBL34"/>
    <mergeCell ref="IBM34:IBN34"/>
    <mergeCell ref="IBO34:IBP34"/>
    <mergeCell ref="IBQ34:IBR34"/>
    <mergeCell ref="IBS34:IBT34"/>
    <mergeCell ref="IAW34:IAX34"/>
    <mergeCell ref="IAY34:IAZ34"/>
    <mergeCell ref="IBA34:IBB34"/>
    <mergeCell ref="IBC34:IBD34"/>
    <mergeCell ref="IBE34:IBF34"/>
    <mergeCell ref="IBG34:IBH34"/>
    <mergeCell ref="IAK34:IAL34"/>
    <mergeCell ref="IAM34:IAN34"/>
    <mergeCell ref="IAO34:IAP34"/>
    <mergeCell ref="IAQ34:IAR34"/>
    <mergeCell ref="IAS34:IAT34"/>
    <mergeCell ref="IAU34:IAV34"/>
    <mergeCell ref="HZY34:HZZ34"/>
    <mergeCell ref="IAA34:IAB34"/>
    <mergeCell ref="IAC34:IAD34"/>
    <mergeCell ref="IAE34:IAF34"/>
    <mergeCell ref="IAG34:IAH34"/>
    <mergeCell ref="IAI34:IAJ34"/>
    <mergeCell ref="HZM34:HZN34"/>
    <mergeCell ref="HZO34:HZP34"/>
    <mergeCell ref="HZQ34:HZR34"/>
    <mergeCell ref="HZS34:HZT34"/>
    <mergeCell ref="HZU34:HZV34"/>
    <mergeCell ref="HZW34:HZX34"/>
    <mergeCell ref="HZA34:HZB34"/>
    <mergeCell ref="HZC34:HZD34"/>
    <mergeCell ref="HZE34:HZF34"/>
    <mergeCell ref="HZG34:HZH34"/>
    <mergeCell ref="HZI34:HZJ34"/>
    <mergeCell ref="HZK34:HZL34"/>
    <mergeCell ref="HYO34:HYP34"/>
    <mergeCell ref="HYQ34:HYR34"/>
    <mergeCell ref="HYS34:HYT34"/>
    <mergeCell ref="HYU34:HYV34"/>
    <mergeCell ref="HYW34:HYX34"/>
    <mergeCell ref="HYY34:HYZ34"/>
    <mergeCell ref="HYC34:HYD34"/>
    <mergeCell ref="HYE34:HYF34"/>
    <mergeCell ref="HYG34:HYH34"/>
    <mergeCell ref="HYI34:HYJ34"/>
    <mergeCell ref="HYK34:HYL34"/>
    <mergeCell ref="HYM34:HYN34"/>
    <mergeCell ref="HXQ34:HXR34"/>
    <mergeCell ref="HXS34:HXT34"/>
    <mergeCell ref="HXU34:HXV34"/>
    <mergeCell ref="HXW34:HXX34"/>
    <mergeCell ref="HXY34:HXZ34"/>
    <mergeCell ref="HYA34:HYB34"/>
    <mergeCell ref="HXE34:HXF34"/>
    <mergeCell ref="HXG34:HXH34"/>
    <mergeCell ref="HXI34:HXJ34"/>
    <mergeCell ref="HXK34:HXL34"/>
    <mergeCell ref="HXM34:HXN34"/>
    <mergeCell ref="HXO34:HXP34"/>
    <mergeCell ref="HWS34:HWT34"/>
    <mergeCell ref="HWU34:HWV34"/>
    <mergeCell ref="HWW34:HWX34"/>
    <mergeCell ref="HWY34:HWZ34"/>
    <mergeCell ref="HXA34:HXB34"/>
    <mergeCell ref="HXC34:HXD34"/>
    <mergeCell ref="HWG34:HWH34"/>
    <mergeCell ref="HWI34:HWJ34"/>
    <mergeCell ref="HWK34:HWL34"/>
    <mergeCell ref="HWM34:HWN34"/>
    <mergeCell ref="HWO34:HWP34"/>
    <mergeCell ref="HWQ34:HWR34"/>
    <mergeCell ref="HVU34:HVV34"/>
    <mergeCell ref="HVW34:HVX34"/>
    <mergeCell ref="HVY34:HVZ34"/>
    <mergeCell ref="HWA34:HWB34"/>
    <mergeCell ref="HWC34:HWD34"/>
    <mergeCell ref="HWE34:HWF34"/>
    <mergeCell ref="HVI34:HVJ34"/>
    <mergeCell ref="HVK34:HVL34"/>
    <mergeCell ref="HVM34:HVN34"/>
    <mergeCell ref="HVO34:HVP34"/>
    <mergeCell ref="HVQ34:HVR34"/>
    <mergeCell ref="HVS34:HVT34"/>
    <mergeCell ref="HUW34:HUX34"/>
    <mergeCell ref="HUY34:HUZ34"/>
    <mergeCell ref="HVA34:HVB34"/>
    <mergeCell ref="HVC34:HVD34"/>
    <mergeCell ref="HVE34:HVF34"/>
    <mergeCell ref="HVG34:HVH34"/>
    <mergeCell ref="HUK34:HUL34"/>
    <mergeCell ref="HUM34:HUN34"/>
    <mergeCell ref="HUO34:HUP34"/>
    <mergeCell ref="HUQ34:HUR34"/>
    <mergeCell ref="HUS34:HUT34"/>
    <mergeCell ref="HUU34:HUV34"/>
    <mergeCell ref="HTY34:HTZ34"/>
    <mergeCell ref="HUA34:HUB34"/>
    <mergeCell ref="HUC34:HUD34"/>
    <mergeCell ref="HUE34:HUF34"/>
    <mergeCell ref="HUG34:HUH34"/>
    <mergeCell ref="HUI34:HUJ34"/>
    <mergeCell ref="HTM34:HTN34"/>
    <mergeCell ref="HTO34:HTP34"/>
    <mergeCell ref="HTQ34:HTR34"/>
    <mergeCell ref="HTS34:HTT34"/>
    <mergeCell ref="HTU34:HTV34"/>
    <mergeCell ref="HTW34:HTX34"/>
    <mergeCell ref="HTA34:HTB34"/>
    <mergeCell ref="HTC34:HTD34"/>
    <mergeCell ref="HTE34:HTF34"/>
    <mergeCell ref="HTG34:HTH34"/>
    <mergeCell ref="HTI34:HTJ34"/>
    <mergeCell ref="HTK34:HTL34"/>
    <mergeCell ref="HSO34:HSP34"/>
    <mergeCell ref="HSQ34:HSR34"/>
    <mergeCell ref="HSS34:HST34"/>
    <mergeCell ref="HSU34:HSV34"/>
    <mergeCell ref="HSW34:HSX34"/>
    <mergeCell ref="HSY34:HSZ34"/>
    <mergeCell ref="HSC34:HSD34"/>
    <mergeCell ref="HSE34:HSF34"/>
    <mergeCell ref="HSG34:HSH34"/>
    <mergeCell ref="HSI34:HSJ34"/>
    <mergeCell ref="HSK34:HSL34"/>
    <mergeCell ref="HSM34:HSN34"/>
    <mergeCell ref="HRQ34:HRR34"/>
    <mergeCell ref="HRS34:HRT34"/>
    <mergeCell ref="HRU34:HRV34"/>
    <mergeCell ref="HRW34:HRX34"/>
    <mergeCell ref="HRY34:HRZ34"/>
    <mergeCell ref="HSA34:HSB34"/>
    <mergeCell ref="HRE34:HRF34"/>
    <mergeCell ref="HRG34:HRH34"/>
    <mergeCell ref="HRI34:HRJ34"/>
    <mergeCell ref="HRK34:HRL34"/>
    <mergeCell ref="HRM34:HRN34"/>
    <mergeCell ref="HRO34:HRP34"/>
    <mergeCell ref="HQS34:HQT34"/>
    <mergeCell ref="HQU34:HQV34"/>
    <mergeCell ref="HQW34:HQX34"/>
    <mergeCell ref="HQY34:HQZ34"/>
    <mergeCell ref="HRA34:HRB34"/>
    <mergeCell ref="HRC34:HRD34"/>
    <mergeCell ref="HQG34:HQH34"/>
    <mergeCell ref="HQI34:HQJ34"/>
    <mergeCell ref="HQK34:HQL34"/>
    <mergeCell ref="HQM34:HQN34"/>
    <mergeCell ref="HQO34:HQP34"/>
    <mergeCell ref="HQQ34:HQR34"/>
    <mergeCell ref="HPU34:HPV34"/>
    <mergeCell ref="HPW34:HPX34"/>
    <mergeCell ref="HPY34:HPZ34"/>
    <mergeCell ref="HQA34:HQB34"/>
    <mergeCell ref="HQC34:HQD34"/>
    <mergeCell ref="HQE34:HQF34"/>
    <mergeCell ref="HPI34:HPJ34"/>
    <mergeCell ref="HPK34:HPL34"/>
    <mergeCell ref="HPM34:HPN34"/>
    <mergeCell ref="HPO34:HPP34"/>
    <mergeCell ref="HPQ34:HPR34"/>
    <mergeCell ref="HPS34:HPT34"/>
    <mergeCell ref="HOW34:HOX34"/>
    <mergeCell ref="HOY34:HOZ34"/>
    <mergeCell ref="HPA34:HPB34"/>
    <mergeCell ref="HPC34:HPD34"/>
    <mergeCell ref="HPE34:HPF34"/>
    <mergeCell ref="HPG34:HPH34"/>
    <mergeCell ref="HOK34:HOL34"/>
    <mergeCell ref="HOM34:HON34"/>
    <mergeCell ref="HOO34:HOP34"/>
    <mergeCell ref="HOQ34:HOR34"/>
    <mergeCell ref="HOS34:HOT34"/>
    <mergeCell ref="HOU34:HOV34"/>
    <mergeCell ref="HNY34:HNZ34"/>
    <mergeCell ref="HOA34:HOB34"/>
    <mergeCell ref="HOC34:HOD34"/>
    <mergeCell ref="HOE34:HOF34"/>
    <mergeCell ref="HOG34:HOH34"/>
    <mergeCell ref="HOI34:HOJ34"/>
    <mergeCell ref="HNM34:HNN34"/>
    <mergeCell ref="HNO34:HNP34"/>
    <mergeCell ref="HNQ34:HNR34"/>
    <mergeCell ref="HNS34:HNT34"/>
    <mergeCell ref="HNU34:HNV34"/>
    <mergeCell ref="HNW34:HNX34"/>
    <mergeCell ref="HNA34:HNB34"/>
    <mergeCell ref="HNC34:HND34"/>
    <mergeCell ref="HNE34:HNF34"/>
    <mergeCell ref="HNG34:HNH34"/>
    <mergeCell ref="HNI34:HNJ34"/>
    <mergeCell ref="HNK34:HNL34"/>
    <mergeCell ref="HMO34:HMP34"/>
    <mergeCell ref="HMQ34:HMR34"/>
    <mergeCell ref="HMS34:HMT34"/>
    <mergeCell ref="HMU34:HMV34"/>
    <mergeCell ref="HMW34:HMX34"/>
    <mergeCell ref="HMY34:HMZ34"/>
    <mergeCell ref="HMC34:HMD34"/>
    <mergeCell ref="HME34:HMF34"/>
    <mergeCell ref="HMG34:HMH34"/>
    <mergeCell ref="HMI34:HMJ34"/>
    <mergeCell ref="HMK34:HML34"/>
    <mergeCell ref="HMM34:HMN34"/>
    <mergeCell ref="HLQ34:HLR34"/>
    <mergeCell ref="HLS34:HLT34"/>
    <mergeCell ref="HLU34:HLV34"/>
    <mergeCell ref="HLW34:HLX34"/>
    <mergeCell ref="HLY34:HLZ34"/>
    <mergeCell ref="HMA34:HMB34"/>
    <mergeCell ref="HLE34:HLF34"/>
    <mergeCell ref="HLG34:HLH34"/>
    <mergeCell ref="HLI34:HLJ34"/>
    <mergeCell ref="HLK34:HLL34"/>
    <mergeCell ref="HLM34:HLN34"/>
    <mergeCell ref="HLO34:HLP34"/>
    <mergeCell ref="HKS34:HKT34"/>
    <mergeCell ref="HKU34:HKV34"/>
    <mergeCell ref="HKW34:HKX34"/>
    <mergeCell ref="HKY34:HKZ34"/>
    <mergeCell ref="HLA34:HLB34"/>
    <mergeCell ref="HLC34:HLD34"/>
    <mergeCell ref="HKG34:HKH34"/>
    <mergeCell ref="HKI34:HKJ34"/>
    <mergeCell ref="HKK34:HKL34"/>
    <mergeCell ref="HKM34:HKN34"/>
    <mergeCell ref="HKO34:HKP34"/>
    <mergeCell ref="HKQ34:HKR34"/>
    <mergeCell ref="HJU34:HJV34"/>
    <mergeCell ref="HJW34:HJX34"/>
    <mergeCell ref="HJY34:HJZ34"/>
    <mergeCell ref="HKA34:HKB34"/>
    <mergeCell ref="HKC34:HKD34"/>
    <mergeCell ref="HKE34:HKF34"/>
    <mergeCell ref="HJI34:HJJ34"/>
    <mergeCell ref="HJK34:HJL34"/>
    <mergeCell ref="HJM34:HJN34"/>
    <mergeCell ref="HJO34:HJP34"/>
    <mergeCell ref="HJQ34:HJR34"/>
    <mergeCell ref="HJS34:HJT34"/>
    <mergeCell ref="HIW34:HIX34"/>
    <mergeCell ref="HIY34:HIZ34"/>
    <mergeCell ref="HJA34:HJB34"/>
    <mergeCell ref="HJC34:HJD34"/>
    <mergeCell ref="HJE34:HJF34"/>
    <mergeCell ref="HJG34:HJH34"/>
    <mergeCell ref="HIK34:HIL34"/>
    <mergeCell ref="HIM34:HIN34"/>
    <mergeCell ref="HIO34:HIP34"/>
    <mergeCell ref="HIQ34:HIR34"/>
    <mergeCell ref="HIS34:HIT34"/>
    <mergeCell ref="HIU34:HIV34"/>
    <mergeCell ref="HHY34:HHZ34"/>
    <mergeCell ref="HIA34:HIB34"/>
    <mergeCell ref="HIC34:HID34"/>
    <mergeCell ref="HIE34:HIF34"/>
    <mergeCell ref="HIG34:HIH34"/>
    <mergeCell ref="HII34:HIJ34"/>
    <mergeCell ref="HHM34:HHN34"/>
    <mergeCell ref="HHO34:HHP34"/>
    <mergeCell ref="HHQ34:HHR34"/>
    <mergeCell ref="HHS34:HHT34"/>
    <mergeCell ref="HHU34:HHV34"/>
    <mergeCell ref="HHW34:HHX34"/>
    <mergeCell ref="HHA34:HHB34"/>
    <mergeCell ref="HHC34:HHD34"/>
    <mergeCell ref="HHE34:HHF34"/>
    <mergeCell ref="HHG34:HHH34"/>
    <mergeCell ref="HHI34:HHJ34"/>
    <mergeCell ref="HHK34:HHL34"/>
    <mergeCell ref="HGO34:HGP34"/>
    <mergeCell ref="HGQ34:HGR34"/>
    <mergeCell ref="HGS34:HGT34"/>
    <mergeCell ref="HGU34:HGV34"/>
    <mergeCell ref="HGW34:HGX34"/>
    <mergeCell ref="HGY34:HGZ34"/>
    <mergeCell ref="HGC34:HGD34"/>
    <mergeCell ref="HGE34:HGF34"/>
    <mergeCell ref="HGG34:HGH34"/>
    <mergeCell ref="HGI34:HGJ34"/>
    <mergeCell ref="HGK34:HGL34"/>
    <mergeCell ref="HGM34:HGN34"/>
    <mergeCell ref="HFQ34:HFR34"/>
    <mergeCell ref="HFS34:HFT34"/>
    <mergeCell ref="HFU34:HFV34"/>
    <mergeCell ref="HFW34:HFX34"/>
    <mergeCell ref="HFY34:HFZ34"/>
    <mergeCell ref="HGA34:HGB34"/>
    <mergeCell ref="HFE34:HFF34"/>
    <mergeCell ref="HFG34:HFH34"/>
    <mergeCell ref="HFI34:HFJ34"/>
    <mergeCell ref="HFK34:HFL34"/>
    <mergeCell ref="HFM34:HFN34"/>
    <mergeCell ref="HFO34:HFP34"/>
    <mergeCell ref="HES34:HET34"/>
    <mergeCell ref="HEU34:HEV34"/>
    <mergeCell ref="HEW34:HEX34"/>
    <mergeCell ref="HEY34:HEZ34"/>
    <mergeCell ref="HFA34:HFB34"/>
    <mergeCell ref="HFC34:HFD34"/>
    <mergeCell ref="HEG34:HEH34"/>
    <mergeCell ref="HEI34:HEJ34"/>
    <mergeCell ref="HEK34:HEL34"/>
    <mergeCell ref="HEM34:HEN34"/>
    <mergeCell ref="HEO34:HEP34"/>
    <mergeCell ref="HEQ34:HER34"/>
    <mergeCell ref="HDU34:HDV34"/>
    <mergeCell ref="HDW34:HDX34"/>
    <mergeCell ref="HDY34:HDZ34"/>
    <mergeCell ref="HEA34:HEB34"/>
    <mergeCell ref="HEC34:HED34"/>
    <mergeCell ref="HEE34:HEF34"/>
    <mergeCell ref="HDI34:HDJ34"/>
    <mergeCell ref="HDK34:HDL34"/>
    <mergeCell ref="HDM34:HDN34"/>
    <mergeCell ref="HDO34:HDP34"/>
    <mergeCell ref="HDQ34:HDR34"/>
    <mergeCell ref="HDS34:HDT34"/>
    <mergeCell ref="HCW34:HCX34"/>
    <mergeCell ref="HCY34:HCZ34"/>
    <mergeCell ref="HDA34:HDB34"/>
    <mergeCell ref="HDC34:HDD34"/>
    <mergeCell ref="HDE34:HDF34"/>
    <mergeCell ref="HDG34:HDH34"/>
    <mergeCell ref="HCK34:HCL34"/>
    <mergeCell ref="HCM34:HCN34"/>
    <mergeCell ref="HCO34:HCP34"/>
    <mergeCell ref="HCQ34:HCR34"/>
    <mergeCell ref="HCS34:HCT34"/>
    <mergeCell ref="HCU34:HCV34"/>
    <mergeCell ref="HBY34:HBZ34"/>
    <mergeCell ref="HCA34:HCB34"/>
    <mergeCell ref="HCC34:HCD34"/>
    <mergeCell ref="HCE34:HCF34"/>
    <mergeCell ref="HCG34:HCH34"/>
    <mergeCell ref="HCI34:HCJ34"/>
    <mergeCell ref="HBM34:HBN34"/>
    <mergeCell ref="HBO34:HBP34"/>
    <mergeCell ref="HBQ34:HBR34"/>
    <mergeCell ref="HBS34:HBT34"/>
    <mergeCell ref="HBU34:HBV34"/>
    <mergeCell ref="HBW34:HBX34"/>
    <mergeCell ref="HBA34:HBB34"/>
    <mergeCell ref="HBC34:HBD34"/>
    <mergeCell ref="HBE34:HBF34"/>
    <mergeCell ref="HBG34:HBH34"/>
    <mergeCell ref="HBI34:HBJ34"/>
    <mergeCell ref="HBK34:HBL34"/>
    <mergeCell ref="HAO34:HAP34"/>
    <mergeCell ref="HAQ34:HAR34"/>
    <mergeCell ref="HAS34:HAT34"/>
    <mergeCell ref="HAU34:HAV34"/>
    <mergeCell ref="HAW34:HAX34"/>
    <mergeCell ref="HAY34:HAZ34"/>
    <mergeCell ref="HAC34:HAD34"/>
    <mergeCell ref="HAE34:HAF34"/>
    <mergeCell ref="HAG34:HAH34"/>
    <mergeCell ref="HAI34:HAJ34"/>
    <mergeCell ref="HAK34:HAL34"/>
    <mergeCell ref="HAM34:HAN34"/>
    <mergeCell ref="GZQ34:GZR34"/>
    <mergeCell ref="GZS34:GZT34"/>
    <mergeCell ref="GZU34:GZV34"/>
    <mergeCell ref="GZW34:GZX34"/>
    <mergeCell ref="GZY34:GZZ34"/>
    <mergeCell ref="HAA34:HAB34"/>
    <mergeCell ref="GZE34:GZF34"/>
    <mergeCell ref="GZG34:GZH34"/>
    <mergeCell ref="GZI34:GZJ34"/>
    <mergeCell ref="GZK34:GZL34"/>
    <mergeCell ref="GZM34:GZN34"/>
    <mergeCell ref="GZO34:GZP34"/>
    <mergeCell ref="GYS34:GYT34"/>
    <mergeCell ref="GYU34:GYV34"/>
    <mergeCell ref="GYW34:GYX34"/>
    <mergeCell ref="GYY34:GYZ34"/>
    <mergeCell ref="GZA34:GZB34"/>
    <mergeCell ref="GZC34:GZD34"/>
    <mergeCell ref="GYG34:GYH34"/>
    <mergeCell ref="GYI34:GYJ34"/>
    <mergeCell ref="GYK34:GYL34"/>
    <mergeCell ref="GYM34:GYN34"/>
    <mergeCell ref="GYO34:GYP34"/>
    <mergeCell ref="GYQ34:GYR34"/>
    <mergeCell ref="GXU34:GXV34"/>
    <mergeCell ref="GXW34:GXX34"/>
    <mergeCell ref="GXY34:GXZ34"/>
    <mergeCell ref="GYA34:GYB34"/>
    <mergeCell ref="GYC34:GYD34"/>
    <mergeCell ref="GYE34:GYF34"/>
    <mergeCell ref="GXI34:GXJ34"/>
    <mergeCell ref="GXK34:GXL34"/>
    <mergeCell ref="GXM34:GXN34"/>
    <mergeCell ref="GXO34:GXP34"/>
    <mergeCell ref="GXQ34:GXR34"/>
    <mergeCell ref="GXS34:GXT34"/>
    <mergeCell ref="GWW34:GWX34"/>
    <mergeCell ref="GWY34:GWZ34"/>
    <mergeCell ref="GXA34:GXB34"/>
    <mergeCell ref="GXC34:GXD34"/>
    <mergeCell ref="GXE34:GXF34"/>
    <mergeCell ref="GXG34:GXH34"/>
    <mergeCell ref="GWK34:GWL34"/>
    <mergeCell ref="GWM34:GWN34"/>
    <mergeCell ref="GWO34:GWP34"/>
    <mergeCell ref="GWQ34:GWR34"/>
    <mergeCell ref="GWS34:GWT34"/>
    <mergeCell ref="GWU34:GWV34"/>
    <mergeCell ref="GVY34:GVZ34"/>
    <mergeCell ref="GWA34:GWB34"/>
    <mergeCell ref="GWC34:GWD34"/>
    <mergeCell ref="GWE34:GWF34"/>
    <mergeCell ref="GWG34:GWH34"/>
    <mergeCell ref="GWI34:GWJ34"/>
    <mergeCell ref="GVM34:GVN34"/>
    <mergeCell ref="GVO34:GVP34"/>
    <mergeCell ref="GVQ34:GVR34"/>
    <mergeCell ref="GVS34:GVT34"/>
    <mergeCell ref="GVU34:GVV34"/>
    <mergeCell ref="GVW34:GVX34"/>
    <mergeCell ref="GVA34:GVB34"/>
    <mergeCell ref="GVC34:GVD34"/>
    <mergeCell ref="GVE34:GVF34"/>
    <mergeCell ref="GVG34:GVH34"/>
    <mergeCell ref="GVI34:GVJ34"/>
    <mergeCell ref="GVK34:GVL34"/>
    <mergeCell ref="GUO34:GUP34"/>
    <mergeCell ref="GUQ34:GUR34"/>
    <mergeCell ref="GUS34:GUT34"/>
    <mergeCell ref="GUU34:GUV34"/>
    <mergeCell ref="GUW34:GUX34"/>
    <mergeCell ref="GUY34:GUZ34"/>
    <mergeCell ref="GUC34:GUD34"/>
    <mergeCell ref="GUE34:GUF34"/>
    <mergeCell ref="GUG34:GUH34"/>
    <mergeCell ref="GUI34:GUJ34"/>
    <mergeCell ref="GUK34:GUL34"/>
    <mergeCell ref="GUM34:GUN34"/>
    <mergeCell ref="GTQ34:GTR34"/>
    <mergeCell ref="GTS34:GTT34"/>
    <mergeCell ref="GTU34:GTV34"/>
    <mergeCell ref="GTW34:GTX34"/>
    <mergeCell ref="GTY34:GTZ34"/>
    <mergeCell ref="GUA34:GUB34"/>
    <mergeCell ref="GTE34:GTF34"/>
    <mergeCell ref="GTG34:GTH34"/>
    <mergeCell ref="GTI34:GTJ34"/>
    <mergeCell ref="GTK34:GTL34"/>
    <mergeCell ref="GTM34:GTN34"/>
    <mergeCell ref="GTO34:GTP34"/>
    <mergeCell ref="GSS34:GST34"/>
    <mergeCell ref="GSU34:GSV34"/>
    <mergeCell ref="GSW34:GSX34"/>
    <mergeCell ref="GSY34:GSZ34"/>
    <mergeCell ref="GTA34:GTB34"/>
    <mergeCell ref="GTC34:GTD34"/>
    <mergeCell ref="GSG34:GSH34"/>
    <mergeCell ref="GSI34:GSJ34"/>
    <mergeCell ref="GSK34:GSL34"/>
    <mergeCell ref="GSM34:GSN34"/>
    <mergeCell ref="GSO34:GSP34"/>
    <mergeCell ref="GSQ34:GSR34"/>
    <mergeCell ref="GRU34:GRV34"/>
    <mergeCell ref="GRW34:GRX34"/>
    <mergeCell ref="GRY34:GRZ34"/>
    <mergeCell ref="GSA34:GSB34"/>
    <mergeCell ref="GSC34:GSD34"/>
    <mergeCell ref="GSE34:GSF34"/>
    <mergeCell ref="GRI34:GRJ34"/>
    <mergeCell ref="GRK34:GRL34"/>
    <mergeCell ref="GRM34:GRN34"/>
    <mergeCell ref="GRO34:GRP34"/>
    <mergeCell ref="GRQ34:GRR34"/>
    <mergeCell ref="GRS34:GRT34"/>
    <mergeCell ref="GQW34:GQX34"/>
    <mergeCell ref="GQY34:GQZ34"/>
    <mergeCell ref="GRA34:GRB34"/>
    <mergeCell ref="GRC34:GRD34"/>
    <mergeCell ref="GRE34:GRF34"/>
    <mergeCell ref="GRG34:GRH34"/>
    <mergeCell ref="GQK34:GQL34"/>
    <mergeCell ref="GQM34:GQN34"/>
    <mergeCell ref="GQO34:GQP34"/>
    <mergeCell ref="GQQ34:GQR34"/>
    <mergeCell ref="GQS34:GQT34"/>
    <mergeCell ref="GQU34:GQV34"/>
    <mergeCell ref="GPY34:GPZ34"/>
    <mergeCell ref="GQA34:GQB34"/>
    <mergeCell ref="GQC34:GQD34"/>
    <mergeCell ref="GQE34:GQF34"/>
    <mergeCell ref="GQG34:GQH34"/>
    <mergeCell ref="GQI34:GQJ34"/>
    <mergeCell ref="GPM34:GPN34"/>
    <mergeCell ref="GPO34:GPP34"/>
    <mergeCell ref="GPQ34:GPR34"/>
    <mergeCell ref="GPS34:GPT34"/>
    <mergeCell ref="GPU34:GPV34"/>
    <mergeCell ref="GPW34:GPX34"/>
    <mergeCell ref="GPA34:GPB34"/>
    <mergeCell ref="GPC34:GPD34"/>
    <mergeCell ref="GPE34:GPF34"/>
    <mergeCell ref="GPG34:GPH34"/>
    <mergeCell ref="GPI34:GPJ34"/>
    <mergeCell ref="GPK34:GPL34"/>
    <mergeCell ref="GOO34:GOP34"/>
    <mergeCell ref="GOQ34:GOR34"/>
    <mergeCell ref="GOS34:GOT34"/>
    <mergeCell ref="GOU34:GOV34"/>
    <mergeCell ref="GOW34:GOX34"/>
    <mergeCell ref="GOY34:GOZ34"/>
    <mergeCell ref="GOC34:GOD34"/>
    <mergeCell ref="GOE34:GOF34"/>
    <mergeCell ref="GOG34:GOH34"/>
    <mergeCell ref="GOI34:GOJ34"/>
    <mergeCell ref="GOK34:GOL34"/>
    <mergeCell ref="GOM34:GON34"/>
    <mergeCell ref="GNQ34:GNR34"/>
    <mergeCell ref="GNS34:GNT34"/>
    <mergeCell ref="GNU34:GNV34"/>
    <mergeCell ref="GNW34:GNX34"/>
    <mergeCell ref="GNY34:GNZ34"/>
    <mergeCell ref="GOA34:GOB34"/>
    <mergeCell ref="GNE34:GNF34"/>
    <mergeCell ref="GNG34:GNH34"/>
    <mergeCell ref="GNI34:GNJ34"/>
    <mergeCell ref="GNK34:GNL34"/>
    <mergeCell ref="GNM34:GNN34"/>
    <mergeCell ref="GNO34:GNP34"/>
    <mergeCell ref="GMS34:GMT34"/>
    <mergeCell ref="GMU34:GMV34"/>
    <mergeCell ref="GMW34:GMX34"/>
    <mergeCell ref="GMY34:GMZ34"/>
    <mergeCell ref="GNA34:GNB34"/>
    <mergeCell ref="GNC34:GND34"/>
    <mergeCell ref="GMG34:GMH34"/>
    <mergeCell ref="GMI34:GMJ34"/>
    <mergeCell ref="GMK34:GML34"/>
    <mergeCell ref="GMM34:GMN34"/>
    <mergeCell ref="GMO34:GMP34"/>
    <mergeCell ref="GMQ34:GMR34"/>
    <mergeCell ref="GLU34:GLV34"/>
    <mergeCell ref="GLW34:GLX34"/>
    <mergeCell ref="GLY34:GLZ34"/>
    <mergeCell ref="GMA34:GMB34"/>
    <mergeCell ref="GMC34:GMD34"/>
    <mergeCell ref="GME34:GMF34"/>
    <mergeCell ref="GLI34:GLJ34"/>
    <mergeCell ref="GLK34:GLL34"/>
    <mergeCell ref="GLM34:GLN34"/>
    <mergeCell ref="GLO34:GLP34"/>
    <mergeCell ref="GLQ34:GLR34"/>
    <mergeCell ref="GLS34:GLT34"/>
    <mergeCell ref="GKW34:GKX34"/>
    <mergeCell ref="GKY34:GKZ34"/>
    <mergeCell ref="GLA34:GLB34"/>
    <mergeCell ref="GLC34:GLD34"/>
    <mergeCell ref="GLE34:GLF34"/>
    <mergeCell ref="GLG34:GLH34"/>
    <mergeCell ref="GKK34:GKL34"/>
    <mergeCell ref="GKM34:GKN34"/>
    <mergeCell ref="GKO34:GKP34"/>
    <mergeCell ref="GKQ34:GKR34"/>
    <mergeCell ref="GKS34:GKT34"/>
    <mergeCell ref="GKU34:GKV34"/>
    <mergeCell ref="GJY34:GJZ34"/>
    <mergeCell ref="GKA34:GKB34"/>
    <mergeCell ref="GKC34:GKD34"/>
    <mergeCell ref="GKE34:GKF34"/>
    <mergeCell ref="GKG34:GKH34"/>
    <mergeCell ref="GKI34:GKJ34"/>
    <mergeCell ref="GJM34:GJN34"/>
    <mergeCell ref="GJO34:GJP34"/>
    <mergeCell ref="GJQ34:GJR34"/>
    <mergeCell ref="GJS34:GJT34"/>
    <mergeCell ref="GJU34:GJV34"/>
    <mergeCell ref="GJW34:GJX34"/>
    <mergeCell ref="GJA34:GJB34"/>
    <mergeCell ref="GJC34:GJD34"/>
    <mergeCell ref="GJE34:GJF34"/>
    <mergeCell ref="GJG34:GJH34"/>
    <mergeCell ref="GJI34:GJJ34"/>
    <mergeCell ref="GJK34:GJL34"/>
    <mergeCell ref="GIO34:GIP34"/>
    <mergeCell ref="GIQ34:GIR34"/>
    <mergeCell ref="GIS34:GIT34"/>
    <mergeCell ref="GIU34:GIV34"/>
    <mergeCell ref="GIW34:GIX34"/>
    <mergeCell ref="GIY34:GIZ34"/>
    <mergeCell ref="GIC34:GID34"/>
    <mergeCell ref="GIE34:GIF34"/>
    <mergeCell ref="GIG34:GIH34"/>
    <mergeCell ref="GII34:GIJ34"/>
    <mergeCell ref="GIK34:GIL34"/>
    <mergeCell ref="GIM34:GIN34"/>
    <mergeCell ref="GHQ34:GHR34"/>
    <mergeCell ref="GHS34:GHT34"/>
    <mergeCell ref="GHU34:GHV34"/>
    <mergeCell ref="GHW34:GHX34"/>
    <mergeCell ref="GHY34:GHZ34"/>
    <mergeCell ref="GIA34:GIB34"/>
    <mergeCell ref="GHE34:GHF34"/>
    <mergeCell ref="GHG34:GHH34"/>
    <mergeCell ref="GHI34:GHJ34"/>
    <mergeCell ref="GHK34:GHL34"/>
    <mergeCell ref="GHM34:GHN34"/>
    <mergeCell ref="GHO34:GHP34"/>
    <mergeCell ref="GGS34:GGT34"/>
    <mergeCell ref="GGU34:GGV34"/>
    <mergeCell ref="GGW34:GGX34"/>
    <mergeCell ref="GGY34:GGZ34"/>
    <mergeCell ref="GHA34:GHB34"/>
    <mergeCell ref="GHC34:GHD34"/>
    <mergeCell ref="GGG34:GGH34"/>
    <mergeCell ref="GGI34:GGJ34"/>
    <mergeCell ref="GGK34:GGL34"/>
    <mergeCell ref="GGM34:GGN34"/>
    <mergeCell ref="GGO34:GGP34"/>
    <mergeCell ref="GGQ34:GGR34"/>
    <mergeCell ref="GFU34:GFV34"/>
    <mergeCell ref="GFW34:GFX34"/>
    <mergeCell ref="GFY34:GFZ34"/>
    <mergeCell ref="GGA34:GGB34"/>
    <mergeCell ref="GGC34:GGD34"/>
    <mergeCell ref="GGE34:GGF34"/>
    <mergeCell ref="GFI34:GFJ34"/>
    <mergeCell ref="GFK34:GFL34"/>
    <mergeCell ref="GFM34:GFN34"/>
    <mergeCell ref="GFO34:GFP34"/>
    <mergeCell ref="GFQ34:GFR34"/>
    <mergeCell ref="GFS34:GFT34"/>
    <mergeCell ref="GEW34:GEX34"/>
    <mergeCell ref="GEY34:GEZ34"/>
    <mergeCell ref="GFA34:GFB34"/>
    <mergeCell ref="GFC34:GFD34"/>
    <mergeCell ref="GFE34:GFF34"/>
    <mergeCell ref="GFG34:GFH34"/>
    <mergeCell ref="GEK34:GEL34"/>
    <mergeCell ref="GEM34:GEN34"/>
    <mergeCell ref="GEO34:GEP34"/>
    <mergeCell ref="GEQ34:GER34"/>
    <mergeCell ref="GES34:GET34"/>
    <mergeCell ref="GEU34:GEV34"/>
    <mergeCell ref="GDY34:GDZ34"/>
    <mergeCell ref="GEA34:GEB34"/>
    <mergeCell ref="GEC34:GED34"/>
    <mergeCell ref="GEE34:GEF34"/>
    <mergeCell ref="GEG34:GEH34"/>
    <mergeCell ref="GEI34:GEJ34"/>
    <mergeCell ref="GDM34:GDN34"/>
    <mergeCell ref="GDO34:GDP34"/>
    <mergeCell ref="GDQ34:GDR34"/>
    <mergeCell ref="GDS34:GDT34"/>
    <mergeCell ref="GDU34:GDV34"/>
    <mergeCell ref="GDW34:GDX34"/>
    <mergeCell ref="GDA34:GDB34"/>
    <mergeCell ref="GDC34:GDD34"/>
    <mergeCell ref="GDE34:GDF34"/>
    <mergeCell ref="GDG34:GDH34"/>
    <mergeCell ref="GDI34:GDJ34"/>
    <mergeCell ref="GDK34:GDL34"/>
    <mergeCell ref="GCO34:GCP34"/>
    <mergeCell ref="GCQ34:GCR34"/>
    <mergeCell ref="GCS34:GCT34"/>
    <mergeCell ref="GCU34:GCV34"/>
    <mergeCell ref="GCW34:GCX34"/>
    <mergeCell ref="GCY34:GCZ34"/>
    <mergeCell ref="GCC34:GCD34"/>
    <mergeCell ref="GCE34:GCF34"/>
    <mergeCell ref="GCG34:GCH34"/>
    <mergeCell ref="GCI34:GCJ34"/>
    <mergeCell ref="GCK34:GCL34"/>
    <mergeCell ref="GCM34:GCN34"/>
    <mergeCell ref="GBQ34:GBR34"/>
    <mergeCell ref="GBS34:GBT34"/>
    <mergeCell ref="GBU34:GBV34"/>
    <mergeCell ref="GBW34:GBX34"/>
    <mergeCell ref="GBY34:GBZ34"/>
    <mergeCell ref="GCA34:GCB34"/>
    <mergeCell ref="GBE34:GBF34"/>
    <mergeCell ref="GBG34:GBH34"/>
    <mergeCell ref="GBI34:GBJ34"/>
    <mergeCell ref="GBK34:GBL34"/>
    <mergeCell ref="GBM34:GBN34"/>
    <mergeCell ref="GBO34:GBP34"/>
    <mergeCell ref="GAS34:GAT34"/>
    <mergeCell ref="GAU34:GAV34"/>
    <mergeCell ref="GAW34:GAX34"/>
    <mergeCell ref="GAY34:GAZ34"/>
    <mergeCell ref="GBA34:GBB34"/>
    <mergeCell ref="GBC34:GBD34"/>
    <mergeCell ref="GAG34:GAH34"/>
    <mergeCell ref="GAI34:GAJ34"/>
    <mergeCell ref="GAK34:GAL34"/>
    <mergeCell ref="GAM34:GAN34"/>
    <mergeCell ref="GAO34:GAP34"/>
    <mergeCell ref="GAQ34:GAR34"/>
    <mergeCell ref="FZU34:FZV34"/>
    <mergeCell ref="FZW34:FZX34"/>
    <mergeCell ref="FZY34:FZZ34"/>
    <mergeCell ref="GAA34:GAB34"/>
    <mergeCell ref="GAC34:GAD34"/>
    <mergeCell ref="GAE34:GAF34"/>
    <mergeCell ref="FZI34:FZJ34"/>
    <mergeCell ref="FZK34:FZL34"/>
    <mergeCell ref="FZM34:FZN34"/>
    <mergeCell ref="FZO34:FZP34"/>
    <mergeCell ref="FZQ34:FZR34"/>
    <mergeCell ref="FZS34:FZT34"/>
    <mergeCell ref="FYW34:FYX34"/>
    <mergeCell ref="FYY34:FYZ34"/>
    <mergeCell ref="FZA34:FZB34"/>
    <mergeCell ref="FZC34:FZD34"/>
    <mergeCell ref="FZE34:FZF34"/>
    <mergeCell ref="FZG34:FZH34"/>
    <mergeCell ref="FYK34:FYL34"/>
    <mergeCell ref="FYM34:FYN34"/>
    <mergeCell ref="FYO34:FYP34"/>
    <mergeCell ref="FYQ34:FYR34"/>
    <mergeCell ref="FYS34:FYT34"/>
    <mergeCell ref="FYU34:FYV34"/>
    <mergeCell ref="FXY34:FXZ34"/>
    <mergeCell ref="FYA34:FYB34"/>
    <mergeCell ref="FYC34:FYD34"/>
    <mergeCell ref="FYE34:FYF34"/>
    <mergeCell ref="FYG34:FYH34"/>
    <mergeCell ref="FYI34:FYJ34"/>
    <mergeCell ref="FXM34:FXN34"/>
    <mergeCell ref="FXO34:FXP34"/>
    <mergeCell ref="FXQ34:FXR34"/>
    <mergeCell ref="FXS34:FXT34"/>
    <mergeCell ref="FXU34:FXV34"/>
    <mergeCell ref="FXW34:FXX34"/>
    <mergeCell ref="FXA34:FXB34"/>
    <mergeCell ref="FXC34:FXD34"/>
    <mergeCell ref="FXE34:FXF34"/>
    <mergeCell ref="FXG34:FXH34"/>
    <mergeCell ref="FXI34:FXJ34"/>
    <mergeCell ref="FXK34:FXL34"/>
    <mergeCell ref="FWO34:FWP34"/>
    <mergeCell ref="FWQ34:FWR34"/>
    <mergeCell ref="FWS34:FWT34"/>
    <mergeCell ref="FWU34:FWV34"/>
    <mergeCell ref="FWW34:FWX34"/>
    <mergeCell ref="FWY34:FWZ34"/>
    <mergeCell ref="FWC34:FWD34"/>
    <mergeCell ref="FWE34:FWF34"/>
    <mergeCell ref="FWG34:FWH34"/>
    <mergeCell ref="FWI34:FWJ34"/>
    <mergeCell ref="FWK34:FWL34"/>
    <mergeCell ref="FWM34:FWN34"/>
    <mergeCell ref="FVQ34:FVR34"/>
    <mergeCell ref="FVS34:FVT34"/>
    <mergeCell ref="FVU34:FVV34"/>
    <mergeCell ref="FVW34:FVX34"/>
    <mergeCell ref="FVY34:FVZ34"/>
    <mergeCell ref="FWA34:FWB34"/>
    <mergeCell ref="FVE34:FVF34"/>
    <mergeCell ref="FVG34:FVH34"/>
    <mergeCell ref="FVI34:FVJ34"/>
    <mergeCell ref="FVK34:FVL34"/>
    <mergeCell ref="FVM34:FVN34"/>
    <mergeCell ref="FVO34:FVP34"/>
    <mergeCell ref="FUS34:FUT34"/>
    <mergeCell ref="FUU34:FUV34"/>
    <mergeCell ref="FUW34:FUX34"/>
    <mergeCell ref="FUY34:FUZ34"/>
    <mergeCell ref="FVA34:FVB34"/>
    <mergeCell ref="FVC34:FVD34"/>
    <mergeCell ref="FUG34:FUH34"/>
    <mergeCell ref="FUI34:FUJ34"/>
    <mergeCell ref="FUK34:FUL34"/>
    <mergeCell ref="FUM34:FUN34"/>
    <mergeCell ref="FUO34:FUP34"/>
    <mergeCell ref="FUQ34:FUR34"/>
    <mergeCell ref="FTU34:FTV34"/>
    <mergeCell ref="FTW34:FTX34"/>
    <mergeCell ref="FTY34:FTZ34"/>
    <mergeCell ref="FUA34:FUB34"/>
    <mergeCell ref="FUC34:FUD34"/>
    <mergeCell ref="FUE34:FUF34"/>
    <mergeCell ref="FTI34:FTJ34"/>
    <mergeCell ref="FTK34:FTL34"/>
    <mergeCell ref="FTM34:FTN34"/>
    <mergeCell ref="FTO34:FTP34"/>
    <mergeCell ref="FTQ34:FTR34"/>
    <mergeCell ref="FTS34:FTT34"/>
    <mergeCell ref="FSW34:FSX34"/>
    <mergeCell ref="FSY34:FSZ34"/>
    <mergeCell ref="FTA34:FTB34"/>
    <mergeCell ref="FTC34:FTD34"/>
    <mergeCell ref="FTE34:FTF34"/>
    <mergeCell ref="FTG34:FTH34"/>
    <mergeCell ref="FSK34:FSL34"/>
    <mergeCell ref="FSM34:FSN34"/>
    <mergeCell ref="FSO34:FSP34"/>
    <mergeCell ref="FSQ34:FSR34"/>
    <mergeCell ref="FSS34:FST34"/>
    <mergeCell ref="FSU34:FSV34"/>
    <mergeCell ref="FRY34:FRZ34"/>
    <mergeCell ref="FSA34:FSB34"/>
    <mergeCell ref="FSC34:FSD34"/>
    <mergeCell ref="FSE34:FSF34"/>
    <mergeCell ref="FSG34:FSH34"/>
    <mergeCell ref="FSI34:FSJ34"/>
    <mergeCell ref="FRM34:FRN34"/>
    <mergeCell ref="FRO34:FRP34"/>
    <mergeCell ref="FRQ34:FRR34"/>
    <mergeCell ref="FRS34:FRT34"/>
    <mergeCell ref="FRU34:FRV34"/>
    <mergeCell ref="FRW34:FRX34"/>
    <mergeCell ref="FRA34:FRB34"/>
    <mergeCell ref="FRC34:FRD34"/>
    <mergeCell ref="FRE34:FRF34"/>
    <mergeCell ref="FRG34:FRH34"/>
    <mergeCell ref="FRI34:FRJ34"/>
    <mergeCell ref="FRK34:FRL34"/>
    <mergeCell ref="FQO34:FQP34"/>
    <mergeCell ref="FQQ34:FQR34"/>
    <mergeCell ref="FQS34:FQT34"/>
    <mergeCell ref="FQU34:FQV34"/>
    <mergeCell ref="FQW34:FQX34"/>
    <mergeCell ref="FQY34:FQZ34"/>
    <mergeCell ref="FQC34:FQD34"/>
    <mergeCell ref="FQE34:FQF34"/>
    <mergeCell ref="FQG34:FQH34"/>
    <mergeCell ref="FQI34:FQJ34"/>
    <mergeCell ref="FQK34:FQL34"/>
    <mergeCell ref="FQM34:FQN34"/>
    <mergeCell ref="FPQ34:FPR34"/>
    <mergeCell ref="FPS34:FPT34"/>
    <mergeCell ref="FPU34:FPV34"/>
    <mergeCell ref="FPW34:FPX34"/>
    <mergeCell ref="FPY34:FPZ34"/>
    <mergeCell ref="FQA34:FQB34"/>
    <mergeCell ref="FPE34:FPF34"/>
    <mergeCell ref="FPG34:FPH34"/>
    <mergeCell ref="FPI34:FPJ34"/>
    <mergeCell ref="FPK34:FPL34"/>
    <mergeCell ref="FPM34:FPN34"/>
    <mergeCell ref="FPO34:FPP34"/>
    <mergeCell ref="FOS34:FOT34"/>
    <mergeCell ref="FOU34:FOV34"/>
    <mergeCell ref="FOW34:FOX34"/>
    <mergeCell ref="FOY34:FOZ34"/>
    <mergeCell ref="FPA34:FPB34"/>
    <mergeCell ref="FPC34:FPD34"/>
    <mergeCell ref="FOG34:FOH34"/>
    <mergeCell ref="FOI34:FOJ34"/>
    <mergeCell ref="FOK34:FOL34"/>
    <mergeCell ref="FOM34:FON34"/>
    <mergeCell ref="FOO34:FOP34"/>
    <mergeCell ref="FOQ34:FOR34"/>
    <mergeCell ref="FNU34:FNV34"/>
    <mergeCell ref="FNW34:FNX34"/>
    <mergeCell ref="FNY34:FNZ34"/>
    <mergeCell ref="FOA34:FOB34"/>
    <mergeCell ref="FOC34:FOD34"/>
    <mergeCell ref="FOE34:FOF34"/>
    <mergeCell ref="FNI34:FNJ34"/>
    <mergeCell ref="FNK34:FNL34"/>
    <mergeCell ref="FNM34:FNN34"/>
    <mergeCell ref="FNO34:FNP34"/>
    <mergeCell ref="FNQ34:FNR34"/>
    <mergeCell ref="FNS34:FNT34"/>
    <mergeCell ref="FMW34:FMX34"/>
    <mergeCell ref="FMY34:FMZ34"/>
    <mergeCell ref="FNA34:FNB34"/>
    <mergeCell ref="FNC34:FND34"/>
    <mergeCell ref="FNE34:FNF34"/>
    <mergeCell ref="FNG34:FNH34"/>
    <mergeCell ref="FMK34:FML34"/>
    <mergeCell ref="FMM34:FMN34"/>
    <mergeCell ref="FMO34:FMP34"/>
    <mergeCell ref="FMQ34:FMR34"/>
    <mergeCell ref="FMS34:FMT34"/>
    <mergeCell ref="FMU34:FMV34"/>
    <mergeCell ref="FLY34:FLZ34"/>
    <mergeCell ref="FMA34:FMB34"/>
    <mergeCell ref="FMC34:FMD34"/>
    <mergeCell ref="FME34:FMF34"/>
    <mergeCell ref="FMG34:FMH34"/>
    <mergeCell ref="FMI34:FMJ34"/>
    <mergeCell ref="FLM34:FLN34"/>
    <mergeCell ref="FLO34:FLP34"/>
    <mergeCell ref="FLQ34:FLR34"/>
    <mergeCell ref="FLS34:FLT34"/>
    <mergeCell ref="FLU34:FLV34"/>
    <mergeCell ref="FLW34:FLX34"/>
    <mergeCell ref="FLA34:FLB34"/>
    <mergeCell ref="FLC34:FLD34"/>
    <mergeCell ref="FLE34:FLF34"/>
    <mergeCell ref="FLG34:FLH34"/>
    <mergeCell ref="FLI34:FLJ34"/>
    <mergeCell ref="FLK34:FLL34"/>
    <mergeCell ref="FKO34:FKP34"/>
    <mergeCell ref="FKQ34:FKR34"/>
    <mergeCell ref="FKS34:FKT34"/>
    <mergeCell ref="FKU34:FKV34"/>
    <mergeCell ref="FKW34:FKX34"/>
    <mergeCell ref="FKY34:FKZ34"/>
    <mergeCell ref="FKC34:FKD34"/>
    <mergeCell ref="FKE34:FKF34"/>
    <mergeCell ref="FKG34:FKH34"/>
    <mergeCell ref="FKI34:FKJ34"/>
    <mergeCell ref="FKK34:FKL34"/>
    <mergeCell ref="FKM34:FKN34"/>
    <mergeCell ref="FJQ34:FJR34"/>
    <mergeCell ref="FJS34:FJT34"/>
    <mergeCell ref="FJU34:FJV34"/>
    <mergeCell ref="FJW34:FJX34"/>
    <mergeCell ref="FJY34:FJZ34"/>
    <mergeCell ref="FKA34:FKB34"/>
    <mergeCell ref="FJE34:FJF34"/>
    <mergeCell ref="FJG34:FJH34"/>
    <mergeCell ref="FJI34:FJJ34"/>
    <mergeCell ref="FJK34:FJL34"/>
    <mergeCell ref="FJM34:FJN34"/>
    <mergeCell ref="FJO34:FJP34"/>
    <mergeCell ref="FIS34:FIT34"/>
    <mergeCell ref="FIU34:FIV34"/>
    <mergeCell ref="FIW34:FIX34"/>
    <mergeCell ref="FIY34:FIZ34"/>
    <mergeCell ref="FJA34:FJB34"/>
    <mergeCell ref="FJC34:FJD34"/>
    <mergeCell ref="FIG34:FIH34"/>
    <mergeCell ref="FII34:FIJ34"/>
    <mergeCell ref="FIK34:FIL34"/>
    <mergeCell ref="FIM34:FIN34"/>
    <mergeCell ref="FIO34:FIP34"/>
    <mergeCell ref="FIQ34:FIR34"/>
    <mergeCell ref="FHU34:FHV34"/>
    <mergeCell ref="FHW34:FHX34"/>
    <mergeCell ref="FHY34:FHZ34"/>
    <mergeCell ref="FIA34:FIB34"/>
    <mergeCell ref="FIC34:FID34"/>
    <mergeCell ref="FIE34:FIF34"/>
    <mergeCell ref="FHI34:FHJ34"/>
    <mergeCell ref="FHK34:FHL34"/>
    <mergeCell ref="FHM34:FHN34"/>
    <mergeCell ref="FHO34:FHP34"/>
    <mergeCell ref="FHQ34:FHR34"/>
    <mergeCell ref="FHS34:FHT34"/>
    <mergeCell ref="FGW34:FGX34"/>
    <mergeCell ref="FGY34:FGZ34"/>
    <mergeCell ref="FHA34:FHB34"/>
    <mergeCell ref="FHC34:FHD34"/>
    <mergeCell ref="FHE34:FHF34"/>
    <mergeCell ref="FHG34:FHH34"/>
    <mergeCell ref="FGK34:FGL34"/>
    <mergeCell ref="FGM34:FGN34"/>
    <mergeCell ref="FGO34:FGP34"/>
    <mergeCell ref="FGQ34:FGR34"/>
    <mergeCell ref="FGS34:FGT34"/>
    <mergeCell ref="FGU34:FGV34"/>
    <mergeCell ref="FFY34:FFZ34"/>
    <mergeCell ref="FGA34:FGB34"/>
    <mergeCell ref="FGC34:FGD34"/>
    <mergeCell ref="FGE34:FGF34"/>
    <mergeCell ref="FGG34:FGH34"/>
    <mergeCell ref="FGI34:FGJ34"/>
    <mergeCell ref="FFM34:FFN34"/>
    <mergeCell ref="FFO34:FFP34"/>
    <mergeCell ref="FFQ34:FFR34"/>
    <mergeCell ref="FFS34:FFT34"/>
    <mergeCell ref="FFU34:FFV34"/>
    <mergeCell ref="FFW34:FFX34"/>
    <mergeCell ref="FFA34:FFB34"/>
    <mergeCell ref="FFC34:FFD34"/>
    <mergeCell ref="FFE34:FFF34"/>
    <mergeCell ref="FFG34:FFH34"/>
    <mergeCell ref="FFI34:FFJ34"/>
    <mergeCell ref="FFK34:FFL34"/>
    <mergeCell ref="FEO34:FEP34"/>
    <mergeCell ref="FEQ34:FER34"/>
    <mergeCell ref="FES34:FET34"/>
    <mergeCell ref="FEU34:FEV34"/>
    <mergeCell ref="FEW34:FEX34"/>
    <mergeCell ref="FEY34:FEZ34"/>
    <mergeCell ref="FEC34:FED34"/>
    <mergeCell ref="FEE34:FEF34"/>
    <mergeCell ref="FEG34:FEH34"/>
    <mergeCell ref="FEI34:FEJ34"/>
    <mergeCell ref="FEK34:FEL34"/>
    <mergeCell ref="FEM34:FEN34"/>
    <mergeCell ref="FDQ34:FDR34"/>
    <mergeCell ref="FDS34:FDT34"/>
    <mergeCell ref="FDU34:FDV34"/>
    <mergeCell ref="FDW34:FDX34"/>
    <mergeCell ref="FDY34:FDZ34"/>
    <mergeCell ref="FEA34:FEB34"/>
    <mergeCell ref="FDE34:FDF34"/>
    <mergeCell ref="FDG34:FDH34"/>
    <mergeCell ref="FDI34:FDJ34"/>
    <mergeCell ref="FDK34:FDL34"/>
    <mergeCell ref="FDM34:FDN34"/>
    <mergeCell ref="FDO34:FDP34"/>
    <mergeCell ref="FCS34:FCT34"/>
    <mergeCell ref="FCU34:FCV34"/>
    <mergeCell ref="FCW34:FCX34"/>
    <mergeCell ref="FCY34:FCZ34"/>
    <mergeCell ref="FDA34:FDB34"/>
    <mergeCell ref="FDC34:FDD34"/>
    <mergeCell ref="FCG34:FCH34"/>
    <mergeCell ref="FCI34:FCJ34"/>
    <mergeCell ref="FCK34:FCL34"/>
    <mergeCell ref="FCM34:FCN34"/>
    <mergeCell ref="FCO34:FCP34"/>
    <mergeCell ref="FCQ34:FCR34"/>
    <mergeCell ref="FBU34:FBV34"/>
    <mergeCell ref="FBW34:FBX34"/>
    <mergeCell ref="FBY34:FBZ34"/>
    <mergeCell ref="FCA34:FCB34"/>
    <mergeCell ref="FCC34:FCD34"/>
    <mergeCell ref="FCE34:FCF34"/>
    <mergeCell ref="FBI34:FBJ34"/>
    <mergeCell ref="FBK34:FBL34"/>
    <mergeCell ref="FBM34:FBN34"/>
    <mergeCell ref="FBO34:FBP34"/>
    <mergeCell ref="FBQ34:FBR34"/>
    <mergeCell ref="FBS34:FBT34"/>
    <mergeCell ref="FAW34:FAX34"/>
    <mergeCell ref="FAY34:FAZ34"/>
    <mergeCell ref="FBA34:FBB34"/>
    <mergeCell ref="FBC34:FBD34"/>
    <mergeCell ref="FBE34:FBF34"/>
    <mergeCell ref="FBG34:FBH34"/>
    <mergeCell ref="FAK34:FAL34"/>
    <mergeCell ref="FAM34:FAN34"/>
    <mergeCell ref="FAO34:FAP34"/>
    <mergeCell ref="FAQ34:FAR34"/>
    <mergeCell ref="FAS34:FAT34"/>
    <mergeCell ref="FAU34:FAV34"/>
    <mergeCell ref="EZY34:EZZ34"/>
    <mergeCell ref="FAA34:FAB34"/>
    <mergeCell ref="FAC34:FAD34"/>
    <mergeCell ref="FAE34:FAF34"/>
    <mergeCell ref="FAG34:FAH34"/>
    <mergeCell ref="FAI34:FAJ34"/>
    <mergeCell ref="EZM34:EZN34"/>
    <mergeCell ref="EZO34:EZP34"/>
    <mergeCell ref="EZQ34:EZR34"/>
    <mergeCell ref="EZS34:EZT34"/>
    <mergeCell ref="EZU34:EZV34"/>
    <mergeCell ref="EZW34:EZX34"/>
    <mergeCell ref="EZA34:EZB34"/>
    <mergeCell ref="EZC34:EZD34"/>
    <mergeCell ref="EZE34:EZF34"/>
    <mergeCell ref="EZG34:EZH34"/>
    <mergeCell ref="EZI34:EZJ34"/>
    <mergeCell ref="EZK34:EZL34"/>
    <mergeCell ref="EYO34:EYP34"/>
    <mergeCell ref="EYQ34:EYR34"/>
    <mergeCell ref="EYS34:EYT34"/>
    <mergeCell ref="EYU34:EYV34"/>
    <mergeCell ref="EYW34:EYX34"/>
    <mergeCell ref="EYY34:EYZ34"/>
    <mergeCell ref="EYD34:EYE34"/>
    <mergeCell ref="EYF34:EYG34"/>
    <mergeCell ref="EYI34:EYJ34"/>
    <mergeCell ref="EYK34:EYL34"/>
    <mergeCell ref="EYM34:EYN34"/>
    <mergeCell ref="EXR34:EXS34"/>
    <mergeCell ref="EXT34:EXU34"/>
    <mergeCell ref="EXV34:EXW34"/>
    <mergeCell ref="EXX34:EXY34"/>
    <mergeCell ref="EXZ34:EYA34"/>
    <mergeCell ref="EYB34:EYC34"/>
    <mergeCell ref="EXF34:EXG34"/>
    <mergeCell ref="EXH34:EXI34"/>
    <mergeCell ref="EXJ34:EXK34"/>
    <mergeCell ref="EXL34:EXM34"/>
    <mergeCell ref="EXN34:EXO34"/>
    <mergeCell ref="EXP34:EXQ34"/>
    <mergeCell ref="EWT34:EWU34"/>
    <mergeCell ref="EWV34:EWW34"/>
    <mergeCell ref="EWX34:EWY34"/>
    <mergeCell ref="EWZ34:EXA34"/>
    <mergeCell ref="EXB34:EXC34"/>
    <mergeCell ref="EXD34:EXE34"/>
    <mergeCell ref="EWH34:EWI34"/>
    <mergeCell ref="EWJ34:EWK34"/>
    <mergeCell ref="EWL34:EWM34"/>
    <mergeCell ref="EWN34:EWO34"/>
    <mergeCell ref="EWP34:EWQ34"/>
    <mergeCell ref="EWR34:EWS34"/>
    <mergeCell ref="EVV34:EVW34"/>
    <mergeCell ref="EVX34:EVY34"/>
    <mergeCell ref="EVZ34:EWA34"/>
    <mergeCell ref="EWB34:EWC34"/>
    <mergeCell ref="EWD34:EWE34"/>
    <mergeCell ref="EWF34:EWG34"/>
    <mergeCell ref="EVJ34:EVK34"/>
    <mergeCell ref="EVL34:EVM34"/>
    <mergeCell ref="EVN34:EVO34"/>
    <mergeCell ref="EVP34:EVQ34"/>
    <mergeCell ref="EVR34:EVS34"/>
    <mergeCell ref="EVT34:EVU34"/>
    <mergeCell ref="EUX34:EUY34"/>
    <mergeCell ref="EUZ34:EVA34"/>
    <mergeCell ref="EVB34:EVC34"/>
    <mergeCell ref="EVD34:EVE34"/>
    <mergeCell ref="EVF34:EVG34"/>
    <mergeCell ref="EVH34:EVI34"/>
    <mergeCell ref="EUL34:EUM34"/>
    <mergeCell ref="EUN34:EUO34"/>
    <mergeCell ref="EUP34:EUQ34"/>
    <mergeCell ref="EUR34:EUS34"/>
    <mergeCell ref="EUT34:EUU34"/>
    <mergeCell ref="EUV34:EUW34"/>
    <mergeCell ref="ETZ34:EUA34"/>
    <mergeCell ref="EUB34:EUC34"/>
    <mergeCell ref="EUD34:EUE34"/>
    <mergeCell ref="EUF34:EUG34"/>
    <mergeCell ref="EUH34:EUI34"/>
    <mergeCell ref="EUJ34:EUK34"/>
    <mergeCell ref="ETN34:ETO34"/>
    <mergeCell ref="ETP34:ETQ34"/>
    <mergeCell ref="ETR34:ETS34"/>
    <mergeCell ref="ETT34:ETU34"/>
    <mergeCell ref="ETV34:ETW34"/>
    <mergeCell ref="ETX34:ETY34"/>
    <mergeCell ref="ETB34:ETC34"/>
    <mergeCell ref="ETD34:ETE34"/>
    <mergeCell ref="ETF34:ETG34"/>
    <mergeCell ref="ETH34:ETI34"/>
    <mergeCell ref="ETJ34:ETK34"/>
    <mergeCell ref="ETL34:ETM34"/>
    <mergeCell ref="ESP34:ESQ34"/>
    <mergeCell ref="ESR34:ESS34"/>
    <mergeCell ref="EST34:ESU34"/>
    <mergeCell ref="ESV34:ESW34"/>
    <mergeCell ref="ESX34:ESY34"/>
    <mergeCell ref="ESZ34:ETA34"/>
    <mergeCell ref="ESD34:ESE34"/>
    <mergeCell ref="ESF34:ESG34"/>
    <mergeCell ref="ESH34:ESI34"/>
    <mergeCell ref="ESJ34:ESK34"/>
    <mergeCell ref="ESL34:ESM34"/>
    <mergeCell ref="ESN34:ESO34"/>
    <mergeCell ref="ERR34:ERS34"/>
    <mergeCell ref="ERT34:ERU34"/>
    <mergeCell ref="ERV34:ERW34"/>
    <mergeCell ref="ERX34:ERY34"/>
    <mergeCell ref="ERZ34:ESA34"/>
    <mergeCell ref="ESB34:ESC34"/>
    <mergeCell ref="ERF34:ERG34"/>
    <mergeCell ref="ERH34:ERI34"/>
    <mergeCell ref="ERJ34:ERK34"/>
    <mergeCell ref="ERL34:ERM34"/>
    <mergeCell ref="ERN34:ERO34"/>
    <mergeCell ref="ERP34:ERQ34"/>
    <mergeCell ref="EQT34:EQU34"/>
    <mergeCell ref="EQV34:EQW34"/>
    <mergeCell ref="EQX34:EQY34"/>
    <mergeCell ref="EQZ34:ERA34"/>
    <mergeCell ref="ERB34:ERC34"/>
    <mergeCell ref="ERD34:ERE34"/>
    <mergeCell ref="EQH34:EQI34"/>
    <mergeCell ref="EQJ34:EQK34"/>
    <mergeCell ref="EQL34:EQM34"/>
    <mergeCell ref="EQN34:EQO34"/>
    <mergeCell ref="EQP34:EQQ34"/>
    <mergeCell ref="EQR34:EQS34"/>
    <mergeCell ref="EPV34:EPW34"/>
    <mergeCell ref="EPX34:EPY34"/>
    <mergeCell ref="EPZ34:EQA34"/>
    <mergeCell ref="EQB34:EQC34"/>
    <mergeCell ref="EQD34:EQE34"/>
    <mergeCell ref="EQF34:EQG34"/>
    <mergeCell ref="EPJ34:EPK34"/>
    <mergeCell ref="EPL34:EPM34"/>
    <mergeCell ref="EPN34:EPO34"/>
    <mergeCell ref="EPP34:EPQ34"/>
    <mergeCell ref="EPR34:EPS34"/>
    <mergeCell ref="EPT34:EPU34"/>
    <mergeCell ref="EOX34:EOY34"/>
    <mergeCell ref="EOZ34:EPA34"/>
    <mergeCell ref="EPB34:EPC34"/>
    <mergeCell ref="EPD34:EPE34"/>
    <mergeCell ref="EPF34:EPG34"/>
    <mergeCell ref="EPH34:EPI34"/>
    <mergeCell ref="EOL34:EOM34"/>
    <mergeCell ref="EON34:EOO34"/>
    <mergeCell ref="EOP34:EOQ34"/>
    <mergeCell ref="EOR34:EOS34"/>
    <mergeCell ref="EOT34:EOU34"/>
    <mergeCell ref="EOV34:EOW34"/>
    <mergeCell ref="ENZ34:EOA34"/>
    <mergeCell ref="EOB34:EOC34"/>
    <mergeCell ref="EOD34:EOE34"/>
    <mergeCell ref="EOF34:EOG34"/>
    <mergeCell ref="EOH34:EOI34"/>
    <mergeCell ref="EOJ34:EOK34"/>
    <mergeCell ref="ENN34:ENO34"/>
    <mergeCell ref="ENP34:ENQ34"/>
    <mergeCell ref="ENR34:ENS34"/>
    <mergeCell ref="ENT34:ENU34"/>
    <mergeCell ref="ENV34:ENW34"/>
    <mergeCell ref="ENX34:ENY34"/>
    <mergeCell ref="ENB34:ENC34"/>
    <mergeCell ref="END34:ENE34"/>
    <mergeCell ref="ENF34:ENG34"/>
    <mergeCell ref="ENH34:ENI34"/>
    <mergeCell ref="ENJ34:ENK34"/>
    <mergeCell ref="ENL34:ENM34"/>
    <mergeCell ref="EMP34:EMQ34"/>
    <mergeCell ref="EMR34:EMS34"/>
    <mergeCell ref="EMT34:EMU34"/>
    <mergeCell ref="EMV34:EMW34"/>
    <mergeCell ref="EMX34:EMY34"/>
    <mergeCell ref="EMZ34:ENA34"/>
    <mergeCell ref="EMD34:EME34"/>
    <mergeCell ref="EMF34:EMG34"/>
    <mergeCell ref="EMH34:EMI34"/>
    <mergeCell ref="EMJ34:EMK34"/>
    <mergeCell ref="EML34:EMM34"/>
    <mergeCell ref="EMN34:EMO34"/>
    <mergeCell ref="ELR34:ELS34"/>
    <mergeCell ref="ELT34:ELU34"/>
    <mergeCell ref="ELV34:ELW34"/>
    <mergeCell ref="ELX34:ELY34"/>
    <mergeCell ref="ELZ34:EMA34"/>
    <mergeCell ref="EMB34:EMC34"/>
    <mergeCell ref="ELF34:ELG34"/>
    <mergeCell ref="ELH34:ELI34"/>
    <mergeCell ref="ELJ34:ELK34"/>
    <mergeCell ref="ELL34:ELM34"/>
    <mergeCell ref="ELN34:ELO34"/>
    <mergeCell ref="ELP34:ELQ34"/>
    <mergeCell ref="EKT34:EKU34"/>
    <mergeCell ref="EKV34:EKW34"/>
    <mergeCell ref="EKX34:EKY34"/>
    <mergeCell ref="EKZ34:ELA34"/>
    <mergeCell ref="ELB34:ELC34"/>
    <mergeCell ref="ELD34:ELE34"/>
    <mergeCell ref="EKH34:EKI34"/>
    <mergeCell ref="EKJ34:EKK34"/>
    <mergeCell ref="EKL34:EKM34"/>
    <mergeCell ref="EKN34:EKO34"/>
    <mergeCell ref="EKP34:EKQ34"/>
    <mergeCell ref="EKR34:EKS34"/>
    <mergeCell ref="EJV34:EJW34"/>
    <mergeCell ref="EJX34:EJY34"/>
    <mergeCell ref="EJZ34:EKA34"/>
    <mergeCell ref="EKB34:EKC34"/>
    <mergeCell ref="EKD34:EKE34"/>
    <mergeCell ref="EKF34:EKG34"/>
    <mergeCell ref="EJJ34:EJK34"/>
    <mergeCell ref="EJL34:EJM34"/>
    <mergeCell ref="EJN34:EJO34"/>
    <mergeCell ref="EJP34:EJQ34"/>
    <mergeCell ref="EJR34:EJS34"/>
    <mergeCell ref="EJT34:EJU34"/>
    <mergeCell ref="EIX34:EIY34"/>
    <mergeCell ref="EIZ34:EJA34"/>
    <mergeCell ref="EJB34:EJC34"/>
    <mergeCell ref="EJD34:EJE34"/>
    <mergeCell ref="EJF34:EJG34"/>
    <mergeCell ref="EJH34:EJI34"/>
    <mergeCell ref="EIL34:EIM34"/>
    <mergeCell ref="EIN34:EIO34"/>
    <mergeCell ref="EIP34:EIQ34"/>
    <mergeCell ref="EIR34:EIS34"/>
    <mergeCell ref="EIT34:EIU34"/>
    <mergeCell ref="EIV34:EIW34"/>
    <mergeCell ref="EHZ34:EIA34"/>
    <mergeCell ref="EIB34:EIC34"/>
    <mergeCell ref="EID34:EIE34"/>
    <mergeCell ref="EIF34:EIG34"/>
    <mergeCell ref="EIH34:EII34"/>
    <mergeCell ref="EIJ34:EIK34"/>
    <mergeCell ref="EHN34:EHO34"/>
    <mergeCell ref="EHP34:EHQ34"/>
    <mergeCell ref="EHR34:EHS34"/>
    <mergeCell ref="EHT34:EHU34"/>
    <mergeCell ref="EHV34:EHW34"/>
    <mergeCell ref="EHX34:EHY34"/>
    <mergeCell ref="EHB34:EHC34"/>
    <mergeCell ref="EHD34:EHE34"/>
    <mergeCell ref="EHF34:EHG34"/>
    <mergeCell ref="EHH34:EHI34"/>
    <mergeCell ref="EHJ34:EHK34"/>
    <mergeCell ref="EHL34:EHM34"/>
    <mergeCell ref="EGP34:EGQ34"/>
    <mergeCell ref="EGR34:EGS34"/>
    <mergeCell ref="EGT34:EGU34"/>
    <mergeCell ref="EGV34:EGW34"/>
    <mergeCell ref="EGX34:EGY34"/>
    <mergeCell ref="EGZ34:EHA34"/>
    <mergeCell ref="EGD34:EGE34"/>
    <mergeCell ref="EGF34:EGG34"/>
    <mergeCell ref="EGH34:EGI34"/>
    <mergeCell ref="EGJ34:EGK34"/>
    <mergeCell ref="EGL34:EGM34"/>
    <mergeCell ref="EGN34:EGO34"/>
    <mergeCell ref="EFR34:EFS34"/>
    <mergeCell ref="EFT34:EFU34"/>
    <mergeCell ref="EFV34:EFW34"/>
    <mergeCell ref="EFX34:EFY34"/>
    <mergeCell ref="EFZ34:EGA34"/>
    <mergeCell ref="EGB34:EGC34"/>
    <mergeCell ref="EFF34:EFG34"/>
    <mergeCell ref="EFH34:EFI34"/>
    <mergeCell ref="EFJ34:EFK34"/>
    <mergeCell ref="EFL34:EFM34"/>
    <mergeCell ref="EFN34:EFO34"/>
    <mergeCell ref="EFP34:EFQ34"/>
    <mergeCell ref="EET34:EEU34"/>
    <mergeCell ref="EEV34:EEW34"/>
    <mergeCell ref="EEX34:EEY34"/>
    <mergeCell ref="EEZ34:EFA34"/>
    <mergeCell ref="EFB34:EFC34"/>
    <mergeCell ref="EFD34:EFE34"/>
    <mergeCell ref="EEH34:EEI34"/>
    <mergeCell ref="EEJ34:EEK34"/>
    <mergeCell ref="EEL34:EEM34"/>
    <mergeCell ref="EEN34:EEO34"/>
    <mergeCell ref="EEP34:EEQ34"/>
    <mergeCell ref="EER34:EES34"/>
    <mergeCell ref="EDV34:EDW34"/>
    <mergeCell ref="EDX34:EDY34"/>
    <mergeCell ref="EDZ34:EEA34"/>
    <mergeCell ref="EEB34:EEC34"/>
    <mergeCell ref="EED34:EEE34"/>
    <mergeCell ref="EEF34:EEG34"/>
    <mergeCell ref="EDJ34:EDK34"/>
    <mergeCell ref="EDL34:EDM34"/>
    <mergeCell ref="EDN34:EDO34"/>
    <mergeCell ref="EDP34:EDQ34"/>
    <mergeCell ref="EDR34:EDS34"/>
    <mergeCell ref="EDT34:EDU34"/>
    <mergeCell ref="ECX34:ECY34"/>
    <mergeCell ref="ECZ34:EDA34"/>
    <mergeCell ref="EDB34:EDC34"/>
    <mergeCell ref="EDD34:EDE34"/>
    <mergeCell ref="EDF34:EDG34"/>
    <mergeCell ref="EDH34:EDI34"/>
    <mergeCell ref="ECL34:ECM34"/>
    <mergeCell ref="ECN34:ECO34"/>
    <mergeCell ref="ECP34:ECQ34"/>
    <mergeCell ref="ECR34:ECS34"/>
    <mergeCell ref="ECT34:ECU34"/>
    <mergeCell ref="ECV34:ECW34"/>
    <mergeCell ref="EBZ34:ECA34"/>
    <mergeCell ref="ECB34:ECC34"/>
    <mergeCell ref="ECD34:ECE34"/>
    <mergeCell ref="ECF34:ECG34"/>
    <mergeCell ref="ECH34:ECI34"/>
    <mergeCell ref="ECJ34:ECK34"/>
    <mergeCell ref="EBN34:EBO34"/>
    <mergeCell ref="EBP34:EBQ34"/>
    <mergeCell ref="EBR34:EBS34"/>
    <mergeCell ref="EBT34:EBU34"/>
    <mergeCell ref="EBV34:EBW34"/>
    <mergeCell ref="EBX34:EBY34"/>
    <mergeCell ref="EBB34:EBC34"/>
    <mergeCell ref="EBD34:EBE34"/>
    <mergeCell ref="EBF34:EBG34"/>
    <mergeCell ref="EBH34:EBI34"/>
    <mergeCell ref="EBJ34:EBK34"/>
    <mergeCell ref="EBL34:EBM34"/>
    <mergeCell ref="EAP34:EAQ34"/>
    <mergeCell ref="EAR34:EAS34"/>
    <mergeCell ref="EAT34:EAU34"/>
    <mergeCell ref="EAV34:EAW34"/>
    <mergeCell ref="EAX34:EAY34"/>
    <mergeCell ref="EAZ34:EBA34"/>
    <mergeCell ref="EAD34:EAE34"/>
    <mergeCell ref="EAF34:EAG34"/>
    <mergeCell ref="EAH34:EAI34"/>
    <mergeCell ref="EAJ34:EAK34"/>
    <mergeCell ref="EAL34:EAM34"/>
    <mergeCell ref="EAN34:EAO34"/>
    <mergeCell ref="DZR34:DZS34"/>
    <mergeCell ref="DZT34:DZU34"/>
    <mergeCell ref="DZV34:DZW34"/>
    <mergeCell ref="DZX34:DZY34"/>
    <mergeCell ref="DZZ34:EAA34"/>
    <mergeCell ref="EAB34:EAC34"/>
    <mergeCell ref="DZF34:DZG34"/>
    <mergeCell ref="DZH34:DZI34"/>
    <mergeCell ref="DZJ34:DZK34"/>
    <mergeCell ref="DZL34:DZM34"/>
    <mergeCell ref="DZN34:DZO34"/>
    <mergeCell ref="DZP34:DZQ34"/>
    <mergeCell ref="DYT34:DYU34"/>
    <mergeCell ref="DYV34:DYW34"/>
    <mergeCell ref="DYX34:DYY34"/>
    <mergeCell ref="DYZ34:DZA34"/>
    <mergeCell ref="DZB34:DZC34"/>
    <mergeCell ref="DZD34:DZE34"/>
    <mergeCell ref="DYH34:DYI34"/>
    <mergeCell ref="DYJ34:DYK34"/>
    <mergeCell ref="DYL34:DYM34"/>
    <mergeCell ref="DYN34:DYO34"/>
    <mergeCell ref="DYP34:DYQ34"/>
    <mergeCell ref="DYR34:DYS34"/>
    <mergeCell ref="DXV34:DXW34"/>
    <mergeCell ref="DXX34:DXY34"/>
    <mergeCell ref="DXZ34:DYA34"/>
    <mergeCell ref="DYB34:DYC34"/>
    <mergeCell ref="DYD34:DYE34"/>
    <mergeCell ref="DYF34:DYG34"/>
    <mergeCell ref="DXJ34:DXK34"/>
    <mergeCell ref="DXL34:DXM34"/>
    <mergeCell ref="DXN34:DXO34"/>
    <mergeCell ref="DXP34:DXQ34"/>
    <mergeCell ref="DXR34:DXS34"/>
    <mergeCell ref="DXT34:DXU34"/>
    <mergeCell ref="DWX34:DWY34"/>
    <mergeCell ref="DWZ34:DXA34"/>
    <mergeCell ref="DXB34:DXC34"/>
    <mergeCell ref="DXD34:DXE34"/>
    <mergeCell ref="DXF34:DXG34"/>
    <mergeCell ref="DXH34:DXI34"/>
    <mergeCell ref="DWL34:DWM34"/>
    <mergeCell ref="DWN34:DWO34"/>
    <mergeCell ref="DWP34:DWQ34"/>
    <mergeCell ref="DWR34:DWS34"/>
    <mergeCell ref="DWT34:DWU34"/>
    <mergeCell ref="DWV34:DWW34"/>
    <mergeCell ref="DVZ34:DWA34"/>
    <mergeCell ref="DWB34:DWC34"/>
    <mergeCell ref="DWD34:DWE34"/>
    <mergeCell ref="DWF34:DWG34"/>
    <mergeCell ref="DWH34:DWI34"/>
    <mergeCell ref="DWJ34:DWK34"/>
    <mergeCell ref="DVN34:DVO34"/>
    <mergeCell ref="DVP34:DVQ34"/>
    <mergeCell ref="DVR34:DVS34"/>
    <mergeCell ref="DVT34:DVU34"/>
    <mergeCell ref="DVV34:DVW34"/>
    <mergeCell ref="DVX34:DVY34"/>
    <mergeCell ref="DVB34:DVC34"/>
    <mergeCell ref="DVD34:DVE34"/>
    <mergeCell ref="DVF34:DVG34"/>
    <mergeCell ref="DVH34:DVI34"/>
    <mergeCell ref="DVJ34:DVK34"/>
    <mergeCell ref="DVL34:DVM34"/>
    <mergeCell ref="DUP34:DUQ34"/>
    <mergeCell ref="DUR34:DUS34"/>
    <mergeCell ref="DUT34:DUU34"/>
    <mergeCell ref="DUV34:DUW34"/>
    <mergeCell ref="DUX34:DUY34"/>
    <mergeCell ref="DUZ34:DVA34"/>
    <mergeCell ref="DUD34:DUE34"/>
    <mergeCell ref="DUF34:DUG34"/>
    <mergeCell ref="DUH34:DUI34"/>
    <mergeCell ref="DUJ34:DUK34"/>
    <mergeCell ref="DUL34:DUM34"/>
    <mergeCell ref="DUN34:DUO34"/>
    <mergeCell ref="DTR34:DTS34"/>
    <mergeCell ref="DTT34:DTU34"/>
    <mergeCell ref="DTV34:DTW34"/>
    <mergeCell ref="DTX34:DTY34"/>
    <mergeCell ref="DTZ34:DUA34"/>
    <mergeCell ref="DUB34:DUC34"/>
    <mergeCell ref="DTF34:DTG34"/>
    <mergeCell ref="DTH34:DTI34"/>
    <mergeCell ref="DTJ34:DTK34"/>
    <mergeCell ref="DTL34:DTM34"/>
    <mergeCell ref="DTN34:DTO34"/>
    <mergeCell ref="DTP34:DTQ34"/>
    <mergeCell ref="DST34:DSU34"/>
    <mergeCell ref="DSV34:DSW34"/>
    <mergeCell ref="DSX34:DSY34"/>
    <mergeCell ref="DSZ34:DTA34"/>
    <mergeCell ref="DTB34:DTC34"/>
    <mergeCell ref="DTD34:DTE34"/>
    <mergeCell ref="DSH34:DSI34"/>
    <mergeCell ref="DSJ34:DSK34"/>
    <mergeCell ref="DSL34:DSM34"/>
    <mergeCell ref="DSN34:DSO34"/>
    <mergeCell ref="DSP34:DSQ34"/>
    <mergeCell ref="DSR34:DSS34"/>
    <mergeCell ref="DRV34:DRW34"/>
    <mergeCell ref="DRX34:DRY34"/>
    <mergeCell ref="DRZ34:DSA34"/>
    <mergeCell ref="DSB34:DSC34"/>
    <mergeCell ref="DSD34:DSE34"/>
    <mergeCell ref="DSF34:DSG34"/>
    <mergeCell ref="DRJ34:DRK34"/>
    <mergeCell ref="DRL34:DRM34"/>
    <mergeCell ref="DRN34:DRO34"/>
    <mergeCell ref="DRP34:DRQ34"/>
    <mergeCell ref="DRR34:DRS34"/>
    <mergeCell ref="DRT34:DRU34"/>
    <mergeCell ref="DQX34:DQY34"/>
    <mergeCell ref="DQZ34:DRA34"/>
    <mergeCell ref="DRB34:DRC34"/>
    <mergeCell ref="DRD34:DRE34"/>
    <mergeCell ref="DRF34:DRG34"/>
    <mergeCell ref="DRH34:DRI34"/>
    <mergeCell ref="DQL34:DQM34"/>
    <mergeCell ref="DQN34:DQO34"/>
    <mergeCell ref="DQP34:DQQ34"/>
    <mergeCell ref="DQR34:DQS34"/>
    <mergeCell ref="DQT34:DQU34"/>
    <mergeCell ref="DQV34:DQW34"/>
    <mergeCell ref="DPZ34:DQA34"/>
    <mergeCell ref="DQB34:DQC34"/>
    <mergeCell ref="DQD34:DQE34"/>
    <mergeCell ref="DQF34:DQG34"/>
    <mergeCell ref="DQH34:DQI34"/>
    <mergeCell ref="DQJ34:DQK34"/>
    <mergeCell ref="DPN34:DPO34"/>
    <mergeCell ref="DPP34:DPQ34"/>
    <mergeCell ref="DPR34:DPS34"/>
    <mergeCell ref="DPT34:DPU34"/>
    <mergeCell ref="DPV34:DPW34"/>
    <mergeCell ref="DPX34:DPY34"/>
    <mergeCell ref="DPB34:DPC34"/>
    <mergeCell ref="DPD34:DPE34"/>
    <mergeCell ref="DPF34:DPG34"/>
    <mergeCell ref="DPH34:DPI34"/>
    <mergeCell ref="DPJ34:DPK34"/>
    <mergeCell ref="DPL34:DPM34"/>
    <mergeCell ref="DOP34:DOQ34"/>
    <mergeCell ref="DOR34:DOS34"/>
    <mergeCell ref="DOT34:DOU34"/>
    <mergeCell ref="DOV34:DOW34"/>
    <mergeCell ref="DOX34:DOY34"/>
    <mergeCell ref="DOZ34:DPA34"/>
    <mergeCell ref="DOD34:DOE34"/>
    <mergeCell ref="DOF34:DOG34"/>
    <mergeCell ref="DOH34:DOI34"/>
    <mergeCell ref="DOJ34:DOK34"/>
    <mergeCell ref="DOL34:DOM34"/>
    <mergeCell ref="DON34:DOO34"/>
    <mergeCell ref="DNR34:DNS34"/>
    <mergeCell ref="DNT34:DNU34"/>
    <mergeCell ref="DNV34:DNW34"/>
    <mergeCell ref="DNX34:DNY34"/>
    <mergeCell ref="DNZ34:DOA34"/>
    <mergeCell ref="DOB34:DOC34"/>
    <mergeCell ref="DNF34:DNG34"/>
    <mergeCell ref="DNH34:DNI34"/>
    <mergeCell ref="DNJ34:DNK34"/>
    <mergeCell ref="DNL34:DNM34"/>
    <mergeCell ref="DNN34:DNO34"/>
    <mergeCell ref="DNP34:DNQ34"/>
    <mergeCell ref="DMT34:DMU34"/>
    <mergeCell ref="DMV34:DMW34"/>
    <mergeCell ref="DMX34:DMY34"/>
    <mergeCell ref="DMZ34:DNA34"/>
    <mergeCell ref="DNB34:DNC34"/>
    <mergeCell ref="DND34:DNE34"/>
    <mergeCell ref="DMH34:DMI34"/>
    <mergeCell ref="DMJ34:DMK34"/>
    <mergeCell ref="DML34:DMM34"/>
    <mergeCell ref="DMN34:DMO34"/>
    <mergeCell ref="DMP34:DMQ34"/>
    <mergeCell ref="DMR34:DMS34"/>
    <mergeCell ref="DLV34:DLW34"/>
    <mergeCell ref="DLX34:DLY34"/>
    <mergeCell ref="DLZ34:DMA34"/>
    <mergeCell ref="DMB34:DMC34"/>
    <mergeCell ref="DMD34:DME34"/>
    <mergeCell ref="DMF34:DMG34"/>
    <mergeCell ref="DLJ34:DLK34"/>
    <mergeCell ref="DLL34:DLM34"/>
    <mergeCell ref="DLN34:DLO34"/>
    <mergeCell ref="DLP34:DLQ34"/>
    <mergeCell ref="DLR34:DLS34"/>
    <mergeCell ref="DLT34:DLU34"/>
    <mergeCell ref="DKX34:DKY34"/>
    <mergeCell ref="DKZ34:DLA34"/>
    <mergeCell ref="DLB34:DLC34"/>
    <mergeCell ref="DLD34:DLE34"/>
    <mergeCell ref="DLF34:DLG34"/>
    <mergeCell ref="DLH34:DLI34"/>
    <mergeCell ref="DKL34:DKM34"/>
    <mergeCell ref="DKN34:DKO34"/>
    <mergeCell ref="DKP34:DKQ34"/>
    <mergeCell ref="DKR34:DKS34"/>
    <mergeCell ref="DKT34:DKU34"/>
    <mergeCell ref="DKV34:DKW34"/>
    <mergeCell ref="DJZ34:DKA34"/>
    <mergeCell ref="DKB34:DKC34"/>
    <mergeCell ref="DKD34:DKE34"/>
    <mergeCell ref="DKF34:DKG34"/>
    <mergeCell ref="DKH34:DKI34"/>
    <mergeCell ref="DKJ34:DKK34"/>
    <mergeCell ref="DJN34:DJO34"/>
    <mergeCell ref="DJP34:DJQ34"/>
    <mergeCell ref="DJR34:DJS34"/>
    <mergeCell ref="DJT34:DJU34"/>
    <mergeCell ref="DJV34:DJW34"/>
    <mergeCell ref="DJX34:DJY34"/>
    <mergeCell ref="DJB34:DJC34"/>
    <mergeCell ref="DJD34:DJE34"/>
    <mergeCell ref="DJF34:DJG34"/>
    <mergeCell ref="DJH34:DJI34"/>
    <mergeCell ref="DJJ34:DJK34"/>
    <mergeCell ref="DJL34:DJM34"/>
    <mergeCell ref="DIP34:DIQ34"/>
    <mergeCell ref="DIR34:DIS34"/>
    <mergeCell ref="DIT34:DIU34"/>
    <mergeCell ref="DIV34:DIW34"/>
    <mergeCell ref="DIX34:DIY34"/>
    <mergeCell ref="DIZ34:DJA34"/>
    <mergeCell ref="DID34:DIE34"/>
    <mergeCell ref="DIF34:DIG34"/>
    <mergeCell ref="DIH34:DII34"/>
    <mergeCell ref="DIJ34:DIK34"/>
    <mergeCell ref="DIL34:DIM34"/>
    <mergeCell ref="DIN34:DIO34"/>
    <mergeCell ref="DHR34:DHS34"/>
    <mergeCell ref="DHT34:DHU34"/>
    <mergeCell ref="DHV34:DHW34"/>
    <mergeCell ref="DHX34:DHY34"/>
    <mergeCell ref="DHZ34:DIA34"/>
    <mergeCell ref="DIB34:DIC34"/>
    <mergeCell ref="DHF34:DHG34"/>
    <mergeCell ref="DHH34:DHI34"/>
    <mergeCell ref="DHJ34:DHK34"/>
    <mergeCell ref="DHL34:DHM34"/>
    <mergeCell ref="DHN34:DHO34"/>
    <mergeCell ref="DHP34:DHQ34"/>
    <mergeCell ref="DGT34:DGU34"/>
    <mergeCell ref="DGV34:DGW34"/>
    <mergeCell ref="DGX34:DGY34"/>
    <mergeCell ref="DGZ34:DHA34"/>
    <mergeCell ref="DHB34:DHC34"/>
    <mergeCell ref="DHD34:DHE34"/>
    <mergeCell ref="DGH34:DGI34"/>
    <mergeCell ref="DGJ34:DGK34"/>
    <mergeCell ref="DGL34:DGM34"/>
    <mergeCell ref="DGN34:DGO34"/>
    <mergeCell ref="DGP34:DGQ34"/>
    <mergeCell ref="DGR34:DGS34"/>
    <mergeCell ref="DFV34:DFW34"/>
    <mergeCell ref="DFX34:DFY34"/>
    <mergeCell ref="DFZ34:DGA34"/>
    <mergeCell ref="DGB34:DGC34"/>
    <mergeCell ref="DGD34:DGE34"/>
    <mergeCell ref="DGF34:DGG34"/>
    <mergeCell ref="DFJ34:DFK34"/>
    <mergeCell ref="DFL34:DFM34"/>
    <mergeCell ref="DFN34:DFO34"/>
    <mergeCell ref="DFP34:DFQ34"/>
    <mergeCell ref="DFR34:DFS34"/>
    <mergeCell ref="DFT34:DFU34"/>
    <mergeCell ref="DEX34:DEY34"/>
    <mergeCell ref="DEZ34:DFA34"/>
    <mergeCell ref="DFB34:DFC34"/>
    <mergeCell ref="DFD34:DFE34"/>
    <mergeCell ref="DFF34:DFG34"/>
    <mergeCell ref="DFH34:DFI34"/>
    <mergeCell ref="DEL34:DEM34"/>
    <mergeCell ref="DEN34:DEO34"/>
    <mergeCell ref="DEP34:DEQ34"/>
    <mergeCell ref="DER34:DES34"/>
    <mergeCell ref="DET34:DEU34"/>
    <mergeCell ref="DEV34:DEW34"/>
    <mergeCell ref="DDZ34:DEA34"/>
    <mergeCell ref="DEB34:DEC34"/>
    <mergeCell ref="DED34:DEE34"/>
    <mergeCell ref="DEF34:DEG34"/>
    <mergeCell ref="DEH34:DEI34"/>
    <mergeCell ref="DEJ34:DEK34"/>
    <mergeCell ref="DDN34:DDO34"/>
    <mergeCell ref="DDP34:DDQ34"/>
    <mergeCell ref="DDR34:DDS34"/>
    <mergeCell ref="DDT34:DDU34"/>
    <mergeCell ref="DDV34:DDW34"/>
    <mergeCell ref="DDX34:DDY34"/>
    <mergeCell ref="DDB34:DDC34"/>
    <mergeCell ref="DDD34:DDE34"/>
    <mergeCell ref="DDF34:DDG34"/>
    <mergeCell ref="DDH34:DDI34"/>
    <mergeCell ref="DDJ34:DDK34"/>
    <mergeCell ref="DDL34:DDM34"/>
    <mergeCell ref="DCP34:DCQ34"/>
    <mergeCell ref="DCR34:DCS34"/>
    <mergeCell ref="DCT34:DCU34"/>
    <mergeCell ref="DCV34:DCW34"/>
    <mergeCell ref="DCX34:DCY34"/>
    <mergeCell ref="DCZ34:DDA34"/>
    <mergeCell ref="DCD34:DCE34"/>
    <mergeCell ref="DCF34:DCG34"/>
    <mergeCell ref="DCH34:DCI34"/>
    <mergeCell ref="DCJ34:DCK34"/>
    <mergeCell ref="DCL34:DCM34"/>
    <mergeCell ref="DCN34:DCO34"/>
    <mergeCell ref="DBR34:DBS34"/>
    <mergeCell ref="DBT34:DBU34"/>
    <mergeCell ref="DBV34:DBW34"/>
    <mergeCell ref="DBX34:DBY34"/>
    <mergeCell ref="DBZ34:DCA34"/>
    <mergeCell ref="DCB34:DCC34"/>
    <mergeCell ref="DBF34:DBG34"/>
    <mergeCell ref="DBH34:DBI34"/>
    <mergeCell ref="DBJ34:DBK34"/>
    <mergeCell ref="DBL34:DBM34"/>
    <mergeCell ref="DBN34:DBO34"/>
    <mergeCell ref="DBP34:DBQ34"/>
    <mergeCell ref="DAT34:DAU34"/>
    <mergeCell ref="DAV34:DAW34"/>
    <mergeCell ref="DAX34:DAY34"/>
    <mergeCell ref="DAZ34:DBA34"/>
    <mergeCell ref="DBB34:DBC34"/>
    <mergeCell ref="DBD34:DBE34"/>
    <mergeCell ref="DAH34:DAI34"/>
    <mergeCell ref="DAJ34:DAK34"/>
    <mergeCell ref="DAL34:DAM34"/>
    <mergeCell ref="DAN34:DAO34"/>
    <mergeCell ref="DAP34:DAQ34"/>
    <mergeCell ref="DAR34:DAS34"/>
    <mergeCell ref="CZV34:CZW34"/>
    <mergeCell ref="CZX34:CZY34"/>
    <mergeCell ref="CZZ34:DAA34"/>
    <mergeCell ref="DAB34:DAC34"/>
    <mergeCell ref="DAD34:DAE34"/>
    <mergeCell ref="DAF34:DAG34"/>
    <mergeCell ref="CZJ34:CZK34"/>
    <mergeCell ref="CZL34:CZM34"/>
    <mergeCell ref="CZN34:CZO34"/>
    <mergeCell ref="CZP34:CZQ34"/>
    <mergeCell ref="CZR34:CZS34"/>
    <mergeCell ref="CZT34:CZU34"/>
    <mergeCell ref="CYX34:CYY34"/>
    <mergeCell ref="CYZ34:CZA34"/>
    <mergeCell ref="CZB34:CZC34"/>
    <mergeCell ref="CZD34:CZE34"/>
    <mergeCell ref="CZF34:CZG34"/>
    <mergeCell ref="CZH34:CZI34"/>
    <mergeCell ref="CYL34:CYM34"/>
    <mergeCell ref="CYN34:CYO34"/>
    <mergeCell ref="CYP34:CYQ34"/>
    <mergeCell ref="CYR34:CYS34"/>
    <mergeCell ref="CYT34:CYU34"/>
    <mergeCell ref="CYV34:CYW34"/>
    <mergeCell ref="CXZ34:CYA34"/>
    <mergeCell ref="CYB34:CYC34"/>
    <mergeCell ref="CYD34:CYE34"/>
    <mergeCell ref="CYF34:CYG34"/>
    <mergeCell ref="CYH34:CYI34"/>
    <mergeCell ref="CYJ34:CYK34"/>
    <mergeCell ref="CXN34:CXO34"/>
    <mergeCell ref="CXP34:CXQ34"/>
    <mergeCell ref="CXR34:CXS34"/>
    <mergeCell ref="CXT34:CXU34"/>
    <mergeCell ref="CXV34:CXW34"/>
    <mergeCell ref="CXX34:CXY34"/>
    <mergeCell ref="CXB34:CXC34"/>
    <mergeCell ref="CXD34:CXE34"/>
    <mergeCell ref="CXF34:CXG34"/>
    <mergeCell ref="CXH34:CXI34"/>
    <mergeCell ref="CXJ34:CXK34"/>
    <mergeCell ref="CXL34:CXM34"/>
    <mergeCell ref="CWP34:CWQ34"/>
    <mergeCell ref="CWR34:CWS34"/>
    <mergeCell ref="CWT34:CWU34"/>
    <mergeCell ref="CWV34:CWW34"/>
    <mergeCell ref="CWX34:CWY34"/>
    <mergeCell ref="CWZ34:CXA34"/>
    <mergeCell ref="CWD34:CWE34"/>
    <mergeCell ref="CWF34:CWG34"/>
    <mergeCell ref="CWH34:CWI34"/>
    <mergeCell ref="CWJ34:CWK34"/>
    <mergeCell ref="CWL34:CWM34"/>
    <mergeCell ref="CWN34:CWO34"/>
    <mergeCell ref="CVR34:CVS34"/>
    <mergeCell ref="CVT34:CVU34"/>
    <mergeCell ref="CVV34:CVW34"/>
    <mergeCell ref="CVX34:CVY34"/>
    <mergeCell ref="CVZ34:CWA34"/>
    <mergeCell ref="CWB34:CWC34"/>
    <mergeCell ref="CVF34:CVG34"/>
    <mergeCell ref="CVH34:CVI34"/>
    <mergeCell ref="CVJ34:CVK34"/>
    <mergeCell ref="CVL34:CVM34"/>
    <mergeCell ref="CVN34:CVO34"/>
    <mergeCell ref="CVP34:CVQ34"/>
    <mergeCell ref="CUT34:CUU34"/>
    <mergeCell ref="CUV34:CUW34"/>
    <mergeCell ref="CUX34:CUY34"/>
    <mergeCell ref="CUZ34:CVA34"/>
    <mergeCell ref="CVB34:CVC34"/>
    <mergeCell ref="CVD34:CVE34"/>
    <mergeCell ref="CUH34:CUI34"/>
    <mergeCell ref="CUJ34:CUK34"/>
    <mergeCell ref="CUL34:CUM34"/>
    <mergeCell ref="CUN34:CUO34"/>
    <mergeCell ref="CUP34:CUQ34"/>
    <mergeCell ref="CUR34:CUS34"/>
    <mergeCell ref="CTV34:CTW34"/>
    <mergeCell ref="CTX34:CTY34"/>
    <mergeCell ref="CTZ34:CUA34"/>
    <mergeCell ref="CUB34:CUC34"/>
    <mergeCell ref="CUD34:CUE34"/>
    <mergeCell ref="CUF34:CUG34"/>
    <mergeCell ref="CTJ34:CTK34"/>
    <mergeCell ref="CTL34:CTM34"/>
    <mergeCell ref="CTN34:CTO34"/>
    <mergeCell ref="CTP34:CTQ34"/>
    <mergeCell ref="CTR34:CTS34"/>
    <mergeCell ref="CTT34:CTU34"/>
    <mergeCell ref="CSX34:CSY34"/>
    <mergeCell ref="CSZ34:CTA34"/>
    <mergeCell ref="CTB34:CTC34"/>
    <mergeCell ref="CTD34:CTE34"/>
    <mergeCell ref="CTF34:CTG34"/>
    <mergeCell ref="CTH34:CTI34"/>
    <mergeCell ref="CSL34:CSM34"/>
    <mergeCell ref="CSN34:CSO34"/>
    <mergeCell ref="CSP34:CSQ34"/>
    <mergeCell ref="CSR34:CSS34"/>
    <mergeCell ref="CST34:CSU34"/>
    <mergeCell ref="CSV34:CSW34"/>
    <mergeCell ref="CRZ34:CSA34"/>
    <mergeCell ref="CSB34:CSC34"/>
    <mergeCell ref="CSD34:CSE34"/>
    <mergeCell ref="CSF34:CSG34"/>
    <mergeCell ref="CSH34:CSI34"/>
    <mergeCell ref="CSJ34:CSK34"/>
    <mergeCell ref="CRN34:CRO34"/>
    <mergeCell ref="CRP34:CRQ34"/>
    <mergeCell ref="CRR34:CRS34"/>
    <mergeCell ref="CRT34:CRU34"/>
    <mergeCell ref="CRV34:CRW34"/>
    <mergeCell ref="CRX34:CRY34"/>
    <mergeCell ref="CRB34:CRC34"/>
    <mergeCell ref="CRD34:CRE34"/>
    <mergeCell ref="CRF34:CRG34"/>
    <mergeCell ref="CRH34:CRI34"/>
    <mergeCell ref="CRJ34:CRK34"/>
    <mergeCell ref="CRL34:CRM34"/>
    <mergeCell ref="CQP34:CQQ34"/>
    <mergeCell ref="CQR34:CQS34"/>
    <mergeCell ref="CQT34:CQU34"/>
    <mergeCell ref="CQV34:CQW34"/>
    <mergeCell ref="CQX34:CQY34"/>
    <mergeCell ref="CQZ34:CRA34"/>
    <mergeCell ref="CQD34:CQE34"/>
    <mergeCell ref="CQF34:CQG34"/>
    <mergeCell ref="CQH34:CQI34"/>
    <mergeCell ref="CQJ34:CQK34"/>
    <mergeCell ref="CQL34:CQM34"/>
    <mergeCell ref="CQN34:CQO34"/>
    <mergeCell ref="CPR34:CPS34"/>
    <mergeCell ref="CPT34:CPU34"/>
    <mergeCell ref="CPV34:CPW34"/>
    <mergeCell ref="CPX34:CPY34"/>
    <mergeCell ref="CPZ34:CQA34"/>
    <mergeCell ref="CQB34:CQC34"/>
    <mergeCell ref="CPF34:CPG34"/>
    <mergeCell ref="CPH34:CPI34"/>
    <mergeCell ref="CPJ34:CPK34"/>
    <mergeCell ref="CPL34:CPM34"/>
    <mergeCell ref="CPN34:CPO34"/>
    <mergeCell ref="CPP34:CPQ34"/>
    <mergeCell ref="COT34:COU34"/>
    <mergeCell ref="COV34:COW34"/>
    <mergeCell ref="COX34:COY34"/>
    <mergeCell ref="COZ34:CPA34"/>
    <mergeCell ref="CPB34:CPC34"/>
    <mergeCell ref="CPD34:CPE34"/>
    <mergeCell ref="COH34:COI34"/>
    <mergeCell ref="COJ34:COK34"/>
    <mergeCell ref="COL34:COM34"/>
    <mergeCell ref="CON34:COO34"/>
    <mergeCell ref="COP34:COQ34"/>
    <mergeCell ref="COR34:COS34"/>
    <mergeCell ref="CNV34:CNW34"/>
    <mergeCell ref="CNX34:CNY34"/>
    <mergeCell ref="CNZ34:COA34"/>
    <mergeCell ref="COB34:COC34"/>
    <mergeCell ref="COD34:COE34"/>
    <mergeCell ref="COF34:COG34"/>
    <mergeCell ref="CNJ34:CNK34"/>
    <mergeCell ref="CNL34:CNM34"/>
    <mergeCell ref="CNN34:CNO34"/>
    <mergeCell ref="CNP34:CNQ34"/>
    <mergeCell ref="CNR34:CNS34"/>
    <mergeCell ref="CNT34:CNU34"/>
    <mergeCell ref="CMX34:CMY34"/>
    <mergeCell ref="CMZ34:CNA34"/>
    <mergeCell ref="CNB34:CNC34"/>
    <mergeCell ref="CND34:CNE34"/>
    <mergeCell ref="CNF34:CNG34"/>
    <mergeCell ref="CNH34:CNI34"/>
    <mergeCell ref="CML34:CMM34"/>
    <mergeCell ref="CMN34:CMO34"/>
    <mergeCell ref="CMP34:CMQ34"/>
    <mergeCell ref="CMR34:CMS34"/>
    <mergeCell ref="CMT34:CMU34"/>
    <mergeCell ref="CMV34:CMW34"/>
    <mergeCell ref="CLZ34:CMA34"/>
    <mergeCell ref="CMB34:CMC34"/>
    <mergeCell ref="CMD34:CME34"/>
    <mergeCell ref="CMF34:CMG34"/>
    <mergeCell ref="CMH34:CMI34"/>
    <mergeCell ref="CMJ34:CMK34"/>
    <mergeCell ref="CLN34:CLO34"/>
    <mergeCell ref="CLP34:CLQ34"/>
    <mergeCell ref="CLR34:CLS34"/>
    <mergeCell ref="CLT34:CLU34"/>
    <mergeCell ref="CLV34:CLW34"/>
    <mergeCell ref="CLX34:CLY34"/>
    <mergeCell ref="CLB34:CLC34"/>
    <mergeCell ref="CLD34:CLE34"/>
    <mergeCell ref="CLF34:CLG34"/>
    <mergeCell ref="CLH34:CLI34"/>
    <mergeCell ref="CLJ34:CLK34"/>
    <mergeCell ref="CLL34:CLM34"/>
    <mergeCell ref="CKP34:CKQ34"/>
    <mergeCell ref="CKR34:CKS34"/>
    <mergeCell ref="CKT34:CKU34"/>
    <mergeCell ref="CKV34:CKW34"/>
    <mergeCell ref="CKX34:CKY34"/>
    <mergeCell ref="CKZ34:CLA34"/>
    <mergeCell ref="CKD34:CKE34"/>
    <mergeCell ref="CKF34:CKG34"/>
    <mergeCell ref="CKH34:CKI34"/>
    <mergeCell ref="CKJ34:CKK34"/>
    <mergeCell ref="CKL34:CKM34"/>
    <mergeCell ref="CKN34:CKO34"/>
    <mergeCell ref="CJR34:CJS34"/>
    <mergeCell ref="CJT34:CJU34"/>
    <mergeCell ref="CJV34:CJW34"/>
    <mergeCell ref="CJX34:CJY34"/>
    <mergeCell ref="CJZ34:CKA34"/>
    <mergeCell ref="CKB34:CKC34"/>
    <mergeCell ref="CJF34:CJG34"/>
    <mergeCell ref="CJH34:CJI34"/>
    <mergeCell ref="CJJ34:CJK34"/>
    <mergeCell ref="CJL34:CJM34"/>
    <mergeCell ref="CJN34:CJO34"/>
    <mergeCell ref="CJP34:CJQ34"/>
    <mergeCell ref="CIT34:CIU34"/>
    <mergeCell ref="CIV34:CIW34"/>
    <mergeCell ref="CIX34:CIY34"/>
    <mergeCell ref="CIZ34:CJA34"/>
    <mergeCell ref="CJB34:CJC34"/>
    <mergeCell ref="CJD34:CJE34"/>
    <mergeCell ref="CIH34:CII34"/>
    <mergeCell ref="CIJ34:CIK34"/>
    <mergeCell ref="CIL34:CIM34"/>
    <mergeCell ref="CIN34:CIO34"/>
    <mergeCell ref="CIP34:CIQ34"/>
    <mergeCell ref="CIR34:CIS34"/>
    <mergeCell ref="CHV34:CHW34"/>
    <mergeCell ref="CHX34:CHY34"/>
    <mergeCell ref="CHZ34:CIA34"/>
    <mergeCell ref="CIB34:CIC34"/>
    <mergeCell ref="CID34:CIE34"/>
    <mergeCell ref="CIF34:CIG34"/>
    <mergeCell ref="CHJ34:CHK34"/>
    <mergeCell ref="CHL34:CHM34"/>
    <mergeCell ref="CHN34:CHO34"/>
    <mergeCell ref="CHP34:CHQ34"/>
    <mergeCell ref="CHR34:CHS34"/>
    <mergeCell ref="CHT34:CHU34"/>
    <mergeCell ref="CGX34:CGY34"/>
    <mergeCell ref="CGZ34:CHA34"/>
    <mergeCell ref="CHB34:CHC34"/>
    <mergeCell ref="CHD34:CHE34"/>
    <mergeCell ref="CHF34:CHG34"/>
    <mergeCell ref="CHH34:CHI34"/>
    <mergeCell ref="CGL34:CGM34"/>
    <mergeCell ref="CGN34:CGO34"/>
    <mergeCell ref="CGP34:CGQ34"/>
    <mergeCell ref="CGR34:CGS34"/>
    <mergeCell ref="CGT34:CGU34"/>
    <mergeCell ref="CGV34:CGW34"/>
    <mergeCell ref="CFZ34:CGA34"/>
    <mergeCell ref="CGB34:CGC34"/>
    <mergeCell ref="CGD34:CGE34"/>
    <mergeCell ref="CGF34:CGG34"/>
    <mergeCell ref="CGH34:CGI34"/>
    <mergeCell ref="CGJ34:CGK34"/>
    <mergeCell ref="CFN34:CFO34"/>
    <mergeCell ref="CFP34:CFQ34"/>
    <mergeCell ref="CFR34:CFS34"/>
    <mergeCell ref="CFT34:CFU34"/>
    <mergeCell ref="CFV34:CFW34"/>
    <mergeCell ref="CFX34:CFY34"/>
    <mergeCell ref="CFB34:CFC34"/>
    <mergeCell ref="CFD34:CFE34"/>
    <mergeCell ref="CFF34:CFG34"/>
    <mergeCell ref="CFH34:CFI34"/>
    <mergeCell ref="CFJ34:CFK34"/>
    <mergeCell ref="CFL34:CFM34"/>
    <mergeCell ref="CEP34:CEQ34"/>
    <mergeCell ref="CER34:CES34"/>
    <mergeCell ref="CET34:CEU34"/>
    <mergeCell ref="CEV34:CEW34"/>
    <mergeCell ref="CEX34:CEY34"/>
    <mergeCell ref="CEZ34:CFA34"/>
    <mergeCell ref="CED34:CEE34"/>
    <mergeCell ref="CEF34:CEG34"/>
    <mergeCell ref="CEH34:CEI34"/>
    <mergeCell ref="CEJ34:CEK34"/>
    <mergeCell ref="CEL34:CEM34"/>
    <mergeCell ref="CEN34:CEO34"/>
    <mergeCell ref="CDR34:CDS34"/>
    <mergeCell ref="CDT34:CDU34"/>
    <mergeCell ref="CDV34:CDW34"/>
    <mergeCell ref="CDX34:CDY34"/>
    <mergeCell ref="CDZ34:CEA34"/>
    <mergeCell ref="CEB34:CEC34"/>
    <mergeCell ref="CDF34:CDG34"/>
    <mergeCell ref="CDH34:CDI34"/>
    <mergeCell ref="CDJ34:CDK34"/>
    <mergeCell ref="CDL34:CDM34"/>
    <mergeCell ref="CDN34:CDO34"/>
    <mergeCell ref="CDP34:CDQ34"/>
    <mergeCell ref="CCT34:CCU34"/>
    <mergeCell ref="CCV34:CCW34"/>
    <mergeCell ref="CCX34:CCY34"/>
    <mergeCell ref="CCZ34:CDA34"/>
    <mergeCell ref="CDB34:CDC34"/>
    <mergeCell ref="CDD34:CDE34"/>
    <mergeCell ref="CCH34:CCI34"/>
    <mergeCell ref="CCJ34:CCK34"/>
    <mergeCell ref="CCL34:CCM34"/>
    <mergeCell ref="CCN34:CCO34"/>
    <mergeCell ref="CCP34:CCQ34"/>
    <mergeCell ref="CCR34:CCS34"/>
    <mergeCell ref="CBV34:CBW34"/>
    <mergeCell ref="CBX34:CBY34"/>
    <mergeCell ref="CBZ34:CCA34"/>
    <mergeCell ref="CCB34:CCC34"/>
    <mergeCell ref="CCD34:CCE34"/>
    <mergeCell ref="CCF34:CCG34"/>
    <mergeCell ref="CBJ34:CBK34"/>
    <mergeCell ref="CBL34:CBM34"/>
    <mergeCell ref="CBN34:CBO34"/>
    <mergeCell ref="CBP34:CBQ34"/>
    <mergeCell ref="CBR34:CBS34"/>
    <mergeCell ref="CBT34:CBU34"/>
    <mergeCell ref="CAX34:CAY34"/>
    <mergeCell ref="CAZ34:CBA34"/>
    <mergeCell ref="CBB34:CBC34"/>
    <mergeCell ref="CBD34:CBE34"/>
    <mergeCell ref="CBF34:CBG34"/>
    <mergeCell ref="CBH34:CBI34"/>
    <mergeCell ref="CAL34:CAM34"/>
    <mergeCell ref="CAN34:CAO34"/>
    <mergeCell ref="CAP34:CAQ34"/>
    <mergeCell ref="CAR34:CAS34"/>
    <mergeCell ref="CAT34:CAU34"/>
    <mergeCell ref="CAV34:CAW34"/>
    <mergeCell ref="BZZ34:CAA34"/>
    <mergeCell ref="CAB34:CAC34"/>
    <mergeCell ref="CAD34:CAE34"/>
    <mergeCell ref="CAF34:CAG34"/>
    <mergeCell ref="CAH34:CAI34"/>
    <mergeCell ref="CAJ34:CAK34"/>
    <mergeCell ref="BZN34:BZO34"/>
    <mergeCell ref="BZP34:BZQ34"/>
    <mergeCell ref="BZR34:BZS34"/>
    <mergeCell ref="BZT34:BZU34"/>
    <mergeCell ref="BZV34:BZW34"/>
    <mergeCell ref="BZX34:BZY34"/>
    <mergeCell ref="BZB34:BZC34"/>
    <mergeCell ref="BZD34:BZE34"/>
    <mergeCell ref="BZF34:BZG34"/>
    <mergeCell ref="BZH34:BZI34"/>
    <mergeCell ref="BZJ34:BZK34"/>
    <mergeCell ref="BZL34:BZM34"/>
    <mergeCell ref="BYP34:BYQ34"/>
    <mergeCell ref="BYR34:BYS34"/>
    <mergeCell ref="BYT34:BYU34"/>
    <mergeCell ref="BYV34:BYW34"/>
    <mergeCell ref="BYX34:BYY34"/>
    <mergeCell ref="BYZ34:BZA34"/>
    <mergeCell ref="BYD34:BYE34"/>
    <mergeCell ref="BYF34:BYG34"/>
    <mergeCell ref="BYH34:BYI34"/>
    <mergeCell ref="BYJ34:BYK34"/>
    <mergeCell ref="BYL34:BYM34"/>
    <mergeCell ref="BYN34:BYO34"/>
    <mergeCell ref="BXR34:BXS34"/>
    <mergeCell ref="BXT34:BXU34"/>
    <mergeCell ref="BXV34:BXW34"/>
    <mergeCell ref="BXX34:BXY34"/>
    <mergeCell ref="BXZ34:BYA34"/>
    <mergeCell ref="BYB34:BYC34"/>
    <mergeCell ref="BXF34:BXG34"/>
    <mergeCell ref="BXH34:BXI34"/>
    <mergeCell ref="BXJ34:BXK34"/>
    <mergeCell ref="BXL34:BXM34"/>
    <mergeCell ref="BXN34:BXO34"/>
    <mergeCell ref="BXP34:BXQ34"/>
    <mergeCell ref="BWT34:BWU34"/>
    <mergeCell ref="BWV34:BWW34"/>
    <mergeCell ref="BWX34:BWY34"/>
    <mergeCell ref="BWZ34:BXA34"/>
    <mergeCell ref="BXB34:BXC34"/>
    <mergeCell ref="BXD34:BXE34"/>
    <mergeCell ref="BWH34:BWI34"/>
    <mergeCell ref="BWJ34:BWK34"/>
    <mergeCell ref="BWL34:BWM34"/>
    <mergeCell ref="BWN34:BWO34"/>
    <mergeCell ref="BWP34:BWQ34"/>
    <mergeCell ref="BWR34:BWS34"/>
    <mergeCell ref="BVV34:BVW34"/>
    <mergeCell ref="BVX34:BVY34"/>
    <mergeCell ref="BVZ34:BWA34"/>
    <mergeCell ref="BWB34:BWC34"/>
    <mergeCell ref="BWD34:BWE34"/>
    <mergeCell ref="BWF34:BWG34"/>
    <mergeCell ref="BVJ34:BVK34"/>
    <mergeCell ref="BVL34:BVM34"/>
    <mergeCell ref="BVN34:BVO34"/>
    <mergeCell ref="BVP34:BVQ34"/>
    <mergeCell ref="BVR34:BVS34"/>
    <mergeCell ref="BVT34:BVU34"/>
    <mergeCell ref="BUX34:BUY34"/>
    <mergeCell ref="BUZ34:BVA34"/>
    <mergeCell ref="BVB34:BVC34"/>
    <mergeCell ref="BVD34:BVE34"/>
    <mergeCell ref="BVF34:BVG34"/>
    <mergeCell ref="BVH34:BVI34"/>
    <mergeCell ref="BUL34:BUM34"/>
    <mergeCell ref="BUN34:BUO34"/>
    <mergeCell ref="BUP34:BUQ34"/>
    <mergeCell ref="BUR34:BUS34"/>
    <mergeCell ref="BUT34:BUU34"/>
    <mergeCell ref="BUV34:BUW34"/>
    <mergeCell ref="BTZ34:BUA34"/>
    <mergeCell ref="BUB34:BUC34"/>
    <mergeCell ref="BUD34:BUE34"/>
    <mergeCell ref="BUF34:BUG34"/>
    <mergeCell ref="BUH34:BUI34"/>
    <mergeCell ref="BUJ34:BUK34"/>
    <mergeCell ref="BTN34:BTO34"/>
    <mergeCell ref="BTP34:BTQ34"/>
    <mergeCell ref="BTR34:BTS34"/>
    <mergeCell ref="BTT34:BTU34"/>
    <mergeCell ref="BTV34:BTW34"/>
    <mergeCell ref="BTX34:BTY34"/>
    <mergeCell ref="BTB34:BTC34"/>
    <mergeCell ref="BTD34:BTE34"/>
    <mergeCell ref="BTF34:BTG34"/>
    <mergeCell ref="BTH34:BTI34"/>
    <mergeCell ref="BTJ34:BTK34"/>
    <mergeCell ref="BTL34:BTM34"/>
    <mergeCell ref="BSP34:BSQ34"/>
    <mergeCell ref="BSR34:BSS34"/>
    <mergeCell ref="BST34:BSU34"/>
    <mergeCell ref="BSV34:BSW34"/>
    <mergeCell ref="BSX34:BSY34"/>
    <mergeCell ref="BSZ34:BTA34"/>
    <mergeCell ref="BSD34:BSE34"/>
    <mergeCell ref="BSF34:BSG34"/>
    <mergeCell ref="BSH34:BSI34"/>
    <mergeCell ref="BSJ34:BSK34"/>
    <mergeCell ref="BSL34:BSM34"/>
    <mergeCell ref="BSN34:BSO34"/>
    <mergeCell ref="BRR34:BRS34"/>
    <mergeCell ref="BRT34:BRU34"/>
    <mergeCell ref="BRV34:BRW34"/>
    <mergeCell ref="BRX34:BRY34"/>
    <mergeCell ref="BRZ34:BSA34"/>
    <mergeCell ref="BSB34:BSC34"/>
    <mergeCell ref="BRF34:BRG34"/>
    <mergeCell ref="BRH34:BRI34"/>
    <mergeCell ref="BRJ34:BRK34"/>
    <mergeCell ref="BRL34:BRM34"/>
    <mergeCell ref="BRN34:BRO34"/>
    <mergeCell ref="BRP34:BRQ34"/>
    <mergeCell ref="BQT34:BQU34"/>
    <mergeCell ref="BQV34:BQW34"/>
    <mergeCell ref="BQX34:BQY34"/>
    <mergeCell ref="BQZ34:BRA34"/>
    <mergeCell ref="BRB34:BRC34"/>
    <mergeCell ref="BRD34:BRE34"/>
    <mergeCell ref="BQH34:BQI34"/>
    <mergeCell ref="BQJ34:BQK34"/>
    <mergeCell ref="BQL34:BQM34"/>
    <mergeCell ref="BQN34:BQO34"/>
    <mergeCell ref="BQP34:BQQ34"/>
    <mergeCell ref="BQR34:BQS34"/>
    <mergeCell ref="BPV34:BPW34"/>
    <mergeCell ref="BPX34:BPY34"/>
    <mergeCell ref="BPZ34:BQA34"/>
    <mergeCell ref="BQB34:BQC34"/>
    <mergeCell ref="BQD34:BQE34"/>
    <mergeCell ref="BQF34:BQG34"/>
    <mergeCell ref="BPJ34:BPK34"/>
    <mergeCell ref="BPL34:BPM34"/>
    <mergeCell ref="BPN34:BPO34"/>
    <mergeCell ref="BPP34:BPQ34"/>
    <mergeCell ref="BPR34:BPS34"/>
    <mergeCell ref="BPT34:BPU34"/>
    <mergeCell ref="BOX34:BOY34"/>
    <mergeCell ref="BOZ34:BPA34"/>
    <mergeCell ref="BPB34:BPC34"/>
    <mergeCell ref="BPD34:BPE34"/>
    <mergeCell ref="BPF34:BPG34"/>
    <mergeCell ref="BPH34:BPI34"/>
    <mergeCell ref="BOL34:BOM34"/>
    <mergeCell ref="BON34:BOO34"/>
    <mergeCell ref="BOP34:BOQ34"/>
    <mergeCell ref="BOR34:BOS34"/>
    <mergeCell ref="BOT34:BOU34"/>
    <mergeCell ref="BOV34:BOW34"/>
    <mergeCell ref="BNZ34:BOA34"/>
    <mergeCell ref="BOB34:BOC34"/>
    <mergeCell ref="BOD34:BOE34"/>
    <mergeCell ref="BOF34:BOG34"/>
    <mergeCell ref="BOH34:BOI34"/>
    <mergeCell ref="BOJ34:BOK34"/>
    <mergeCell ref="BNN34:BNO34"/>
    <mergeCell ref="BNP34:BNQ34"/>
    <mergeCell ref="BNR34:BNS34"/>
    <mergeCell ref="BNT34:BNU34"/>
    <mergeCell ref="BNV34:BNW34"/>
    <mergeCell ref="BNX34:BNY34"/>
    <mergeCell ref="BNB34:BNC34"/>
    <mergeCell ref="BND34:BNE34"/>
    <mergeCell ref="BNF34:BNG34"/>
    <mergeCell ref="BNH34:BNI34"/>
    <mergeCell ref="BNJ34:BNK34"/>
    <mergeCell ref="BNL34:BNM34"/>
    <mergeCell ref="BMP34:BMQ34"/>
    <mergeCell ref="BMR34:BMS34"/>
    <mergeCell ref="BMT34:BMU34"/>
    <mergeCell ref="BMV34:BMW34"/>
    <mergeCell ref="BMX34:BMY34"/>
    <mergeCell ref="BMZ34:BNA34"/>
    <mergeCell ref="BMD34:BME34"/>
    <mergeCell ref="BMF34:BMG34"/>
    <mergeCell ref="BMH34:BMI34"/>
    <mergeCell ref="BMJ34:BMK34"/>
    <mergeCell ref="BML34:BMM34"/>
    <mergeCell ref="BMN34:BMO34"/>
    <mergeCell ref="BLR34:BLS34"/>
    <mergeCell ref="BLT34:BLU34"/>
    <mergeCell ref="BLV34:BLW34"/>
    <mergeCell ref="BLX34:BLY34"/>
    <mergeCell ref="BLZ34:BMA34"/>
    <mergeCell ref="BMB34:BMC34"/>
    <mergeCell ref="BLF34:BLG34"/>
    <mergeCell ref="BLH34:BLI34"/>
    <mergeCell ref="BLJ34:BLK34"/>
    <mergeCell ref="BLL34:BLM34"/>
    <mergeCell ref="BLN34:BLO34"/>
    <mergeCell ref="BLP34:BLQ34"/>
    <mergeCell ref="BKT34:BKU34"/>
    <mergeCell ref="BKV34:BKW34"/>
    <mergeCell ref="BKX34:BKY34"/>
    <mergeCell ref="BKZ34:BLA34"/>
    <mergeCell ref="BLB34:BLC34"/>
    <mergeCell ref="BLD34:BLE34"/>
    <mergeCell ref="BKH34:BKI34"/>
    <mergeCell ref="BKJ34:BKK34"/>
    <mergeCell ref="BKL34:BKM34"/>
    <mergeCell ref="BKN34:BKO34"/>
    <mergeCell ref="BKP34:BKQ34"/>
    <mergeCell ref="BKR34:BKS34"/>
    <mergeCell ref="BJV34:BJW34"/>
    <mergeCell ref="BJX34:BJY34"/>
    <mergeCell ref="BJZ34:BKA34"/>
    <mergeCell ref="BKB34:BKC34"/>
    <mergeCell ref="BKD34:BKE34"/>
    <mergeCell ref="BKF34:BKG34"/>
    <mergeCell ref="BJJ34:BJK34"/>
    <mergeCell ref="BJL34:BJM34"/>
    <mergeCell ref="BJN34:BJO34"/>
    <mergeCell ref="BJP34:BJQ34"/>
    <mergeCell ref="BJR34:BJS34"/>
    <mergeCell ref="BJT34:BJU34"/>
    <mergeCell ref="BIX34:BIY34"/>
    <mergeCell ref="BIZ34:BJA34"/>
    <mergeCell ref="BJB34:BJC34"/>
    <mergeCell ref="BJD34:BJE34"/>
    <mergeCell ref="BJF34:BJG34"/>
    <mergeCell ref="BJH34:BJI34"/>
    <mergeCell ref="BIL34:BIM34"/>
    <mergeCell ref="BIN34:BIO34"/>
    <mergeCell ref="BIP34:BIQ34"/>
    <mergeCell ref="BIR34:BIS34"/>
    <mergeCell ref="BIT34:BIU34"/>
    <mergeCell ref="BIV34:BIW34"/>
    <mergeCell ref="BHZ34:BIA34"/>
    <mergeCell ref="BIB34:BIC34"/>
    <mergeCell ref="BID34:BIE34"/>
    <mergeCell ref="BIF34:BIG34"/>
    <mergeCell ref="BIH34:BII34"/>
    <mergeCell ref="BIJ34:BIK34"/>
    <mergeCell ref="BHN34:BHO34"/>
    <mergeCell ref="BHP34:BHQ34"/>
    <mergeCell ref="BHR34:BHS34"/>
    <mergeCell ref="BHT34:BHU34"/>
    <mergeCell ref="BHV34:BHW34"/>
    <mergeCell ref="BHX34:BHY34"/>
    <mergeCell ref="BHB34:BHC34"/>
    <mergeCell ref="BHD34:BHE34"/>
    <mergeCell ref="BHF34:BHG34"/>
    <mergeCell ref="BHH34:BHI34"/>
    <mergeCell ref="BHJ34:BHK34"/>
    <mergeCell ref="BHL34:BHM34"/>
    <mergeCell ref="BGP34:BGQ34"/>
    <mergeCell ref="BGR34:BGS34"/>
    <mergeCell ref="BGT34:BGU34"/>
    <mergeCell ref="BGV34:BGW34"/>
    <mergeCell ref="BGX34:BGY34"/>
    <mergeCell ref="BGZ34:BHA34"/>
    <mergeCell ref="BGD34:BGE34"/>
    <mergeCell ref="BGF34:BGG34"/>
    <mergeCell ref="BGH34:BGI34"/>
    <mergeCell ref="BGJ34:BGK34"/>
    <mergeCell ref="BGL34:BGM34"/>
    <mergeCell ref="BGN34:BGO34"/>
    <mergeCell ref="BFR34:BFS34"/>
    <mergeCell ref="BFT34:BFU34"/>
    <mergeCell ref="BFV34:BFW34"/>
    <mergeCell ref="BFX34:BFY34"/>
    <mergeCell ref="BFZ34:BGA34"/>
    <mergeCell ref="BGB34:BGC34"/>
    <mergeCell ref="BFF34:BFG34"/>
    <mergeCell ref="BFH34:BFI34"/>
    <mergeCell ref="BFJ34:BFK34"/>
    <mergeCell ref="BFL34:BFM34"/>
    <mergeCell ref="BFN34:BFO34"/>
    <mergeCell ref="BFP34:BFQ34"/>
    <mergeCell ref="BET34:BEU34"/>
    <mergeCell ref="BEV34:BEW34"/>
    <mergeCell ref="BEX34:BEY34"/>
    <mergeCell ref="BEZ34:BFA34"/>
    <mergeCell ref="BFB34:BFC34"/>
    <mergeCell ref="BFD34:BFE34"/>
    <mergeCell ref="BEH34:BEI34"/>
    <mergeCell ref="BEJ34:BEK34"/>
    <mergeCell ref="BEL34:BEM34"/>
    <mergeCell ref="BEN34:BEO34"/>
    <mergeCell ref="BEP34:BEQ34"/>
    <mergeCell ref="BER34:BES34"/>
    <mergeCell ref="BDV34:BDW34"/>
    <mergeCell ref="BDX34:BDY34"/>
    <mergeCell ref="BDZ34:BEA34"/>
    <mergeCell ref="BEB34:BEC34"/>
    <mergeCell ref="BED34:BEE34"/>
    <mergeCell ref="BEF34:BEG34"/>
    <mergeCell ref="BDJ34:BDK34"/>
    <mergeCell ref="BDL34:BDM34"/>
    <mergeCell ref="BDN34:BDO34"/>
    <mergeCell ref="BDP34:BDQ34"/>
    <mergeCell ref="BDR34:BDS34"/>
    <mergeCell ref="BDT34:BDU34"/>
    <mergeCell ref="BCX34:BCY34"/>
    <mergeCell ref="BCZ34:BDA34"/>
    <mergeCell ref="BDB34:BDC34"/>
    <mergeCell ref="BDD34:BDE34"/>
    <mergeCell ref="BDF34:BDG34"/>
    <mergeCell ref="BDH34:BDI34"/>
    <mergeCell ref="BCL34:BCM34"/>
    <mergeCell ref="BCN34:BCO34"/>
    <mergeCell ref="BCP34:BCQ34"/>
    <mergeCell ref="BCR34:BCS34"/>
    <mergeCell ref="BCT34:BCU34"/>
    <mergeCell ref="BCV34:BCW34"/>
    <mergeCell ref="BBZ34:BCA34"/>
    <mergeCell ref="BCB34:BCC34"/>
    <mergeCell ref="BCD34:BCE34"/>
    <mergeCell ref="BCF34:BCG34"/>
    <mergeCell ref="BCH34:BCI34"/>
    <mergeCell ref="BCJ34:BCK34"/>
    <mergeCell ref="BBN34:BBO34"/>
    <mergeCell ref="BBP34:BBQ34"/>
    <mergeCell ref="BBR34:BBS34"/>
    <mergeCell ref="BBT34:BBU34"/>
    <mergeCell ref="BBV34:BBW34"/>
    <mergeCell ref="BBX34:BBY34"/>
    <mergeCell ref="BBB34:BBC34"/>
    <mergeCell ref="BBD34:BBE34"/>
    <mergeCell ref="BBF34:BBG34"/>
    <mergeCell ref="BBH34:BBI34"/>
    <mergeCell ref="BBJ34:BBK34"/>
    <mergeCell ref="BBL34:BBM34"/>
    <mergeCell ref="BAP34:BAQ34"/>
    <mergeCell ref="BAR34:BAS34"/>
    <mergeCell ref="BAT34:BAU34"/>
    <mergeCell ref="BAV34:BAW34"/>
    <mergeCell ref="BAX34:BAY34"/>
    <mergeCell ref="BAZ34:BBA34"/>
    <mergeCell ref="BAD34:BAE34"/>
    <mergeCell ref="BAF34:BAG34"/>
    <mergeCell ref="BAH34:BAI34"/>
    <mergeCell ref="BAJ34:BAK34"/>
    <mergeCell ref="BAL34:BAM34"/>
    <mergeCell ref="BAN34:BAO34"/>
    <mergeCell ref="AZR34:AZS34"/>
    <mergeCell ref="AZT34:AZU34"/>
    <mergeCell ref="AZV34:AZW34"/>
    <mergeCell ref="AZX34:AZY34"/>
    <mergeCell ref="AZZ34:BAA34"/>
    <mergeCell ref="BAB34:BAC34"/>
    <mergeCell ref="AZF34:AZG34"/>
    <mergeCell ref="AZH34:AZI34"/>
    <mergeCell ref="AZJ34:AZK34"/>
    <mergeCell ref="AZL34:AZM34"/>
    <mergeCell ref="AZN34:AZO34"/>
    <mergeCell ref="AZP34:AZQ34"/>
    <mergeCell ref="AYT34:AYU34"/>
    <mergeCell ref="AYV34:AYW34"/>
    <mergeCell ref="AYX34:AYY34"/>
    <mergeCell ref="AYZ34:AZA34"/>
    <mergeCell ref="AZB34:AZC34"/>
    <mergeCell ref="AZD34:AZE34"/>
    <mergeCell ref="AYH34:AYI34"/>
    <mergeCell ref="AYJ34:AYK34"/>
    <mergeCell ref="AYL34:AYM34"/>
    <mergeCell ref="AYN34:AYO34"/>
    <mergeCell ref="AYP34:AYQ34"/>
    <mergeCell ref="AYR34:AYS34"/>
    <mergeCell ref="AXV34:AXW34"/>
    <mergeCell ref="AXX34:AXY34"/>
    <mergeCell ref="AXZ34:AYA34"/>
    <mergeCell ref="AYB34:AYC34"/>
    <mergeCell ref="AYD34:AYE34"/>
    <mergeCell ref="AYF34:AYG34"/>
    <mergeCell ref="AXJ34:AXK34"/>
    <mergeCell ref="AXL34:AXM34"/>
    <mergeCell ref="AXN34:AXO34"/>
    <mergeCell ref="AXP34:AXQ34"/>
    <mergeCell ref="AXR34:AXS34"/>
    <mergeCell ref="AXT34:AXU34"/>
    <mergeCell ref="AWX34:AWY34"/>
    <mergeCell ref="AWZ34:AXA34"/>
    <mergeCell ref="AXB34:AXC34"/>
    <mergeCell ref="AXD34:AXE34"/>
    <mergeCell ref="AXF34:AXG34"/>
    <mergeCell ref="AXH34:AXI34"/>
    <mergeCell ref="AWL34:AWM34"/>
    <mergeCell ref="AWN34:AWO34"/>
    <mergeCell ref="AWP34:AWQ34"/>
    <mergeCell ref="AWR34:AWS34"/>
    <mergeCell ref="AWT34:AWU34"/>
    <mergeCell ref="AWV34:AWW34"/>
    <mergeCell ref="AVZ34:AWA34"/>
    <mergeCell ref="AWB34:AWC34"/>
    <mergeCell ref="AWD34:AWE34"/>
    <mergeCell ref="AWF34:AWG34"/>
    <mergeCell ref="AWH34:AWI34"/>
    <mergeCell ref="AWJ34:AWK34"/>
    <mergeCell ref="AVN34:AVO34"/>
    <mergeCell ref="AVP34:AVQ34"/>
    <mergeCell ref="AVR34:AVS34"/>
    <mergeCell ref="AVT34:AVU34"/>
    <mergeCell ref="AVV34:AVW34"/>
    <mergeCell ref="AVX34:AVY34"/>
    <mergeCell ref="AVB34:AVC34"/>
    <mergeCell ref="AVD34:AVE34"/>
    <mergeCell ref="AVF34:AVG34"/>
    <mergeCell ref="AVH34:AVI34"/>
    <mergeCell ref="AVJ34:AVK34"/>
    <mergeCell ref="AVL34:AVM34"/>
    <mergeCell ref="AUP34:AUQ34"/>
    <mergeCell ref="AUR34:AUS34"/>
    <mergeCell ref="AUT34:AUU34"/>
    <mergeCell ref="AUV34:AUW34"/>
    <mergeCell ref="AUX34:AUY34"/>
    <mergeCell ref="AUZ34:AVA34"/>
    <mergeCell ref="AUD34:AUE34"/>
    <mergeCell ref="AUF34:AUG34"/>
    <mergeCell ref="AUH34:AUI34"/>
    <mergeCell ref="AUJ34:AUK34"/>
    <mergeCell ref="AUL34:AUM34"/>
    <mergeCell ref="AUN34:AUO34"/>
    <mergeCell ref="ATR34:ATS34"/>
    <mergeCell ref="ATT34:ATU34"/>
    <mergeCell ref="ATV34:ATW34"/>
    <mergeCell ref="ATX34:ATY34"/>
    <mergeCell ref="ATZ34:AUA34"/>
    <mergeCell ref="AUB34:AUC34"/>
    <mergeCell ref="ATF34:ATG34"/>
    <mergeCell ref="ATH34:ATI34"/>
    <mergeCell ref="ATJ34:ATK34"/>
    <mergeCell ref="ATL34:ATM34"/>
    <mergeCell ref="ATN34:ATO34"/>
    <mergeCell ref="ATP34:ATQ34"/>
    <mergeCell ref="AST34:ASU34"/>
    <mergeCell ref="ASV34:ASW34"/>
    <mergeCell ref="ASX34:ASY34"/>
    <mergeCell ref="ASZ34:ATA34"/>
    <mergeCell ref="ATB34:ATC34"/>
    <mergeCell ref="ATD34:ATE34"/>
    <mergeCell ref="ASH34:ASI34"/>
    <mergeCell ref="ASJ34:ASK34"/>
    <mergeCell ref="ASL34:ASM34"/>
    <mergeCell ref="ASN34:ASO34"/>
    <mergeCell ref="ASP34:ASQ34"/>
    <mergeCell ref="ASR34:ASS34"/>
    <mergeCell ref="ARV34:ARW34"/>
    <mergeCell ref="ARX34:ARY34"/>
    <mergeCell ref="ARZ34:ASA34"/>
    <mergeCell ref="ASB34:ASC34"/>
    <mergeCell ref="ASD34:ASE34"/>
    <mergeCell ref="ASF34:ASG34"/>
    <mergeCell ref="ARJ34:ARK34"/>
    <mergeCell ref="ARL34:ARM34"/>
    <mergeCell ref="ARN34:ARO34"/>
    <mergeCell ref="ARP34:ARQ34"/>
    <mergeCell ref="ARR34:ARS34"/>
    <mergeCell ref="ART34:ARU34"/>
    <mergeCell ref="AQX34:AQY34"/>
    <mergeCell ref="AQZ34:ARA34"/>
    <mergeCell ref="ARB34:ARC34"/>
    <mergeCell ref="ARD34:ARE34"/>
    <mergeCell ref="ARF34:ARG34"/>
    <mergeCell ref="ARH34:ARI34"/>
    <mergeCell ref="AQL34:AQM34"/>
    <mergeCell ref="AQN34:AQO34"/>
    <mergeCell ref="AQP34:AQQ34"/>
    <mergeCell ref="AQR34:AQS34"/>
    <mergeCell ref="AQT34:AQU34"/>
    <mergeCell ref="AQV34:AQW34"/>
    <mergeCell ref="APZ34:AQA34"/>
    <mergeCell ref="AQB34:AQC34"/>
    <mergeCell ref="AQD34:AQE34"/>
    <mergeCell ref="AQF34:AQG34"/>
    <mergeCell ref="AQH34:AQI34"/>
    <mergeCell ref="AQJ34:AQK34"/>
    <mergeCell ref="APN34:APO34"/>
    <mergeCell ref="APP34:APQ34"/>
    <mergeCell ref="APR34:APS34"/>
    <mergeCell ref="APT34:APU34"/>
    <mergeCell ref="APV34:APW34"/>
    <mergeCell ref="APX34:APY34"/>
    <mergeCell ref="APB34:APC34"/>
    <mergeCell ref="APD34:APE34"/>
    <mergeCell ref="APF34:APG34"/>
    <mergeCell ref="APH34:API34"/>
    <mergeCell ref="APJ34:APK34"/>
    <mergeCell ref="APL34:APM34"/>
    <mergeCell ref="AOP34:AOQ34"/>
    <mergeCell ref="AOR34:AOS34"/>
    <mergeCell ref="AOT34:AOU34"/>
    <mergeCell ref="AOV34:AOW34"/>
    <mergeCell ref="AOX34:AOY34"/>
    <mergeCell ref="AOZ34:APA34"/>
    <mergeCell ref="AOD34:AOE34"/>
    <mergeCell ref="AOF34:AOG34"/>
    <mergeCell ref="AOH34:AOI34"/>
    <mergeCell ref="AOJ34:AOK34"/>
    <mergeCell ref="AOL34:AOM34"/>
    <mergeCell ref="AON34:AOO34"/>
    <mergeCell ref="ANR34:ANS34"/>
    <mergeCell ref="ANT34:ANU34"/>
    <mergeCell ref="ANV34:ANW34"/>
    <mergeCell ref="ANX34:ANY34"/>
    <mergeCell ref="ANZ34:AOA34"/>
    <mergeCell ref="AOB34:AOC34"/>
    <mergeCell ref="ANF34:ANG34"/>
    <mergeCell ref="ANH34:ANI34"/>
    <mergeCell ref="ANJ34:ANK34"/>
    <mergeCell ref="ANL34:ANM34"/>
    <mergeCell ref="ANN34:ANO34"/>
    <mergeCell ref="ANP34:ANQ34"/>
    <mergeCell ref="AMT34:AMU34"/>
    <mergeCell ref="AMV34:AMW34"/>
    <mergeCell ref="AMX34:AMY34"/>
    <mergeCell ref="AMZ34:ANA34"/>
    <mergeCell ref="ANB34:ANC34"/>
    <mergeCell ref="AND34:ANE34"/>
    <mergeCell ref="AMH34:AMI34"/>
    <mergeCell ref="AMJ34:AMK34"/>
    <mergeCell ref="AML34:AMM34"/>
    <mergeCell ref="AMN34:AMO34"/>
    <mergeCell ref="AMP34:AMQ34"/>
    <mergeCell ref="AMR34:AMS34"/>
    <mergeCell ref="ALV34:ALW34"/>
    <mergeCell ref="ALX34:ALY34"/>
    <mergeCell ref="ALZ34:AMA34"/>
    <mergeCell ref="AMB34:AMC34"/>
    <mergeCell ref="AMD34:AME34"/>
    <mergeCell ref="AMF34:AMG34"/>
    <mergeCell ref="ALJ34:ALK34"/>
    <mergeCell ref="ALL34:ALM34"/>
    <mergeCell ref="ALN34:ALO34"/>
    <mergeCell ref="ALP34:ALQ34"/>
    <mergeCell ref="ALR34:ALS34"/>
    <mergeCell ref="ALT34:ALU34"/>
    <mergeCell ref="AKX34:AKY34"/>
    <mergeCell ref="AKZ34:ALA34"/>
    <mergeCell ref="ALB34:ALC34"/>
    <mergeCell ref="ALD34:ALE34"/>
    <mergeCell ref="ALF34:ALG34"/>
    <mergeCell ref="ALH34:ALI34"/>
    <mergeCell ref="AKL34:AKM34"/>
    <mergeCell ref="AKN34:AKO34"/>
    <mergeCell ref="AKP34:AKQ34"/>
    <mergeCell ref="AKR34:AKS34"/>
    <mergeCell ref="AKT34:AKU34"/>
    <mergeCell ref="AKV34:AKW34"/>
    <mergeCell ref="AJZ34:AKA34"/>
    <mergeCell ref="AKB34:AKC34"/>
    <mergeCell ref="AKD34:AKE34"/>
    <mergeCell ref="AKF34:AKG34"/>
    <mergeCell ref="AKH34:AKI34"/>
    <mergeCell ref="AKJ34:AKK34"/>
    <mergeCell ref="AJN34:AJO34"/>
    <mergeCell ref="AJP34:AJQ34"/>
    <mergeCell ref="AJR34:AJS34"/>
    <mergeCell ref="AJT34:AJU34"/>
    <mergeCell ref="AJV34:AJW34"/>
    <mergeCell ref="AJX34:AJY34"/>
    <mergeCell ref="AJB34:AJC34"/>
    <mergeCell ref="AJD34:AJE34"/>
    <mergeCell ref="AJF34:AJG34"/>
    <mergeCell ref="AJH34:AJI34"/>
    <mergeCell ref="AJJ34:AJK34"/>
    <mergeCell ref="AJL34:AJM34"/>
    <mergeCell ref="AIP34:AIQ34"/>
    <mergeCell ref="AIR34:AIS34"/>
    <mergeCell ref="AIT34:AIU34"/>
    <mergeCell ref="AIV34:AIW34"/>
    <mergeCell ref="AIX34:AIY34"/>
    <mergeCell ref="AIZ34:AJA34"/>
    <mergeCell ref="AID34:AIE34"/>
    <mergeCell ref="AIF34:AIG34"/>
    <mergeCell ref="AIH34:AII34"/>
    <mergeCell ref="AIJ34:AIK34"/>
    <mergeCell ref="AIL34:AIM34"/>
    <mergeCell ref="AIN34:AIO34"/>
    <mergeCell ref="AHR34:AHS34"/>
    <mergeCell ref="AHT34:AHU34"/>
    <mergeCell ref="AHV34:AHW34"/>
    <mergeCell ref="AHX34:AHY34"/>
    <mergeCell ref="AHZ34:AIA34"/>
    <mergeCell ref="AIB34:AIC34"/>
    <mergeCell ref="AHF34:AHG34"/>
    <mergeCell ref="AHH34:AHI34"/>
    <mergeCell ref="AHJ34:AHK34"/>
    <mergeCell ref="AHL34:AHM34"/>
    <mergeCell ref="AHN34:AHO34"/>
    <mergeCell ref="AHP34:AHQ34"/>
    <mergeCell ref="AGT34:AGU34"/>
    <mergeCell ref="AGV34:AGW34"/>
    <mergeCell ref="AGX34:AGY34"/>
    <mergeCell ref="AGZ34:AHA34"/>
    <mergeCell ref="AHB34:AHC34"/>
    <mergeCell ref="AHD34:AHE34"/>
    <mergeCell ref="AGH34:AGI34"/>
    <mergeCell ref="AGJ34:AGK34"/>
    <mergeCell ref="AGL34:AGM34"/>
    <mergeCell ref="AGN34:AGO34"/>
    <mergeCell ref="AGP34:AGQ34"/>
    <mergeCell ref="AGR34:AGS34"/>
    <mergeCell ref="AFV34:AFW34"/>
    <mergeCell ref="AFX34:AFY34"/>
    <mergeCell ref="AFZ34:AGA34"/>
    <mergeCell ref="AGB34:AGC34"/>
    <mergeCell ref="AGD34:AGE34"/>
    <mergeCell ref="AGF34:AGG34"/>
    <mergeCell ref="AFJ34:AFK34"/>
    <mergeCell ref="AFL34:AFM34"/>
    <mergeCell ref="AFN34:AFO34"/>
    <mergeCell ref="AFP34:AFQ34"/>
    <mergeCell ref="AFR34:AFS34"/>
    <mergeCell ref="AFT34:AFU34"/>
    <mergeCell ref="AEX34:AEY34"/>
    <mergeCell ref="AEZ34:AFA34"/>
    <mergeCell ref="AFB34:AFC34"/>
    <mergeCell ref="AFD34:AFE34"/>
    <mergeCell ref="AFF34:AFG34"/>
    <mergeCell ref="AFH34:AFI34"/>
    <mergeCell ref="AEL34:AEM34"/>
    <mergeCell ref="AEN34:AEO34"/>
    <mergeCell ref="AEP34:AEQ34"/>
    <mergeCell ref="AER34:AES34"/>
    <mergeCell ref="AET34:AEU34"/>
    <mergeCell ref="AEV34:AEW34"/>
    <mergeCell ref="ADZ34:AEA34"/>
    <mergeCell ref="AEB34:AEC34"/>
    <mergeCell ref="AED34:AEE34"/>
    <mergeCell ref="AEF34:AEG34"/>
    <mergeCell ref="AEH34:AEI34"/>
    <mergeCell ref="AEJ34:AEK34"/>
    <mergeCell ref="ADN34:ADO34"/>
    <mergeCell ref="ADP34:ADQ34"/>
    <mergeCell ref="ADR34:ADS34"/>
    <mergeCell ref="ADT34:ADU34"/>
    <mergeCell ref="ADV34:ADW34"/>
    <mergeCell ref="ADX34:ADY34"/>
    <mergeCell ref="ADB34:ADC34"/>
    <mergeCell ref="ADD34:ADE34"/>
    <mergeCell ref="ADF34:ADG34"/>
    <mergeCell ref="ADH34:ADI34"/>
    <mergeCell ref="ADJ34:ADK34"/>
    <mergeCell ref="ADL34:ADM34"/>
    <mergeCell ref="ACP34:ACQ34"/>
    <mergeCell ref="ACR34:ACS34"/>
    <mergeCell ref="ACT34:ACU34"/>
    <mergeCell ref="ACV34:ACW34"/>
    <mergeCell ref="ACX34:ACY34"/>
    <mergeCell ref="ACZ34:ADA34"/>
    <mergeCell ref="ACD34:ACE34"/>
    <mergeCell ref="ACF34:ACG34"/>
    <mergeCell ref="ACH34:ACI34"/>
    <mergeCell ref="ACJ34:ACK34"/>
    <mergeCell ref="ACL34:ACM34"/>
    <mergeCell ref="ACN34:ACO34"/>
    <mergeCell ref="ABR34:ABS34"/>
    <mergeCell ref="ABT34:ABU34"/>
    <mergeCell ref="ABV34:ABW34"/>
    <mergeCell ref="ABX34:ABY34"/>
    <mergeCell ref="ABZ34:ACA34"/>
    <mergeCell ref="ACB34:ACC34"/>
    <mergeCell ref="ABF34:ABG34"/>
    <mergeCell ref="ABH34:ABI34"/>
    <mergeCell ref="ABJ34:ABK34"/>
    <mergeCell ref="ABL34:ABM34"/>
    <mergeCell ref="ABN34:ABO34"/>
    <mergeCell ref="ABP34:ABQ34"/>
    <mergeCell ref="AAT34:AAU34"/>
    <mergeCell ref="AAV34:AAW34"/>
    <mergeCell ref="AAX34:AAY34"/>
    <mergeCell ref="AAZ34:ABA34"/>
    <mergeCell ref="ABB34:ABC34"/>
    <mergeCell ref="ABD34:ABE34"/>
    <mergeCell ref="AAH34:AAI34"/>
    <mergeCell ref="AAJ34:AAK34"/>
    <mergeCell ref="AAL34:AAM34"/>
    <mergeCell ref="AAN34:AAO34"/>
    <mergeCell ref="AAP34:AAQ34"/>
    <mergeCell ref="AAR34:AAS34"/>
    <mergeCell ref="ZV34:ZW34"/>
    <mergeCell ref="ZX34:ZY34"/>
    <mergeCell ref="ZZ34:AAA34"/>
    <mergeCell ref="AAB34:AAC34"/>
    <mergeCell ref="AAD34:AAE34"/>
    <mergeCell ref="AAF34:AAG34"/>
    <mergeCell ref="ZJ34:ZK34"/>
    <mergeCell ref="ZL34:ZM34"/>
    <mergeCell ref="ZN34:ZO34"/>
    <mergeCell ref="ZP34:ZQ34"/>
    <mergeCell ref="ZR34:ZS34"/>
    <mergeCell ref="ZT34:ZU34"/>
    <mergeCell ref="YX34:YY34"/>
    <mergeCell ref="YZ34:ZA34"/>
    <mergeCell ref="ZB34:ZC34"/>
    <mergeCell ref="ZD34:ZE34"/>
    <mergeCell ref="ZF34:ZG34"/>
    <mergeCell ref="ZH34:ZI34"/>
    <mergeCell ref="YL34:YM34"/>
    <mergeCell ref="YN34:YO34"/>
    <mergeCell ref="YP34:YQ34"/>
    <mergeCell ref="YR34:YS34"/>
    <mergeCell ref="YT34:YU34"/>
    <mergeCell ref="YV34:YW34"/>
    <mergeCell ref="XZ34:YA34"/>
    <mergeCell ref="YB34:YC34"/>
    <mergeCell ref="YD34:YE34"/>
    <mergeCell ref="YF34:YG34"/>
    <mergeCell ref="YH34:YI34"/>
    <mergeCell ref="YJ34:YK34"/>
    <mergeCell ref="XN34:XO34"/>
    <mergeCell ref="XP34:XQ34"/>
    <mergeCell ref="XR34:XS34"/>
    <mergeCell ref="XT34:XU34"/>
    <mergeCell ref="XV34:XW34"/>
    <mergeCell ref="XX34:XY34"/>
    <mergeCell ref="XB34:XC34"/>
    <mergeCell ref="XD34:XE34"/>
    <mergeCell ref="XF34:XG34"/>
    <mergeCell ref="XH34:XI34"/>
    <mergeCell ref="XJ34:XK34"/>
    <mergeCell ref="XL34:XM34"/>
    <mergeCell ref="WP34:WQ34"/>
    <mergeCell ref="WR34:WS34"/>
    <mergeCell ref="WT34:WU34"/>
    <mergeCell ref="WV34:WW34"/>
    <mergeCell ref="WX34:WY34"/>
    <mergeCell ref="WZ34:XA34"/>
    <mergeCell ref="WD34:WE34"/>
    <mergeCell ref="WF34:WG34"/>
    <mergeCell ref="WH34:WI34"/>
    <mergeCell ref="WJ34:WK34"/>
    <mergeCell ref="WL34:WM34"/>
    <mergeCell ref="WN34:WO34"/>
    <mergeCell ref="VR34:VS34"/>
    <mergeCell ref="VT34:VU34"/>
    <mergeCell ref="VV34:VW34"/>
    <mergeCell ref="VX34:VY34"/>
    <mergeCell ref="VZ34:WA34"/>
    <mergeCell ref="WB34:WC34"/>
    <mergeCell ref="VF34:VG34"/>
    <mergeCell ref="VH34:VI34"/>
    <mergeCell ref="VJ34:VK34"/>
    <mergeCell ref="VL34:VM34"/>
    <mergeCell ref="VN34:VO34"/>
    <mergeCell ref="VP34:VQ34"/>
    <mergeCell ref="UT34:UU34"/>
    <mergeCell ref="UV34:UW34"/>
    <mergeCell ref="UX34:UY34"/>
    <mergeCell ref="UZ34:VA34"/>
    <mergeCell ref="VB34:VC34"/>
    <mergeCell ref="VD34:VE34"/>
    <mergeCell ref="UH34:UI34"/>
    <mergeCell ref="UJ34:UK34"/>
    <mergeCell ref="UL34:UM34"/>
    <mergeCell ref="UN34:UO34"/>
    <mergeCell ref="UP34:UQ34"/>
    <mergeCell ref="UR34:US34"/>
    <mergeCell ref="TV34:TW34"/>
    <mergeCell ref="TX34:TY34"/>
    <mergeCell ref="TZ34:UA34"/>
    <mergeCell ref="UB34:UC34"/>
    <mergeCell ref="UD34:UE34"/>
    <mergeCell ref="UF34:UG34"/>
    <mergeCell ref="TJ34:TK34"/>
    <mergeCell ref="TL34:TM34"/>
    <mergeCell ref="TN34:TO34"/>
    <mergeCell ref="TP34:TQ34"/>
    <mergeCell ref="TR34:TS34"/>
    <mergeCell ref="TT34:TU34"/>
    <mergeCell ref="SX34:SY34"/>
    <mergeCell ref="SZ34:TA34"/>
    <mergeCell ref="TB34:TC34"/>
    <mergeCell ref="TD34:TE34"/>
    <mergeCell ref="TF34:TG34"/>
    <mergeCell ref="TH34:TI34"/>
    <mergeCell ref="SL34:SM34"/>
    <mergeCell ref="SN34:SO34"/>
    <mergeCell ref="SP34:SQ34"/>
    <mergeCell ref="SR34:SS34"/>
    <mergeCell ref="ST34:SU34"/>
    <mergeCell ref="SV34:SW34"/>
    <mergeCell ref="RZ34:SA34"/>
    <mergeCell ref="SB34:SC34"/>
    <mergeCell ref="SD34:SE34"/>
    <mergeCell ref="SF34:SG34"/>
    <mergeCell ref="SH34:SI34"/>
    <mergeCell ref="SJ34:SK34"/>
    <mergeCell ref="RN34:RO34"/>
    <mergeCell ref="RP34:RQ34"/>
    <mergeCell ref="RR34:RS34"/>
    <mergeCell ref="RT34:RU34"/>
    <mergeCell ref="RV34:RW34"/>
    <mergeCell ref="RX34:RY34"/>
    <mergeCell ref="RB34:RC34"/>
    <mergeCell ref="RD34:RE34"/>
    <mergeCell ref="RF34:RG34"/>
    <mergeCell ref="RH34:RI34"/>
    <mergeCell ref="RJ34:RK34"/>
    <mergeCell ref="RL34:RM34"/>
    <mergeCell ref="QP34:QQ34"/>
    <mergeCell ref="QR34:QS34"/>
    <mergeCell ref="QT34:QU34"/>
    <mergeCell ref="QV34:QW34"/>
    <mergeCell ref="QX34:QY34"/>
    <mergeCell ref="QZ34:RA34"/>
    <mergeCell ref="QD34:QE34"/>
    <mergeCell ref="QF34:QG34"/>
    <mergeCell ref="QH34:QI34"/>
    <mergeCell ref="QJ34:QK34"/>
    <mergeCell ref="QL34:QM34"/>
    <mergeCell ref="QN34:QO34"/>
    <mergeCell ref="PR34:PS34"/>
    <mergeCell ref="PT34:PU34"/>
    <mergeCell ref="PV34:PW34"/>
    <mergeCell ref="PX34:PY34"/>
    <mergeCell ref="PZ34:QA34"/>
    <mergeCell ref="QB34:QC34"/>
    <mergeCell ref="PF34:PG34"/>
    <mergeCell ref="PH34:PI34"/>
    <mergeCell ref="PJ34:PK34"/>
    <mergeCell ref="PL34:PM34"/>
    <mergeCell ref="PN34:PO34"/>
    <mergeCell ref="PP34:PQ34"/>
    <mergeCell ref="OT34:OU34"/>
    <mergeCell ref="OV34:OW34"/>
    <mergeCell ref="OX34:OY34"/>
    <mergeCell ref="OZ34:PA34"/>
    <mergeCell ref="PB34:PC34"/>
    <mergeCell ref="PD34:PE34"/>
    <mergeCell ref="OH34:OI34"/>
    <mergeCell ref="OJ34:OK34"/>
    <mergeCell ref="OL34:OM34"/>
    <mergeCell ref="ON34:OO34"/>
    <mergeCell ref="OP34:OQ34"/>
    <mergeCell ref="OR34:OS34"/>
    <mergeCell ref="NV34:NW34"/>
    <mergeCell ref="NX34:NY34"/>
    <mergeCell ref="NZ34:OA34"/>
    <mergeCell ref="OB34:OC34"/>
    <mergeCell ref="OD34:OE34"/>
    <mergeCell ref="OF34:OG34"/>
    <mergeCell ref="NJ34:NK34"/>
    <mergeCell ref="NL34:NM34"/>
    <mergeCell ref="NN34:NO34"/>
    <mergeCell ref="NP34:NQ34"/>
    <mergeCell ref="NR34:NS34"/>
    <mergeCell ref="NT34:NU34"/>
    <mergeCell ref="MX34:MY34"/>
    <mergeCell ref="MZ34:NA34"/>
    <mergeCell ref="NB34:NC34"/>
    <mergeCell ref="ND34:NE34"/>
    <mergeCell ref="NF34:NG34"/>
    <mergeCell ref="NH34:NI34"/>
    <mergeCell ref="ML34:MM34"/>
    <mergeCell ref="MN34:MO34"/>
    <mergeCell ref="MP34:MQ34"/>
    <mergeCell ref="MR34:MS34"/>
    <mergeCell ref="MT34:MU34"/>
    <mergeCell ref="MV34:MW34"/>
    <mergeCell ref="LZ34:MA34"/>
    <mergeCell ref="MB34:MC34"/>
    <mergeCell ref="MD34:ME34"/>
    <mergeCell ref="MF34:MG34"/>
    <mergeCell ref="MH34:MI34"/>
    <mergeCell ref="MJ34:MK34"/>
    <mergeCell ref="LN34:LO34"/>
    <mergeCell ref="LP34:LQ34"/>
    <mergeCell ref="LR34:LS34"/>
    <mergeCell ref="LT34:LU34"/>
    <mergeCell ref="LV34:LW34"/>
    <mergeCell ref="LX34:LY34"/>
    <mergeCell ref="LB34:LC34"/>
    <mergeCell ref="LD34:LE34"/>
    <mergeCell ref="LF34:LG34"/>
    <mergeCell ref="LH34:LI34"/>
    <mergeCell ref="LJ34:LK34"/>
    <mergeCell ref="LL34:LM34"/>
    <mergeCell ref="KP34:KQ34"/>
    <mergeCell ref="KR34:KS34"/>
    <mergeCell ref="KT34:KU34"/>
    <mergeCell ref="KV34:KW34"/>
    <mergeCell ref="KX34:KY34"/>
    <mergeCell ref="KZ34:LA34"/>
    <mergeCell ref="KD34:KE34"/>
    <mergeCell ref="KF34:KG34"/>
    <mergeCell ref="KH34:KI34"/>
    <mergeCell ref="KJ34:KK34"/>
    <mergeCell ref="KL34:KM34"/>
    <mergeCell ref="KN34:KO34"/>
    <mergeCell ref="JR34:JS34"/>
    <mergeCell ref="JT34:JU34"/>
    <mergeCell ref="JV34:JW34"/>
    <mergeCell ref="JX34:JY34"/>
    <mergeCell ref="JZ34:KA34"/>
    <mergeCell ref="KB34:KC34"/>
    <mergeCell ref="JF34:JG34"/>
    <mergeCell ref="JH34:JI34"/>
    <mergeCell ref="JJ34:JK34"/>
    <mergeCell ref="JL34:JM34"/>
    <mergeCell ref="JN34:JO34"/>
    <mergeCell ref="JP34:JQ34"/>
    <mergeCell ref="IT34:IU34"/>
    <mergeCell ref="IV34:IW34"/>
    <mergeCell ref="IX34:IY34"/>
    <mergeCell ref="IZ34:JA34"/>
    <mergeCell ref="JB34:JC34"/>
    <mergeCell ref="JD34:JE34"/>
    <mergeCell ref="IH34:II34"/>
    <mergeCell ref="IJ34:IK34"/>
    <mergeCell ref="IL34:IM34"/>
    <mergeCell ref="IN34:IO34"/>
    <mergeCell ref="IP34:IQ34"/>
    <mergeCell ref="IR34:IS34"/>
    <mergeCell ref="HV34:HW34"/>
    <mergeCell ref="HX34:HY34"/>
    <mergeCell ref="HZ34:IA34"/>
    <mergeCell ref="IB34:IC34"/>
    <mergeCell ref="ID34:IE34"/>
    <mergeCell ref="IF34:IG34"/>
    <mergeCell ref="HJ34:HK34"/>
    <mergeCell ref="HL34:HM34"/>
    <mergeCell ref="HN34:HO34"/>
    <mergeCell ref="HP34:HQ34"/>
    <mergeCell ref="HR34:HS34"/>
    <mergeCell ref="HT34:HU34"/>
    <mergeCell ref="GX34:GY34"/>
    <mergeCell ref="GZ34:HA34"/>
    <mergeCell ref="HB34:HC34"/>
    <mergeCell ref="HD34:HE34"/>
    <mergeCell ref="HF34:HG34"/>
    <mergeCell ref="HH34:HI34"/>
    <mergeCell ref="GL34:GM34"/>
    <mergeCell ref="GN34:GO34"/>
    <mergeCell ref="GP34:GQ34"/>
    <mergeCell ref="GR34:GS34"/>
    <mergeCell ref="GT34:GU34"/>
    <mergeCell ref="GV34:GW34"/>
    <mergeCell ref="FZ34:GA34"/>
    <mergeCell ref="GB34:GC34"/>
    <mergeCell ref="GD34:GE34"/>
    <mergeCell ref="GF34:GG34"/>
    <mergeCell ref="GH34:GI34"/>
    <mergeCell ref="GJ34:GK34"/>
    <mergeCell ref="FN34:FO34"/>
    <mergeCell ref="FP34:FQ34"/>
    <mergeCell ref="FR34:FS34"/>
    <mergeCell ref="FT34:FU34"/>
    <mergeCell ref="FV34:FW34"/>
    <mergeCell ref="FX34:FY34"/>
    <mergeCell ref="FB34:FC34"/>
    <mergeCell ref="FD34:FE34"/>
    <mergeCell ref="FF34:FG34"/>
    <mergeCell ref="FH34:FI34"/>
    <mergeCell ref="FJ34:FK34"/>
    <mergeCell ref="FL34:FM34"/>
    <mergeCell ref="EP34:EQ34"/>
    <mergeCell ref="ER34:ES34"/>
    <mergeCell ref="ET34:EU34"/>
    <mergeCell ref="EV34:EW34"/>
    <mergeCell ref="EX34:EY34"/>
    <mergeCell ref="EZ34:FA34"/>
    <mergeCell ref="ED34:EE34"/>
    <mergeCell ref="EF34:EG34"/>
    <mergeCell ref="EH34:EI34"/>
    <mergeCell ref="EJ34:EK34"/>
    <mergeCell ref="EL34:EM34"/>
    <mergeCell ref="EN34:EO34"/>
    <mergeCell ref="DR34:DS34"/>
    <mergeCell ref="DT34:DU34"/>
    <mergeCell ref="DV34:DW34"/>
    <mergeCell ref="DX34:DY34"/>
    <mergeCell ref="DZ34:EA34"/>
    <mergeCell ref="EB34:EC34"/>
    <mergeCell ref="DF34:DG34"/>
    <mergeCell ref="DH34:DI34"/>
    <mergeCell ref="DJ34:DK34"/>
    <mergeCell ref="DL34:DM34"/>
    <mergeCell ref="DN34:DO34"/>
    <mergeCell ref="DP34:DQ34"/>
    <mergeCell ref="CT34:CU34"/>
    <mergeCell ref="CV34:CW34"/>
    <mergeCell ref="CX34:CY34"/>
    <mergeCell ref="CZ34:DA34"/>
    <mergeCell ref="DB34:DC34"/>
    <mergeCell ref="DD34:DE34"/>
    <mergeCell ref="CH34:CI34"/>
    <mergeCell ref="CJ34:CK34"/>
    <mergeCell ref="CL34:CM34"/>
    <mergeCell ref="CN34:CO34"/>
    <mergeCell ref="CP34:CQ34"/>
    <mergeCell ref="CR34:CS34"/>
    <mergeCell ref="BV34:BW34"/>
    <mergeCell ref="BX34:BY34"/>
    <mergeCell ref="BZ34:CA34"/>
    <mergeCell ref="CB34:CC34"/>
    <mergeCell ref="CD34:CE34"/>
    <mergeCell ref="CF34:CG34"/>
    <mergeCell ref="BJ34:BK34"/>
    <mergeCell ref="BL34:BM34"/>
    <mergeCell ref="BN34:BO34"/>
    <mergeCell ref="BP34:BQ34"/>
    <mergeCell ref="BR34:BS34"/>
    <mergeCell ref="BT34:BU34"/>
    <mergeCell ref="AX34:AY34"/>
    <mergeCell ref="AZ34:BA34"/>
    <mergeCell ref="BB34:BC34"/>
    <mergeCell ref="BD34:BE34"/>
    <mergeCell ref="BF34:BG34"/>
    <mergeCell ref="BH34:BI34"/>
    <mergeCell ref="AL34:AM34"/>
    <mergeCell ref="AN34:AO34"/>
    <mergeCell ref="AP34:AQ34"/>
    <mergeCell ref="AR34:AS34"/>
    <mergeCell ref="AT34:AU34"/>
    <mergeCell ref="AV34:AW34"/>
    <mergeCell ref="Z34:AA34"/>
    <mergeCell ref="AB34:AC34"/>
    <mergeCell ref="AD34:AE34"/>
    <mergeCell ref="AF34:AG34"/>
    <mergeCell ref="AH34:AI34"/>
    <mergeCell ref="AJ34:AK34"/>
    <mergeCell ref="N34:O34"/>
    <mergeCell ref="P34:Q34"/>
    <mergeCell ref="R34:S34"/>
    <mergeCell ref="T34:U34"/>
    <mergeCell ref="V34:W34"/>
    <mergeCell ref="X34:Y34"/>
    <mergeCell ref="XEU26:XEV26"/>
    <mergeCell ref="A34:B34"/>
    <mergeCell ref="E34:F34"/>
    <mergeCell ref="G34:H34"/>
    <mergeCell ref="J34:K34"/>
    <mergeCell ref="L34:M34"/>
    <mergeCell ref="XEI26:XEJ26"/>
    <mergeCell ref="XEK26:XEL26"/>
    <mergeCell ref="XEM26:XEN26"/>
    <mergeCell ref="XEO26:XEP26"/>
    <mergeCell ref="XEQ26:XER26"/>
    <mergeCell ref="XES26:XET26"/>
    <mergeCell ref="XDW26:XDX26"/>
    <mergeCell ref="XDY26:XDZ26"/>
    <mergeCell ref="XEA26:XEB26"/>
    <mergeCell ref="XEC26:XED26"/>
    <mergeCell ref="XEE26:XEF26"/>
    <mergeCell ref="XEG26:XEH26"/>
    <mergeCell ref="XDK26:XDL26"/>
    <mergeCell ref="XDM26:XDN26"/>
    <mergeCell ref="XDO26:XDP26"/>
    <mergeCell ref="XDQ26:XDR26"/>
    <mergeCell ref="XDS26:XDT26"/>
    <mergeCell ref="XDU26:XDV26"/>
    <mergeCell ref="XCY26:XCZ26"/>
    <mergeCell ref="XDA26:XDB26"/>
    <mergeCell ref="XDC26:XDD26"/>
    <mergeCell ref="XDE26:XDF26"/>
    <mergeCell ref="XDG26:XDH26"/>
    <mergeCell ref="XDI26:XDJ26"/>
    <mergeCell ref="XCM26:XCN26"/>
    <mergeCell ref="XCO26:XCP26"/>
    <mergeCell ref="XCQ26:XCR26"/>
    <mergeCell ref="XCS26:XCT26"/>
    <mergeCell ref="XCU26:XCV26"/>
    <mergeCell ref="XCW26:XCX26"/>
    <mergeCell ref="XCA26:XCB26"/>
    <mergeCell ref="XCC26:XCD26"/>
    <mergeCell ref="XCE26:XCF26"/>
    <mergeCell ref="XCG26:XCH26"/>
    <mergeCell ref="XCI26:XCJ26"/>
    <mergeCell ref="XCK26:XCL26"/>
    <mergeCell ref="XBO26:XBP26"/>
    <mergeCell ref="XBQ26:XBR26"/>
    <mergeCell ref="XBS26:XBT26"/>
    <mergeCell ref="XBU26:XBV26"/>
    <mergeCell ref="XBW26:XBX26"/>
    <mergeCell ref="XBY26:XBZ26"/>
    <mergeCell ref="XBC26:XBD26"/>
    <mergeCell ref="XBE26:XBF26"/>
    <mergeCell ref="XBG26:XBH26"/>
    <mergeCell ref="XBI26:XBJ26"/>
    <mergeCell ref="XBK26:XBL26"/>
    <mergeCell ref="XBM26:XBN26"/>
    <mergeCell ref="XAQ26:XAR26"/>
    <mergeCell ref="XAS26:XAT26"/>
    <mergeCell ref="XAU26:XAV26"/>
    <mergeCell ref="XAW26:XAX26"/>
    <mergeCell ref="XAY26:XAZ26"/>
    <mergeCell ref="XBA26:XBB26"/>
    <mergeCell ref="XAE26:XAF26"/>
    <mergeCell ref="XAG26:XAH26"/>
    <mergeCell ref="XAI26:XAJ26"/>
    <mergeCell ref="XAK26:XAL26"/>
    <mergeCell ref="XAM26:XAN26"/>
    <mergeCell ref="XAO26:XAP26"/>
    <mergeCell ref="WZS26:WZT26"/>
    <mergeCell ref="WZU26:WZV26"/>
    <mergeCell ref="WZW26:WZX26"/>
    <mergeCell ref="WZY26:WZZ26"/>
    <mergeCell ref="XAA26:XAB26"/>
    <mergeCell ref="XAC26:XAD26"/>
    <mergeCell ref="WZG26:WZH26"/>
    <mergeCell ref="WZI26:WZJ26"/>
    <mergeCell ref="WZK26:WZL26"/>
    <mergeCell ref="WZM26:WZN26"/>
    <mergeCell ref="WZO26:WZP26"/>
    <mergeCell ref="WZQ26:WZR26"/>
    <mergeCell ref="WYU26:WYV26"/>
    <mergeCell ref="WYW26:WYX26"/>
    <mergeCell ref="WYY26:WYZ26"/>
    <mergeCell ref="WZA26:WZB26"/>
    <mergeCell ref="WZC26:WZD26"/>
    <mergeCell ref="WZE26:WZF26"/>
    <mergeCell ref="WYI26:WYJ26"/>
    <mergeCell ref="WYK26:WYL26"/>
    <mergeCell ref="WYM26:WYN26"/>
    <mergeCell ref="WYO26:WYP26"/>
    <mergeCell ref="WYQ26:WYR26"/>
    <mergeCell ref="WYS26:WYT26"/>
    <mergeCell ref="WXW26:WXX26"/>
    <mergeCell ref="WXY26:WXZ26"/>
    <mergeCell ref="WYA26:WYB26"/>
    <mergeCell ref="WYC26:WYD26"/>
    <mergeCell ref="WYE26:WYF26"/>
    <mergeCell ref="WYG26:WYH26"/>
    <mergeCell ref="WXK26:WXL26"/>
    <mergeCell ref="WXM26:WXN26"/>
    <mergeCell ref="WXO26:WXP26"/>
    <mergeCell ref="WXQ26:WXR26"/>
    <mergeCell ref="WXS26:WXT26"/>
    <mergeCell ref="WXU26:WXV26"/>
    <mergeCell ref="WWY26:WWZ26"/>
    <mergeCell ref="WXA26:WXB26"/>
    <mergeCell ref="WXC26:WXD26"/>
    <mergeCell ref="WXE26:WXF26"/>
    <mergeCell ref="WXG26:WXH26"/>
    <mergeCell ref="WXI26:WXJ26"/>
    <mergeCell ref="WWM26:WWN26"/>
    <mergeCell ref="WWO26:WWP26"/>
    <mergeCell ref="WWQ26:WWR26"/>
    <mergeCell ref="WWS26:WWT26"/>
    <mergeCell ref="WWU26:WWV26"/>
    <mergeCell ref="WWW26:WWX26"/>
    <mergeCell ref="WWA26:WWB26"/>
    <mergeCell ref="WWC26:WWD26"/>
    <mergeCell ref="WWE26:WWF26"/>
    <mergeCell ref="WWG26:WWH26"/>
    <mergeCell ref="WWI26:WWJ26"/>
    <mergeCell ref="WWK26:WWL26"/>
    <mergeCell ref="WVO26:WVP26"/>
    <mergeCell ref="WVQ26:WVR26"/>
    <mergeCell ref="WVS26:WVT26"/>
    <mergeCell ref="WVU26:WVV26"/>
    <mergeCell ref="WVW26:WVX26"/>
    <mergeCell ref="WVY26:WVZ26"/>
    <mergeCell ref="WVC26:WVD26"/>
    <mergeCell ref="WVE26:WVF26"/>
    <mergeCell ref="WVG26:WVH26"/>
    <mergeCell ref="WVI26:WVJ26"/>
    <mergeCell ref="WVK26:WVL26"/>
    <mergeCell ref="WVM26:WVN26"/>
    <mergeCell ref="WUQ26:WUR26"/>
    <mergeCell ref="WUS26:WUT26"/>
    <mergeCell ref="WUU26:WUV26"/>
    <mergeCell ref="WUW26:WUX26"/>
    <mergeCell ref="WUY26:WUZ26"/>
    <mergeCell ref="WVA26:WVB26"/>
    <mergeCell ref="WUE26:WUF26"/>
    <mergeCell ref="WUG26:WUH26"/>
    <mergeCell ref="WUI26:WUJ26"/>
    <mergeCell ref="WUK26:WUL26"/>
    <mergeCell ref="WUM26:WUN26"/>
    <mergeCell ref="WUO26:WUP26"/>
    <mergeCell ref="WTS26:WTT26"/>
    <mergeCell ref="WTU26:WTV26"/>
    <mergeCell ref="WTW26:WTX26"/>
    <mergeCell ref="WTY26:WTZ26"/>
    <mergeCell ref="WUA26:WUB26"/>
    <mergeCell ref="WUC26:WUD26"/>
    <mergeCell ref="WTG26:WTH26"/>
    <mergeCell ref="WTI26:WTJ26"/>
    <mergeCell ref="WTK26:WTL26"/>
    <mergeCell ref="WTM26:WTN26"/>
    <mergeCell ref="WTO26:WTP26"/>
    <mergeCell ref="WTQ26:WTR26"/>
    <mergeCell ref="WSU26:WSV26"/>
    <mergeCell ref="WSW26:WSX26"/>
    <mergeCell ref="WSY26:WSZ26"/>
    <mergeCell ref="WTA26:WTB26"/>
    <mergeCell ref="WTC26:WTD26"/>
    <mergeCell ref="WTE26:WTF26"/>
    <mergeCell ref="WSI26:WSJ26"/>
    <mergeCell ref="WSK26:WSL26"/>
    <mergeCell ref="WSM26:WSN26"/>
    <mergeCell ref="WSO26:WSP26"/>
    <mergeCell ref="WSQ26:WSR26"/>
    <mergeCell ref="WSS26:WST26"/>
    <mergeCell ref="WRW26:WRX26"/>
    <mergeCell ref="WRY26:WRZ26"/>
    <mergeCell ref="WSA26:WSB26"/>
    <mergeCell ref="WSC26:WSD26"/>
    <mergeCell ref="WSE26:WSF26"/>
    <mergeCell ref="WSG26:WSH26"/>
    <mergeCell ref="WRK26:WRL26"/>
    <mergeCell ref="WRM26:WRN26"/>
    <mergeCell ref="WRO26:WRP26"/>
    <mergeCell ref="WRQ26:WRR26"/>
    <mergeCell ref="WRS26:WRT26"/>
    <mergeCell ref="WRU26:WRV26"/>
    <mergeCell ref="WQY26:WQZ26"/>
    <mergeCell ref="WRA26:WRB26"/>
    <mergeCell ref="WRC26:WRD26"/>
    <mergeCell ref="WRE26:WRF26"/>
    <mergeCell ref="WRG26:WRH26"/>
    <mergeCell ref="WRI26:WRJ26"/>
    <mergeCell ref="WQM26:WQN26"/>
    <mergeCell ref="WQO26:WQP26"/>
    <mergeCell ref="WQQ26:WQR26"/>
    <mergeCell ref="WQS26:WQT26"/>
    <mergeCell ref="WQU26:WQV26"/>
    <mergeCell ref="WQW26:WQX26"/>
    <mergeCell ref="WQA26:WQB26"/>
    <mergeCell ref="WQC26:WQD26"/>
    <mergeCell ref="WQE26:WQF26"/>
    <mergeCell ref="WQG26:WQH26"/>
    <mergeCell ref="WQI26:WQJ26"/>
    <mergeCell ref="WQK26:WQL26"/>
    <mergeCell ref="WPO26:WPP26"/>
    <mergeCell ref="WPQ26:WPR26"/>
    <mergeCell ref="WPS26:WPT26"/>
    <mergeCell ref="WPU26:WPV26"/>
    <mergeCell ref="WPW26:WPX26"/>
    <mergeCell ref="WPY26:WPZ26"/>
    <mergeCell ref="WPC26:WPD26"/>
    <mergeCell ref="WPE26:WPF26"/>
    <mergeCell ref="WPG26:WPH26"/>
    <mergeCell ref="WPI26:WPJ26"/>
    <mergeCell ref="WPK26:WPL26"/>
    <mergeCell ref="WPM26:WPN26"/>
    <mergeCell ref="WOQ26:WOR26"/>
    <mergeCell ref="WOS26:WOT26"/>
    <mergeCell ref="WOU26:WOV26"/>
    <mergeCell ref="WOW26:WOX26"/>
    <mergeCell ref="WOY26:WOZ26"/>
    <mergeCell ref="WPA26:WPB26"/>
    <mergeCell ref="WOE26:WOF26"/>
    <mergeCell ref="WOG26:WOH26"/>
    <mergeCell ref="WOI26:WOJ26"/>
    <mergeCell ref="WOK26:WOL26"/>
    <mergeCell ref="WOM26:WON26"/>
    <mergeCell ref="WOO26:WOP26"/>
    <mergeCell ref="WNS26:WNT26"/>
    <mergeCell ref="WNU26:WNV26"/>
    <mergeCell ref="WNW26:WNX26"/>
    <mergeCell ref="WNY26:WNZ26"/>
    <mergeCell ref="WOA26:WOB26"/>
    <mergeCell ref="WOC26:WOD26"/>
    <mergeCell ref="WNG26:WNH26"/>
    <mergeCell ref="WNI26:WNJ26"/>
    <mergeCell ref="WNK26:WNL26"/>
    <mergeCell ref="WNM26:WNN26"/>
    <mergeCell ref="WNO26:WNP26"/>
    <mergeCell ref="WNQ26:WNR26"/>
    <mergeCell ref="WMU26:WMV26"/>
    <mergeCell ref="WMW26:WMX26"/>
    <mergeCell ref="WMY26:WMZ26"/>
    <mergeCell ref="WNA26:WNB26"/>
    <mergeCell ref="WNC26:WND26"/>
    <mergeCell ref="WNE26:WNF26"/>
    <mergeCell ref="WMI26:WMJ26"/>
    <mergeCell ref="WMK26:WML26"/>
    <mergeCell ref="WMM26:WMN26"/>
    <mergeCell ref="WMO26:WMP26"/>
    <mergeCell ref="WMQ26:WMR26"/>
    <mergeCell ref="WMS26:WMT26"/>
    <mergeCell ref="WLW26:WLX26"/>
    <mergeCell ref="WLY26:WLZ26"/>
    <mergeCell ref="WMA26:WMB26"/>
    <mergeCell ref="WMC26:WMD26"/>
    <mergeCell ref="WME26:WMF26"/>
    <mergeCell ref="WMG26:WMH26"/>
    <mergeCell ref="WLK26:WLL26"/>
    <mergeCell ref="WLM26:WLN26"/>
    <mergeCell ref="WLO26:WLP26"/>
    <mergeCell ref="WLQ26:WLR26"/>
    <mergeCell ref="WLS26:WLT26"/>
    <mergeCell ref="WLU26:WLV26"/>
    <mergeCell ref="WKY26:WKZ26"/>
    <mergeCell ref="WLA26:WLB26"/>
    <mergeCell ref="WLC26:WLD26"/>
    <mergeCell ref="WLE26:WLF26"/>
    <mergeCell ref="WLG26:WLH26"/>
    <mergeCell ref="WLI26:WLJ26"/>
    <mergeCell ref="WKM26:WKN26"/>
    <mergeCell ref="WKO26:WKP26"/>
    <mergeCell ref="WKQ26:WKR26"/>
    <mergeCell ref="WKS26:WKT26"/>
    <mergeCell ref="WKU26:WKV26"/>
    <mergeCell ref="WKW26:WKX26"/>
    <mergeCell ref="WKA26:WKB26"/>
    <mergeCell ref="WKC26:WKD26"/>
    <mergeCell ref="WKE26:WKF26"/>
    <mergeCell ref="WKG26:WKH26"/>
    <mergeCell ref="WKI26:WKJ26"/>
    <mergeCell ref="WKK26:WKL26"/>
    <mergeCell ref="WJO26:WJP26"/>
    <mergeCell ref="WJQ26:WJR26"/>
    <mergeCell ref="WJS26:WJT26"/>
    <mergeCell ref="WJU26:WJV26"/>
    <mergeCell ref="WJW26:WJX26"/>
    <mergeCell ref="WJY26:WJZ26"/>
    <mergeCell ref="WJC26:WJD26"/>
    <mergeCell ref="WJE26:WJF26"/>
    <mergeCell ref="WJG26:WJH26"/>
    <mergeCell ref="WJI26:WJJ26"/>
    <mergeCell ref="WJK26:WJL26"/>
    <mergeCell ref="WJM26:WJN26"/>
    <mergeCell ref="WIQ26:WIR26"/>
    <mergeCell ref="WIS26:WIT26"/>
    <mergeCell ref="WIU26:WIV26"/>
    <mergeCell ref="WIW26:WIX26"/>
    <mergeCell ref="WIY26:WIZ26"/>
    <mergeCell ref="WJA26:WJB26"/>
    <mergeCell ref="WIE26:WIF26"/>
    <mergeCell ref="WIG26:WIH26"/>
    <mergeCell ref="WII26:WIJ26"/>
    <mergeCell ref="WIK26:WIL26"/>
    <mergeCell ref="WIM26:WIN26"/>
    <mergeCell ref="WIO26:WIP26"/>
    <mergeCell ref="WHS26:WHT26"/>
    <mergeCell ref="WHU26:WHV26"/>
    <mergeCell ref="WHW26:WHX26"/>
    <mergeCell ref="WHY26:WHZ26"/>
    <mergeCell ref="WIA26:WIB26"/>
    <mergeCell ref="WIC26:WID26"/>
    <mergeCell ref="WHG26:WHH26"/>
    <mergeCell ref="WHI26:WHJ26"/>
    <mergeCell ref="WHK26:WHL26"/>
    <mergeCell ref="WHM26:WHN26"/>
    <mergeCell ref="WHO26:WHP26"/>
    <mergeCell ref="WHQ26:WHR26"/>
    <mergeCell ref="WGU26:WGV26"/>
    <mergeCell ref="WGW26:WGX26"/>
    <mergeCell ref="WGY26:WGZ26"/>
    <mergeCell ref="WHA26:WHB26"/>
    <mergeCell ref="WHC26:WHD26"/>
    <mergeCell ref="WHE26:WHF26"/>
    <mergeCell ref="WGI26:WGJ26"/>
    <mergeCell ref="WGK26:WGL26"/>
    <mergeCell ref="WGM26:WGN26"/>
    <mergeCell ref="WGO26:WGP26"/>
    <mergeCell ref="WGQ26:WGR26"/>
    <mergeCell ref="WGS26:WGT26"/>
    <mergeCell ref="WFW26:WFX26"/>
    <mergeCell ref="WFY26:WFZ26"/>
    <mergeCell ref="WGA26:WGB26"/>
    <mergeCell ref="WGC26:WGD26"/>
    <mergeCell ref="WGE26:WGF26"/>
    <mergeCell ref="WGG26:WGH26"/>
    <mergeCell ref="WFK26:WFL26"/>
    <mergeCell ref="WFM26:WFN26"/>
    <mergeCell ref="WFO26:WFP26"/>
    <mergeCell ref="WFQ26:WFR26"/>
    <mergeCell ref="WFS26:WFT26"/>
    <mergeCell ref="WFU26:WFV26"/>
    <mergeCell ref="WEY26:WEZ26"/>
    <mergeCell ref="WFA26:WFB26"/>
    <mergeCell ref="WFC26:WFD26"/>
    <mergeCell ref="WFE26:WFF26"/>
    <mergeCell ref="WFG26:WFH26"/>
    <mergeCell ref="WFI26:WFJ26"/>
    <mergeCell ref="WEM26:WEN26"/>
    <mergeCell ref="WEO26:WEP26"/>
    <mergeCell ref="WEQ26:WER26"/>
    <mergeCell ref="WES26:WET26"/>
    <mergeCell ref="WEU26:WEV26"/>
    <mergeCell ref="WEW26:WEX26"/>
    <mergeCell ref="WEA26:WEB26"/>
    <mergeCell ref="WEC26:WED26"/>
    <mergeCell ref="WEE26:WEF26"/>
    <mergeCell ref="WEG26:WEH26"/>
    <mergeCell ref="WEI26:WEJ26"/>
    <mergeCell ref="WEK26:WEL26"/>
    <mergeCell ref="WDO26:WDP26"/>
    <mergeCell ref="WDQ26:WDR26"/>
    <mergeCell ref="WDS26:WDT26"/>
    <mergeCell ref="WDU26:WDV26"/>
    <mergeCell ref="WDW26:WDX26"/>
    <mergeCell ref="WDY26:WDZ26"/>
    <mergeCell ref="WDC26:WDD26"/>
    <mergeCell ref="WDE26:WDF26"/>
    <mergeCell ref="WDG26:WDH26"/>
    <mergeCell ref="WDI26:WDJ26"/>
    <mergeCell ref="WDK26:WDL26"/>
    <mergeCell ref="WDM26:WDN26"/>
    <mergeCell ref="WCQ26:WCR26"/>
    <mergeCell ref="WCS26:WCT26"/>
    <mergeCell ref="WCU26:WCV26"/>
    <mergeCell ref="WCW26:WCX26"/>
    <mergeCell ref="WCY26:WCZ26"/>
    <mergeCell ref="WDA26:WDB26"/>
    <mergeCell ref="WCE26:WCF26"/>
    <mergeCell ref="WCG26:WCH26"/>
    <mergeCell ref="WCI26:WCJ26"/>
    <mergeCell ref="WCK26:WCL26"/>
    <mergeCell ref="WCM26:WCN26"/>
    <mergeCell ref="WCO26:WCP26"/>
    <mergeCell ref="WBS26:WBT26"/>
    <mergeCell ref="WBU26:WBV26"/>
    <mergeCell ref="WBW26:WBX26"/>
    <mergeCell ref="WBY26:WBZ26"/>
    <mergeCell ref="WCA26:WCB26"/>
    <mergeCell ref="WCC26:WCD26"/>
    <mergeCell ref="WBG26:WBH26"/>
    <mergeCell ref="WBI26:WBJ26"/>
    <mergeCell ref="WBK26:WBL26"/>
    <mergeCell ref="WBM26:WBN26"/>
    <mergeCell ref="WBO26:WBP26"/>
    <mergeCell ref="WBQ26:WBR26"/>
    <mergeCell ref="WAU26:WAV26"/>
    <mergeCell ref="WAW26:WAX26"/>
    <mergeCell ref="WAY26:WAZ26"/>
    <mergeCell ref="WBA26:WBB26"/>
    <mergeCell ref="WBC26:WBD26"/>
    <mergeCell ref="WBE26:WBF26"/>
    <mergeCell ref="WAI26:WAJ26"/>
    <mergeCell ref="WAK26:WAL26"/>
    <mergeCell ref="WAM26:WAN26"/>
    <mergeCell ref="WAO26:WAP26"/>
    <mergeCell ref="WAQ26:WAR26"/>
    <mergeCell ref="WAS26:WAT26"/>
    <mergeCell ref="VZW26:VZX26"/>
    <mergeCell ref="VZY26:VZZ26"/>
    <mergeCell ref="WAA26:WAB26"/>
    <mergeCell ref="WAC26:WAD26"/>
    <mergeCell ref="WAE26:WAF26"/>
    <mergeCell ref="WAG26:WAH26"/>
    <mergeCell ref="VZK26:VZL26"/>
    <mergeCell ref="VZM26:VZN26"/>
    <mergeCell ref="VZO26:VZP26"/>
    <mergeCell ref="VZQ26:VZR26"/>
    <mergeCell ref="VZS26:VZT26"/>
    <mergeCell ref="VZU26:VZV26"/>
    <mergeCell ref="VYY26:VYZ26"/>
    <mergeCell ref="VZA26:VZB26"/>
    <mergeCell ref="VZC26:VZD26"/>
    <mergeCell ref="VZE26:VZF26"/>
    <mergeCell ref="VZG26:VZH26"/>
    <mergeCell ref="VZI26:VZJ26"/>
    <mergeCell ref="VYM26:VYN26"/>
    <mergeCell ref="VYO26:VYP26"/>
    <mergeCell ref="VYQ26:VYR26"/>
    <mergeCell ref="VYS26:VYT26"/>
    <mergeCell ref="VYU26:VYV26"/>
    <mergeCell ref="VYW26:VYX26"/>
    <mergeCell ref="VYA26:VYB26"/>
    <mergeCell ref="VYC26:VYD26"/>
    <mergeCell ref="VYE26:VYF26"/>
    <mergeCell ref="VYG26:VYH26"/>
    <mergeCell ref="VYI26:VYJ26"/>
    <mergeCell ref="VYK26:VYL26"/>
    <mergeCell ref="VXO26:VXP26"/>
    <mergeCell ref="VXQ26:VXR26"/>
    <mergeCell ref="VXS26:VXT26"/>
    <mergeCell ref="VXU26:VXV26"/>
    <mergeCell ref="VXW26:VXX26"/>
    <mergeCell ref="VXY26:VXZ26"/>
    <mergeCell ref="VXC26:VXD26"/>
    <mergeCell ref="VXE26:VXF26"/>
    <mergeCell ref="VXG26:VXH26"/>
    <mergeCell ref="VXI26:VXJ26"/>
    <mergeCell ref="VXK26:VXL26"/>
    <mergeCell ref="VXM26:VXN26"/>
    <mergeCell ref="VWQ26:VWR26"/>
    <mergeCell ref="VWS26:VWT26"/>
    <mergeCell ref="VWU26:VWV26"/>
    <mergeCell ref="VWW26:VWX26"/>
    <mergeCell ref="VWY26:VWZ26"/>
    <mergeCell ref="VXA26:VXB26"/>
    <mergeCell ref="VWE26:VWF26"/>
    <mergeCell ref="VWG26:VWH26"/>
    <mergeCell ref="VWI26:VWJ26"/>
    <mergeCell ref="VWK26:VWL26"/>
    <mergeCell ref="VWM26:VWN26"/>
    <mergeCell ref="VWO26:VWP26"/>
    <mergeCell ref="VVS26:VVT26"/>
    <mergeCell ref="VVU26:VVV26"/>
    <mergeCell ref="VVW26:VVX26"/>
    <mergeCell ref="VVY26:VVZ26"/>
    <mergeCell ref="VWA26:VWB26"/>
    <mergeCell ref="VWC26:VWD26"/>
    <mergeCell ref="VVG26:VVH26"/>
    <mergeCell ref="VVI26:VVJ26"/>
    <mergeCell ref="VVK26:VVL26"/>
    <mergeCell ref="VVM26:VVN26"/>
    <mergeCell ref="VVO26:VVP26"/>
    <mergeCell ref="VVQ26:VVR26"/>
    <mergeCell ref="VUU26:VUV26"/>
    <mergeCell ref="VUW26:VUX26"/>
    <mergeCell ref="VUY26:VUZ26"/>
    <mergeCell ref="VVA26:VVB26"/>
    <mergeCell ref="VVC26:VVD26"/>
    <mergeCell ref="VVE26:VVF26"/>
    <mergeCell ref="VUI26:VUJ26"/>
    <mergeCell ref="VUK26:VUL26"/>
    <mergeCell ref="VUM26:VUN26"/>
    <mergeCell ref="VUO26:VUP26"/>
    <mergeCell ref="VUQ26:VUR26"/>
    <mergeCell ref="VUS26:VUT26"/>
    <mergeCell ref="VTW26:VTX26"/>
    <mergeCell ref="VTY26:VTZ26"/>
    <mergeCell ref="VUA26:VUB26"/>
    <mergeCell ref="VUC26:VUD26"/>
    <mergeCell ref="VUE26:VUF26"/>
    <mergeCell ref="VUG26:VUH26"/>
    <mergeCell ref="VTK26:VTL26"/>
    <mergeCell ref="VTM26:VTN26"/>
    <mergeCell ref="VTO26:VTP26"/>
    <mergeCell ref="VTQ26:VTR26"/>
    <mergeCell ref="VTS26:VTT26"/>
    <mergeCell ref="VTU26:VTV26"/>
    <mergeCell ref="VSY26:VSZ26"/>
    <mergeCell ref="VTA26:VTB26"/>
    <mergeCell ref="VTC26:VTD26"/>
    <mergeCell ref="VTE26:VTF26"/>
    <mergeCell ref="VTG26:VTH26"/>
    <mergeCell ref="VTI26:VTJ26"/>
    <mergeCell ref="VSM26:VSN26"/>
    <mergeCell ref="VSO26:VSP26"/>
    <mergeCell ref="VSQ26:VSR26"/>
    <mergeCell ref="VSS26:VST26"/>
    <mergeCell ref="VSU26:VSV26"/>
    <mergeCell ref="VSW26:VSX26"/>
    <mergeCell ref="VSA26:VSB26"/>
    <mergeCell ref="VSC26:VSD26"/>
    <mergeCell ref="VSE26:VSF26"/>
    <mergeCell ref="VSG26:VSH26"/>
    <mergeCell ref="VSI26:VSJ26"/>
    <mergeCell ref="VSK26:VSL26"/>
    <mergeCell ref="VRO26:VRP26"/>
    <mergeCell ref="VRQ26:VRR26"/>
    <mergeCell ref="VRS26:VRT26"/>
    <mergeCell ref="VRU26:VRV26"/>
    <mergeCell ref="VRW26:VRX26"/>
    <mergeCell ref="VRY26:VRZ26"/>
    <mergeCell ref="VRC26:VRD26"/>
    <mergeCell ref="VRE26:VRF26"/>
    <mergeCell ref="VRG26:VRH26"/>
    <mergeCell ref="VRI26:VRJ26"/>
    <mergeCell ref="VRK26:VRL26"/>
    <mergeCell ref="VRM26:VRN26"/>
    <mergeCell ref="VQQ26:VQR26"/>
    <mergeCell ref="VQS26:VQT26"/>
    <mergeCell ref="VQU26:VQV26"/>
    <mergeCell ref="VQW26:VQX26"/>
    <mergeCell ref="VQY26:VQZ26"/>
    <mergeCell ref="VRA26:VRB26"/>
    <mergeCell ref="VQE26:VQF26"/>
    <mergeCell ref="VQG26:VQH26"/>
    <mergeCell ref="VQI26:VQJ26"/>
    <mergeCell ref="VQK26:VQL26"/>
    <mergeCell ref="VQM26:VQN26"/>
    <mergeCell ref="VQO26:VQP26"/>
    <mergeCell ref="VPS26:VPT26"/>
    <mergeCell ref="VPU26:VPV26"/>
    <mergeCell ref="VPW26:VPX26"/>
    <mergeCell ref="VPY26:VPZ26"/>
    <mergeCell ref="VQA26:VQB26"/>
    <mergeCell ref="VQC26:VQD26"/>
    <mergeCell ref="VPG26:VPH26"/>
    <mergeCell ref="VPI26:VPJ26"/>
    <mergeCell ref="VPK26:VPL26"/>
    <mergeCell ref="VPM26:VPN26"/>
    <mergeCell ref="VPO26:VPP26"/>
    <mergeCell ref="VPQ26:VPR26"/>
    <mergeCell ref="VOU26:VOV26"/>
    <mergeCell ref="VOW26:VOX26"/>
    <mergeCell ref="VOY26:VOZ26"/>
    <mergeCell ref="VPA26:VPB26"/>
    <mergeCell ref="VPC26:VPD26"/>
    <mergeCell ref="VPE26:VPF26"/>
    <mergeCell ref="VOI26:VOJ26"/>
    <mergeCell ref="VOK26:VOL26"/>
    <mergeCell ref="VOM26:VON26"/>
    <mergeCell ref="VOO26:VOP26"/>
    <mergeCell ref="VOQ26:VOR26"/>
    <mergeCell ref="VOS26:VOT26"/>
    <mergeCell ref="VNW26:VNX26"/>
    <mergeCell ref="VNY26:VNZ26"/>
    <mergeCell ref="VOA26:VOB26"/>
    <mergeCell ref="VOC26:VOD26"/>
    <mergeCell ref="VOE26:VOF26"/>
    <mergeCell ref="VOG26:VOH26"/>
    <mergeCell ref="VNK26:VNL26"/>
    <mergeCell ref="VNM26:VNN26"/>
    <mergeCell ref="VNO26:VNP26"/>
    <mergeCell ref="VNQ26:VNR26"/>
    <mergeCell ref="VNS26:VNT26"/>
    <mergeCell ref="VNU26:VNV26"/>
    <mergeCell ref="VMY26:VMZ26"/>
    <mergeCell ref="VNA26:VNB26"/>
    <mergeCell ref="VNC26:VND26"/>
    <mergeCell ref="VNE26:VNF26"/>
    <mergeCell ref="VNG26:VNH26"/>
    <mergeCell ref="VNI26:VNJ26"/>
    <mergeCell ref="VMM26:VMN26"/>
    <mergeCell ref="VMO26:VMP26"/>
    <mergeCell ref="VMQ26:VMR26"/>
    <mergeCell ref="VMS26:VMT26"/>
    <mergeCell ref="VMU26:VMV26"/>
    <mergeCell ref="VMW26:VMX26"/>
    <mergeCell ref="VMA26:VMB26"/>
    <mergeCell ref="VMC26:VMD26"/>
    <mergeCell ref="VME26:VMF26"/>
    <mergeCell ref="VMG26:VMH26"/>
    <mergeCell ref="VMI26:VMJ26"/>
    <mergeCell ref="VMK26:VML26"/>
    <mergeCell ref="VLO26:VLP26"/>
    <mergeCell ref="VLQ26:VLR26"/>
    <mergeCell ref="VLS26:VLT26"/>
    <mergeCell ref="VLU26:VLV26"/>
    <mergeCell ref="VLW26:VLX26"/>
    <mergeCell ref="VLY26:VLZ26"/>
    <mergeCell ref="VLC26:VLD26"/>
    <mergeCell ref="VLE26:VLF26"/>
    <mergeCell ref="VLG26:VLH26"/>
    <mergeCell ref="VLI26:VLJ26"/>
    <mergeCell ref="VLK26:VLL26"/>
    <mergeCell ref="VLM26:VLN26"/>
    <mergeCell ref="VKQ26:VKR26"/>
    <mergeCell ref="VKS26:VKT26"/>
    <mergeCell ref="VKU26:VKV26"/>
    <mergeCell ref="VKW26:VKX26"/>
    <mergeCell ref="VKY26:VKZ26"/>
    <mergeCell ref="VLA26:VLB26"/>
    <mergeCell ref="VKE26:VKF26"/>
    <mergeCell ref="VKG26:VKH26"/>
    <mergeCell ref="VKI26:VKJ26"/>
    <mergeCell ref="VKK26:VKL26"/>
    <mergeCell ref="VKM26:VKN26"/>
    <mergeCell ref="VKO26:VKP26"/>
    <mergeCell ref="VJS26:VJT26"/>
    <mergeCell ref="VJU26:VJV26"/>
    <mergeCell ref="VJW26:VJX26"/>
    <mergeCell ref="VJY26:VJZ26"/>
    <mergeCell ref="VKA26:VKB26"/>
    <mergeCell ref="VKC26:VKD26"/>
    <mergeCell ref="VJG26:VJH26"/>
    <mergeCell ref="VJI26:VJJ26"/>
    <mergeCell ref="VJK26:VJL26"/>
    <mergeCell ref="VJM26:VJN26"/>
    <mergeCell ref="VJO26:VJP26"/>
    <mergeCell ref="VJQ26:VJR26"/>
    <mergeCell ref="VIU26:VIV26"/>
    <mergeCell ref="VIW26:VIX26"/>
    <mergeCell ref="VIY26:VIZ26"/>
    <mergeCell ref="VJA26:VJB26"/>
    <mergeCell ref="VJC26:VJD26"/>
    <mergeCell ref="VJE26:VJF26"/>
    <mergeCell ref="VII26:VIJ26"/>
    <mergeCell ref="VIK26:VIL26"/>
    <mergeCell ref="VIM26:VIN26"/>
    <mergeCell ref="VIO26:VIP26"/>
    <mergeCell ref="VIQ26:VIR26"/>
    <mergeCell ref="VIS26:VIT26"/>
    <mergeCell ref="VHW26:VHX26"/>
    <mergeCell ref="VHY26:VHZ26"/>
    <mergeCell ref="VIA26:VIB26"/>
    <mergeCell ref="VIC26:VID26"/>
    <mergeCell ref="VIE26:VIF26"/>
    <mergeCell ref="VIG26:VIH26"/>
    <mergeCell ref="VHK26:VHL26"/>
    <mergeCell ref="VHM26:VHN26"/>
    <mergeCell ref="VHO26:VHP26"/>
    <mergeCell ref="VHQ26:VHR26"/>
    <mergeCell ref="VHS26:VHT26"/>
    <mergeCell ref="VHU26:VHV26"/>
    <mergeCell ref="VGY26:VGZ26"/>
    <mergeCell ref="VHA26:VHB26"/>
    <mergeCell ref="VHC26:VHD26"/>
    <mergeCell ref="VHE26:VHF26"/>
    <mergeCell ref="VHG26:VHH26"/>
    <mergeCell ref="VHI26:VHJ26"/>
    <mergeCell ref="VGM26:VGN26"/>
    <mergeCell ref="VGO26:VGP26"/>
    <mergeCell ref="VGQ26:VGR26"/>
    <mergeCell ref="VGS26:VGT26"/>
    <mergeCell ref="VGU26:VGV26"/>
    <mergeCell ref="VGW26:VGX26"/>
    <mergeCell ref="VGA26:VGB26"/>
    <mergeCell ref="VGC26:VGD26"/>
    <mergeCell ref="VGE26:VGF26"/>
    <mergeCell ref="VGG26:VGH26"/>
    <mergeCell ref="VGI26:VGJ26"/>
    <mergeCell ref="VGK26:VGL26"/>
    <mergeCell ref="VFO26:VFP26"/>
    <mergeCell ref="VFQ26:VFR26"/>
    <mergeCell ref="VFS26:VFT26"/>
    <mergeCell ref="VFU26:VFV26"/>
    <mergeCell ref="VFW26:VFX26"/>
    <mergeCell ref="VFY26:VFZ26"/>
    <mergeCell ref="VFC26:VFD26"/>
    <mergeCell ref="VFE26:VFF26"/>
    <mergeCell ref="VFG26:VFH26"/>
    <mergeCell ref="VFI26:VFJ26"/>
    <mergeCell ref="VFK26:VFL26"/>
    <mergeCell ref="VFM26:VFN26"/>
    <mergeCell ref="VEQ26:VER26"/>
    <mergeCell ref="VES26:VET26"/>
    <mergeCell ref="VEU26:VEV26"/>
    <mergeCell ref="VEW26:VEX26"/>
    <mergeCell ref="VEY26:VEZ26"/>
    <mergeCell ref="VFA26:VFB26"/>
    <mergeCell ref="VEE26:VEF26"/>
    <mergeCell ref="VEG26:VEH26"/>
    <mergeCell ref="VEI26:VEJ26"/>
    <mergeCell ref="VEK26:VEL26"/>
    <mergeCell ref="VEM26:VEN26"/>
    <mergeCell ref="VEO26:VEP26"/>
    <mergeCell ref="VDS26:VDT26"/>
    <mergeCell ref="VDU26:VDV26"/>
    <mergeCell ref="VDW26:VDX26"/>
    <mergeCell ref="VDY26:VDZ26"/>
    <mergeCell ref="VEA26:VEB26"/>
    <mergeCell ref="VEC26:VED26"/>
    <mergeCell ref="VDG26:VDH26"/>
    <mergeCell ref="VDI26:VDJ26"/>
    <mergeCell ref="VDK26:VDL26"/>
    <mergeCell ref="VDM26:VDN26"/>
    <mergeCell ref="VDO26:VDP26"/>
    <mergeCell ref="VDQ26:VDR26"/>
    <mergeCell ref="VCU26:VCV26"/>
    <mergeCell ref="VCW26:VCX26"/>
    <mergeCell ref="VCY26:VCZ26"/>
    <mergeCell ref="VDA26:VDB26"/>
    <mergeCell ref="VDC26:VDD26"/>
    <mergeCell ref="VDE26:VDF26"/>
    <mergeCell ref="VCI26:VCJ26"/>
    <mergeCell ref="VCK26:VCL26"/>
    <mergeCell ref="VCM26:VCN26"/>
    <mergeCell ref="VCO26:VCP26"/>
    <mergeCell ref="VCQ26:VCR26"/>
    <mergeCell ref="VCS26:VCT26"/>
    <mergeCell ref="VBW26:VBX26"/>
    <mergeCell ref="VBY26:VBZ26"/>
    <mergeCell ref="VCA26:VCB26"/>
    <mergeCell ref="VCC26:VCD26"/>
    <mergeCell ref="VCE26:VCF26"/>
    <mergeCell ref="VCG26:VCH26"/>
    <mergeCell ref="VBK26:VBL26"/>
    <mergeCell ref="VBM26:VBN26"/>
    <mergeCell ref="VBO26:VBP26"/>
    <mergeCell ref="VBQ26:VBR26"/>
    <mergeCell ref="VBS26:VBT26"/>
    <mergeCell ref="VBU26:VBV26"/>
    <mergeCell ref="VAY26:VAZ26"/>
    <mergeCell ref="VBA26:VBB26"/>
    <mergeCell ref="VBC26:VBD26"/>
    <mergeCell ref="VBE26:VBF26"/>
    <mergeCell ref="VBG26:VBH26"/>
    <mergeCell ref="VBI26:VBJ26"/>
    <mergeCell ref="VAM26:VAN26"/>
    <mergeCell ref="VAO26:VAP26"/>
    <mergeCell ref="VAQ26:VAR26"/>
    <mergeCell ref="VAS26:VAT26"/>
    <mergeCell ref="VAU26:VAV26"/>
    <mergeCell ref="VAW26:VAX26"/>
    <mergeCell ref="VAA26:VAB26"/>
    <mergeCell ref="VAC26:VAD26"/>
    <mergeCell ref="VAE26:VAF26"/>
    <mergeCell ref="VAG26:VAH26"/>
    <mergeCell ref="VAI26:VAJ26"/>
    <mergeCell ref="VAK26:VAL26"/>
    <mergeCell ref="UZO26:UZP26"/>
    <mergeCell ref="UZQ26:UZR26"/>
    <mergeCell ref="UZS26:UZT26"/>
    <mergeCell ref="UZU26:UZV26"/>
    <mergeCell ref="UZW26:UZX26"/>
    <mergeCell ref="UZY26:UZZ26"/>
    <mergeCell ref="UZC26:UZD26"/>
    <mergeCell ref="UZE26:UZF26"/>
    <mergeCell ref="UZG26:UZH26"/>
    <mergeCell ref="UZI26:UZJ26"/>
    <mergeCell ref="UZK26:UZL26"/>
    <mergeCell ref="UZM26:UZN26"/>
    <mergeCell ref="UYQ26:UYR26"/>
    <mergeCell ref="UYS26:UYT26"/>
    <mergeCell ref="UYU26:UYV26"/>
    <mergeCell ref="UYW26:UYX26"/>
    <mergeCell ref="UYY26:UYZ26"/>
    <mergeCell ref="UZA26:UZB26"/>
    <mergeCell ref="UYE26:UYF26"/>
    <mergeCell ref="UYG26:UYH26"/>
    <mergeCell ref="UYI26:UYJ26"/>
    <mergeCell ref="UYK26:UYL26"/>
    <mergeCell ref="UYM26:UYN26"/>
    <mergeCell ref="UYO26:UYP26"/>
    <mergeCell ref="UXS26:UXT26"/>
    <mergeCell ref="UXU26:UXV26"/>
    <mergeCell ref="UXW26:UXX26"/>
    <mergeCell ref="UXY26:UXZ26"/>
    <mergeCell ref="UYA26:UYB26"/>
    <mergeCell ref="UYC26:UYD26"/>
    <mergeCell ref="UXG26:UXH26"/>
    <mergeCell ref="UXI26:UXJ26"/>
    <mergeCell ref="UXK26:UXL26"/>
    <mergeCell ref="UXM26:UXN26"/>
    <mergeCell ref="UXO26:UXP26"/>
    <mergeCell ref="UXQ26:UXR26"/>
    <mergeCell ref="UWU26:UWV26"/>
    <mergeCell ref="UWW26:UWX26"/>
    <mergeCell ref="UWY26:UWZ26"/>
    <mergeCell ref="UXA26:UXB26"/>
    <mergeCell ref="UXC26:UXD26"/>
    <mergeCell ref="UXE26:UXF26"/>
    <mergeCell ref="UWI26:UWJ26"/>
    <mergeCell ref="UWK26:UWL26"/>
    <mergeCell ref="UWM26:UWN26"/>
    <mergeCell ref="UWO26:UWP26"/>
    <mergeCell ref="UWQ26:UWR26"/>
    <mergeCell ref="UWS26:UWT26"/>
    <mergeCell ref="UVW26:UVX26"/>
    <mergeCell ref="UVY26:UVZ26"/>
    <mergeCell ref="UWA26:UWB26"/>
    <mergeCell ref="UWC26:UWD26"/>
    <mergeCell ref="UWE26:UWF26"/>
    <mergeCell ref="UWG26:UWH26"/>
    <mergeCell ref="UVK26:UVL26"/>
    <mergeCell ref="UVM26:UVN26"/>
    <mergeCell ref="UVO26:UVP26"/>
    <mergeCell ref="UVQ26:UVR26"/>
    <mergeCell ref="UVS26:UVT26"/>
    <mergeCell ref="UVU26:UVV26"/>
    <mergeCell ref="UUY26:UUZ26"/>
    <mergeCell ref="UVA26:UVB26"/>
    <mergeCell ref="UVC26:UVD26"/>
    <mergeCell ref="UVE26:UVF26"/>
    <mergeCell ref="UVG26:UVH26"/>
    <mergeCell ref="UVI26:UVJ26"/>
    <mergeCell ref="UUM26:UUN26"/>
    <mergeCell ref="UUO26:UUP26"/>
    <mergeCell ref="UUQ26:UUR26"/>
    <mergeCell ref="UUS26:UUT26"/>
    <mergeCell ref="UUU26:UUV26"/>
    <mergeCell ref="UUW26:UUX26"/>
    <mergeCell ref="UUA26:UUB26"/>
    <mergeCell ref="UUC26:UUD26"/>
    <mergeCell ref="UUE26:UUF26"/>
    <mergeCell ref="UUG26:UUH26"/>
    <mergeCell ref="UUI26:UUJ26"/>
    <mergeCell ref="UUK26:UUL26"/>
    <mergeCell ref="UTO26:UTP26"/>
    <mergeCell ref="UTQ26:UTR26"/>
    <mergeCell ref="UTS26:UTT26"/>
    <mergeCell ref="UTU26:UTV26"/>
    <mergeCell ref="UTW26:UTX26"/>
    <mergeCell ref="UTY26:UTZ26"/>
    <mergeCell ref="UTC26:UTD26"/>
    <mergeCell ref="UTE26:UTF26"/>
    <mergeCell ref="UTG26:UTH26"/>
    <mergeCell ref="UTI26:UTJ26"/>
    <mergeCell ref="UTK26:UTL26"/>
    <mergeCell ref="UTM26:UTN26"/>
    <mergeCell ref="USQ26:USR26"/>
    <mergeCell ref="USS26:UST26"/>
    <mergeCell ref="USU26:USV26"/>
    <mergeCell ref="USW26:USX26"/>
    <mergeCell ref="USY26:USZ26"/>
    <mergeCell ref="UTA26:UTB26"/>
    <mergeCell ref="USE26:USF26"/>
    <mergeCell ref="USG26:USH26"/>
    <mergeCell ref="USI26:USJ26"/>
    <mergeCell ref="USK26:USL26"/>
    <mergeCell ref="USM26:USN26"/>
    <mergeCell ref="USO26:USP26"/>
    <mergeCell ref="URS26:URT26"/>
    <mergeCell ref="URU26:URV26"/>
    <mergeCell ref="URW26:URX26"/>
    <mergeCell ref="URY26:URZ26"/>
    <mergeCell ref="USA26:USB26"/>
    <mergeCell ref="USC26:USD26"/>
    <mergeCell ref="URG26:URH26"/>
    <mergeCell ref="URI26:URJ26"/>
    <mergeCell ref="URK26:URL26"/>
    <mergeCell ref="URM26:URN26"/>
    <mergeCell ref="URO26:URP26"/>
    <mergeCell ref="URQ26:URR26"/>
    <mergeCell ref="UQU26:UQV26"/>
    <mergeCell ref="UQW26:UQX26"/>
    <mergeCell ref="UQY26:UQZ26"/>
    <mergeCell ref="URA26:URB26"/>
    <mergeCell ref="URC26:URD26"/>
    <mergeCell ref="URE26:URF26"/>
    <mergeCell ref="UQI26:UQJ26"/>
    <mergeCell ref="UQK26:UQL26"/>
    <mergeCell ref="UQM26:UQN26"/>
    <mergeCell ref="UQO26:UQP26"/>
    <mergeCell ref="UQQ26:UQR26"/>
    <mergeCell ref="UQS26:UQT26"/>
    <mergeCell ref="UPW26:UPX26"/>
    <mergeCell ref="UPY26:UPZ26"/>
    <mergeCell ref="UQA26:UQB26"/>
    <mergeCell ref="UQC26:UQD26"/>
    <mergeCell ref="UQE26:UQF26"/>
    <mergeCell ref="UQG26:UQH26"/>
    <mergeCell ref="UPK26:UPL26"/>
    <mergeCell ref="UPM26:UPN26"/>
    <mergeCell ref="UPO26:UPP26"/>
    <mergeCell ref="UPQ26:UPR26"/>
    <mergeCell ref="UPS26:UPT26"/>
    <mergeCell ref="UPU26:UPV26"/>
    <mergeCell ref="UOY26:UOZ26"/>
    <mergeCell ref="UPA26:UPB26"/>
    <mergeCell ref="UPC26:UPD26"/>
    <mergeCell ref="UPE26:UPF26"/>
    <mergeCell ref="UPG26:UPH26"/>
    <mergeCell ref="UPI26:UPJ26"/>
    <mergeCell ref="UOM26:UON26"/>
    <mergeCell ref="UOO26:UOP26"/>
    <mergeCell ref="UOQ26:UOR26"/>
    <mergeCell ref="UOS26:UOT26"/>
    <mergeCell ref="UOU26:UOV26"/>
    <mergeCell ref="UOW26:UOX26"/>
    <mergeCell ref="UOA26:UOB26"/>
    <mergeCell ref="UOC26:UOD26"/>
    <mergeCell ref="UOE26:UOF26"/>
    <mergeCell ref="UOG26:UOH26"/>
    <mergeCell ref="UOI26:UOJ26"/>
    <mergeCell ref="UOK26:UOL26"/>
    <mergeCell ref="UNO26:UNP26"/>
    <mergeCell ref="UNQ26:UNR26"/>
    <mergeCell ref="UNS26:UNT26"/>
    <mergeCell ref="UNU26:UNV26"/>
    <mergeCell ref="UNW26:UNX26"/>
    <mergeCell ref="UNY26:UNZ26"/>
    <mergeCell ref="UNC26:UND26"/>
    <mergeCell ref="UNE26:UNF26"/>
    <mergeCell ref="UNG26:UNH26"/>
    <mergeCell ref="UNI26:UNJ26"/>
    <mergeCell ref="UNK26:UNL26"/>
    <mergeCell ref="UNM26:UNN26"/>
    <mergeCell ref="UMQ26:UMR26"/>
    <mergeCell ref="UMS26:UMT26"/>
    <mergeCell ref="UMU26:UMV26"/>
    <mergeCell ref="UMW26:UMX26"/>
    <mergeCell ref="UMY26:UMZ26"/>
    <mergeCell ref="UNA26:UNB26"/>
    <mergeCell ref="UME26:UMF26"/>
    <mergeCell ref="UMG26:UMH26"/>
    <mergeCell ref="UMI26:UMJ26"/>
    <mergeCell ref="UMK26:UML26"/>
    <mergeCell ref="UMM26:UMN26"/>
    <mergeCell ref="UMO26:UMP26"/>
    <mergeCell ref="ULS26:ULT26"/>
    <mergeCell ref="ULU26:ULV26"/>
    <mergeCell ref="ULW26:ULX26"/>
    <mergeCell ref="ULY26:ULZ26"/>
    <mergeCell ref="UMA26:UMB26"/>
    <mergeCell ref="UMC26:UMD26"/>
    <mergeCell ref="ULG26:ULH26"/>
    <mergeCell ref="ULI26:ULJ26"/>
    <mergeCell ref="ULK26:ULL26"/>
    <mergeCell ref="ULM26:ULN26"/>
    <mergeCell ref="ULO26:ULP26"/>
    <mergeCell ref="ULQ26:ULR26"/>
    <mergeCell ref="UKU26:UKV26"/>
    <mergeCell ref="UKW26:UKX26"/>
    <mergeCell ref="UKY26:UKZ26"/>
    <mergeCell ref="ULA26:ULB26"/>
    <mergeCell ref="ULC26:ULD26"/>
    <mergeCell ref="ULE26:ULF26"/>
    <mergeCell ref="UKI26:UKJ26"/>
    <mergeCell ref="UKK26:UKL26"/>
    <mergeCell ref="UKM26:UKN26"/>
    <mergeCell ref="UKO26:UKP26"/>
    <mergeCell ref="UKQ26:UKR26"/>
    <mergeCell ref="UKS26:UKT26"/>
    <mergeCell ref="UJW26:UJX26"/>
    <mergeCell ref="UJY26:UJZ26"/>
    <mergeCell ref="UKA26:UKB26"/>
    <mergeCell ref="UKC26:UKD26"/>
    <mergeCell ref="UKE26:UKF26"/>
    <mergeCell ref="UKG26:UKH26"/>
    <mergeCell ref="UJK26:UJL26"/>
    <mergeCell ref="UJM26:UJN26"/>
    <mergeCell ref="UJO26:UJP26"/>
    <mergeCell ref="UJQ26:UJR26"/>
    <mergeCell ref="UJS26:UJT26"/>
    <mergeCell ref="UJU26:UJV26"/>
    <mergeCell ref="UIY26:UIZ26"/>
    <mergeCell ref="UJA26:UJB26"/>
    <mergeCell ref="UJC26:UJD26"/>
    <mergeCell ref="UJE26:UJF26"/>
    <mergeCell ref="UJG26:UJH26"/>
    <mergeCell ref="UJI26:UJJ26"/>
    <mergeCell ref="UIM26:UIN26"/>
    <mergeCell ref="UIO26:UIP26"/>
    <mergeCell ref="UIQ26:UIR26"/>
    <mergeCell ref="UIS26:UIT26"/>
    <mergeCell ref="UIU26:UIV26"/>
    <mergeCell ref="UIW26:UIX26"/>
    <mergeCell ref="UIA26:UIB26"/>
    <mergeCell ref="UIC26:UID26"/>
    <mergeCell ref="UIE26:UIF26"/>
    <mergeCell ref="UIG26:UIH26"/>
    <mergeCell ref="UII26:UIJ26"/>
    <mergeCell ref="UIK26:UIL26"/>
    <mergeCell ref="UHO26:UHP26"/>
    <mergeCell ref="UHQ26:UHR26"/>
    <mergeCell ref="UHS26:UHT26"/>
    <mergeCell ref="UHU26:UHV26"/>
    <mergeCell ref="UHW26:UHX26"/>
    <mergeCell ref="UHY26:UHZ26"/>
    <mergeCell ref="UHC26:UHD26"/>
    <mergeCell ref="UHE26:UHF26"/>
    <mergeCell ref="UHG26:UHH26"/>
    <mergeCell ref="UHI26:UHJ26"/>
    <mergeCell ref="UHK26:UHL26"/>
    <mergeCell ref="UHM26:UHN26"/>
    <mergeCell ref="UGQ26:UGR26"/>
    <mergeCell ref="UGS26:UGT26"/>
    <mergeCell ref="UGU26:UGV26"/>
    <mergeCell ref="UGW26:UGX26"/>
    <mergeCell ref="UGY26:UGZ26"/>
    <mergeCell ref="UHA26:UHB26"/>
    <mergeCell ref="UGE26:UGF26"/>
    <mergeCell ref="UGG26:UGH26"/>
    <mergeCell ref="UGI26:UGJ26"/>
    <mergeCell ref="UGK26:UGL26"/>
    <mergeCell ref="UGM26:UGN26"/>
    <mergeCell ref="UGO26:UGP26"/>
    <mergeCell ref="UFS26:UFT26"/>
    <mergeCell ref="UFU26:UFV26"/>
    <mergeCell ref="UFW26:UFX26"/>
    <mergeCell ref="UFY26:UFZ26"/>
    <mergeCell ref="UGA26:UGB26"/>
    <mergeCell ref="UGC26:UGD26"/>
    <mergeCell ref="UFG26:UFH26"/>
    <mergeCell ref="UFI26:UFJ26"/>
    <mergeCell ref="UFK26:UFL26"/>
    <mergeCell ref="UFM26:UFN26"/>
    <mergeCell ref="UFO26:UFP26"/>
    <mergeCell ref="UFQ26:UFR26"/>
    <mergeCell ref="UEU26:UEV26"/>
    <mergeCell ref="UEW26:UEX26"/>
    <mergeCell ref="UEY26:UEZ26"/>
    <mergeCell ref="UFA26:UFB26"/>
    <mergeCell ref="UFC26:UFD26"/>
    <mergeCell ref="UFE26:UFF26"/>
    <mergeCell ref="UEI26:UEJ26"/>
    <mergeCell ref="UEK26:UEL26"/>
    <mergeCell ref="UEM26:UEN26"/>
    <mergeCell ref="UEO26:UEP26"/>
    <mergeCell ref="UEQ26:UER26"/>
    <mergeCell ref="UES26:UET26"/>
    <mergeCell ref="UDW26:UDX26"/>
    <mergeCell ref="UDY26:UDZ26"/>
    <mergeCell ref="UEA26:UEB26"/>
    <mergeCell ref="UEC26:UED26"/>
    <mergeCell ref="UEE26:UEF26"/>
    <mergeCell ref="UEG26:UEH26"/>
    <mergeCell ref="UDK26:UDL26"/>
    <mergeCell ref="UDM26:UDN26"/>
    <mergeCell ref="UDO26:UDP26"/>
    <mergeCell ref="UDQ26:UDR26"/>
    <mergeCell ref="UDS26:UDT26"/>
    <mergeCell ref="UDU26:UDV26"/>
    <mergeCell ref="UCY26:UCZ26"/>
    <mergeCell ref="UDA26:UDB26"/>
    <mergeCell ref="UDC26:UDD26"/>
    <mergeCell ref="UDE26:UDF26"/>
    <mergeCell ref="UDG26:UDH26"/>
    <mergeCell ref="UDI26:UDJ26"/>
    <mergeCell ref="UCM26:UCN26"/>
    <mergeCell ref="UCO26:UCP26"/>
    <mergeCell ref="UCQ26:UCR26"/>
    <mergeCell ref="UCS26:UCT26"/>
    <mergeCell ref="UCU26:UCV26"/>
    <mergeCell ref="UCW26:UCX26"/>
    <mergeCell ref="UCA26:UCB26"/>
    <mergeCell ref="UCC26:UCD26"/>
    <mergeCell ref="UCE26:UCF26"/>
    <mergeCell ref="UCG26:UCH26"/>
    <mergeCell ref="UCI26:UCJ26"/>
    <mergeCell ref="UCK26:UCL26"/>
    <mergeCell ref="UBO26:UBP26"/>
    <mergeCell ref="UBQ26:UBR26"/>
    <mergeCell ref="UBS26:UBT26"/>
    <mergeCell ref="UBU26:UBV26"/>
    <mergeCell ref="UBW26:UBX26"/>
    <mergeCell ref="UBY26:UBZ26"/>
    <mergeCell ref="UBC26:UBD26"/>
    <mergeCell ref="UBE26:UBF26"/>
    <mergeCell ref="UBG26:UBH26"/>
    <mergeCell ref="UBI26:UBJ26"/>
    <mergeCell ref="UBK26:UBL26"/>
    <mergeCell ref="UBM26:UBN26"/>
    <mergeCell ref="UAQ26:UAR26"/>
    <mergeCell ref="UAS26:UAT26"/>
    <mergeCell ref="UAU26:UAV26"/>
    <mergeCell ref="UAW26:UAX26"/>
    <mergeCell ref="UAY26:UAZ26"/>
    <mergeCell ref="UBA26:UBB26"/>
    <mergeCell ref="UAE26:UAF26"/>
    <mergeCell ref="UAG26:UAH26"/>
    <mergeCell ref="UAI26:UAJ26"/>
    <mergeCell ref="UAK26:UAL26"/>
    <mergeCell ref="UAM26:UAN26"/>
    <mergeCell ref="UAO26:UAP26"/>
    <mergeCell ref="TZS26:TZT26"/>
    <mergeCell ref="TZU26:TZV26"/>
    <mergeCell ref="TZW26:TZX26"/>
    <mergeCell ref="TZY26:TZZ26"/>
    <mergeCell ref="UAA26:UAB26"/>
    <mergeCell ref="UAC26:UAD26"/>
    <mergeCell ref="TZG26:TZH26"/>
    <mergeCell ref="TZI26:TZJ26"/>
    <mergeCell ref="TZK26:TZL26"/>
    <mergeCell ref="TZM26:TZN26"/>
    <mergeCell ref="TZO26:TZP26"/>
    <mergeCell ref="TZQ26:TZR26"/>
    <mergeCell ref="TYU26:TYV26"/>
    <mergeCell ref="TYW26:TYX26"/>
    <mergeCell ref="TYY26:TYZ26"/>
    <mergeCell ref="TZA26:TZB26"/>
    <mergeCell ref="TZC26:TZD26"/>
    <mergeCell ref="TZE26:TZF26"/>
    <mergeCell ref="TYI26:TYJ26"/>
    <mergeCell ref="TYK26:TYL26"/>
    <mergeCell ref="TYM26:TYN26"/>
    <mergeCell ref="TYO26:TYP26"/>
    <mergeCell ref="TYQ26:TYR26"/>
    <mergeCell ref="TYS26:TYT26"/>
    <mergeCell ref="TXW26:TXX26"/>
    <mergeCell ref="TXY26:TXZ26"/>
    <mergeCell ref="TYA26:TYB26"/>
    <mergeCell ref="TYC26:TYD26"/>
    <mergeCell ref="TYE26:TYF26"/>
    <mergeCell ref="TYG26:TYH26"/>
    <mergeCell ref="TXK26:TXL26"/>
    <mergeCell ref="TXM26:TXN26"/>
    <mergeCell ref="TXO26:TXP26"/>
    <mergeCell ref="TXQ26:TXR26"/>
    <mergeCell ref="TXS26:TXT26"/>
    <mergeCell ref="TXU26:TXV26"/>
    <mergeCell ref="TWY26:TWZ26"/>
    <mergeCell ref="TXA26:TXB26"/>
    <mergeCell ref="TXC26:TXD26"/>
    <mergeCell ref="TXE26:TXF26"/>
    <mergeCell ref="TXG26:TXH26"/>
    <mergeCell ref="TXI26:TXJ26"/>
    <mergeCell ref="TWM26:TWN26"/>
    <mergeCell ref="TWO26:TWP26"/>
    <mergeCell ref="TWQ26:TWR26"/>
    <mergeCell ref="TWS26:TWT26"/>
    <mergeCell ref="TWU26:TWV26"/>
    <mergeCell ref="TWW26:TWX26"/>
    <mergeCell ref="TWA26:TWB26"/>
    <mergeCell ref="TWC26:TWD26"/>
    <mergeCell ref="TWE26:TWF26"/>
    <mergeCell ref="TWG26:TWH26"/>
    <mergeCell ref="TWI26:TWJ26"/>
    <mergeCell ref="TWK26:TWL26"/>
    <mergeCell ref="TVO26:TVP26"/>
    <mergeCell ref="TVQ26:TVR26"/>
    <mergeCell ref="TVS26:TVT26"/>
    <mergeCell ref="TVU26:TVV26"/>
    <mergeCell ref="TVW26:TVX26"/>
    <mergeCell ref="TVY26:TVZ26"/>
    <mergeCell ref="TVC26:TVD26"/>
    <mergeCell ref="TVE26:TVF26"/>
    <mergeCell ref="TVG26:TVH26"/>
    <mergeCell ref="TVI26:TVJ26"/>
    <mergeCell ref="TVK26:TVL26"/>
    <mergeCell ref="TVM26:TVN26"/>
    <mergeCell ref="TUQ26:TUR26"/>
    <mergeCell ref="TUS26:TUT26"/>
    <mergeCell ref="TUU26:TUV26"/>
    <mergeCell ref="TUW26:TUX26"/>
    <mergeCell ref="TUY26:TUZ26"/>
    <mergeCell ref="TVA26:TVB26"/>
    <mergeCell ref="TUE26:TUF26"/>
    <mergeCell ref="TUG26:TUH26"/>
    <mergeCell ref="TUI26:TUJ26"/>
    <mergeCell ref="TUK26:TUL26"/>
    <mergeCell ref="TUM26:TUN26"/>
    <mergeCell ref="TUO26:TUP26"/>
    <mergeCell ref="TTS26:TTT26"/>
    <mergeCell ref="TTU26:TTV26"/>
    <mergeCell ref="TTW26:TTX26"/>
    <mergeCell ref="TTY26:TTZ26"/>
    <mergeCell ref="TUA26:TUB26"/>
    <mergeCell ref="TUC26:TUD26"/>
    <mergeCell ref="TTG26:TTH26"/>
    <mergeCell ref="TTI26:TTJ26"/>
    <mergeCell ref="TTK26:TTL26"/>
    <mergeCell ref="TTM26:TTN26"/>
    <mergeCell ref="TTO26:TTP26"/>
    <mergeCell ref="TTQ26:TTR26"/>
    <mergeCell ref="TSU26:TSV26"/>
    <mergeCell ref="TSW26:TSX26"/>
    <mergeCell ref="TSY26:TSZ26"/>
    <mergeCell ref="TTA26:TTB26"/>
    <mergeCell ref="TTC26:TTD26"/>
    <mergeCell ref="TTE26:TTF26"/>
    <mergeCell ref="TSI26:TSJ26"/>
    <mergeCell ref="TSK26:TSL26"/>
    <mergeCell ref="TSM26:TSN26"/>
    <mergeCell ref="TSO26:TSP26"/>
    <mergeCell ref="TSQ26:TSR26"/>
    <mergeCell ref="TSS26:TST26"/>
    <mergeCell ref="TRW26:TRX26"/>
    <mergeCell ref="TRY26:TRZ26"/>
    <mergeCell ref="TSA26:TSB26"/>
    <mergeCell ref="TSC26:TSD26"/>
    <mergeCell ref="TSE26:TSF26"/>
    <mergeCell ref="TSG26:TSH26"/>
    <mergeCell ref="TRK26:TRL26"/>
    <mergeCell ref="TRM26:TRN26"/>
    <mergeCell ref="TRO26:TRP26"/>
    <mergeCell ref="TRQ26:TRR26"/>
    <mergeCell ref="TRS26:TRT26"/>
    <mergeCell ref="TRU26:TRV26"/>
    <mergeCell ref="TQY26:TQZ26"/>
    <mergeCell ref="TRA26:TRB26"/>
    <mergeCell ref="TRC26:TRD26"/>
    <mergeCell ref="TRE26:TRF26"/>
    <mergeCell ref="TRG26:TRH26"/>
    <mergeCell ref="TRI26:TRJ26"/>
    <mergeCell ref="TQM26:TQN26"/>
    <mergeCell ref="TQO26:TQP26"/>
    <mergeCell ref="TQQ26:TQR26"/>
    <mergeCell ref="TQS26:TQT26"/>
    <mergeCell ref="TQU26:TQV26"/>
    <mergeCell ref="TQW26:TQX26"/>
    <mergeCell ref="TQA26:TQB26"/>
    <mergeCell ref="TQC26:TQD26"/>
    <mergeCell ref="TQE26:TQF26"/>
    <mergeCell ref="TQG26:TQH26"/>
    <mergeCell ref="TQI26:TQJ26"/>
    <mergeCell ref="TQK26:TQL26"/>
    <mergeCell ref="TPO26:TPP26"/>
    <mergeCell ref="TPQ26:TPR26"/>
    <mergeCell ref="TPS26:TPT26"/>
    <mergeCell ref="TPU26:TPV26"/>
    <mergeCell ref="TPW26:TPX26"/>
    <mergeCell ref="TPY26:TPZ26"/>
    <mergeCell ref="TPC26:TPD26"/>
    <mergeCell ref="TPE26:TPF26"/>
    <mergeCell ref="TPG26:TPH26"/>
    <mergeCell ref="TPI26:TPJ26"/>
    <mergeCell ref="TPK26:TPL26"/>
    <mergeCell ref="TPM26:TPN26"/>
    <mergeCell ref="TOQ26:TOR26"/>
    <mergeCell ref="TOS26:TOT26"/>
    <mergeCell ref="TOU26:TOV26"/>
    <mergeCell ref="TOW26:TOX26"/>
    <mergeCell ref="TOY26:TOZ26"/>
    <mergeCell ref="TPA26:TPB26"/>
    <mergeCell ref="TOE26:TOF26"/>
    <mergeCell ref="TOG26:TOH26"/>
    <mergeCell ref="TOI26:TOJ26"/>
    <mergeCell ref="TOK26:TOL26"/>
    <mergeCell ref="TOM26:TON26"/>
    <mergeCell ref="TOO26:TOP26"/>
    <mergeCell ref="TNS26:TNT26"/>
    <mergeCell ref="TNU26:TNV26"/>
    <mergeCell ref="TNW26:TNX26"/>
    <mergeCell ref="TNY26:TNZ26"/>
    <mergeCell ref="TOA26:TOB26"/>
    <mergeCell ref="TOC26:TOD26"/>
    <mergeCell ref="TNG26:TNH26"/>
    <mergeCell ref="TNI26:TNJ26"/>
    <mergeCell ref="TNK26:TNL26"/>
    <mergeCell ref="TNM26:TNN26"/>
    <mergeCell ref="TNO26:TNP26"/>
    <mergeCell ref="TNQ26:TNR26"/>
    <mergeCell ref="TMU26:TMV26"/>
    <mergeCell ref="TMW26:TMX26"/>
    <mergeCell ref="TMY26:TMZ26"/>
    <mergeCell ref="TNA26:TNB26"/>
    <mergeCell ref="TNC26:TND26"/>
    <mergeCell ref="TNE26:TNF26"/>
    <mergeCell ref="TMI26:TMJ26"/>
    <mergeCell ref="TMK26:TML26"/>
    <mergeCell ref="TMM26:TMN26"/>
    <mergeCell ref="TMO26:TMP26"/>
    <mergeCell ref="TMQ26:TMR26"/>
    <mergeCell ref="TMS26:TMT26"/>
    <mergeCell ref="TLW26:TLX26"/>
    <mergeCell ref="TLY26:TLZ26"/>
    <mergeCell ref="TMA26:TMB26"/>
    <mergeCell ref="TMC26:TMD26"/>
    <mergeCell ref="TME26:TMF26"/>
    <mergeCell ref="TMG26:TMH26"/>
    <mergeCell ref="TLK26:TLL26"/>
    <mergeCell ref="TLM26:TLN26"/>
    <mergeCell ref="TLO26:TLP26"/>
    <mergeCell ref="TLQ26:TLR26"/>
    <mergeCell ref="TLS26:TLT26"/>
    <mergeCell ref="TLU26:TLV26"/>
    <mergeCell ref="TKY26:TKZ26"/>
    <mergeCell ref="TLA26:TLB26"/>
    <mergeCell ref="TLC26:TLD26"/>
    <mergeCell ref="TLE26:TLF26"/>
    <mergeCell ref="TLG26:TLH26"/>
    <mergeCell ref="TLI26:TLJ26"/>
    <mergeCell ref="TKM26:TKN26"/>
    <mergeCell ref="TKO26:TKP26"/>
    <mergeCell ref="TKQ26:TKR26"/>
    <mergeCell ref="TKS26:TKT26"/>
    <mergeCell ref="TKU26:TKV26"/>
    <mergeCell ref="TKW26:TKX26"/>
    <mergeCell ref="TKA26:TKB26"/>
    <mergeCell ref="TKC26:TKD26"/>
    <mergeCell ref="TKE26:TKF26"/>
    <mergeCell ref="TKG26:TKH26"/>
    <mergeCell ref="TKI26:TKJ26"/>
    <mergeCell ref="TKK26:TKL26"/>
    <mergeCell ref="TJO26:TJP26"/>
    <mergeCell ref="TJQ26:TJR26"/>
    <mergeCell ref="TJS26:TJT26"/>
    <mergeCell ref="TJU26:TJV26"/>
    <mergeCell ref="TJW26:TJX26"/>
    <mergeCell ref="TJY26:TJZ26"/>
    <mergeCell ref="TJC26:TJD26"/>
    <mergeCell ref="TJE26:TJF26"/>
    <mergeCell ref="TJG26:TJH26"/>
    <mergeCell ref="TJI26:TJJ26"/>
    <mergeCell ref="TJK26:TJL26"/>
    <mergeCell ref="TJM26:TJN26"/>
    <mergeCell ref="TIQ26:TIR26"/>
    <mergeCell ref="TIS26:TIT26"/>
    <mergeCell ref="TIU26:TIV26"/>
    <mergeCell ref="TIW26:TIX26"/>
    <mergeCell ref="TIY26:TIZ26"/>
    <mergeCell ref="TJA26:TJB26"/>
    <mergeCell ref="TIE26:TIF26"/>
    <mergeCell ref="TIG26:TIH26"/>
    <mergeCell ref="TII26:TIJ26"/>
    <mergeCell ref="TIK26:TIL26"/>
    <mergeCell ref="TIM26:TIN26"/>
    <mergeCell ref="TIO26:TIP26"/>
    <mergeCell ref="THS26:THT26"/>
    <mergeCell ref="THU26:THV26"/>
    <mergeCell ref="THW26:THX26"/>
    <mergeCell ref="THY26:THZ26"/>
    <mergeCell ref="TIA26:TIB26"/>
    <mergeCell ref="TIC26:TID26"/>
    <mergeCell ref="THG26:THH26"/>
    <mergeCell ref="THI26:THJ26"/>
    <mergeCell ref="THK26:THL26"/>
    <mergeCell ref="THM26:THN26"/>
    <mergeCell ref="THO26:THP26"/>
    <mergeCell ref="THQ26:THR26"/>
    <mergeCell ref="TGU26:TGV26"/>
    <mergeCell ref="TGW26:TGX26"/>
    <mergeCell ref="TGY26:TGZ26"/>
    <mergeCell ref="THA26:THB26"/>
    <mergeCell ref="THC26:THD26"/>
    <mergeCell ref="THE26:THF26"/>
    <mergeCell ref="TGI26:TGJ26"/>
    <mergeCell ref="TGK26:TGL26"/>
    <mergeCell ref="TGM26:TGN26"/>
    <mergeCell ref="TGO26:TGP26"/>
    <mergeCell ref="TGQ26:TGR26"/>
    <mergeCell ref="TGS26:TGT26"/>
    <mergeCell ref="TFW26:TFX26"/>
    <mergeCell ref="TFY26:TFZ26"/>
    <mergeCell ref="TGA26:TGB26"/>
    <mergeCell ref="TGC26:TGD26"/>
    <mergeCell ref="TGE26:TGF26"/>
    <mergeCell ref="TGG26:TGH26"/>
    <mergeCell ref="TFK26:TFL26"/>
    <mergeCell ref="TFM26:TFN26"/>
    <mergeCell ref="TFO26:TFP26"/>
    <mergeCell ref="TFQ26:TFR26"/>
    <mergeCell ref="TFS26:TFT26"/>
    <mergeCell ref="TFU26:TFV26"/>
    <mergeCell ref="TEY26:TEZ26"/>
    <mergeCell ref="TFA26:TFB26"/>
    <mergeCell ref="TFC26:TFD26"/>
    <mergeCell ref="TFE26:TFF26"/>
    <mergeCell ref="TFG26:TFH26"/>
    <mergeCell ref="TFI26:TFJ26"/>
    <mergeCell ref="TEM26:TEN26"/>
    <mergeCell ref="TEO26:TEP26"/>
    <mergeCell ref="TEQ26:TER26"/>
    <mergeCell ref="TES26:TET26"/>
    <mergeCell ref="TEU26:TEV26"/>
    <mergeCell ref="TEW26:TEX26"/>
    <mergeCell ref="TEA26:TEB26"/>
    <mergeCell ref="TEC26:TED26"/>
    <mergeCell ref="TEE26:TEF26"/>
    <mergeCell ref="TEG26:TEH26"/>
    <mergeCell ref="TEI26:TEJ26"/>
    <mergeCell ref="TEK26:TEL26"/>
    <mergeCell ref="TDO26:TDP26"/>
    <mergeCell ref="TDQ26:TDR26"/>
    <mergeCell ref="TDS26:TDT26"/>
    <mergeCell ref="TDU26:TDV26"/>
    <mergeCell ref="TDW26:TDX26"/>
    <mergeCell ref="TDY26:TDZ26"/>
    <mergeCell ref="TDC26:TDD26"/>
    <mergeCell ref="TDE26:TDF26"/>
    <mergeCell ref="TDG26:TDH26"/>
    <mergeCell ref="TDI26:TDJ26"/>
    <mergeCell ref="TDK26:TDL26"/>
    <mergeCell ref="TDM26:TDN26"/>
    <mergeCell ref="TCQ26:TCR26"/>
    <mergeCell ref="TCS26:TCT26"/>
    <mergeCell ref="TCU26:TCV26"/>
    <mergeCell ref="TCW26:TCX26"/>
    <mergeCell ref="TCY26:TCZ26"/>
    <mergeCell ref="TDA26:TDB26"/>
    <mergeCell ref="TCE26:TCF26"/>
    <mergeCell ref="TCG26:TCH26"/>
    <mergeCell ref="TCI26:TCJ26"/>
    <mergeCell ref="TCK26:TCL26"/>
    <mergeCell ref="TCM26:TCN26"/>
    <mergeCell ref="TCO26:TCP26"/>
    <mergeCell ref="TBS26:TBT26"/>
    <mergeCell ref="TBU26:TBV26"/>
    <mergeCell ref="TBW26:TBX26"/>
    <mergeCell ref="TBY26:TBZ26"/>
    <mergeCell ref="TCA26:TCB26"/>
    <mergeCell ref="TCC26:TCD26"/>
    <mergeCell ref="TBG26:TBH26"/>
    <mergeCell ref="TBI26:TBJ26"/>
    <mergeCell ref="TBK26:TBL26"/>
    <mergeCell ref="TBM26:TBN26"/>
    <mergeCell ref="TBO26:TBP26"/>
    <mergeCell ref="TBQ26:TBR26"/>
    <mergeCell ref="TAU26:TAV26"/>
    <mergeCell ref="TAW26:TAX26"/>
    <mergeCell ref="TAY26:TAZ26"/>
    <mergeCell ref="TBA26:TBB26"/>
    <mergeCell ref="TBC26:TBD26"/>
    <mergeCell ref="TBE26:TBF26"/>
    <mergeCell ref="TAI26:TAJ26"/>
    <mergeCell ref="TAK26:TAL26"/>
    <mergeCell ref="TAM26:TAN26"/>
    <mergeCell ref="TAO26:TAP26"/>
    <mergeCell ref="TAQ26:TAR26"/>
    <mergeCell ref="TAS26:TAT26"/>
    <mergeCell ref="SZW26:SZX26"/>
    <mergeCell ref="SZY26:SZZ26"/>
    <mergeCell ref="TAA26:TAB26"/>
    <mergeCell ref="TAC26:TAD26"/>
    <mergeCell ref="TAE26:TAF26"/>
    <mergeCell ref="TAG26:TAH26"/>
    <mergeCell ref="SZK26:SZL26"/>
    <mergeCell ref="SZM26:SZN26"/>
    <mergeCell ref="SZO26:SZP26"/>
    <mergeCell ref="SZQ26:SZR26"/>
    <mergeCell ref="SZS26:SZT26"/>
    <mergeCell ref="SZU26:SZV26"/>
    <mergeCell ref="SYY26:SYZ26"/>
    <mergeCell ref="SZA26:SZB26"/>
    <mergeCell ref="SZC26:SZD26"/>
    <mergeCell ref="SZE26:SZF26"/>
    <mergeCell ref="SZG26:SZH26"/>
    <mergeCell ref="SZI26:SZJ26"/>
    <mergeCell ref="SYM26:SYN26"/>
    <mergeCell ref="SYO26:SYP26"/>
    <mergeCell ref="SYQ26:SYR26"/>
    <mergeCell ref="SYS26:SYT26"/>
    <mergeCell ref="SYU26:SYV26"/>
    <mergeCell ref="SYW26:SYX26"/>
    <mergeCell ref="SYA26:SYB26"/>
    <mergeCell ref="SYC26:SYD26"/>
    <mergeCell ref="SYE26:SYF26"/>
    <mergeCell ref="SYG26:SYH26"/>
    <mergeCell ref="SYI26:SYJ26"/>
    <mergeCell ref="SYK26:SYL26"/>
    <mergeCell ref="SXO26:SXP26"/>
    <mergeCell ref="SXQ26:SXR26"/>
    <mergeCell ref="SXS26:SXT26"/>
    <mergeCell ref="SXU26:SXV26"/>
    <mergeCell ref="SXW26:SXX26"/>
    <mergeCell ref="SXY26:SXZ26"/>
    <mergeCell ref="SXC26:SXD26"/>
    <mergeCell ref="SXE26:SXF26"/>
    <mergeCell ref="SXG26:SXH26"/>
    <mergeCell ref="SXI26:SXJ26"/>
    <mergeCell ref="SXK26:SXL26"/>
    <mergeCell ref="SXM26:SXN26"/>
    <mergeCell ref="SWQ26:SWR26"/>
    <mergeCell ref="SWS26:SWT26"/>
    <mergeCell ref="SWU26:SWV26"/>
    <mergeCell ref="SWW26:SWX26"/>
    <mergeCell ref="SWY26:SWZ26"/>
    <mergeCell ref="SXA26:SXB26"/>
    <mergeCell ref="SWE26:SWF26"/>
    <mergeCell ref="SWG26:SWH26"/>
    <mergeCell ref="SWI26:SWJ26"/>
    <mergeCell ref="SWK26:SWL26"/>
    <mergeCell ref="SWM26:SWN26"/>
    <mergeCell ref="SWO26:SWP26"/>
    <mergeCell ref="SVS26:SVT26"/>
    <mergeCell ref="SVU26:SVV26"/>
    <mergeCell ref="SVW26:SVX26"/>
    <mergeCell ref="SVY26:SVZ26"/>
    <mergeCell ref="SWA26:SWB26"/>
    <mergeCell ref="SWC26:SWD26"/>
    <mergeCell ref="SVG26:SVH26"/>
    <mergeCell ref="SVI26:SVJ26"/>
    <mergeCell ref="SVK26:SVL26"/>
    <mergeCell ref="SVM26:SVN26"/>
    <mergeCell ref="SVO26:SVP26"/>
    <mergeCell ref="SVQ26:SVR26"/>
    <mergeCell ref="SUU26:SUV26"/>
    <mergeCell ref="SUW26:SUX26"/>
    <mergeCell ref="SUY26:SUZ26"/>
    <mergeCell ref="SVA26:SVB26"/>
    <mergeCell ref="SVC26:SVD26"/>
    <mergeCell ref="SVE26:SVF26"/>
    <mergeCell ref="SUI26:SUJ26"/>
    <mergeCell ref="SUK26:SUL26"/>
    <mergeCell ref="SUM26:SUN26"/>
    <mergeCell ref="SUO26:SUP26"/>
    <mergeCell ref="SUQ26:SUR26"/>
    <mergeCell ref="SUS26:SUT26"/>
    <mergeCell ref="STW26:STX26"/>
    <mergeCell ref="STY26:STZ26"/>
    <mergeCell ref="SUA26:SUB26"/>
    <mergeCell ref="SUC26:SUD26"/>
    <mergeCell ref="SUE26:SUF26"/>
    <mergeCell ref="SUG26:SUH26"/>
    <mergeCell ref="STK26:STL26"/>
    <mergeCell ref="STM26:STN26"/>
    <mergeCell ref="STO26:STP26"/>
    <mergeCell ref="STQ26:STR26"/>
    <mergeCell ref="STS26:STT26"/>
    <mergeCell ref="STU26:STV26"/>
    <mergeCell ref="SSY26:SSZ26"/>
    <mergeCell ref="STA26:STB26"/>
    <mergeCell ref="STC26:STD26"/>
    <mergeCell ref="STE26:STF26"/>
    <mergeCell ref="STG26:STH26"/>
    <mergeCell ref="STI26:STJ26"/>
    <mergeCell ref="SSM26:SSN26"/>
    <mergeCell ref="SSO26:SSP26"/>
    <mergeCell ref="SSQ26:SSR26"/>
    <mergeCell ref="SSS26:SST26"/>
    <mergeCell ref="SSU26:SSV26"/>
    <mergeCell ref="SSW26:SSX26"/>
    <mergeCell ref="SSA26:SSB26"/>
    <mergeCell ref="SSC26:SSD26"/>
    <mergeCell ref="SSE26:SSF26"/>
    <mergeCell ref="SSG26:SSH26"/>
    <mergeCell ref="SSI26:SSJ26"/>
    <mergeCell ref="SSK26:SSL26"/>
    <mergeCell ref="SRO26:SRP26"/>
    <mergeCell ref="SRQ26:SRR26"/>
    <mergeCell ref="SRS26:SRT26"/>
    <mergeCell ref="SRU26:SRV26"/>
    <mergeCell ref="SRW26:SRX26"/>
    <mergeCell ref="SRY26:SRZ26"/>
    <mergeCell ref="SRC26:SRD26"/>
    <mergeCell ref="SRE26:SRF26"/>
    <mergeCell ref="SRG26:SRH26"/>
    <mergeCell ref="SRI26:SRJ26"/>
    <mergeCell ref="SRK26:SRL26"/>
    <mergeCell ref="SRM26:SRN26"/>
    <mergeCell ref="SQQ26:SQR26"/>
    <mergeCell ref="SQS26:SQT26"/>
    <mergeCell ref="SQU26:SQV26"/>
    <mergeCell ref="SQW26:SQX26"/>
    <mergeCell ref="SQY26:SQZ26"/>
    <mergeCell ref="SRA26:SRB26"/>
    <mergeCell ref="SQE26:SQF26"/>
    <mergeCell ref="SQG26:SQH26"/>
    <mergeCell ref="SQI26:SQJ26"/>
    <mergeCell ref="SQK26:SQL26"/>
    <mergeCell ref="SQM26:SQN26"/>
    <mergeCell ref="SQO26:SQP26"/>
    <mergeCell ref="SPS26:SPT26"/>
    <mergeCell ref="SPU26:SPV26"/>
    <mergeCell ref="SPW26:SPX26"/>
    <mergeCell ref="SPY26:SPZ26"/>
    <mergeCell ref="SQA26:SQB26"/>
    <mergeCell ref="SQC26:SQD26"/>
    <mergeCell ref="SPG26:SPH26"/>
    <mergeCell ref="SPI26:SPJ26"/>
    <mergeCell ref="SPK26:SPL26"/>
    <mergeCell ref="SPM26:SPN26"/>
    <mergeCell ref="SPO26:SPP26"/>
    <mergeCell ref="SPQ26:SPR26"/>
    <mergeCell ref="SOU26:SOV26"/>
    <mergeCell ref="SOW26:SOX26"/>
    <mergeCell ref="SOY26:SOZ26"/>
    <mergeCell ref="SPA26:SPB26"/>
    <mergeCell ref="SPC26:SPD26"/>
    <mergeCell ref="SPE26:SPF26"/>
    <mergeCell ref="SOI26:SOJ26"/>
    <mergeCell ref="SOK26:SOL26"/>
    <mergeCell ref="SOM26:SON26"/>
    <mergeCell ref="SOO26:SOP26"/>
    <mergeCell ref="SOQ26:SOR26"/>
    <mergeCell ref="SOS26:SOT26"/>
    <mergeCell ref="SNW26:SNX26"/>
    <mergeCell ref="SNY26:SNZ26"/>
    <mergeCell ref="SOA26:SOB26"/>
    <mergeCell ref="SOC26:SOD26"/>
    <mergeCell ref="SOE26:SOF26"/>
    <mergeCell ref="SOG26:SOH26"/>
    <mergeCell ref="SNK26:SNL26"/>
    <mergeCell ref="SNM26:SNN26"/>
    <mergeCell ref="SNO26:SNP26"/>
    <mergeCell ref="SNQ26:SNR26"/>
    <mergeCell ref="SNS26:SNT26"/>
    <mergeCell ref="SNU26:SNV26"/>
    <mergeCell ref="SMY26:SMZ26"/>
    <mergeCell ref="SNA26:SNB26"/>
    <mergeCell ref="SNC26:SND26"/>
    <mergeCell ref="SNE26:SNF26"/>
    <mergeCell ref="SNG26:SNH26"/>
    <mergeCell ref="SNI26:SNJ26"/>
    <mergeCell ref="SMM26:SMN26"/>
    <mergeCell ref="SMO26:SMP26"/>
    <mergeCell ref="SMQ26:SMR26"/>
    <mergeCell ref="SMS26:SMT26"/>
    <mergeCell ref="SMU26:SMV26"/>
    <mergeCell ref="SMW26:SMX26"/>
    <mergeCell ref="SMA26:SMB26"/>
    <mergeCell ref="SMC26:SMD26"/>
    <mergeCell ref="SME26:SMF26"/>
    <mergeCell ref="SMG26:SMH26"/>
    <mergeCell ref="SMI26:SMJ26"/>
    <mergeCell ref="SMK26:SML26"/>
    <mergeCell ref="SLO26:SLP26"/>
    <mergeCell ref="SLQ26:SLR26"/>
    <mergeCell ref="SLS26:SLT26"/>
    <mergeCell ref="SLU26:SLV26"/>
    <mergeCell ref="SLW26:SLX26"/>
    <mergeCell ref="SLY26:SLZ26"/>
    <mergeCell ref="SLC26:SLD26"/>
    <mergeCell ref="SLE26:SLF26"/>
    <mergeCell ref="SLG26:SLH26"/>
    <mergeCell ref="SLI26:SLJ26"/>
    <mergeCell ref="SLK26:SLL26"/>
    <mergeCell ref="SLM26:SLN26"/>
    <mergeCell ref="SKQ26:SKR26"/>
    <mergeCell ref="SKS26:SKT26"/>
    <mergeCell ref="SKU26:SKV26"/>
    <mergeCell ref="SKW26:SKX26"/>
    <mergeCell ref="SKY26:SKZ26"/>
    <mergeCell ref="SLA26:SLB26"/>
    <mergeCell ref="SKE26:SKF26"/>
    <mergeCell ref="SKG26:SKH26"/>
    <mergeCell ref="SKI26:SKJ26"/>
    <mergeCell ref="SKK26:SKL26"/>
    <mergeCell ref="SKM26:SKN26"/>
    <mergeCell ref="SKO26:SKP26"/>
    <mergeCell ref="SJS26:SJT26"/>
    <mergeCell ref="SJU26:SJV26"/>
    <mergeCell ref="SJW26:SJX26"/>
    <mergeCell ref="SJY26:SJZ26"/>
    <mergeCell ref="SKA26:SKB26"/>
    <mergeCell ref="SKC26:SKD26"/>
    <mergeCell ref="SJG26:SJH26"/>
    <mergeCell ref="SJI26:SJJ26"/>
    <mergeCell ref="SJK26:SJL26"/>
    <mergeCell ref="SJM26:SJN26"/>
    <mergeCell ref="SJO26:SJP26"/>
    <mergeCell ref="SJQ26:SJR26"/>
    <mergeCell ref="SIU26:SIV26"/>
    <mergeCell ref="SIW26:SIX26"/>
    <mergeCell ref="SIY26:SIZ26"/>
    <mergeCell ref="SJA26:SJB26"/>
    <mergeCell ref="SJC26:SJD26"/>
    <mergeCell ref="SJE26:SJF26"/>
    <mergeCell ref="SII26:SIJ26"/>
    <mergeCell ref="SIK26:SIL26"/>
    <mergeCell ref="SIM26:SIN26"/>
    <mergeCell ref="SIO26:SIP26"/>
    <mergeCell ref="SIQ26:SIR26"/>
    <mergeCell ref="SIS26:SIT26"/>
    <mergeCell ref="SHW26:SHX26"/>
    <mergeCell ref="SHY26:SHZ26"/>
    <mergeCell ref="SIA26:SIB26"/>
    <mergeCell ref="SIC26:SID26"/>
    <mergeCell ref="SIE26:SIF26"/>
    <mergeCell ref="SIG26:SIH26"/>
    <mergeCell ref="SHK26:SHL26"/>
    <mergeCell ref="SHM26:SHN26"/>
    <mergeCell ref="SHO26:SHP26"/>
    <mergeCell ref="SHQ26:SHR26"/>
    <mergeCell ref="SHS26:SHT26"/>
    <mergeCell ref="SHU26:SHV26"/>
    <mergeCell ref="SGY26:SGZ26"/>
    <mergeCell ref="SHA26:SHB26"/>
    <mergeCell ref="SHC26:SHD26"/>
    <mergeCell ref="SHE26:SHF26"/>
    <mergeCell ref="SHG26:SHH26"/>
    <mergeCell ref="SHI26:SHJ26"/>
    <mergeCell ref="SGM26:SGN26"/>
    <mergeCell ref="SGO26:SGP26"/>
    <mergeCell ref="SGQ26:SGR26"/>
    <mergeCell ref="SGS26:SGT26"/>
    <mergeCell ref="SGU26:SGV26"/>
    <mergeCell ref="SGW26:SGX26"/>
    <mergeCell ref="SGA26:SGB26"/>
    <mergeCell ref="SGC26:SGD26"/>
    <mergeCell ref="SGE26:SGF26"/>
    <mergeCell ref="SGG26:SGH26"/>
    <mergeCell ref="SGI26:SGJ26"/>
    <mergeCell ref="SGK26:SGL26"/>
    <mergeCell ref="SFO26:SFP26"/>
    <mergeCell ref="SFQ26:SFR26"/>
    <mergeCell ref="SFS26:SFT26"/>
    <mergeCell ref="SFU26:SFV26"/>
    <mergeCell ref="SFW26:SFX26"/>
    <mergeCell ref="SFY26:SFZ26"/>
    <mergeCell ref="SFC26:SFD26"/>
    <mergeCell ref="SFE26:SFF26"/>
    <mergeCell ref="SFG26:SFH26"/>
    <mergeCell ref="SFI26:SFJ26"/>
    <mergeCell ref="SFK26:SFL26"/>
    <mergeCell ref="SFM26:SFN26"/>
    <mergeCell ref="SEQ26:SER26"/>
    <mergeCell ref="SES26:SET26"/>
    <mergeCell ref="SEU26:SEV26"/>
    <mergeCell ref="SEW26:SEX26"/>
    <mergeCell ref="SEY26:SEZ26"/>
    <mergeCell ref="SFA26:SFB26"/>
    <mergeCell ref="SEE26:SEF26"/>
    <mergeCell ref="SEG26:SEH26"/>
    <mergeCell ref="SEI26:SEJ26"/>
    <mergeCell ref="SEK26:SEL26"/>
    <mergeCell ref="SEM26:SEN26"/>
    <mergeCell ref="SEO26:SEP26"/>
    <mergeCell ref="SDS26:SDT26"/>
    <mergeCell ref="SDU26:SDV26"/>
    <mergeCell ref="SDW26:SDX26"/>
    <mergeCell ref="SDY26:SDZ26"/>
    <mergeCell ref="SEA26:SEB26"/>
    <mergeCell ref="SEC26:SED26"/>
    <mergeCell ref="SDG26:SDH26"/>
    <mergeCell ref="SDI26:SDJ26"/>
    <mergeCell ref="SDK26:SDL26"/>
    <mergeCell ref="SDM26:SDN26"/>
    <mergeCell ref="SDO26:SDP26"/>
    <mergeCell ref="SDQ26:SDR26"/>
    <mergeCell ref="SCU26:SCV26"/>
    <mergeCell ref="SCW26:SCX26"/>
    <mergeCell ref="SCY26:SCZ26"/>
    <mergeCell ref="SDA26:SDB26"/>
    <mergeCell ref="SDC26:SDD26"/>
    <mergeCell ref="SDE26:SDF26"/>
    <mergeCell ref="SCI26:SCJ26"/>
    <mergeCell ref="SCK26:SCL26"/>
    <mergeCell ref="SCM26:SCN26"/>
    <mergeCell ref="SCO26:SCP26"/>
    <mergeCell ref="SCQ26:SCR26"/>
    <mergeCell ref="SCS26:SCT26"/>
    <mergeCell ref="SBW26:SBX26"/>
    <mergeCell ref="SBY26:SBZ26"/>
    <mergeCell ref="SCA26:SCB26"/>
    <mergeCell ref="SCC26:SCD26"/>
    <mergeCell ref="SCE26:SCF26"/>
    <mergeCell ref="SCG26:SCH26"/>
    <mergeCell ref="SBK26:SBL26"/>
    <mergeCell ref="SBM26:SBN26"/>
    <mergeCell ref="SBO26:SBP26"/>
    <mergeCell ref="SBQ26:SBR26"/>
    <mergeCell ref="SBS26:SBT26"/>
    <mergeCell ref="SBU26:SBV26"/>
    <mergeCell ref="SAY26:SAZ26"/>
    <mergeCell ref="SBA26:SBB26"/>
    <mergeCell ref="SBC26:SBD26"/>
    <mergeCell ref="SBE26:SBF26"/>
    <mergeCell ref="SBG26:SBH26"/>
    <mergeCell ref="SBI26:SBJ26"/>
    <mergeCell ref="SAM26:SAN26"/>
    <mergeCell ref="SAO26:SAP26"/>
    <mergeCell ref="SAQ26:SAR26"/>
    <mergeCell ref="SAS26:SAT26"/>
    <mergeCell ref="SAU26:SAV26"/>
    <mergeCell ref="SAW26:SAX26"/>
    <mergeCell ref="SAA26:SAB26"/>
    <mergeCell ref="SAC26:SAD26"/>
    <mergeCell ref="SAE26:SAF26"/>
    <mergeCell ref="SAG26:SAH26"/>
    <mergeCell ref="SAI26:SAJ26"/>
    <mergeCell ref="SAK26:SAL26"/>
    <mergeCell ref="RZO26:RZP26"/>
    <mergeCell ref="RZQ26:RZR26"/>
    <mergeCell ref="RZS26:RZT26"/>
    <mergeCell ref="RZU26:RZV26"/>
    <mergeCell ref="RZW26:RZX26"/>
    <mergeCell ref="RZY26:RZZ26"/>
    <mergeCell ref="RZC26:RZD26"/>
    <mergeCell ref="RZE26:RZF26"/>
    <mergeCell ref="RZG26:RZH26"/>
    <mergeCell ref="RZI26:RZJ26"/>
    <mergeCell ref="RZK26:RZL26"/>
    <mergeCell ref="RZM26:RZN26"/>
    <mergeCell ref="RYQ26:RYR26"/>
    <mergeCell ref="RYS26:RYT26"/>
    <mergeCell ref="RYU26:RYV26"/>
    <mergeCell ref="RYW26:RYX26"/>
    <mergeCell ref="RYY26:RYZ26"/>
    <mergeCell ref="RZA26:RZB26"/>
    <mergeCell ref="RYE26:RYF26"/>
    <mergeCell ref="RYG26:RYH26"/>
    <mergeCell ref="RYI26:RYJ26"/>
    <mergeCell ref="RYK26:RYL26"/>
    <mergeCell ref="RYM26:RYN26"/>
    <mergeCell ref="RYO26:RYP26"/>
    <mergeCell ref="RXS26:RXT26"/>
    <mergeCell ref="RXU26:RXV26"/>
    <mergeCell ref="RXW26:RXX26"/>
    <mergeCell ref="RXY26:RXZ26"/>
    <mergeCell ref="RYA26:RYB26"/>
    <mergeCell ref="RYC26:RYD26"/>
    <mergeCell ref="RXG26:RXH26"/>
    <mergeCell ref="RXI26:RXJ26"/>
    <mergeCell ref="RXK26:RXL26"/>
    <mergeCell ref="RXM26:RXN26"/>
    <mergeCell ref="RXO26:RXP26"/>
    <mergeCell ref="RXQ26:RXR26"/>
    <mergeCell ref="RWU26:RWV26"/>
    <mergeCell ref="RWW26:RWX26"/>
    <mergeCell ref="RWY26:RWZ26"/>
    <mergeCell ref="RXA26:RXB26"/>
    <mergeCell ref="RXC26:RXD26"/>
    <mergeCell ref="RXE26:RXF26"/>
    <mergeCell ref="RWI26:RWJ26"/>
    <mergeCell ref="RWK26:RWL26"/>
    <mergeCell ref="RWM26:RWN26"/>
    <mergeCell ref="RWO26:RWP26"/>
    <mergeCell ref="RWQ26:RWR26"/>
    <mergeCell ref="RWS26:RWT26"/>
    <mergeCell ref="RVW26:RVX26"/>
    <mergeCell ref="RVY26:RVZ26"/>
    <mergeCell ref="RWA26:RWB26"/>
    <mergeCell ref="RWC26:RWD26"/>
    <mergeCell ref="RWE26:RWF26"/>
    <mergeCell ref="RWG26:RWH26"/>
    <mergeCell ref="RVK26:RVL26"/>
    <mergeCell ref="RVM26:RVN26"/>
    <mergeCell ref="RVO26:RVP26"/>
    <mergeCell ref="RVQ26:RVR26"/>
    <mergeCell ref="RVS26:RVT26"/>
    <mergeCell ref="RVU26:RVV26"/>
    <mergeCell ref="RUY26:RUZ26"/>
    <mergeCell ref="RVA26:RVB26"/>
    <mergeCell ref="RVC26:RVD26"/>
    <mergeCell ref="RVE26:RVF26"/>
    <mergeCell ref="RVG26:RVH26"/>
    <mergeCell ref="RVI26:RVJ26"/>
    <mergeCell ref="RUM26:RUN26"/>
    <mergeCell ref="RUO26:RUP26"/>
    <mergeCell ref="RUQ26:RUR26"/>
    <mergeCell ref="RUS26:RUT26"/>
    <mergeCell ref="RUU26:RUV26"/>
    <mergeCell ref="RUW26:RUX26"/>
    <mergeCell ref="RUA26:RUB26"/>
    <mergeCell ref="RUC26:RUD26"/>
    <mergeCell ref="RUE26:RUF26"/>
    <mergeCell ref="RUG26:RUH26"/>
    <mergeCell ref="RUI26:RUJ26"/>
    <mergeCell ref="RUK26:RUL26"/>
    <mergeCell ref="RTO26:RTP26"/>
    <mergeCell ref="RTQ26:RTR26"/>
    <mergeCell ref="RTS26:RTT26"/>
    <mergeCell ref="RTU26:RTV26"/>
    <mergeCell ref="RTW26:RTX26"/>
    <mergeCell ref="RTY26:RTZ26"/>
    <mergeCell ref="RTC26:RTD26"/>
    <mergeCell ref="RTE26:RTF26"/>
    <mergeCell ref="RTG26:RTH26"/>
    <mergeCell ref="RTI26:RTJ26"/>
    <mergeCell ref="RTK26:RTL26"/>
    <mergeCell ref="RTM26:RTN26"/>
    <mergeCell ref="RSQ26:RSR26"/>
    <mergeCell ref="RSS26:RST26"/>
    <mergeCell ref="RSU26:RSV26"/>
    <mergeCell ref="RSW26:RSX26"/>
    <mergeCell ref="RSY26:RSZ26"/>
    <mergeCell ref="RTA26:RTB26"/>
    <mergeCell ref="RSE26:RSF26"/>
    <mergeCell ref="RSG26:RSH26"/>
    <mergeCell ref="RSI26:RSJ26"/>
    <mergeCell ref="RSK26:RSL26"/>
    <mergeCell ref="RSM26:RSN26"/>
    <mergeCell ref="RSO26:RSP26"/>
    <mergeCell ref="RRS26:RRT26"/>
    <mergeCell ref="RRU26:RRV26"/>
    <mergeCell ref="RRW26:RRX26"/>
    <mergeCell ref="RRY26:RRZ26"/>
    <mergeCell ref="RSA26:RSB26"/>
    <mergeCell ref="RSC26:RSD26"/>
    <mergeCell ref="RRG26:RRH26"/>
    <mergeCell ref="RRI26:RRJ26"/>
    <mergeCell ref="RRK26:RRL26"/>
    <mergeCell ref="RRM26:RRN26"/>
    <mergeCell ref="RRO26:RRP26"/>
    <mergeCell ref="RRQ26:RRR26"/>
    <mergeCell ref="RQU26:RQV26"/>
    <mergeCell ref="RQW26:RQX26"/>
    <mergeCell ref="RQY26:RQZ26"/>
    <mergeCell ref="RRA26:RRB26"/>
    <mergeCell ref="RRC26:RRD26"/>
    <mergeCell ref="RRE26:RRF26"/>
    <mergeCell ref="RQI26:RQJ26"/>
    <mergeCell ref="RQK26:RQL26"/>
    <mergeCell ref="RQM26:RQN26"/>
    <mergeCell ref="RQO26:RQP26"/>
    <mergeCell ref="RQQ26:RQR26"/>
    <mergeCell ref="RQS26:RQT26"/>
    <mergeCell ref="RPW26:RPX26"/>
    <mergeCell ref="RPY26:RPZ26"/>
    <mergeCell ref="RQA26:RQB26"/>
    <mergeCell ref="RQC26:RQD26"/>
    <mergeCell ref="RQE26:RQF26"/>
    <mergeCell ref="RQG26:RQH26"/>
    <mergeCell ref="RPK26:RPL26"/>
    <mergeCell ref="RPM26:RPN26"/>
    <mergeCell ref="RPO26:RPP26"/>
    <mergeCell ref="RPQ26:RPR26"/>
    <mergeCell ref="RPS26:RPT26"/>
    <mergeCell ref="RPU26:RPV26"/>
    <mergeCell ref="ROY26:ROZ26"/>
    <mergeCell ref="RPA26:RPB26"/>
    <mergeCell ref="RPC26:RPD26"/>
    <mergeCell ref="RPE26:RPF26"/>
    <mergeCell ref="RPG26:RPH26"/>
    <mergeCell ref="RPI26:RPJ26"/>
    <mergeCell ref="ROM26:RON26"/>
    <mergeCell ref="ROO26:ROP26"/>
    <mergeCell ref="ROQ26:ROR26"/>
    <mergeCell ref="ROS26:ROT26"/>
    <mergeCell ref="ROU26:ROV26"/>
    <mergeCell ref="ROW26:ROX26"/>
    <mergeCell ref="ROA26:ROB26"/>
    <mergeCell ref="ROC26:ROD26"/>
    <mergeCell ref="ROE26:ROF26"/>
    <mergeCell ref="ROG26:ROH26"/>
    <mergeCell ref="ROI26:ROJ26"/>
    <mergeCell ref="ROK26:ROL26"/>
    <mergeCell ref="RNO26:RNP26"/>
    <mergeCell ref="RNQ26:RNR26"/>
    <mergeCell ref="RNS26:RNT26"/>
    <mergeCell ref="RNU26:RNV26"/>
    <mergeCell ref="RNW26:RNX26"/>
    <mergeCell ref="RNY26:RNZ26"/>
    <mergeCell ref="RNC26:RND26"/>
    <mergeCell ref="RNE26:RNF26"/>
    <mergeCell ref="RNG26:RNH26"/>
    <mergeCell ref="RNI26:RNJ26"/>
    <mergeCell ref="RNK26:RNL26"/>
    <mergeCell ref="RNM26:RNN26"/>
    <mergeCell ref="RMQ26:RMR26"/>
    <mergeCell ref="RMS26:RMT26"/>
    <mergeCell ref="RMU26:RMV26"/>
    <mergeCell ref="RMW26:RMX26"/>
    <mergeCell ref="RMY26:RMZ26"/>
    <mergeCell ref="RNA26:RNB26"/>
    <mergeCell ref="RME26:RMF26"/>
    <mergeCell ref="RMG26:RMH26"/>
    <mergeCell ref="RMI26:RMJ26"/>
    <mergeCell ref="RMK26:RML26"/>
    <mergeCell ref="RMM26:RMN26"/>
    <mergeCell ref="RMO26:RMP26"/>
    <mergeCell ref="RLS26:RLT26"/>
    <mergeCell ref="RLU26:RLV26"/>
    <mergeCell ref="RLW26:RLX26"/>
    <mergeCell ref="RLY26:RLZ26"/>
    <mergeCell ref="RMA26:RMB26"/>
    <mergeCell ref="RMC26:RMD26"/>
    <mergeCell ref="RLG26:RLH26"/>
    <mergeCell ref="RLI26:RLJ26"/>
    <mergeCell ref="RLK26:RLL26"/>
    <mergeCell ref="RLM26:RLN26"/>
    <mergeCell ref="RLO26:RLP26"/>
    <mergeCell ref="RLQ26:RLR26"/>
    <mergeCell ref="RKU26:RKV26"/>
    <mergeCell ref="RKW26:RKX26"/>
    <mergeCell ref="RKY26:RKZ26"/>
    <mergeCell ref="RLA26:RLB26"/>
    <mergeCell ref="RLC26:RLD26"/>
    <mergeCell ref="RLE26:RLF26"/>
    <mergeCell ref="RKI26:RKJ26"/>
    <mergeCell ref="RKK26:RKL26"/>
    <mergeCell ref="RKM26:RKN26"/>
    <mergeCell ref="RKO26:RKP26"/>
    <mergeCell ref="RKQ26:RKR26"/>
    <mergeCell ref="RKS26:RKT26"/>
    <mergeCell ref="RJW26:RJX26"/>
    <mergeCell ref="RJY26:RJZ26"/>
    <mergeCell ref="RKA26:RKB26"/>
    <mergeCell ref="RKC26:RKD26"/>
    <mergeCell ref="RKE26:RKF26"/>
    <mergeCell ref="RKG26:RKH26"/>
    <mergeCell ref="RJK26:RJL26"/>
    <mergeCell ref="RJM26:RJN26"/>
    <mergeCell ref="RJO26:RJP26"/>
    <mergeCell ref="RJQ26:RJR26"/>
    <mergeCell ref="RJS26:RJT26"/>
    <mergeCell ref="RJU26:RJV26"/>
    <mergeCell ref="RIY26:RIZ26"/>
    <mergeCell ref="RJA26:RJB26"/>
    <mergeCell ref="RJC26:RJD26"/>
    <mergeCell ref="RJE26:RJF26"/>
    <mergeCell ref="RJG26:RJH26"/>
    <mergeCell ref="RJI26:RJJ26"/>
    <mergeCell ref="RIM26:RIN26"/>
    <mergeCell ref="RIO26:RIP26"/>
    <mergeCell ref="RIQ26:RIR26"/>
    <mergeCell ref="RIS26:RIT26"/>
    <mergeCell ref="RIU26:RIV26"/>
    <mergeCell ref="RIW26:RIX26"/>
    <mergeCell ref="RIA26:RIB26"/>
    <mergeCell ref="RIC26:RID26"/>
    <mergeCell ref="RIE26:RIF26"/>
    <mergeCell ref="RIG26:RIH26"/>
    <mergeCell ref="RII26:RIJ26"/>
    <mergeCell ref="RIK26:RIL26"/>
    <mergeCell ref="RHO26:RHP26"/>
    <mergeCell ref="RHQ26:RHR26"/>
    <mergeCell ref="RHS26:RHT26"/>
    <mergeCell ref="RHU26:RHV26"/>
    <mergeCell ref="RHW26:RHX26"/>
    <mergeCell ref="RHY26:RHZ26"/>
    <mergeCell ref="RHC26:RHD26"/>
    <mergeCell ref="RHE26:RHF26"/>
    <mergeCell ref="RHG26:RHH26"/>
    <mergeCell ref="RHI26:RHJ26"/>
    <mergeCell ref="RHK26:RHL26"/>
    <mergeCell ref="RHM26:RHN26"/>
    <mergeCell ref="RGQ26:RGR26"/>
    <mergeCell ref="RGS26:RGT26"/>
    <mergeCell ref="RGU26:RGV26"/>
    <mergeCell ref="RGW26:RGX26"/>
    <mergeCell ref="RGY26:RGZ26"/>
    <mergeCell ref="RHA26:RHB26"/>
    <mergeCell ref="RGE26:RGF26"/>
    <mergeCell ref="RGG26:RGH26"/>
    <mergeCell ref="RGI26:RGJ26"/>
    <mergeCell ref="RGK26:RGL26"/>
    <mergeCell ref="RGM26:RGN26"/>
    <mergeCell ref="RGO26:RGP26"/>
    <mergeCell ref="RFS26:RFT26"/>
    <mergeCell ref="RFU26:RFV26"/>
    <mergeCell ref="RFW26:RFX26"/>
    <mergeCell ref="RFY26:RFZ26"/>
    <mergeCell ref="RGA26:RGB26"/>
    <mergeCell ref="RGC26:RGD26"/>
    <mergeCell ref="RFG26:RFH26"/>
    <mergeCell ref="RFI26:RFJ26"/>
    <mergeCell ref="RFK26:RFL26"/>
    <mergeCell ref="RFM26:RFN26"/>
    <mergeCell ref="RFO26:RFP26"/>
    <mergeCell ref="RFQ26:RFR26"/>
    <mergeCell ref="REU26:REV26"/>
    <mergeCell ref="REW26:REX26"/>
    <mergeCell ref="REY26:REZ26"/>
    <mergeCell ref="RFA26:RFB26"/>
    <mergeCell ref="RFC26:RFD26"/>
    <mergeCell ref="RFE26:RFF26"/>
    <mergeCell ref="REI26:REJ26"/>
    <mergeCell ref="REK26:REL26"/>
    <mergeCell ref="REM26:REN26"/>
    <mergeCell ref="REO26:REP26"/>
    <mergeCell ref="REQ26:RER26"/>
    <mergeCell ref="RES26:RET26"/>
    <mergeCell ref="RDW26:RDX26"/>
    <mergeCell ref="RDY26:RDZ26"/>
    <mergeCell ref="REA26:REB26"/>
    <mergeCell ref="REC26:RED26"/>
    <mergeCell ref="REE26:REF26"/>
    <mergeCell ref="REG26:REH26"/>
    <mergeCell ref="RDK26:RDL26"/>
    <mergeCell ref="RDM26:RDN26"/>
    <mergeCell ref="RDO26:RDP26"/>
    <mergeCell ref="RDQ26:RDR26"/>
    <mergeCell ref="RDS26:RDT26"/>
    <mergeCell ref="RDU26:RDV26"/>
    <mergeCell ref="RCY26:RCZ26"/>
    <mergeCell ref="RDA26:RDB26"/>
    <mergeCell ref="RDC26:RDD26"/>
    <mergeCell ref="RDE26:RDF26"/>
    <mergeCell ref="RDG26:RDH26"/>
    <mergeCell ref="RDI26:RDJ26"/>
    <mergeCell ref="RCM26:RCN26"/>
    <mergeCell ref="RCO26:RCP26"/>
    <mergeCell ref="RCQ26:RCR26"/>
    <mergeCell ref="RCS26:RCT26"/>
    <mergeCell ref="RCU26:RCV26"/>
    <mergeCell ref="RCW26:RCX26"/>
    <mergeCell ref="RCA26:RCB26"/>
    <mergeCell ref="RCC26:RCD26"/>
    <mergeCell ref="RCE26:RCF26"/>
    <mergeCell ref="RCG26:RCH26"/>
    <mergeCell ref="RCI26:RCJ26"/>
    <mergeCell ref="RCK26:RCL26"/>
    <mergeCell ref="RBO26:RBP26"/>
    <mergeCell ref="RBQ26:RBR26"/>
    <mergeCell ref="RBS26:RBT26"/>
    <mergeCell ref="RBU26:RBV26"/>
    <mergeCell ref="RBW26:RBX26"/>
    <mergeCell ref="RBY26:RBZ26"/>
    <mergeCell ref="RBC26:RBD26"/>
    <mergeCell ref="RBE26:RBF26"/>
    <mergeCell ref="RBG26:RBH26"/>
    <mergeCell ref="RBI26:RBJ26"/>
    <mergeCell ref="RBK26:RBL26"/>
    <mergeCell ref="RBM26:RBN26"/>
    <mergeCell ref="RAQ26:RAR26"/>
    <mergeCell ref="RAS26:RAT26"/>
    <mergeCell ref="RAU26:RAV26"/>
    <mergeCell ref="RAW26:RAX26"/>
    <mergeCell ref="RAY26:RAZ26"/>
    <mergeCell ref="RBA26:RBB26"/>
    <mergeCell ref="RAE26:RAF26"/>
    <mergeCell ref="RAG26:RAH26"/>
    <mergeCell ref="RAI26:RAJ26"/>
    <mergeCell ref="RAK26:RAL26"/>
    <mergeCell ref="RAM26:RAN26"/>
    <mergeCell ref="RAO26:RAP26"/>
    <mergeCell ref="QZS26:QZT26"/>
    <mergeCell ref="QZU26:QZV26"/>
    <mergeCell ref="QZW26:QZX26"/>
    <mergeCell ref="QZY26:QZZ26"/>
    <mergeCell ref="RAA26:RAB26"/>
    <mergeCell ref="RAC26:RAD26"/>
    <mergeCell ref="QZG26:QZH26"/>
    <mergeCell ref="QZI26:QZJ26"/>
    <mergeCell ref="QZK26:QZL26"/>
    <mergeCell ref="QZM26:QZN26"/>
    <mergeCell ref="QZO26:QZP26"/>
    <mergeCell ref="QZQ26:QZR26"/>
    <mergeCell ref="QYU26:QYV26"/>
    <mergeCell ref="QYW26:QYX26"/>
    <mergeCell ref="QYY26:QYZ26"/>
    <mergeCell ref="QZA26:QZB26"/>
    <mergeCell ref="QZC26:QZD26"/>
    <mergeCell ref="QZE26:QZF26"/>
    <mergeCell ref="QYI26:QYJ26"/>
    <mergeCell ref="QYK26:QYL26"/>
    <mergeCell ref="QYM26:QYN26"/>
    <mergeCell ref="QYO26:QYP26"/>
    <mergeCell ref="QYQ26:QYR26"/>
    <mergeCell ref="QYS26:QYT26"/>
    <mergeCell ref="QXW26:QXX26"/>
    <mergeCell ref="QXY26:QXZ26"/>
    <mergeCell ref="QYA26:QYB26"/>
    <mergeCell ref="QYC26:QYD26"/>
    <mergeCell ref="QYE26:QYF26"/>
    <mergeCell ref="QYG26:QYH26"/>
    <mergeCell ref="QXK26:QXL26"/>
    <mergeCell ref="QXM26:QXN26"/>
    <mergeCell ref="QXO26:QXP26"/>
    <mergeCell ref="QXQ26:QXR26"/>
    <mergeCell ref="QXS26:QXT26"/>
    <mergeCell ref="QXU26:QXV26"/>
    <mergeCell ref="QWY26:QWZ26"/>
    <mergeCell ref="QXA26:QXB26"/>
    <mergeCell ref="QXC26:QXD26"/>
    <mergeCell ref="QXE26:QXF26"/>
    <mergeCell ref="QXG26:QXH26"/>
    <mergeCell ref="QXI26:QXJ26"/>
    <mergeCell ref="QWM26:QWN26"/>
    <mergeCell ref="QWO26:QWP26"/>
    <mergeCell ref="QWQ26:QWR26"/>
    <mergeCell ref="QWS26:QWT26"/>
    <mergeCell ref="QWU26:QWV26"/>
    <mergeCell ref="QWW26:QWX26"/>
    <mergeCell ref="QWA26:QWB26"/>
    <mergeCell ref="QWC26:QWD26"/>
    <mergeCell ref="QWE26:QWF26"/>
    <mergeCell ref="QWG26:QWH26"/>
    <mergeCell ref="QWI26:QWJ26"/>
    <mergeCell ref="QWK26:QWL26"/>
    <mergeCell ref="QVO26:QVP26"/>
    <mergeCell ref="QVQ26:QVR26"/>
    <mergeCell ref="QVS26:QVT26"/>
    <mergeCell ref="QVU26:QVV26"/>
    <mergeCell ref="QVW26:QVX26"/>
    <mergeCell ref="QVY26:QVZ26"/>
    <mergeCell ref="QVC26:QVD26"/>
    <mergeCell ref="QVE26:QVF26"/>
    <mergeCell ref="QVG26:QVH26"/>
    <mergeCell ref="QVI26:QVJ26"/>
    <mergeCell ref="QVK26:QVL26"/>
    <mergeCell ref="QVM26:QVN26"/>
    <mergeCell ref="QUQ26:QUR26"/>
    <mergeCell ref="QUS26:QUT26"/>
    <mergeCell ref="QUU26:QUV26"/>
    <mergeCell ref="QUW26:QUX26"/>
    <mergeCell ref="QUY26:QUZ26"/>
    <mergeCell ref="QVA26:QVB26"/>
    <mergeCell ref="QUE26:QUF26"/>
    <mergeCell ref="QUG26:QUH26"/>
    <mergeCell ref="QUI26:QUJ26"/>
    <mergeCell ref="QUK26:QUL26"/>
    <mergeCell ref="QUM26:QUN26"/>
    <mergeCell ref="QUO26:QUP26"/>
    <mergeCell ref="QTS26:QTT26"/>
    <mergeCell ref="QTU26:QTV26"/>
    <mergeCell ref="QTW26:QTX26"/>
    <mergeCell ref="QTY26:QTZ26"/>
    <mergeCell ref="QUA26:QUB26"/>
    <mergeCell ref="QUC26:QUD26"/>
    <mergeCell ref="QTG26:QTH26"/>
    <mergeCell ref="QTI26:QTJ26"/>
    <mergeCell ref="QTK26:QTL26"/>
    <mergeCell ref="QTM26:QTN26"/>
    <mergeCell ref="QTO26:QTP26"/>
    <mergeCell ref="QTQ26:QTR26"/>
    <mergeCell ref="QSU26:QSV26"/>
    <mergeCell ref="QSW26:QSX26"/>
    <mergeCell ref="QSY26:QSZ26"/>
    <mergeCell ref="QTA26:QTB26"/>
    <mergeCell ref="QTC26:QTD26"/>
    <mergeCell ref="QTE26:QTF26"/>
    <mergeCell ref="QSI26:QSJ26"/>
    <mergeCell ref="QSK26:QSL26"/>
    <mergeCell ref="QSM26:QSN26"/>
    <mergeCell ref="QSO26:QSP26"/>
    <mergeCell ref="QSQ26:QSR26"/>
    <mergeCell ref="QSS26:QST26"/>
    <mergeCell ref="QRW26:QRX26"/>
    <mergeCell ref="QRY26:QRZ26"/>
    <mergeCell ref="QSA26:QSB26"/>
    <mergeCell ref="QSC26:QSD26"/>
    <mergeCell ref="QSE26:QSF26"/>
    <mergeCell ref="QSG26:QSH26"/>
    <mergeCell ref="QRK26:QRL26"/>
    <mergeCell ref="QRM26:QRN26"/>
    <mergeCell ref="QRO26:QRP26"/>
    <mergeCell ref="QRQ26:QRR26"/>
    <mergeCell ref="QRS26:QRT26"/>
    <mergeCell ref="QRU26:QRV26"/>
    <mergeCell ref="QQY26:QQZ26"/>
    <mergeCell ref="QRA26:QRB26"/>
    <mergeCell ref="QRC26:QRD26"/>
    <mergeCell ref="QRE26:QRF26"/>
    <mergeCell ref="QRG26:QRH26"/>
    <mergeCell ref="QRI26:QRJ26"/>
    <mergeCell ref="QQM26:QQN26"/>
    <mergeCell ref="QQO26:QQP26"/>
    <mergeCell ref="QQQ26:QQR26"/>
    <mergeCell ref="QQS26:QQT26"/>
    <mergeCell ref="QQU26:QQV26"/>
    <mergeCell ref="QQW26:QQX26"/>
    <mergeCell ref="QQA26:QQB26"/>
    <mergeCell ref="QQC26:QQD26"/>
    <mergeCell ref="QQE26:QQF26"/>
    <mergeCell ref="QQG26:QQH26"/>
    <mergeCell ref="QQI26:QQJ26"/>
    <mergeCell ref="QQK26:QQL26"/>
    <mergeCell ref="QPO26:QPP26"/>
    <mergeCell ref="QPQ26:QPR26"/>
    <mergeCell ref="QPS26:QPT26"/>
    <mergeCell ref="QPU26:QPV26"/>
    <mergeCell ref="QPW26:QPX26"/>
    <mergeCell ref="QPY26:QPZ26"/>
    <mergeCell ref="QPC26:QPD26"/>
    <mergeCell ref="QPE26:QPF26"/>
    <mergeCell ref="QPG26:QPH26"/>
    <mergeCell ref="QPI26:QPJ26"/>
    <mergeCell ref="QPK26:QPL26"/>
    <mergeCell ref="QPM26:QPN26"/>
    <mergeCell ref="QOQ26:QOR26"/>
    <mergeCell ref="QOS26:QOT26"/>
    <mergeCell ref="QOU26:QOV26"/>
    <mergeCell ref="QOW26:QOX26"/>
    <mergeCell ref="QOY26:QOZ26"/>
    <mergeCell ref="QPA26:QPB26"/>
    <mergeCell ref="QOE26:QOF26"/>
    <mergeCell ref="QOG26:QOH26"/>
    <mergeCell ref="QOI26:QOJ26"/>
    <mergeCell ref="QOK26:QOL26"/>
    <mergeCell ref="QOM26:QON26"/>
    <mergeCell ref="QOO26:QOP26"/>
    <mergeCell ref="QNS26:QNT26"/>
    <mergeCell ref="QNU26:QNV26"/>
    <mergeCell ref="QNW26:QNX26"/>
    <mergeCell ref="QNY26:QNZ26"/>
    <mergeCell ref="QOA26:QOB26"/>
    <mergeCell ref="QOC26:QOD26"/>
    <mergeCell ref="QNG26:QNH26"/>
    <mergeCell ref="QNI26:QNJ26"/>
    <mergeCell ref="QNK26:QNL26"/>
    <mergeCell ref="QNM26:QNN26"/>
    <mergeCell ref="QNO26:QNP26"/>
    <mergeCell ref="QNQ26:QNR26"/>
    <mergeCell ref="QMU26:QMV26"/>
    <mergeCell ref="QMW26:QMX26"/>
    <mergeCell ref="QMY26:QMZ26"/>
    <mergeCell ref="QNA26:QNB26"/>
    <mergeCell ref="QNC26:QND26"/>
    <mergeCell ref="QNE26:QNF26"/>
    <mergeCell ref="QMI26:QMJ26"/>
    <mergeCell ref="QMK26:QML26"/>
    <mergeCell ref="QMM26:QMN26"/>
    <mergeCell ref="QMO26:QMP26"/>
    <mergeCell ref="QMQ26:QMR26"/>
    <mergeCell ref="QMS26:QMT26"/>
    <mergeCell ref="QLW26:QLX26"/>
    <mergeCell ref="QLY26:QLZ26"/>
    <mergeCell ref="QMA26:QMB26"/>
    <mergeCell ref="QMC26:QMD26"/>
    <mergeCell ref="QME26:QMF26"/>
    <mergeCell ref="QMG26:QMH26"/>
    <mergeCell ref="QLK26:QLL26"/>
    <mergeCell ref="QLM26:QLN26"/>
    <mergeCell ref="QLO26:QLP26"/>
    <mergeCell ref="QLQ26:QLR26"/>
    <mergeCell ref="QLS26:QLT26"/>
    <mergeCell ref="QLU26:QLV26"/>
    <mergeCell ref="QKY26:QKZ26"/>
    <mergeCell ref="QLA26:QLB26"/>
    <mergeCell ref="QLC26:QLD26"/>
    <mergeCell ref="QLE26:QLF26"/>
    <mergeCell ref="QLG26:QLH26"/>
    <mergeCell ref="QLI26:QLJ26"/>
    <mergeCell ref="QKM26:QKN26"/>
    <mergeCell ref="QKO26:QKP26"/>
    <mergeCell ref="QKQ26:QKR26"/>
    <mergeCell ref="QKS26:QKT26"/>
    <mergeCell ref="QKU26:QKV26"/>
    <mergeCell ref="QKW26:QKX26"/>
    <mergeCell ref="QKA26:QKB26"/>
    <mergeCell ref="QKC26:QKD26"/>
    <mergeCell ref="QKE26:QKF26"/>
    <mergeCell ref="QKG26:QKH26"/>
    <mergeCell ref="QKI26:QKJ26"/>
    <mergeCell ref="QKK26:QKL26"/>
    <mergeCell ref="QJO26:QJP26"/>
    <mergeCell ref="QJQ26:QJR26"/>
    <mergeCell ref="QJS26:QJT26"/>
    <mergeCell ref="QJU26:QJV26"/>
    <mergeCell ref="QJW26:QJX26"/>
    <mergeCell ref="QJY26:QJZ26"/>
    <mergeCell ref="QJC26:QJD26"/>
    <mergeCell ref="QJE26:QJF26"/>
    <mergeCell ref="QJG26:QJH26"/>
    <mergeCell ref="QJI26:QJJ26"/>
    <mergeCell ref="QJK26:QJL26"/>
    <mergeCell ref="QJM26:QJN26"/>
    <mergeCell ref="QIQ26:QIR26"/>
    <mergeCell ref="QIS26:QIT26"/>
    <mergeCell ref="QIU26:QIV26"/>
    <mergeCell ref="QIW26:QIX26"/>
    <mergeCell ref="QIY26:QIZ26"/>
    <mergeCell ref="QJA26:QJB26"/>
    <mergeCell ref="QIE26:QIF26"/>
    <mergeCell ref="QIG26:QIH26"/>
    <mergeCell ref="QII26:QIJ26"/>
    <mergeCell ref="QIK26:QIL26"/>
    <mergeCell ref="QIM26:QIN26"/>
    <mergeCell ref="QIO26:QIP26"/>
    <mergeCell ref="QHS26:QHT26"/>
    <mergeCell ref="QHU26:QHV26"/>
    <mergeCell ref="QHW26:QHX26"/>
    <mergeCell ref="QHY26:QHZ26"/>
    <mergeCell ref="QIA26:QIB26"/>
    <mergeCell ref="QIC26:QID26"/>
    <mergeCell ref="QHG26:QHH26"/>
    <mergeCell ref="QHI26:QHJ26"/>
    <mergeCell ref="QHK26:QHL26"/>
    <mergeCell ref="QHM26:QHN26"/>
    <mergeCell ref="QHO26:QHP26"/>
    <mergeCell ref="QHQ26:QHR26"/>
    <mergeCell ref="QGU26:QGV26"/>
    <mergeCell ref="QGW26:QGX26"/>
    <mergeCell ref="QGY26:QGZ26"/>
    <mergeCell ref="QHA26:QHB26"/>
    <mergeCell ref="QHC26:QHD26"/>
    <mergeCell ref="QHE26:QHF26"/>
    <mergeCell ref="QGI26:QGJ26"/>
    <mergeCell ref="QGK26:QGL26"/>
    <mergeCell ref="QGM26:QGN26"/>
    <mergeCell ref="QGO26:QGP26"/>
    <mergeCell ref="QGQ26:QGR26"/>
    <mergeCell ref="QGS26:QGT26"/>
    <mergeCell ref="QFW26:QFX26"/>
    <mergeCell ref="QFY26:QFZ26"/>
    <mergeCell ref="QGA26:QGB26"/>
    <mergeCell ref="QGC26:QGD26"/>
    <mergeCell ref="QGE26:QGF26"/>
    <mergeCell ref="QGG26:QGH26"/>
    <mergeCell ref="QFK26:QFL26"/>
    <mergeCell ref="QFM26:QFN26"/>
    <mergeCell ref="QFO26:QFP26"/>
    <mergeCell ref="QFQ26:QFR26"/>
    <mergeCell ref="QFS26:QFT26"/>
    <mergeCell ref="QFU26:QFV26"/>
    <mergeCell ref="QEY26:QEZ26"/>
    <mergeCell ref="QFA26:QFB26"/>
    <mergeCell ref="QFC26:QFD26"/>
    <mergeCell ref="QFE26:QFF26"/>
    <mergeCell ref="QFG26:QFH26"/>
    <mergeCell ref="QFI26:QFJ26"/>
    <mergeCell ref="QEM26:QEN26"/>
    <mergeCell ref="QEO26:QEP26"/>
    <mergeCell ref="QEQ26:QER26"/>
    <mergeCell ref="QES26:QET26"/>
    <mergeCell ref="QEU26:QEV26"/>
    <mergeCell ref="QEW26:QEX26"/>
    <mergeCell ref="QEA26:QEB26"/>
    <mergeCell ref="QEC26:QED26"/>
    <mergeCell ref="QEE26:QEF26"/>
    <mergeCell ref="QEG26:QEH26"/>
    <mergeCell ref="QEI26:QEJ26"/>
    <mergeCell ref="QEK26:QEL26"/>
    <mergeCell ref="QDO26:QDP26"/>
    <mergeCell ref="QDQ26:QDR26"/>
    <mergeCell ref="QDS26:QDT26"/>
    <mergeCell ref="QDU26:QDV26"/>
    <mergeCell ref="QDW26:QDX26"/>
    <mergeCell ref="QDY26:QDZ26"/>
    <mergeCell ref="QDC26:QDD26"/>
    <mergeCell ref="QDE26:QDF26"/>
    <mergeCell ref="QDG26:QDH26"/>
    <mergeCell ref="QDI26:QDJ26"/>
    <mergeCell ref="QDK26:QDL26"/>
    <mergeCell ref="QDM26:QDN26"/>
    <mergeCell ref="QCQ26:QCR26"/>
    <mergeCell ref="QCS26:QCT26"/>
    <mergeCell ref="QCU26:QCV26"/>
    <mergeCell ref="QCW26:QCX26"/>
    <mergeCell ref="QCY26:QCZ26"/>
    <mergeCell ref="QDA26:QDB26"/>
    <mergeCell ref="QCE26:QCF26"/>
    <mergeCell ref="QCG26:QCH26"/>
    <mergeCell ref="QCI26:QCJ26"/>
    <mergeCell ref="QCK26:QCL26"/>
    <mergeCell ref="QCM26:QCN26"/>
    <mergeCell ref="QCO26:QCP26"/>
    <mergeCell ref="QBS26:QBT26"/>
    <mergeCell ref="QBU26:QBV26"/>
    <mergeCell ref="QBW26:QBX26"/>
    <mergeCell ref="QBY26:QBZ26"/>
    <mergeCell ref="QCA26:QCB26"/>
    <mergeCell ref="QCC26:QCD26"/>
    <mergeCell ref="QBG26:QBH26"/>
    <mergeCell ref="QBI26:QBJ26"/>
    <mergeCell ref="QBK26:QBL26"/>
    <mergeCell ref="QBM26:QBN26"/>
    <mergeCell ref="QBO26:QBP26"/>
    <mergeCell ref="QBQ26:QBR26"/>
    <mergeCell ref="QAU26:QAV26"/>
    <mergeCell ref="QAW26:QAX26"/>
    <mergeCell ref="QAY26:QAZ26"/>
    <mergeCell ref="QBA26:QBB26"/>
    <mergeCell ref="QBC26:QBD26"/>
    <mergeCell ref="QBE26:QBF26"/>
    <mergeCell ref="QAI26:QAJ26"/>
    <mergeCell ref="QAK26:QAL26"/>
    <mergeCell ref="QAM26:QAN26"/>
    <mergeCell ref="QAO26:QAP26"/>
    <mergeCell ref="QAQ26:QAR26"/>
    <mergeCell ref="QAS26:QAT26"/>
    <mergeCell ref="PZW26:PZX26"/>
    <mergeCell ref="PZY26:PZZ26"/>
    <mergeCell ref="QAA26:QAB26"/>
    <mergeCell ref="QAC26:QAD26"/>
    <mergeCell ref="QAE26:QAF26"/>
    <mergeCell ref="QAG26:QAH26"/>
    <mergeCell ref="PZK26:PZL26"/>
    <mergeCell ref="PZM26:PZN26"/>
    <mergeCell ref="PZO26:PZP26"/>
    <mergeCell ref="PZQ26:PZR26"/>
    <mergeCell ref="PZS26:PZT26"/>
    <mergeCell ref="PZU26:PZV26"/>
    <mergeCell ref="PYY26:PYZ26"/>
    <mergeCell ref="PZA26:PZB26"/>
    <mergeCell ref="PZC26:PZD26"/>
    <mergeCell ref="PZE26:PZF26"/>
    <mergeCell ref="PZG26:PZH26"/>
    <mergeCell ref="PZI26:PZJ26"/>
    <mergeCell ref="PYM26:PYN26"/>
    <mergeCell ref="PYO26:PYP26"/>
    <mergeCell ref="PYQ26:PYR26"/>
    <mergeCell ref="PYS26:PYT26"/>
    <mergeCell ref="PYU26:PYV26"/>
    <mergeCell ref="PYW26:PYX26"/>
    <mergeCell ref="PYA26:PYB26"/>
    <mergeCell ref="PYC26:PYD26"/>
    <mergeCell ref="PYE26:PYF26"/>
    <mergeCell ref="PYG26:PYH26"/>
    <mergeCell ref="PYI26:PYJ26"/>
    <mergeCell ref="PYK26:PYL26"/>
    <mergeCell ref="PXO26:PXP26"/>
    <mergeCell ref="PXQ26:PXR26"/>
    <mergeCell ref="PXS26:PXT26"/>
    <mergeCell ref="PXU26:PXV26"/>
    <mergeCell ref="PXW26:PXX26"/>
    <mergeCell ref="PXY26:PXZ26"/>
    <mergeCell ref="PXC26:PXD26"/>
    <mergeCell ref="PXE26:PXF26"/>
    <mergeCell ref="PXG26:PXH26"/>
    <mergeCell ref="PXI26:PXJ26"/>
    <mergeCell ref="PXK26:PXL26"/>
    <mergeCell ref="PXM26:PXN26"/>
    <mergeCell ref="PWQ26:PWR26"/>
    <mergeCell ref="PWS26:PWT26"/>
    <mergeCell ref="PWU26:PWV26"/>
    <mergeCell ref="PWW26:PWX26"/>
    <mergeCell ref="PWY26:PWZ26"/>
    <mergeCell ref="PXA26:PXB26"/>
    <mergeCell ref="PWE26:PWF26"/>
    <mergeCell ref="PWG26:PWH26"/>
    <mergeCell ref="PWI26:PWJ26"/>
    <mergeCell ref="PWK26:PWL26"/>
    <mergeCell ref="PWM26:PWN26"/>
    <mergeCell ref="PWO26:PWP26"/>
    <mergeCell ref="PVS26:PVT26"/>
    <mergeCell ref="PVU26:PVV26"/>
    <mergeCell ref="PVW26:PVX26"/>
    <mergeCell ref="PVY26:PVZ26"/>
    <mergeCell ref="PWA26:PWB26"/>
    <mergeCell ref="PWC26:PWD26"/>
    <mergeCell ref="PVG26:PVH26"/>
    <mergeCell ref="PVI26:PVJ26"/>
    <mergeCell ref="PVK26:PVL26"/>
    <mergeCell ref="PVM26:PVN26"/>
    <mergeCell ref="PVO26:PVP26"/>
    <mergeCell ref="PVQ26:PVR26"/>
    <mergeCell ref="PUU26:PUV26"/>
    <mergeCell ref="PUW26:PUX26"/>
    <mergeCell ref="PUY26:PUZ26"/>
    <mergeCell ref="PVA26:PVB26"/>
    <mergeCell ref="PVC26:PVD26"/>
    <mergeCell ref="PVE26:PVF26"/>
    <mergeCell ref="PUI26:PUJ26"/>
    <mergeCell ref="PUK26:PUL26"/>
    <mergeCell ref="PUM26:PUN26"/>
    <mergeCell ref="PUO26:PUP26"/>
    <mergeCell ref="PUQ26:PUR26"/>
    <mergeCell ref="PUS26:PUT26"/>
    <mergeCell ref="PTW26:PTX26"/>
    <mergeCell ref="PTY26:PTZ26"/>
    <mergeCell ref="PUA26:PUB26"/>
    <mergeCell ref="PUC26:PUD26"/>
    <mergeCell ref="PUE26:PUF26"/>
    <mergeCell ref="PUG26:PUH26"/>
    <mergeCell ref="PTK26:PTL26"/>
    <mergeCell ref="PTM26:PTN26"/>
    <mergeCell ref="PTO26:PTP26"/>
    <mergeCell ref="PTQ26:PTR26"/>
    <mergeCell ref="PTS26:PTT26"/>
    <mergeCell ref="PTU26:PTV26"/>
    <mergeCell ref="PSY26:PSZ26"/>
    <mergeCell ref="PTA26:PTB26"/>
    <mergeCell ref="PTC26:PTD26"/>
    <mergeCell ref="PTE26:PTF26"/>
    <mergeCell ref="PTG26:PTH26"/>
    <mergeCell ref="PTI26:PTJ26"/>
    <mergeCell ref="PSM26:PSN26"/>
    <mergeCell ref="PSO26:PSP26"/>
    <mergeCell ref="PSQ26:PSR26"/>
    <mergeCell ref="PSS26:PST26"/>
    <mergeCell ref="PSU26:PSV26"/>
    <mergeCell ref="PSW26:PSX26"/>
    <mergeCell ref="PSA26:PSB26"/>
    <mergeCell ref="PSC26:PSD26"/>
    <mergeCell ref="PSE26:PSF26"/>
    <mergeCell ref="PSG26:PSH26"/>
    <mergeCell ref="PSI26:PSJ26"/>
    <mergeCell ref="PSK26:PSL26"/>
    <mergeCell ref="PRO26:PRP26"/>
    <mergeCell ref="PRQ26:PRR26"/>
    <mergeCell ref="PRS26:PRT26"/>
    <mergeCell ref="PRU26:PRV26"/>
    <mergeCell ref="PRW26:PRX26"/>
    <mergeCell ref="PRY26:PRZ26"/>
    <mergeCell ref="PRC26:PRD26"/>
    <mergeCell ref="PRE26:PRF26"/>
    <mergeCell ref="PRG26:PRH26"/>
    <mergeCell ref="PRI26:PRJ26"/>
    <mergeCell ref="PRK26:PRL26"/>
    <mergeCell ref="PRM26:PRN26"/>
    <mergeCell ref="PQQ26:PQR26"/>
    <mergeCell ref="PQS26:PQT26"/>
    <mergeCell ref="PQU26:PQV26"/>
    <mergeCell ref="PQW26:PQX26"/>
    <mergeCell ref="PQY26:PQZ26"/>
    <mergeCell ref="PRA26:PRB26"/>
    <mergeCell ref="PQE26:PQF26"/>
    <mergeCell ref="PQG26:PQH26"/>
    <mergeCell ref="PQI26:PQJ26"/>
    <mergeCell ref="PQK26:PQL26"/>
    <mergeCell ref="PQM26:PQN26"/>
    <mergeCell ref="PQO26:PQP26"/>
    <mergeCell ref="PPS26:PPT26"/>
    <mergeCell ref="PPU26:PPV26"/>
    <mergeCell ref="PPW26:PPX26"/>
    <mergeCell ref="PPY26:PPZ26"/>
    <mergeCell ref="PQA26:PQB26"/>
    <mergeCell ref="PQC26:PQD26"/>
    <mergeCell ref="PPG26:PPH26"/>
    <mergeCell ref="PPI26:PPJ26"/>
    <mergeCell ref="PPK26:PPL26"/>
    <mergeCell ref="PPM26:PPN26"/>
    <mergeCell ref="PPO26:PPP26"/>
    <mergeCell ref="PPQ26:PPR26"/>
    <mergeCell ref="POU26:POV26"/>
    <mergeCell ref="POW26:POX26"/>
    <mergeCell ref="POY26:POZ26"/>
    <mergeCell ref="PPA26:PPB26"/>
    <mergeCell ref="PPC26:PPD26"/>
    <mergeCell ref="PPE26:PPF26"/>
    <mergeCell ref="POI26:POJ26"/>
    <mergeCell ref="POK26:POL26"/>
    <mergeCell ref="POM26:PON26"/>
    <mergeCell ref="POO26:POP26"/>
    <mergeCell ref="POQ26:POR26"/>
    <mergeCell ref="POS26:POT26"/>
    <mergeCell ref="PNW26:PNX26"/>
    <mergeCell ref="PNY26:PNZ26"/>
    <mergeCell ref="POA26:POB26"/>
    <mergeCell ref="POC26:POD26"/>
    <mergeCell ref="POE26:POF26"/>
    <mergeCell ref="POG26:POH26"/>
    <mergeCell ref="PNK26:PNL26"/>
    <mergeCell ref="PNM26:PNN26"/>
    <mergeCell ref="PNO26:PNP26"/>
    <mergeCell ref="PNQ26:PNR26"/>
    <mergeCell ref="PNS26:PNT26"/>
    <mergeCell ref="PNU26:PNV26"/>
    <mergeCell ref="PMY26:PMZ26"/>
    <mergeCell ref="PNA26:PNB26"/>
    <mergeCell ref="PNC26:PND26"/>
    <mergeCell ref="PNE26:PNF26"/>
    <mergeCell ref="PNG26:PNH26"/>
    <mergeCell ref="PNI26:PNJ26"/>
    <mergeCell ref="PMM26:PMN26"/>
    <mergeCell ref="PMO26:PMP26"/>
    <mergeCell ref="PMQ26:PMR26"/>
    <mergeCell ref="PMS26:PMT26"/>
    <mergeCell ref="PMU26:PMV26"/>
    <mergeCell ref="PMW26:PMX26"/>
    <mergeCell ref="PMA26:PMB26"/>
    <mergeCell ref="PMC26:PMD26"/>
    <mergeCell ref="PME26:PMF26"/>
    <mergeCell ref="PMG26:PMH26"/>
    <mergeCell ref="PMI26:PMJ26"/>
    <mergeCell ref="PMK26:PML26"/>
    <mergeCell ref="PLO26:PLP26"/>
    <mergeCell ref="PLQ26:PLR26"/>
    <mergeCell ref="PLS26:PLT26"/>
    <mergeCell ref="PLU26:PLV26"/>
    <mergeCell ref="PLW26:PLX26"/>
    <mergeCell ref="PLY26:PLZ26"/>
    <mergeCell ref="PLC26:PLD26"/>
    <mergeCell ref="PLE26:PLF26"/>
    <mergeCell ref="PLG26:PLH26"/>
    <mergeCell ref="PLI26:PLJ26"/>
    <mergeCell ref="PLK26:PLL26"/>
    <mergeCell ref="PLM26:PLN26"/>
    <mergeCell ref="PKQ26:PKR26"/>
    <mergeCell ref="PKS26:PKT26"/>
    <mergeCell ref="PKU26:PKV26"/>
    <mergeCell ref="PKW26:PKX26"/>
    <mergeCell ref="PKY26:PKZ26"/>
    <mergeCell ref="PLA26:PLB26"/>
    <mergeCell ref="PKE26:PKF26"/>
    <mergeCell ref="PKG26:PKH26"/>
    <mergeCell ref="PKI26:PKJ26"/>
    <mergeCell ref="PKK26:PKL26"/>
    <mergeCell ref="PKM26:PKN26"/>
    <mergeCell ref="PKO26:PKP26"/>
    <mergeCell ref="PJS26:PJT26"/>
    <mergeCell ref="PJU26:PJV26"/>
    <mergeCell ref="PJW26:PJX26"/>
    <mergeCell ref="PJY26:PJZ26"/>
    <mergeCell ref="PKA26:PKB26"/>
    <mergeCell ref="PKC26:PKD26"/>
    <mergeCell ref="PJG26:PJH26"/>
    <mergeCell ref="PJI26:PJJ26"/>
    <mergeCell ref="PJK26:PJL26"/>
    <mergeCell ref="PJM26:PJN26"/>
    <mergeCell ref="PJO26:PJP26"/>
    <mergeCell ref="PJQ26:PJR26"/>
    <mergeCell ref="PIU26:PIV26"/>
    <mergeCell ref="PIW26:PIX26"/>
    <mergeCell ref="PIY26:PIZ26"/>
    <mergeCell ref="PJA26:PJB26"/>
    <mergeCell ref="PJC26:PJD26"/>
    <mergeCell ref="PJE26:PJF26"/>
    <mergeCell ref="PII26:PIJ26"/>
    <mergeCell ref="PIK26:PIL26"/>
    <mergeCell ref="PIM26:PIN26"/>
    <mergeCell ref="PIO26:PIP26"/>
    <mergeCell ref="PIQ26:PIR26"/>
    <mergeCell ref="PIS26:PIT26"/>
    <mergeCell ref="PHW26:PHX26"/>
    <mergeCell ref="PHY26:PHZ26"/>
    <mergeCell ref="PIA26:PIB26"/>
    <mergeCell ref="PIC26:PID26"/>
    <mergeCell ref="PIE26:PIF26"/>
    <mergeCell ref="PIG26:PIH26"/>
    <mergeCell ref="PHK26:PHL26"/>
    <mergeCell ref="PHM26:PHN26"/>
    <mergeCell ref="PHO26:PHP26"/>
    <mergeCell ref="PHQ26:PHR26"/>
    <mergeCell ref="PHS26:PHT26"/>
    <mergeCell ref="PHU26:PHV26"/>
    <mergeCell ref="PGY26:PGZ26"/>
    <mergeCell ref="PHA26:PHB26"/>
    <mergeCell ref="PHC26:PHD26"/>
    <mergeCell ref="PHE26:PHF26"/>
    <mergeCell ref="PHG26:PHH26"/>
    <mergeCell ref="PHI26:PHJ26"/>
    <mergeCell ref="PGM26:PGN26"/>
    <mergeCell ref="PGO26:PGP26"/>
    <mergeCell ref="PGQ26:PGR26"/>
    <mergeCell ref="PGS26:PGT26"/>
    <mergeCell ref="PGU26:PGV26"/>
    <mergeCell ref="PGW26:PGX26"/>
    <mergeCell ref="PGA26:PGB26"/>
    <mergeCell ref="PGC26:PGD26"/>
    <mergeCell ref="PGE26:PGF26"/>
    <mergeCell ref="PGG26:PGH26"/>
    <mergeCell ref="PGI26:PGJ26"/>
    <mergeCell ref="PGK26:PGL26"/>
    <mergeCell ref="PFO26:PFP26"/>
    <mergeCell ref="PFQ26:PFR26"/>
    <mergeCell ref="PFS26:PFT26"/>
    <mergeCell ref="PFU26:PFV26"/>
    <mergeCell ref="PFW26:PFX26"/>
    <mergeCell ref="PFY26:PFZ26"/>
    <mergeCell ref="PFC26:PFD26"/>
    <mergeCell ref="PFE26:PFF26"/>
    <mergeCell ref="PFG26:PFH26"/>
    <mergeCell ref="PFI26:PFJ26"/>
    <mergeCell ref="PFK26:PFL26"/>
    <mergeCell ref="PFM26:PFN26"/>
    <mergeCell ref="PEQ26:PER26"/>
    <mergeCell ref="PES26:PET26"/>
    <mergeCell ref="PEU26:PEV26"/>
    <mergeCell ref="PEW26:PEX26"/>
    <mergeCell ref="PEY26:PEZ26"/>
    <mergeCell ref="PFA26:PFB26"/>
    <mergeCell ref="PEE26:PEF26"/>
    <mergeCell ref="PEG26:PEH26"/>
    <mergeCell ref="PEI26:PEJ26"/>
    <mergeCell ref="PEK26:PEL26"/>
    <mergeCell ref="PEM26:PEN26"/>
    <mergeCell ref="PEO26:PEP26"/>
    <mergeCell ref="PDS26:PDT26"/>
    <mergeCell ref="PDU26:PDV26"/>
    <mergeCell ref="PDW26:PDX26"/>
    <mergeCell ref="PDY26:PDZ26"/>
    <mergeCell ref="PEA26:PEB26"/>
    <mergeCell ref="PEC26:PED26"/>
    <mergeCell ref="PDG26:PDH26"/>
    <mergeCell ref="PDI26:PDJ26"/>
    <mergeCell ref="PDK26:PDL26"/>
    <mergeCell ref="PDM26:PDN26"/>
    <mergeCell ref="PDO26:PDP26"/>
    <mergeCell ref="PDQ26:PDR26"/>
    <mergeCell ref="PCU26:PCV26"/>
    <mergeCell ref="PCW26:PCX26"/>
    <mergeCell ref="PCY26:PCZ26"/>
    <mergeCell ref="PDA26:PDB26"/>
    <mergeCell ref="PDC26:PDD26"/>
    <mergeCell ref="PDE26:PDF26"/>
    <mergeCell ref="PCI26:PCJ26"/>
    <mergeCell ref="PCK26:PCL26"/>
    <mergeCell ref="PCM26:PCN26"/>
    <mergeCell ref="PCO26:PCP26"/>
    <mergeCell ref="PCQ26:PCR26"/>
    <mergeCell ref="PCS26:PCT26"/>
    <mergeCell ref="PBW26:PBX26"/>
    <mergeCell ref="PBY26:PBZ26"/>
    <mergeCell ref="PCA26:PCB26"/>
    <mergeCell ref="PCC26:PCD26"/>
    <mergeCell ref="PCE26:PCF26"/>
    <mergeCell ref="PCG26:PCH26"/>
    <mergeCell ref="PBK26:PBL26"/>
    <mergeCell ref="PBM26:PBN26"/>
    <mergeCell ref="PBO26:PBP26"/>
    <mergeCell ref="PBQ26:PBR26"/>
    <mergeCell ref="PBS26:PBT26"/>
    <mergeCell ref="PBU26:PBV26"/>
    <mergeCell ref="PAY26:PAZ26"/>
    <mergeCell ref="PBA26:PBB26"/>
    <mergeCell ref="PBC26:PBD26"/>
    <mergeCell ref="PBE26:PBF26"/>
    <mergeCell ref="PBG26:PBH26"/>
    <mergeCell ref="PBI26:PBJ26"/>
    <mergeCell ref="PAM26:PAN26"/>
    <mergeCell ref="PAO26:PAP26"/>
    <mergeCell ref="PAQ26:PAR26"/>
    <mergeCell ref="PAS26:PAT26"/>
    <mergeCell ref="PAU26:PAV26"/>
    <mergeCell ref="PAW26:PAX26"/>
    <mergeCell ref="PAA26:PAB26"/>
    <mergeCell ref="PAC26:PAD26"/>
    <mergeCell ref="PAE26:PAF26"/>
    <mergeCell ref="PAG26:PAH26"/>
    <mergeCell ref="PAI26:PAJ26"/>
    <mergeCell ref="PAK26:PAL26"/>
    <mergeCell ref="OZO26:OZP26"/>
    <mergeCell ref="OZQ26:OZR26"/>
    <mergeCell ref="OZS26:OZT26"/>
    <mergeCell ref="OZU26:OZV26"/>
    <mergeCell ref="OZW26:OZX26"/>
    <mergeCell ref="OZY26:OZZ26"/>
    <mergeCell ref="OZC26:OZD26"/>
    <mergeCell ref="OZE26:OZF26"/>
    <mergeCell ref="OZG26:OZH26"/>
    <mergeCell ref="OZI26:OZJ26"/>
    <mergeCell ref="OZK26:OZL26"/>
    <mergeCell ref="OZM26:OZN26"/>
    <mergeCell ref="OYQ26:OYR26"/>
    <mergeCell ref="OYS26:OYT26"/>
    <mergeCell ref="OYU26:OYV26"/>
    <mergeCell ref="OYW26:OYX26"/>
    <mergeCell ref="OYY26:OYZ26"/>
    <mergeCell ref="OZA26:OZB26"/>
    <mergeCell ref="OYE26:OYF26"/>
    <mergeCell ref="OYG26:OYH26"/>
    <mergeCell ref="OYI26:OYJ26"/>
    <mergeCell ref="OYK26:OYL26"/>
    <mergeCell ref="OYM26:OYN26"/>
    <mergeCell ref="OYO26:OYP26"/>
    <mergeCell ref="OXS26:OXT26"/>
    <mergeCell ref="OXU26:OXV26"/>
    <mergeCell ref="OXW26:OXX26"/>
    <mergeCell ref="OXY26:OXZ26"/>
    <mergeCell ref="OYA26:OYB26"/>
    <mergeCell ref="OYC26:OYD26"/>
    <mergeCell ref="OXG26:OXH26"/>
    <mergeCell ref="OXI26:OXJ26"/>
    <mergeCell ref="OXK26:OXL26"/>
    <mergeCell ref="OXM26:OXN26"/>
    <mergeCell ref="OXO26:OXP26"/>
    <mergeCell ref="OXQ26:OXR26"/>
    <mergeCell ref="OWU26:OWV26"/>
    <mergeCell ref="OWW26:OWX26"/>
    <mergeCell ref="OWY26:OWZ26"/>
    <mergeCell ref="OXA26:OXB26"/>
    <mergeCell ref="OXC26:OXD26"/>
    <mergeCell ref="OXE26:OXF26"/>
    <mergeCell ref="OWI26:OWJ26"/>
    <mergeCell ref="OWK26:OWL26"/>
    <mergeCell ref="OWM26:OWN26"/>
    <mergeCell ref="OWO26:OWP26"/>
    <mergeCell ref="OWQ26:OWR26"/>
    <mergeCell ref="OWS26:OWT26"/>
    <mergeCell ref="OVW26:OVX26"/>
    <mergeCell ref="OVY26:OVZ26"/>
    <mergeCell ref="OWA26:OWB26"/>
    <mergeCell ref="OWC26:OWD26"/>
    <mergeCell ref="OWE26:OWF26"/>
    <mergeCell ref="OWG26:OWH26"/>
    <mergeCell ref="OVK26:OVL26"/>
    <mergeCell ref="OVM26:OVN26"/>
    <mergeCell ref="OVO26:OVP26"/>
    <mergeCell ref="OVQ26:OVR26"/>
    <mergeCell ref="OVS26:OVT26"/>
    <mergeCell ref="OVU26:OVV26"/>
    <mergeCell ref="OUY26:OUZ26"/>
    <mergeCell ref="OVA26:OVB26"/>
    <mergeCell ref="OVC26:OVD26"/>
    <mergeCell ref="OVE26:OVF26"/>
    <mergeCell ref="OVG26:OVH26"/>
    <mergeCell ref="OVI26:OVJ26"/>
    <mergeCell ref="OUM26:OUN26"/>
    <mergeCell ref="OUO26:OUP26"/>
    <mergeCell ref="OUQ26:OUR26"/>
    <mergeCell ref="OUS26:OUT26"/>
    <mergeCell ref="OUU26:OUV26"/>
    <mergeCell ref="OUW26:OUX26"/>
    <mergeCell ref="OUA26:OUB26"/>
    <mergeCell ref="OUC26:OUD26"/>
    <mergeCell ref="OUE26:OUF26"/>
    <mergeCell ref="OUG26:OUH26"/>
    <mergeCell ref="OUI26:OUJ26"/>
    <mergeCell ref="OUK26:OUL26"/>
    <mergeCell ref="OTO26:OTP26"/>
    <mergeCell ref="OTQ26:OTR26"/>
    <mergeCell ref="OTS26:OTT26"/>
    <mergeCell ref="OTU26:OTV26"/>
    <mergeCell ref="OTW26:OTX26"/>
    <mergeCell ref="OTY26:OTZ26"/>
    <mergeCell ref="OTC26:OTD26"/>
    <mergeCell ref="OTE26:OTF26"/>
    <mergeCell ref="OTG26:OTH26"/>
    <mergeCell ref="OTI26:OTJ26"/>
    <mergeCell ref="OTK26:OTL26"/>
    <mergeCell ref="OTM26:OTN26"/>
    <mergeCell ref="OSQ26:OSR26"/>
    <mergeCell ref="OSS26:OST26"/>
    <mergeCell ref="OSU26:OSV26"/>
    <mergeCell ref="OSW26:OSX26"/>
    <mergeCell ref="OSY26:OSZ26"/>
    <mergeCell ref="OTA26:OTB26"/>
    <mergeCell ref="OSE26:OSF26"/>
    <mergeCell ref="OSG26:OSH26"/>
    <mergeCell ref="OSI26:OSJ26"/>
    <mergeCell ref="OSK26:OSL26"/>
    <mergeCell ref="OSM26:OSN26"/>
    <mergeCell ref="OSO26:OSP26"/>
    <mergeCell ref="ORS26:ORT26"/>
    <mergeCell ref="ORU26:ORV26"/>
    <mergeCell ref="ORW26:ORX26"/>
    <mergeCell ref="ORY26:ORZ26"/>
    <mergeCell ref="OSA26:OSB26"/>
    <mergeCell ref="OSC26:OSD26"/>
    <mergeCell ref="ORG26:ORH26"/>
    <mergeCell ref="ORI26:ORJ26"/>
    <mergeCell ref="ORK26:ORL26"/>
    <mergeCell ref="ORM26:ORN26"/>
    <mergeCell ref="ORO26:ORP26"/>
    <mergeCell ref="ORQ26:ORR26"/>
    <mergeCell ref="OQU26:OQV26"/>
    <mergeCell ref="OQW26:OQX26"/>
    <mergeCell ref="OQY26:OQZ26"/>
    <mergeCell ref="ORA26:ORB26"/>
    <mergeCell ref="ORC26:ORD26"/>
    <mergeCell ref="ORE26:ORF26"/>
    <mergeCell ref="OQI26:OQJ26"/>
    <mergeCell ref="OQK26:OQL26"/>
    <mergeCell ref="OQM26:OQN26"/>
    <mergeCell ref="OQO26:OQP26"/>
    <mergeCell ref="OQQ26:OQR26"/>
    <mergeCell ref="OQS26:OQT26"/>
    <mergeCell ref="OPW26:OPX26"/>
    <mergeCell ref="OPY26:OPZ26"/>
    <mergeCell ref="OQA26:OQB26"/>
    <mergeCell ref="OQC26:OQD26"/>
    <mergeCell ref="OQE26:OQF26"/>
    <mergeCell ref="OQG26:OQH26"/>
    <mergeCell ref="OPK26:OPL26"/>
    <mergeCell ref="OPM26:OPN26"/>
    <mergeCell ref="OPO26:OPP26"/>
    <mergeCell ref="OPQ26:OPR26"/>
    <mergeCell ref="OPS26:OPT26"/>
    <mergeCell ref="OPU26:OPV26"/>
    <mergeCell ref="OOY26:OOZ26"/>
    <mergeCell ref="OPA26:OPB26"/>
    <mergeCell ref="OPC26:OPD26"/>
    <mergeCell ref="OPE26:OPF26"/>
    <mergeCell ref="OPG26:OPH26"/>
    <mergeCell ref="OPI26:OPJ26"/>
    <mergeCell ref="OOM26:OON26"/>
    <mergeCell ref="OOO26:OOP26"/>
    <mergeCell ref="OOQ26:OOR26"/>
    <mergeCell ref="OOS26:OOT26"/>
    <mergeCell ref="OOU26:OOV26"/>
    <mergeCell ref="OOW26:OOX26"/>
    <mergeCell ref="OOA26:OOB26"/>
    <mergeCell ref="OOC26:OOD26"/>
    <mergeCell ref="OOE26:OOF26"/>
    <mergeCell ref="OOG26:OOH26"/>
    <mergeCell ref="OOI26:OOJ26"/>
    <mergeCell ref="OOK26:OOL26"/>
    <mergeCell ref="ONO26:ONP26"/>
    <mergeCell ref="ONQ26:ONR26"/>
    <mergeCell ref="ONS26:ONT26"/>
    <mergeCell ref="ONU26:ONV26"/>
    <mergeCell ref="ONW26:ONX26"/>
    <mergeCell ref="ONY26:ONZ26"/>
    <mergeCell ref="ONC26:OND26"/>
    <mergeCell ref="ONE26:ONF26"/>
    <mergeCell ref="ONG26:ONH26"/>
    <mergeCell ref="ONI26:ONJ26"/>
    <mergeCell ref="ONK26:ONL26"/>
    <mergeCell ref="ONM26:ONN26"/>
    <mergeCell ref="OMQ26:OMR26"/>
    <mergeCell ref="OMS26:OMT26"/>
    <mergeCell ref="OMU26:OMV26"/>
    <mergeCell ref="OMW26:OMX26"/>
    <mergeCell ref="OMY26:OMZ26"/>
    <mergeCell ref="ONA26:ONB26"/>
    <mergeCell ref="OME26:OMF26"/>
    <mergeCell ref="OMG26:OMH26"/>
    <mergeCell ref="OMI26:OMJ26"/>
    <mergeCell ref="OMK26:OML26"/>
    <mergeCell ref="OMM26:OMN26"/>
    <mergeCell ref="OMO26:OMP26"/>
    <mergeCell ref="OLS26:OLT26"/>
    <mergeCell ref="OLU26:OLV26"/>
    <mergeCell ref="OLW26:OLX26"/>
    <mergeCell ref="OLY26:OLZ26"/>
    <mergeCell ref="OMA26:OMB26"/>
    <mergeCell ref="OMC26:OMD26"/>
    <mergeCell ref="OLG26:OLH26"/>
    <mergeCell ref="OLI26:OLJ26"/>
    <mergeCell ref="OLK26:OLL26"/>
    <mergeCell ref="OLM26:OLN26"/>
    <mergeCell ref="OLO26:OLP26"/>
    <mergeCell ref="OLQ26:OLR26"/>
    <mergeCell ref="OKU26:OKV26"/>
    <mergeCell ref="OKW26:OKX26"/>
    <mergeCell ref="OKY26:OKZ26"/>
    <mergeCell ref="OLA26:OLB26"/>
    <mergeCell ref="OLC26:OLD26"/>
    <mergeCell ref="OLE26:OLF26"/>
    <mergeCell ref="OKI26:OKJ26"/>
    <mergeCell ref="OKK26:OKL26"/>
    <mergeCell ref="OKM26:OKN26"/>
    <mergeCell ref="OKO26:OKP26"/>
    <mergeCell ref="OKQ26:OKR26"/>
    <mergeCell ref="OKS26:OKT26"/>
    <mergeCell ref="OJW26:OJX26"/>
    <mergeCell ref="OJY26:OJZ26"/>
    <mergeCell ref="OKA26:OKB26"/>
    <mergeCell ref="OKC26:OKD26"/>
    <mergeCell ref="OKE26:OKF26"/>
    <mergeCell ref="OKG26:OKH26"/>
    <mergeCell ref="OJK26:OJL26"/>
    <mergeCell ref="OJM26:OJN26"/>
    <mergeCell ref="OJO26:OJP26"/>
    <mergeCell ref="OJQ26:OJR26"/>
    <mergeCell ref="OJS26:OJT26"/>
    <mergeCell ref="OJU26:OJV26"/>
    <mergeCell ref="OIY26:OIZ26"/>
    <mergeCell ref="OJA26:OJB26"/>
    <mergeCell ref="OJC26:OJD26"/>
    <mergeCell ref="OJE26:OJF26"/>
    <mergeCell ref="OJG26:OJH26"/>
    <mergeCell ref="OJI26:OJJ26"/>
    <mergeCell ref="OIM26:OIN26"/>
    <mergeCell ref="OIO26:OIP26"/>
    <mergeCell ref="OIQ26:OIR26"/>
    <mergeCell ref="OIS26:OIT26"/>
    <mergeCell ref="OIU26:OIV26"/>
    <mergeCell ref="OIW26:OIX26"/>
    <mergeCell ref="OIA26:OIB26"/>
    <mergeCell ref="OIC26:OID26"/>
    <mergeCell ref="OIE26:OIF26"/>
    <mergeCell ref="OIG26:OIH26"/>
    <mergeCell ref="OII26:OIJ26"/>
    <mergeCell ref="OIK26:OIL26"/>
    <mergeCell ref="OHO26:OHP26"/>
    <mergeCell ref="OHQ26:OHR26"/>
    <mergeCell ref="OHS26:OHT26"/>
    <mergeCell ref="OHU26:OHV26"/>
    <mergeCell ref="OHW26:OHX26"/>
    <mergeCell ref="OHY26:OHZ26"/>
    <mergeCell ref="OHC26:OHD26"/>
    <mergeCell ref="OHE26:OHF26"/>
    <mergeCell ref="OHG26:OHH26"/>
    <mergeCell ref="OHI26:OHJ26"/>
    <mergeCell ref="OHK26:OHL26"/>
    <mergeCell ref="OHM26:OHN26"/>
    <mergeCell ref="OGQ26:OGR26"/>
    <mergeCell ref="OGS26:OGT26"/>
    <mergeCell ref="OGU26:OGV26"/>
    <mergeCell ref="OGW26:OGX26"/>
    <mergeCell ref="OGY26:OGZ26"/>
    <mergeCell ref="OHA26:OHB26"/>
    <mergeCell ref="OGE26:OGF26"/>
    <mergeCell ref="OGG26:OGH26"/>
    <mergeCell ref="OGI26:OGJ26"/>
    <mergeCell ref="OGK26:OGL26"/>
    <mergeCell ref="OGM26:OGN26"/>
    <mergeCell ref="OGO26:OGP26"/>
    <mergeCell ref="OFS26:OFT26"/>
    <mergeCell ref="OFU26:OFV26"/>
    <mergeCell ref="OFW26:OFX26"/>
    <mergeCell ref="OFY26:OFZ26"/>
    <mergeCell ref="OGA26:OGB26"/>
    <mergeCell ref="OGC26:OGD26"/>
    <mergeCell ref="OFG26:OFH26"/>
    <mergeCell ref="OFI26:OFJ26"/>
    <mergeCell ref="OFK26:OFL26"/>
    <mergeCell ref="OFM26:OFN26"/>
    <mergeCell ref="OFO26:OFP26"/>
    <mergeCell ref="OFQ26:OFR26"/>
    <mergeCell ref="OEU26:OEV26"/>
    <mergeCell ref="OEW26:OEX26"/>
    <mergeCell ref="OEY26:OEZ26"/>
    <mergeCell ref="OFA26:OFB26"/>
    <mergeCell ref="OFC26:OFD26"/>
    <mergeCell ref="OFE26:OFF26"/>
    <mergeCell ref="OEI26:OEJ26"/>
    <mergeCell ref="OEK26:OEL26"/>
    <mergeCell ref="OEM26:OEN26"/>
    <mergeCell ref="OEO26:OEP26"/>
    <mergeCell ref="OEQ26:OER26"/>
    <mergeCell ref="OES26:OET26"/>
    <mergeCell ref="ODW26:ODX26"/>
    <mergeCell ref="ODY26:ODZ26"/>
    <mergeCell ref="OEA26:OEB26"/>
    <mergeCell ref="OEC26:OED26"/>
    <mergeCell ref="OEE26:OEF26"/>
    <mergeCell ref="OEG26:OEH26"/>
    <mergeCell ref="ODK26:ODL26"/>
    <mergeCell ref="ODM26:ODN26"/>
    <mergeCell ref="ODO26:ODP26"/>
    <mergeCell ref="ODQ26:ODR26"/>
    <mergeCell ref="ODS26:ODT26"/>
    <mergeCell ref="ODU26:ODV26"/>
    <mergeCell ref="OCY26:OCZ26"/>
    <mergeCell ref="ODA26:ODB26"/>
    <mergeCell ref="ODC26:ODD26"/>
    <mergeCell ref="ODE26:ODF26"/>
    <mergeCell ref="ODG26:ODH26"/>
    <mergeCell ref="ODI26:ODJ26"/>
    <mergeCell ref="OCM26:OCN26"/>
    <mergeCell ref="OCO26:OCP26"/>
    <mergeCell ref="OCQ26:OCR26"/>
    <mergeCell ref="OCS26:OCT26"/>
    <mergeCell ref="OCU26:OCV26"/>
    <mergeCell ref="OCW26:OCX26"/>
    <mergeCell ref="OCA26:OCB26"/>
    <mergeCell ref="OCC26:OCD26"/>
    <mergeCell ref="OCE26:OCF26"/>
    <mergeCell ref="OCG26:OCH26"/>
    <mergeCell ref="OCI26:OCJ26"/>
    <mergeCell ref="OCK26:OCL26"/>
    <mergeCell ref="OBO26:OBP26"/>
    <mergeCell ref="OBQ26:OBR26"/>
    <mergeCell ref="OBS26:OBT26"/>
    <mergeCell ref="OBU26:OBV26"/>
    <mergeCell ref="OBW26:OBX26"/>
    <mergeCell ref="OBY26:OBZ26"/>
    <mergeCell ref="OBC26:OBD26"/>
    <mergeCell ref="OBE26:OBF26"/>
    <mergeCell ref="OBG26:OBH26"/>
    <mergeCell ref="OBI26:OBJ26"/>
    <mergeCell ref="OBK26:OBL26"/>
    <mergeCell ref="OBM26:OBN26"/>
    <mergeCell ref="OAQ26:OAR26"/>
    <mergeCell ref="OAS26:OAT26"/>
    <mergeCell ref="OAU26:OAV26"/>
    <mergeCell ref="OAW26:OAX26"/>
    <mergeCell ref="OAY26:OAZ26"/>
    <mergeCell ref="OBA26:OBB26"/>
    <mergeCell ref="OAE26:OAF26"/>
    <mergeCell ref="OAG26:OAH26"/>
    <mergeCell ref="OAI26:OAJ26"/>
    <mergeCell ref="OAK26:OAL26"/>
    <mergeCell ref="OAM26:OAN26"/>
    <mergeCell ref="OAO26:OAP26"/>
    <mergeCell ref="NZS26:NZT26"/>
    <mergeCell ref="NZU26:NZV26"/>
    <mergeCell ref="NZW26:NZX26"/>
    <mergeCell ref="NZY26:NZZ26"/>
    <mergeCell ref="OAA26:OAB26"/>
    <mergeCell ref="OAC26:OAD26"/>
    <mergeCell ref="NZG26:NZH26"/>
    <mergeCell ref="NZI26:NZJ26"/>
    <mergeCell ref="NZK26:NZL26"/>
    <mergeCell ref="NZM26:NZN26"/>
    <mergeCell ref="NZO26:NZP26"/>
    <mergeCell ref="NZQ26:NZR26"/>
    <mergeCell ref="NYU26:NYV26"/>
    <mergeCell ref="NYW26:NYX26"/>
    <mergeCell ref="NYY26:NYZ26"/>
    <mergeCell ref="NZA26:NZB26"/>
    <mergeCell ref="NZC26:NZD26"/>
    <mergeCell ref="NZE26:NZF26"/>
    <mergeCell ref="NYI26:NYJ26"/>
    <mergeCell ref="NYK26:NYL26"/>
    <mergeCell ref="NYM26:NYN26"/>
    <mergeCell ref="NYO26:NYP26"/>
    <mergeCell ref="NYQ26:NYR26"/>
    <mergeCell ref="NYS26:NYT26"/>
    <mergeCell ref="NXW26:NXX26"/>
    <mergeCell ref="NXY26:NXZ26"/>
    <mergeCell ref="NYA26:NYB26"/>
    <mergeCell ref="NYC26:NYD26"/>
    <mergeCell ref="NYE26:NYF26"/>
    <mergeCell ref="NYG26:NYH26"/>
    <mergeCell ref="NXK26:NXL26"/>
    <mergeCell ref="NXM26:NXN26"/>
    <mergeCell ref="NXO26:NXP26"/>
    <mergeCell ref="NXQ26:NXR26"/>
    <mergeCell ref="NXS26:NXT26"/>
    <mergeCell ref="NXU26:NXV26"/>
    <mergeCell ref="NWY26:NWZ26"/>
    <mergeCell ref="NXA26:NXB26"/>
    <mergeCell ref="NXC26:NXD26"/>
    <mergeCell ref="NXE26:NXF26"/>
    <mergeCell ref="NXG26:NXH26"/>
    <mergeCell ref="NXI26:NXJ26"/>
    <mergeCell ref="NWM26:NWN26"/>
    <mergeCell ref="NWO26:NWP26"/>
    <mergeCell ref="NWQ26:NWR26"/>
    <mergeCell ref="NWS26:NWT26"/>
    <mergeCell ref="NWU26:NWV26"/>
    <mergeCell ref="NWW26:NWX26"/>
    <mergeCell ref="NWA26:NWB26"/>
    <mergeCell ref="NWC26:NWD26"/>
    <mergeCell ref="NWE26:NWF26"/>
    <mergeCell ref="NWG26:NWH26"/>
    <mergeCell ref="NWI26:NWJ26"/>
    <mergeCell ref="NWK26:NWL26"/>
    <mergeCell ref="NVO26:NVP26"/>
    <mergeCell ref="NVQ26:NVR26"/>
    <mergeCell ref="NVS26:NVT26"/>
    <mergeCell ref="NVU26:NVV26"/>
    <mergeCell ref="NVW26:NVX26"/>
    <mergeCell ref="NVY26:NVZ26"/>
    <mergeCell ref="NVC26:NVD26"/>
    <mergeCell ref="NVE26:NVF26"/>
    <mergeCell ref="NVG26:NVH26"/>
    <mergeCell ref="NVI26:NVJ26"/>
    <mergeCell ref="NVK26:NVL26"/>
    <mergeCell ref="NVM26:NVN26"/>
    <mergeCell ref="NUQ26:NUR26"/>
    <mergeCell ref="NUS26:NUT26"/>
    <mergeCell ref="NUU26:NUV26"/>
    <mergeCell ref="NUW26:NUX26"/>
    <mergeCell ref="NUY26:NUZ26"/>
    <mergeCell ref="NVA26:NVB26"/>
    <mergeCell ref="NUE26:NUF26"/>
    <mergeCell ref="NUG26:NUH26"/>
    <mergeCell ref="NUI26:NUJ26"/>
    <mergeCell ref="NUK26:NUL26"/>
    <mergeCell ref="NUM26:NUN26"/>
    <mergeCell ref="NUO26:NUP26"/>
    <mergeCell ref="NTS26:NTT26"/>
    <mergeCell ref="NTU26:NTV26"/>
    <mergeCell ref="NTW26:NTX26"/>
    <mergeCell ref="NTY26:NTZ26"/>
    <mergeCell ref="NUA26:NUB26"/>
    <mergeCell ref="NUC26:NUD26"/>
    <mergeCell ref="NTG26:NTH26"/>
    <mergeCell ref="NTI26:NTJ26"/>
    <mergeCell ref="NTK26:NTL26"/>
    <mergeCell ref="NTM26:NTN26"/>
    <mergeCell ref="NTO26:NTP26"/>
    <mergeCell ref="NTQ26:NTR26"/>
    <mergeCell ref="NSU26:NSV26"/>
    <mergeCell ref="NSW26:NSX26"/>
    <mergeCell ref="NSY26:NSZ26"/>
    <mergeCell ref="NTA26:NTB26"/>
    <mergeCell ref="NTC26:NTD26"/>
    <mergeCell ref="NTE26:NTF26"/>
    <mergeCell ref="NSI26:NSJ26"/>
    <mergeCell ref="NSK26:NSL26"/>
    <mergeCell ref="NSM26:NSN26"/>
    <mergeCell ref="NSO26:NSP26"/>
    <mergeCell ref="NSQ26:NSR26"/>
    <mergeCell ref="NSS26:NST26"/>
    <mergeCell ref="NRW26:NRX26"/>
    <mergeCell ref="NRY26:NRZ26"/>
    <mergeCell ref="NSA26:NSB26"/>
    <mergeCell ref="NSC26:NSD26"/>
    <mergeCell ref="NSE26:NSF26"/>
    <mergeCell ref="NSG26:NSH26"/>
    <mergeCell ref="NRK26:NRL26"/>
    <mergeCell ref="NRM26:NRN26"/>
    <mergeCell ref="NRO26:NRP26"/>
    <mergeCell ref="NRQ26:NRR26"/>
    <mergeCell ref="NRS26:NRT26"/>
    <mergeCell ref="NRU26:NRV26"/>
    <mergeCell ref="NQY26:NQZ26"/>
    <mergeCell ref="NRA26:NRB26"/>
    <mergeCell ref="NRC26:NRD26"/>
    <mergeCell ref="NRE26:NRF26"/>
    <mergeCell ref="NRG26:NRH26"/>
    <mergeCell ref="NRI26:NRJ26"/>
    <mergeCell ref="NQM26:NQN26"/>
    <mergeCell ref="NQO26:NQP26"/>
    <mergeCell ref="NQQ26:NQR26"/>
    <mergeCell ref="NQS26:NQT26"/>
    <mergeCell ref="NQU26:NQV26"/>
    <mergeCell ref="NQW26:NQX26"/>
    <mergeCell ref="NQA26:NQB26"/>
    <mergeCell ref="NQC26:NQD26"/>
    <mergeCell ref="NQE26:NQF26"/>
    <mergeCell ref="NQG26:NQH26"/>
    <mergeCell ref="NQI26:NQJ26"/>
    <mergeCell ref="NQK26:NQL26"/>
    <mergeCell ref="NPO26:NPP26"/>
    <mergeCell ref="NPQ26:NPR26"/>
    <mergeCell ref="NPS26:NPT26"/>
    <mergeCell ref="NPU26:NPV26"/>
    <mergeCell ref="NPW26:NPX26"/>
    <mergeCell ref="NPY26:NPZ26"/>
    <mergeCell ref="NPC26:NPD26"/>
    <mergeCell ref="NPE26:NPF26"/>
    <mergeCell ref="NPG26:NPH26"/>
    <mergeCell ref="NPI26:NPJ26"/>
    <mergeCell ref="NPK26:NPL26"/>
    <mergeCell ref="NPM26:NPN26"/>
    <mergeCell ref="NOQ26:NOR26"/>
    <mergeCell ref="NOS26:NOT26"/>
    <mergeCell ref="NOU26:NOV26"/>
    <mergeCell ref="NOW26:NOX26"/>
    <mergeCell ref="NOY26:NOZ26"/>
    <mergeCell ref="NPA26:NPB26"/>
    <mergeCell ref="NOE26:NOF26"/>
    <mergeCell ref="NOG26:NOH26"/>
    <mergeCell ref="NOI26:NOJ26"/>
    <mergeCell ref="NOK26:NOL26"/>
    <mergeCell ref="NOM26:NON26"/>
    <mergeCell ref="NOO26:NOP26"/>
    <mergeCell ref="NNS26:NNT26"/>
    <mergeCell ref="NNU26:NNV26"/>
    <mergeCell ref="NNW26:NNX26"/>
    <mergeCell ref="NNY26:NNZ26"/>
    <mergeCell ref="NOA26:NOB26"/>
    <mergeCell ref="NOC26:NOD26"/>
    <mergeCell ref="NNG26:NNH26"/>
    <mergeCell ref="NNI26:NNJ26"/>
    <mergeCell ref="NNK26:NNL26"/>
    <mergeCell ref="NNM26:NNN26"/>
    <mergeCell ref="NNO26:NNP26"/>
    <mergeCell ref="NNQ26:NNR26"/>
    <mergeCell ref="NMU26:NMV26"/>
    <mergeCell ref="NMW26:NMX26"/>
    <mergeCell ref="NMY26:NMZ26"/>
    <mergeCell ref="NNA26:NNB26"/>
    <mergeCell ref="NNC26:NND26"/>
    <mergeCell ref="NNE26:NNF26"/>
    <mergeCell ref="NMI26:NMJ26"/>
    <mergeCell ref="NMK26:NML26"/>
    <mergeCell ref="NMM26:NMN26"/>
    <mergeCell ref="NMO26:NMP26"/>
    <mergeCell ref="NMQ26:NMR26"/>
    <mergeCell ref="NMS26:NMT26"/>
    <mergeCell ref="NLW26:NLX26"/>
    <mergeCell ref="NLY26:NLZ26"/>
    <mergeCell ref="NMA26:NMB26"/>
    <mergeCell ref="NMC26:NMD26"/>
    <mergeCell ref="NME26:NMF26"/>
    <mergeCell ref="NMG26:NMH26"/>
    <mergeCell ref="NLK26:NLL26"/>
    <mergeCell ref="NLM26:NLN26"/>
    <mergeCell ref="NLO26:NLP26"/>
    <mergeCell ref="NLQ26:NLR26"/>
    <mergeCell ref="NLS26:NLT26"/>
    <mergeCell ref="NLU26:NLV26"/>
    <mergeCell ref="NKY26:NKZ26"/>
    <mergeCell ref="NLA26:NLB26"/>
    <mergeCell ref="NLC26:NLD26"/>
    <mergeCell ref="NLE26:NLF26"/>
    <mergeCell ref="NLG26:NLH26"/>
    <mergeCell ref="NLI26:NLJ26"/>
    <mergeCell ref="NKM26:NKN26"/>
    <mergeCell ref="NKO26:NKP26"/>
    <mergeCell ref="NKQ26:NKR26"/>
    <mergeCell ref="NKS26:NKT26"/>
    <mergeCell ref="NKU26:NKV26"/>
    <mergeCell ref="NKW26:NKX26"/>
    <mergeCell ref="NKA26:NKB26"/>
    <mergeCell ref="NKC26:NKD26"/>
    <mergeCell ref="NKE26:NKF26"/>
    <mergeCell ref="NKG26:NKH26"/>
    <mergeCell ref="NKI26:NKJ26"/>
    <mergeCell ref="NKK26:NKL26"/>
    <mergeCell ref="NJO26:NJP26"/>
    <mergeCell ref="NJQ26:NJR26"/>
    <mergeCell ref="NJS26:NJT26"/>
    <mergeCell ref="NJU26:NJV26"/>
    <mergeCell ref="NJW26:NJX26"/>
    <mergeCell ref="NJY26:NJZ26"/>
    <mergeCell ref="NJC26:NJD26"/>
    <mergeCell ref="NJE26:NJF26"/>
    <mergeCell ref="NJG26:NJH26"/>
    <mergeCell ref="NJI26:NJJ26"/>
    <mergeCell ref="NJK26:NJL26"/>
    <mergeCell ref="NJM26:NJN26"/>
    <mergeCell ref="NIQ26:NIR26"/>
    <mergeCell ref="NIS26:NIT26"/>
    <mergeCell ref="NIU26:NIV26"/>
    <mergeCell ref="NIW26:NIX26"/>
    <mergeCell ref="NIY26:NIZ26"/>
    <mergeCell ref="NJA26:NJB26"/>
    <mergeCell ref="NIE26:NIF26"/>
    <mergeCell ref="NIG26:NIH26"/>
    <mergeCell ref="NII26:NIJ26"/>
    <mergeCell ref="NIK26:NIL26"/>
    <mergeCell ref="NIM26:NIN26"/>
    <mergeCell ref="NIO26:NIP26"/>
    <mergeCell ref="NHS26:NHT26"/>
    <mergeCell ref="NHU26:NHV26"/>
    <mergeCell ref="NHW26:NHX26"/>
    <mergeCell ref="NHY26:NHZ26"/>
    <mergeCell ref="NIA26:NIB26"/>
    <mergeCell ref="NIC26:NID26"/>
    <mergeCell ref="NHG26:NHH26"/>
    <mergeCell ref="NHI26:NHJ26"/>
    <mergeCell ref="NHK26:NHL26"/>
    <mergeCell ref="NHM26:NHN26"/>
    <mergeCell ref="NHO26:NHP26"/>
    <mergeCell ref="NHQ26:NHR26"/>
    <mergeCell ref="NGU26:NGV26"/>
    <mergeCell ref="NGW26:NGX26"/>
    <mergeCell ref="NGY26:NGZ26"/>
    <mergeCell ref="NHA26:NHB26"/>
    <mergeCell ref="NHC26:NHD26"/>
    <mergeCell ref="NHE26:NHF26"/>
    <mergeCell ref="NGI26:NGJ26"/>
    <mergeCell ref="NGK26:NGL26"/>
    <mergeCell ref="NGM26:NGN26"/>
    <mergeCell ref="NGO26:NGP26"/>
    <mergeCell ref="NGQ26:NGR26"/>
    <mergeCell ref="NGS26:NGT26"/>
    <mergeCell ref="NFW26:NFX26"/>
    <mergeCell ref="NFY26:NFZ26"/>
    <mergeCell ref="NGA26:NGB26"/>
    <mergeCell ref="NGC26:NGD26"/>
    <mergeCell ref="NGE26:NGF26"/>
    <mergeCell ref="NGG26:NGH26"/>
    <mergeCell ref="NFK26:NFL26"/>
    <mergeCell ref="NFM26:NFN26"/>
    <mergeCell ref="NFO26:NFP26"/>
    <mergeCell ref="NFQ26:NFR26"/>
    <mergeCell ref="NFS26:NFT26"/>
    <mergeCell ref="NFU26:NFV26"/>
    <mergeCell ref="NEY26:NEZ26"/>
    <mergeCell ref="NFA26:NFB26"/>
    <mergeCell ref="NFC26:NFD26"/>
    <mergeCell ref="NFE26:NFF26"/>
    <mergeCell ref="NFG26:NFH26"/>
    <mergeCell ref="NFI26:NFJ26"/>
    <mergeCell ref="NEM26:NEN26"/>
    <mergeCell ref="NEO26:NEP26"/>
    <mergeCell ref="NEQ26:NER26"/>
    <mergeCell ref="NES26:NET26"/>
    <mergeCell ref="NEU26:NEV26"/>
    <mergeCell ref="NEW26:NEX26"/>
    <mergeCell ref="NEA26:NEB26"/>
    <mergeCell ref="NEC26:NED26"/>
    <mergeCell ref="NEE26:NEF26"/>
    <mergeCell ref="NEG26:NEH26"/>
    <mergeCell ref="NEI26:NEJ26"/>
    <mergeCell ref="NEK26:NEL26"/>
    <mergeCell ref="NDO26:NDP26"/>
    <mergeCell ref="NDQ26:NDR26"/>
    <mergeCell ref="NDS26:NDT26"/>
    <mergeCell ref="NDU26:NDV26"/>
    <mergeCell ref="NDW26:NDX26"/>
    <mergeCell ref="NDY26:NDZ26"/>
    <mergeCell ref="NDC26:NDD26"/>
    <mergeCell ref="NDE26:NDF26"/>
    <mergeCell ref="NDG26:NDH26"/>
    <mergeCell ref="NDI26:NDJ26"/>
    <mergeCell ref="NDK26:NDL26"/>
    <mergeCell ref="NDM26:NDN26"/>
    <mergeCell ref="NCQ26:NCR26"/>
    <mergeCell ref="NCS26:NCT26"/>
    <mergeCell ref="NCU26:NCV26"/>
    <mergeCell ref="NCW26:NCX26"/>
    <mergeCell ref="NCY26:NCZ26"/>
    <mergeCell ref="NDA26:NDB26"/>
    <mergeCell ref="NCE26:NCF26"/>
    <mergeCell ref="NCG26:NCH26"/>
    <mergeCell ref="NCI26:NCJ26"/>
    <mergeCell ref="NCK26:NCL26"/>
    <mergeCell ref="NCM26:NCN26"/>
    <mergeCell ref="NCO26:NCP26"/>
    <mergeCell ref="NBS26:NBT26"/>
    <mergeCell ref="NBU26:NBV26"/>
    <mergeCell ref="NBW26:NBX26"/>
    <mergeCell ref="NBY26:NBZ26"/>
    <mergeCell ref="NCA26:NCB26"/>
    <mergeCell ref="NCC26:NCD26"/>
    <mergeCell ref="NBG26:NBH26"/>
    <mergeCell ref="NBI26:NBJ26"/>
    <mergeCell ref="NBK26:NBL26"/>
    <mergeCell ref="NBM26:NBN26"/>
    <mergeCell ref="NBO26:NBP26"/>
    <mergeCell ref="NBQ26:NBR26"/>
    <mergeCell ref="NAU26:NAV26"/>
    <mergeCell ref="NAW26:NAX26"/>
    <mergeCell ref="NAY26:NAZ26"/>
    <mergeCell ref="NBA26:NBB26"/>
    <mergeCell ref="NBC26:NBD26"/>
    <mergeCell ref="NBE26:NBF26"/>
    <mergeCell ref="NAI26:NAJ26"/>
    <mergeCell ref="NAK26:NAL26"/>
    <mergeCell ref="NAM26:NAN26"/>
    <mergeCell ref="NAO26:NAP26"/>
    <mergeCell ref="NAQ26:NAR26"/>
    <mergeCell ref="NAS26:NAT26"/>
    <mergeCell ref="MZW26:MZX26"/>
    <mergeCell ref="MZY26:MZZ26"/>
    <mergeCell ref="NAA26:NAB26"/>
    <mergeCell ref="NAC26:NAD26"/>
    <mergeCell ref="NAE26:NAF26"/>
    <mergeCell ref="NAG26:NAH26"/>
    <mergeCell ref="MZK26:MZL26"/>
    <mergeCell ref="MZM26:MZN26"/>
    <mergeCell ref="MZO26:MZP26"/>
    <mergeCell ref="MZQ26:MZR26"/>
    <mergeCell ref="MZS26:MZT26"/>
    <mergeCell ref="MZU26:MZV26"/>
    <mergeCell ref="MYY26:MYZ26"/>
    <mergeCell ref="MZA26:MZB26"/>
    <mergeCell ref="MZC26:MZD26"/>
    <mergeCell ref="MZE26:MZF26"/>
    <mergeCell ref="MZG26:MZH26"/>
    <mergeCell ref="MZI26:MZJ26"/>
    <mergeCell ref="MYM26:MYN26"/>
    <mergeCell ref="MYO26:MYP26"/>
    <mergeCell ref="MYQ26:MYR26"/>
    <mergeCell ref="MYS26:MYT26"/>
    <mergeCell ref="MYU26:MYV26"/>
    <mergeCell ref="MYW26:MYX26"/>
    <mergeCell ref="MYA26:MYB26"/>
    <mergeCell ref="MYC26:MYD26"/>
    <mergeCell ref="MYE26:MYF26"/>
    <mergeCell ref="MYG26:MYH26"/>
    <mergeCell ref="MYI26:MYJ26"/>
    <mergeCell ref="MYK26:MYL26"/>
    <mergeCell ref="MXO26:MXP26"/>
    <mergeCell ref="MXQ26:MXR26"/>
    <mergeCell ref="MXS26:MXT26"/>
    <mergeCell ref="MXU26:MXV26"/>
    <mergeCell ref="MXW26:MXX26"/>
    <mergeCell ref="MXY26:MXZ26"/>
    <mergeCell ref="MXC26:MXD26"/>
    <mergeCell ref="MXE26:MXF26"/>
    <mergeCell ref="MXG26:MXH26"/>
    <mergeCell ref="MXI26:MXJ26"/>
    <mergeCell ref="MXK26:MXL26"/>
    <mergeCell ref="MXM26:MXN26"/>
    <mergeCell ref="MWQ26:MWR26"/>
    <mergeCell ref="MWS26:MWT26"/>
    <mergeCell ref="MWU26:MWV26"/>
    <mergeCell ref="MWW26:MWX26"/>
    <mergeCell ref="MWY26:MWZ26"/>
    <mergeCell ref="MXA26:MXB26"/>
    <mergeCell ref="MWE26:MWF26"/>
    <mergeCell ref="MWG26:MWH26"/>
    <mergeCell ref="MWI26:MWJ26"/>
    <mergeCell ref="MWK26:MWL26"/>
    <mergeCell ref="MWM26:MWN26"/>
    <mergeCell ref="MWO26:MWP26"/>
    <mergeCell ref="MVS26:MVT26"/>
    <mergeCell ref="MVU26:MVV26"/>
    <mergeCell ref="MVW26:MVX26"/>
    <mergeCell ref="MVY26:MVZ26"/>
    <mergeCell ref="MWA26:MWB26"/>
    <mergeCell ref="MWC26:MWD26"/>
    <mergeCell ref="MVG26:MVH26"/>
    <mergeCell ref="MVI26:MVJ26"/>
    <mergeCell ref="MVK26:MVL26"/>
    <mergeCell ref="MVM26:MVN26"/>
    <mergeCell ref="MVO26:MVP26"/>
    <mergeCell ref="MVQ26:MVR26"/>
    <mergeCell ref="MUU26:MUV26"/>
    <mergeCell ref="MUW26:MUX26"/>
    <mergeCell ref="MUY26:MUZ26"/>
    <mergeCell ref="MVA26:MVB26"/>
    <mergeCell ref="MVC26:MVD26"/>
    <mergeCell ref="MVE26:MVF26"/>
    <mergeCell ref="MUI26:MUJ26"/>
    <mergeCell ref="MUK26:MUL26"/>
    <mergeCell ref="MUM26:MUN26"/>
    <mergeCell ref="MUO26:MUP26"/>
    <mergeCell ref="MUQ26:MUR26"/>
    <mergeCell ref="MUS26:MUT26"/>
    <mergeCell ref="MTW26:MTX26"/>
    <mergeCell ref="MTY26:MTZ26"/>
    <mergeCell ref="MUA26:MUB26"/>
    <mergeCell ref="MUC26:MUD26"/>
    <mergeCell ref="MUE26:MUF26"/>
    <mergeCell ref="MUG26:MUH26"/>
    <mergeCell ref="MTK26:MTL26"/>
    <mergeCell ref="MTM26:MTN26"/>
    <mergeCell ref="MTO26:MTP26"/>
    <mergeCell ref="MTQ26:MTR26"/>
    <mergeCell ref="MTS26:MTT26"/>
    <mergeCell ref="MTU26:MTV26"/>
    <mergeCell ref="MSY26:MSZ26"/>
    <mergeCell ref="MTA26:MTB26"/>
    <mergeCell ref="MTC26:MTD26"/>
    <mergeCell ref="MTE26:MTF26"/>
    <mergeCell ref="MTG26:MTH26"/>
    <mergeCell ref="MTI26:MTJ26"/>
    <mergeCell ref="MSM26:MSN26"/>
    <mergeCell ref="MSO26:MSP26"/>
    <mergeCell ref="MSQ26:MSR26"/>
    <mergeCell ref="MSS26:MST26"/>
    <mergeCell ref="MSU26:MSV26"/>
    <mergeCell ref="MSW26:MSX26"/>
    <mergeCell ref="MSA26:MSB26"/>
    <mergeCell ref="MSC26:MSD26"/>
    <mergeCell ref="MSE26:MSF26"/>
    <mergeCell ref="MSG26:MSH26"/>
    <mergeCell ref="MSI26:MSJ26"/>
    <mergeCell ref="MSK26:MSL26"/>
    <mergeCell ref="MRO26:MRP26"/>
    <mergeCell ref="MRQ26:MRR26"/>
    <mergeCell ref="MRS26:MRT26"/>
    <mergeCell ref="MRU26:MRV26"/>
    <mergeCell ref="MRW26:MRX26"/>
    <mergeCell ref="MRY26:MRZ26"/>
    <mergeCell ref="MRC26:MRD26"/>
    <mergeCell ref="MRE26:MRF26"/>
    <mergeCell ref="MRG26:MRH26"/>
    <mergeCell ref="MRI26:MRJ26"/>
    <mergeCell ref="MRK26:MRL26"/>
    <mergeCell ref="MRM26:MRN26"/>
    <mergeCell ref="MQQ26:MQR26"/>
    <mergeCell ref="MQS26:MQT26"/>
    <mergeCell ref="MQU26:MQV26"/>
    <mergeCell ref="MQW26:MQX26"/>
    <mergeCell ref="MQY26:MQZ26"/>
    <mergeCell ref="MRA26:MRB26"/>
    <mergeCell ref="MQE26:MQF26"/>
    <mergeCell ref="MQG26:MQH26"/>
    <mergeCell ref="MQI26:MQJ26"/>
    <mergeCell ref="MQK26:MQL26"/>
    <mergeCell ref="MQM26:MQN26"/>
    <mergeCell ref="MQO26:MQP26"/>
    <mergeCell ref="MPS26:MPT26"/>
    <mergeCell ref="MPU26:MPV26"/>
    <mergeCell ref="MPW26:MPX26"/>
    <mergeCell ref="MPY26:MPZ26"/>
    <mergeCell ref="MQA26:MQB26"/>
    <mergeCell ref="MQC26:MQD26"/>
    <mergeCell ref="MPG26:MPH26"/>
    <mergeCell ref="MPI26:MPJ26"/>
    <mergeCell ref="MPK26:MPL26"/>
    <mergeCell ref="MPM26:MPN26"/>
    <mergeCell ref="MPO26:MPP26"/>
    <mergeCell ref="MPQ26:MPR26"/>
    <mergeCell ref="MOU26:MOV26"/>
    <mergeCell ref="MOW26:MOX26"/>
    <mergeCell ref="MOY26:MOZ26"/>
    <mergeCell ref="MPA26:MPB26"/>
    <mergeCell ref="MPC26:MPD26"/>
    <mergeCell ref="MPE26:MPF26"/>
    <mergeCell ref="MOI26:MOJ26"/>
    <mergeCell ref="MOK26:MOL26"/>
    <mergeCell ref="MOM26:MON26"/>
    <mergeCell ref="MOO26:MOP26"/>
    <mergeCell ref="MOQ26:MOR26"/>
    <mergeCell ref="MOS26:MOT26"/>
    <mergeCell ref="MNW26:MNX26"/>
    <mergeCell ref="MNY26:MNZ26"/>
    <mergeCell ref="MOA26:MOB26"/>
    <mergeCell ref="MOC26:MOD26"/>
    <mergeCell ref="MOE26:MOF26"/>
    <mergeCell ref="MOG26:MOH26"/>
    <mergeCell ref="MNK26:MNL26"/>
    <mergeCell ref="MNM26:MNN26"/>
    <mergeCell ref="MNO26:MNP26"/>
    <mergeCell ref="MNQ26:MNR26"/>
    <mergeCell ref="MNS26:MNT26"/>
    <mergeCell ref="MNU26:MNV26"/>
    <mergeCell ref="MMY26:MMZ26"/>
    <mergeCell ref="MNA26:MNB26"/>
    <mergeCell ref="MNC26:MND26"/>
    <mergeCell ref="MNE26:MNF26"/>
    <mergeCell ref="MNG26:MNH26"/>
    <mergeCell ref="MNI26:MNJ26"/>
    <mergeCell ref="MMM26:MMN26"/>
    <mergeCell ref="MMO26:MMP26"/>
    <mergeCell ref="MMQ26:MMR26"/>
    <mergeCell ref="MMS26:MMT26"/>
    <mergeCell ref="MMU26:MMV26"/>
    <mergeCell ref="MMW26:MMX26"/>
    <mergeCell ref="MMA26:MMB26"/>
    <mergeCell ref="MMC26:MMD26"/>
    <mergeCell ref="MME26:MMF26"/>
    <mergeCell ref="MMG26:MMH26"/>
    <mergeCell ref="MMI26:MMJ26"/>
    <mergeCell ref="MMK26:MML26"/>
    <mergeCell ref="MLO26:MLP26"/>
    <mergeCell ref="MLQ26:MLR26"/>
    <mergeCell ref="MLS26:MLT26"/>
    <mergeCell ref="MLU26:MLV26"/>
    <mergeCell ref="MLW26:MLX26"/>
    <mergeCell ref="MLY26:MLZ26"/>
    <mergeCell ref="MLC26:MLD26"/>
    <mergeCell ref="MLE26:MLF26"/>
    <mergeCell ref="MLG26:MLH26"/>
    <mergeCell ref="MLI26:MLJ26"/>
    <mergeCell ref="MLK26:MLL26"/>
    <mergeCell ref="MLM26:MLN26"/>
    <mergeCell ref="MKQ26:MKR26"/>
    <mergeCell ref="MKS26:MKT26"/>
    <mergeCell ref="MKU26:MKV26"/>
    <mergeCell ref="MKW26:MKX26"/>
    <mergeCell ref="MKY26:MKZ26"/>
    <mergeCell ref="MLA26:MLB26"/>
    <mergeCell ref="MKE26:MKF26"/>
    <mergeCell ref="MKG26:MKH26"/>
    <mergeCell ref="MKI26:MKJ26"/>
    <mergeCell ref="MKK26:MKL26"/>
    <mergeCell ref="MKM26:MKN26"/>
    <mergeCell ref="MKO26:MKP26"/>
    <mergeCell ref="MJS26:MJT26"/>
    <mergeCell ref="MJU26:MJV26"/>
    <mergeCell ref="MJW26:MJX26"/>
    <mergeCell ref="MJY26:MJZ26"/>
    <mergeCell ref="MKA26:MKB26"/>
    <mergeCell ref="MKC26:MKD26"/>
    <mergeCell ref="MJG26:MJH26"/>
    <mergeCell ref="MJI26:MJJ26"/>
    <mergeCell ref="MJK26:MJL26"/>
    <mergeCell ref="MJM26:MJN26"/>
    <mergeCell ref="MJO26:MJP26"/>
    <mergeCell ref="MJQ26:MJR26"/>
    <mergeCell ref="MIU26:MIV26"/>
    <mergeCell ref="MIW26:MIX26"/>
    <mergeCell ref="MIY26:MIZ26"/>
    <mergeCell ref="MJA26:MJB26"/>
    <mergeCell ref="MJC26:MJD26"/>
    <mergeCell ref="MJE26:MJF26"/>
    <mergeCell ref="MII26:MIJ26"/>
    <mergeCell ref="MIK26:MIL26"/>
    <mergeCell ref="MIM26:MIN26"/>
    <mergeCell ref="MIO26:MIP26"/>
    <mergeCell ref="MIQ26:MIR26"/>
    <mergeCell ref="MIS26:MIT26"/>
    <mergeCell ref="MHW26:MHX26"/>
    <mergeCell ref="MHY26:MHZ26"/>
    <mergeCell ref="MIA26:MIB26"/>
    <mergeCell ref="MIC26:MID26"/>
    <mergeCell ref="MIE26:MIF26"/>
    <mergeCell ref="MIG26:MIH26"/>
    <mergeCell ref="MHK26:MHL26"/>
    <mergeCell ref="MHM26:MHN26"/>
    <mergeCell ref="MHO26:MHP26"/>
    <mergeCell ref="MHQ26:MHR26"/>
    <mergeCell ref="MHS26:MHT26"/>
    <mergeCell ref="MHU26:MHV26"/>
    <mergeCell ref="MGY26:MGZ26"/>
    <mergeCell ref="MHA26:MHB26"/>
    <mergeCell ref="MHC26:MHD26"/>
    <mergeCell ref="MHE26:MHF26"/>
    <mergeCell ref="MHG26:MHH26"/>
    <mergeCell ref="MHI26:MHJ26"/>
    <mergeCell ref="MGM26:MGN26"/>
    <mergeCell ref="MGO26:MGP26"/>
    <mergeCell ref="MGQ26:MGR26"/>
    <mergeCell ref="MGS26:MGT26"/>
    <mergeCell ref="MGU26:MGV26"/>
    <mergeCell ref="MGW26:MGX26"/>
    <mergeCell ref="MGA26:MGB26"/>
    <mergeCell ref="MGC26:MGD26"/>
    <mergeCell ref="MGE26:MGF26"/>
    <mergeCell ref="MGG26:MGH26"/>
    <mergeCell ref="MGI26:MGJ26"/>
    <mergeCell ref="MGK26:MGL26"/>
    <mergeCell ref="MFO26:MFP26"/>
    <mergeCell ref="MFQ26:MFR26"/>
    <mergeCell ref="MFS26:MFT26"/>
    <mergeCell ref="MFU26:MFV26"/>
    <mergeCell ref="MFW26:MFX26"/>
    <mergeCell ref="MFY26:MFZ26"/>
    <mergeCell ref="MFC26:MFD26"/>
    <mergeCell ref="MFE26:MFF26"/>
    <mergeCell ref="MFG26:MFH26"/>
    <mergeCell ref="MFI26:MFJ26"/>
    <mergeCell ref="MFK26:MFL26"/>
    <mergeCell ref="MFM26:MFN26"/>
    <mergeCell ref="MEQ26:MER26"/>
    <mergeCell ref="MES26:MET26"/>
    <mergeCell ref="MEU26:MEV26"/>
    <mergeCell ref="MEW26:MEX26"/>
    <mergeCell ref="MEY26:MEZ26"/>
    <mergeCell ref="MFA26:MFB26"/>
    <mergeCell ref="MEE26:MEF26"/>
    <mergeCell ref="MEG26:MEH26"/>
    <mergeCell ref="MEI26:MEJ26"/>
    <mergeCell ref="MEK26:MEL26"/>
    <mergeCell ref="MEM26:MEN26"/>
    <mergeCell ref="MEO26:MEP26"/>
    <mergeCell ref="MDS26:MDT26"/>
    <mergeCell ref="MDU26:MDV26"/>
    <mergeCell ref="MDW26:MDX26"/>
    <mergeCell ref="MDY26:MDZ26"/>
    <mergeCell ref="MEA26:MEB26"/>
    <mergeCell ref="MEC26:MED26"/>
    <mergeCell ref="MDG26:MDH26"/>
    <mergeCell ref="MDI26:MDJ26"/>
    <mergeCell ref="MDK26:MDL26"/>
    <mergeCell ref="MDM26:MDN26"/>
    <mergeCell ref="MDO26:MDP26"/>
    <mergeCell ref="MDQ26:MDR26"/>
    <mergeCell ref="MCU26:MCV26"/>
    <mergeCell ref="MCW26:MCX26"/>
    <mergeCell ref="MCY26:MCZ26"/>
    <mergeCell ref="MDA26:MDB26"/>
    <mergeCell ref="MDC26:MDD26"/>
    <mergeCell ref="MDE26:MDF26"/>
    <mergeCell ref="MCI26:MCJ26"/>
    <mergeCell ref="MCK26:MCL26"/>
    <mergeCell ref="MCM26:MCN26"/>
    <mergeCell ref="MCO26:MCP26"/>
    <mergeCell ref="MCQ26:MCR26"/>
    <mergeCell ref="MCS26:MCT26"/>
    <mergeCell ref="MBW26:MBX26"/>
    <mergeCell ref="MBY26:MBZ26"/>
    <mergeCell ref="MCA26:MCB26"/>
    <mergeCell ref="MCC26:MCD26"/>
    <mergeCell ref="MCE26:MCF26"/>
    <mergeCell ref="MCG26:MCH26"/>
    <mergeCell ref="MBK26:MBL26"/>
    <mergeCell ref="MBM26:MBN26"/>
    <mergeCell ref="MBO26:MBP26"/>
    <mergeCell ref="MBQ26:MBR26"/>
    <mergeCell ref="MBS26:MBT26"/>
    <mergeCell ref="MBU26:MBV26"/>
    <mergeCell ref="MAY26:MAZ26"/>
    <mergeCell ref="MBA26:MBB26"/>
    <mergeCell ref="MBC26:MBD26"/>
    <mergeCell ref="MBE26:MBF26"/>
    <mergeCell ref="MBG26:MBH26"/>
    <mergeCell ref="MBI26:MBJ26"/>
    <mergeCell ref="MAM26:MAN26"/>
    <mergeCell ref="MAO26:MAP26"/>
    <mergeCell ref="MAQ26:MAR26"/>
    <mergeCell ref="MAS26:MAT26"/>
    <mergeCell ref="MAU26:MAV26"/>
    <mergeCell ref="MAW26:MAX26"/>
    <mergeCell ref="MAA26:MAB26"/>
    <mergeCell ref="MAC26:MAD26"/>
    <mergeCell ref="MAE26:MAF26"/>
    <mergeCell ref="MAG26:MAH26"/>
    <mergeCell ref="MAI26:MAJ26"/>
    <mergeCell ref="MAK26:MAL26"/>
    <mergeCell ref="LZO26:LZP26"/>
    <mergeCell ref="LZQ26:LZR26"/>
    <mergeCell ref="LZS26:LZT26"/>
    <mergeCell ref="LZU26:LZV26"/>
    <mergeCell ref="LZW26:LZX26"/>
    <mergeCell ref="LZY26:LZZ26"/>
    <mergeCell ref="LZC26:LZD26"/>
    <mergeCell ref="LZE26:LZF26"/>
    <mergeCell ref="LZG26:LZH26"/>
    <mergeCell ref="LZI26:LZJ26"/>
    <mergeCell ref="LZK26:LZL26"/>
    <mergeCell ref="LZM26:LZN26"/>
    <mergeCell ref="LYQ26:LYR26"/>
    <mergeCell ref="LYS26:LYT26"/>
    <mergeCell ref="LYU26:LYV26"/>
    <mergeCell ref="LYW26:LYX26"/>
    <mergeCell ref="LYY26:LYZ26"/>
    <mergeCell ref="LZA26:LZB26"/>
    <mergeCell ref="LYE26:LYF26"/>
    <mergeCell ref="LYG26:LYH26"/>
    <mergeCell ref="LYI26:LYJ26"/>
    <mergeCell ref="LYK26:LYL26"/>
    <mergeCell ref="LYM26:LYN26"/>
    <mergeCell ref="LYO26:LYP26"/>
    <mergeCell ref="LXS26:LXT26"/>
    <mergeCell ref="LXU26:LXV26"/>
    <mergeCell ref="LXW26:LXX26"/>
    <mergeCell ref="LXY26:LXZ26"/>
    <mergeCell ref="LYA26:LYB26"/>
    <mergeCell ref="LYC26:LYD26"/>
    <mergeCell ref="LXG26:LXH26"/>
    <mergeCell ref="LXI26:LXJ26"/>
    <mergeCell ref="LXK26:LXL26"/>
    <mergeCell ref="LXM26:LXN26"/>
    <mergeCell ref="LXO26:LXP26"/>
    <mergeCell ref="LXQ26:LXR26"/>
    <mergeCell ref="LWU26:LWV26"/>
    <mergeCell ref="LWW26:LWX26"/>
    <mergeCell ref="LWY26:LWZ26"/>
    <mergeCell ref="LXA26:LXB26"/>
    <mergeCell ref="LXC26:LXD26"/>
    <mergeCell ref="LXE26:LXF26"/>
    <mergeCell ref="LWI26:LWJ26"/>
    <mergeCell ref="LWK26:LWL26"/>
    <mergeCell ref="LWM26:LWN26"/>
    <mergeCell ref="LWO26:LWP26"/>
    <mergeCell ref="LWQ26:LWR26"/>
    <mergeCell ref="LWS26:LWT26"/>
    <mergeCell ref="LVW26:LVX26"/>
    <mergeCell ref="LVY26:LVZ26"/>
    <mergeCell ref="LWA26:LWB26"/>
    <mergeCell ref="LWC26:LWD26"/>
    <mergeCell ref="LWE26:LWF26"/>
    <mergeCell ref="LWG26:LWH26"/>
    <mergeCell ref="LVK26:LVL26"/>
    <mergeCell ref="LVM26:LVN26"/>
    <mergeCell ref="LVO26:LVP26"/>
    <mergeCell ref="LVQ26:LVR26"/>
    <mergeCell ref="LVS26:LVT26"/>
    <mergeCell ref="LVU26:LVV26"/>
    <mergeCell ref="LUY26:LUZ26"/>
    <mergeCell ref="LVA26:LVB26"/>
    <mergeCell ref="LVC26:LVD26"/>
    <mergeCell ref="LVE26:LVF26"/>
    <mergeCell ref="LVG26:LVH26"/>
    <mergeCell ref="LVI26:LVJ26"/>
    <mergeCell ref="LUM26:LUN26"/>
    <mergeCell ref="LUO26:LUP26"/>
    <mergeCell ref="LUQ26:LUR26"/>
    <mergeCell ref="LUS26:LUT26"/>
    <mergeCell ref="LUU26:LUV26"/>
    <mergeCell ref="LUW26:LUX26"/>
    <mergeCell ref="LUA26:LUB26"/>
    <mergeCell ref="LUC26:LUD26"/>
    <mergeCell ref="LUE26:LUF26"/>
    <mergeCell ref="LUG26:LUH26"/>
    <mergeCell ref="LUI26:LUJ26"/>
    <mergeCell ref="LUK26:LUL26"/>
    <mergeCell ref="LTO26:LTP26"/>
    <mergeCell ref="LTQ26:LTR26"/>
    <mergeCell ref="LTS26:LTT26"/>
    <mergeCell ref="LTU26:LTV26"/>
    <mergeCell ref="LTW26:LTX26"/>
    <mergeCell ref="LTY26:LTZ26"/>
    <mergeCell ref="LTC26:LTD26"/>
    <mergeCell ref="LTE26:LTF26"/>
    <mergeCell ref="LTG26:LTH26"/>
    <mergeCell ref="LTI26:LTJ26"/>
    <mergeCell ref="LTK26:LTL26"/>
    <mergeCell ref="LTM26:LTN26"/>
    <mergeCell ref="LSQ26:LSR26"/>
    <mergeCell ref="LSS26:LST26"/>
    <mergeCell ref="LSU26:LSV26"/>
    <mergeCell ref="LSW26:LSX26"/>
    <mergeCell ref="LSY26:LSZ26"/>
    <mergeCell ref="LTA26:LTB26"/>
    <mergeCell ref="LSE26:LSF26"/>
    <mergeCell ref="LSG26:LSH26"/>
    <mergeCell ref="LSI26:LSJ26"/>
    <mergeCell ref="LSK26:LSL26"/>
    <mergeCell ref="LSM26:LSN26"/>
    <mergeCell ref="LSO26:LSP26"/>
    <mergeCell ref="LRS26:LRT26"/>
    <mergeCell ref="LRU26:LRV26"/>
    <mergeCell ref="LRW26:LRX26"/>
    <mergeCell ref="LRY26:LRZ26"/>
    <mergeCell ref="LSA26:LSB26"/>
    <mergeCell ref="LSC26:LSD26"/>
    <mergeCell ref="LRG26:LRH26"/>
    <mergeCell ref="LRI26:LRJ26"/>
    <mergeCell ref="LRK26:LRL26"/>
    <mergeCell ref="LRM26:LRN26"/>
    <mergeCell ref="LRO26:LRP26"/>
    <mergeCell ref="LRQ26:LRR26"/>
    <mergeCell ref="LQU26:LQV26"/>
    <mergeCell ref="LQW26:LQX26"/>
    <mergeCell ref="LQY26:LQZ26"/>
    <mergeCell ref="LRA26:LRB26"/>
    <mergeCell ref="LRC26:LRD26"/>
    <mergeCell ref="LRE26:LRF26"/>
    <mergeCell ref="LQI26:LQJ26"/>
    <mergeCell ref="LQK26:LQL26"/>
    <mergeCell ref="LQM26:LQN26"/>
    <mergeCell ref="LQO26:LQP26"/>
    <mergeCell ref="LQQ26:LQR26"/>
    <mergeCell ref="LQS26:LQT26"/>
    <mergeCell ref="LPW26:LPX26"/>
    <mergeCell ref="LPY26:LPZ26"/>
    <mergeCell ref="LQA26:LQB26"/>
    <mergeCell ref="LQC26:LQD26"/>
    <mergeCell ref="LQE26:LQF26"/>
    <mergeCell ref="LQG26:LQH26"/>
    <mergeCell ref="LPK26:LPL26"/>
    <mergeCell ref="LPM26:LPN26"/>
    <mergeCell ref="LPO26:LPP26"/>
    <mergeCell ref="LPQ26:LPR26"/>
    <mergeCell ref="LPS26:LPT26"/>
    <mergeCell ref="LPU26:LPV26"/>
    <mergeCell ref="LOY26:LOZ26"/>
    <mergeCell ref="LPA26:LPB26"/>
    <mergeCell ref="LPC26:LPD26"/>
    <mergeCell ref="LPE26:LPF26"/>
    <mergeCell ref="LPG26:LPH26"/>
    <mergeCell ref="LPI26:LPJ26"/>
    <mergeCell ref="LOM26:LON26"/>
    <mergeCell ref="LOO26:LOP26"/>
    <mergeCell ref="LOQ26:LOR26"/>
    <mergeCell ref="LOS26:LOT26"/>
    <mergeCell ref="LOU26:LOV26"/>
    <mergeCell ref="LOW26:LOX26"/>
    <mergeCell ref="LOA26:LOB26"/>
    <mergeCell ref="LOC26:LOD26"/>
    <mergeCell ref="LOE26:LOF26"/>
    <mergeCell ref="LOG26:LOH26"/>
    <mergeCell ref="LOI26:LOJ26"/>
    <mergeCell ref="LOK26:LOL26"/>
    <mergeCell ref="LNO26:LNP26"/>
    <mergeCell ref="LNQ26:LNR26"/>
    <mergeCell ref="LNS26:LNT26"/>
    <mergeCell ref="LNU26:LNV26"/>
    <mergeCell ref="LNW26:LNX26"/>
    <mergeCell ref="LNY26:LNZ26"/>
    <mergeCell ref="LNC26:LND26"/>
    <mergeCell ref="LNE26:LNF26"/>
    <mergeCell ref="LNG26:LNH26"/>
    <mergeCell ref="LNI26:LNJ26"/>
    <mergeCell ref="LNK26:LNL26"/>
    <mergeCell ref="LNM26:LNN26"/>
    <mergeCell ref="LMQ26:LMR26"/>
    <mergeCell ref="LMS26:LMT26"/>
    <mergeCell ref="LMU26:LMV26"/>
    <mergeCell ref="LMW26:LMX26"/>
    <mergeCell ref="LMY26:LMZ26"/>
    <mergeCell ref="LNA26:LNB26"/>
    <mergeCell ref="LME26:LMF26"/>
    <mergeCell ref="LMG26:LMH26"/>
    <mergeCell ref="LMI26:LMJ26"/>
    <mergeCell ref="LMK26:LML26"/>
    <mergeCell ref="LMM26:LMN26"/>
    <mergeCell ref="LMO26:LMP26"/>
    <mergeCell ref="LLS26:LLT26"/>
    <mergeCell ref="LLU26:LLV26"/>
    <mergeCell ref="LLW26:LLX26"/>
    <mergeCell ref="LLY26:LLZ26"/>
    <mergeCell ref="LMA26:LMB26"/>
    <mergeCell ref="LMC26:LMD26"/>
    <mergeCell ref="LLG26:LLH26"/>
    <mergeCell ref="LLI26:LLJ26"/>
    <mergeCell ref="LLK26:LLL26"/>
    <mergeCell ref="LLM26:LLN26"/>
    <mergeCell ref="LLO26:LLP26"/>
    <mergeCell ref="LLQ26:LLR26"/>
    <mergeCell ref="LKU26:LKV26"/>
    <mergeCell ref="LKW26:LKX26"/>
    <mergeCell ref="LKY26:LKZ26"/>
    <mergeCell ref="LLA26:LLB26"/>
    <mergeCell ref="LLC26:LLD26"/>
    <mergeCell ref="LLE26:LLF26"/>
    <mergeCell ref="LKI26:LKJ26"/>
    <mergeCell ref="LKK26:LKL26"/>
    <mergeCell ref="LKM26:LKN26"/>
    <mergeCell ref="LKO26:LKP26"/>
    <mergeCell ref="LKQ26:LKR26"/>
    <mergeCell ref="LKS26:LKT26"/>
    <mergeCell ref="LJW26:LJX26"/>
    <mergeCell ref="LJY26:LJZ26"/>
    <mergeCell ref="LKA26:LKB26"/>
    <mergeCell ref="LKC26:LKD26"/>
    <mergeCell ref="LKE26:LKF26"/>
    <mergeCell ref="LKG26:LKH26"/>
    <mergeCell ref="LJK26:LJL26"/>
    <mergeCell ref="LJM26:LJN26"/>
    <mergeCell ref="LJO26:LJP26"/>
    <mergeCell ref="LJQ26:LJR26"/>
    <mergeCell ref="LJS26:LJT26"/>
    <mergeCell ref="LJU26:LJV26"/>
    <mergeCell ref="LIY26:LIZ26"/>
    <mergeCell ref="LJA26:LJB26"/>
    <mergeCell ref="LJC26:LJD26"/>
    <mergeCell ref="LJE26:LJF26"/>
    <mergeCell ref="LJG26:LJH26"/>
    <mergeCell ref="LJI26:LJJ26"/>
    <mergeCell ref="LIM26:LIN26"/>
    <mergeCell ref="LIO26:LIP26"/>
    <mergeCell ref="LIQ26:LIR26"/>
    <mergeCell ref="LIS26:LIT26"/>
    <mergeCell ref="LIU26:LIV26"/>
    <mergeCell ref="LIW26:LIX26"/>
    <mergeCell ref="LIA26:LIB26"/>
    <mergeCell ref="LIC26:LID26"/>
    <mergeCell ref="LIE26:LIF26"/>
    <mergeCell ref="LIG26:LIH26"/>
    <mergeCell ref="LII26:LIJ26"/>
    <mergeCell ref="LIK26:LIL26"/>
    <mergeCell ref="LHO26:LHP26"/>
    <mergeCell ref="LHQ26:LHR26"/>
    <mergeCell ref="LHS26:LHT26"/>
    <mergeCell ref="LHU26:LHV26"/>
    <mergeCell ref="LHW26:LHX26"/>
    <mergeCell ref="LHY26:LHZ26"/>
    <mergeCell ref="LHC26:LHD26"/>
    <mergeCell ref="LHE26:LHF26"/>
    <mergeCell ref="LHG26:LHH26"/>
    <mergeCell ref="LHI26:LHJ26"/>
    <mergeCell ref="LHK26:LHL26"/>
    <mergeCell ref="LHM26:LHN26"/>
    <mergeCell ref="LGQ26:LGR26"/>
    <mergeCell ref="LGS26:LGT26"/>
    <mergeCell ref="LGU26:LGV26"/>
    <mergeCell ref="LGW26:LGX26"/>
    <mergeCell ref="LGY26:LGZ26"/>
    <mergeCell ref="LHA26:LHB26"/>
    <mergeCell ref="LGE26:LGF26"/>
    <mergeCell ref="LGG26:LGH26"/>
    <mergeCell ref="LGI26:LGJ26"/>
    <mergeCell ref="LGK26:LGL26"/>
    <mergeCell ref="LGM26:LGN26"/>
    <mergeCell ref="LGO26:LGP26"/>
    <mergeCell ref="LFS26:LFT26"/>
    <mergeCell ref="LFU26:LFV26"/>
    <mergeCell ref="LFW26:LFX26"/>
    <mergeCell ref="LFY26:LFZ26"/>
    <mergeCell ref="LGA26:LGB26"/>
    <mergeCell ref="LGC26:LGD26"/>
    <mergeCell ref="LFG26:LFH26"/>
    <mergeCell ref="LFI26:LFJ26"/>
    <mergeCell ref="LFK26:LFL26"/>
    <mergeCell ref="LFM26:LFN26"/>
    <mergeCell ref="LFO26:LFP26"/>
    <mergeCell ref="LFQ26:LFR26"/>
    <mergeCell ref="LEU26:LEV26"/>
    <mergeCell ref="LEW26:LEX26"/>
    <mergeCell ref="LEY26:LEZ26"/>
    <mergeCell ref="LFA26:LFB26"/>
    <mergeCell ref="LFC26:LFD26"/>
    <mergeCell ref="LFE26:LFF26"/>
    <mergeCell ref="LEI26:LEJ26"/>
    <mergeCell ref="LEK26:LEL26"/>
    <mergeCell ref="LEM26:LEN26"/>
    <mergeCell ref="LEO26:LEP26"/>
    <mergeCell ref="LEQ26:LER26"/>
    <mergeCell ref="LES26:LET26"/>
    <mergeCell ref="LDW26:LDX26"/>
    <mergeCell ref="LDY26:LDZ26"/>
    <mergeCell ref="LEA26:LEB26"/>
    <mergeCell ref="LEC26:LED26"/>
    <mergeCell ref="LEE26:LEF26"/>
    <mergeCell ref="LEG26:LEH26"/>
    <mergeCell ref="LDK26:LDL26"/>
    <mergeCell ref="LDM26:LDN26"/>
    <mergeCell ref="LDO26:LDP26"/>
    <mergeCell ref="LDQ26:LDR26"/>
    <mergeCell ref="LDS26:LDT26"/>
    <mergeCell ref="LDU26:LDV26"/>
    <mergeCell ref="LCY26:LCZ26"/>
    <mergeCell ref="LDA26:LDB26"/>
    <mergeCell ref="LDC26:LDD26"/>
    <mergeCell ref="LDE26:LDF26"/>
    <mergeCell ref="LDG26:LDH26"/>
    <mergeCell ref="LDI26:LDJ26"/>
    <mergeCell ref="LCM26:LCN26"/>
    <mergeCell ref="LCO26:LCP26"/>
    <mergeCell ref="LCQ26:LCR26"/>
    <mergeCell ref="LCS26:LCT26"/>
    <mergeCell ref="LCU26:LCV26"/>
    <mergeCell ref="LCW26:LCX26"/>
    <mergeCell ref="LCA26:LCB26"/>
    <mergeCell ref="LCC26:LCD26"/>
    <mergeCell ref="LCE26:LCF26"/>
    <mergeCell ref="LCG26:LCH26"/>
    <mergeCell ref="LCI26:LCJ26"/>
    <mergeCell ref="LCK26:LCL26"/>
    <mergeCell ref="LBO26:LBP26"/>
    <mergeCell ref="LBQ26:LBR26"/>
    <mergeCell ref="LBS26:LBT26"/>
    <mergeCell ref="LBU26:LBV26"/>
    <mergeCell ref="LBW26:LBX26"/>
    <mergeCell ref="LBY26:LBZ26"/>
    <mergeCell ref="LBC26:LBD26"/>
    <mergeCell ref="LBE26:LBF26"/>
    <mergeCell ref="LBG26:LBH26"/>
    <mergeCell ref="LBI26:LBJ26"/>
    <mergeCell ref="LBK26:LBL26"/>
    <mergeCell ref="LBM26:LBN26"/>
    <mergeCell ref="LAQ26:LAR26"/>
    <mergeCell ref="LAS26:LAT26"/>
    <mergeCell ref="LAU26:LAV26"/>
    <mergeCell ref="LAW26:LAX26"/>
    <mergeCell ref="LAY26:LAZ26"/>
    <mergeCell ref="LBA26:LBB26"/>
    <mergeCell ref="LAE26:LAF26"/>
    <mergeCell ref="LAG26:LAH26"/>
    <mergeCell ref="LAI26:LAJ26"/>
    <mergeCell ref="LAK26:LAL26"/>
    <mergeCell ref="LAM26:LAN26"/>
    <mergeCell ref="LAO26:LAP26"/>
    <mergeCell ref="KZS26:KZT26"/>
    <mergeCell ref="KZU26:KZV26"/>
    <mergeCell ref="KZW26:KZX26"/>
    <mergeCell ref="KZY26:KZZ26"/>
    <mergeCell ref="LAA26:LAB26"/>
    <mergeCell ref="LAC26:LAD26"/>
    <mergeCell ref="KZG26:KZH26"/>
    <mergeCell ref="KZI26:KZJ26"/>
    <mergeCell ref="KZK26:KZL26"/>
    <mergeCell ref="KZM26:KZN26"/>
    <mergeCell ref="KZO26:KZP26"/>
    <mergeCell ref="KZQ26:KZR26"/>
    <mergeCell ref="KYU26:KYV26"/>
    <mergeCell ref="KYW26:KYX26"/>
    <mergeCell ref="KYY26:KYZ26"/>
    <mergeCell ref="KZA26:KZB26"/>
    <mergeCell ref="KZC26:KZD26"/>
    <mergeCell ref="KZE26:KZF26"/>
    <mergeCell ref="KYI26:KYJ26"/>
    <mergeCell ref="KYK26:KYL26"/>
    <mergeCell ref="KYM26:KYN26"/>
    <mergeCell ref="KYO26:KYP26"/>
    <mergeCell ref="KYQ26:KYR26"/>
    <mergeCell ref="KYS26:KYT26"/>
    <mergeCell ref="KXW26:KXX26"/>
    <mergeCell ref="KXY26:KXZ26"/>
    <mergeCell ref="KYA26:KYB26"/>
    <mergeCell ref="KYC26:KYD26"/>
    <mergeCell ref="KYE26:KYF26"/>
    <mergeCell ref="KYG26:KYH26"/>
    <mergeCell ref="KXK26:KXL26"/>
    <mergeCell ref="KXM26:KXN26"/>
    <mergeCell ref="KXO26:KXP26"/>
    <mergeCell ref="KXQ26:KXR26"/>
    <mergeCell ref="KXS26:KXT26"/>
    <mergeCell ref="KXU26:KXV26"/>
    <mergeCell ref="KWY26:KWZ26"/>
    <mergeCell ref="KXA26:KXB26"/>
    <mergeCell ref="KXC26:KXD26"/>
    <mergeCell ref="KXE26:KXF26"/>
    <mergeCell ref="KXG26:KXH26"/>
    <mergeCell ref="KXI26:KXJ26"/>
    <mergeCell ref="KWM26:KWN26"/>
    <mergeCell ref="KWO26:KWP26"/>
    <mergeCell ref="KWQ26:KWR26"/>
    <mergeCell ref="KWS26:KWT26"/>
    <mergeCell ref="KWU26:KWV26"/>
    <mergeCell ref="KWW26:KWX26"/>
    <mergeCell ref="KWA26:KWB26"/>
    <mergeCell ref="KWC26:KWD26"/>
    <mergeCell ref="KWE26:KWF26"/>
    <mergeCell ref="KWG26:KWH26"/>
    <mergeCell ref="KWI26:KWJ26"/>
    <mergeCell ref="KWK26:KWL26"/>
    <mergeCell ref="KVO26:KVP26"/>
    <mergeCell ref="KVQ26:KVR26"/>
    <mergeCell ref="KVS26:KVT26"/>
    <mergeCell ref="KVU26:KVV26"/>
    <mergeCell ref="KVW26:KVX26"/>
    <mergeCell ref="KVY26:KVZ26"/>
    <mergeCell ref="KVC26:KVD26"/>
    <mergeCell ref="KVE26:KVF26"/>
    <mergeCell ref="KVG26:KVH26"/>
    <mergeCell ref="KVI26:KVJ26"/>
    <mergeCell ref="KVK26:KVL26"/>
    <mergeCell ref="KVM26:KVN26"/>
    <mergeCell ref="KUQ26:KUR26"/>
    <mergeCell ref="KUS26:KUT26"/>
    <mergeCell ref="KUU26:KUV26"/>
    <mergeCell ref="KUW26:KUX26"/>
    <mergeCell ref="KUY26:KUZ26"/>
    <mergeCell ref="KVA26:KVB26"/>
    <mergeCell ref="KUE26:KUF26"/>
    <mergeCell ref="KUG26:KUH26"/>
    <mergeCell ref="KUI26:KUJ26"/>
    <mergeCell ref="KUK26:KUL26"/>
    <mergeCell ref="KUM26:KUN26"/>
    <mergeCell ref="KUO26:KUP26"/>
    <mergeCell ref="KTS26:KTT26"/>
    <mergeCell ref="KTU26:KTV26"/>
    <mergeCell ref="KTW26:KTX26"/>
    <mergeCell ref="KTY26:KTZ26"/>
    <mergeCell ref="KUA26:KUB26"/>
    <mergeCell ref="KUC26:KUD26"/>
    <mergeCell ref="KTG26:KTH26"/>
    <mergeCell ref="KTI26:KTJ26"/>
    <mergeCell ref="KTK26:KTL26"/>
    <mergeCell ref="KTM26:KTN26"/>
    <mergeCell ref="KTO26:KTP26"/>
    <mergeCell ref="KTQ26:KTR26"/>
    <mergeCell ref="KSU26:KSV26"/>
    <mergeCell ref="KSW26:KSX26"/>
    <mergeCell ref="KSY26:KSZ26"/>
    <mergeCell ref="KTA26:KTB26"/>
    <mergeCell ref="KTC26:KTD26"/>
    <mergeCell ref="KTE26:KTF26"/>
    <mergeCell ref="KSI26:KSJ26"/>
    <mergeCell ref="KSK26:KSL26"/>
    <mergeCell ref="KSM26:KSN26"/>
    <mergeCell ref="KSO26:KSP26"/>
    <mergeCell ref="KSQ26:KSR26"/>
    <mergeCell ref="KSS26:KST26"/>
    <mergeCell ref="KRW26:KRX26"/>
    <mergeCell ref="KRY26:KRZ26"/>
    <mergeCell ref="KSA26:KSB26"/>
    <mergeCell ref="KSC26:KSD26"/>
    <mergeCell ref="KSE26:KSF26"/>
    <mergeCell ref="KSG26:KSH26"/>
    <mergeCell ref="KRK26:KRL26"/>
    <mergeCell ref="KRM26:KRN26"/>
    <mergeCell ref="KRO26:KRP26"/>
    <mergeCell ref="KRQ26:KRR26"/>
    <mergeCell ref="KRS26:KRT26"/>
    <mergeCell ref="KRU26:KRV26"/>
    <mergeCell ref="KQY26:KQZ26"/>
    <mergeCell ref="KRA26:KRB26"/>
    <mergeCell ref="KRC26:KRD26"/>
    <mergeCell ref="KRE26:KRF26"/>
    <mergeCell ref="KRG26:KRH26"/>
    <mergeCell ref="KRI26:KRJ26"/>
    <mergeCell ref="KQM26:KQN26"/>
    <mergeCell ref="KQO26:KQP26"/>
    <mergeCell ref="KQQ26:KQR26"/>
    <mergeCell ref="KQS26:KQT26"/>
    <mergeCell ref="KQU26:KQV26"/>
    <mergeCell ref="KQW26:KQX26"/>
    <mergeCell ref="KQA26:KQB26"/>
    <mergeCell ref="KQC26:KQD26"/>
    <mergeCell ref="KQE26:KQF26"/>
    <mergeCell ref="KQG26:KQH26"/>
    <mergeCell ref="KQI26:KQJ26"/>
    <mergeCell ref="KQK26:KQL26"/>
    <mergeCell ref="KPO26:KPP26"/>
    <mergeCell ref="KPQ26:KPR26"/>
    <mergeCell ref="KPS26:KPT26"/>
    <mergeCell ref="KPU26:KPV26"/>
    <mergeCell ref="KPW26:KPX26"/>
    <mergeCell ref="KPY26:KPZ26"/>
    <mergeCell ref="KPC26:KPD26"/>
    <mergeCell ref="KPE26:KPF26"/>
    <mergeCell ref="KPG26:KPH26"/>
    <mergeCell ref="KPI26:KPJ26"/>
    <mergeCell ref="KPK26:KPL26"/>
    <mergeCell ref="KPM26:KPN26"/>
    <mergeCell ref="KOQ26:KOR26"/>
    <mergeCell ref="KOS26:KOT26"/>
    <mergeCell ref="KOU26:KOV26"/>
    <mergeCell ref="KOW26:KOX26"/>
    <mergeCell ref="KOY26:KOZ26"/>
    <mergeCell ref="KPA26:KPB26"/>
    <mergeCell ref="KOE26:KOF26"/>
    <mergeCell ref="KOG26:KOH26"/>
    <mergeCell ref="KOI26:KOJ26"/>
    <mergeCell ref="KOK26:KOL26"/>
    <mergeCell ref="KOM26:KON26"/>
    <mergeCell ref="KOO26:KOP26"/>
    <mergeCell ref="KNS26:KNT26"/>
    <mergeCell ref="KNU26:KNV26"/>
    <mergeCell ref="KNW26:KNX26"/>
    <mergeCell ref="KNY26:KNZ26"/>
    <mergeCell ref="KOA26:KOB26"/>
    <mergeCell ref="KOC26:KOD26"/>
    <mergeCell ref="KNG26:KNH26"/>
    <mergeCell ref="KNI26:KNJ26"/>
    <mergeCell ref="KNK26:KNL26"/>
    <mergeCell ref="KNM26:KNN26"/>
    <mergeCell ref="KNO26:KNP26"/>
    <mergeCell ref="KNQ26:KNR26"/>
    <mergeCell ref="KMU26:KMV26"/>
    <mergeCell ref="KMW26:KMX26"/>
    <mergeCell ref="KMY26:KMZ26"/>
    <mergeCell ref="KNA26:KNB26"/>
    <mergeCell ref="KNC26:KND26"/>
    <mergeCell ref="KNE26:KNF26"/>
    <mergeCell ref="KMI26:KMJ26"/>
    <mergeCell ref="KMK26:KML26"/>
    <mergeCell ref="KMM26:KMN26"/>
    <mergeCell ref="KMO26:KMP26"/>
    <mergeCell ref="KMQ26:KMR26"/>
    <mergeCell ref="KMS26:KMT26"/>
    <mergeCell ref="KLW26:KLX26"/>
    <mergeCell ref="KLY26:KLZ26"/>
    <mergeCell ref="KMA26:KMB26"/>
    <mergeCell ref="KMC26:KMD26"/>
    <mergeCell ref="KME26:KMF26"/>
    <mergeCell ref="KMG26:KMH26"/>
    <mergeCell ref="KLK26:KLL26"/>
    <mergeCell ref="KLM26:KLN26"/>
    <mergeCell ref="KLO26:KLP26"/>
    <mergeCell ref="KLQ26:KLR26"/>
    <mergeCell ref="KLS26:KLT26"/>
    <mergeCell ref="KLU26:KLV26"/>
    <mergeCell ref="KKY26:KKZ26"/>
    <mergeCell ref="KLA26:KLB26"/>
    <mergeCell ref="KLC26:KLD26"/>
    <mergeCell ref="KLE26:KLF26"/>
    <mergeCell ref="KLG26:KLH26"/>
    <mergeCell ref="KLI26:KLJ26"/>
    <mergeCell ref="KKM26:KKN26"/>
    <mergeCell ref="KKO26:KKP26"/>
    <mergeCell ref="KKQ26:KKR26"/>
    <mergeCell ref="KKS26:KKT26"/>
    <mergeCell ref="KKU26:KKV26"/>
    <mergeCell ref="KKW26:KKX26"/>
    <mergeCell ref="KKA26:KKB26"/>
    <mergeCell ref="KKC26:KKD26"/>
    <mergeCell ref="KKE26:KKF26"/>
    <mergeCell ref="KKG26:KKH26"/>
    <mergeCell ref="KKI26:KKJ26"/>
    <mergeCell ref="KKK26:KKL26"/>
    <mergeCell ref="KJO26:KJP26"/>
    <mergeCell ref="KJQ26:KJR26"/>
    <mergeCell ref="KJS26:KJT26"/>
    <mergeCell ref="KJU26:KJV26"/>
    <mergeCell ref="KJW26:KJX26"/>
    <mergeCell ref="KJY26:KJZ26"/>
    <mergeCell ref="KJC26:KJD26"/>
    <mergeCell ref="KJE26:KJF26"/>
    <mergeCell ref="KJG26:KJH26"/>
    <mergeCell ref="KJI26:KJJ26"/>
    <mergeCell ref="KJK26:KJL26"/>
    <mergeCell ref="KJM26:KJN26"/>
    <mergeCell ref="KIQ26:KIR26"/>
    <mergeCell ref="KIS26:KIT26"/>
    <mergeCell ref="KIU26:KIV26"/>
    <mergeCell ref="KIW26:KIX26"/>
    <mergeCell ref="KIY26:KIZ26"/>
    <mergeCell ref="KJA26:KJB26"/>
    <mergeCell ref="KIE26:KIF26"/>
    <mergeCell ref="KIG26:KIH26"/>
    <mergeCell ref="KII26:KIJ26"/>
    <mergeCell ref="KIK26:KIL26"/>
    <mergeCell ref="KIM26:KIN26"/>
    <mergeCell ref="KIO26:KIP26"/>
    <mergeCell ref="KHS26:KHT26"/>
    <mergeCell ref="KHU26:KHV26"/>
    <mergeCell ref="KHW26:KHX26"/>
    <mergeCell ref="KHY26:KHZ26"/>
    <mergeCell ref="KIA26:KIB26"/>
    <mergeCell ref="KIC26:KID26"/>
    <mergeCell ref="KHG26:KHH26"/>
    <mergeCell ref="KHI26:KHJ26"/>
    <mergeCell ref="KHK26:KHL26"/>
    <mergeCell ref="KHM26:KHN26"/>
    <mergeCell ref="KHO26:KHP26"/>
    <mergeCell ref="KHQ26:KHR26"/>
    <mergeCell ref="KGU26:KGV26"/>
    <mergeCell ref="KGW26:KGX26"/>
    <mergeCell ref="KGY26:KGZ26"/>
    <mergeCell ref="KHA26:KHB26"/>
    <mergeCell ref="KHC26:KHD26"/>
    <mergeCell ref="KHE26:KHF26"/>
    <mergeCell ref="KGI26:KGJ26"/>
    <mergeCell ref="KGK26:KGL26"/>
    <mergeCell ref="KGM26:KGN26"/>
    <mergeCell ref="KGO26:KGP26"/>
    <mergeCell ref="KGQ26:KGR26"/>
    <mergeCell ref="KGS26:KGT26"/>
    <mergeCell ref="KFW26:KFX26"/>
    <mergeCell ref="KFY26:KFZ26"/>
    <mergeCell ref="KGA26:KGB26"/>
    <mergeCell ref="KGC26:KGD26"/>
    <mergeCell ref="KGE26:KGF26"/>
    <mergeCell ref="KGG26:KGH26"/>
    <mergeCell ref="KFK26:KFL26"/>
    <mergeCell ref="KFM26:KFN26"/>
    <mergeCell ref="KFO26:KFP26"/>
    <mergeCell ref="KFQ26:KFR26"/>
    <mergeCell ref="KFS26:KFT26"/>
    <mergeCell ref="KFU26:KFV26"/>
    <mergeCell ref="KEY26:KEZ26"/>
    <mergeCell ref="KFA26:KFB26"/>
    <mergeCell ref="KFC26:KFD26"/>
    <mergeCell ref="KFE26:KFF26"/>
    <mergeCell ref="KFG26:KFH26"/>
    <mergeCell ref="KFI26:KFJ26"/>
    <mergeCell ref="KEM26:KEN26"/>
    <mergeCell ref="KEO26:KEP26"/>
    <mergeCell ref="KEQ26:KER26"/>
    <mergeCell ref="KES26:KET26"/>
    <mergeCell ref="KEU26:KEV26"/>
    <mergeCell ref="KEW26:KEX26"/>
    <mergeCell ref="KEA26:KEB26"/>
    <mergeCell ref="KEC26:KED26"/>
    <mergeCell ref="KEE26:KEF26"/>
    <mergeCell ref="KEG26:KEH26"/>
    <mergeCell ref="KEI26:KEJ26"/>
    <mergeCell ref="KEK26:KEL26"/>
    <mergeCell ref="KDO26:KDP26"/>
    <mergeCell ref="KDQ26:KDR26"/>
    <mergeCell ref="KDS26:KDT26"/>
    <mergeCell ref="KDU26:KDV26"/>
    <mergeCell ref="KDW26:KDX26"/>
    <mergeCell ref="KDY26:KDZ26"/>
    <mergeCell ref="KDC26:KDD26"/>
    <mergeCell ref="KDE26:KDF26"/>
    <mergeCell ref="KDG26:KDH26"/>
    <mergeCell ref="KDI26:KDJ26"/>
    <mergeCell ref="KDK26:KDL26"/>
    <mergeCell ref="KDM26:KDN26"/>
    <mergeCell ref="KCQ26:KCR26"/>
    <mergeCell ref="KCS26:KCT26"/>
    <mergeCell ref="KCU26:KCV26"/>
    <mergeCell ref="KCW26:KCX26"/>
    <mergeCell ref="KCY26:KCZ26"/>
    <mergeCell ref="KDA26:KDB26"/>
    <mergeCell ref="KCE26:KCF26"/>
    <mergeCell ref="KCG26:KCH26"/>
    <mergeCell ref="KCI26:KCJ26"/>
    <mergeCell ref="KCK26:KCL26"/>
    <mergeCell ref="KCM26:KCN26"/>
    <mergeCell ref="KCO26:KCP26"/>
    <mergeCell ref="KBS26:KBT26"/>
    <mergeCell ref="KBU26:KBV26"/>
    <mergeCell ref="KBW26:KBX26"/>
    <mergeCell ref="KBY26:KBZ26"/>
    <mergeCell ref="KCA26:KCB26"/>
    <mergeCell ref="KCC26:KCD26"/>
    <mergeCell ref="KBG26:KBH26"/>
    <mergeCell ref="KBI26:KBJ26"/>
    <mergeCell ref="KBK26:KBL26"/>
    <mergeCell ref="KBM26:KBN26"/>
    <mergeCell ref="KBO26:KBP26"/>
    <mergeCell ref="KBQ26:KBR26"/>
    <mergeCell ref="KAU26:KAV26"/>
    <mergeCell ref="KAW26:KAX26"/>
    <mergeCell ref="KAY26:KAZ26"/>
    <mergeCell ref="KBA26:KBB26"/>
    <mergeCell ref="KBC26:KBD26"/>
    <mergeCell ref="KBE26:KBF26"/>
    <mergeCell ref="KAI26:KAJ26"/>
    <mergeCell ref="KAK26:KAL26"/>
    <mergeCell ref="KAM26:KAN26"/>
    <mergeCell ref="KAO26:KAP26"/>
    <mergeCell ref="KAQ26:KAR26"/>
    <mergeCell ref="KAS26:KAT26"/>
    <mergeCell ref="JZW26:JZX26"/>
    <mergeCell ref="JZY26:JZZ26"/>
    <mergeCell ref="KAA26:KAB26"/>
    <mergeCell ref="KAC26:KAD26"/>
    <mergeCell ref="KAE26:KAF26"/>
    <mergeCell ref="KAG26:KAH26"/>
    <mergeCell ref="JZK26:JZL26"/>
    <mergeCell ref="JZM26:JZN26"/>
    <mergeCell ref="JZO26:JZP26"/>
    <mergeCell ref="JZQ26:JZR26"/>
    <mergeCell ref="JZS26:JZT26"/>
    <mergeCell ref="JZU26:JZV26"/>
    <mergeCell ref="JYY26:JYZ26"/>
    <mergeCell ref="JZA26:JZB26"/>
    <mergeCell ref="JZC26:JZD26"/>
    <mergeCell ref="JZE26:JZF26"/>
    <mergeCell ref="JZG26:JZH26"/>
    <mergeCell ref="JZI26:JZJ26"/>
    <mergeCell ref="JYM26:JYN26"/>
    <mergeCell ref="JYO26:JYP26"/>
    <mergeCell ref="JYQ26:JYR26"/>
    <mergeCell ref="JYS26:JYT26"/>
    <mergeCell ref="JYU26:JYV26"/>
    <mergeCell ref="JYW26:JYX26"/>
    <mergeCell ref="JYA26:JYB26"/>
    <mergeCell ref="JYC26:JYD26"/>
    <mergeCell ref="JYE26:JYF26"/>
    <mergeCell ref="JYG26:JYH26"/>
    <mergeCell ref="JYI26:JYJ26"/>
    <mergeCell ref="JYK26:JYL26"/>
    <mergeCell ref="JXO26:JXP26"/>
    <mergeCell ref="JXQ26:JXR26"/>
    <mergeCell ref="JXS26:JXT26"/>
    <mergeCell ref="JXU26:JXV26"/>
    <mergeCell ref="JXW26:JXX26"/>
    <mergeCell ref="JXY26:JXZ26"/>
    <mergeCell ref="JXC26:JXD26"/>
    <mergeCell ref="JXE26:JXF26"/>
    <mergeCell ref="JXG26:JXH26"/>
    <mergeCell ref="JXI26:JXJ26"/>
    <mergeCell ref="JXK26:JXL26"/>
    <mergeCell ref="JXM26:JXN26"/>
    <mergeCell ref="JWQ26:JWR26"/>
    <mergeCell ref="JWS26:JWT26"/>
    <mergeCell ref="JWU26:JWV26"/>
    <mergeCell ref="JWW26:JWX26"/>
    <mergeCell ref="JWY26:JWZ26"/>
    <mergeCell ref="JXA26:JXB26"/>
    <mergeCell ref="JWE26:JWF26"/>
    <mergeCell ref="JWG26:JWH26"/>
    <mergeCell ref="JWI26:JWJ26"/>
    <mergeCell ref="JWK26:JWL26"/>
    <mergeCell ref="JWM26:JWN26"/>
    <mergeCell ref="JWO26:JWP26"/>
    <mergeCell ref="JVS26:JVT26"/>
    <mergeCell ref="JVU26:JVV26"/>
    <mergeCell ref="JVW26:JVX26"/>
    <mergeCell ref="JVY26:JVZ26"/>
    <mergeCell ref="JWA26:JWB26"/>
    <mergeCell ref="JWC26:JWD26"/>
    <mergeCell ref="JVG26:JVH26"/>
    <mergeCell ref="JVI26:JVJ26"/>
    <mergeCell ref="JVK26:JVL26"/>
    <mergeCell ref="JVM26:JVN26"/>
    <mergeCell ref="JVO26:JVP26"/>
    <mergeCell ref="JVQ26:JVR26"/>
    <mergeCell ref="JUU26:JUV26"/>
    <mergeCell ref="JUW26:JUX26"/>
    <mergeCell ref="JUY26:JUZ26"/>
    <mergeCell ref="JVA26:JVB26"/>
    <mergeCell ref="JVC26:JVD26"/>
    <mergeCell ref="JVE26:JVF26"/>
    <mergeCell ref="JUI26:JUJ26"/>
    <mergeCell ref="JUK26:JUL26"/>
    <mergeCell ref="JUM26:JUN26"/>
    <mergeCell ref="JUO26:JUP26"/>
    <mergeCell ref="JUQ26:JUR26"/>
    <mergeCell ref="JUS26:JUT26"/>
    <mergeCell ref="JTW26:JTX26"/>
    <mergeCell ref="JTY26:JTZ26"/>
    <mergeCell ref="JUA26:JUB26"/>
    <mergeCell ref="JUC26:JUD26"/>
    <mergeCell ref="JUE26:JUF26"/>
    <mergeCell ref="JUG26:JUH26"/>
    <mergeCell ref="JTK26:JTL26"/>
    <mergeCell ref="JTM26:JTN26"/>
    <mergeCell ref="JTO26:JTP26"/>
    <mergeCell ref="JTQ26:JTR26"/>
    <mergeCell ref="JTS26:JTT26"/>
    <mergeCell ref="JTU26:JTV26"/>
    <mergeCell ref="JSY26:JSZ26"/>
    <mergeCell ref="JTA26:JTB26"/>
    <mergeCell ref="JTC26:JTD26"/>
    <mergeCell ref="JTE26:JTF26"/>
    <mergeCell ref="JTG26:JTH26"/>
    <mergeCell ref="JTI26:JTJ26"/>
    <mergeCell ref="JSM26:JSN26"/>
    <mergeCell ref="JSO26:JSP26"/>
    <mergeCell ref="JSQ26:JSR26"/>
    <mergeCell ref="JSS26:JST26"/>
    <mergeCell ref="JSU26:JSV26"/>
    <mergeCell ref="JSW26:JSX26"/>
    <mergeCell ref="JSA26:JSB26"/>
    <mergeCell ref="JSC26:JSD26"/>
    <mergeCell ref="JSE26:JSF26"/>
    <mergeCell ref="JSG26:JSH26"/>
    <mergeCell ref="JSI26:JSJ26"/>
    <mergeCell ref="JSK26:JSL26"/>
    <mergeCell ref="JRO26:JRP26"/>
    <mergeCell ref="JRQ26:JRR26"/>
    <mergeCell ref="JRS26:JRT26"/>
    <mergeCell ref="JRU26:JRV26"/>
    <mergeCell ref="JRW26:JRX26"/>
    <mergeCell ref="JRY26:JRZ26"/>
    <mergeCell ref="JRC26:JRD26"/>
    <mergeCell ref="JRE26:JRF26"/>
    <mergeCell ref="JRG26:JRH26"/>
    <mergeCell ref="JRI26:JRJ26"/>
    <mergeCell ref="JRK26:JRL26"/>
    <mergeCell ref="JRM26:JRN26"/>
    <mergeCell ref="JQQ26:JQR26"/>
    <mergeCell ref="JQS26:JQT26"/>
    <mergeCell ref="JQU26:JQV26"/>
    <mergeCell ref="JQW26:JQX26"/>
    <mergeCell ref="JQY26:JQZ26"/>
    <mergeCell ref="JRA26:JRB26"/>
    <mergeCell ref="JQE26:JQF26"/>
    <mergeCell ref="JQG26:JQH26"/>
    <mergeCell ref="JQI26:JQJ26"/>
    <mergeCell ref="JQK26:JQL26"/>
    <mergeCell ref="JQM26:JQN26"/>
    <mergeCell ref="JQO26:JQP26"/>
    <mergeCell ref="JPS26:JPT26"/>
    <mergeCell ref="JPU26:JPV26"/>
    <mergeCell ref="JPW26:JPX26"/>
    <mergeCell ref="JPY26:JPZ26"/>
    <mergeCell ref="JQA26:JQB26"/>
    <mergeCell ref="JQC26:JQD26"/>
    <mergeCell ref="JPG26:JPH26"/>
    <mergeCell ref="JPI26:JPJ26"/>
    <mergeCell ref="JPK26:JPL26"/>
    <mergeCell ref="JPM26:JPN26"/>
    <mergeCell ref="JPO26:JPP26"/>
    <mergeCell ref="JPQ26:JPR26"/>
    <mergeCell ref="JOU26:JOV26"/>
    <mergeCell ref="JOW26:JOX26"/>
    <mergeCell ref="JOY26:JOZ26"/>
    <mergeCell ref="JPA26:JPB26"/>
    <mergeCell ref="JPC26:JPD26"/>
    <mergeCell ref="JPE26:JPF26"/>
    <mergeCell ref="JOI26:JOJ26"/>
    <mergeCell ref="JOK26:JOL26"/>
    <mergeCell ref="JOM26:JON26"/>
    <mergeCell ref="JOO26:JOP26"/>
    <mergeCell ref="JOQ26:JOR26"/>
    <mergeCell ref="JOS26:JOT26"/>
    <mergeCell ref="JNW26:JNX26"/>
    <mergeCell ref="JNY26:JNZ26"/>
    <mergeCell ref="JOA26:JOB26"/>
    <mergeCell ref="JOC26:JOD26"/>
    <mergeCell ref="JOE26:JOF26"/>
    <mergeCell ref="JOG26:JOH26"/>
    <mergeCell ref="JNK26:JNL26"/>
    <mergeCell ref="JNM26:JNN26"/>
    <mergeCell ref="JNO26:JNP26"/>
    <mergeCell ref="JNQ26:JNR26"/>
    <mergeCell ref="JNS26:JNT26"/>
    <mergeCell ref="JNU26:JNV26"/>
    <mergeCell ref="JMY26:JMZ26"/>
    <mergeCell ref="JNA26:JNB26"/>
    <mergeCell ref="JNC26:JND26"/>
    <mergeCell ref="JNE26:JNF26"/>
    <mergeCell ref="JNG26:JNH26"/>
    <mergeCell ref="JNI26:JNJ26"/>
    <mergeCell ref="JMM26:JMN26"/>
    <mergeCell ref="JMO26:JMP26"/>
    <mergeCell ref="JMQ26:JMR26"/>
    <mergeCell ref="JMS26:JMT26"/>
    <mergeCell ref="JMU26:JMV26"/>
    <mergeCell ref="JMW26:JMX26"/>
    <mergeCell ref="JMA26:JMB26"/>
    <mergeCell ref="JMC26:JMD26"/>
    <mergeCell ref="JME26:JMF26"/>
    <mergeCell ref="JMG26:JMH26"/>
    <mergeCell ref="JMI26:JMJ26"/>
    <mergeCell ref="JMK26:JML26"/>
    <mergeCell ref="JLO26:JLP26"/>
    <mergeCell ref="JLQ26:JLR26"/>
    <mergeCell ref="JLS26:JLT26"/>
    <mergeCell ref="JLU26:JLV26"/>
    <mergeCell ref="JLW26:JLX26"/>
    <mergeCell ref="JLY26:JLZ26"/>
    <mergeCell ref="JLC26:JLD26"/>
    <mergeCell ref="JLE26:JLF26"/>
    <mergeCell ref="JLG26:JLH26"/>
    <mergeCell ref="JLI26:JLJ26"/>
    <mergeCell ref="JLK26:JLL26"/>
    <mergeCell ref="JLM26:JLN26"/>
    <mergeCell ref="JKQ26:JKR26"/>
    <mergeCell ref="JKS26:JKT26"/>
    <mergeCell ref="JKU26:JKV26"/>
    <mergeCell ref="JKW26:JKX26"/>
    <mergeCell ref="JKY26:JKZ26"/>
    <mergeCell ref="JLA26:JLB26"/>
    <mergeCell ref="JKE26:JKF26"/>
    <mergeCell ref="JKG26:JKH26"/>
    <mergeCell ref="JKI26:JKJ26"/>
    <mergeCell ref="JKK26:JKL26"/>
    <mergeCell ref="JKM26:JKN26"/>
    <mergeCell ref="JKO26:JKP26"/>
    <mergeCell ref="JJS26:JJT26"/>
    <mergeCell ref="JJU26:JJV26"/>
    <mergeCell ref="JJW26:JJX26"/>
    <mergeCell ref="JJY26:JJZ26"/>
    <mergeCell ref="JKA26:JKB26"/>
    <mergeCell ref="JKC26:JKD26"/>
    <mergeCell ref="JJG26:JJH26"/>
    <mergeCell ref="JJI26:JJJ26"/>
    <mergeCell ref="JJK26:JJL26"/>
    <mergeCell ref="JJM26:JJN26"/>
    <mergeCell ref="JJO26:JJP26"/>
    <mergeCell ref="JJQ26:JJR26"/>
    <mergeCell ref="JIU26:JIV26"/>
    <mergeCell ref="JIW26:JIX26"/>
    <mergeCell ref="JIY26:JIZ26"/>
    <mergeCell ref="JJA26:JJB26"/>
    <mergeCell ref="JJC26:JJD26"/>
    <mergeCell ref="JJE26:JJF26"/>
    <mergeCell ref="JII26:JIJ26"/>
    <mergeCell ref="JIK26:JIL26"/>
    <mergeCell ref="JIM26:JIN26"/>
    <mergeCell ref="JIO26:JIP26"/>
    <mergeCell ref="JIQ26:JIR26"/>
    <mergeCell ref="JIS26:JIT26"/>
    <mergeCell ref="JHW26:JHX26"/>
    <mergeCell ref="JHY26:JHZ26"/>
    <mergeCell ref="JIA26:JIB26"/>
    <mergeCell ref="JIC26:JID26"/>
    <mergeCell ref="JIE26:JIF26"/>
    <mergeCell ref="JIG26:JIH26"/>
    <mergeCell ref="JHK26:JHL26"/>
    <mergeCell ref="JHM26:JHN26"/>
    <mergeCell ref="JHO26:JHP26"/>
    <mergeCell ref="JHQ26:JHR26"/>
    <mergeCell ref="JHS26:JHT26"/>
    <mergeCell ref="JHU26:JHV26"/>
    <mergeCell ref="JGY26:JGZ26"/>
    <mergeCell ref="JHA26:JHB26"/>
    <mergeCell ref="JHC26:JHD26"/>
    <mergeCell ref="JHE26:JHF26"/>
    <mergeCell ref="JHG26:JHH26"/>
    <mergeCell ref="JHI26:JHJ26"/>
    <mergeCell ref="JGM26:JGN26"/>
    <mergeCell ref="JGO26:JGP26"/>
    <mergeCell ref="JGQ26:JGR26"/>
    <mergeCell ref="JGS26:JGT26"/>
    <mergeCell ref="JGU26:JGV26"/>
    <mergeCell ref="JGW26:JGX26"/>
    <mergeCell ref="JGA26:JGB26"/>
    <mergeCell ref="JGC26:JGD26"/>
    <mergeCell ref="JGE26:JGF26"/>
    <mergeCell ref="JGG26:JGH26"/>
    <mergeCell ref="JGI26:JGJ26"/>
    <mergeCell ref="JGK26:JGL26"/>
    <mergeCell ref="JFO26:JFP26"/>
    <mergeCell ref="JFQ26:JFR26"/>
    <mergeCell ref="JFS26:JFT26"/>
    <mergeCell ref="JFU26:JFV26"/>
    <mergeCell ref="JFW26:JFX26"/>
    <mergeCell ref="JFY26:JFZ26"/>
    <mergeCell ref="JFC26:JFD26"/>
    <mergeCell ref="JFE26:JFF26"/>
    <mergeCell ref="JFG26:JFH26"/>
    <mergeCell ref="JFI26:JFJ26"/>
    <mergeCell ref="JFK26:JFL26"/>
    <mergeCell ref="JFM26:JFN26"/>
    <mergeCell ref="JEQ26:JER26"/>
    <mergeCell ref="JES26:JET26"/>
    <mergeCell ref="JEU26:JEV26"/>
    <mergeCell ref="JEW26:JEX26"/>
    <mergeCell ref="JEY26:JEZ26"/>
    <mergeCell ref="JFA26:JFB26"/>
    <mergeCell ref="JEE26:JEF26"/>
    <mergeCell ref="JEG26:JEH26"/>
    <mergeCell ref="JEI26:JEJ26"/>
    <mergeCell ref="JEK26:JEL26"/>
    <mergeCell ref="JEM26:JEN26"/>
    <mergeCell ref="JEO26:JEP26"/>
    <mergeCell ref="JDS26:JDT26"/>
    <mergeCell ref="JDU26:JDV26"/>
    <mergeCell ref="JDW26:JDX26"/>
    <mergeCell ref="JDY26:JDZ26"/>
    <mergeCell ref="JEA26:JEB26"/>
    <mergeCell ref="JEC26:JED26"/>
    <mergeCell ref="JDG26:JDH26"/>
    <mergeCell ref="JDI26:JDJ26"/>
    <mergeCell ref="JDK26:JDL26"/>
    <mergeCell ref="JDM26:JDN26"/>
    <mergeCell ref="JDO26:JDP26"/>
    <mergeCell ref="JDQ26:JDR26"/>
    <mergeCell ref="JCU26:JCV26"/>
    <mergeCell ref="JCW26:JCX26"/>
    <mergeCell ref="JCY26:JCZ26"/>
    <mergeCell ref="JDA26:JDB26"/>
    <mergeCell ref="JDC26:JDD26"/>
    <mergeCell ref="JDE26:JDF26"/>
    <mergeCell ref="JCI26:JCJ26"/>
    <mergeCell ref="JCK26:JCL26"/>
    <mergeCell ref="JCM26:JCN26"/>
    <mergeCell ref="JCO26:JCP26"/>
    <mergeCell ref="JCQ26:JCR26"/>
    <mergeCell ref="JCS26:JCT26"/>
    <mergeCell ref="JBW26:JBX26"/>
    <mergeCell ref="JBY26:JBZ26"/>
    <mergeCell ref="JCA26:JCB26"/>
    <mergeCell ref="JCC26:JCD26"/>
    <mergeCell ref="JCE26:JCF26"/>
    <mergeCell ref="JCG26:JCH26"/>
    <mergeCell ref="JBK26:JBL26"/>
    <mergeCell ref="JBM26:JBN26"/>
    <mergeCell ref="JBO26:JBP26"/>
    <mergeCell ref="JBQ26:JBR26"/>
    <mergeCell ref="JBS26:JBT26"/>
    <mergeCell ref="JBU26:JBV26"/>
    <mergeCell ref="JAY26:JAZ26"/>
    <mergeCell ref="JBA26:JBB26"/>
    <mergeCell ref="JBC26:JBD26"/>
    <mergeCell ref="JBE26:JBF26"/>
    <mergeCell ref="JBG26:JBH26"/>
    <mergeCell ref="JBI26:JBJ26"/>
    <mergeCell ref="JAM26:JAN26"/>
    <mergeCell ref="JAO26:JAP26"/>
    <mergeCell ref="JAQ26:JAR26"/>
    <mergeCell ref="JAS26:JAT26"/>
    <mergeCell ref="JAU26:JAV26"/>
    <mergeCell ref="JAW26:JAX26"/>
    <mergeCell ref="JAA26:JAB26"/>
    <mergeCell ref="JAC26:JAD26"/>
    <mergeCell ref="JAE26:JAF26"/>
    <mergeCell ref="JAG26:JAH26"/>
    <mergeCell ref="JAI26:JAJ26"/>
    <mergeCell ref="JAK26:JAL26"/>
    <mergeCell ref="IZO26:IZP26"/>
    <mergeCell ref="IZQ26:IZR26"/>
    <mergeCell ref="IZS26:IZT26"/>
    <mergeCell ref="IZU26:IZV26"/>
    <mergeCell ref="IZW26:IZX26"/>
    <mergeCell ref="IZY26:IZZ26"/>
    <mergeCell ref="IZC26:IZD26"/>
    <mergeCell ref="IZE26:IZF26"/>
    <mergeCell ref="IZG26:IZH26"/>
    <mergeCell ref="IZI26:IZJ26"/>
    <mergeCell ref="IZK26:IZL26"/>
    <mergeCell ref="IZM26:IZN26"/>
    <mergeCell ref="IYQ26:IYR26"/>
    <mergeCell ref="IYS26:IYT26"/>
    <mergeCell ref="IYU26:IYV26"/>
    <mergeCell ref="IYW26:IYX26"/>
    <mergeCell ref="IYY26:IYZ26"/>
    <mergeCell ref="IZA26:IZB26"/>
    <mergeCell ref="IYE26:IYF26"/>
    <mergeCell ref="IYG26:IYH26"/>
    <mergeCell ref="IYI26:IYJ26"/>
    <mergeCell ref="IYK26:IYL26"/>
    <mergeCell ref="IYM26:IYN26"/>
    <mergeCell ref="IYO26:IYP26"/>
    <mergeCell ref="IXS26:IXT26"/>
    <mergeCell ref="IXU26:IXV26"/>
    <mergeCell ref="IXW26:IXX26"/>
    <mergeCell ref="IXY26:IXZ26"/>
    <mergeCell ref="IYA26:IYB26"/>
    <mergeCell ref="IYC26:IYD26"/>
    <mergeCell ref="IXG26:IXH26"/>
    <mergeCell ref="IXI26:IXJ26"/>
    <mergeCell ref="IXK26:IXL26"/>
    <mergeCell ref="IXM26:IXN26"/>
    <mergeCell ref="IXO26:IXP26"/>
    <mergeCell ref="IXQ26:IXR26"/>
    <mergeCell ref="IWU26:IWV26"/>
    <mergeCell ref="IWW26:IWX26"/>
    <mergeCell ref="IWY26:IWZ26"/>
    <mergeCell ref="IXA26:IXB26"/>
    <mergeCell ref="IXC26:IXD26"/>
    <mergeCell ref="IXE26:IXF26"/>
    <mergeCell ref="IWI26:IWJ26"/>
    <mergeCell ref="IWK26:IWL26"/>
    <mergeCell ref="IWM26:IWN26"/>
    <mergeCell ref="IWO26:IWP26"/>
    <mergeCell ref="IWQ26:IWR26"/>
    <mergeCell ref="IWS26:IWT26"/>
    <mergeCell ref="IVW26:IVX26"/>
    <mergeCell ref="IVY26:IVZ26"/>
    <mergeCell ref="IWA26:IWB26"/>
    <mergeCell ref="IWC26:IWD26"/>
    <mergeCell ref="IWE26:IWF26"/>
    <mergeCell ref="IWG26:IWH26"/>
    <mergeCell ref="IVK26:IVL26"/>
    <mergeCell ref="IVM26:IVN26"/>
    <mergeCell ref="IVO26:IVP26"/>
    <mergeCell ref="IVQ26:IVR26"/>
    <mergeCell ref="IVS26:IVT26"/>
    <mergeCell ref="IVU26:IVV26"/>
    <mergeCell ref="IUY26:IUZ26"/>
    <mergeCell ref="IVA26:IVB26"/>
    <mergeCell ref="IVC26:IVD26"/>
    <mergeCell ref="IVE26:IVF26"/>
    <mergeCell ref="IVG26:IVH26"/>
    <mergeCell ref="IVI26:IVJ26"/>
    <mergeCell ref="IUM26:IUN26"/>
    <mergeCell ref="IUO26:IUP26"/>
    <mergeCell ref="IUQ26:IUR26"/>
    <mergeCell ref="IUS26:IUT26"/>
    <mergeCell ref="IUU26:IUV26"/>
    <mergeCell ref="IUW26:IUX26"/>
    <mergeCell ref="IUA26:IUB26"/>
    <mergeCell ref="IUC26:IUD26"/>
    <mergeCell ref="IUE26:IUF26"/>
    <mergeCell ref="IUG26:IUH26"/>
    <mergeCell ref="IUI26:IUJ26"/>
    <mergeCell ref="IUK26:IUL26"/>
    <mergeCell ref="ITO26:ITP26"/>
    <mergeCell ref="ITQ26:ITR26"/>
    <mergeCell ref="ITS26:ITT26"/>
    <mergeCell ref="ITU26:ITV26"/>
    <mergeCell ref="ITW26:ITX26"/>
    <mergeCell ref="ITY26:ITZ26"/>
    <mergeCell ref="ITC26:ITD26"/>
    <mergeCell ref="ITE26:ITF26"/>
    <mergeCell ref="ITG26:ITH26"/>
    <mergeCell ref="ITI26:ITJ26"/>
    <mergeCell ref="ITK26:ITL26"/>
    <mergeCell ref="ITM26:ITN26"/>
    <mergeCell ref="ISQ26:ISR26"/>
    <mergeCell ref="ISS26:IST26"/>
    <mergeCell ref="ISU26:ISV26"/>
    <mergeCell ref="ISW26:ISX26"/>
    <mergeCell ref="ISY26:ISZ26"/>
    <mergeCell ref="ITA26:ITB26"/>
    <mergeCell ref="ISE26:ISF26"/>
    <mergeCell ref="ISG26:ISH26"/>
    <mergeCell ref="ISI26:ISJ26"/>
    <mergeCell ref="ISK26:ISL26"/>
    <mergeCell ref="ISM26:ISN26"/>
    <mergeCell ref="ISO26:ISP26"/>
    <mergeCell ref="IRS26:IRT26"/>
    <mergeCell ref="IRU26:IRV26"/>
    <mergeCell ref="IRW26:IRX26"/>
    <mergeCell ref="IRY26:IRZ26"/>
    <mergeCell ref="ISA26:ISB26"/>
    <mergeCell ref="ISC26:ISD26"/>
    <mergeCell ref="IRG26:IRH26"/>
    <mergeCell ref="IRI26:IRJ26"/>
    <mergeCell ref="IRK26:IRL26"/>
    <mergeCell ref="IRM26:IRN26"/>
    <mergeCell ref="IRO26:IRP26"/>
    <mergeCell ref="IRQ26:IRR26"/>
    <mergeCell ref="IQU26:IQV26"/>
    <mergeCell ref="IQW26:IQX26"/>
    <mergeCell ref="IQY26:IQZ26"/>
    <mergeCell ref="IRA26:IRB26"/>
    <mergeCell ref="IRC26:IRD26"/>
    <mergeCell ref="IRE26:IRF26"/>
    <mergeCell ref="IQI26:IQJ26"/>
    <mergeCell ref="IQK26:IQL26"/>
    <mergeCell ref="IQM26:IQN26"/>
    <mergeCell ref="IQO26:IQP26"/>
    <mergeCell ref="IQQ26:IQR26"/>
    <mergeCell ref="IQS26:IQT26"/>
    <mergeCell ref="IPW26:IPX26"/>
    <mergeCell ref="IPY26:IPZ26"/>
    <mergeCell ref="IQA26:IQB26"/>
    <mergeCell ref="IQC26:IQD26"/>
    <mergeCell ref="IQE26:IQF26"/>
    <mergeCell ref="IQG26:IQH26"/>
    <mergeCell ref="IPK26:IPL26"/>
    <mergeCell ref="IPM26:IPN26"/>
    <mergeCell ref="IPO26:IPP26"/>
    <mergeCell ref="IPQ26:IPR26"/>
    <mergeCell ref="IPS26:IPT26"/>
    <mergeCell ref="IPU26:IPV26"/>
    <mergeCell ref="IOY26:IOZ26"/>
    <mergeCell ref="IPA26:IPB26"/>
    <mergeCell ref="IPC26:IPD26"/>
    <mergeCell ref="IPE26:IPF26"/>
    <mergeCell ref="IPG26:IPH26"/>
    <mergeCell ref="IPI26:IPJ26"/>
    <mergeCell ref="IOM26:ION26"/>
    <mergeCell ref="IOO26:IOP26"/>
    <mergeCell ref="IOQ26:IOR26"/>
    <mergeCell ref="IOS26:IOT26"/>
    <mergeCell ref="IOU26:IOV26"/>
    <mergeCell ref="IOW26:IOX26"/>
    <mergeCell ref="IOA26:IOB26"/>
    <mergeCell ref="IOC26:IOD26"/>
    <mergeCell ref="IOE26:IOF26"/>
    <mergeCell ref="IOG26:IOH26"/>
    <mergeCell ref="IOI26:IOJ26"/>
    <mergeCell ref="IOK26:IOL26"/>
    <mergeCell ref="INO26:INP26"/>
    <mergeCell ref="INQ26:INR26"/>
    <mergeCell ref="INS26:INT26"/>
    <mergeCell ref="INU26:INV26"/>
    <mergeCell ref="INW26:INX26"/>
    <mergeCell ref="INY26:INZ26"/>
    <mergeCell ref="INC26:IND26"/>
    <mergeCell ref="INE26:INF26"/>
    <mergeCell ref="ING26:INH26"/>
    <mergeCell ref="INI26:INJ26"/>
    <mergeCell ref="INK26:INL26"/>
    <mergeCell ref="INM26:INN26"/>
    <mergeCell ref="IMQ26:IMR26"/>
    <mergeCell ref="IMS26:IMT26"/>
    <mergeCell ref="IMU26:IMV26"/>
    <mergeCell ref="IMW26:IMX26"/>
    <mergeCell ref="IMY26:IMZ26"/>
    <mergeCell ref="INA26:INB26"/>
    <mergeCell ref="IME26:IMF26"/>
    <mergeCell ref="IMG26:IMH26"/>
    <mergeCell ref="IMI26:IMJ26"/>
    <mergeCell ref="IMK26:IML26"/>
    <mergeCell ref="IMM26:IMN26"/>
    <mergeCell ref="IMO26:IMP26"/>
    <mergeCell ref="ILS26:ILT26"/>
    <mergeCell ref="ILU26:ILV26"/>
    <mergeCell ref="ILW26:ILX26"/>
    <mergeCell ref="ILY26:ILZ26"/>
    <mergeCell ref="IMA26:IMB26"/>
    <mergeCell ref="IMC26:IMD26"/>
    <mergeCell ref="ILG26:ILH26"/>
    <mergeCell ref="ILI26:ILJ26"/>
    <mergeCell ref="ILK26:ILL26"/>
    <mergeCell ref="ILM26:ILN26"/>
    <mergeCell ref="ILO26:ILP26"/>
    <mergeCell ref="ILQ26:ILR26"/>
    <mergeCell ref="IKU26:IKV26"/>
    <mergeCell ref="IKW26:IKX26"/>
    <mergeCell ref="IKY26:IKZ26"/>
    <mergeCell ref="ILA26:ILB26"/>
    <mergeCell ref="ILC26:ILD26"/>
    <mergeCell ref="ILE26:ILF26"/>
    <mergeCell ref="IKI26:IKJ26"/>
    <mergeCell ref="IKK26:IKL26"/>
    <mergeCell ref="IKM26:IKN26"/>
    <mergeCell ref="IKO26:IKP26"/>
    <mergeCell ref="IKQ26:IKR26"/>
    <mergeCell ref="IKS26:IKT26"/>
    <mergeCell ref="IJW26:IJX26"/>
    <mergeCell ref="IJY26:IJZ26"/>
    <mergeCell ref="IKA26:IKB26"/>
    <mergeCell ref="IKC26:IKD26"/>
    <mergeCell ref="IKE26:IKF26"/>
    <mergeCell ref="IKG26:IKH26"/>
    <mergeCell ref="IJK26:IJL26"/>
    <mergeCell ref="IJM26:IJN26"/>
    <mergeCell ref="IJO26:IJP26"/>
    <mergeCell ref="IJQ26:IJR26"/>
    <mergeCell ref="IJS26:IJT26"/>
    <mergeCell ref="IJU26:IJV26"/>
    <mergeCell ref="IIY26:IIZ26"/>
    <mergeCell ref="IJA26:IJB26"/>
    <mergeCell ref="IJC26:IJD26"/>
    <mergeCell ref="IJE26:IJF26"/>
    <mergeCell ref="IJG26:IJH26"/>
    <mergeCell ref="IJI26:IJJ26"/>
    <mergeCell ref="IIM26:IIN26"/>
    <mergeCell ref="IIO26:IIP26"/>
    <mergeCell ref="IIQ26:IIR26"/>
    <mergeCell ref="IIS26:IIT26"/>
    <mergeCell ref="IIU26:IIV26"/>
    <mergeCell ref="IIW26:IIX26"/>
    <mergeCell ref="IIA26:IIB26"/>
    <mergeCell ref="IIC26:IID26"/>
    <mergeCell ref="IIE26:IIF26"/>
    <mergeCell ref="IIG26:IIH26"/>
    <mergeCell ref="III26:IIJ26"/>
    <mergeCell ref="IIK26:IIL26"/>
    <mergeCell ref="IHO26:IHP26"/>
    <mergeCell ref="IHQ26:IHR26"/>
    <mergeCell ref="IHS26:IHT26"/>
    <mergeCell ref="IHU26:IHV26"/>
    <mergeCell ref="IHW26:IHX26"/>
    <mergeCell ref="IHY26:IHZ26"/>
    <mergeCell ref="IHC26:IHD26"/>
    <mergeCell ref="IHE26:IHF26"/>
    <mergeCell ref="IHG26:IHH26"/>
    <mergeCell ref="IHI26:IHJ26"/>
    <mergeCell ref="IHK26:IHL26"/>
    <mergeCell ref="IHM26:IHN26"/>
    <mergeCell ref="IGQ26:IGR26"/>
    <mergeCell ref="IGS26:IGT26"/>
    <mergeCell ref="IGU26:IGV26"/>
    <mergeCell ref="IGW26:IGX26"/>
    <mergeCell ref="IGY26:IGZ26"/>
    <mergeCell ref="IHA26:IHB26"/>
    <mergeCell ref="IGE26:IGF26"/>
    <mergeCell ref="IGG26:IGH26"/>
    <mergeCell ref="IGI26:IGJ26"/>
    <mergeCell ref="IGK26:IGL26"/>
    <mergeCell ref="IGM26:IGN26"/>
    <mergeCell ref="IGO26:IGP26"/>
    <mergeCell ref="IFS26:IFT26"/>
    <mergeCell ref="IFU26:IFV26"/>
    <mergeCell ref="IFW26:IFX26"/>
    <mergeCell ref="IFY26:IFZ26"/>
    <mergeCell ref="IGA26:IGB26"/>
    <mergeCell ref="IGC26:IGD26"/>
    <mergeCell ref="IFG26:IFH26"/>
    <mergeCell ref="IFI26:IFJ26"/>
    <mergeCell ref="IFK26:IFL26"/>
    <mergeCell ref="IFM26:IFN26"/>
    <mergeCell ref="IFO26:IFP26"/>
    <mergeCell ref="IFQ26:IFR26"/>
    <mergeCell ref="IEU26:IEV26"/>
    <mergeCell ref="IEW26:IEX26"/>
    <mergeCell ref="IEY26:IEZ26"/>
    <mergeCell ref="IFA26:IFB26"/>
    <mergeCell ref="IFC26:IFD26"/>
    <mergeCell ref="IFE26:IFF26"/>
    <mergeCell ref="IEI26:IEJ26"/>
    <mergeCell ref="IEK26:IEL26"/>
    <mergeCell ref="IEM26:IEN26"/>
    <mergeCell ref="IEO26:IEP26"/>
    <mergeCell ref="IEQ26:IER26"/>
    <mergeCell ref="IES26:IET26"/>
    <mergeCell ref="IDW26:IDX26"/>
    <mergeCell ref="IDY26:IDZ26"/>
    <mergeCell ref="IEA26:IEB26"/>
    <mergeCell ref="IEC26:IED26"/>
    <mergeCell ref="IEE26:IEF26"/>
    <mergeCell ref="IEG26:IEH26"/>
    <mergeCell ref="IDK26:IDL26"/>
    <mergeCell ref="IDM26:IDN26"/>
    <mergeCell ref="IDO26:IDP26"/>
    <mergeCell ref="IDQ26:IDR26"/>
    <mergeCell ref="IDS26:IDT26"/>
    <mergeCell ref="IDU26:IDV26"/>
    <mergeCell ref="ICY26:ICZ26"/>
    <mergeCell ref="IDA26:IDB26"/>
    <mergeCell ref="IDC26:IDD26"/>
    <mergeCell ref="IDE26:IDF26"/>
    <mergeCell ref="IDG26:IDH26"/>
    <mergeCell ref="IDI26:IDJ26"/>
    <mergeCell ref="ICM26:ICN26"/>
    <mergeCell ref="ICO26:ICP26"/>
    <mergeCell ref="ICQ26:ICR26"/>
    <mergeCell ref="ICS26:ICT26"/>
    <mergeCell ref="ICU26:ICV26"/>
    <mergeCell ref="ICW26:ICX26"/>
    <mergeCell ref="ICA26:ICB26"/>
    <mergeCell ref="ICC26:ICD26"/>
    <mergeCell ref="ICE26:ICF26"/>
    <mergeCell ref="ICG26:ICH26"/>
    <mergeCell ref="ICI26:ICJ26"/>
    <mergeCell ref="ICK26:ICL26"/>
    <mergeCell ref="IBO26:IBP26"/>
    <mergeCell ref="IBQ26:IBR26"/>
    <mergeCell ref="IBS26:IBT26"/>
    <mergeCell ref="IBU26:IBV26"/>
    <mergeCell ref="IBW26:IBX26"/>
    <mergeCell ref="IBY26:IBZ26"/>
    <mergeCell ref="IBC26:IBD26"/>
    <mergeCell ref="IBE26:IBF26"/>
    <mergeCell ref="IBG26:IBH26"/>
    <mergeCell ref="IBI26:IBJ26"/>
    <mergeCell ref="IBK26:IBL26"/>
    <mergeCell ref="IBM26:IBN26"/>
    <mergeCell ref="IAQ26:IAR26"/>
    <mergeCell ref="IAS26:IAT26"/>
    <mergeCell ref="IAU26:IAV26"/>
    <mergeCell ref="IAW26:IAX26"/>
    <mergeCell ref="IAY26:IAZ26"/>
    <mergeCell ref="IBA26:IBB26"/>
    <mergeCell ref="IAE26:IAF26"/>
    <mergeCell ref="IAG26:IAH26"/>
    <mergeCell ref="IAI26:IAJ26"/>
    <mergeCell ref="IAK26:IAL26"/>
    <mergeCell ref="IAM26:IAN26"/>
    <mergeCell ref="IAO26:IAP26"/>
    <mergeCell ref="HZS26:HZT26"/>
    <mergeCell ref="HZU26:HZV26"/>
    <mergeCell ref="HZW26:HZX26"/>
    <mergeCell ref="HZY26:HZZ26"/>
    <mergeCell ref="IAA26:IAB26"/>
    <mergeCell ref="IAC26:IAD26"/>
    <mergeCell ref="HZG26:HZH26"/>
    <mergeCell ref="HZI26:HZJ26"/>
    <mergeCell ref="HZK26:HZL26"/>
    <mergeCell ref="HZM26:HZN26"/>
    <mergeCell ref="HZO26:HZP26"/>
    <mergeCell ref="HZQ26:HZR26"/>
    <mergeCell ref="HYU26:HYV26"/>
    <mergeCell ref="HYW26:HYX26"/>
    <mergeCell ref="HYY26:HYZ26"/>
    <mergeCell ref="HZA26:HZB26"/>
    <mergeCell ref="HZC26:HZD26"/>
    <mergeCell ref="HZE26:HZF26"/>
    <mergeCell ref="HYI26:HYJ26"/>
    <mergeCell ref="HYK26:HYL26"/>
    <mergeCell ref="HYM26:HYN26"/>
    <mergeCell ref="HYO26:HYP26"/>
    <mergeCell ref="HYQ26:HYR26"/>
    <mergeCell ref="HYS26:HYT26"/>
    <mergeCell ref="HXW26:HXX26"/>
    <mergeCell ref="HXY26:HXZ26"/>
    <mergeCell ref="HYA26:HYB26"/>
    <mergeCell ref="HYC26:HYD26"/>
    <mergeCell ref="HYE26:HYF26"/>
    <mergeCell ref="HYG26:HYH26"/>
    <mergeCell ref="HXK26:HXL26"/>
    <mergeCell ref="HXM26:HXN26"/>
    <mergeCell ref="HXO26:HXP26"/>
    <mergeCell ref="HXQ26:HXR26"/>
    <mergeCell ref="HXS26:HXT26"/>
    <mergeCell ref="HXU26:HXV26"/>
    <mergeCell ref="HWY26:HWZ26"/>
    <mergeCell ref="HXA26:HXB26"/>
    <mergeCell ref="HXC26:HXD26"/>
    <mergeCell ref="HXE26:HXF26"/>
    <mergeCell ref="HXG26:HXH26"/>
    <mergeCell ref="HXI26:HXJ26"/>
    <mergeCell ref="HWM26:HWN26"/>
    <mergeCell ref="HWO26:HWP26"/>
    <mergeCell ref="HWQ26:HWR26"/>
    <mergeCell ref="HWS26:HWT26"/>
    <mergeCell ref="HWU26:HWV26"/>
    <mergeCell ref="HWW26:HWX26"/>
    <mergeCell ref="HWA26:HWB26"/>
    <mergeCell ref="HWC26:HWD26"/>
    <mergeCell ref="HWE26:HWF26"/>
    <mergeCell ref="HWG26:HWH26"/>
    <mergeCell ref="HWI26:HWJ26"/>
    <mergeCell ref="HWK26:HWL26"/>
    <mergeCell ref="HVO26:HVP26"/>
    <mergeCell ref="HVQ26:HVR26"/>
    <mergeCell ref="HVS26:HVT26"/>
    <mergeCell ref="HVU26:HVV26"/>
    <mergeCell ref="HVW26:HVX26"/>
    <mergeCell ref="HVY26:HVZ26"/>
    <mergeCell ref="HVC26:HVD26"/>
    <mergeCell ref="HVE26:HVF26"/>
    <mergeCell ref="HVG26:HVH26"/>
    <mergeCell ref="HVI26:HVJ26"/>
    <mergeCell ref="HVK26:HVL26"/>
    <mergeCell ref="HVM26:HVN26"/>
    <mergeCell ref="HUQ26:HUR26"/>
    <mergeCell ref="HUS26:HUT26"/>
    <mergeCell ref="HUU26:HUV26"/>
    <mergeCell ref="HUW26:HUX26"/>
    <mergeCell ref="HUY26:HUZ26"/>
    <mergeCell ref="HVA26:HVB26"/>
    <mergeCell ref="HUE26:HUF26"/>
    <mergeCell ref="HUG26:HUH26"/>
    <mergeCell ref="HUI26:HUJ26"/>
    <mergeCell ref="HUK26:HUL26"/>
    <mergeCell ref="HUM26:HUN26"/>
    <mergeCell ref="HUO26:HUP26"/>
    <mergeCell ref="HTS26:HTT26"/>
    <mergeCell ref="HTU26:HTV26"/>
    <mergeCell ref="HTW26:HTX26"/>
    <mergeCell ref="HTY26:HTZ26"/>
    <mergeCell ref="HUA26:HUB26"/>
    <mergeCell ref="HUC26:HUD26"/>
    <mergeCell ref="HTG26:HTH26"/>
    <mergeCell ref="HTI26:HTJ26"/>
    <mergeCell ref="HTK26:HTL26"/>
    <mergeCell ref="HTM26:HTN26"/>
    <mergeCell ref="HTO26:HTP26"/>
    <mergeCell ref="HTQ26:HTR26"/>
    <mergeCell ref="HSU26:HSV26"/>
    <mergeCell ref="HSW26:HSX26"/>
    <mergeCell ref="HSY26:HSZ26"/>
    <mergeCell ref="HTA26:HTB26"/>
    <mergeCell ref="HTC26:HTD26"/>
    <mergeCell ref="HTE26:HTF26"/>
    <mergeCell ref="HSI26:HSJ26"/>
    <mergeCell ref="HSK26:HSL26"/>
    <mergeCell ref="HSM26:HSN26"/>
    <mergeCell ref="HSO26:HSP26"/>
    <mergeCell ref="HSQ26:HSR26"/>
    <mergeCell ref="HSS26:HST26"/>
    <mergeCell ref="HRW26:HRX26"/>
    <mergeCell ref="HRY26:HRZ26"/>
    <mergeCell ref="HSA26:HSB26"/>
    <mergeCell ref="HSC26:HSD26"/>
    <mergeCell ref="HSE26:HSF26"/>
    <mergeCell ref="HSG26:HSH26"/>
    <mergeCell ref="HRK26:HRL26"/>
    <mergeCell ref="HRM26:HRN26"/>
    <mergeCell ref="HRO26:HRP26"/>
    <mergeCell ref="HRQ26:HRR26"/>
    <mergeCell ref="HRS26:HRT26"/>
    <mergeCell ref="HRU26:HRV26"/>
    <mergeCell ref="HQY26:HQZ26"/>
    <mergeCell ref="HRA26:HRB26"/>
    <mergeCell ref="HRC26:HRD26"/>
    <mergeCell ref="HRE26:HRF26"/>
    <mergeCell ref="HRG26:HRH26"/>
    <mergeCell ref="HRI26:HRJ26"/>
    <mergeCell ref="HQM26:HQN26"/>
    <mergeCell ref="HQO26:HQP26"/>
    <mergeCell ref="HQQ26:HQR26"/>
    <mergeCell ref="HQS26:HQT26"/>
    <mergeCell ref="HQU26:HQV26"/>
    <mergeCell ref="HQW26:HQX26"/>
    <mergeCell ref="HQA26:HQB26"/>
    <mergeCell ref="HQC26:HQD26"/>
    <mergeCell ref="HQE26:HQF26"/>
    <mergeCell ref="HQG26:HQH26"/>
    <mergeCell ref="HQI26:HQJ26"/>
    <mergeCell ref="HQK26:HQL26"/>
    <mergeCell ref="HPO26:HPP26"/>
    <mergeCell ref="HPQ26:HPR26"/>
    <mergeCell ref="HPS26:HPT26"/>
    <mergeCell ref="HPU26:HPV26"/>
    <mergeCell ref="HPW26:HPX26"/>
    <mergeCell ref="HPY26:HPZ26"/>
    <mergeCell ref="HPC26:HPD26"/>
    <mergeCell ref="HPE26:HPF26"/>
    <mergeCell ref="HPG26:HPH26"/>
    <mergeCell ref="HPI26:HPJ26"/>
    <mergeCell ref="HPK26:HPL26"/>
    <mergeCell ref="HPM26:HPN26"/>
    <mergeCell ref="HOQ26:HOR26"/>
    <mergeCell ref="HOS26:HOT26"/>
    <mergeCell ref="HOU26:HOV26"/>
    <mergeCell ref="HOW26:HOX26"/>
    <mergeCell ref="HOY26:HOZ26"/>
    <mergeCell ref="HPA26:HPB26"/>
    <mergeCell ref="HOE26:HOF26"/>
    <mergeCell ref="HOG26:HOH26"/>
    <mergeCell ref="HOI26:HOJ26"/>
    <mergeCell ref="HOK26:HOL26"/>
    <mergeCell ref="HOM26:HON26"/>
    <mergeCell ref="HOO26:HOP26"/>
    <mergeCell ref="HNS26:HNT26"/>
    <mergeCell ref="HNU26:HNV26"/>
    <mergeCell ref="HNW26:HNX26"/>
    <mergeCell ref="HNY26:HNZ26"/>
    <mergeCell ref="HOA26:HOB26"/>
    <mergeCell ref="HOC26:HOD26"/>
    <mergeCell ref="HNG26:HNH26"/>
    <mergeCell ref="HNI26:HNJ26"/>
    <mergeCell ref="HNK26:HNL26"/>
    <mergeCell ref="HNM26:HNN26"/>
    <mergeCell ref="HNO26:HNP26"/>
    <mergeCell ref="HNQ26:HNR26"/>
    <mergeCell ref="HMU26:HMV26"/>
    <mergeCell ref="HMW26:HMX26"/>
    <mergeCell ref="HMY26:HMZ26"/>
    <mergeCell ref="HNA26:HNB26"/>
    <mergeCell ref="HNC26:HND26"/>
    <mergeCell ref="HNE26:HNF26"/>
    <mergeCell ref="HMI26:HMJ26"/>
    <mergeCell ref="HMK26:HML26"/>
    <mergeCell ref="HMM26:HMN26"/>
    <mergeCell ref="HMO26:HMP26"/>
    <mergeCell ref="HMQ26:HMR26"/>
    <mergeCell ref="HMS26:HMT26"/>
    <mergeCell ref="HLW26:HLX26"/>
    <mergeCell ref="HLY26:HLZ26"/>
    <mergeCell ref="HMA26:HMB26"/>
    <mergeCell ref="HMC26:HMD26"/>
    <mergeCell ref="HME26:HMF26"/>
    <mergeCell ref="HMG26:HMH26"/>
    <mergeCell ref="HLK26:HLL26"/>
    <mergeCell ref="HLM26:HLN26"/>
    <mergeCell ref="HLO26:HLP26"/>
    <mergeCell ref="HLQ26:HLR26"/>
    <mergeCell ref="HLS26:HLT26"/>
    <mergeCell ref="HLU26:HLV26"/>
    <mergeCell ref="HKY26:HKZ26"/>
    <mergeCell ref="HLA26:HLB26"/>
    <mergeCell ref="HLC26:HLD26"/>
    <mergeCell ref="HLE26:HLF26"/>
    <mergeCell ref="HLG26:HLH26"/>
    <mergeCell ref="HLI26:HLJ26"/>
    <mergeCell ref="HKM26:HKN26"/>
    <mergeCell ref="HKO26:HKP26"/>
    <mergeCell ref="HKQ26:HKR26"/>
    <mergeCell ref="HKS26:HKT26"/>
    <mergeCell ref="HKU26:HKV26"/>
    <mergeCell ref="HKW26:HKX26"/>
    <mergeCell ref="HKA26:HKB26"/>
    <mergeCell ref="HKC26:HKD26"/>
    <mergeCell ref="HKE26:HKF26"/>
    <mergeCell ref="HKG26:HKH26"/>
    <mergeCell ref="HKI26:HKJ26"/>
    <mergeCell ref="HKK26:HKL26"/>
    <mergeCell ref="HJO26:HJP26"/>
    <mergeCell ref="HJQ26:HJR26"/>
    <mergeCell ref="HJS26:HJT26"/>
    <mergeCell ref="HJU26:HJV26"/>
    <mergeCell ref="HJW26:HJX26"/>
    <mergeCell ref="HJY26:HJZ26"/>
    <mergeCell ref="HJC26:HJD26"/>
    <mergeCell ref="HJE26:HJF26"/>
    <mergeCell ref="HJG26:HJH26"/>
    <mergeCell ref="HJI26:HJJ26"/>
    <mergeCell ref="HJK26:HJL26"/>
    <mergeCell ref="HJM26:HJN26"/>
    <mergeCell ref="HIQ26:HIR26"/>
    <mergeCell ref="HIS26:HIT26"/>
    <mergeCell ref="HIU26:HIV26"/>
    <mergeCell ref="HIW26:HIX26"/>
    <mergeCell ref="HIY26:HIZ26"/>
    <mergeCell ref="HJA26:HJB26"/>
    <mergeCell ref="HIE26:HIF26"/>
    <mergeCell ref="HIG26:HIH26"/>
    <mergeCell ref="HII26:HIJ26"/>
    <mergeCell ref="HIK26:HIL26"/>
    <mergeCell ref="HIM26:HIN26"/>
    <mergeCell ref="HIO26:HIP26"/>
    <mergeCell ref="HHS26:HHT26"/>
    <mergeCell ref="HHU26:HHV26"/>
    <mergeCell ref="HHW26:HHX26"/>
    <mergeCell ref="HHY26:HHZ26"/>
    <mergeCell ref="HIA26:HIB26"/>
    <mergeCell ref="HIC26:HID26"/>
    <mergeCell ref="HHG26:HHH26"/>
    <mergeCell ref="HHI26:HHJ26"/>
    <mergeCell ref="HHK26:HHL26"/>
    <mergeCell ref="HHM26:HHN26"/>
    <mergeCell ref="HHO26:HHP26"/>
    <mergeCell ref="HHQ26:HHR26"/>
    <mergeCell ref="HGU26:HGV26"/>
    <mergeCell ref="HGW26:HGX26"/>
    <mergeCell ref="HGY26:HGZ26"/>
    <mergeCell ref="HHA26:HHB26"/>
    <mergeCell ref="HHC26:HHD26"/>
    <mergeCell ref="HHE26:HHF26"/>
    <mergeCell ref="HGI26:HGJ26"/>
    <mergeCell ref="HGK26:HGL26"/>
    <mergeCell ref="HGM26:HGN26"/>
    <mergeCell ref="HGO26:HGP26"/>
    <mergeCell ref="HGQ26:HGR26"/>
    <mergeCell ref="HGS26:HGT26"/>
    <mergeCell ref="HFW26:HFX26"/>
    <mergeCell ref="HFY26:HFZ26"/>
    <mergeCell ref="HGA26:HGB26"/>
    <mergeCell ref="HGC26:HGD26"/>
    <mergeCell ref="HGE26:HGF26"/>
    <mergeCell ref="HGG26:HGH26"/>
    <mergeCell ref="HFK26:HFL26"/>
    <mergeCell ref="HFM26:HFN26"/>
    <mergeCell ref="HFO26:HFP26"/>
    <mergeCell ref="HFQ26:HFR26"/>
    <mergeCell ref="HFS26:HFT26"/>
    <mergeCell ref="HFU26:HFV26"/>
    <mergeCell ref="HEY26:HEZ26"/>
    <mergeCell ref="HFA26:HFB26"/>
    <mergeCell ref="HFC26:HFD26"/>
    <mergeCell ref="HFE26:HFF26"/>
    <mergeCell ref="HFG26:HFH26"/>
    <mergeCell ref="HFI26:HFJ26"/>
    <mergeCell ref="HEM26:HEN26"/>
    <mergeCell ref="HEO26:HEP26"/>
    <mergeCell ref="HEQ26:HER26"/>
    <mergeCell ref="HES26:HET26"/>
    <mergeCell ref="HEU26:HEV26"/>
    <mergeCell ref="HEW26:HEX26"/>
    <mergeCell ref="HEA26:HEB26"/>
    <mergeCell ref="HEC26:HED26"/>
    <mergeCell ref="HEE26:HEF26"/>
    <mergeCell ref="HEG26:HEH26"/>
    <mergeCell ref="HEI26:HEJ26"/>
    <mergeCell ref="HEK26:HEL26"/>
    <mergeCell ref="HDO26:HDP26"/>
    <mergeCell ref="HDQ26:HDR26"/>
    <mergeCell ref="HDS26:HDT26"/>
    <mergeCell ref="HDU26:HDV26"/>
    <mergeCell ref="HDW26:HDX26"/>
    <mergeCell ref="HDY26:HDZ26"/>
    <mergeCell ref="HDC26:HDD26"/>
    <mergeCell ref="HDE26:HDF26"/>
    <mergeCell ref="HDG26:HDH26"/>
    <mergeCell ref="HDI26:HDJ26"/>
    <mergeCell ref="HDK26:HDL26"/>
    <mergeCell ref="HDM26:HDN26"/>
    <mergeCell ref="HCQ26:HCR26"/>
    <mergeCell ref="HCS26:HCT26"/>
    <mergeCell ref="HCU26:HCV26"/>
    <mergeCell ref="HCW26:HCX26"/>
    <mergeCell ref="HCY26:HCZ26"/>
    <mergeCell ref="HDA26:HDB26"/>
    <mergeCell ref="HCE26:HCF26"/>
    <mergeCell ref="HCG26:HCH26"/>
    <mergeCell ref="HCI26:HCJ26"/>
    <mergeCell ref="HCK26:HCL26"/>
    <mergeCell ref="HCM26:HCN26"/>
    <mergeCell ref="HCO26:HCP26"/>
    <mergeCell ref="HBS26:HBT26"/>
    <mergeCell ref="HBU26:HBV26"/>
    <mergeCell ref="HBW26:HBX26"/>
    <mergeCell ref="HBY26:HBZ26"/>
    <mergeCell ref="HCA26:HCB26"/>
    <mergeCell ref="HCC26:HCD26"/>
    <mergeCell ref="HBG26:HBH26"/>
    <mergeCell ref="HBI26:HBJ26"/>
    <mergeCell ref="HBK26:HBL26"/>
    <mergeCell ref="HBM26:HBN26"/>
    <mergeCell ref="HBO26:HBP26"/>
    <mergeCell ref="HBQ26:HBR26"/>
    <mergeCell ref="HAU26:HAV26"/>
    <mergeCell ref="HAW26:HAX26"/>
    <mergeCell ref="HAY26:HAZ26"/>
    <mergeCell ref="HBA26:HBB26"/>
    <mergeCell ref="HBC26:HBD26"/>
    <mergeCell ref="HBE26:HBF26"/>
    <mergeCell ref="HAI26:HAJ26"/>
    <mergeCell ref="HAK26:HAL26"/>
    <mergeCell ref="HAM26:HAN26"/>
    <mergeCell ref="HAO26:HAP26"/>
    <mergeCell ref="HAQ26:HAR26"/>
    <mergeCell ref="HAS26:HAT26"/>
    <mergeCell ref="GZW26:GZX26"/>
    <mergeCell ref="GZY26:GZZ26"/>
    <mergeCell ref="HAA26:HAB26"/>
    <mergeCell ref="HAC26:HAD26"/>
    <mergeCell ref="HAE26:HAF26"/>
    <mergeCell ref="HAG26:HAH26"/>
    <mergeCell ref="GZK26:GZL26"/>
    <mergeCell ref="GZM26:GZN26"/>
    <mergeCell ref="GZO26:GZP26"/>
    <mergeCell ref="GZQ26:GZR26"/>
    <mergeCell ref="GZS26:GZT26"/>
    <mergeCell ref="GZU26:GZV26"/>
    <mergeCell ref="GYY26:GYZ26"/>
    <mergeCell ref="GZA26:GZB26"/>
    <mergeCell ref="GZC26:GZD26"/>
    <mergeCell ref="GZE26:GZF26"/>
    <mergeCell ref="GZG26:GZH26"/>
    <mergeCell ref="GZI26:GZJ26"/>
    <mergeCell ref="GYM26:GYN26"/>
    <mergeCell ref="GYO26:GYP26"/>
    <mergeCell ref="GYQ26:GYR26"/>
    <mergeCell ref="GYS26:GYT26"/>
    <mergeCell ref="GYU26:GYV26"/>
    <mergeCell ref="GYW26:GYX26"/>
    <mergeCell ref="GYA26:GYB26"/>
    <mergeCell ref="GYC26:GYD26"/>
    <mergeCell ref="GYE26:GYF26"/>
    <mergeCell ref="GYG26:GYH26"/>
    <mergeCell ref="GYI26:GYJ26"/>
    <mergeCell ref="GYK26:GYL26"/>
    <mergeCell ref="GXO26:GXP26"/>
    <mergeCell ref="GXQ26:GXR26"/>
    <mergeCell ref="GXS26:GXT26"/>
    <mergeCell ref="GXU26:GXV26"/>
    <mergeCell ref="GXW26:GXX26"/>
    <mergeCell ref="GXY26:GXZ26"/>
    <mergeCell ref="GXC26:GXD26"/>
    <mergeCell ref="GXE26:GXF26"/>
    <mergeCell ref="GXG26:GXH26"/>
    <mergeCell ref="GXI26:GXJ26"/>
    <mergeCell ref="GXK26:GXL26"/>
    <mergeCell ref="GXM26:GXN26"/>
    <mergeCell ref="GWQ26:GWR26"/>
    <mergeCell ref="GWS26:GWT26"/>
    <mergeCell ref="GWU26:GWV26"/>
    <mergeCell ref="GWW26:GWX26"/>
    <mergeCell ref="GWY26:GWZ26"/>
    <mergeCell ref="GXA26:GXB26"/>
    <mergeCell ref="GWE26:GWF26"/>
    <mergeCell ref="GWG26:GWH26"/>
    <mergeCell ref="GWI26:GWJ26"/>
    <mergeCell ref="GWK26:GWL26"/>
    <mergeCell ref="GWM26:GWN26"/>
    <mergeCell ref="GWO26:GWP26"/>
    <mergeCell ref="GVS26:GVT26"/>
    <mergeCell ref="GVU26:GVV26"/>
    <mergeCell ref="GVW26:GVX26"/>
    <mergeCell ref="GVY26:GVZ26"/>
    <mergeCell ref="GWA26:GWB26"/>
    <mergeCell ref="GWC26:GWD26"/>
    <mergeCell ref="GVG26:GVH26"/>
    <mergeCell ref="GVI26:GVJ26"/>
    <mergeCell ref="GVK26:GVL26"/>
    <mergeCell ref="GVM26:GVN26"/>
    <mergeCell ref="GVO26:GVP26"/>
    <mergeCell ref="GVQ26:GVR26"/>
    <mergeCell ref="GUU26:GUV26"/>
    <mergeCell ref="GUW26:GUX26"/>
    <mergeCell ref="GUY26:GUZ26"/>
    <mergeCell ref="GVA26:GVB26"/>
    <mergeCell ref="GVC26:GVD26"/>
    <mergeCell ref="GVE26:GVF26"/>
    <mergeCell ref="GUI26:GUJ26"/>
    <mergeCell ref="GUK26:GUL26"/>
    <mergeCell ref="GUM26:GUN26"/>
    <mergeCell ref="GUO26:GUP26"/>
    <mergeCell ref="GUQ26:GUR26"/>
    <mergeCell ref="GUS26:GUT26"/>
    <mergeCell ref="GTW26:GTX26"/>
    <mergeCell ref="GTY26:GTZ26"/>
    <mergeCell ref="GUA26:GUB26"/>
    <mergeCell ref="GUC26:GUD26"/>
    <mergeCell ref="GUE26:GUF26"/>
    <mergeCell ref="GUG26:GUH26"/>
    <mergeCell ref="GTK26:GTL26"/>
    <mergeCell ref="GTM26:GTN26"/>
    <mergeCell ref="GTO26:GTP26"/>
    <mergeCell ref="GTQ26:GTR26"/>
    <mergeCell ref="GTS26:GTT26"/>
    <mergeCell ref="GTU26:GTV26"/>
    <mergeCell ref="GSY26:GSZ26"/>
    <mergeCell ref="GTA26:GTB26"/>
    <mergeCell ref="GTC26:GTD26"/>
    <mergeCell ref="GTE26:GTF26"/>
    <mergeCell ref="GTG26:GTH26"/>
    <mergeCell ref="GTI26:GTJ26"/>
    <mergeCell ref="GSM26:GSN26"/>
    <mergeCell ref="GSO26:GSP26"/>
    <mergeCell ref="GSQ26:GSR26"/>
    <mergeCell ref="GSS26:GST26"/>
    <mergeCell ref="GSU26:GSV26"/>
    <mergeCell ref="GSW26:GSX26"/>
    <mergeCell ref="GSA26:GSB26"/>
    <mergeCell ref="GSC26:GSD26"/>
    <mergeCell ref="GSE26:GSF26"/>
    <mergeCell ref="GSG26:GSH26"/>
    <mergeCell ref="GSI26:GSJ26"/>
    <mergeCell ref="GSK26:GSL26"/>
    <mergeCell ref="GRO26:GRP26"/>
    <mergeCell ref="GRQ26:GRR26"/>
    <mergeCell ref="GRS26:GRT26"/>
    <mergeCell ref="GRU26:GRV26"/>
    <mergeCell ref="GRW26:GRX26"/>
    <mergeCell ref="GRY26:GRZ26"/>
    <mergeCell ref="GRC26:GRD26"/>
    <mergeCell ref="GRE26:GRF26"/>
    <mergeCell ref="GRG26:GRH26"/>
    <mergeCell ref="GRI26:GRJ26"/>
    <mergeCell ref="GRK26:GRL26"/>
    <mergeCell ref="GRM26:GRN26"/>
    <mergeCell ref="GQQ26:GQR26"/>
    <mergeCell ref="GQS26:GQT26"/>
    <mergeCell ref="GQU26:GQV26"/>
    <mergeCell ref="GQW26:GQX26"/>
    <mergeCell ref="GQY26:GQZ26"/>
    <mergeCell ref="GRA26:GRB26"/>
    <mergeCell ref="GQE26:GQF26"/>
    <mergeCell ref="GQG26:GQH26"/>
    <mergeCell ref="GQI26:GQJ26"/>
    <mergeCell ref="GQK26:GQL26"/>
    <mergeCell ref="GQM26:GQN26"/>
    <mergeCell ref="GQO26:GQP26"/>
    <mergeCell ref="GPS26:GPT26"/>
    <mergeCell ref="GPU26:GPV26"/>
    <mergeCell ref="GPW26:GPX26"/>
    <mergeCell ref="GPY26:GPZ26"/>
    <mergeCell ref="GQA26:GQB26"/>
    <mergeCell ref="GQC26:GQD26"/>
    <mergeCell ref="GPG26:GPH26"/>
    <mergeCell ref="GPI26:GPJ26"/>
    <mergeCell ref="GPK26:GPL26"/>
    <mergeCell ref="GPM26:GPN26"/>
    <mergeCell ref="GPO26:GPP26"/>
    <mergeCell ref="GPQ26:GPR26"/>
    <mergeCell ref="GOU26:GOV26"/>
    <mergeCell ref="GOW26:GOX26"/>
    <mergeCell ref="GOY26:GOZ26"/>
    <mergeCell ref="GPA26:GPB26"/>
    <mergeCell ref="GPC26:GPD26"/>
    <mergeCell ref="GPE26:GPF26"/>
    <mergeCell ref="GOI26:GOJ26"/>
    <mergeCell ref="GOK26:GOL26"/>
    <mergeCell ref="GOM26:GON26"/>
    <mergeCell ref="GOO26:GOP26"/>
    <mergeCell ref="GOQ26:GOR26"/>
    <mergeCell ref="GOS26:GOT26"/>
    <mergeCell ref="GNW26:GNX26"/>
    <mergeCell ref="GNY26:GNZ26"/>
    <mergeCell ref="GOA26:GOB26"/>
    <mergeCell ref="GOC26:GOD26"/>
    <mergeCell ref="GOE26:GOF26"/>
    <mergeCell ref="GOG26:GOH26"/>
    <mergeCell ref="GNK26:GNL26"/>
    <mergeCell ref="GNM26:GNN26"/>
    <mergeCell ref="GNO26:GNP26"/>
    <mergeCell ref="GNQ26:GNR26"/>
    <mergeCell ref="GNS26:GNT26"/>
    <mergeCell ref="GNU26:GNV26"/>
    <mergeCell ref="GMY26:GMZ26"/>
    <mergeCell ref="GNA26:GNB26"/>
    <mergeCell ref="GNC26:GND26"/>
    <mergeCell ref="GNE26:GNF26"/>
    <mergeCell ref="GNG26:GNH26"/>
    <mergeCell ref="GNI26:GNJ26"/>
    <mergeCell ref="GMM26:GMN26"/>
    <mergeCell ref="GMO26:GMP26"/>
    <mergeCell ref="GMQ26:GMR26"/>
    <mergeCell ref="GMS26:GMT26"/>
    <mergeCell ref="GMU26:GMV26"/>
    <mergeCell ref="GMW26:GMX26"/>
    <mergeCell ref="GMA26:GMB26"/>
    <mergeCell ref="GMC26:GMD26"/>
    <mergeCell ref="GME26:GMF26"/>
    <mergeCell ref="GMG26:GMH26"/>
    <mergeCell ref="GMI26:GMJ26"/>
    <mergeCell ref="GMK26:GML26"/>
    <mergeCell ref="GLO26:GLP26"/>
    <mergeCell ref="GLQ26:GLR26"/>
    <mergeCell ref="GLS26:GLT26"/>
    <mergeCell ref="GLU26:GLV26"/>
    <mergeCell ref="GLW26:GLX26"/>
    <mergeCell ref="GLY26:GLZ26"/>
    <mergeCell ref="GLC26:GLD26"/>
    <mergeCell ref="GLE26:GLF26"/>
    <mergeCell ref="GLG26:GLH26"/>
    <mergeCell ref="GLI26:GLJ26"/>
    <mergeCell ref="GLK26:GLL26"/>
    <mergeCell ref="GLM26:GLN26"/>
    <mergeCell ref="GKQ26:GKR26"/>
    <mergeCell ref="GKS26:GKT26"/>
    <mergeCell ref="GKU26:GKV26"/>
    <mergeCell ref="GKW26:GKX26"/>
    <mergeCell ref="GKY26:GKZ26"/>
    <mergeCell ref="GLA26:GLB26"/>
    <mergeCell ref="GKE26:GKF26"/>
    <mergeCell ref="GKG26:GKH26"/>
    <mergeCell ref="GKI26:GKJ26"/>
    <mergeCell ref="GKK26:GKL26"/>
    <mergeCell ref="GKM26:GKN26"/>
    <mergeCell ref="GKO26:GKP26"/>
    <mergeCell ref="GJS26:GJT26"/>
    <mergeCell ref="GJU26:GJV26"/>
    <mergeCell ref="GJW26:GJX26"/>
    <mergeCell ref="GJY26:GJZ26"/>
    <mergeCell ref="GKA26:GKB26"/>
    <mergeCell ref="GKC26:GKD26"/>
    <mergeCell ref="GJG26:GJH26"/>
    <mergeCell ref="GJI26:GJJ26"/>
    <mergeCell ref="GJK26:GJL26"/>
    <mergeCell ref="GJM26:GJN26"/>
    <mergeCell ref="GJO26:GJP26"/>
    <mergeCell ref="GJQ26:GJR26"/>
    <mergeCell ref="GIU26:GIV26"/>
    <mergeCell ref="GIW26:GIX26"/>
    <mergeCell ref="GIY26:GIZ26"/>
    <mergeCell ref="GJA26:GJB26"/>
    <mergeCell ref="GJC26:GJD26"/>
    <mergeCell ref="GJE26:GJF26"/>
    <mergeCell ref="GII26:GIJ26"/>
    <mergeCell ref="GIK26:GIL26"/>
    <mergeCell ref="GIM26:GIN26"/>
    <mergeCell ref="GIO26:GIP26"/>
    <mergeCell ref="GIQ26:GIR26"/>
    <mergeCell ref="GIS26:GIT26"/>
    <mergeCell ref="GHW26:GHX26"/>
    <mergeCell ref="GHY26:GHZ26"/>
    <mergeCell ref="GIA26:GIB26"/>
    <mergeCell ref="GIC26:GID26"/>
    <mergeCell ref="GIE26:GIF26"/>
    <mergeCell ref="GIG26:GIH26"/>
    <mergeCell ref="GHK26:GHL26"/>
    <mergeCell ref="GHM26:GHN26"/>
    <mergeCell ref="GHO26:GHP26"/>
    <mergeCell ref="GHQ26:GHR26"/>
    <mergeCell ref="GHS26:GHT26"/>
    <mergeCell ref="GHU26:GHV26"/>
    <mergeCell ref="GGY26:GGZ26"/>
    <mergeCell ref="GHA26:GHB26"/>
    <mergeCell ref="GHC26:GHD26"/>
    <mergeCell ref="GHE26:GHF26"/>
    <mergeCell ref="GHG26:GHH26"/>
    <mergeCell ref="GHI26:GHJ26"/>
    <mergeCell ref="GGM26:GGN26"/>
    <mergeCell ref="GGO26:GGP26"/>
    <mergeCell ref="GGQ26:GGR26"/>
    <mergeCell ref="GGS26:GGT26"/>
    <mergeCell ref="GGU26:GGV26"/>
    <mergeCell ref="GGW26:GGX26"/>
    <mergeCell ref="GGA26:GGB26"/>
    <mergeCell ref="GGC26:GGD26"/>
    <mergeCell ref="GGE26:GGF26"/>
    <mergeCell ref="GGG26:GGH26"/>
    <mergeCell ref="GGI26:GGJ26"/>
    <mergeCell ref="GGK26:GGL26"/>
    <mergeCell ref="GFO26:GFP26"/>
    <mergeCell ref="GFQ26:GFR26"/>
    <mergeCell ref="GFS26:GFT26"/>
    <mergeCell ref="GFU26:GFV26"/>
    <mergeCell ref="GFW26:GFX26"/>
    <mergeCell ref="GFY26:GFZ26"/>
    <mergeCell ref="GFC26:GFD26"/>
    <mergeCell ref="GFE26:GFF26"/>
    <mergeCell ref="GFG26:GFH26"/>
    <mergeCell ref="GFI26:GFJ26"/>
    <mergeCell ref="GFK26:GFL26"/>
    <mergeCell ref="GFM26:GFN26"/>
    <mergeCell ref="GEQ26:GER26"/>
    <mergeCell ref="GES26:GET26"/>
    <mergeCell ref="GEU26:GEV26"/>
    <mergeCell ref="GEW26:GEX26"/>
    <mergeCell ref="GEY26:GEZ26"/>
    <mergeCell ref="GFA26:GFB26"/>
    <mergeCell ref="GEE26:GEF26"/>
    <mergeCell ref="GEG26:GEH26"/>
    <mergeCell ref="GEI26:GEJ26"/>
    <mergeCell ref="GEK26:GEL26"/>
    <mergeCell ref="GEM26:GEN26"/>
    <mergeCell ref="GEO26:GEP26"/>
    <mergeCell ref="GDS26:GDT26"/>
    <mergeCell ref="GDU26:GDV26"/>
    <mergeCell ref="GDW26:GDX26"/>
    <mergeCell ref="GDY26:GDZ26"/>
    <mergeCell ref="GEA26:GEB26"/>
    <mergeCell ref="GEC26:GED26"/>
    <mergeCell ref="GDG26:GDH26"/>
    <mergeCell ref="GDI26:GDJ26"/>
    <mergeCell ref="GDK26:GDL26"/>
    <mergeCell ref="GDM26:GDN26"/>
    <mergeCell ref="GDO26:GDP26"/>
    <mergeCell ref="GDQ26:GDR26"/>
    <mergeCell ref="GCU26:GCV26"/>
    <mergeCell ref="GCW26:GCX26"/>
    <mergeCell ref="GCY26:GCZ26"/>
    <mergeCell ref="GDA26:GDB26"/>
    <mergeCell ref="GDC26:GDD26"/>
    <mergeCell ref="GDE26:GDF26"/>
    <mergeCell ref="GCI26:GCJ26"/>
    <mergeCell ref="GCK26:GCL26"/>
    <mergeCell ref="GCM26:GCN26"/>
    <mergeCell ref="GCO26:GCP26"/>
    <mergeCell ref="GCQ26:GCR26"/>
    <mergeCell ref="GCS26:GCT26"/>
    <mergeCell ref="GBW26:GBX26"/>
    <mergeCell ref="GBY26:GBZ26"/>
    <mergeCell ref="GCA26:GCB26"/>
    <mergeCell ref="GCC26:GCD26"/>
    <mergeCell ref="GCE26:GCF26"/>
    <mergeCell ref="GCG26:GCH26"/>
    <mergeCell ref="GBK26:GBL26"/>
    <mergeCell ref="GBM26:GBN26"/>
    <mergeCell ref="GBO26:GBP26"/>
    <mergeCell ref="GBQ26:GBR26"/>
    <mergeCell ref="GBS26:GBT26"/>
    <mergeCell ref="GBU26:GBV26"/>
    <mergeCell ref="GAY26:GAZ26"/>
    <mergeCell ref="GBA26:GBB26"/>
    <mergeCell ref="GBC26:GBD26"/>
    <mergeCell ref="GBE26:GBF26"/>
    <mergeCell ref="GBG26:GBH26"/>
    <mergeCell ref="GBI26:GBJ26"/>
    <mergeCell ref="GAM26:GAN26"/>
    <mergeCell ref="GAO26:GAP26"/>
    <mergeCell ref="GAQ26:GAR26"/>
    <mergeCell ref="GAS26:GAT26"/>
    <mergeCell ref="GAU26:GAV26"/>
    <mergeCell ref="GAW26:GAX26"/>
    <mergeCell ref="GAA26:GAB26"/>
    <mergeCell ref="GAC26:GAD26"/>
    <mergeCell ref="GAE26:GAF26"/>
    <mergeCell ref="GAG26:GAH26"/>
    <mergeCell ref="GAI26:GAJ26"/>
    <mergeCell ref="GAK26:GAL26"/>
    <mergeCell ref="FZO26:FZP26"/>
    <mergeCell ref="FZQ26:FZR26"/>
    <mergeCell ref="FZS26:FZT26"/>
    <mergeCell ref="FZU26:FZV26"/>
    <mergeCell ref="FZW26:FZX26"/>
    <mergeCell ref="FZY26:FZZ26"/>
    <mergeCell ref="FZC26:FZD26"/>
    <mergeCell ref="FZE26:FZF26"/>
    <mergeCell ref="FZG26:FZH26"/>
    <mergeCell ref="FZI26:FZJ26"/>
    <mergeCell ref="FZK26:FZL26"/>
    <mergeCell ref="FZM26:FZN26"/>
    <mergeCell ref="FYQ26:FYR26"/>
    <mergeCell ref="FYS26:FYT26"/>
    <mergeCell ref="FYU26:FYV26"/>
    <mergeCell ref="FYW26:FYX26"/>
    <mergeCell ref="FYY26:FYZ26"/>
    <mergeCell ref="FZA26:FZB26"/>
    <mergeCell ref="FYE26:FYF26"/>
    <mergeCell ref="FYG26:FYH26"/>
    <mergeCell ref="FYI26:FYJ26"/>
    <mergeCell ref="FYK26:FYL26"/>
    <mergeCell ref="FYM26:FYN26"/>
    <mergeCell ref="FYO26:FYP26"/>
    <mergeCell ref="FXS26:FXT26"/>
    <mergeCell ref="FXU26:FXV26"/>
    <mergeCell ref="FXW26:FXX26"/>
    <mergeCell ref="FXY26:FXZ26"/>
    <mergeCell ref="FYA26:FYB26"/>
    <mergeCell ref="FYC26:FYD26"/>
    <mergeCell ref="FXG26:FXH26"/>
    <mergeCell ref="FXI26:FXJ26"/>
    <mergeCell ref="FXK26:FXL26"/>
    <mergeCell ref="FXM26:FXN26"/>
    <mergeCell ref="FXO26:FXP26"/>
    <mergeCell ref="FXQ26:FXR26"/>
    <mergeCell ref="FWU26:FWV26"/>
    <mergeCell ref="FWW26:FWX26"/>
    <mergeCell ref="FWY26:FWZ26"/>
    <mergeCell ref="FXA26:FXB26"/>
    <mergeCell ref="FXC26:FXD26"/>
    <mergeCell ref="FXE26:FXF26"/>
    <mergeCell ref="FWI26:FWJ26"/>
    <mergeCell ref="FWK26:FWL26"/>
    <mergeCell ref="FWM26:FWN26"/>
    <mergeCell ref="FWO26:FWP26"/>
    <mergeCell ref="FWQ26:FWR26"/>
    <mergeCell ref="FWS26:FWT26"/>
    <mergeCell ref="FVW26:FVX26"/>
    <mergeCell ref="FVY26:FVZ26"/>
    <mergeCell ref="FWA26:FWB26"/>
    <mergeCell ref="FWC26:FWD26"/>
    <mergeCell ref="FWE26:FWF26"/>
    <mergeCell ref="FWG26:FWH26"/>
    <mergeCell ref="FVK26:FVL26"/>
    <mergeCell ref="FVM26:FVN26"/>
    <mergeCell ref="FVO26:FVP26"/>
    <mergeCell ref="FVQ26:FVR26"/>
    <mergeCell ref="FVS26:FVT26"/>
    <mergeCell ref="FVU26:FVV26"/>
    <mergeCell ref="FUY26:FUZ26"/>
    <mergeCell ref="FVA26:FVB26"/>
    <mergeCell ref="FVC26:FVD26"/>
    <mergeCell ref="FVE26:FVF26"/>
    <mergeCell ref="FVG26:FVH26"/>
    <mergeCell ref="FVI26:FVJ26"/>
    <mergeCell ref="FUM26:FUN26"/>
    <mergeCell ref="FUO26:FUP26"/>
    <mergeCell ref="FUQ26:FUR26"/>
    <mergeCell ref="FUS26:FUT26"/>
    <mergeCell ref="FUU26:FUV26"/>
    <mergeCell ref="FUW26:FUX26"/>
    <mergeCell ref="FUA26:FUB26"/>
    <mergeCell ref="FUC26:FUD26"/>
    <mergeCell ref="FUE26:FUF26"/>
    <mergeCell ref="FUG26:FUH26"/>
    <mergeCell ref="FUI26:FUJ26"/>
    <mergeCell ref="FUK26:FUL26"/>
    <mergeCell ref="FTO26:FTP26"/>
    <mergeCell ref="FTQ26:FTR26"/>
    <mergeCell ref="FTS26:FTT26"/>
    <mergeCell ref="FTU26:FTV26"/>
    <mergeCell ref="FTW26:FTX26"/>
    <mergeCell ref="FTY26:FTZ26"/>
    <mergeCell ref="FTC26:FTD26"/>
    <mergeCell ref="FTE26:FTF26"/>
    <mergeCell ref="FTG26:FTH26"/>
    <mergeCell ref="FTI26:FTJ26"/>
    <mergeCell ref="FTK26:FTL26"/>
    <mergeCell ref="FTM26:FTN26"/>
    <mergeCell ref="FSQ26:FSR26"/>
    <mergeCell ref="FSS26:FST26"/>
    <mergeCell ref="FSU26:FSV26"/>
    <mergeCell ref="FSW26:FSX26"/>
    <mergeCell ref="FSY26:FSZ26"/>
    <mergeCell ref="FTA26:FTB26"/>
    <mergeCell ref="FSE26:FSF26"/>
    <mergeCell ref="FSG26:FSH26"/>
    <mergeCell ref="FSI26:FSJ26"/>
    <mergeCell ref="FSK26:FSL26"/>
    <mergeCell ref="FSM26:FSN26"/>
    <mergeCell ref="FSO26:FSP26"/>
    <mergeCell ref="FRS26:FRT26"/>
    <mergeCell ref="FRU26:FRV26"/>
    <mergeCell ref="FRW26:FRX26"/>
    <mergeCell ref="FRY26:FRZ26"/>
    <mergeCell ref="FSA26:FSB26"/>
    <mergeCell ref="FSC26:FSD26"/>
    <mergeCell ref="FRG26:FRH26"/>
    <mergeCell ref="FRI26:FRJ26"/>
    <mergeCell ref="FRK26:FRL26"/>
    <mergeCell ref="FRM26:FRN26"/>
    <mergeCell ref="FRO26:FRP26"/>
    <mergeCell ref="FRQ26:FRR26"/>
    <mergeCell ref="FQU26:FQV26"/>
    <mergeCell ref="FQW26:FQX26"/>
    <mergeCell ref="FQY26:FQZ26"/>
    <mergeCell ref="FRA26:FRB26"/>
    <mergeCell ref="FRC26:FRD26"/>
    <mergeCell ref="FRE26:FRF26"/>
    <mergeCell ref="FQI26:FQJ26"/>
    <mergeCell ref="FQK26:FQL26"/>
    <mergeCell ref="FQM26:FQN26"/>
    <mergeCell ref="FQO26:FQP26"/>
    <mergeCell ref="FQQ26:FQR26"/>
    <mergeCell ref="FQS26:FQT26"/>
    <mergeCell ref="FPW26:FPX26"/>
    <mergeCell ref="FPY26:FPZ26"/>
    <mergeCell ref="FQA26:FQB26"/>
    <mergeCell ref="FQC26:FQD26"/>
    <mergeCell ref="FQE26:FQF26"/>
    <mergeCell ref="FQG26:FQH26"/>
    <mergeCell ref="FPK26:FPL26"/>
    <mergeCell ref="FPM26:FPN26"/>
    <mergeCell ref="FPO26:FPP26"/>
    <mergeCell ref="FPQ26:FPR26"/>
    <mergeCell ref="FPS26:FPT26"/>
    <mergeCell ref="FPU26:FPV26"/>
    <mergeCell ref="FOY26:FOZ26"/>
    <mergeCell ref="FPA26:FPB26"/>
    <mergeCell ref="FPC26:FPD26"/>
    <mergeCell ref="FPE26:FPF26"/>
    <mergeCell ref="FPG26:FPH26"/>
    <mergeCell ref="FPI26:FPJ26"/>
    <mergeCell ref="FOM26:FON26"/>
    <mergeCell ref="FOO26:FOP26"/>
    <mergeCell ref="FOQ26:FOR26"/>
    <mergeCell ref="FOS26:FOT26"/>
    <mergeCell ref="FOU26:FOV26"/>
    <mergeCell ref="FOW26:FOX26"/>
    <mergeCell ref="FOA26:FOB26"/>
    <mergeCell ref="FOC26:FOD26"/>
    <mergeCell ref="FOE26:FOF26"/>
    <mergeCell ref="FOG26:FOH26"/>
    <mergeCell ref="FOI26:FOJ26"/>
    <mergeCell ref="FOK26:FOL26"/>
    <mergeCell ref="FNO26:FNP26"/>
    <mergeCell ref="FNQ26:FNR26"/>
    <mergeCell ref="FNS26:FNT26"/>
    <mergeCell ref="FNU26:FNV26"/>
    <mergeCell ref="FNW26:FNX26"/>
    <mergeCell ref="FNY26:FNZ26"/>
    <mergeCell ref="FNC26:FND26"/>
    <mergeCell ref="FNE26:FNF26"/>
    <mergeCell ref="FNG26:FNH26"/>
    <mergeCell ref="FNI26:FNJ26"/>
    <mergeCell ref="FNK26:FNL26"/>
    <mergeCell ref="FNM26:FNN26"/>
    <mergeCell ref="FMQ26:FMR26"/>
    <mergeCell ref="FMS26:FMT26"/>
    <mergeCell ref="FMU26:FMV26"/>
    <mergeCell ref="FMW26:FMX26"/>
    <mergeCell ref="FMY26:FMZ26"/>
    <mergeCell ref="FNA26:FNB26"/>
    <mergeCell ref="FME26:FMF26"/>
    <mergeCell ref="FMG26:FMH26"/>
    <mergeCell ref="FMI26:FMJ26"/>
    <mergeCell ref="FMK26:FML26"/>
    <mergeCell ref="FMM26:FMN26"/>
    <mergeCell ref="FMO26:FMP26"/>
    <mergeCell ref="FLS26:FLT26"/>
    <mergeCell ref="FLU26:FLV26"/>
    <mergeCell ref="FLW26:FLX26"/>
    <mergeCell ref="FLY26:FLZ26"/>
    <mergeCell ref="FMA26:FMB26"/>
    <mergeCell ref="FMC26:FMD26"/>
    <mergeCell ref="FLG26:FLH26"/>
    <mergeCell ref="FLI26:FLJ26"/>
    <mergeCell ref="FLK26:FLL26"/>
    <mergeCell ref="FLM26:FLN26"/>
    <mergeCell ref="FLO26:FLP26"/>
    <mergeCell ref="FLQ26:FLR26"/>
    <mergeCell ref="FKU26:FKV26"/>
    <mergeCell ref="FKW26:FKX26"/>
    <mergeCell ref="FKY26:FKZ26"/>
    <mergeCell ref="FLA26:FLB26"/>
    <mergeCell ref="FLC26:FLD26"/>
    <mergeCell ref="FLE26:FLF26"/>
    <mergeCell ref="FKI26:FKJ26"/>
    <mergeCell ref="FKK26:FKL26"/>
    <mergeCell ref="FKM26:FKN26"/>
    <mergeCell ref="FKO26:FKP26"/>
    <mergeCell ref="FKQ26:FKR26"/>
    <mergeCell ref="FKS26:FKT26"/>
    <mergeCell ref="FJW26:FJX26"/>
    <mergeCell ref="FJY26:FJZ26"/>
    <mergeCell ref="FKA26:FKB26"/>
    <mergeCell ref="FKC26:FKD26"/>
    <mergeCell ref="FKE26:FKF26"/>
    <mergeCell ref="FKG26:FKH26"/>
    <mergeCell ref="FJK26:FJL26"/>
    <mergeCell ref="FJM26:FJN26"/>
    <mergeCell ref="FJO26:FJP26"/>
    <mergeCell ref="FJQ26:FJR26"/>
    <mergeCell ref="FJS26:FJT26"/>
    <mergeCell ref="FJU26:FJV26"/>
    <mergeCell ref="FIY26:FIZ26"/>
    <mergeCell ref="FJA26:FJB26"/>
    <mergeCell ref="FJC26:FJD26"/>
    <mergeCell ref="FJE26:FJF26"/>
    <mergeCell ref="FJG26:FJH26"/>
    <mergeCell ref="FJI26:FJJ26"/>
    <mergeCell ref="FIM26:FIN26"/>
    <mergeCell ref="FIO26:FIP26"/>
    <mergeCell ref="FIQ26:FIR26"/>
    <mergeCell ref="FIS26:FIT26"/>
    <mergeCell ref="FIU26:FIV26"/>
    <mergeCell ref="FIW26:FIX26"/>
    <mergeCell ref="FIA26:FIB26"/>
    <mergeCell ref="FIC26:FID26"/>
    <mergeCell ref="FIE26:FIF26"/>
    <mergeCell ref="FIG26:FIH26"/>
    <mergeCell ref="FII26:FIJ26"/>
    <mergeCell ref="FIK26:FIL26"/>
    <mergeCell ref="FHO26:FHP26"/>
    <mergeCell ref="FHQ26:FHR26"/>
    <mergeCell ref="FHS26:FHT26"/>
    <mergeCell ref="FHU26:FHV26"/>
    <mergeCell ref="FHW26:FHX26"/>
    <mergeCell ref="FHY26:FHZ26"/>
    <mergeCell ref="FHC26:FHD26"/>
    <mergeCell ref="FHE26:FHF26"/>
    <mergeCell ref="FHG26:FHH26"/>
    <mergeCell ref="FHI26:FHJ26"/>
    <mergeCell ref="FHK26:FHL26"/>
    <mergeCell ref="FHM26:FHN26"/>
    <mergeCell ref="FGQ26:FGR26"/>
    <mergeCell ref="FGS26:FGT26"/>
    <mergeCell ref="FGU26:FGV26"/>
    <mergeCell ref="FGW26:FGX26"/>
    <mergeCell ref="FGY26:FGZ26"/>
    <mergeCell ref="FHA26:FHB26"/>
    <mergeCell ref="FGE26:FGF26"/>
    <mergeCell ref="FGG26:FGH26"/>
    <mergeCell ref="FGI26:FGJ26"/>
    <mergeCell ref="FGK26:FGL26"/>
    <mergeCell ref="FGM26:FGN26"/>
    <mergeCell ref="FGO26:FGP26"/>
    <mergeCell ref="FFS26:FFT26"/>
    <mergeCell ref="FFU26:FFV26"/>
    <mergeCell ref="FFW26:FFX26"/>
    <mergeCell ref="FFY26:FFZ26"/>
    <mergeCell ref="FGA26:FGB26"/>
    <mergeCell ref="FGC26:FGD26"/>
    <mergeCell ref="FFG26:FFH26"/>
    <mergeCell ref="FFI26:FFJ26"/>
    <mergeCell ref="FFK26:FFL26"/>
    <mergeCell ref="FFM26:FFN26"/>
    <mergeCell ref="FFO26:FFP26"/>
    <mergeCell ref="FFQ26:FFR26"/>
    <mergeCell ref="FEU26:FEV26"/>
    <mergeCell ref="FEW26:FEX26"/>
    <mergeCell ref="FEY26:FEZ26"/>
    <mergeCell ref="FFA26:FFB26"/>
    <mergeCell ref="FFC26:FFD26"/>
    <mergeCell ref="FFE26:FFF26"/>
    <mergeCell ref="FEI26:FEJ26"/>
    <mergeCell ref="FEK26:FEL26"/>
    <mergeCell ref="FEM26:FEN26"/>
    <mergeCell ref="FEO26:FEP26"/>
    <mergeCell ref="FEQ26:FER26"/>
    <mergeCell ref="FES26:FET26"/>
    <mergeCell ref="FDW26:FDX26"/>
    <mergeCell ref="FDY26:FDZ26"/>
    <mergeCell ref="FEA26:FEB26"/>
    <mergeCell ref="FEC26:FED26"/>
    <mergeCell ref="FEE26:FEF26"/>
    <mergeCell ref="FEG26:FEH26"/>
    <mergeCell ref="FDK26:FDL26"/>
    <mergeCell ref="FDM26:FDN26"/>
    <mergeCell ref="FDO26:FDP26"/>
    <mergeCell ref="FDQ26:FDR26"/>
    <mergeCell ref="FDS26:FDT26"/>
    <mergeCell ref="FDU26:FDV26"/>
    <mergeCell ref="FCY26:FCZ26"/>
    <mergeCell ref="FDA26:FDB26"/>
    <mergeCell ref="FDC26:FDD26"/>
    <mergeCell ref="FDE26:FDF26"/>
    <mergeCell ref="FDG26:FDH26"/>
    <mergeCell ref="FDI26:FDJ26"/>
    <mergeCell ref="FCM26:FCN26"/>
    <mergeCell ref="FCO26:FCP26"/>
    <mergeCell ref="FCQ26:FCR26"/>
    <mergeCell ref="FCS26:FCT26"/>
    <mergeCell ref="FCU26:FCV26"/>
    <mergeCell ref="FCW26:FCX26"/>
    <mergeCell ref="FCA26:FCB26"/>
    <mergeCell ref="FCC26:FCD26"/>
    <mergeCell ref="FCE26:FCF26"/>
    <mergeCell ref="FCG26:FCH26"/>
    <mergeCell ref="FCI26:FCJ26"/>
    <mergeCell ref="FCK26:FCL26"/>
    <mergeCell ref="FBO26:FBP26"/>
    <mergeCell ref="FBQ26:FBR26"/>
    <mergeCell ref="FBS26:FBT26"/>
    <mergeCell ref="FBU26:FBV26"/>
    <mergeCell ref="FBW26:FBX26"/>
    <mergeCell ref="FBY26:FBZ26"/>
    <mergeCell ref="FBC26:FBD26"/>
    <mergeCell ref="FBE26:FBF26"/>
    <mergeCell ref="FBG26:FBH26"/>
    <mergeCell ref="FBI26:FBJ26"/>
    <mergeCell ref="FBK26:FBL26"/>
    <mergeCell ref="FBM26:FBN26"/>
    <mergeCell ref="FAQ26:FAR26"/>
    <mergeCell ref="FAS26:FAT26"/>
    <mergeCell ref="FAU26:FAV26"/>
    <mergeCell ref="FAW26:FAX26"/>
    <mergeCell ref="FAY26:FAZ26"/>
    <mergeCell ref="FBA26:FBB26"/>
    <mergeCell ref="FAE26:FAF26"/>
    <mergeCell ref="FAG26:FAH26"/>
    <mergeCell ref="FAI26:FAJ26"/>
    <mergeCell ref="FAK26:FAL26"/>
    <mergeCell ref="FAM26:FAN26"/>
    <mergeCell ref="FAO26:FAP26"/>
    <mergeCell ref="EZS26:EZT26"/>
    <mergeCell ref="EZU26:EZV26"/>
    <mergeCell ref="EZW26:EZX26"/>
    <mergeCell ref="EZY26:EZZ26"/>
    <mergeCell ref="FAA26:FAB26"/>
    <mergeCell ref="FAC26:FAD26"/>
    <mergeCell ref="EZG26:EZH26"/>
    <mergeCell ref="EZI26:EZJ26"/>
    <mergeCell ref="EZK26:EZL26"/>
    <mergeCell ref="EZM26:EZN26"/>
    <mergeCell ref="EZO26:EZP26"/>
    <mergeCell ref="EZQ26:EZR26"/>
    <mergeCell ref="EYU26:EYV26"/>
    <mergeCell ref="EYW26:EYX26"/>
    <mergeCell ref="EYY26:EYZ26"/>
    <mergeCell ref="EZA26:EZB26"/>
    <mergeCell ref="EZC26:EZD26"/>
    <mergeCell ref="EZE26:EZF26"/>
    <mergeCell ref="EYI26:EYJ26"/>
    <mergeCell ref="EYK26:EYL26"/>
    <mergeCell ref="EYM26:EYN26"/>
    <mergeCell ref="EYO26:EYP26"/>
    <mergeCell ref="EYQ26:EYR26"/>
    <mergeCell ref="EYS26:EYT26"/>
    <mergeCell ref="EXX26:EXY26"/>
    <mergeCell ref="EXZ26:EYA26"/>
    <mergeCell ref="EYB26:EYC26"/>
    <mergeCell ref="EYD26:EYE26"/>
    <mergeCell ref="EYF26:EYG26"/>
    <mergeCell ref="EXL26:EXM26"/>
    <mergeCell ref="EXN26:EXO26"/>
    <mergeCell ref="EXP26:EXQ26"/>
    <mergeCell ref="EXR26:EXS26"/>
    <mergeCell ref="EXT26:EXU26"/>
    <mergeCell ref="EXV26:EXW26"/>
    <mergeCell ref="EWZ26:EXA26"/>
    <mergeCell ref="EXB26:EXC26"/>
    <mergeCell ref="EXD26:EXE26"/>
    <mergeCell ref="EXF26:EXG26"/>
    <mergeCell ref="EXH26:EXI26"/>
    <mergeCell ref="EXJ26:EXK26"/>
    <mergeCell ref="EWN26:EWO26"/>
    <mergeCell ref="EWP26:EWQ26"/>
    <mergeCell ref="EWR26:EWS26"/>
    <mergeCell ref="EWT26:EWU26"/>
    <mergeCell ref="EWV26:EWW26"/>
    <mergeCell ref="EWX26:EWY26"/>
    <mergeCell ref="EWB26:EWC26"/>
    <mergeCell ref="EWD26:EWE26"/>
    <mergeCell ref="EWF26:EWG26"/>
    <mergeCell ref="EWH26:EWI26"/>
    <mergeCell ref="EWJ26:EWK26"/>
    <mergeCell ref="EWL26:EWM26"/>
    <mergeCell ref="EVP26:EVQ26"/>
    <mergeCell ref="EVR26:EVS26"/>
    <mergeCell ref="EVT26:EVU26"/>
    <mergeCell ref="EVV26:EVW26"/>
    <mergeCell ref="EVX26:EVY26"/>
    <mergeCell ref="EVZ26:EWA26"/>
    <mergeCell ref="EVD26:EVE26"/>
    <mergeCell ref="EVF26:EVG26"/>
    <mergeCell ref="EVH26:EVI26"/>
    <mergeCell ref="EVJ26:EVK26"/>
    <mergeCell ref="EVL26:EVM26"/>
    <mergeCell ref="EVN26:EVO26"/>
    <mergeCell ref="EUR26:EUS26"/>
    <mergeCell ref="EUT26:EUU26"/>
    <mergeCell ref="EUV26:EUW26"/>
    <mergeCell ref="EUX26:EUY26"/>
    <mergeCell ref="EUZ26:EVA26"/>
    <mergeCell ref="EVB26:EVC26"/>
    <mergeCell ref="EUF26:EUG26"/>
    <mergeCell ref="EUH26:EUI26"/>
    <mergeCell ref="EUJ26:EUK26"/>
    <mergeCell ref="EUL26:EUM26"/>
    <mergeCell ref="EUN26:EUO26"/>
    <mergeCell ref="EUP26:EUQ26"/>
    <mergeCell ref="ETT26:ETU26"/>
    <mergeCell ref="ETV26:ETW26"/>
    <mergeCell ref="ETX26:ETY26"/>
    <mergeCell ref="ETZ26:EUA26"/>
    <mergeCell ref="EUB26:EUC26"/>
    <mergeCell ref="EUD26:EUE26"/>
    <mergeCell ref="ETH26:ETI26"/>
    <mergeCell ref="ETJ26:ETK26"/>
    <mergeCell ref="ETL26:ETM26"/>
    <mergeCell ref="ETN26:ETO26"/>
    <mergeCell ref="ETP26:ETQ26"/>
    <mergeCell ref="ETR26:ETS26"/>
    <mergeCell ref="ESV26:ESW26"/>
    <mergeCell ref="ESX26:ESY26"/>
    <mergeCell ref="ESZ26:ETA26"/>
    <mergeCell ref="ETB26:ETC26"/>
    <mergeCell ref="ETD26:ETE26"/>
    <mergeCell ref="ETF26:ETG26"/>
    <mergeCell ref="ESJ26:ESK26"/>
    <mergeCell ref="ESL26:ESM26"/>
    <mergeCell ref="ESN26:ESO26"/>
    <mergeCell ref="ESP26:ESQ26"/>
    <mergeCell ref="ESR26:ESS26"/>
    <mergeCell ref="EST26:ESU26"/>
    <mergeCell ref="ERX26:ERY26"/>
    <mergeCell ref="ERZ26:ESA26"/>
    <mergeCell ref="ESB26:ESC26"/>
    <mergeCell ref="ESD26:ESE26"/>
    <mergeCell ref="ESF26:ESG26"/>
    <mergeCell ref="ESH26:ESI26"/>
    <mergeCell ref="ERL26:ERM26"/>
    <mergeCell ref="ERN26:ERO26"/>
    <mergeCell ref="ERP26:ERQ26"/>
    <mergeCell ref="ERR26:ERS26"/>
    <mergeCell ref="ERT26:ERU26"/>
    <mergeCell ref="ERV26:ERW26"/>
    <mergeCell ref="EQZ26:ERA26"/>
    <mergeCell ref="ERB26:ERC26"/>
    <mergeCell ref="ERD26:ERE26"/>
    <mergeCell ref="ERF26:ERG26"/>
    <mergeCell ref="ERH26:ERI26"/>
    <mergeCell ref="ERJ26:ERK26"/>
    <mergeCell ref="EQN26:EQO26"/>
    <mergeCell ref="EQP26:EQQ26"/>
    <mergeCell ref="EQR26:EQS26"/>
    <mergeCell ref="EQT26:EQU26"/>
    <mergeCell ref="EQV26:EQW26"/>
    <mergeCell ref="EQX26:EQY26"/>
    <mergeCell ref="EQB26:EQC26"/>
    <mergeCell ref="EQD26:EQE26"/>
    <mergeCell ref="EQF26:EQG26"/>
    <mergeCell ref="EQH26:EQI26"/>
    <mergeCell ref="EQJ26:EQK26"/>
    <mergeCell ref="EQL26:EQM26"/>
    <mergeCell ref="EPP26:EPQ26"/>
    <mergeCell ref="EPR26:EPS26"/>
    <mergeCell ref="EPT26:EPU26"/>
    <mergeCell ref="EPV26:EPW26"/>
    <mergeCell ref="EPX26:EPY26"/>
    <mergeCell ref="EPZ26:EQA26"/>
    <mergeCell ref="EPD26:EPE26"/>
    <mergeCell ref="EPF26:EPG26"/>
    <mergeCell ref="EPH26:EPI26"/>
    <mergeCell ref="EPJ26:EPK26"/>
    <mergeCell ref="EPL26:EPM26"/>
    <mergeCell ref="EPN26:EPO26"/>
    <mergeCell ref="EOR26:EOS26"/>
    <mergeCell ref="EOT26:EOU26"/>
    <mergeCell ref="EOV26:EOW26"/>
    <mergeCell ref="EOX26:EOY26"/>
    <mergeCell ref="EOZ26:EPA26"/>
    <mergeCell ref="EPB26:EPC26"/>
    <mergeCell ref="EOF26:EOG26"/>
    <mergeCell ref="EOH26:EOI26"/>
    <mergeCell ref="EOJ26:EOK26"/>
    <mergeCell ref="EOL26:EOM26"/>
    <mergeCell ref="EON26:EOO26"/>
    <mergeCell ref="EOP26:EOQ26"/>
    <mergeCell ref="ENT26:ENU26"/>
    <mergeCell ref="ENV26:ENW26"/>
    <mergeCell ref="ENX26:ENY26"/>
    <mergeCell ref="ENZ26:EOA26"/>
    <mergeCell ref="EOB26:EOC26"/>
    <mergeCell ref="EOD26:EOE26"/>
    <mergeCell ref="ENH26:ENI26"/>
    <mergeCell ref="ENJ26:ENK26"/>
    <mergeCell ref="ENL26:ENM26"/>
    <mergeCell ref="ENN26:ENO26"/>
    <mergeCell ref="ENP26:ENQ26"/>
    <mergeCell ref="ENR26:ENS26"/>
    <mergeCell ref="EMV26:EMW26"/>
    <mergeCell ref="EMX26:EMY26"/>
    <mergeCell ref="EMZ26:ENA26"/>
    <mergeCell ref="ENB26:ENC26"/>
    <mergeCell ref="END26:ENE26"/>
    <mergeCell ref="ENF26:ENG26"/>
    <mergeCell ref="EMJ26:EMK26"/>
    <mergeCell ref="EML26:EMM26"/>
    <mergeCell ref="EMN26:EMO26"/>
    <mergeCell ref="EMP26:EMQ26"/>
    <mergeCell ref="EMR26:EMS26"/>
    <mergeCell ref="EMT26:EMU26"/>
    <mergeCell ref="ELX26:ELY26"/>
    <mergeCell ref="ELZ26:EMA26"/>
    <mergeCell ref="EMB26:EMC26"/>
    <mergeCell ref="EMD26:EME26"/>
    <mergeCell ref="EMF26:EMG26"/>
    <mergeCell ref="EMH26:EMI26"/>
    <mergeCell ref="ELL26:ELM26"/>
    <mergeCell ref="ELN26:ELO26"/>
    <mergeCell ref="ELP26:ELQ26"/>
    <mergeCell ref="ELR26:ELS26"/>
    <mergeCell ref="ELT26:ELU26"/>
    <mergeCell ref="ELV26:ELW26"/>
    <mergeCell ref="EKZ26:ELA26"/>
    <mergeCell ref="ELB26:ELC26"/>
    <mergeCell ref="ELD26:ELE26"/>
    <mergeCell ref="ELF26:ELG26"/>
    <mergeCell ref="ELH26:ELI26"/>
    <mergeCell ref="ELJ26:ELK26"/>
    <mergeCell ref="EKN26:EKO26"/>
    <mergeCell ref="EKP26:EKQ26"/>
    <mergeCell ref="EKR26:EKS26"/>
    <mergeCell ref="EKT26:EKU26"/>
    <mergeCell ref="EKV26:EKW26"/>
    <mergeCell ref="EKX26:EKY26"/>
    <mergeCell ref="EKB26:EKC26"/>
    <mergeCell ref="EKD26:EKE26"/>
    <mergeCell ref="EKF26:EKG26"/>
    <mergeCell ref="EKH26:EKI26"/>
    <mergeCell ref="EKJ26:EKK26"/>
    <mergeCell ref="EKL26:EKM26"/>
    <mergeCell ref="EJP26:EJQ26"/>
    <mergeCell ref="EJR26:EJS26"/>
    <mergeCell ref="EJT26:EJU26"/>
    <mergeCell ref="EJV26:EJW26"/>
    <mergeCell ref="EJX26:EJY26"/>
    <mergeCell ref="EJZ26:EKA26"/>
    <mergeCell ref="EJD26:EJE26"/>
    <mergeCell ref="EJF26:EJG26"/>
    <mergeCell ref="EJH26:EJI26"/>
    <mergeCell ref="EJJ26:EJK26"/>
    <mergeCell ref="EJL26:EJM26"/>
    <mergeCell ref="EJN26:EJO26"/>
    <mergeCell ref="EIR26:EIS26"/>
    <mergeCell ref="EIT26:EIU26"/>
    <mergeCell ref="EIV26:EIW26"/>
    <mergeCell ref="EIX26:EIY26"/>
    <mergeCell ref="EIZ26:EJA26"/>
    <mergeCell ref="EJB26:EJC26"/>
    <mergeCell ref="EIF26:EIG26"/>
    <mergeCell ref="EIH26:EII26"/>
    <mergeCell ref="EIJ26:EIK26"/>
    <mergeCell ref="EIL26:EIM26"/>
    <mergeCell ref="EIN26:EIO26"/>
    <mergeCell ref="EIP26:EIQ26"/>
    <mergeCell ref="EHT26:EHU26"/>
    <mergeCell ref="EHV26:EHW26"/>
    <mergeCell ref="EHX26:EHY26"/>
    <mergeCell ref="EHZ26:EIA26"/>
    <mergeCell ref="EIB26:EIC26"/>
    <mergeCell ref="EID26:EIE26"/>
    <mergeCell ref="EHH26:EHI26"/>
    <mergeCell ref="EHJ26:EHK26"/>
    <mergeCell ref="EHL26:EHM26"/>
    <mergeCell ref="EHN26:EHO26"/>
    <mergeCell ref="EHP26:EHQ26"/>
    <mergeCell ref="EHR26:EHS26"/>
    <mergeCell ref="EGV26:EGW26"/>
    <mergeCell ref="EGX26:EGY26"/>
    <mergeCell ref="EGZ26:EHA26"/>
    <mergeCell ref="EHB26:EHC26"/>
    <mergeCell ref="EHD26:EHE26"/>
    <mergeCell ref="EHF26:EHG26"/>
    <mergeCell ref="EGJ26:EGK26"/>
    <mergeCell ref="EGL26:EGM26"/>
    <mergeCell ref="EGN26:EGO26"/>
    <mergeCell ref="EGP26:EGQ26"/>
    <mergeCell ref="EGR26:EGS26"/>
    <mergeCell ref="EGT26:EGU26"/>
    <mergeCell ref="EFX26:EFY26"/>
    <mergeCell ref="EFZ26:EGA26"/>
    <mergeCell ref="EGB26:EGC26"/>
    <mergeCell ref="EGD26:EGE26"/>
    <mergeCell ref="EGF26:EGG26"/>
    <mergeCell ref="EGH26:EGI26"/>
    <mergeCell ref="EFL26:EFM26"/>
    <mergeCell ref="EFN26:EFO26"/>
    <mergeCell ref="EFP26:EFQ26"/>
    <mergeCell ref="EFR26:EFS26"/>
    <mergeCell ref="EFT26:EFU26"/>
    <mergeCell ref="EFV26:EFW26"/>
    <mergeCell ref="EEZ26:EFA26"/>
    <mergeCell ref="EFB26:EFC26"/>
    <mergeCell ref="EFD26:EFE26"/>
    <mergeCell ref="EFF26:EFG26"/>
    <mergeCell ref="EFH26:EFI26"/>
    <mergeCell ref="EFJ26:EFK26"/>
    <mergeCell ref="EEN26:EEO26"/>
    <mergeCell ref="EEP26:EEQ26"/>
    <mergeCell ref="EER26:EES26"/>
    <mergeCell ref="EET26:EEU26"/>
    <mergeCell ref="EEV26:EEW26"/>
    <mergeCell ref="EEX26:EEY26"/>
    <mergeCell ref="EEB26:EEC26"/>
    <mergeCell ref="EED26:EEE26"/>
    <mergeCell ref="EEF26:EEG26"/>
    <mergeCell ref="EEH26:EEI26"/>
    <mergeCell ref="EEJ26:EEK26"/>
    <mergeCell ref="EEL26:EEM26"/>
    <mergeCell ref="EDP26:EDQ26"/>
    <mergeCell ref="EDR26:EDS26"/>
    <mergeCell ref="EDT26:EDU26"/>
    <mergeCell ref="EDV26:EDW26"/>
    <mergeCell ref="EDX26:EDY26"/>
    <mergeCell ref="EDZ26:EEA26"/>
    <mergeCell ref="EDD26:EDE26"/>
    <mergeCell ref="EDF26:EDG26"/>
    <mergeCell ref="EDH26:EDI26"/>
    <mergeCell ref="EDJ26:EDK26"/>
    <mergeCell ref="EDL26:EDM26"/>
    <mergeCell ref="EDN26:EDO26"/>
    <mergeCell ref="ECR26:ECS26"/>
    <mergeCell ref="ECT26:ECU26"/>
    <mergeCell ref="ECV26:ECW26"/>
    <mergeCell ref="ECX26:ECY26"/>
    <mergeCell ref="ECZ26:EDA26"/>
    <mergeCell ref="EDB26:EDC26"/>
    <mergeCell ref="ECF26:ECG26"/>
    <mergeCell ref="ECH26:ECI26"/>
    <mergeCell ref="ECJ26:ECK26"/>
    <mergeCell ref="ECL26:ECM26"/>
    <mergeCell ref="ECN26:ECO26"/>
    <mergeCell ref="ECP26:ECQ26"/>
    <mergeCell ref="EBT26:EBU26"/>
    <mergeCell ref="EBV26:EBW26"/>
    <mergeCell ref="EBX26:EBY26"/>
    <mergeCell ref="EBZ26:ECA26"/>
    <mergeCell ref="ECB26:ECC26"/>
    <mergeCell ref="ECD26:ECE26"/>
    <mergeCell ref="EBH26:EBI26"/>
    <mergeCell ref="EBJ26:EBK26"/>
    <mergeCell ref="EBL26:EBM26"/>
    <mergeCell ref="EBN26:EBO26"/>
    <mergeCell ref="EBP26:EBQ26"/>
    <mergeCell ref="EBR26:EBS26"/>
    <mergeCell ref="EAV26:EAW26"/>
    <mergeCell ref="EAX26:EAY26"/>
    <mergeCell ref="EAZ26:EBA26"/>
    <mergeCell ref="EBB26:EBC26"/>
    <mergeCell ref="EBD26:EBE26"/>
    <mergeCell ref="EBF26:EBG26"/>
    <mergeCell ref="EAJ26:EAK26"/>
    <mergeCell ref="EAL26:EAM26"/>
    <mergeCell ref="EAN26:EAO26"/>
    <mergeCell ref="EAP26:EAQ26"/>
    <mergeCell ref="EAR26:EAS26"/>
    <mergeCell ref="EAT26:EAU26"/>
    <mergeCell ref="DZX26:DZY26"/>
    <mergeCell ref="DZZ26:EAA26"/>
    <mergeCell ref="EAB26:EAC26"/>
    <mergeCell ref="EAD26:EAE26"/>
    <mergeCell ref="EAF26:EAG26"/>
    <mergeCell ref="EAH26:EAI26"/>
    <mergeCell ref="DZL26:DZM26"/>
    <mergeCell ref="DZN26:DZO26"/>
    <mergeCell ref="DZP26:DZQ26"/>
    <mergeCell ref="DZR26:DZS26"/>
    <mergeCell ref="DZT26:DZU26"/>
    <mergeCell ref="DZV26:DZW26"/>
    <mergeCell ref="DYZ26:DZA26"/>
    <mergeCell ref="DZB26:DZC26"/>
    <mergeCell ref="DZD26:DZE26"/>
    <mergeCell ref="DZF26:DZG26"/>
    <mergeCell ref="DZH26:DZI26"/>
    <mergeCell ref="DZJ26:DZK26"/>
    <mergeCell ref="DYN26:DYO26"/>
    <mergeCell ref="DYP26:DYQ26"/>
    <mergeCell ref="DYR26:DYS26"/>
    <mergeCell ref="DYT26:DYU26"/>
    <mergeCell ref="DYV26:DYW26"/>
    <mergeCell ref="DYX26:DYY26"/>
    <mergeCell ref="DYB26:DYC26"/>
    <mergeCell ref="DYD26:DYE26"/>
    <mergeCell ref="DYF26:DYG26"/>
    <mergeCell ref="DYH26:DYI26"/>
    <mergeCell ref="DYJ26:DYK26"/>
    <mergeCell ref="DYL26:DYM26"/>
    <mergeCell ref="DXP26:DXQ26"/>
    <mergeCell ref="DXR26:DXS26"/>
    <mergeCell ref="DXT26:DXU26"/>
    <mergeCell ref="DXV26:DXW26"/>
    <mergeCell ref="DXX26:DXY26"/>
    <mergeCell ref="DXZ26:DYA26"/>
    <mergeCell ref="DXD26:DXE26"/>
    <mergeCell ref="DXF26:DXG26"/>
    <mergeCell ref="DXH26:DXI26"/>
    <mergeCell ref="DXJ26:DXK26"/>
    <mergeCell ref="DXL26:DXM26"/>
    <mergeCell ref="DXN26:DXO26"/>
    <mergeCell ref="DWR26:DWS26"/>
    <mergeCell ref="DWT26:DWU26"/>
    <mergeCell ref="DWV26:DWW26"/>
    <mergeCell ref="DWX26:DWY26"/>
    <mergeCell ref="DWZ26:DXA26"/>
    <mergeCell ref="DXB26:DXC26"/>
    <mergeCell ref="DWF26:DWG26"/>
    <mergeCell ref="DWH26:DWI26"/>
    <mergeCell ref="DWJ26:DWK26"/>
    <mergeCell ref="DWL26:DWM26"/>
    <mergeCell ref="DWN26:DWO26"/>
    <mergeCell ref="DWP26:DWQ26"/>
    <mergeCell ref="DVT26:DVU26"/>
    <mergeCell ref="DVV26:DVW26"/>
    <mergeCell ref="DVX26:DVY26"/>
    <mergeCell ref="DVZ26:DWA26"/>
    <mergeCell ref="DWB26:DWC26"/>
    <mergeCell ref="DWD26:DWE26"/>
    <mergeCell ref="DVH26:DVI26"/>
    <mergeCell ref="DVJ26:DVK26"/>
    <mergeCell ref="DVL26:DVM26"/>
    <mergeCell ref="DVN26:DVO26"/>
    <mergeCell ref="DVP26:DVQ26"/>
    <mergeCell ref="DVR26:DVS26"/>
    <mergeCell ref="DUV26:DUW26"/>
    <mergeCell ref="DUX26:DUY26"/>
    <mergeCell ref="DUZ26:DVA26"/>
    <mergeCell ref="DVB26:DVC26"/>
    <mergeCell ref="DVD26:DVE26"/>
    <mergeCell ref="DVF26:DVG26"/>
    <mergeCell ref="DUJ26:DUK26"/>
    <mergeCell ref="DUL26:DUM26"/>
    <mergeCell ref="DUN26:DUO26"/>
    <mergeCell ref="DUP26:DUQ26"/>
    <mergeCell ref="DUR26:DUS26"/>
    <mergeCell ref="DUT26:DUU26"/>
    <mergeCell ref="DTX26:DTY26"/>
    <mergeCell ref="DTZ26:DUA26"/>
    <mergeCell ref="DUB26:DUC26"/>
    <mergeCell ref="DUD26:DUE26"/>
    <mergeCell ref="DUF26:DUG26"/>
    <mergeCell ref="DUH26:DUI26"/>
    <mergeCell ref="DTL26:DTM26"/>
    <mergeCell ref="DTN26:DTO26"/>
    <mergeCell ref="DTP26:DTQ26"/>
    <mergeCell ref="DTR26:DTS26"/>
    <mergeCell ref="DTT26:DTU26"/>
    <mergeCell ref="DTV26:DTW26"/>
    <mergeCell ref="DSZ26:DTA26"/>
    <mergeCell ref="DTB26:DTC26"/>
    <mergeCell ref="DTD26:DTE26"/>
    <mergeCell ref="DTF26:DTG26"/>
    <mergeCell ref="DTH26:DTI26"/>
    <mergeCell ref="DTJ26:DTK26"/>
    <mergeCell ref="DSN26:DSO26"/>
    <mergeCell ref="DSP26:DSQ26"/>
    <mergeCell ref="DSR26:DSS26"/>
    <mergeCell ref="DST26:DSU26"/>
    <mergeCell ref="DSV26:DSW26"/>
    <mergeCell ref="DSX26:DSY26"/>
    <mergeCell ref="DSB26:DSC26"/>
    <mergeCell ref="DSD26:DSE26"/>
    <mergeCell ref="DSF26:DSG26"/>
    <mergeCell ref="DSH26:DSI26"/>
    <mergeCell ref="DSJ26:DSK26"/>
    <mergeCell ref="DSL26:DSM26"/>
    <mergeCell ref="DRP26:DRQ26"/>
    <mergeCell ref="DRR26:DRS26"/>
    <mergeCell ref="DRT26:DRU26"/>
    <mergeCell ref="DRV26:DRW26"/>
    <mergeCell ref="DRX26:DRY26"/>
    <mergeCell ref="DRZ26:DSA26"/>
    <mergeCell ref="DRD26:DRE26"/>
    <mergeCell ref="DRF26:DRG26"/>
    <mergeCell ref="DRH26:DRI26"/>
    <mergeCell ref="DRJ26:DRK26"/>
    <mergeCell ref="DRL26:DRM26"/>
    <mergeCell ref="DRN26:DRO26"/>
    <mergeCell ref="DQR26:DQS26"/>
    <mergeCell ref="DQT26:DQU26"/>
    <mergeCell ref="DQV26:DQW26"/>
    <mergeCell ref="DQX26:DQY26"/>
    <mergeCell ref="DQZ26:DRA26"/>
    <mergeCell ref="DRB26:DRC26"/>
    <mergeCell ref="DQF26:DQG26"/>
    <mergeCell ref="DQH26:DQI26"/>
    <mergeCell ref="DQJ26:DQK26"/>
    <mergeCell ref="DQL26:DQM26"/>
    <mergeCell ref="DQN26:DQO26"/>
    <mergeCell ref="DQP26:DQQ26"/>
    <mergeCell ref="DPT26:DPU26"/>
    <mergeCell ref="DPV26:DPW26"/>
    <mergeCell ref="DPX26:DPY26"/>
    <mergeCell ref="DPZ26:DQA26"/>
    <mergeCell ref="DQB26:DQC26"/>
    <mergeCell ref="DQD26:DQE26"/>
    <mergeCell ref="DPH26:DPI26"/>
    <mergeCell ref="DPJ26:DPK26"/>
    <mergeCell ref="DPL26:DPM26"/>
    <mergeCell ref="DPN26:DPO26"/>
    <mergeCell ref="DPP26:DPQ26"/>
    <mergeCell ref="DPR26:DPS26"/>
    <mergeCell ref="DOV26:DOW26"/>
    <mergeCell ref="DOX26:DOY26"/>
    <mergeCell ref="DOZ26:DPA26"/>
    <mergeCell ref="DPB26:DPC26"/>
    <mergeCell ref="DPD26:DPE26"/>
    <mergeCell ref="DPF26:DPG26"/>
    <mergeCell ref="DOJ26:DOK26"/>
    <mergeCell ref="DOL26:DOM26"/>
    <mergeCell ref="DON26:DOO26"/>
    <mergeCell ref="DOP26:DOQ26"/>
    <mergeCell ref="DOR26:DOS26"/>
    <mergeCell ref="DOT26:DOU26"/>
    <mergeCell ref="DNX26:DNY26"/>
    <mergeCell ref="DNZ26:DOA26"/>
    <mergeCell ref="DOB26:DOC26"/>
    <mergeCell ref="DOD26:DOE26"/>
    <mergeCell ref="DOF26:DOG26"/>
    <mergeCell ref="DOH26:DOI26"/>
    <mergeCell ref="DNL26:DNM26"/>
    <mergeCell ref="DNN26:DNO26"/>
    <mergeCell ref="DNP26:DNQ26"/>
    <mergeCell ref="DNR26:DNS26"/>
    <mergeCell ref="DNT26:DNU26"/>
    <mergeCell ref="DNV26:DNW26"/>
    <mergeCell ref="DMZ26:DNA26"/>
    <mergeCell ref="DNB26:DNC26"/>
    <mergeCell ref="DND26:DNE26"/>
    <mergeCell ref="DNF26:DNG26"/>
    <mergeCell ref="DNH26:DNI26"/>
    <mergeCell ref="DNJ26:DNK26"/>
    <mergeCell ref="DMN26:DMO26"/>
    <mergeCell ref="DMP26:DMQ26"/>
    <mergeCell ref="DMR26:DMS26"/>
    <mergeCell ref="DMT26:DMU26"/>
    <mergeCell ref="DMV26:DMW26"/>
    <mergeCell ref="DMX26:DMY26"/>
    <mergeCell ref="DMB26:DMC26"/>
    <mergeCell ref="DMD26:DME26"/>
    <mergeCell ref="DMF26:DMG26"/>
    <mergeCell ref="DMH26:DMI26"/>
    <mergeCell ref="DMJ26:DMK26"/>
    <mergeCell ref="DML26:DMM26"/>
    <mergeCell ref="DLP26:DLQ26"/>
    <mergeCell ref="DLR26:DLS26"/>
    <mergeCell ref="DLT26:DLU26"/>
    <mergeCell ref="DLV26:DLW26"/>
    <mergeCell ref="DLX26:DLY26"/>
    <mergeCell ref="DLZ26:DMA26"/>
    <mergeCell ref="DLD26:DLE26"/>
    <mergeCell ref="DLF26:DLG26"/>
    <mergeCell ref="DLH26:DLI26"/>
    <mergeCell ref="DLJ26:DLK26"/>
    <mergeCell ref="DLL26:DLM26"/>
    <mergeCell ref="DLN26:DLO26"/>
    <mergeCell ref="DKR26:DKS26"/>
    <mergeCell ref="DKT26:DKU26"/>
    <mergeCell ref="DKV26:DKW26"/>
    <mergeCell ref="DKX26:DKY26"/>
    <mergeCell ref="DKZ26:DLA26"/>
    <mergeCell ref="DLB26:DLC26"/>
    <mergeCell ref="DKF26:DKG26"/>
    <mergeCell ref="DKH26:DKI26"/>
    <mergeCell ref="DKJ26:DKK26"/>
    <mergeCell ref="DKL26:DKM26"/>
    <mergeCell ref="DKN26:DKO26"/>
    <mergeCell ref="DKP26:DKQ26"/>
    <mergeCell ref="DJT26:DJU26"/>
    <mergeCell ref="DJV26:DJW26"/>
    <mergeCell ref="DJX26:DJY26"/>
    <mergeCell ref="DJZ26:DKA26"/>
    <mergeCell ref="DKB26:DKC26"/>
    <mergeCell ref="DKD26:DKE26"/>
    <mergeCell ref="DJH26:DJI26"/>
    <mergeCell ref="DJJ26:DJK26"/>
    <mergeCell ref="DJL26:DJM26"/>
    <mergeCell ref="DJN26:DJO26"/>
    <mergeCell ref="DJP26:DJQ26"/>
    <mergeCell ref="DJR26:DJS26"/>
    <mergeCell ref="DIV26:DIW26"/>
    <mergeCell ref="DIX26:DIY26"/>
    <mergeCell ref="DIZ26:DJA26"/>
    <mergeCell ref="DJB26:DJC26"/>
    <mergeCell ref="DJD26:DJE26"/>
    <mergeCell ref="DJF26:DJG26"/>
    <mergeCell ref="DIJ26:DIK26"/>
    <mergeCell ref="DIL26:DIM26"/>
    <mergeCell ref="DIN26:DIO26"/>
    <mergeCell ref="DIP26:DIQ26"/>
    <mergeCell ref="DIR26:DIS26"/>
    <mergeCell ref="DIT26:DIU26"/>
    <mergeCell ref="DHX26:DHY26"/>
    <mergeCell ref="DHZ26:DIA26"/>
    <mergeCell ref="DIB26:DIC26"/>
    <mergeCell ref="DID26:DIE26"/>
    <mergeCell ref="DIF26:DIG26"/>
    <mergeCell ref="DIH26:DII26"/>
    <mergeCell ref="DHL26:DHM26"/>
    <mergeCell ref="DHN26:DHO26"/>
    <mergeCell ref="DHP26:DHQ26"/>
    <mergeCell ref="DHR26:DHS26"/>
    <mergeCell ref="DHT26:DHU26"/>
    <mergeCell ref="DHV26:DHW26"/>
    <mergeCell ref="DGZ26:DHA26"/>
    <mergeCell ref="DHB26:DHC26"/>
    <mergeCell ref="DHD26:DHE26"/>
    <mergeCell ref="DHF26:DHG26"/>
    <mergeCell ref="DHH26:DHI26"/>
    <mergeCell ref="DHJ26:DHK26"/>
    <mergeCell ref="DGN26:DGO26"/>
    <mergeCell ref="DGP26:DGQ26"/>
    <mergeCell ref="DGR26:DGS26"/>
    <mergeCell ref="DGT26:DGU26"/>
    <mergeCell ref="DGV26:DGW26"/>
    <mergeCell ref="DGX26:DGY26"/>
    <mergeCell ref="DGB26:DGC26"/>
    <mergeCell ref="DGD26:DGE26"/>
    <mergeCell ref="DGF26:DGG26"/>
    <mergeCell ref="DGH26:DGI26"/>
    <mergeCell ref="DGJ26:DGK26"/>
    <mergeCell ref="DGL26:DGM26"/>
    <mergeCell ref="DFP26:DFQ26"/>
    <mergeCell ref="DFR26:DFS26"/>
    <mergeCell ref="DFT26:DFU26"/>
    <mergeCell ref="DFV26:DFW26"/>
    <mergeCell ref="DFX26:DFY26"/>
    <mergeCell ref="DFZ26:DGA26"/>
    <mergeCell ref="DFD26:DFE26"/>
    <mergeCell ref="DFF26:DFG26"/>
    <mergeCell ref="DFH26:DFI26"/>
    <mergeCell ref="DFJ26:DFK26"/>
    <mergeCell ref="DFL26:DFM26"/>
    <mergeCell ref="DFN26:DFO26"/>
    <mergeCell ref="DER26:DES26"/>
    <mergeCell ref="DET26:DEU26"/>
    <mergeCell ref="DEV26:DEW26"/>
    <mergeCell ref="DEX26:DEY26"/>
    <mergeCell ref="DEZ26:DFA26"/>
    <mergeCell ref="DFB26:DFC26"/>
    <mergeCell ref="DEF26:DEG26"/>
    <mergeCell ref="DEH26:DEI26"/>
    <mergeCell ref="DEJ26:DEK26"/>
    <mergeCell ref="DEL26:DEM26"/>
    <mergeCell ref="DEN26:DEO26"/>
    <mergeCell ref="DEP26:DEQ26"/>
    <mergeCell ref="DDT26:DDU26"/>
    <mergeCell ref="DDV26:DDW26"/>
    <mergeCell ref="DDX26:DDY26"/>
    <mergeCell ref="DDZ26:DEA26"/>
    <mergeCell ref="DEB26:DEC26"/>
    <mergeCell ref="DED26:DEE26"/>
    <mergeCell ref="DDH26:DDI26"/>
    <mergeCell ref="DDJ26:DDK26"/>
    <mergeCell ref="DDL26:DDM26"/>
    <mergeCell ref="DDN26:DDO26"/>
    <mergeCell ref="DDP26:DDQ26"/>
    <mergeCell ref="DDR26:DDS26"/>
    <mergeCell ref="DCV26:DCW26"/>
    <mergeCell ref="DCX26:DCY26"/>
    <mergeCell ref="DCZ26:DDA26"/>
    <mergeCell ref="DDB26:DDC26"/>
    <mergeCell ref="DDD26:DDE26"/>
    <mergeCell ref="DDF26:DDG26"/>
    <mergeCell ref="DCJ26:DCK26"/>
    <mergeCell ref="DCL26:DCM26"/>
    <mergeCell ref="DCN26:DCO26"/>
    <mergeCell ref="DCP26:DCQ26"/>
    <mergeCell ref="DCR26:DCS26"/>
    <mergeCell ref="DCT26:DCU26"/>
    <mergeCell ref="DBX26:DBY26"/>
    <mergeCell ref="DBZ26:DCA26"/>
    <mergeCell ref="DCB26:DCC26"/>
    <mergeCell ref="DCD26:DCE26"/>
    <mergeCell ref="DCF26:DCG26"/>
    <mergeCell ref="DCH26:DCI26"/>
    <mergeCell ref="DBL26:DBM26"/>
    <mergeCell ref="DBN26:DBO26"/>
    <mergeCell ref="DBP26:DBQ26"/>
    <mergeCell ref="DBR26:DBS26"/>
    <mergeCell ref="DBT26:DBU26"/>
    <mergeCell ref="DBV26:DBW26"/>
    <mergeCell ref="DAZ26:DBA26"/>
    <mergeCell ref="DBB26:DBC26"/>
    <mergeCell ref="DBD26:DBE26"/>
    <mergeCell ref="DBF26:DBG26"/>
    <mergeCell ref="DBH26:DBI26"/>
    <mergeCell ref="DBJ26:DBK26"/>
    <mergeCell ref="DAN26:DAO26"/>
    <mergeCell ref="DAP26:DAQ26"/>
    <mergeCell ref="DAR26:DAS26"/>
    <mergeCell ref="DAT26:DAU26"/>
    <mergeCell ref="DAV26:DAW26"/>
    <mergeCell ref="DAX26:DAY26"/>
    <mergeCell ref="DAB26:DAC26"/>
    <mergeCell ref="DAD26:DAE26"/>
    <mergeCell ref="DAF26:DAG26"/>
    <mergeCell ref="DAH26:DAI26"/>
    <mergeCell ref="DAJ26:DAK26"/>
    <mergeCell ref="DAL26:DAM26"/>
    <mergeCell ref="CZP26:CZQ26"/>
    <mergeCell ref="CZR26:CZS26"/>
    <mergeCell ref="CZT26:CZU26"/>
    <mergeCell ref="CZV26:CZW26"/>
    <mergeCell ref="CZX26:CZY26"/>
    <mergeCell ref="CZZ26:DAA26"/>
    <mergeCell ref="CZD26:CZE26"/>
    <mergeCell ref="CZF26:CZG26"/>
    <mergeCell ref="CZH26:CZI26"/>
    <mergeCell ref="CZJ26:CZK26"/>
    <mergeCell ref="CZL26:CZM26"/>
    <mergeCell ref="CZN26:CZO26"/>
    <mergeCell ref="CYR26:CYS26"/>
    <mergeCell ref="CYT26:CYU26"/>
    <mergeCell ref="CYV26:CYW26"/>
    <mergeCell ref="CYX26:CYY26"/>
    <mergeCell ref="CYZ26:CZA26"/>
    <mergeCell ref="CZB26:CZC26"/>
    <mergeCell ref="CYF26:CYG26"/>
    <mergeCell ref="CYH26:CYI26"/>
    <mergeCell ref="CYJ26:CYK26"/>
    <mergeCell ref="CYL26:CYM26"/>
    <mergeCell ref="CYN26:CYO26"/>
    <mergeCell ref="CYP26:CYQ26"/>
    <mergeCell ref="CXT26:CXU26"/>
    <mergeCell ref="CXV26:CXW26"/>
    <mergeCell ref="CXX26:CXY26"/>
    <mergeCell ref="CXZ26:CYA26"/>
    <mergeCell ref="CYB26:CYC26"/>
    <mergeCell ref="CYD26:CYE26"/>
    <mergeCell ref="CXH26:CXI26"/>
    <mergeCell ref="CXJ26:CXK26"/>
    <mergeCell ref="CXL26:CXM26"/>
    <mergeCell ref="CXN26:CXO26"/>
    <mergeCell ref="CXP26:CXQ26"/>
    <mergeCell ref="CXR26:CXS26"/>
    <mergeCell ref="CWV26:CWW26"/>
    <mergeCell ref="CWX26:CWY26"/>
    <mergeCell ref="CWZ26:CXA26"/>
    <mergeCell ref="CXB26:CXC26"/>
    <mergeCell ref="CXD26:CXE26"/>
    <mergeCell ref="CXF26:CXG26"/>
    <mergeCell ref="CWJ26:CWK26"/>
    <mergeCell ref="CWL26:CWM26"/>
    <mergeCell ref="CWN26:CWO26"/>
    <mergeCell ref="CWP26:CWQ26"/>
    <mergeCell ref="CWR26:CWS26"/>
    <mergeCell ref="CWT26:CWU26"/>
    <mergeCell ref="CVX26:CVY26"/>
    <mergeCell ref="CVZ26:CWA26"/>
    <mergeCell ref="CWB26:CWC26"/>
    <mergeCell ref="CWD26:CWE26"/>
    <mergeCell ref="CWF26:CWG26"/>
    <mergeCell ref="CWH26:CWI26"/>
    <mergeCell ref="CVL26:CVM26"/>
    <mergeCell ref="CVN26:CVO26"/>
    <mergeCell ref="CVP26:CVQ26"/>
    <mergeCell ref="CVR26:CVS26"/>
    <mergeCell ref="CVT26:CVU26"/>
    <mergeCell ref="CVV26:CVW26"/>
    <mergeCell ref="CUZ26:CVA26"/>
    <mergeCell ref="CVB26:CVC26"/>
    <mergeCell ref="CVD26:CVE26"/>
    <mergeCell ref="CVF26:CVG26"/>
    <mergeCell ref="CVH26:CVI26"/>
    <mergeCell ref="CVJ26:CVK26"/>
    <mergeCell ref="CUN26:CUO26"/>
    <mergeCell ref="CUP26:CUQ26"/>
    <mergeCell ref="CUR26:CUS26"/>
    <mergeCell ref="CUT26:CUU26"/>
    <mergeCell ref="CUV26:CUW26"/>
    <mergeCell ref="CUX26:CUY26"/>
    <mergeCell ref="CUB26:CUC26"/>
    <mergeCell ref="CUD26:CUE26"/>
    <mergeCell ref="CUF26:CUG26"/>
    <mergeCell ref="CUH26:CUI26"/>
    <mergeCell ref="CUJ26:CUK26"/>
    <mergeCell ref="CUL26:CUM26"/>
    <mergeCell ref="CTP26:CTQ26"/>
    <mergeCell ref="CTR26:CTS26"/>
    <mergeCell ref="CTT26:CTU26"/>
    <mergeCell ref="CTV26:CTW26"/>
    <mergeCell ref="CTX26:CTY26"/>
    <mergeCell ref="CTZ26:CUA26"/>
    <mergeCell ref="CTD26:CTE26"/>
    <mergeCell ref="CTF26:CTG26"/>
    <mergeCell ref="CTH26:CTI26"/>
    <mergeCell ref="CTJ26:CTK26"/>
    <mergeCell ref="CTL26:CTM26"/>
    <mergeCell ref="CTN26:CTO26"/>
    <mergeCell ref="CSR26:CSS26"/>
    <mergeCell ref="CST26:CSU26"/>
    <mergeCell ref="CSV26:CSW26"/>
    <mergeCell ref="CSX26:CSY26"/>
    <mergeCell ref="CSZ26:CTA26"/>
    <mergeCell ref="CTB26:CTC26"/>
    <mergeCell ref="CSF26:CSG26"/>
    <mergeCell ref="CSH26:CSI26"/>
    <mergeCell ref="CSJ26:CSK26"/>
    <mergeCell ref="CSL26:CSM26"/>
    <mergeCell ref="CSN26:CSO26"/>
    <mergeCell ref="CSP26:CSQ26"/>
    <mergeCell ref="CRT26:CRU26"/>
    <mergeCell ref="CRV26:CRW26"/>
    <mergeCell ref="CRX26:CRY26"/>
    <mergeCell ref="CRZ26:CSA26"/>
    <mergeCell ref="CSB26:CSC26"/>
    <mergeCell ref="CSD26:CSE26"/>
    <mergeCell ref="CRH26:CRI26"/>
    <mergeCell ref="CRJ26:CRK26"/>
    <mergeCell ref="CRL26:CRM26"/>
    <mergeCell ref="CRN26:CRO26"/>
    <mergeCell ref="CRP26:CRQ26"/>
    <mergeCell ref="CRR26:CRS26"/>
    <mergeCell ref="CQV26:CQW26"/>
    <mergeCell ref="CQX26:CQY26"/>
    <mergeCell ref="CQZ26:CRA26"/>
    <mergeCell ref="CRB26:CRC26"/>
    <mergeCell ref="CRD26:CRE26"/>
    <mergeCell ref="CRF26:CRG26"/>
    <mergeCell ref="CQJ26:CQK26"/>
    <mergeCell ref="CQL26:CQM26"/>
    <mergeCell ref="CQN26:CQO26"/>
    <mergeCell ref="CQP26:CQQ26"/>
    <mergeCell ref="CQR26:CQS26"/>
    <mergeCell ref="CQT26:CQU26"/>
    <mergeCell ref="CPX26:CPY26"/>
    <mergeCell ref="CPZ26:CQA26"/>
    <mergeCell ref="CQB26:CQC26"/>
    <mergeCell ref="CQD26:CQE26"/>
    <mergeCell ref="CQF26:CQG26"/>
    <mergeCell ref="CQH26:CQI26"/>
    <mergeCell ref="CPL26:CPM26"/>
    <mergeCell ref="CPN26:CPO26"/>
    <mergeCell ref="CPP26:CPQ26"/>
    <mergeCell ref="CPR26:CPS26"/>
    <mergeCell ref="CPT26:CPU26"/>
    <mergeCell ref="CPV26:CPW26"/>
    <mergeCell ref="COZ26:CPA26"/>
    <mergeCell ref="CPB26:CPC26"/>
    <mergeCell ref="CPD26:CPE26"/>
    <mergeCell ref="CPF26:CPG26"/>
    <mergeCell ref="CPH26:CPI26"/>
    <mergeCell ref="CPJ26:CPK26"/>
    <mergeCell ref="CON26:COO26"/>
    <mergeCell ref="COP26:COQ26"/>
    <mergeCell ref="COR26:COS26"/>
    <mergeCell ref="COT26:COU26"/>
    <mergeCell ref="COV26:COW26"/>
    <mergeCell ref="COX26:COY26"/>
    <mergeCell ref="COB26:COC26"/>
    <mergeCell ref="COD26:COE26"/>
    <mergeCell ref="COF26:COG26"/>
    <mergeCell ref="COH26:COI26"/>
    <mergeCell ref="COJ26:COK26"/>
    <mergeCell ref="COL26:COM26"/>
    <mergeCell ref="CNP26:CNQ26"/>
    <mergeCell ref="CNR26:CNS26"/>
    <mergeCell ref="CNT26:CNU26"/>
    <mergeCell ref="CNV26:CNW26"/>
    <mergeCell ref="CNX26:CNY26"/>
    <mergeCell ref="CNZ26:COA26"/>
    <mergeCell ref="CND26:CNE26"/>
    <mergeCell ref="CNF26:CNG26"/>
    <mergeCell ref="CNH26:CNI26"/>
    <mergeCell ref="CNJ26:CNK26"/>
    <mergeCell ref="CNL26:CNM26"/>
    <mergeCell ref="CNN26:CNO26"/>
    <mergeCell ref="CMR26:CMS26"/>
    <mergeCell ref="CMT26:CMU26"/>
    <mergeCell ref="CMV26:CMW26"/>
    <mergeCell ref="CMX26:CMY26"/>
    <mergeCell ref="CMZ26:CNA26"/>
    <mergeCell ref="CNB26:CNC26"/>
    <mergeCell ref="CMF26:CMG26"/>
    <mergeCell ref="CMH26:CMI26"/>
    <mergeCell ref="CMJ26:CMK26"/>
    <mergeCell ref="CML26:CMM26"/>
    <mergeCell ref="CMN26:CMO26"/>
    <mergeCell ref="CMP26:CMQ26"/>
    <mergeCell ref="CLT26:CLU26"/>
    <mergeCell ref="CLV26:CLW26"/>
    <mergeCell ref="CLX26:CLY26"/>
    <mergeCell ref="CLZ26:CMA26"/>
    <mergeCell ref="CMB26:CMC26"/>
    <mergeCell ref="CMD26:CME26"/>
    <mergeCell ref="CLH26:CLI26"/>
    <mergeCell ref="CLJ26:CLK26"/>
    <mergeCell ref="CLL26:CLM26"/>
    <mergeCell ref="CLN26:CLO26"/>
    <mergeCell ref="CLP26:CLQ26"/>
    <mergeCell ref="CLR26:CLS26"/>
    <mergeCell ref="CKV26:CKW26"/>
    <mergeCell ref="CKX26:CKY26"/>
    <mergeCell ref="CKZ26:CLA26"/>
    <mergeCell ref="CLB26:CLC26"/>
    <mergeCell ref="CLD26:CLE26"/>
    <mergeCell ref="CLF26:CLG26"/>
    <mergeCell ref="CKJ26:CKK26"/>
    <mergeCell ref="CKL26:CKM26"/>
    <mergeCell ref="CKN26:CKO26"/>
    <mergeCell ref="CKP26:CKQ26"/>
    <mergeCell ref="CKR26:CKS26"/>
    <mergeCell ref="CKT26:CKU26"/>
    <mergeCell ref="CJX26:CJY26"/>
    <mergeCell ref="CJZ26:CKA26"/>
    <mergeCell ref="CKB26:CKC26"/>
    <mergeCell ref="CKD26:CKE26"/>
    <mergeCell ref="CKF26:CKG26"/>
    <mergeCell ref="CKH26:CKI26"/>
    <mergeCell ref="CJL26:CJM26"/>
    <mergeCell ref="CJN26:CJO26"/>
    <mergeCell ref="CJP26:CJQ26"/>
    <mergeCell ref="CJR26:CJS26"/>
    <mergeCell ref="CJT26:CJU26"/>
    <mergeCell ref="CJV26:CJW26"/>
    <mergeCell ref="CIZ26:CJA26"/>
    <mergeCell ref="CJB26:CJC26"/>
    <mergeCell ref="CJD26:CJE26"/>
    <mergeCell ref="CJF26:CJG26"/>
    <mergeCell ref="CJH26:CJI26"/>
    <mergeCell ref="CJJ26:CJK26"/>
    <mergeCell ref="CIN26:CIO26"/>
    <mergeCell ref="CIP26:CIQ26"/>
    <mergeCell ref="CIR26:CIS26"/>
    <mergeCell ref="CIT26:CIU26"/>
    <mergeCell ref="CIV26:CIW26"/>
    <mergeCell ref="CIX26:CIY26"/>
    <mergeCell ref="CIB26:CIC26"/>
    <mergeCell ref="CID26:CIE26"/>
    <mergeCell ref="CIF26:CIG26"/>
    <mergeCell ref="CIH26:CII26"/>
    <mergeCell ref="CIJ26:CIK26"/>
    <mergeCell ref="CIL26:CIM26"/>
    <mergeCell ref="CHP26:CHQ26"/>
    <mergeCell ref="CHR26:CHS26"/>
    <mergeCell ref="CHT26:CHU26"/>
    <mergeCell ref="CHV26:CHW26"/>
    <mergeCell ref="CHX26:CHY26"/>
    <mergeCell ref="CHZ26:CIA26"/>
    <mergeCell ref="CHD26:CHE26"/>
    <mergeCell ref="CHF26:CHG26"/>
    <mergeCell ref="CHH26:CHI26"/>
    <mergeCell ref="CHJ26:CHK26"/>
    <mergeCell ref="CHL26:CHM26"/>
    <mergeCell ref="CHN26:CHO26"/>
    <mergeCell ref="CGR26:CGS26"/>
    <mergeCell ref="CGT26:CGU26"/>
    <mergeCell ref="CGV26:CGW26"/>
    <mergeCell ref="CGX26:CGY26"/>
    <mergeCell ref="CGZ26:CHA26"/>
    <mergeCell ref="CHB26:CHC26"/>
    <mergeCell ref="CGF26:CGG26"/>
    <mergeCell ref="CGH26:CGI26"/>
    <mergeCell ref="CGJ26:CGK26"/>
    <mergeCell ref="CGL26:CGM26"/>
    <mergeCell ref="CGN26:CGO26"/>
    <mergeCell ref="CGP26:CGQ26"/>
    <mergeCell ref="CFT26:CFU26"/>
    <mergeCell ref="CFV26:CFW26"/>
    <mergeCell ref="CFX26:CFY26"/>
    <mergeCell ref="CFZ26:CGA26"/>
    <mergeCell ref="CGB26:CGC26"/>
    <mergeCell ref="CGD26:CGE26"/>
    <mergeCell ref="CFH26:CFI26"/>
    <mergeCell ref="CFJ26:CFK26"/>
    <mergeCell ref="CFL26:CFM26"/>
    <mergeCell ref="CFN26:CFO26"/>
    <mergeCell ref="CFP26:CFQ26"/>
    <mergeCell ref="CFR26:CFS26"/>
    <mergeCell ref="CEV26:CEW26"/>
    <mergeCell ref="CEX26:CEY26"/>
    <mergeCell ref="CEZ26:CFA26"/>
    <mergeCell ref="CFB26:CFC26"/>
    <mergeCell ref="CFD26:CFE26"/>
    <mergeCell ref="CFF26:CFG26"/>
    <mergeCell ref="CEJ26:CEK26"/>
    <mergeCell ref="CEL26:CEM26"/>
    <mergeCell ref="CEN26:CEO26"/>
    <mergeCell ref="CEP26:CEQ26"/>
    <mergeCell ref="CER26:CES26"/>
    <mergeCell ref="CET26:CEU26"/>
    <mergeCell ref="CDX26:CDY26"/>
    <mergeCell ref="CDZ26:CEA26"/>
    <mergeCell ref="CEB26:CEC26"/>
    <mergeCell ref="CED26:CEE26"/>
    <mergeCell ref="CEF26:CEG26"/>
    <mergeCell ref="CEH26:CEI26"/>
    <mergeCell ref="CDL26:CDM26"/>
    <mergeCell ref="CDN26:CDO26"/>
    <mergeCell ref="CDP26:CDQ26"/>
    <mergeCell ref="CDR26:CDS26"/>
    <mergeCell ref="CDT26:CDU26"/>
    <mergeCell ref="CDV26:CDW26"/>
    <mergeCell ref="CCZ26:CDA26"/>
    <mergeCell ref="CDB26:CDC26"/>
    <mergeCell ref="CDD26:CDE26"/>
    <mergeCell ref="CDF26:CDG26"/>
    <mergeCell ref="CDH26:CDI26"/>
    <mergeCell ref="CDJ26:CDK26"/>
    <mergeCell ref="CCN26:CCO26"/>
    <mergeCell ref="CCP26:CCQ26"/>
    <mergeCell ref="CCR26:CCS26"/>
    <mergeCell ref="CCT26:CCU26"/>
    <mergeCell ref="CCV26:CCW26"/>
    <mergeCell ref="CCX26:CCY26"/>
    <mergeCell ref="CCB26:CCC26"/>
    <mergeCell ref="CCD26:CCE26"/>
    <mergeCell ref="CCF26:CCG26"/>
    <mergeCell ref="CCH26:CCI26"/>
    <mergeCell ref="CCJ26:CCK26"/>
    <mergeCell ref="CCL26:CCM26"/>
    <mergeCell ref="CBP26:CBQ26"/>
    <mergeCell ref="CBR26:CBS26"/>
    <mergeCell ref="CBT26:CBU26"/>
    <mergeCell ref="CBV26:CBW26"/>
    <mergeCell ref="CBX26:CBY26"/>
    <mergeCell ref="CBZ26:CCA26"/>
    <mergeCell ref="CBD26:CBE26"/>
    <mergeCell ref="CBF26:CBG26"/>
    <mergeCell ref="CBH26:CBI26"/>
    <mergeCell ref="CBJ26:CBK26"/>
    <mergeCell ref="CBL26:CBM26"/>
    <mergeCell ref="CBN26:CBO26"/>
    <mergeCell ref="CAR26:CAS26"/>
    <mergeCell ref="CAT26:CAU26"/>
    <mergeCell ref="CAV26:CAW26"/>
    <mergeCell ref="CAX26:CAY26"/>
    <mergeCell ref="CAZ26:CBA26"/>
    <mergeCell ref="CBB26:CBC26"/>
    <mergeCell ref="CAF26:CAG26"/>
    <mergeCell ref="CAH26:CAI26"/>
    <mergeCell ref="CAJ26:CAK26"/>
    <mergeCell ref="CAL26:CAM26"/>
    <mergeCell ref="CAN26:CAO26"/>
    <mergeCell ref="CAP26:CAQ26"/>
    <mergeCell ref="BZT26:BZU26"/>
    <mergeCell ref="BZV26:BZW26"/>
    <mergeCell ref="BZX26:BZY26"/>
    <mergeCell ref="BZZ26:CAA26"/>
    <mergeCell ref="CAB26:CAC26"/>
    <mergeCell ref="CAD26:CAE26"/>
    <mergeCell ref="BZH26:BZI26"/>
    <mergeCell ref="BZJ26:BZK26"/>
    <mergeCell ref="BZL26:BZM26"/>
    <mergeCell ref="BZN26:BZO26"/>
    <mergeCell ref="BZP26:BZQ26"/>
    <mergeCell ref="BZR26:BZS26"/>
    <mergeCell ref="BYV26:BYW26"/>
    <mergeCell ref="BYX26:BYY26"/>
    <mergeCell ref="BYZ26:BZA26"/>
    <mergeCell ref="BZB26:BZC26"/>
    <mergeCell ref="BZD26:BZE26"/>
    <mergeCell ref="BZF26:BZG26"/>
    <mergeCell ref="BYJ26:BYK26"/>
    <mergeCell ref="BYL26:BYM26"/>
    <mergeCell ref="BYN26:BYO26"/>
    <mergeCell ref="BYP26:BYQ26"/>
    <mergeCell ref="BYR26:BYS26"/>
    <mergeCell ref="BYT26:BYU26"/>
    <mergeCell ref="BXX26:BXY26"/>
    <mergeCell ref="BXZ26:BYA26"/>
    <mergeCell ref="BYB26:BYC26"/>
    <mergeCell ref="BYD26:BYE26"/>
    <mergeCell ref="BYF26:BYG26"/>
    <mergeCell ref="BYH26:BYI26"/>
    <mergeCell ref="BXL26:BXM26"/>
    <mergeCell ref="BXN26:BXO26"/>
    <mergeCell ref="BXP26:BXQ26"/>
    <mergeCell ref="BXR26:BXS26"/>
    <mergeCell ref="BXT26:BXU26"/>
    <mergeCell ref="BXV26:BXW26"/>
    <mergeCell ref="BWZ26:BXA26"/>
    <mergeCell ref="BXB26:BXC26"/>
    <mergeCell ref="BXD26:BXE26"/>
    <mergeCell ref="BXF26:BXG26"/>
    <mergeCell ref="BXH26:BXI26"/>
    <mergeCell ref="BXJ26:BXK26"/>
    <mergeCell ref="BWN26:BWO26"/>
    <mergeCell ref="BWP26:BWQ26"/>
    <mergeCell ref="BWR26:BWS26"/>
    <mergeCell ref="BWT26:BWU26"/>
    <mergeCell ref="BWV26:BWW26"/>
    <mergeCell ref="BWX26:BWY26"/>
    <mergeCell ref="BWB26:BWC26"/>
    <mergeCell ref="BWD26:BWE26"/>
    <mergeCell ref="BWF26:BWG26"/>
    <mergeCell ref="BWH26:BWI26"/>
    <mergeCell ref="BWJ26:BWK26"/>
    <mergeCell ref="BWL26:BWM26"/>
    <mergeCell ref="BVP26:BVQ26"/>
    <mergeCell ref="BVR26:BVS26"/>
    <mergeCell ref="BVT26:BVU26"/>
    <mergeCell ref="BVV26:BVW26"/>
    <mergeCell ref="BVX26:BVY26"/>
    <mergeCell ref="BVZ26:BWA26"/>
    <mergeCell ref="BVD26:BVE26"/>
    <mergeCell ref="BVF26:BVG26"/>
    <mergeCell ref="BVH26:BVI26"/>
    <mergeCell ref="BVJ26:BVK26"/>
    <mergeCell ref="BVL26:BVM26"/>
    <mergeCell ref="BVN26:BVO26"/>
    <mergeCell ref="BUR26:BUS26"/>
    <mergeCell ref="BUT26:BUU26"/>
    <mergeCell ref="BUV26:BUW26"/>
    <mergeCell ref="BUX26:BUY26"/>
    <mergeCell ref="BUZ26:BVA26"/>
    <mergeCell ref="BVB26:BVC26"/>
    <mergeCell ref="BUF26:BUG26"/>
    <mergeCell ref="BUH26:BUI26"/>
    <mergeCell ref="BUJ26:BUK26"/>
    <mergeCell ref="BUL26:BUM26"/>
    <mergeCell ref="BUN26:BUO26"/>
    <mergeCell ref="BUP26:BUQ26"/>
    <mergeCell ref="BTT26:BTU26"/>
    <mergeCell ref="BTV26:BTW26"/>
    <mergeCell ref="BTX26:BTY26"/>
    <mergeCell ref="BTZ26:BUA26"/>
    <mergeCell ref="BUB26:BUC26"/>
    <mergeCell ref="BUD26:BUE26"/>
    <mergeCell ref="BTH26:BTI26"/>
    <mergeCell ref="BTJ26:BTK26"/>
    <mergeCell ref="BTL26:BTM26"/>
    <mergeCell ref="BTN26:BTO26"/>
    <mergeCell ref="BTP26:BTQ26"/>
    <mergeCell ref="BTR26:BTS26"/>
    <mergeCell ref="BSV26:BSW26"/>
    <mergeCell ref="BSX26:BSY26"/>
    <mergeCell ref="BSZ26:BTA26"/>
    <mergeCell ref="BTB26:BTC26"/>
    <mergeCell ref="BTD26:BTE26"/>
    <mergeCell ref="BTF26:BTG26"/>
    <mergeCell ref="BSJ26:BSK26"/>
    <mergeCell ref="BSL26:BSM26"/>
    <mergeCell ref="BSN26:BSO26"/>
    <mergeCell ref="BSP26:BSQ26"/>
    <mergeCell ref="BSR26:BSS26"/>
    <mergeCell ref="BST26:BSU26"/>
    <mergeCell ref="BRX26:BRY26"/>
    <mergeCell ref="BRZ26:BSA26"/>
    <mergeCell ref="BSB26:BSC26"/>
    <mergeCell ref="BSD26:BSE26"/>
    <mergeCell ref="BSF26:BSG26"/>
    <mergeCell ref="BSH26:BSI26"/>
    <mergeCell ref="BRL26:BRM26"/>
    <mergeCell ref="BRN26:BRO26"/>
    <mergeCell ref="BRP26:BRQ26"/>
    <mergeCell ref="BRR26:BRS26"/>
    <mergeCell ref="BRT26:BRU26"/>
    <mergeCell ref="BRV26:BRW26"/>
    <mergeCell ref="BQZ26:BRA26"/>
    <mergeCell ref="BRB26:BRC26"/>
    <mergeCell ref="BRD26:BRE26"/>
    <mergeCell ref="BRF26:BRG26"/>
    <mergeCell ref="BRH26:BRI26"/>
    <mergeCell ref="BRJ26:BRK26"/>
    <mergeCell ref="BQN26:BQO26"/>
    <mergeCell ref="BQP26:BQQ26"/>
    <mergeCell ref="BQR26:BQS26"/>
    <mergeCell ref="BQT26:BQU26"/>
    <mergeCell ref="BQV26:BQW26"/>
    <mergeCell ref="BQX26:BQY26"/>
    <mergeCell ref="BQB26:BQC26"/>
    <mergeCell ref="BQD26:BQE26"/>
    <mergeCell ref="BQF26:BQG26"/>
    <mergeCell ref="BQH26:BQI26"/>
    <mergeCell ref="BQJ26:BQK26"/>
    <mergeCell ref="BQL26:BQM26"/>
    <mergeCell ref="BPP26:BPQ26"/>
    <mergeCell ref="BPR26:BPS26"/>
    <mergeCell ref="BPT26:BPU26"/>
    <mergeCell ref="BPV26:BPW26"/>
    <mergeCell ref="BPX26:BPY26"/>
    <mergeCell ref="BPZ26:BQA26"/>
    <mergeCell ref="BPD26:BPE26"/>
    <mergeCell ref="BPF26:BPG26"/>
    <mergeCell ref="BPH26:BPI26"/>
    <mergeCell ref="BPJ26:BPK26"/>
    <mergeCell ref="BPL26:BPM26"/>
    <mergeCell ref="BPN26:BPO26"/>
    <mergeCell ref="BOR26:BOS26"/>
    <mergeCell ref="BOT26:BOU26"/>
    <mergeCell ref="BOV26:BOW26"/>
    <mergeCell ref="BOX26:BOY26"/>
    <mergeCell ref="BOZ26:BPA26"/>
    <mergeCell ref="BPB26:BPC26"/>
    <mergeCell ref="BOF26:BOG26"/>
    <mergeCell ref="BOH26:BOI26"/>
    <mergeCell ref="BOJ26:BOK26"/>
    <mergeCell ref="BOL26:BOM26"/>
    <mergeCell ref="BON26:BOO26"/>
    <mergeCell ref="BOP26:BOQ26"/>
    <mergeCell ref="BNT26:BNU26"/>
    <mergeCell ref="BNV26:BNW26"/>
    <mergeCell ref="BNX26:BNY26"/>
    <mergeCell ref="BNZ26:BOA26"/>
    <mergeCell ref="BOB26:BOC26"/>
    <mergeCell ref="BOD26:BOE26"/>
    <mergeCell ref="BNH26:BNI26"/>
    <mergeCell ref="BNJ26:BNK26"/>
    <mergeCell ref="BNL26:BNM26"/>
    <mergeCell ref="BNN26:BNO26"/>
    <mergeCell ref="BNP26:BNQ26"/>
    <mergeCell ref="BNR26:BNS26"/>
    <mergeCell ref="BMV26:BMW26"/>
    <mergeCell ref="BMX26:BMY26"/>
    <mergeCell ref="BMZ26:BNA26"/>
    <mergeCell ref="BNB26:BNC26"/>
    <mergeCell ref="BND26:BNE26"/>
    <mergeCell ref="BNF26:BNG26"/>
    <mergeCell ref="BMJ26:BMK26"/>
    <mergeCell ref="BML26:BMM26"/>
    <mergeCell ref="BMN26:BMO26"/>
    <mergeCell ref="BMP26:BMQ26"/>
    <mergeCell ref="BMR26:BMS26"/>
    <mergeCell ref="BMT26:BMU26"/>
    <mergeCell ref="BLX26:BLY26"/>
    <mergeCell ref="BLZ26:BMA26"/>
    <mergeCell ref="BMB26:BMC26"/>
    <mergeCell ref="BMD26:BME26"/>
    <mergeCell ref="BMF26:BMG26"/>
    <mergeCell ref="BMH26:BMI26"/>
    <mergeCell ref="BLL26:BLM26"/>
    <mergeCell ref="BLN26:BLO26"/>
    <mergeCell ref="BLP26:BLQ26"/>
    <mergeCell ref="BLR26:BLS26"/>
    <mergeCell ref="BLT26:BLU26"/>
    <mergeCell ref="BLV26:BLW26"/>
    <mergeCell ref="BKZ26:BLA26"/>
    <mergeCell ref="BLB26:BLC26"/>
    <mergeCell ref="BLD26:BLE26"/>
    <mergeCell ref="BLF26:BLG26"/>
    <mergeCell ref="BLH26:BLI26"/>
    <mergeCell ref="BLJ26:BLK26"/>
    <mergeCell ref="BKN26:BKO26"/>
    <mergeCell ref="BKP26:BKQ26"/>
    <mergeCell ref="BKR26:BKS26"/>
    <mergeCell ref="BKT26:BKU26"/>
    <mergeCell ref="BKV26:BKW26"/>
    <mergeCell ref="BKX26:BKY26"/>
    <mergeCell ref="BKB26:BKC26"/>
    <mergeCell ref="BKD26:BKE26"/>
    <mergeCell ref="BKF26:BKG26"/>
    <mergeCell ref="BKH26:BKI26"/>
    <mergeCell ref="BKJ26:BKK26"/>
    <mergeCell ref="BKL26:BKM26"/>
    <mergeCell ref="BJP26:BJQ26"/>
    <mergeCell ref="BJR26:BJS26"/>
    <mergeCell ref="BJT26:BJU26"/>
    <mergeCell ref="BJV26:BJW26"/>
    <mergeCell ref="BJX26:BJY26"/>
    <mergeCell ref="BJZ26:BKA26"/>
    <mergeCell ref="BJD26:BJE26"/>
    <mergeCell ref="BJF26:BJG26"/>
    <mergeCell ref="BJH26:BJI26"/>
    <mergeCell ref="BJJ26:BJK26"/>
    <mergeCell ref="BJL26:BJM26"/>
    <mergeCell ref="BJN26:BJO26"/>
    <mergeCell ref="BIR26:BIS26"/>
    <mergeCell ref="BIT26:BIU26"/>
    <mergeCell ref="BIV26:BIW26"/>
    <mergeCell ref="BIX26:BIY26"/>
    <mergeCell ref="BIZ26:BJA26"/>
    <mergeCell ref="BJB26:BJC26"/>
    <mergeCell ref="BIF26:BIG26"/>
    <mergeCell ref="BIH26:BII26"/>
    <mergeCell ref="BIJ26:BIK26"/>
    <mergeCell ref="BIL26:BIM26"/>
    <mergeCell ref="BIN26:BIO26"/>
    <mergeCell ref="BIP26:BIQ26"/>
    <mergeCell ref="BHT26:BHU26"/>
    <mergeCell ref="BHV26:BHW26"/>
    <mergeCell ref="BHX26:BHY26"/>
    <mergeCell ref="BHZ26:BIA26"/>
    <mergeCell ref="BIB26:BIC26"/>
    <mergeCell ref="BID26:BIE26"/>
    <mergeCell ref="BHH26:BHI26"/>
    <mergeCell ref="BHJ26:BHK26"/>
    <mergeCell ref="BHL26:BHM26"/>
    <mergeCell ref="BHN26:BHO26"/>
    <mergeCell ref="BHP26:BHQ26"/>
    <mergeCell ref="BHR26:BHS26"/>
    <mergeCell ref="BGV26:BGW26"/>
    <mergeCell ref="BGX26:BGY26"/>
    <mergeCell ref="BGZ26:BHA26"/>
    <mergeCell ref="BHB26:BHC26"/>
    <mergeCell ref="BHD26:BHE26"/>
    <mergeCell ref="BHF26:BHG26"/>
    <mergeCell ref="BGJ26:BGK26"/>
    <mergeCell ref="BGL26:BGM26"/>
    <mergeCell ref="BGN26:BGO26"/>
    <mergeCell ref="BGP26:BGQ26"/>
    <mergeCell ref="BGR26:BGS26"/>
    <mergeCell ref="BGT26:BGU26"/>
    <mergeCell ref="BFX26:BFY26"/>
    <mergeCell ref="BFZ26:BGA26"/>
    <mergeCell ref="BGB26:BGC26"/>
    <mergeCell ref="BGD26:BGE26"/>
    <mergeCell ref="BGF26:BGG26"/>
    <mergeCell ref="BGH26:BGI26"/>
    <mergeCell ref="BFL26:BFM26"/>
    <mergeCell ref="BFN26:BFO26"/>
    <mergeCell ref="BFP26:BFQ26"/>
    <mergeCell ref="BFR26:BFS26"/>
    <mergeCell ref="BFT26:BFU26"/>
    <mergeCell ref="BFV26:BFW26"/>
    <mergeCell ref="BEZ26:BFA26"/>
    <mergeCell ref="BFB26:BFC26"/>
    <mergeCell ref="BFD26:BFE26"/>
    <mergeCell ref="BFF26:BFG26"/>
    <mergeCell ref="BFH26:BFI26"/>
    <mergeCell ref="BFJ26:BFK26"/>
    <mergeCell ref="BEN26:BEO26"/>
    <mergeCell ref="BEP26:BEQ26"/>
    <mergeCell ref="BER26:BES26"/>
    <mergeCell ref="BET26:BEU26"/>
    <mergeCell ref="BEV26:BEW26"/>
    <mergeCell ref="BEX26:BEY26"/>
    <mergeCell ref="BEB26:BEC26"/>
    <mergeCell ref="BED26:BEE26"/>
    <mergeCell ref="BEF26:BEG26"/>
    <mergeCell ref="BEH26:BEI26"/>
    <mergeCell ref="BEJ26:BEK26"/>
    <mergeCell ref="BEL26:BEM26"/>
    <mergeCell ref="BDP26:BDQ26"/>
    <mergeCell ref="BDR26:BDS26"/>
    <mergeCell ref="BDT26:BDU26"/>
    <mergeCell ref="BDV26:BDW26"/>
    <mergeCell ref="BDX26:BDY26"/>
    <mergeCell ref="BDZ26:BEA26"/>
    <mergeCell ref="BDD26:BDE26"/>
    <mergeCell ref="BDF26:BDG26"/>
    <mergeCell ref="BDH26:BDI26"/>
    <mergeCell ref="BDJ26:BDK26"/>
    <mergeCell ref="BDL26:BDM26"/>
    <mergeCell ref="BDN26:BDO26"/>
    <mergeCell ref="BCR26:BCS26"/>
    <mergeCell ref="BCT26:BCU26"/>
    <mergeCell ref="BCV26:BCW26"/>
    <mergeCell ref="BCX26:BCY26"/>
    <mergeCell ref="BCZ26:BDA26"/>
    <mergeCell ref="BDB26:BDC26"/>
    <mergeCell ref="BCF26:BCG26"/>
    <mergeCell ref="BCH26:BCI26"/>
    <mergeCell ref="BCJ26:BCK26"/>
    <mergeCell ref="BCL26:BCM26"/>
    <mergeCell ref="BCN26:BCO26"/>
    <mergeCell ref="BCP26:BCQ26"/>
    <mergeCell ref="BBT26:BBU26"/>
    <mergeCell ref="BBV26:BBW26"/>
    <mergeCell ref="BBX26:BBY26"/>
    <mergeCell ref="BBZ26:BCA26"/>
    <mergeCell ref="BCB26:BCC26"/>
    <mergeCell ref="BCD26:BCE26"/>
    <mergeCell ref="BBH26:BBI26"/>
    <mergeCell ref="BBJ26:BBK26"/>
    <mergeCell ref="BBL26:BBM26"/>
    <mergeCell ref="BBN26:BBO26"/>
    <mergeCell ref="BBP26:BBQ26"/>
    <mergeCell ref="BBR26:BBS26"/>
    <mergeCell ref="BAV26:BAW26"/>
    <mergeCell ref="BAX26:BAY26"/>
    <mergeCell ref="BAZ26:BBA26"/>
    <mergeCell ref="BBB26:BBC26"/>
    <mergeCell ref="BBD26:BBE26"/>
    <mergeCell ref="BBF26:BBG26"/>
    <mergeCell ref="BAJ26:BAK26"/>
    <mergeCell ref="BAL26:BAM26"/>
    <mergeCell ref="BAN26:BAO26"/>
    <mergeCell ref="BAP26:BAQ26"/>
    <mergeCell ref="BAR26:BAS26"/>
    <mergeCell ref="BAT26:BAU26"/>
    <mergeCell ref="AZX26:AZY26"/>
    <mergeCell ref="AZZ26:BAA26"/>
    <mergeCell ref="BAB26:BAC26"/>
    <mergeCell ref="BAD26:BAE26"/>
    <mergeCell ref="BAF26:BAG26"/>
    <mergeCell ref="BAH26:BAI26"/>
    <mergeCell ref="AZL26:AZM26"/>
    <mergeCell ref="AZN26:AZO26"/>
    <mergeCell ref="AZP26:AZQ26"/>
    <mergeCell ref="AZR26:AZS26"/>
    <mergeCell ref="AZT26:AZU26"/>
    <mergeCell ref="AZV26:AZW26"/>
    <mergeCell ref="AYZ26:AZA26"/>
    <mergeCell ref="AZB26:AZC26"/>
    <mergeCell ref="AZD26:AZE26"/>
    <mergeCell ref="AZF26:AZG26"/>
    <mergeCell ref="AZH26:AZI26"/>
    <mergeCell ref="AZJ26:AZK26"/>
    <mergeCell ref="AYN26:AYO26"/>
    <mergeCell ref="AYP26:AYQ26"/>
    <mergeCell ref="AYR26:AYS26"/>
    <mergeCell ref="AYT26:AYU26"/>
    <mergeCell ref="AYV26:AYW26"/>
    <mergeCell ref="AYX26:AYY26"/>
    <mergeCell ref="AYB26:AYC26"/>
    <mergeCell ref="AYD26:AYE26"/>
    <mergeCell ref="AYF26:AYG26"/>
    <mergeCell ref="AYH26:AYI26"/>
    <mergeCell ref="AYJ26:AYK26"/>
    <mergeCell ref="AYL26:AYM26"/>
    <mergeCell ref="AXP26:AXQ26"/>
    <mergeCell ref="AXR26:AXS26"/>
    <mergeCell ref="AXT26:AXU26"/>
    <mergeCell ref="AXV26:AXW26"/>
    <mergeCell ref="AXX26:AXY26"/>
    <mergeCell ref="AXZ26:AYA26"/>
    <mergeCell ref="AXD26:AXE26"/>
    <mergeCell ref="AXF26:AXG26"/>
    <mergeCell ref="AXH26:AXI26"/>
    <mergeCell ref="AXJ26:AXK26"/>
    <mergeCell ref="AXL26:AXM26"/>
    <mergeCell ref="AXN26:AXO26"/>
    <mergeCell ref="AWR26:AWS26"/>
    <mergeCell ref="AWT26:AWU26"/>
    <mergeCell ref="AWV26:AWW26"/>
    <mergeCell ref="AWX26:AWY26"/>
    <mergeCell ref="AWZ26:AXA26"/>
    <mergeCell ref="AXB26:AXC26"/>
    <mergeCell ref="AWF26:AWG26"/>
    <mergeCell ref="AWH26:AWI26"/>
    <mergeCell ref="AWJ26:AWK26"/>
    <mergeCell ref="AWL26:AWM26"/>
    <mergeCell ref="AWN26:AWO26"/>
    <mergeCell ref="AWP26:AWQ26"/>
    <mergeCell ref="AVT26:AVU26"/>
    <mergeCell ref="AVV26:AVW26"/>
    <mergeCell ref="AVX26:AVY26"/>
    <mergeCell ref="AVZ26:AWA26"/>
    <mergeCell ref="AWB26:AWC26"/>
    <mergeCell ref="AWD26:AWE26"/>
    <mergeCell ref="AVH26:AVI26"/>
    <mergeCell ref="AVJ26:AVK26"/>
    <mergeCell ref="AVL26:AVM26"/>
    <mergeCell ref="AVN26:AVO26"/>
    <mergeCell ref="AVP26:AVQ26"/>
    <mergeCell ref="AVR26:AVS26"/>
    <mergeCell ref="AUV26:AUW26"/>
    <mergeCell ref="AUX26:AUY26"/>
    <mergeCell ref="AUZ26:AVA26"/>
    <mergeCell ref="AVB26:AVC26"/>
    <mergeCell ref="AVD26:AVE26"/>
    <mergeCell ref="AVF26:AVG26"/>
    <mergeCell ref="AUJ26:AUK26"/>
    <mergeCell ref="AUL26:AUM26"/>
    <mergeCell ref="AUN26:AUO26"/>
    <mergeCell ref="AUP26:AUQ26"/>
    <mergeCell ref="AUR26:AUS26"/>
    <mergeCell ref="AUT26:AUU26"/>
    <mergeCell ref="ATX26:ATY26"/>
    <mergeCell ref="ATZ26:AUA26"/>
    <mergeCell ref="AUB26:AUC26"/>
    <mergeCell ref="AUD26:AUE26"/>
    <mergeCell ref="AUF26:AUG26"/>
    <mergeCell ref="AUH26:AUI26"/>
    <mergeCell ref="ATL26:ATM26"/>
    <mergeCell ref="ATN26:ATO26"/>
    <mergeCell ref="ATP26:ATQ26"/>
    <mergeCell ref="ATR26:ATS26"/>
    <mergeCell ref="ATT26:ATU26"/>
    <mergeCell ref="ATV26:ATW26"/>
    <mergeCell ref="ASZ26:ATA26"/>
    <mergeCell ref="ATB26:ATC26"/>
    <mergeCell ref="ATD26:ATE26"/>
    <mergeCell ref="ATF26:ATG26"/>
    <mergeCell ref="ATH26:ATI26"/>
    <mergeCell ref="ATJ26:ATK26"/>
    <mergeCell ref="ASN26:ASO26"/>
    <mergeCell ref="ASP26:ASQ26"/>
    <mergeCell ref="ASR26:ASS26"/>
    <mergeCell ref="AST26:ASU26"/>
    <mergeCell ref="ASV26:ASW26"/>
    <mergeCell ref="ASX26:ASY26"/>
    <mergeCell ref="ASB26:ASC26"/>
    <mergeCell ref="ASD26:ASE26"/>
    <mergeCell ref="ASF26:ASG26"/>
    <mergeCell ref="ASH26:ASI26"/>
    <mergeCell ref="ASJ26:ASK26"/>
    <mergeCell ref="ASL26:ASM26"/>
    <mergeCell ref="ARP26:ARQ26"/>
    <mergeCell ref="ARR26:ARS26"/>
    <mergeCell ref="ART26:ARU26"/>
    <mergeCell ref="ARV26:ARW26"/>
    <mergeCell ref="ARX26:ARY26"/>
    <mergeCell ref="ARZ26:ASA26"/>
    <mergeCell ref="ARD26:ARE26"/>
    <mergeCell ref="ARF26:ARG26"/>
    <mergeCell ref="ARH26:ARI26"/>
    <mergeCell ref="ARJ26:ARK26"/>
    <mergeCell ref="ARL26:ARM26"/>
    <mergeCell ref="ARN26:ARO26"/>
    <mergeCell ref="AQR26:AQS26"/>
    <mergeCell ref="AQT26:AQU26"/>
    <mergeCell ref="AQV26:AQW26"/>
    <mergeCell ref="AQX26:AQY26"/>
    <mergeCell ref="AQZ26:ARA26"/>
    <mergeCell ref="ARB26:ARC26"/>
    <mergeCell ref="AQF26:AQG26"/>
    <mergeCell ref="AQH26:AQI26"/>
    <mergeCell ref="AQJ26:AQK26"/>
    <mergeCell ref="AQL26:AQM26"/>
    <mergeCell ref="AQN26:AQO26"/>
    <mergeCell ref="AQP26:AQQ26"/>
    <mergeCell ref="APT26:APU26"/>
    <mergeCell ref="APV26:APW26"/>
    <mergeCell ref="APX26:APY26"/>
    <mergeCell ref="APZ26:AQA26"/>
    <mergeCell ref="AQB26:AQC26"/>
    <mergeCell ref="AQD26:AQE26"/>
    <mergeCell ref="APH26:API26"/>
    <mergeCell ref="APJ26:APK26"/>
    <mergeCell ref="APL26:APM26"/>
    <mergeCell ref="APN26:APO26"/>
    <mergeCell ref="APP26:APQ26"/>
    <mergeCell ref="APR26:APS26"/>
    <mergeCell ref="AOV26:AOW26"/>
    <mergeCell ref="AOX26:AOY26"/>
    <mergeCell ref="AOZ26:APA26"/>
    <mergeCell ref="APB26:APC26"/>
    <mergeCell ref="APD26:APE26"/>
    <mergeCell ref="APF26:APG26"/>
    <mergeCell ref="AOJ26:AOK26"/>
    <mergeCell ref="AOL26:AOM26"/>
    <mergeCell ref="AON26:AOO26"/>
    <mergeCell ref="AOP26:AOQ26"/>
    <mergeCell ref="AOR26:AOS26"/>
    <mergeCell ref="AOT26:AOU26"/>
    <mergeCell ref="ANX26:ANY26"/>
    <mergeCell ref="ANZ26:AOA26"/>
    <mergeCell ref="AOB26:AOC26"/>
    <mergeCell ref="AOD26:AOE26"/>
    <mergeCell ref="AOF26:AOG26"/>
    <mergeCell ref="AOH26:AOI26"/>
    <mergeCell ref="ANL26:ANM26"/>
    <mergeCell ref="ANN26:ANO26"/>
    <mergeCell ref="ANP26:ANQ26"/>
    <mergeCell ref="ANR26:ANS26"/>
    <mergeCell ref="ANT26:ANU26"/>
    <mergeCell ref="ANV26:ANW26"/>
    <mergeCell ref="AMZ26:ANA26"/>
    <mergeCell ref="ANB26:ANC26"/>
    <mergeCell ref="AND26:ANE26"/>
    <mergeCell ref="ANF26:ANG26"/>
    <mergeCell ref="ANH26:ANI26"/>
    <mergeCell ref="ANJ26:ANK26"/>
    <mergeCell ref="AMN26:AMO26"/>
    <mergeCell ref="AMP26:AMQ26"/>
    <mergeCell ref="AMR26:AMS26"/>
    <mergeCell ref="AMT26:AMU26"/>
    <mergeCell ref="AMV26:AMW26"/>
    <mergeCell ref="AMX26:AMY26"/>
    <mergeCell ref="AMB26:AMC26"/>
    <mergeCell ref="AMD26:AME26"/>
    <mergeCell ref="AMF26:AMG26"/>
    <mergeCell ref="AMH26:AMI26"/>
    <mergeCell ref="AMJ26:AMK26"/>
    <mergeCell ref="AML26:AMM26"/>
    <mergeCell ref="ALP26:ALQ26"/>
    <mergeCell ref="ALR26:ALS26"/>
    <mergeCell ref="ALT26:ALU26"/>
    <mergeCell ref="ALV26:ALW26"/>
    <mergeCell ref="ALX26:ALY26"/>
    <mergeCell ref="ALZ26:AMA26"/>
    <mergeCell ref="ALD26:ALE26"/>
    <mergeCell ref="ALF26:ALG26"/>
    <mergeCell ref="ALH26:ALI26"/>
    <mergeCell ref="ALJ26:ALK26"/>
    <mergeCell ref="ALL26:ALM26"/>
    <mergeCell ref="ALN26:ALO26"/>
    <mergeCell ref="AKR26:AKS26"/>
    <mergeCell ref="AKT26:AKU26"/>
    <mergeCell ref="AKV26:AKW26"/>
    <mergeCell ref="AKX26:AKY26"/>
    <mergeCell ref="AKZ26:ALA26"/>
    <mergeCell ref="ALB26:ALC26"/>
    <mergeCell ref="AKF26:AKG26"/>
    <mergeCell ref="AKH26:AKI26"/>
    <mergeCell ref="AKJ26:AKK26"/>
    <mergeCell ref="AKL26:AKM26"/>
    <mergeCell ref="AKN26:AKO26"/>
    <mergeCell ref="AKP26:AKQ26"/>
    <mergeCell ref="AJT26:AJU26"/>
    <mergeCell ref="AJV26:AJW26"/>
    <mergeCell ref="AJX26:AJY26"/>
    <mergeCell ref="AJZ26:AKA26"/>
    <mergeCell ref="AKB26:AKC26"/>
    <mergeCell ref="AKD26:AKE26"/>
    <mergeCell ref="AJH26:AJI26"/>
    <mergeCell ref="AJJ26:AJK26"/>
    <mergeCell ref="AJL26:AJM26"/>
    <mergeCell ref="AJN26:AJO26"/>
    <mergeCell ref="AJP26:AJQ26"/>
    <mergeCell ref="AJR26:AJS26"/>
    <mergeCell ref="AIV26:AIW26"/>
    <mergeCell ref="AIX26:AIY26"/>
    <mergeCell ref="AIZ26:AJA26"/>
    <mergeCell ref="AJB26:AJC26"/>
    <mergeCell ref="AJD26:AJE26"/>
    <mergeCell ref="AJF26:AJG26"/>
    <mergeCell ref="AIJ26:AIK26"/>
    <mergeCell ref="AIL26:AIM26"/>
    <mergeCell ref="AIN26:AIO26"/>
    <mergeCell ref="AIP26:AIQ26"/>
    <mergeCell ref="AIR26:AIS26"/>
    <mergeCell ref="AIT26:AIU26"/>
    <mergeCell ref="AHX26:AHY26"/>
    <mergeCell ref="AHZ26:AIA26"/>
    <mergeCell ref="AIB26:AIC26"/>
    <mergeCell ref="AID26:AIE26"/>
    <mergeCell ref="AIF26:AIG26"/>
    <mergeCell ref="AIH26:AII26"/>
    <mergeCell ref="AHL26:AHM26"/>
    <mergeCell ref="AHN26:AHO26"/>
    <mergeCell ref="AHP26:AHQ26"/>
    <mergeCell ref="AHR26:AHS26"/>
    <mergeCell ref="AHT26:AHU26"/>
    <mergeCell ref="AHV26:AHW26"/>
    <mergeCell ref="AGZ26:AHA26"/>
    <mergeCell ref="AHB26:AHC26"/>
    <mergeCell ref="AHD26:AHE26"/>
    <mergeCell ref="AHF26:AHG26"/>
    <mergeCell ref="AHH26:AHI26"/>
    <mergeCell ref="AHJ26:AHK26"/>
    <mergeCell ref="AGN26:AGO26"/>
    <mergeCell ref="AGP26:AGQ26"/>
    <mergeCell ref="AGR26:AGS26"/>
    <mergeCell ref="AGT26:AGU26"/>
    <mergeCell ref="AGV26:AGW26"/>
    <mergeCell ref="AGX26:AGY26"/>
    <mergeCell ref="AGB26:AGC26"/>
    <mergeCell ref="AGD26:AGE26"/>
    <mergeCell ref="AGF26:AGG26"/>
    <mergeCell ref="AGH26:AGI26"/>
    <mergeCell ref="AGJ26:AGK26"/>
    <mergeCell ref="AGL26:AGM26"/>
    <mergeCell ref="AFP26:AFQ26"/>
    <mergeCell ref="AFR26:AFS26"/>
    <mergeCell ref="AFT26:AFU26"/>
    <mergeCell ref="AFV26:AFW26"/>
    <mergeCell ref="AFX26:AFY26"/>
    <mergeCell ref="AFZ26:AGA26"/>
    <mergeCell ref="AFD26:AFE26"/>
    <mergeCell ref="AFF26:AFG26"/>
    <mergeCell ref="AFH26:AFI26"/>
    <mergeCell ref="AFJ26:AFK26"/>
    <mergeCell ref="AFL26:AFM26"/>
    <mergeCell ref="AFN26:AFO26"/>
    <mergeCell ref="AER26:AES26"/>
    <mergeCell ref="AET26:AEU26"/>
    <mergeCell ref="AEV26:AEW26"/>
    <mergeCell ref="AEX26:AEY26"/>
    <mergeCell ref="AEZ26:AFA26"/>
    <mergeCell ref="AFB26:AFC26"/>
    <mergeCell ref="AEF26:AEG26"/>
    <mergeCell ref="AEH26:AEI26"/>
    <mergeCell ref="AEJ26:AEK26"/>
    <mergeCell ref="AEL26:AEM26"/>
    <mergeCell ref="AEN26:AEO26"/>
    <mergeCell ref="AEP26:AEQ26"/>
    <mergeCell ref="ADT26:ADU26"/>
    <mergeCell ref="ADV26:ADW26"/>
    <mergeCell ref="ADX26:ADY26"/>
    <mergeCell ref="ADZ26:AEA26"/>
    <mergeCell ref="AEB26:AEC26"/>
    <mergeCell ref="AED26:AEE26"/>
    <mergeCell ref="ADH26:ADI26"/>
    <mergeCell ref="ADJ26:ADK26"/>
    <mergeCell ref="ADL26:ADM26"/>
    <mergeCell ref="ADN26:ADO26"/>
    <mergeCell ref="ADP26:ADQ26"/>
    <mergeCell ref="ADR26:ADS26"/>
    <mergeCell ref="ACV26:ACW26"/>
    <mergeCell ref="ACX26:ACY26"/>
    <mergeCell ref="ACZ26:ADA26"/>
    <mergeCell ref="ADB26:ADC26"/>
    <mergeCell ref="ADD26:ADE26"/>
    <mergeCell ref="ADF26:ADG26"/>
    <mergeCell ref="ACJ26:ACK26"/>
    <mergeCell ref="ACL26:ACM26"/>
    <mergeCell ref="ACN26:ACO26"/>
    <mergeCell ref="ACP26:ACQ26"/>
    <mergeCell ref="ACR26:ACS26"/>
    <mergeCell ref="ACT26:ACU26"/>
    <mergeCell ref="ABX26:ABY26"/>
    <mergeCell ref="ABZ26:ACA26"/>
    <mergeCell ref="ACB26:ACC26"/>
    <mergeCell ref="ACD26:ACE26"/>
    <mergeCell ref="ACF26:ACG26"/>
    <mergeCell ref="ACH26:ACI26"/>
    <mergeCell ref="ABL26:ABM26"/>
    <mergeCell ref="ABN26:ABO26"/>
    <mergeCell ref="ABP26:ABQ26"/>
    <mergeCell ref="ABR26:ABS26"/>
    <mergeCell ref="ABT26:ABU26"/>
    <mergeCell ref="ABV26:ABW26"/>
    <mergeCell ref="AAZ26:ABA26"/>
    <mergeCell ref="ABB26:ABC26"/>
    <mergeCell ref="ABD26:ABE26"/>
    <mergeCell ref="ABF26:ABG26"/>
    <mergeCell ref="ABH26:ABI26"/>
    <mergeCell ref="ABJ26:ABK26"/>
    <mergeCell ref="AAN26:AAO26"/>
    <mergeCell ref="AAP26:AAQ26"/>
    <mergeCell ref="AAR26:AAS26"/>
    <mergeCell ref="AAT26:AAU26"/>
    <mergeCell ref="AAV26:AAW26"/>
    <mergeCell ref="AAX26:AAY26"/>
    <mergeCell ref="AAB26:AAC26"/>
    <mergeCell ref="AAD26:AAE26"/>
    <mergeCell ref="AAF26:AAG26"/>
    <mergeCell ref="AAH26:AAI26"/>
    <mergeCell ref="AAJ26:AAK26"/>
    <mergeCell ref="AAL26:AAM26"/>
    <mergeCell ref="ZP26:ZQ26"/>
    <mergeCell ref="ZR26:ZS26"/>
    <mergeCell ref="ZT26:ZU26"/>
    <mergeCell ref="ZV26:ZW26"/>
    <mergeCell ref="ZX26:ZY26"/>
    <mergeCell ref="ZZ26:AAA26"/>
    <mergeCell ref="ZD26:ZE26"/>
    <mergeCell ref="ZF26:ZG26"/>
    <mergeCell ref="ZH26:ZI26"/>
    <mergeCell ref="ZJ26:ZK26"/>
    <mergeCell ref="ZL26:ZM26"/>
    <mergeCell ref="ZN26:ZO26"/>
    <mergeCell ref="YR26:YS26"/>
    <mergeCell ref="YT26:YU26"/>
    <mergeCell ref="YV26:YW26"/>
    <mergeCell ref="YX26:YY26"/>
    <mergeCell ref="YZ26:ZA26"/>
    <mergeCell ref="ZB26:ZC26"/>
    <mergeCell ref="YF26:YG26"/>
    <mergeCell ref="YH26:YI26"/>
    <mergeCell ref="YJ26:YK26"/>
    <mergeCell ref="YL26:YM26"/>
    <mergeCell ref="YN26:YO26"/>
    <mergeCell ref="YP26:YQ26"/>
    <mergeCell ref="XT26:XU26"/>
    <mergeCell ref="XV26:XW26"/>
    <mergeCell ref="XX26:XY26"/>
    <mergeCell ref="XZ26:YA26"/>
    <mergeCell ref="YB26:YC26"/>
    <mergeCell ref="YD26:YE26"/>
    <mergeCell ref="XH26:XI26"/>
    <mergeCell ref="XJ26:XK26"/>
    <mergeCell ref="XL26:XM26"/>
    <mergeCell ref="XN26:XO26"/>
    <mergeCell ref="XP26:XQ26"/>
    <mergeCell ref="XR26:XS26"/>
    <mergeCell ref="WV26:WW26"/>
    <mergeCell ref="WX26:WY26"/>
    <mergeCell ref="WZ26:XA26"/>
    <mergeCell ref="XB26:XC26"/>
    <mergeCell ref="XD26:XE26"/>
    <mergeCell ref="XF26:XG26"/>
    <mergeCell ref="WJ26:WK26"/>
    <mergeCell ref="WL26:WM26"/>
    <mergeCell ref="WN26:WO26"/>
    <mergeCell ref="WP26:WQ26"/>
    <mergeCell ref="WR26:WS26"/>
    <mergeCell ref="WT26:WU26"/>
    <mergeCell ref="VX26:VY26"/>
    <mergeCell ref="VZ26:WA26"/>
    <mergeCell ref="WB26:WC26"/>
    <mergeCell ref="WD26:WE26"/>
    <mergeCell ref="WF26:WG26"/>
    <mergeCell ref="WH26:WI26"/>
    <mergeCell ref="VL26:VM26"/>
    <mergeCell ref="VN26:VO26"/>
    <mergeCell ref="VP26:VQ26"/>
    <mergeCell ref="VR26:VS26"/>
    <mergeCell ref="VT26:VU26"/>
    <mergeCell ref="VV26:VW26"/>
    <mergeCell ref="UZ26:VA26"/>
    <mergeCell ref="VB26:VC26"/>
    <mergeCell ref="VD26:VE26"/>
    <mergeCell ref="VF26:VG26"/>
    <mergeCell ref="VH26:VI26"/>
    <mergeCell ref="VJ26:VK26"/>
    <mergeCell ref="UN26:UO26"/>
    <mergeCell ref="UP26:UQ26"/>
    <mergeCell ref="UR26:US26"/>
    <mergeCell ref="UT26:UU26"/>
    <mergeCell ref="UV26:UW26"/>
    <mergeCell ref="UX26:UY26"/>
    <mergeCell ref="UB26:UC26"/>
    <mergeCell ref="UD26:UE26"/>
    <mergeCell ref="UF26:UG26"/>
    <mergeCell ref="UH26:UI26"/>
    <mergeCell ref="UJ26:UK26"/>
    <mergeCell ref="UL26:UM26"/>
    <mergeCell ref="TP26:TQ26"/>
    <mergeCell ref="TR26:TS26"/>
    <mergeCell ref="TT26:TU26"/>
    <mergeCell ref="TV26:TW26"/>
    <mergeCell ref="TX26:TY26"/>
    <mergeCell ref="TZ26:UA26"/>
    <mergeCell ref="TD26:TE26"/>
    <mergeCell ref="TF26:TG26"/>
    <mergeCell ref="TH26:TI26"/>
    <mergeCell ref="TJ26:TK26"/>
    <mergeCell ref="TL26:TM26"/>
    <mergeCell ref="TN26:TO26"/>
    <mergeCell ref="SR26:SS26"/>
    <mergeCell ref="ST26:SU26"/>
    <mergeCell ref="SV26:SW26"/>
    <mergeCell ref="SX26:SY26"/>
    <mergeCell ref="SZ26:TA26"/>
    <mergeCell ref="TB26:TC26"/>
    <mergeCell ref="SF26:SG26"/>
    <mergeCell ref="SH26:SI26"/>
    <mergeCell ref="SJ26:SK26"/>
    <mergeCell ref="SL26:SM26"/>
    <mergeCell ref="SN26:SO26"/>
    <mergeCell ref="SP26:SQ26"/>
    <mergeCell ref="RT26:RU26"/>
    <mergeCell ref="RV26:RW26"/>
    <mergeCell ref="RX26:RY26"/>
    <mergeCell ref="RZ26:SA26"/>
    <mergeCell ref="SB26:SC26"/>
    <mergeCell ref="SD26:SE26"/>
    <mergeCell ref="RH26:RI26"/>
    <mergeCell ref="RJ26:RK26"/>
    <mergeCell ref="RL26:RM26"/>
    <mergeCell ref="RN26:RO26"/>
    <mergeCell ref="RP26:RQ26"/>
    <mergeCell ref="RR26:RS26"/>
    <mergeCell ref="QV26:QW26"/>
    <mergeCell ref="QX26:QY26"/>
    <mergeCell ref="QZ26:RA26"/>
    <mergeCell ref="RB26:RC26"/>
    <mergeCell ref="RD26:RE26"/>
    <mergeCell ref="RF26:RG26"/>
    <mergeCell ref="QJ26:QK26"/>
    <mergeCell ref="QL26:QM26"/>
    <mergeCell ref="QN26:QO26"/>
    <mergeCell ref="QP26:QQ26"/>
    <mergeCell ref="QR26:QS26"/>
    <mergeCell ref="QT26:QU26"/>
    <mergeCell ref="PX26:PY26"/>
    <mergeCell ref="PZ26:QA26"/>
    <mergeCell ref="QB26:QC26"/>
    <mergeCell ref="QD26:QE26"/>
    <mergeCell ref="QF26:QG26"/>
    <mergeCell ref="QH26:QI26"/>
    <mergeCell ref="PL26:PM26"/>
    <mergeCell ref="PN26:PO26"/>
    <mergeCell ref="PP26:PQ26"/>
    <mergeCell ref="PR26:PS26"/>
    <mergeCell ref="PT26:PU26"/>
    <mergeCell ref="PV26:PW26"/>
    <mergeCell ref="OZ26:PA26"/>
    <mergeCell ref="PB26:PC26"/>
    <mergeCell ref="PD26:PE26"/>
    <mergeCell ref="PF26:PG26"/>
    <mergeCell ref="PH26:PI26"/>
    <mergeCell ref="PJ26:PK26"/>
    <mergeCell ref="ON26:OO26"/>
    <mergeCell ref="OP26:OQ26"/>
    <mergeCell ref="OR26:OS26"/>
    <mergeCell ref="OT26:OU26"/>
    <mergeCell ref="OV26:OW26"/>
    <mergeCell ref="OX26:OY26"/>
    <mergeCell ref="OB26:OC26"/>
    <mergeCell ref="OD26:OE26"/>
    <mergeCell ref="OF26:OG26"/>
    <mergeCell ref="OH26:OI26"/>
    <mergeCell ref="OJ26:OK26"/>
    <mergeCell ref="OL26:OM26"/>
    <mergeCell ref="NP26:NQ26"/>
    <mergeCell ref="NR26:NS26"/>
    <mergeCell ref="NT26:NU26"/>
    <mergeCell ref="NV26:NW26"/>
    <mergeCell ref="NX26:NY26"/>
    <mergeCell ref="NZ26:OA26"/>
    <mergeCell ref="ND26:NE26"/>
    <mergeCell ref="NF26:NG26"/>
    <mergeCell ref="NH26:NI26"/>
    <mergeCell ref="NJ26:NK26"/>
    <mergeCell ref="NL26:NM26"/>
    <mergeCell ref="NN26:NO26"/>
    <mergeCell ref="MR26:MS26"/>
    <mergeCell ref="MT26:MU26"/>
    <mergeCell ref="MV26:MW26"/>
    <mergeCell ref="MX26:MY26"/>
    <mergeCell ref="MZ26:NA26"/>
    <mergeCell ref="NB26:NC26"/>
    <mergeCell ref="MF26:MG26"/>
    <mergeCell ref="MH26:MI26"/>
    <mergeCell ref="MJ26:MK26"/>
    <mergeCell ref="ML26:MM26"/>
    <mergeCell ref="MN26:MO26"/>
    <mergeCell ref="MP26:MQ26"/>
    <mergeCell ref="LT26:LU26"/>
    <mergeCell ref="LV26:LW26"/>
    <mergeCell ref="LX26:LY26"/>
    <mergeCell ref="LZ26:MA26"/>
    <mergeCell ref="MB26:MC26"/>
    <mergeCell ref="MD26:ME26"/>
    <mergeCell ref="LH26:LI26"/>
    <mergeCell ref="LJ26:LK26"/>
    <mergeCell ref="LL26:LM26"/>
    <mergeCell ref="LN26:LO26"/>
    <mergeCell ref="LP26:LQ26"/>
    <mergeCell ref="LR26:LS26"/>
    <mergeCell ref="KV26:KW26"/>
    <mergeCell ref="KX26:KY26"/>
    <mergeCell ref="KZ26:LA26"/>
    <mergeCell ref="LB26:LC26"/>
    <mergeCell ref="LD26:LE26"/>
    <mergeCell ref="LF26:LG26"/>
    <mergeCell ref="KJ26:KK26"/>
    <mergeCell ref="KL26:KM26"/>
    <mergeCell ref="KN26:KO26"/>
    <mergeCell ref="KP26:KQ26"/>
    <mergeCell ref="KR26:KS26"/>
    <mergeCell ref="KT26:KU26"/>
    <mergeCell ref="JX26:JY26"/>
    <mergeCell ref="JZ26:KA26"/>
    <mergeCell ref="KB26:KC26"/>
    <mergeCell ref="KD26:KE26"/>
    <mergeCell ref="KF26:KG26"/>
    <mergeCell ref="KH26:KI26"/>
    <mergeCell ref="JL26:JM26"/>
    <mergeCell ref="JN26:JO26"/>
    <mergeCell ref="JP26:JQ26"/>
    <mergeCell ref="JR26:JS26"/>
    <mergeCell ref="JT26:JU26"/>
    <mergeCell ref="JV26:JW26"/>
    <mergeCell ref="IZ26:JA26"/>
    <mergeCell ref="JB26:JC26"/>
    <mergeCell ref="JD26:JE26"/>
    <mergeCell ref="JF26:JG26"/>
    <mergeCell ref="JH26:JI26"/>
    <mergeCell ref="JJ26:JK26"/>
    <mergeCell ref="IN26:IO26"/>
    <mergeCell ref="IP26:IQ26"/>
    <mergeCell ref="IR26:IS26"/>
    <mergeCell ref="IT26:IU26"/>
    <mergeCell ref="IV26:IW26"/>
    <mergeCell ref="IX26:IY26"/>
    <mergeCell ref="IB26:IC26"/>
    <mergeCell ref="ID26:IE26"/>
    <mergeCell ref="IF26:IG26"/>
    <mergeCell ref="IH26:II26"/>
    <mergeCell ref="IJ26:IK26"/>
    <mergeCell ref="IL26:IM26"/>
    <mergeCell ref="HP26:HQ26"/>
    <mergeCell ref="HR26:HS26"/>
    <mergeCell ref="HT26:HU26"/>
    <mergeCell ref="HV26:HW26"/>
    <mergeCell ref="HX26:HY26"/>
    <mergeCell ref="HZ26:IA26"/>
    <mergeCell ref="HD26:HE26"/>
    <mergeCell ref="HF26:HG26"/>
    <mergeCell ref="HH26:HI26"/>
    <mergeCell ref="HJ26:HK26"/>
    <mergeCell ref="HL26:HM26"/>
    <mergeCell ref="HN26:HO26"/>
    <mergeCell ref="GR26:GS26"/>
    <mergeCell ref="GT26:GU26"/>
    <mergeCell ref="GV26:GW26"/>
    <mergeCell ref="GX26:GY26"/>
    <mergeCell ref="GZ26:HA26"/>
    <mergeCell ref="HB26:HC26"/>
    <mergeCell ref="GF26:GG26"/>
    <mergeCell ref="GH26:GI26"/>
    <mergeCell ref="GJ26:GK26"/>
    <mergeCell ref="GL26:GM26"/>
    <mergeCell ref="GN26:GO26"/>
    <mergeCell ref="GP26:GQ26"/>
    <mergeCell ref="FT26:FU26"/>
    <mergeCell ref="FV26:FW26"/>
    <mergeCell ref="FX26:FY26"/>
    <mergeCell ref="FZ26:GA26"/>
    <mergeCell ref="GB26:GC26"/>
    <mergeCell ref="GD26:GE26"/>
    <mergeCell ref="FH26:FI26"/>
    <mergeCell ref="FJ26:FK26"/>
    <mergeCell ref="FL26:FM26"/>
    <mergeCell ref="FN26:FO26"/>
    <mergeCell ref="FP26:FQ26"/>
    <mergeCell ref="FR26:FS26"/>
    <mergeCell ref="EV26:EW26"/>
    <mergeCell ref="EX26:EY26"/>
    <mergeCell ref="EZ26:FA26"/>
    <mergeCell ref="FB26:FC26"/>
    <mergeCell ref="FD26:FE26"/>
    <mergeCell ref="FF26:FG26"/>
    <mergeCell ref="EJ26:EK26"/>
    <mergeCell ref="EL26:EM26"/>
    <mergeCell ref="EN26:EO26"/>
    <mergeCell ref="EP26:EQ26"/>
    <mergeCell ref="ER26:ES26"/>
    <mergeCell ref="ET26:EU26"/>
    <mergeCell ref="DX26:DY26"/>
    <mergeCell ref="DZ26:EA26"/>
    <mergeCell ref="EB26:EC26"/>
    <mergeCell ref="ED26:EE26"/>
    <mergeCell ref="EF26:EG26"/>
    <mergeCell ref="EH26:EI26"/>
    <mergeCell ref="DL26:DM26"/>
    <mergeCell ref="DN26:DO26"/>
    <mergeCell ref="DP26:DQ26"/>
    <mergeCell ref="DR26:DS26"/>
    <mergeCell ref="DT26:DU26"/>
    <mergeCell ref="DV26:DW26"/>
    <mergeCell ref="CZ26:DA26"/>
    <mergeCell ref="DB26:DC26"/>
    <mergeCell ref="DD26:DE26"/>
    <mergeCell ref="DF26:DG26"/>
    <mergeCell ref="DH26:DI26"/>
    <mergeCell ref="DJ26:DK26"/>
    <mergeCell ref="CN26:CO26"/>
    <mergeCell ref="CP26:CQ26"/>
    <mergeCell ref="CR26:CS26"/>
    <mergeCell ref="CT26:CU26"/>
    <mergeCell ref="CV26:CW26"/>
    <mergeCell ref="CX26:CY26"/>
    <mergeCell ref="CB26:CC26"/>
    <mergeCell ref="CD26:CE26"/>
    <mergeCell ref="CF26:CG26"/>
    <mergeCell ref="CH26:CI26"/>
    <mergeCell ref="CJ26:CK26"/>
    <mergeCell ref="CL26:CM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J26:K26"/>
    <mergeCell ref="L26:M26"/>
    <mergeCell ref="N26:O26"/>
    <mergeCell ref="P26:Q26"/>
    <mergeCell ref="R26:S26"/>
    <mergeCell ref="XEO18:XEP18"/>
    <mergeCell ref="XEQ18:XER18"/>
    <mergeCell ref="XES18:XET18"/>
    <mergeCell ref="XEU18:XEV18"/>
    <mergeCell ref="A26:B26"/>
    <mergeCell ref="E26:F26"/>
    <mergeCell ref="G26:H26"/>
    <mergeCell ref="XEC18:XED18"/>
    <mergeCell ref="XEE18:XEF18"/>
    <mergeCell ref="XEG18:XEH18"/>
    <mergeCell ref="XEI18:XEJ18"/>
    <mergeCell ref="XEK18:XEL18"/>
    <mergeCell ref="XEM18:XEN18"/>
    <mergeCell ref="XDQ18:XDR18"/>
    <mergeCell ref="XDS18:XDT18"/>
    <mergeCell ref="XDU18:XDV18"/>
    <mergeCell ref="XDW18:XDX18"/>
    <mergeCell ref="XDY18:XDZ18"/>
    <mergeCell ref="XEA18:XEB18"/>
    <mergeCell ref="XDE18:XDF18"/>
    <mergeCell ref="XDG18:XDH18"/>
    <mergeCell ref="XDI18:XDJ18"/>
    <mergeCell ref="XDK18:XDL18"/>
    <mergeCell ref="XDM18:XDN18"/>
    <mergeCell ref="XDO18:XDP18"/>
    <mergeCell ref="XCS18:XCT18"/>
    <mergeCell ref="XCU18:XCV18"/>
    <mergeCell ref="XCW18:XCX18"/>
    <mergeCell ref="XCY18:XCZ18"/>
    <mergeCell ref="XDA18:XDB18"/>
    <mergeCell ref="XDC18:XDD18"/>
    <mergeCell ref="XCG18:XCH18"/>
    <mergeCell ref="XCI18:XCJ18"/>
    <mergeCell ref="XCK18:XCL18"/>
    <mergeCell ref="XCM18:XCN18"/>
    <mergeCell ref="XCO18:XCP18"/>
    <mergeCell ref="XCQ18:XCR18"/>
    <mergeCell ref="XBU18:XBV18"/>
    <mergeCell ref="XBW18:XBX18"/>
    <mergeCell ref="XBY18:XBZ18"/>
    <mergeCell ref="XCA18:XCB18"/>
    <mergeCell ref="XCC18:XCD18"/>
    <mergeCell ref="XCE18:XCF18"/>
    <mergeCell ref="XBI18:XBJ18"/>
    <mergeCell ref="XBK18:XBL18"/>
    <mergeCell ref="XBM18:XBN18"/>
    <mergeCell ref="XBO18:XBP18"/>
    <mergeCell ref="XBQ18:XBR18"/>
    <mergeCell ref="XBS18:XBT18"/>
    <mergeCell ref="XAW18:XAX18"/>
    <mergeCell ref="XAY18:XAZ18"/>
    <mergeCell ref="XBA18:XBB18"/>
    <mergeCell ref="XBC18:XBD18"/>
    <mergeCell ref="XBE18:XBF18"/>
    <mergeCell ref="XBG18:XBH18"/>
    <mergeCell ref="XAK18:XAL18"/>
    <mergeCell ref="XAM18:XAN18"/>
    <mergeCell ref="XAO18:XAP18"/>
    <mergeCell ref="XAQ18:XAR18"/>
    <mergeCell ref="XAS18:XAT18"/>
    <mergeCell ref="XAU18:XAV18"/>
    <mergeCell ref="WZY18:WZZ18"/>
    <mergeCell ref="XAA18:XAB18"/>
    <mergeCell ref="XAC18:XAD18"/>
    <mergeCell ref="XAE18:XAF18"/>
    <mergeCell ref="XAG18:XAH18"/>
    <mergeCell ref="XAI18:XAJ18"/>
    <mergeCell ref="WZM18:WZN18"/>
    <mergeCell ref="WZO18:WZP18"/>
    <mergeCell ref="WZQ18:WZR18"/>
    <mergeCell ref="WZS18:WZT18"/>
    <mergeCell ref="WZU18:WZV18"/>
    <mergeCell ref="WZW18:WZX18"/>
    <mergeCell ref="WZA18:WZB18"/>
    <mergeCell ref="WZC18:WZD18"/>
    <mergeCell ref="WZE18:WZF18"/>
    <mergeCell ref="WZG18:WZH18"/>
    <mergeCell ref="WZI18:WZJ18"/>
    <mergeCell ref="WZK18:WZL18"/>
    <mergeCell ref="WYO18:WYP18"/>
    <mergeCell ref="WYQ18:WYR18"/>
    <mergeCell ref="WYS18:WYT18"/>
    <mergeCell ref="WYU18:WYV18"/>
    <mergeCell ref="WYW18:WYX18"/>
    <mergeCell ref="WYY18:WYZ18"/>
    <mergeCell ref="WYC18:WYD18"/>
    <mergeCell ref="WYE18:WYF18"/>
    <mergeCell ref="WYG18:WYH18"/>
    <mergeCell ref="WYI18:WYJ18"/>
    <mergeCell ref="WYK18:WYL18"/>
    <mergeCell ref="WYM18:WYN18"/>
    <mergeCell ref="WXQ18:WXR18"/>
    <mergeCell ref="WXS18:WXT18"/>
    <mergeCell ref="WXU18:WXV18"/>
    <mergeCell ref="WXW18:WXX18"/>
    <mergeCell ref="WXY18:WXZ18"/>
    <mergeCell ref="WYA18:WYB18"/>
    <mergeCell ref="WXE18:WXF18"/>
    <mergeCell ref="WXG18:WXH18"/>
    <mergeCell ref="WXI18:WXJ18"/>
    <mergeCell ref="WXK18:WXL18"/>
    <mergeCell ref="WXM18:WXN18"/>
    <mergeCell ref="WXO18:WXP18"/>
    <mergeCell ref="WWS18:WWT18"/>
    <mergeCell ref="WWU18:WWV18"/>
    <mergeCell ref="WWW18:WWX18"/>
    <mergeCell ref="WWY18:WWZ18"/>
    <mergeCell ref="WXA18:WXB18"/>
    <mergeCell ref="WXC18:WXD18"/>
    <mergeCell ref="WWG18:WWH18"/>
    <mergeCell ref="WWI18:WWJ18"/>
    <mergeCell ref="WWK18:WWL18"/>
    <mergeCell ref="WWM18:WWN18"/>
    <mergeCell ref="WWO18:WWP18"/>
    <mergeCell ref="WWQ18:WWR18"/>
    <mergeCell ref="WVU18:WVV18"/>
    <mergeCell ref="WVW18:WVX18"/>
    <mergeCell ref="WVY18:WVZ18"/>
    <mergeCell ref="WWA18:WWB18"/>
    <mergeCell ref="WWC18:WWD18"/>
    <mergeCell ref="WWE18:WWF18"/>
    <mergeCell ref="WVI18:WVJ18"/>
    <mergeCell ref="WVK18:WVL18"/>
    <mergeCell ref="WVM18:WVN18"/>
    <mergeCell ref="WVO18:WVP18"/>
    <mergeCell ref="WVQ18:WVR18"/>
    <mergeCell ref="WVS18:WVT18"/>
    <mergeCell ref="WUW18:WUX18"/>
    <mergeCell ref="WUY18:WUZ18"/>
    <mergeCell ref="WVA18:WVB18"/>
    <mergeCell ref="WVC18:WVD18"/>
    <mergeCell ref="WVE18:WVF18"/>
    <mergeCell ref="WVG18:WVH18"/>
    <mergeCell ref="WUK18:WUL18"/>
    <mergeCell ref="WUM18:WUN18"/>
    <mergeCell ref="WUO18:WUP18"/>
    <mergeCell ref="WUQ18:WUR18"/>
    <mergeCell ref="WUS18:WUT18"/>
    <mergeCell ref="WUU18:WUV18"/>
    <mergeCell ref="WTY18:WTZ18"/>
    <mergeCell ref="WUA18:WUB18"/>
    <mergeCell ref="WUC18:WUD18"/>
    <mergeCell ref="WUE18:WUF18"/>
    <mergeCell ref="WUG18:WUH18"/>
    <mergeCell ref="WUI18:WUJ18"/>
    <mergeCell ref="WTM18:WTN18"/>
    <mergeCell ref="WTO18:WTP18"/>
    <mergeCell ref="WTQ18:WTR18"/>
    <mergeCell ref="WTS18:WTT18"/>
    <mergeCell ref="WTU18:WTV18"/>
    <mergeCell ref="WTW18:WTX18"/>
    <mergeCell ref="WTA18:WTB18"/>
    <mergeCell ref="WTC18:WTD18"/>
    <mergeCell ref="WTE18:WTF18"/>
    <mergeCell ref="WTG18:WTH18"/>
    <mergeCell ref="WTI18:WTJ18"/>
    <mergeCell ref="WTK18:WTL18"/>
    <mergeCell ref="WSO18:WSP18"/>
    <mergeCell ref="WSQ18:WSR18"/>
    <mergeCell ref="WSS18:WST18"/>
    <mergeCell ref="WSU18:WSV18"/>
    <mergeCell ref="WSW18:WSX18"/>
    <mergeCell ref="WSY18:WSZ18"/>
    <mergeCell ref="WSC18:WSD18"/>
    <mergeCell ref="WSE18:WSF18"/>
    <mergeCell ref="WSG18:WSH18"/>
    <mergeCell ref="WSI18:WSJ18"/>
    <mergeCell ref="WSK18:WSL18"/>
    <mergeCell ref="WSM18:WSN18"/>
    <mergeCell ref="WRQ18:WRR18"/>
    <mergeCell ref="WRS18:WRT18"/>
    <mergeCell ref="WRU18:WRV18"/>
    <mergeCell ref="WRW18:WRX18"/>
    <mergeCell ref="WRY18:WRZ18"/>
    <mergeCell ref="WSA18:WSB18"/>
    <mergeCell ref="WRE18:WRF18"/>
    <mergeCell ref="WRG18:WRH18"/>
    <mergeCell ref="WRI18:WRJ18"/>
    <mergeCell ref="WRK18:WRL18"/>
    <mergeCell ref="WRM18:WRN18"/>
    <mergeCell ref="WRO18:WRP18"/>
    <mergeCell ref="WQS18:WQT18"/>
    <mergeCell ref="WQU18:WQV18"/>
    <mergeCell ref="WQW18:WQX18"/>
    <mergeCell ref="WQY18:WQZ18"/>
    <mergeCell ref="WRA18:WRB18"/>
    <mergeCell ref="WRC18:WRD18"/>
    <mergeCell ref="WQG18:WQH18"/>
    <mergeCell ref="WQI18:WQJ18"/>
    <mergeCell ref="WQK18:WQL18"/>
    <mergeCell ref="WQM18:WQN18"/>
    <mergeCell ref="WQO18:WQP18"/>
    <mergeCell ref="WQQ18:WQR18"/>
    <mergeCell ref="WPU18:WPV18"/>
    <mergeCell ref="WPW18:WPX18"/>
    <mergeCell ref="WPY18:WPZ18"/>
    <mergeCell ref="WQA18:WQB18"/>
    <mergeCell ref="WQC18:WQD18"/>
    <mergeCell ref="WQE18:WQF18"/>
    <mergeCell ref="WPI18:WPJ18"/>
    <mergeCell ref="WPK18:WPL18"/>
    <mergeCell ref="WPM18:WPN18"/>
    <mergeCell ref="WPO18:WPP18"/>
    <mergeCell ref="WPQ18:WPR18"/>
    <mergeCell ref="WPS18:WPT18"/>
    <mergeCell ref="WOW18:WOX18"/>
    <mergeCell ref="WOY18:WOZ18"/>
    <mergeCell ref="WPA18:WPB18"/>
    <mergeCell ref="WPC18:WPD18"/>
    <mergeCell ref="WPE18:WPF18"/>
    <mergeCell ref="WPG18:WPH18"/>
    <mergeCell ref="WOK18:WOL18"/>
    <mergeCell ref="WOM18:WON18"/>
    <mergeCell ref="WOO18:WOP18"/>
    <mergeCell ref="WOQ18:WOR18"/>
    <mergeCell ref="WOS18:WOT18"/>
    <mergeCell ref="WOU18:WOV18"/>
    <mergeCell ref="WNY18:WNZ18"/>
    <mergeCell ref="WOA18:WOB18"/>
    <mergeCell ref="WOC18:WOD18"/>
    <mergeCell ref="WOE18:WOF18"/>
    <mergeCell ref="WOG18:WOH18"/>
    <mergeCell ref="WOI18:WOJ18"/>
    <mergeCell ref="WNM18:WNN18"/>
    <mergeCell ref="WNO18:WNP18"/>
    <mergeCell ref="WNQ18:WNR18"/>
    <mergeCell ref="WNS18:WNT18"/>
    <mergeCell ref="WNU18:WNV18"/>
    <mergeCell ref="WNW18:WNX18"/>
    <mergeCell ref="WNA18:WNB18"/>
    <mergeCell ref="WNC18:WND18"/>
    <mergeCell ref="WNE18:WNF18"/>
    <mergeCell ref="WNG18:WNH18"/>
    <mergeCell ref="WNI18:WNJ18"/>
    <mergeCell ref="WNK18:WNL18"/>
    <mergeCell ref="WMO18:WMP18"/>
    <mergeCell ref="WMQ18:WMR18"/>
    <mergeCell ref="WMS18:WMT18"/>
    <mergeCell ref="WMU18:WMV18"/>
    <mergeCell ref="WMW18:WMX18"/>
    <mergeCell ref="WMY18:WMZ18"/>
    <mergeCell ref="WMC18:WMD18"/>
    <mergeCell ref="WME18:WMF18"/>
    <mergeCell ref="WMG18:WMH18"/>
    <mergeCell ref="WMI18:WMJ18"/>
    <mergeCell ref="WMK18:WML18"/>
    <mergeCell ref="WMM18:WMN18"/>
    <mergeCell ref="WLQ18:WLR18"/>
    <mergeCell ref="WLS18:WLT18"/>
    <mergeCell ref="WLU18:WLV18"/>
    <mergeCell ref="WLW18:WLX18"/>
    <mergeCell ref="WLY18:WLZ18"/>
    <mergeCell ref="WMA18:WMB18"/>
    <mergeCell ref="WLE18:WLF18"/>
    <mergeCell ref="WLG18:WLH18"/>
    <mergeCell ref="WLI18:WLJ18"/>
    <mergeCell ref="WLK18:WLL18"/>
    <mergeCell ref="WLM18:WLN18"/>
    <mergeCell ref="WLO18:WLP18"/>
    <mergeCell ref="WKS18:WKT18"/>
    <mergeCell ref="WKU18:WKV18"/>
    <mergeCell ref="WKW18:WKX18"/>
    <mergeCell ref="WKY18:WKZ18"/>
    <mergeCell ref="WLA18:WLB18"/>
    <mergeCell ref="WLC18:WLD18"/>
    <mergeCell ref="WKG18:WKH18"/>
    <mergeCell ref="WKI18:WKJ18"/>
    <mergeCell ref="WKK18:WKL18"/>
    <mergeCell ref="WKM18:WKN18"/>
    <mergeCell ref="WKO18:WKP18"/>
    <mergeCell ref="WKQ18:WKR18"/>
    <mergeCell ref="WJU18:WJV18"/>
    <mergeCell ref="WJW18:WJX18"/>
    <mergeCell ref="WJY18:WJZ18"/>
    <mergeCell ref="WKA18:WKB18"/>
    <mergeCell ref="WKC18:WKD18"/>
    <mergeCell ref="WKE18:WKF18"/>
    <mergeCell ref="WJI18:WJJ18"/>
    <mergeCell ref="WJK18:WJL18"/>
    <mergeCell ref="WJM18:WJN18"/>
    <mergeCell ref="WJO18:WJP18"/>
    <mergeCell ref="WJQ18:WJR18"/>
    <mergeCell ref="WJS18:WJT18"/>
    <mergeCell ref="WIW18:WIX18"/>
    <mergeCell ref="WIY18:WIZ18"/>
    <mergeCell ref="WJA18:WJB18"/>
    <mergeCell ref="WJC18:WJD18"/>
    <mergeCell ref="WJE18:WJF18"/>
    <mergeCell ref="WJG18:WJH18"/>
    <mergeCell ref="WIK18:WIL18"/>
    <mergeCell ref="WIM18:WIN18"/>
    <mergeCell ref="WIO18:WIP18"/>
    <mergeCell ref="WIQ18:WIR18"/>
    <mergeCell ref="WIS18:WIT18"/>
    <mergeCell ref="WIU18:WIV18"/>
    <mergeCell ref="WHY18:WHZ18"/>
    <mergeCell ref="WIA18:WIB18"/>
    <mergeCell ref="WIC18:WID18"/>
    <mergeCell ref="WIE18:WIF18"/>
    <mergeCell ref="WIG18:WIH18"/>
    <mergeCell ref="WII18:WIJ18"/>
    <mergeCell ref="WHM18:WHN18"/>
    <mergeCell ref="WHO18:WHP18"/>
    <mergeCell ref="WHQ18:WHR18"/>
    <mergeCell ref="WHS18:WHT18"/>
    <mergeCell ref="WHU18:WHV18"/>
    <mergeCell ref="WHW18:WHX18"/>
    <mergeCell ref="WHA18:WHB18"/>
    <mergeCell ref="WHC18:WHD18"/>
    <mergeCell ref="WHE18:WHF18"/>
    <mergeCell ref="WHG18:WHH18"/>
    <mergeCell ref="WHI18:WHJ18"/>
    <mergeCell ref="WHK18:WHL18"/>
    <mergeCell ref="WGO18:WGP18"/>
    <mergeCell ref="WGQ18:WGR18"/>
    <mergeCell ref="WGS18:WGT18"/>
    <mergeCell ref="WGU18:WGV18"/>
    <mergeCell ref="WGW18:WGX18"/>
    <mergeCell ref="WGY18:WGZ18"/>
    <mergeCell ref="WGC18:WGD18"/>
    <mergeCell ref="WGE18:WGF18"/>
    <mergeCell ref="WGG18:WGH18"/>
    <mergeCell ref="WGI18:WGJ18"/>
    <mergeCell ref="WGK18:WGL18"/>
    <mergeCell ref="WGM18:WGN18"/>
    <mergeCell ref="WFQ18:WFR18"/>
    <mergeCell ref="WFS18:WFT18"/>
    <mergeCell ref="WFU18:WFV18"/>
    <mergeCell ref="WFW18:WFX18"/>
    <mergeCell ref="WFY18:WFZ18"/>
    <mergeCell ref="WGA18:WGB18"/>
    <mergeCell ref="WFE18:WFF18"/>
    <mergeCell ref="WFG18:WFH18"/>
    <mergeCell ref="WFI18:WFJ18"/>
    <mergeCell ref="WFK18:WFL18"/>
    <mergeCell ref="WFM18:WFN18"/>
    <mergeCell ref="WFO18:WFP18"/>
    <mergeCell ref="WES18:WET18"/>
    <mergeCell ref="WEU18:WEV18"/>
    <mergeCell ref="WEW18:WEX18"/>
    <mergeCell ref="WEY18:WEZ18"/>
    <mergeCell ref="WFA18:WFB18"/>
    <mergeCell ref="WFC18:WFD18"/>
    <mergeCell ref="WEG18:WEH18"/>
    <mergeCell ref="WEI18:WEJ18"/>
    <mergeCell ref="WEK18:WEL18"/>
    <mergeCell ref="WEM18:WEN18"/>
    <mergeCell ref="WEO18:WEP18"/>
    <mergeCell ref="WEQ18:WER18"/>
    <mergeCell ref="WDU18:WDV18"/>
    <mergeCell ref="WDW18:WDX18"/>
    <mergeCell ref="WDY18:WDZ18"/>
    <mergeCell ref="WEA18:WEB18"/>
    <mergeCell ref="WEC18:WED18"/>
    <mergeCell ref="WEE18:WEF18"/>
    <mergeCell ref="WDI18:WDJ18"/>
    <mergeCell ref="WDK18:WDL18"/>
    <mergeCell ref="WDM18:WDN18"/>
    <mergeCell ref="WDO18:WDP18"/>
    <mergeCell ref="WDQ18:WDR18"/>
    <mergeCell ref="WDS18:WDT18"/>
    <mergeCell ref="WCW18:WCX18"/>
    <mergeCell ref="WCY18:WCZ18"/>
    <mergeCell ref="WDA18:WDB18"/>
    <mergeCell ref="WDC18:WDD18"/>
    <mergeCell ref="WDE18:WDF18"/>
    <mergeCell ref="WDG18:WDH18"/>
    <mergeCell ref="WCK18:WCL18"/>
    <mergeCell ref="WCM18:WCN18"/>
    <mergeCell ref="WCO18:WCP18"/>
    <mergeCell ref="WCQ18:WCR18"/>
    <mergeCell ref="WCS18:WCT18"/>
    <mergeCell ref="WCU18:WCV18"/>
    <mergeCell ref="WBY18:WBZ18"/>
    <mergeCell ref="WCA18:WCB18"/>
    <mergeCell ref="WCC18:WCD18"/>
    <mergeCell ref="WCE18:WCF18"/>
    <mergeCell ref="WCG18:WCH18"/>
    <mergeCell ref="WCI18:WCJ18"/>
    <mergeCell ref="WBM18:WBN18"/>
    <mergeCell ref="WBO18:WBP18"/>
    <mergeCell ref="WBQ18:WBR18"/>
    <mergeCell ref="WBS18:WBT18"/>
    <mergeCell ref="WBU18:WBV18"/>
    <mergeCell ref="WBW18:WBX18"/>
    <mergeCell ref="WBA18:WBB18"/>
    <mergeCell ref="WBC18:WBD18"/>
    <mergeCell ref="WBE18:WBF18"/>
    <mergeCell ref="WBG18:WBH18"/>
    <mergeCell ref="WBI18:WBJ18"/>
    <mergeCell ref="WBK18:WBL18"/>
    <mergeCell ref="WAO18:WAP18"/>
    <mergeCell ref="WAQ18:WAR18"/>
    <mergeCell ref="WAS18:WAT18"/>
    <mergeCell ref="WAU18:WAV18"/>
    <mergeCell ref="WAW18:WAX18"/>
    <mergeCell ref="WAY18:WAZ18"/>
    <mergeCell ref="WAC18:WAD18"/>
    <mergeCell ref="WAE18:WAF18"/>
    <mergeCell ref="WAG18:WAH18"/>
    <mergeCell ref="WAI18:WAJ18"/>
    <mergeCell ref="WAK18:WAL18"/>
    <mergeCell ref="WAM18:WAN18"/>
    <mergeCell ref="VZQ18:VZR18"/>
    <mergeCell ref="VZS18:VZT18"/>
    <mergeCell ref="VZU18:VZV18"/>
    <mergeCell ref="VZW18:VZX18"/>
    <mergeCell ref="VZY18:VZZ18"/>
    <mergeCell ref="WAA18:WAB18"/>
    <mergeCell ref="VZE18:VZF18"/>
    <mergeCell ref="VZG18:VZH18"/>
    <mergeCell ref="VZI18:VZJ18"/>
    <mergeCell ref="VZK18:VZL18"/>
    <mergeCell ref="VZM18:VZN18"/>
    <mergeCell ref="VZO18:VZP18"/>
    <mergeCell ref="VYS18:VYT18"/>
    <mergeCell ref="VYU18:VYV18"/>
    <mergeCell ref="VYW18:VYX18"/>
    <mergeCell ref="VYY18:VYZ18"/>
    <mergeCell ref="VZA18:VZB18"/>
    <mergeCell ref="VZC18:VZD18"/>
    <mergeCell ref="VYG18:VYH18"/>
    <mergeCell ref="VYI18:VYJ18"/>
    <mergeCell ref="VYK18:VYL18"/>
    <mergeCell ref="VYM18:VYN18"/>
    <mergeCell ref="VYO18:VYP18"/>
    <mergeCell ref="VYQ18:VYR18"/>
    <mergeCell ref="VXU18:VXV18"/>
    <mergeCell ref="VXW18:VXX18"/>
    <mergeCell ref="VXY18:VXZ18"/>
    <mergeCell ref="VYA18:VYB18"/>
    <mergeCell ref="VYC18:VYD18"/>
    <mergeCell ref="VYE18:VYF18"/>
    <mergeCell ref="VXI18:VXJ18"/>
    <mergeCell ref="VXK18:VXL18"/>
    <mergeCell ref="VXM18:VXN18"/>
    <mergeCell ref="VXO18:VXP18"/>
    <mergeCell ref="VXQ18:VXR18"/>
    <mergeCell ref="VXS18:VXT18"/>
    <mergeCell ref="VWW18:VWX18"/>
    <mergeCell ref="VWY18:VWZ18"/>
    <mergeCell ref="VXA18:VXB18"/>
    <mergeCell ref="VXC18:VXD18"/>
    <mergeCell ref="VXE18:VXF18"/>
    <mergeCell ref="VXG18:VXH18"/>
    <mergeCell ref="VWK18:VWL18"/>
    <mergeCell ref="VWM18:VWN18"/>
    <mergeCell ref="VWO18:VWP18"/>
    <mergeCell ref="VWQ18:VWR18"/>
    <mergeCell ref="VWS18:VWT18"/>
    <mergeCell ref="VWU18:VWV18"/>
    <mergeCell ref="VVY18:VVZ18"/>
    <mergeCell ref="VWA18:VWB18"/>
    <mergeCell ref="VWC18:VWD18"/>
    <mergeCell ref="VWE18:VWF18"/>
    <mergeCell ref="VWG18:VWH18"/>
    <mergeCell ref="VWI18:VWJ18"/>
    <mergeCell ref="VVM18:VVN18"/>
    <mergeCell ref="VVO18:VVP18"/>
    <mergeCell ref="VVQ18:VVR18"/>
    <mergeCell ref="VVS18:VVT18"/>
    <mergeCell ref="VVU18:VVV18"/>
    <mergeCell ref="VVW18:VVX18"/>
    <mergeCell ref="VVA18:VVB18"/>
    <mergeCell ref="VVC18:VVD18"/>
    <mergeCell ref="VVE18:VVF18"/>
    <mergeCell ref="VVG18:VVH18"/>
    <mergeCell ref="VVI18:VVJ18"/>
    <mergeCell ref="VVK18:VVL18"/>
    <mergeCell ref="VUO18:VUP18"/>
    <mergeCell ref="VUQ18:VUR18"/>
    <mergeCell ref="VUS18:VUT18"/>
    <mergeCell ref="VUU18:VUV18"/>
    <mergeCell ref="VUW18:VUX18"/>
    <mergeCell ref="VUY18:VUZ18"/>
    <mergeCell ref="VUC18:VUD18"/>
    <mergeCell ref="VUE18:VUF18"/>
    <mergeCell ref="VUG18:VUH18"/>
    <mergeCell ref="VUI18:VUJ18"/>
    <mergeCell ref="VUK18:VUL18"/>
    <mergeCell ref="VUM18:VUN18"/>
    <mergeCell ref="VTQ18:VTR18"/>
    <mergeCell ref="VTS18:VTT18"/>
    <mergeCell ref="VTU18:VTV18"/>
    <mergeCell ref="VTW18:VTX18"/>
    <mergeCell ref="VTY18:VTZ18"/>
    <mergeCell ref="VUA18:VUB18"/>
    <mergeCell ref="VTE18:VTF18"/>
    <mergeCell ref="VTG18:VTH18"/>
    <mergeCell ref="VTI18:VTJ18"/>
    <mergeCell ref="VTK18:VTL18"/>
    <mergeCell ref="VTM18:VTN18"/>
    <mergeCell ref="VTO18:VTP18"/>
    <mergeCell ref="VSS18:VST18"/>
    <mergeCell ref="VSU18:VSV18"/>
    <mergeCell ref="VSW18:VSX18"/>
    <mergeCell ref="VSY18:VSZ18"/>
    <mergeCell ref="VTA18:VTB18"/>
    <mergeCell ref="VTC18:VTD18"/>
    <mergeCell ref="VSG18:VSH18"/>
    <mergeCell ref="VSI18:VSJ18"/>
    <mergeCell ref="VSK18:VSL18"/>
    <mergeCell ref="VSM18:VSN18"/>
    <mergeCell ref="VSO18:VSP18"/>
    <mergeCell ref="VSQ18:VSR18"/>
    <mergeCell ref="VRU18:VRV18"/>
    <mergeCell ref="VRW18:VRX18"/>
    <mergeCell ref="VRY18:VRZ18"/>
    <mergeCell ref="VSA18:VSB18"/>
    <mergeCell ref="VSC18:VSD18"/>
    <mergeCell ref="VSE18:VSF18"/>
    <mergeCell ref="VRI18:VRJ18"/>
    <mergeCell ref="VRK18:VRL18"/>
    <mergeCell ref="VRM18:VRN18"/>
    <mergeCell ref="VRO18:VRP18"/>
    <mergeCell ref="VRQ18:VRR18"/>
    <mergeCell ref="VRS18:VRT18"/>
    <mergeCell ref="VQW18:VQX18"/>
    <mergeCell ref="VQY18:VQZ18"/>
    <mergeCell ref="VRA18:VRB18"/>
    <mergeCell ref="VRC18:VRD18"/>
    <mergeCell ref="VRE18:VRF18"/>
    <mergeCell ref="VRG18:VRH18"/>
    <mergeCell ref="VQK18:VQL18"/>
    <mergeCell ref="VQM18:VQN18"/>
    <mergeCell ref="VQO18:VQP18"/>
    <mergeCell ref="VQQ18:VQR18"/>
    <mergeCell ref="VQS18:VQT18"/>
    <mergeCell ref="VQU18:VQV18"/>
    <mergeCell ref="VPY18:VPZ18"/>
    <mergeCell ref="VQA18:VQB18"/>
    <mergeCell ref="VQC18:VQD18"/>
    <mergeCell ref="VQE18:VQF18"/>
    <mergeCell ref="VQG18:VQH18"/>
    <mergeCell ref="VQI18:VQJ18"/>
    <mergeCell ref="VPM18:VPN18"/>
    <mergeCell ref="VPO18:VPP18"/>
    <mergeCell ref="VPQ18:VPR18"/>
    <mergeCell ref="VPS18:VPT18"/>
    <mergeCell ref="VPU18:VPV18"/>
    <mergeCell ref="VPW18:VPX18"/>
    <mergeCell ref="VPA18:VPB18"/>
    <mergeCell ref="VPC18:VPD18"/>
    <mergeCell ref="VPE18:VPF18"/>
    <mergeCell ref="VPG18:VPH18"/>
    <mergeCell ref="VPI18:VPJ18"/>
    <mergeCell ref="VPK18:VPL18"/>
    <mergeCell ref="VOO18:VOP18"/>
    <mergeCell ref="VOQ18:VOR18"/>
    <mergeCell ref="VOS18:VOT18"/>
    <mergeCell ref="VOU18:VOV18"/>
    <mergeCell ref="VOW18:VOX18"/>
    <mergeCell ref="VOY18:VOZ18"/>
    <mergeCell ref="VOC18:VOD18"/>
    <mergeCell ref="VOE18:VOF18"/>
    <mergeCell ref="VOG18:VOH18"/>
    <mergeCell ref="VOI18:VOJ18"/>
    <mergeCell ref="VOK18:VOL18"/>
    <mergeCell ref="VOM18:VON18"/>
    <mergeCell ref="VNQ18:VNR18"/>
    <mergeCell ref="VNS18:VNT18"/>
    <mergeCell ref="VNU18:VNV18"/>
    <mergeCell ref="VNW18:VNX18"/>
    <mergeCell ref="VNY18:VNZ18"/>
    <mergeCell ref="VOA18:VOB18"/>
    <mergeCell ref="VNE18:VNF18"/>
    <mergeCell ref="VNG18:VNH18"/>
    <mergeCell ref="VNI18:VNJ18"/>
    <mergeCell ref="VNK18:VNL18"/>
    <mergeCell ref="VNM18:VNN18"/>
    <mergeCell ref="VNO18:VNP18"/>
    <mergeCell ref="VMS18:VMT18"/>
    <mergeCell ref="VMU18:VMV18"/>
    <mergeCell ref="VMW18:VMX18"/>
    <mergeCell ref="VMY18:VMZ18"/>
    <mergeCell ref="VNA18:VNB18"/>
    <mergeCell ref="VNC18:VND18"/>
    <mergeCell ref="VMG18:VMH18"/>
    <mergeCell ref="VMI18:VMJ18"/>
    <mergeCell ref="VMK18:VML18"/>
    <mergeCell ref="VMM18:VMN18"/>
    <mergeCell ref="VMO18:VMP18"/>
    <mergeCell ref="VMQ18:VMR18"/>
    <mergeCell ref="VLU18:VLV18"/>
    <mergeCell ref="VLW18:VLX18"/>
    <mergeCell ref="VLY18:VLZ18"/>
    <mergeCell ref="VMA18:VMB18"/>
    <mergeCell ref="VMC18:VMD18"/>
    <mergeCell ref="VME18:VMF18"/>
    <mergeCell ref="VLI18:VLJ18"/>
    <mergeCell ref="VLK18:VLL18"/>
    <mergeCell ref="VLM18:VLN18"/>
    <mergeCell ref="VLO18:VLP18"/>
    <mergeCell ref="VLQ18:VLR18"/>
    <mergeCell ref="VLS18:VLT18"/>
    <mergeCell ref="VKW18:VKX18"/>
    <mergeCell ref="VKY18:VKZ18"/>
    <mergeCell ref="VLA18:VLB18"/>
    <mergeCell ref="VLC18:VLD18"/>
    <mergeCell ref="VLE18:VLF18"/>
    <mergeCell ref="VLG18:VLH18"/>
    <mergeCell ref="VKK18:VKL18"/>
    <mergeCell ref="VKM18:VKN18"/>
    <mergeCell ref="VKO18:VKP18"/>
    <mergeCell ref="VKQ18:VKR18"/>
    <mergeCell ref="VKS18:VKT18"/>
    <mergeCell ref="VKU18:VKV18"/>
    <mergeCell ref="VJY18:VJZ18"/>
    <mergeCell ref="VKA18:VKB18"/>
    <mergeCell ref="VKC18:VKD18"/>
    <mergeCell ref="VKE18:VKF18"/>
    <mergeCell ref="VKG18:VKH18"/>
    <mergeCell ref="VKI18:VKJ18"/>
    <mergeCell ref="VJM18:VJN18"/>
    <mergeCell ref="VJO18:VJP18"/>
    <mergeCell ref="VJQ18:VJR18"/>
    <mergeCell ref="VJS18:VJT18"/>
    <mergeCell ref="VJU18:VJV18"/>
    <mergeCell ref="VJW18:VJX18"/>
    <mergeCell ref="VJA18:VJB18"/>
    <mergeCell ref="VJC18:VJD18"/>
    <mergeCell ref="VJE18:VJF18"/>
    <mergeCell ref="VJG18:VJH18"/>
    <mergeCell ref="VJI18:VJJ18"/>
    <mergeCell ref="VJK18:VJL18"/>
    <mergeCell ref="VIO18:VIP18"/>
    <mergeCell ref="VIQ18:VIR18"/>
    <mergeCell ref="VIS18:VIT18"/>
    <mergeCell ref="VIU18:VIV18"/>
    <mergeCell ref="VIW18:VIX18"/>
    <mergeCell ref="VIY18:VIZ18"/>
    <mergeCell ref="VIC18:VID18"/>
    <mergeCell ref="VIE18:VIF18"/>
    <mergeCell ref="VIG18:VIH18"/>
    <mergeCell ref="VII18:VIJ18"/>
    <mergeCell ref="VIK18:VIL18"/>
    <mergeCell ref="VIM18:VIN18"/>
    <mergeCell ref="VHQ18:VHR18"/>
    <mergeCell ref="VHS18:VHT18"/>
    <mergeCell ref="VHU18:VHV18"/>
    <mergeCell ref="VHW18:VHX18"/>
    <mergeCell ref="VHY18:VHZ18"/>
    <mergeCell ref="VIA18:VIB18"/>
    <mergeCell ref="VHE18:VHF18"/>
    <mergeCell ref="VHG18:VHH18"/>
    <mergeCell ref="VHI18:VHJ18"/>
    <mergeCell ref="VHK18:VHL18"/>
    <mergeCell ref="VHM18:VHN18"/>
    <mergeCell ref="VHO18:VHP18"/>
    <mergeCell ref="VGS18:VGT18"/>
    <mergeCell ref="VGU18:VGV18"/>
    <mergeCell ref="VGW18:VGX18"/>
    <mergeCell ref="VGY18:VGZ18"/>
    <mergeCell ref="VHA18:VHB18"/>
    <mergeCell ref="VHC18:VHD18"/>
    <mergeCell ref="VGG18:VGH18"/>
    <mergeCell ref="VGI18:VGJ18"/>
    <mergeCell ref="VGK18:VGL18"/>
    <mergeCell ref="VGM18:VGN18"/>
    <mergeCell ref="VGO18:VGP18"/>
    <mergeCell ref="VGQ18:VGR18"/>
    <mergeCell ref="VFU18:VFV18"/>
    <mergeCell ref="VFW18:VFX18"/>
    <mergeCell ref="VFY18:VFZ18"/>
    <mergeCell ref="VGA18:VGB18"/>
    <mergeCell ref="VGC18:VGD18"/>
    <mergeCell ref="VGE18:VGF18"/>
    <mergeCell ref="VFI18:VFJ18"/>
    <mergeCell ref="VFK18:VFL18"/>
    <mergeCell ref="VFM18:VFN18"/>
    <mergeCell ref="VFO18:VFP18"/>
    <mergeCell ref="VFQ18:VFR18"/>
    <mergeCell ref="VFS18:VFT18"/>
    <mergeCell ref="VEW18:VEX18"/>
    <mergeCell ref="VEY18:VEZ18"/>
    <mergeCell ref="VFA18:VFB18"/>
    <mergeCell ref="VFC18:VFD18"/>
    <mergeCell ref="VFE18:VFF18"/>
    <mergeCell ref="VFG18:VFH18"/>
    <mergeCell ref="VEK18:VEL18"/>
    <mergeCell ref="VEM18:VEN18"/>
    <mergeCell ref="VEO18:VEP18"/>
    <mergeCell ref="VEQ18:VER18"/>
    <mergeCell ref="VES18:VET18"/>
    <mergeCell ref="VEU18:VEV18"/>
    <mergeCell ref="VDY18:VDZ18"/>
    <mergeCell ref="VEA18:VEB18"/>
    <mergeCell ref="VEC18:VED18"/>
    <mergeCell ref="VEE18:VEF18"/>
    <mergeCell ref="VEG18:VEH18"/>
    <mergeCell ref="VEI18:VEJ18"/>
    <mergeCell ref="VDM18:VDN18"/>
    <mergeCell ref="VDO18:VDP18"/>
    <mergeCell ref="VDQ18:VDR18"/>
    <mergeCell ref="VDS18:VDT18"/>
    <mergeCell ref="VDU18:VDV18"/>
    <mergeCell ref="VDW18:VDX18"/>
    <mergeCell ref="VDA18:VDB18"/>
    <mergeCell ref="VDC18:VDD18"/>
    <mergeCell ref="VDE18:VDF18"/>
    <mergeCell ref="VDG18:VDH18"/>
    <mergeCell ref="VDI18:VDJ18"/>
    <mergeCell ref="VDK18:VDL18"/>
    <mergeCell ref="VCO18:VCP18"/>
    <mergeCell ref="VCQ18:VCR18"/>
    <mergeCell ref="VCS18:VCT18"/>
    <mergeCell ref="VCU18:VCV18"/>
    <mergeCell ref="VCW18:VCX18"/>
    <mergeCell ref="VCY18:VCZ18"/>
    <mergeCell ref="VCC18:VCD18"/>
    <mergeCell ref="VCE18:VCF18"/>
    <mergeCell ref="VCG18:VCH18"/>
    <mergeCell ref="VCI18:VCJ18"/>
    <mergeCell ref="VCK18:VCL18"/>
    <mergeCell ref="VCM18:VCN18"/>
    <mergeCell ref="VBQ18:VBR18"/>
    <mergeCell ref="VBS18:VBT18"/>
    <mergeCell ref="VBU18:VBV18"/>
    <mergeCell ref="VBW18:VBX18"/>
    <mergeCell ref="VBY18:VBZ18"/>
    <mergeCell ref="VCA18:VCB18"/>
    <mergeCell ref="VBE18:VBF18"/>
    <mergeCell ref="VBG18:VBH18"/>
    <mergeCell ref="VBI18:VBJ18"/>
    <mergeCell ref="VBK18:VBL18"/>
    <mergeCell ref="VBM18:VBN18"/>
    <mergeCell ref="VBO18:VBP18"/>
    <mergeCell ref="VAS18:VAT18"/>
    <mergeCell ref="VAU18:VAV18"/>
    <mergeCell ref="VAW18:VAX18"/>
    <mergeCell ref="VAY18:VAZ18"/>
    <mergeCell ref="VBA18:VBB18"/>
    <mergeCell ref="VBC18:VBD18"/>
    <mergeCell ref="VAG18:VAH18"/>
    <mergeCell ref="VAI18:VAJ18"/>
    <mergeCell ref="VAK18:VAL18"/>
    <mergeCell ref="VAM18:VAN18"/>
    <mergeCell ref="VAO18:VAP18"/>
    <mergeCell ref="VAQ18:VAR18"/>
    <mergeCell ref="UZU18:UZV18"/>
    <mergeCell ref="UZW18:UZX18"/>
    <mergeCell ref="UZY18:UZZ18"/>
    <mergeCell ref="VAA18:VAB18"/>
    <mergeCell ref="VAC18:VAD18"/>
    <mergeCell ref="VAE18:VAF18"/>
    <mergeCell ref="UZI18:UZJ18"/>
    <mergeCell ref="UZK18:UZL18"/>
    <mergeCell ref="UZM18:UZN18"/>
    <mergeCell ref="UZO18:UZP18"/>
    <mergeCell ref="UZQ18:UZR18"/>
    <mergeCell ref="UZS18:UZT18"/>
    <mergeCell ref="UYW18:UYX18"/>
    <mergeCell ref="UYY18:UYZ18"/>
    <mergeCell ref="UZA18:UZB18"/>
    <mergeCell ref="UZC18:UZD18"/>
    <mergeCell ref="UZE18:UZF18"/>
    <mergeCell ref="UZG18:UZH18"/>
    <mergeCell ref="UYK18:UYL18"/>
    <mergeCell ref="UYM18:UYN18"/>
    <mergeCell ref="UYO18:UYP18"/>
    <mergeCell ref="UYQ18:UYR18"/>
    <mergeCell ref="UYS18:UYT18"/>
    <mergeCell ref="UYU18:UYV18"/>
    <mergeCell ref="UXY18:UXZ18"/>
    <mergeCell ref="UYA18:UYB18"/>
    <mergeCell ref="UYC18:UYD18"/>
    <mergeCell ref="UYE18:UYF18"/>
    <mergeCell ref="UYG18:UYH18"/>
    <mergeCell ref="UYI18:UYJ18"/>
    <mergeCell ref="UXM18:UXN18"/>
    <mergeCell ref="UXO18:UXP18"/>
    <mergeCell ref="UXQ18:UXR18"/>
    <mergeCell ref="UXS18:UXT18"/>
    <mergeCell ref="UXU18:UXV18"/>
    <mergeCell ref="UXW18:UXX18"/>
    <mergeCell ref="UXA18:UXB18"/>
    <mergeCell ref="UXC18:UXD18"/>
    <mergeCell ref="UXE18:UXF18"/>
    <mergeCell ref="UXG18:UXH18"/>
    <mergeCell ref="UXI18:UXJ18"/>
    <mergeCell ref="UXK18:UXL18"/>
    <mergeCell ref="UWO18:UWP18"/>
    <mergeCell ref="UWQ18:UWR18"/>
    <mergeCell ref="UWS18:UWT18"/>
    <mergeCell ref="UWU18:UWV18"/>
    <mergeCell ref="UWW18:UWX18"/>
    <mergeCell ref="UWY18:UWZ18"/>
    <mergeCell ref="UWC18:UWD18"/>
    <mergeCell ref="UWE18:UWF18"/>
    <mergeCell ref="UWG18:UWH18"/>
    <mergeCell ref="UWI18:UWJ18"/>
    <mergeCell ref="UWK18:UWL18"/>
    <mergeCell ref="UWM18:UWN18"/>
    <mergeCell ref="UVQ18:UVR18"/>
    <mergeCell ref="UVS18:UVT18"/>
    <mergeCell ref="UVU18:UVV18"/>
    <mergeCell ref="UVW18:UVX18"/>
    <mergeCell ref="UVY18:UVZ18"/>
    <mergeCell ref="UWA18:UWB18"/>
    <mergeCell ref="UVE18:UVF18"/>
    <mergeCell ref="UVG18:UVH18"/>
    <mergeCell ref="UVI18:UVJ18"/>
    <mergeCell ref="UVK18:UVL18"/>
    <mergeCell ref="UVM18:UVN18"/>
    <mergeCell ref="UVO18:UVP18"/>
    <mergeCell ref="UUS18:UUT18"/>
    <mergeCell ref="UUU18:UUV18"/>
    <mergeCell ref="UUW18:UUX18"/>
    <mergeCell ref="UUY18:UUZ18"/>
    <mergeCell ref="UVA18:UVB18"/>
    <mergeCell ref="UVC18:UVD18"/>
    <mergeCell ref="UUG18:UUH18"/>
    <mergeCell ref="UUI18:UUJ18"/>
    <mergeCell ref="UUK18:UUL18"/>
    <mergeCell ref="UUM18:UUN18"/>
    <mergeCell ref="UUO18:UUP18"/>
    <mergeCell ref="UUQ18:UUR18"/>
    <mergeCell ref="UTU18:UTV18"/>
    <mergeCell ref="UTW18:UTX18"/>
    <mergeCell ref="UTY18:UTZ18"/>
    <mergeCell ref="UUA18:UUB18"/>
    <mergeCell ref="UUC18:UUD18"/>
    <mergeCell ref="UUE18:UUF18"/>
    <mergeCell ref="UTI18:UTJ18"/>
    <mergeCell ref="UTK18:UTL18"/>
    <mergeCell ref="UTM18:UTN18"/>
    <mergeCell ref="UTO18:UTP18"/>
    <mergeCell ref="UTQ18:UTR18"/>
    <mergeCell ref="UTS18:UTT18"/>
    <mergeCell ref="USW18:USX18"/>
    <mergeCell ref="USY18:USZ18"/>
    <mergeCell ref="UTA18:UTB18"/>
    <mergeCell ref="UTC18:UTD18"/>
    <mergeCell ref="UTE18:UTF18"/>
    <mergeCell ref="UTG18:UTH18"/>
    <mergeCell ref="USK18:USL18"/>
    <mergeCell ref="USM18:USN18"/>
    <mergeCell ref="USO18:USP18"/>
    <mergeCell ref="USQ18:USR18"/>
    <mergeCell ref="USS18:UST18"/>
    <mergeCell ref="USU18:USV18"/>
    <mergeCell ref="URY18:URZ18"/>
    <mergeCell ref="USA18:USB18"/>
    <mergeCell ref="USC18:USD18"/>
    <mergeCell ref="USE18:USF18"/>
    <mergeCell ref="USG18:USH18"/>
    <mergeCell ref="USI18:USJ18"/>
    <mergeCell ref="URM18:URN18"/>
    <mergeCell ref="URO18:URP18"/>
    <mergeCell ref="URQ18:URR18"/>
    <mergeCell ref="URS18:URT18"/>
    <mergeCell ref="URU18:URV18"/>
    <mergeCell ref="URW18:URX18"/>
    <mergeCell ref="URA18:URB18"/>
    <mergeCell ref="URC18:URD18"/>
    <mergeCell ref="URE18:URF18"/>
    <mergeCell ref="URG18:URH18"/>
    <mergeCell ref="URI18:URJ18"/>
    <mergeCell ref="URK18:URL18"/>
    <mergeCell ref="UQO18:UQP18"/>
    <mergeCell ref="UQQ18:UQR18"/>
    <mergeCell ref="UQS18:UQT18"/>
    <mergeCell ref="UQU18:UQV18"/>
    <mergeCell ref="UQW18:UQX18"/>
    <mergeCell ref="UQY18:UQZ18"/>
    <mergeCell ref="UQC18:UQD18"/>
    <mergeCell ref="UQE18:UQF18"/>
    <mergeCell ref="UQG18:UQH18"/>
    <mergeCell ref="UQI18:UQJ18"/>
    <mergeCell ref="UQK18:UQL18"/>
    <mergeCell ref="UQM18:UQN18"/>
    <mergeCell ref="UPQ18:UPR18"/>
    <mergeCell ref="UPS18:UPT18"/>
    <mergeCell ref="UPU18:UPV18"/>
    <mergeCell ref="UPW18:UPX18"/>
    <mergeCell ref="UPY18:UPZ18"/>
    <mergeCell ref="UQA18:UQB18"/>
    <mergeCell ref="UPE18:UPF18"/>
    <mergeCell ref="UPG18:UPH18"/>
    <mergeCell ref="UPI18:UPJ18"/>
    <mergeCell ref="UPK18:UPL18"/>
    <mergeCell ref="UPM18:UPN18"/>
    <mergeCell ref="UPO18:UPP18"/>
    <mergeCell ref="UOS18:UOT18"/>
    <mergeCell ref="UOU18:UOV18"/>
    <mergeCell ref="UOW18:UOX18"/>
    <mergeCell ref="UOY18:UOZ18"/>
    <mergeCell ref="UPA18:UPB18"/>
    <mergeCell ref="UPC18:UPD18"/>
    <mergeCell ref="UOG18:UOH18"/>
    <mergeCell ref="UOI18:UOJ18"/>
    <mergeCell ref="UOK18:UOL18"/>
    <mergeCell ref="UOM18:UON18"/>
    <mergeCell ref="UOO18:UOP18"/>
    <mergeCell ref="UOQ18:UOR18"/>
    <mergeCell ref="UNU18:UNV18"/>
    <mergeCell ref="UNW18:UNX18"/>
    <mergeCell ref="UNY18:UNZ18"/>
    <mergeCell ref="UOA18:UOB18"/>
    <mergeCell ref="UOC18:UOD18"/>
    <mergeCell ref="UOE18:UOF18"/>
    <mergeCell ref="UNI18:UNJ18"/>
    <mergeCell ref="UNK18:UNL18"/>
    <mergeCell ref="UNM18:UNN18"/>
    <mergeCell ref="UNO18:UNP18"/>
    <mergeCell ref="UNQ18:UNR18"/>
    <mergeCell ref="UNS18:UNT18"/>
    <mergeCell ref="UMW18:UMX18"/>
    <mergeCell ref="UMY18:UMZ18"/>
    <mergeCell ref="UNA18:UNB18"/>
    <mergeCell ref="UNC18:UND18"/>
    <mergeCell ref="UNE18:UNF18"/>
    <mergeCell ref="UNG18:UNH18"/>
    <mergeCell ref="UMK18:UML18"/>
    <mergeCell ref="UMM18:UMN18"/>
    <mergeCell ref="UMO18:UMP18"/>
    <mergeCell ref="UMQ18:UMR18"/>
    <mergeCell ref="UMS18:UMT18"/>
    <mergeCell ref="UMU18:UMV18"/>
    <mergeCell ref="ULY18:ULZ18"/>
    <mergeCell ref="UMA18:UMB18"/>
    <mergeCell ref="UMC18:UMD18"/>
    <mergeCell ref="UME18:UMF18"/>
    <mergeCell ref="UMG18:UMH18"/>
    <mergeCell ref="UMI18:UMJ18"/>
    <mergeCell ref="ULM18:ULN18"/>
    <mergeCell ref="ULO18:ULP18"/>
    <mergeCell ref="ULQ18:ULR18"/>
    <mergeCell ref="ULS18:ULT18"/>
    <mergeCell ref="ULU18:ULV18"/>
    <mergeCell ref="ULW18:ULX18"/>
    <mergeCell ref="ULA18:ULB18"/>
    <mergeCell ref="ULC18:ULD18"/>
    <mergeCell ref="ULE18:ULF18"/>
    <mergeCell ref="ULG18:ULH18"/>
    <mergeCell ref="ULI18:ULJ18"/>
    <mergeCell ref="ULK18:ULL18"/>
    <mergeCell ref="UKO18:UKP18"/>
    <mergeCell ref="UKQ18:UKR18"/>
    <mergeCell ref="UKS18:UKT18"/>
    <mergeCell ref="UKU18:UKV18"/>
    <mergeCell ref="UKW18:UKX18"/>
    <mergeCell ref="UKY18:UKZ18"/>
    <mergeCell ref="UKC18:UKD18"/>
    <mergeCell ref="UKE18:UKF18"/>
    <mergeCell ref="UKG18:UKH18"/>
    <mergeCell ref="UKI18:UKJ18"/>
    <mergeCell ref="UKK18:UKL18"/>
    <mergeCell ref="UKM18:UKN18"/>
    <mergeCell ref="UJQ18:UJR18"/>
    <mergeCell ref="UJS18:UJT18"/>
    <mergeCell ref="UJU18:UJV18"/>
    <mergeCell ref="UJW18:UJX18"/>
    <mergeCell ref="UJY18:UJZ18"/>
    <mergeCell ref="UKA18:UKB18"/>
    <mergeCell ref="UJE18:UJF18"/>
    <mergeCell ref="UJG18:UJH18"/>
    <mergeCell ref="UJI18:UJJ18"/>
    <mergeCell ref="UJK18:UJL18"/>
    <mergeCell ref="UJM18:UJN18"/>
    <mergeCell ref="UJO18:UJP18"/>
    <mergeCell ref="UIS18:UIT18"/>
    <mergeCell ref="UIU18:UIV18"/>
    <mergeCell ref="UIW18:UIX18"/>
    <mergeCell ref="UIY18:UIZ18"/>
    <mergeCell ref="UJA18:UJB18"/>
    <mergeCell ref="UJC18:UJD18"/>
    <mergeCell ref="UIG18:UIH18"/>
    <mergeCell ref="UII18:UIJ18"/>
    <mergeCell ref="UIK18:UIL18"/>
    <mergeCell ref="UIM18:UIN18"/>
    <mergeCell ref="UIO18:UIP18"/>
    <mergeCell ref="UIQ18:UIR18"/>
    <mergeCell ref="UHU18:UHV18"/>
    <mergeCell ref="UHW18:UHX18"/>
    <mergeCell ref="UHY18:UHZ18"/>
    <mergeCell ref="UIA18:UIB18"/>
    <mergeCell ref="UIC18:UID18"/>
    <mergeCell ref="UIE18:UIF18"/>
    <mergeCell ref="UHI18:UHJ18"/>
    <mergeCell ref="UHK18:UHL18"/>
    <mergeCell ref="UHM18:UHN18"/>
    <mergeCell ref="UHO18:UHP18"/>
    <mergeCell ref="UHQ18:UHR18"/>
    <mergeCell ref="UHS18:UHT18"/>
    <mergeCell ref="UGW18:UGX18"/>
    <mergeCell ref="UGY18:UGZ18"/>
    <mergeCell ref="UHA18:UHB18"/>
    <mergeCell ref="UHC18:UHD18"/>
    <mergeCell ref="UHE18:UHF18"/>
    <mergeCell ref="UHG18:UHH18"/>
    <mergeCell ref="UGK18:UGL18"/>
    <mergeCell ref="UGM18:UGN18"/>
    <mergeCell ref="UGO18:UGP18"/>
    <mergeCell ref="UGQ18:UGR18"/>
    <mergeCell ref="UGS18:UGT18"/>
    <mergeCell ref="UGU18:UGV18"/>
    <mergeCell ref="UFY18:UFZ18"/>
    <mergeCell ref="UGA18:UGB18"/>
    <mergeCell ref="UGC18:UGD18"/>
    <mergeCell ref="UGE18:UGF18"/>
    <mergeCell ref="UGG18:UGH18"/>
    <mergeCell ref="UGI18:UGJ18"/>
    <mergeCell ref="UFM18:UFN18"/>
    <mergeCell ref="UFO18:UFP18"/>
    <mergeCell ref="UFQ18:UFR18"/>
    <mergeCell ref="UFS18:UFT18"/>
    <mergeCell ref="UFU18:UFV18"/>
    <mergeCell ref="UFW18:UFX18"/>
    <mergeCell ref="UFA18:UFB18"/>
    <mergeCell ref="UFC18:UFD18"/>
    <mergeCell ref="UFE18:UFF18"/>
    <mergeCell ref="UFG18:UFH18"/>
    <mergeCell ref="UFI18:UFJ18"/>
    <mergeCell ref="UFK18:UFL18"/>
    <mergeCell ref="UEO18:UEP18"/>
    <mergeCell ref="UEQ18:UER18"/>
    <mergeCell ref="UES18:UET18"/>
    <mergeCell ref="UEU18:UEV18"/>
    <mergeCell ref="UEW18:UEX18"/>
    <mergeCell ref="UEY18:UEZ18"/>
    <mergeCell ref="UEC18:UED18"/>
    <mergeCell ref="UEE18:UEF18"/>
    <mergeCell ref="UEG18:UEH18"/>
    <mergeCell ref="UEI18:UEJ18"/>
    <mergeCell ref="UEK18:UEL18"/>
    <mergeCell ref="UEM18:UEN18"/>
    <mergeCell ref="UDQ18:UDR18"/>
    <mergeCell ref="UDS18:UDT18"/>
    <mergeCell ref="UDU18:UDV18"/>
    <mergeCell ref="UDW18:UDX18"/>
    <mergeCell ref="UDY18:UDZ18"/>
    <mergeCell ref="UEA18:UEB18"/>
    <mergeCell ref="UDE18:UDF18"/>
    <mergeCell ref="UDG18:UDH18"/>
    <mergeCell ref="UDI18:UDJ18"/>
    <mergeCell ref="UDK18:UDL18"/>
    <mergeCell ref="UDM18:UDN18"/>
    <mergeCell ref="UDO18:UDP18"/>
    <mergeCell ref="UCS18:UCT18"/>
    <mergeCell ref="UCU18:UCV18"/>
    <mergeCell ref="UCW18:UCX18"/>
    <mergeCell ref="UCY18:UCZ18"/>
    <mergeCell ref="UDA18:UDB18"/>
    <mergeCell ref="UDC18:UDD18"/>
    <mergeCell ref="UCG18:UCH18"/>
    <mergeCell ref="UCI18:UCJ18"/>
    <mergeCell ref="UCK18:UCL18"/>
    <mergeCell ref="UCM18:UCN18"/>
    <mergeCell ref="UCO18:UCP18"/>
    <mergeCell ref="UCQ18:UCR18"/>
    <mergeCell ref="UBU18:UBV18"/>
    <mergeCell ref="UBW18:UBX18"/>
    <mergeCell ref="UBY18:UBZ18"/>
    <mergeCell ref="UCA18:UCB18"/>
    <mergeCell ref="UCC18:UCD18"/>
    <mergeCell ref="UCE18:UCF18"/>
    <mergeCell ref="UBI18:UBJ18"/>
    <mergeCell ref="UBK18:UBL18"/>
    <mergeCell ref="UBM18:UBN18"/>
    <mergeCell ref="UBO18:UBP18"/>
    <mergeCell ref="UBQ18:UBR18"/>
    <mergeCell ref="UBS18:UBT18"/>
    <mergeCell ref="UAW18:UAX18"/>
    <mergeCell ref="UAY18:UAZ18"/>
    <mergeCell ref="UBA18:UBB18"/>
    <mergeCell ref="UBC18:UBD18"/>
    <mergeCell ref="UBE18:UBF18"/>
    <mergeCell ref="UBG18:UBH18"/>
    <mergeCell ref="UAK18:UAL18"/>
    <mergeCell ref="UAM18:UAN18"/>
    <mergeCell ref="UAO18:UAP18"/>
    <mergeCell ref="UAQ18:UAR18"/>
    <mergeCell ref="UAS18:UAT18"/>
    <mergeCell ref="UAU18:UAV18"/>
    <mergeCell ref="TZY18:TZZ18"/>
    <mergeCell ref="UAA18:UAB18"/>
    <mergeCell ref="UAC18:UAD18"/>
    <mergeCell ref="UAE18:UAF18"/>
    <mergeCell ref="UAG18:UAH18"/>
    <mergeCell ref="UAI18:UAJ18"/>
    <mergeCell ref="TZM18:TZN18"/>
    <mergeCell ref="TZO18:TZP18"/>
    <mergeCell ref="TZQ18:TZR18"/>
    <mergeCell ref="TZS18:TZT18"/>
    <mergeCell ref="TZU18:TZV18"/>
    <mergeCell ref="TZW18:TZX18"/>
    <mergeCell ref="TZA18:TZB18"/>
    <mergeCell ref="TZC18:TZD18"/>
    <mergeCell ref="TZE18:TZF18"/>
    <mergeCell ref="TZG18:TZH18"/>
    <mergeCell ref="TZI18:TZJ18"/>
    <mergeCell ref="TZK18:TZL18"/>
    <mergeCell ref="TYO18:TYP18"/>
    <mergeCell ref="TYQ18:TYR18"/>
    <mergeCell ref="TYS18:TYT18"/>
    <mergeCell ref="TYU18:TYV18"/>
    <mergeCell ref="TYW18:TYX18"/>
    <mergeCell ref="TYY18:TYZ18"/>
    <mergeCell ref="TYC18:TYD18"/>
    <mergeCell ref="TYE18:TYF18"/>
    <mergeCell ref="TYG18:TYH18"/>
    <mergeCell ref="TYI18:TYJ18"/>
    <mergeCell ref="TYK18:TYL18"/>
    <mergeCell ref="TYM18:TYN18"/>
    <mergeCell ref="TXQ18:TXR18"/>
    <mergeCell ref="TXS18:TXT18"/>
    <mergeCell ref="TXU18:TXV18"/>
    <mergeCell ref="TXW18:TXX18"/>
    <mergeCell ref="TXY18:TXZ18"/>
    <mergeCell ref="TYA18:TYB18"/>
    <mergeCell ref="TXE18:TXF18"/>
    <mergeCell ref="TXG18:TXH18"/>
    <mergeCell ref="TXI18:TXJ18"/>
    <mergeCell ref="TXK18:TXL18"/>
    <mergeCell ref="TXM18:TXN18"/>
    <mergeCell ref="TXO18:TXP18"/>
    <mergeCell ref="TWS18:TWT18"/>
    <mergeCell ref="TWU18:TWV18"/>
    <mergeCell ref="TWW18:TWX18"/>
    <mergeCell ref="TWY18:TWZ18"/>
    <mergeCell ref="TXA18:TXB18"/>
    <mergeCell ref="TXC18:TXD18"/>
    <mergeCell ref="TWG18:TWH18"/>
    <mergeCell ref="TWI18:TWJ18"/>
    <mergeCell ref="TWK18:TWL18"/>
    <mergeCell ref="TWM18:TWN18"/>
    <mergeCell ref="TWO18:TWP18"/>
    <mergeCell ref="TWQ18:TWR18"/>
    <mergeCell ref="TVU18:TVV18"/>
    <mergeCell ref="TVW18:TVX18"/>
    <mergeCell ref="TVY18:TVZ18"/>
    <mergeCell ref="TWA18:TWB18"/>
    <mergeCell ref="TWC18:TWD18"/>
    <mergeCell ref="TWE18:TWF18"/>
    <mergeCell ref="TVI18:TVJ18"/>
    <mergeCell ref="TVK18:TVL18"/>
    <mergeCell ref="TVM18:TVN18"/>
    <mergeCell ref="TVO18:TVP18"/>
    <mergeCell ref="TVQ18:TVR18"/>
    <mergeCell ref="TVS18:TVT18"/>
    <mergeCell ref="TUW18:TUX18"/>
    <mergeCell ref="TUY18:TUZ18"/>
    <mergeCell ref="TVA18:TVB18"/>
    <mergeCell ref="TVC18:TVD18"/>
    <mergeCell ref="TVE18:TVF18"/>
    <mergeCell ref="TVG18:TVH18"/>
    <mergeCell ref="TUK18:TUL18"/>
    <mergeCell ref="TUM18:TUN18"/>
    <mergeCell ref="TUO18:TUP18"/>
    <mergeCell ref="TUQ18:TUR18"/>
    <mergeCell ref="TUS18:TUT18"/>
    <mergeCell ref="TUU18:TUV18"/>
    <mergeCell ref="TTY18:TTZ18"/>
    <mergeCell ref="TUA18:TUB18"/>
    <mergeCell ref="TUC18:TUD18"/>
    <mergeCell ref="TUE18:TUF18"/>
    <mergeCell ref="TUG18:TUH18"/>
    <mergeCell ref="TUI18:TUJ18"/>
    <mergeCell ref="TTM18:TTN18"/>
    <mergeCell ref="TTO18:TTP18"/>
    <mergeCell ref="TTQ18:TTR18"/>
    <mergeCell ref="TTS18:TTT18"/>
    <mergeCell ref="TTU18:TTV18"/>
    <mergeCell ref="TTW18:TTX18"/>
    <mergeCell ref="TTA18:TTB18"/>
    <mergeCell ref="TTC18:TTD18"/>
    <mergeCell ref="TTE18:TTF18"/>
    <mergeCell ref="TTG18:TTH18"/>
    <mergeCell ref="TTI18:TTJ18"/>
    <mergeCell ref="TTK18:TTL18"/>
    <mergeCell ref="TSO18:TSP18"/>
    <mergeCell ref="TSQ18:TSR18"/>
    <mergeCell ref="TSS18:TST18"/>
    <mergeCell ref="TSU18:TSV18"/>
    <mergeCell ref="TSW18:TSX18"/>
    <mergeCell ref="TSY18:TSZ18"/>
    <mergeCell ref="TSC18:TSD18"/>
    <mergeCell ref="TSE18:TSF18"/>
    <mergeCell ref="TSG18:TSH18"/>
    <mergeCell ref="TSI18:TSJ18"/>
    <mergeCell ref="TSK18:TSL18"/>
    <mergeCell ref="TSM18:TSN18"/>
    <mergeCell ref="TRQ18:TRR18"/>
    <mergeCell ref="TRS18:TRT18"/>
    <mergeCell ref="TRU18:TRV18"/>
    <mergeCell ref="TRW18:TRX18"/>
    <mergeCell ref="TRY18:TRZ18"/>
    <mergeCell ref="TSA18:TSB18"/>
    <mergeCell ref="TRE18:TRF18"/>
    <mergeCell ref="TRG18:TRH18"/>
    <mergeCell ref="TRI18:TRJ18"/>
    <mergeCell ref="TRK18:TRL18"/>
    <mergeCell ref="TRM18:TRN18"/>
    <mergeCell ref="TRO18:TRP18"/>
    <mergeCell ref="TQS18:TQT18"/>
    <mergeCell ref="TQU18:TQV18"/>
    <mergeCell ref="TQW18:TQX18"/>
    <mergeCell ref="TQY18:TQZ18"/>
    <mergeCell ref="TRA18:TRB18"/>
    <mergeCell ref="TRC18:TRD18"/>
    <mergeCell ref="TQG18:TQH18"/>
    <mergeCell ref="TQI18:TQJ18"/>
    <mergeCell ref="TQK18:TQL18"/>
    <mergeCell ref="TQM18:TQN18"/>
    <mergeCell ref="TQO18:TQP18"/>
    <mergeCell ref="TQQ18:TQR18"/>
    <mergeCell ref="TPU18:TPV18"/>
    <mergeCell ref="TPW18:TPX18"/>
    <mergeCell ref="TPY18:TPZ18"/>
    <mergeCell ref="TQA18:TQB18"/>
    <mergeCell ref="TQC18:TQD18"/>
    <mergeCell ref="TQE18:TQF18"/>
    <mergeCell ref="TPI18:TPJ18"/>
    <mergeCell ref="TPK18:TPL18"/>
    <mergeCell ref="TPM18:TPN18"/>
    <mergeCell ref="TPO18:TPP18"/>
    <mergeCell ref="TPQ18:TPR18"/>
    <mergeCell ref="TPS18:TPT18"/>
    <mergeCell ref="TOW18:TOX18"/>
    <mergeCell ref="TOY18:TOZ18"/>
    <mergeCell ref="TPA18:TPB18"/>
    <mergeCell ref="TPC18:TPD18"/>
    <mergeCell ref="TPE18:TPF18"/>
    <mergeCell ref="TPG18:TPH18"/>
    <mergeCell ref="TOK18:TOL18"/>
    <mergeCell ref="TOM18:TON18"/>
    <mergeCell ref="TOO18:TOP18"/>
    <mergeCell ref="TOQ18:TOR18"/>
    <mergeCell ref="TOS18:TOT18"/>
    <mergeCell ref="TOU18:TOV18"/>
    <mergeCell ref="TNY18:TNZ18"/>
    <mergeCell ref="TOA18:TOB18"/>
    <mergeCell ref="TOC18:TOD18"/>
    <mergeCell ref="TOE18:TOF18"/>
    <mergeCell ref="TOG18:TOH18"/>
    <mergeCell ref="TOI18:TOJ18"/>
    <mergeCell ref="TNM18:TNN18"/>
    <mergeCell ref="TNO18:TNP18"/>
    <mergeCell ref="TNQ18:TNR18"/>
    <mergeCell ref="TNS18:TNT18"/>
    <mergeCell ref="TNU18:TNV18"/>
    <mergeCell ref="TNW18:TNX18"/>
    <mergeCell ref="TNA18:TNB18"/>
    <mergeCell ref="TNC18:TND18"/>
    <mergeCell ref="TNE18:TNF18"/>
    <mergeCell ref="TNG18:TNH18"/>
    <mergeCell ref="TNI18:TNJ18"/>
    <mergeCell ref="TNK18:TNL18"/>
    <mergeCell ref="TMO18:TMP18"/>
    <mergeCell ref="TMQ18:TMR18"/>
    <mergeCell ref="TMS18:TMT18"/>
    <mergeCell ref="TMU18:TMV18"/>
    <mergeCell ref="TMW18:TMX18"/>
    <mergeCell ref="TMY18:TMZ18"/>
    <mergeCell ref="TMC18:TMD18"/>
    <mergeCell ref="TME18:TMF18"/>
    <mergeCell ref="TMG18:TMH18"/>
    <mergeCell ref="TMI18:TMJ18"/>
    <mergeCell ref="TMK18:TML18"/>
    <mergeCell ref="TMM18:TMN18"/>
    <mergeCell ref="TLQ18:TLR18"/>
    <mergeCell ref="TLS18:TLT18"/>
    <mergeCell ref="TLU18:TLV18"/>
    <mergeCell ref="TLW18:TLX18"/>
    <mergeCell ref="TLY18:TLZ18"/>
    <mergeCell ref="TMA18:TMB18"/>
    <mergeCell ref="TLE18:TLF18"/>
    <mergeCell ref="TLG18:TLH18"/>
    <mergeCell ref="TLI18:TLJ18"/>
    <mergeCell ref="TLK18:TLL18"/>
    <mergeCell ref="TLM18:TLN18"/>
    <mergeCell ref="TLO18:TLP18"/>
    <mergeCell ref="TKS18:TKT18"/>
    <mergeCell ref="TKU18:TKV18"/>
    <mergeCell ref="TKW18:TKX18"/>
    <mergeCell ref="TKY18:TKZ18"/>
    <mergeCell ref="TLA18:TLB18"/>
    <mergeCell ref="TLC18:TLD18"/>
    <mergeCell ref="TKG18:TKH18"/>
    <mergeCell ref="TKI18:TKJ18"/>
    <mergeCell ref="TKK18:TKL18"/>
    <mergeCell ref="TKM18:TKN18"/>
    <mergeCell ref="TKO18:TKP18"/>
    <mergeCell ref="TKQ18:TKR18"/>
    <mergeCell ref="TJU18:TJV18"/>
    <mergeCell ref="TJW18:TJX18"/>
    <mergeCell ref="TJY18:TJZ18"/>
    <mergeCell ref="TKA18:TKB18"/>
    <mergeCell ref="TKC18:TKD18"/>
    <mergeCell ref="TKE18:TKF18"/>
    <mergeCell ref="TJI18:TJJ18"/>
    <mergeCell ref="TJK18:TJL18"/>
    <mergeCell ref="TJM18:TJN18"/>
    <mergeCell ref="TJO18:TJP18"/>
    <mergeCell ref="TJQ18:TJR18"/>
    <mergeCell ref="TJS18:TJT18"/>
    <mergeCell ref="TIW18:TIX18"/>
    <mergeCell ref="TIY18:TIZ18"/>
    <mergeCell ref="TJA18:TJB18"/>
    <mergeCell ref="TJC18:TJD18"/>
    <mergeCell ref="TJE18:TJF18"/>
    <mergeCell ref="TJG18:TJH18"/>
    <mergeCell ref="TIK18:TIL18"/>
    <mergeCell ref="TIM18:TIN18"/>
    <mergeCell ref="TIO18:TIP18"/>
    <mergeCell ref="TIQ18:TIR18"/>
    <mergeCell ref="TIS18:TIT18"/>
    <mergeCell ref="TIU18:TIV18"/>
    <mergeCell ref="THY18:THZ18"/>
    <mergeCell ref="TIA18:TIB18"/>
    <mergeCell ref="TIC18:TID18"/>
    <mergeCell ref="TIE18:TIF18"/>
    <mergeCell ref="TIG18:TIH18"/>
    <mergeCell ref="TII18:TIJ18"/>
    <mergeCell ref="THM18:THN18"/>
    <mergeCell ref="THO18:THP18"/>
    <mergeCell ref="THQ18:THR18"/>
    <mergeCell ref="THS18:THT18"/>
    <mergeCell ref="THU18:THV18"/>
    <mergeCell ref="THW18:THX18"/>
    <mergeCell ref="THA18:THB18"/>
    <mergeCell ref="THC18:THD18"/>
    <mergeCell ref="THE18:THF18"/>
    <mergeCell ref="THG18:THH18"/>
    <mergeCell ref="THI18:THJ18"/>
    <mergeCell ref="THK18:THL18"/>
    <mergeCell ref="TGO18:TGP18"/>
    <mergeCell ref="TGQ18:TGR18"/>
    <mergeCell ref="TGS18:TGT18"/>
    <mergeCell ref="TGU18:TGV18"/>
    <mergeCell ref="TGW18:TGX18"/>
    <mergeCell ref="TGY18:TGZ18"/>
    <mergeCell ref="TGC18:TGD18"/>
    <mergeCell ref="TGE18:TGF18"/>
    <mergeCell ref="TGG18:TGH18"/>
    <mergeCell ref="TGI18:TGJ18"/>
    <mergeCell ref="TGK18:TGL18"/>
    <mergeCell ref="TGM18:TGN18"/>
    <mergeCell ref="TFQ18:TFR18"/>
    <mergeCell ref="TFS18:TFT18"/>
    <mergeCell ref="TFU18:TFV18"/>
    <mergeCell ref="TFW18:TFX18"/>
    <mergeCell ref="TFY18:TFZ18"/>
    <mergeCell ref="TGA18:TGB18"/>
    <mergeCell ref="TFE18:TFF18"/>
    <mergeCell ref="TFG18:TFH18"/>
    <mergeCell ref="TFI18:TFJ18"/>
    <mergeCell ref="TFK18:TFL18"/>
    <mergeCell ref="TFM18:TFN18"/>
    <mergeCell ref="TFO18:TFP18"/>
    <mergeCell ref="TES18:TET18"/>
    <mergeCell ref="TEU18:TEV18"/>
    <mergeCell ref="TEW18:TEX18"/>
    <mergeCell ref="TEY18:TEZ18"/>
    <mergeCell ref="TFA18:TFB18"/>
    <mergeCell ref="TFC18:TFD18"/>
    <mergeCell ref="TEG18:TEH18"/>
    <mergeCell ref="TEI18:TEJ18"/>
    <mergeCell ref="TEK18:TEL18"/>
    <mergeCell ref="TEM18:TEN18"/>
    <mergeCell ref="TEO18:TEP18"/>
    <mergeCell ref="TEQ18:TER18"/>
    <mergeCell ref="TDU18:TDV18"/>
    <mergeCell ref="TDW18:TDX18"/>
    <mergeCell ref="TDY18:TDZ18"/>
    <mergeCell ref="TEA18:TEB18"/>
    <mergeCell ref="TEC18:TED18"/>
    <mergeCell ref="TEE18:TEF18"/>
    <mergeCell ref="TDI18:TDJ18"/>
    <mergeCell ref="TDK18:TDL18"/>
    <mergeCell ref="TDM18:TDN18"/>
    <mergeCell ref="TDO18:TDP18"/>
    <mergeCell ref="TDQ18:TDR18"/>
    <mergeCell ref="TDS18:TDT18"/>
    <mergeCell ref="TCW18:TCX18"/>
    <mergeCell ref="TCY18:TCZ18"/>
    <mergeCell ref="TDA18:TDB18"/>
    <mergeCell ref="TDC18:TDD18"/>
    <mergeCell ref="TDE18:TDF18"/>
    <mergeCell ref="TDG18:TDH18"/>
    <mergeCell ref="TCK18:TCL18"/>
    <mergeCell ref="TCM18:TCN18"/>
    <mergeCell ref="TCO18:TCP18"/>
    <mergeCell ref="TCQ18:TCR18"/>
    <mergeCell ref="TCS18:TCT18"/>
    <mergeCell ref="TCU18:TCV18"/>
    <mergeCell ref="TBY18:TBZ18"/>
    <mergeCell ref="TCA18:TCB18"/>
    <mergeCell ref="TCC18:TCD18"/>
    <mergeCell ref="TCE18:TCF18"/>
    <mergeCell ref="TCG18:TCH18"/>
    <mergeCell ref="TCI18:TCJ18"/>
    <mergeCell ref="TBM18:TBN18"/>
    <mergeCell ref="TBO18:TBP18"/>
    <mergeCell ref="TBQ18:TBR18"/>
    <mergeCell ref="TBS18:TBT18"/>
    <mergeCell ref="TBU18:TBV18"/>
    <mergeCell ref="TBW18:TBX18"/>
    <mergeCell ref="TBA18:TBB18"/>
    <mergeCell ref="TBC18:TBD18"/>
    <mergeCell ref="TBE18:TBF18"/>
    <mergeCell ref="TBG18:TBH18"/>
    <mergeCell ref="TBI18:TBJ18"/>
    <mergeCell ref="TBK18:TBL18"/>
    <mergeCell ref="TAO18:TAP18"/>
    <mergeCell ref="TAQ18:TAR18"/>
    <mergeCell ref="TAS18:TAT18"/>
    <mergeCell ref="TAU18:TAV18"/>
    <mergeCell ref="TAW18:TAX18"/>
    <mergeCell ref="TAY18:TAZ18"/>
    <mergeCell ref="TAC18:TAD18"/>
    <mergeCell ref="TAE18:TAF18"/>
    <mergeCell ref="TAG18:TAH18"/>
    <mergeCell ref="TAI18:TAJ18"/>
    <mergeCell ref="TAK18:TAL18"/>
    <mergeCell ref="TAM18:TAN18"/>
    <mergeCell ref="SZQ18:SZR18"/>
    <mergeCell ref="SZS18:SZT18"/>
    <mergeCell ref="SZU18:SZV18"/>
    <mergeCell ref="SZW18:SZX18"/>
    <mergeCell ref="SZY18:SZZ18"/>
    <mergeCell ref="TAA18:TAB18"/>
    <mergeCell ref="SZE18:SZF18"/>
    <mergeCell ref="SZG18:SZH18"/>
    <mergeCell ref="SZI18:SZJ18"/>
    <mergeCell ref="SZK18:SZL18"/>
    <mergeCell ref="SZM18:SZN18"/>
    <mergeCell ref="SZO18:SZP18"/>
    <mergeCell ref="SYS18:SYT18"/>
    <mergeCell ref="SYU18:SYV18"/>
    <mergeCell ref="SYW18:SYX18"/>
    <mergeCell ref="SYY18:SYZ18"/>
    <mergeCell ref="SZA18:SZB18"/>
    <mergeCell ref="SZC18:SZD18"/>
    <mergeCell ref="SYG18:SYH18"/>
    <mergeCell ref="SYI18:SYJ18"/>
    <mergeCell ref="SYK18:SYL18"/>
    <mergeCell ref="SYM18:SYN18"/>
    <mergeCell ref="SYO18:SYP18"/>
    <mergeCell ref="SYQ18:SYR18"/>
    <mergeCell ref="SXU18:SXV18"/>
    <mergeCell ref="SXW18:SXX18"/>
    <mergeCell ref="SXY18:SXZ18"/>
    <mergeCell ref="SYA18:SYB18"/>
    <mergeCell ref="SYC18:SYD18"/>
    <mergeCell ref="SYE18:SYF18"/>
    <mergeCell ref="SXI18:SXJ18"/>
    <mergeCell ref="SXK18:SXL18"/>
    <mergeCell ref="SXM18:SXN18"/>
    <mergeCell ref="SXO18:SXP18"/>
    <mergeCell ref="SXQ18:SXR18"/>
    <mergeCell ref="SXS18:SXT18"/>
    <mergeCell ref="SWW18:SWX18"/>
    <mergeCell ref="SWY18:SWZ18"/>
    <mergeCell ref="SXA18:SXB18"/>
    <mergeCell ref="SXC18:SXD18"/>
    <mergeCell ref="SXE18:SXF18"/>
    <mergeCell ref="SXG18:SXH18"/>
    <mergeCell ref="SWK18:SWL18"/>
    <mergeCell ref="SWM18:SWN18"/>
    <mergeCell ref="SWO18:SWP18"/>
    <mergeCell ref="SWQ18:SWR18"/>
    <mergeCell ref="SWS18:SWT18"/>
    <mergeCell ref="SWU18:SWV18"/>
    <mergeCell ref="SVY18:SVZ18"/>
    <mergeCell ref="SWA18:SWB18"/>
    <mergeCell ref="SWC18:SWD18"/>
    <mergeCell ref="SWE18:SWF18"/>
    <mergeCell ref="SWG18:SWH18"/>
    <mergeCell ref="SWI18:SWJ18"/>
    <mergeCell ref="SVM18:SVN18"/>
    <mergeCell ref="SVO18:SVP18"/>
    <mergeCell ref="SVQ18:SVR18"/>
    <mergeCell ref="SVS18:SVT18"/>
    <mergeCell ref="SVU18:SVV18"/>
    <mergeCell ref="SVW18:SVX18"/>
    <mergeCell ref="SVA18:SVB18"/>
    <mergeCell ref="SVC18:SVD18"/>
    <mergeCell ref="SVE18:SVF18"/>
    <mergeCell ref="SVG18:SVH18"/>
    <mergeCell ref="SVI18:SVJ18"/>
    <mergeCell ref="SVK18:SVL18"/>
    <mergeCell ref="SUO18:SUP18"/>
    <mergeCell ref="SUQ18:SUR18"/>
    <mergeCell ref="SUS18:SUT18"/>
    <mergeCell ref="SUU18:SUV18"/>
    <mergeCell ref="SUW18:SUX18"/>
    <mergeCell ref="SUY18:SUZ18"/>
    <mergeCell ref="SUC18:SUD18"/>
    <mergeCell ref="SUE18:SUF18"/>
    <mergeCell ref="SUG18:SUH18"/>
    <mergeCell ref="SUI18:SUJ18"/>
    <mergeCell ref="SUK18:SUL18"/>
    <mergeCell ref="SUM18:SUN18"/>
    <mergeCell ref="STQ18:STR18"/>
    <mergeCell ref="STS18:STT18"/>
    <mergeCell ref="STU18:STV18"/>
    <mergeCell ref="STW18:STX18"/>
    <mergeCell ref="STY18:STZ18"/>
    <mergeCell ref="SUA18:SUB18"/>
    <mergeCell ref="STE18:STF18"/>
    <mergeCell ref="STG18:STH18"/>
    <mergeCell ref="STI18:STJ18"/>
    <mergeCell ref="STK18:STL18"/>
    <mergeCell ref="STM18:STN18"/>
    <mergeCell ref="STO18:STP18"/>
    <mergeCell ref="SSS18:SST18"/>
    <mergeCell ref="SSU18:SSV18"/>
    <mergeCell ref="SSW18:SSX18"/>
    <mergeCell ref="SSY18:SSZ18"/>
    <mergeCell ref="STA18:STB18"/>
    <mergeCell ref="STC18:STD18"/>
    <mergeCell ref="SSG18:SSH18"/>
    <mergeCell ref="SSI18:SSJ18"/>
    <mergeCell ref="SSK18:SSL18"/>
    <mergeCell ref="SSM18:SSN18"/>
    <mergeCell ref="SSO18:SSP18"/>
    <mergeCell ref="SSQ18:SSR18"/>
    <mergeCell ref="SRU18:SRV18"/>
    <mergeCell ref="SRW18:SRX18"/>
    <mergeCell ref="SRY18:SRZ18"/>
    <mergeCell ref="SSA18:SSB18"/>
    <mergeCell ref="SSC18:SSD18"/>
    <mergeCell ref="SSE18:SSF18"/>
    <mergeCell ref="SRI18:SRJ18"/>
    <mergeCell ref="SRK18:SRL18"/>
    <mergeCell ref="SRM18:SRN18"/>
    <mergeCell ref="SRO18:SRP18"/>
    <mergeCell ref="SRQ18:SRR18"/>
    <mergeCell ref="SRS18:SRT18"/>
    <mergeCell ref="SQW18:SQX18"/>
    <mergeCell ref="SQY18:SQZ18"/>
    <mergeCell ref="SRA18:SRB18"/>
    <mergeCell ref="SRC18:SRD18"/>
    <mergeCell ref="SRE18:SRF18"/>
    <mergeCell ref="SRG18:SRH18"/>
    <mergeCell ref="SQK18:SQL18"/>
    <mergeCell ref="SQM18:SQN18"/>
    <mergeCell ref="SQO18:SQP18"/>
    <mergeCell ref="SQQ18:SQR18"/>
    <mergeCell ref="SQS18:SQT18"/>
    <mergeCell ref="SQU18:SQV18"/>
    <mergeCell ref="SPY18:SPZ18"/>
    <mergeCell ref="SQA18:SQB18"/>
    <mergeCell ref="SQC18:SQD18"/>
    <mergeCell ref="SQE18:SQF18"/>
    <mergeCell ref="SQG18:SQH18"/>
    <mergeCell ref="SQI18:SQJ18"/>
    <mergeCell ref="SPM18:SPN18"/>
    <mergeCell ref="SPO18:SPP18"/>
    <mergeCell ref="SPQ18:SPR18"/>
    <mergeCell ref="SPS18:SPT18"/>
    <mergeCell ref="SPU18:SPV18"/>
    <mergeCell ref="SPW18:SPX18"/>
    <mergeCell ref="SPA18:SPB18"/>
    <mergeCell ref="SPC18:SPD18"/>
    <mergeCell ref="SPE18:SPF18"/>
    <mergeCell ref="SPG18:SPH18"/>
    <mergeCell ref="SPI18:SPJ18"/>
    <mergeCell ref="SPK18:SPL18"/>
    <mergeCell ref="SOO18:SOP18"/>
    <mergeCell ref="SOQ18:SOR18"/>
    <mergeCell ref="SOS18:SOT18"/>
    <mergeCell ref="SOU18:SOV18"/>
    <mergeCell ref="SOW18:SOX18"/>
    <mergeCell ref="SOY18:SOZ18"/>
    <mergeCell ref="SOC18:SOD18"/>
    <mergeCell ref="SOE18:SOF18"/>
    <mergeCell ref="SOG18:SOH18"/>
    <mergeCell ref="SOI18:SOJ18"/>
    <mergeCell ref="SOK18:SOL18"/>
    <mergeCell ref="SOM18:SON18"/>
    <mergeCell ref="SNQ18:SNR18"/>
    <mergeCell ref="SNS18:SNT18"/>
    <mergeCell ref="SNU18:SNV18"/>
    <mergeCell ref="SNW18:SNX18"/>
    <mergeCell ref="SNY18:SNZ18"/>
    <mergeCell ref="SOA18:SOB18"/>
    <mergeCell ref="SNE18:SNF18"/>
    <mergeCell ref="SNG18:SNH18"/>
    <mergeCell ref="SNI18:SNJ18"/>
    <mergeCell ref="SNK18:SNL18"/>
    <mergeCell ref="SNM18:SNN18"/>
    <mergeCell ref="SNO18:SNP18"/>
    <mergeCell ref="SMS18:SMT18"/>
    <mergeCell ref="SMU18:SMV18"/>
    <mergeCell ref="SMW18:SMX18"/>
    <mergeCell ref="SMY18:SMZ18"/>
    <mergeCell ref="SNA18:SNB18"/>
    <mergeCell ref="SNC18:SND18"/>
    <mergeCell ref="SMG18:SMH18"/>
    <mergeCell ref="SMI18:SMJ18"/>
    <mergeCell ref="SMK18:SML18"/>
    <mergeCell ref="SMM18:SMN18"/>
    <mergeCell ref="SMO18:SMP18"/>
    <mergeCell ref="SMQ18:SMR18"/>
    <mergeCell ref="SLU18:SLV18"/>
    <mergeCell ref="SLW18:SLX18"/>
    <mergeCell ref="SLY18:SLZ18"/>
    <mergeCell ref="SMA18:SMB18"/>
    <mergeCell ref="SMC18:SMD18"/>
    <mergeCell ref="SME18:SMF18"/>
    <mergeCell ref="SLI18:SLJ18"/>
    <mergeCell ref="SLK18:SLL18"/>
    <mergeCell ref="SLM18:SLN18"/>
    <mergeCell ref="SLO18:SLP18"/>
    <mergeCell ref="SLQ18:SLR18"/>
    <mergeCell ref="SLS18:SLT18"/>
    <mergeCell ref="SKW18:SKX18"/>
    <mergeCell ref="SKY18:SKZ18"/>
    <mergeCell ref="SLA18:SLB18"/>
    <mergeCell ref="SLC18:SLD18"/>
    <mergeCell ref="SLE18:SLF18"/>
    <mergeCell ref="SLG18:SLH18"/>
    <mergeCell ref="SKK18:SKL18"/>
    <mergeCell ref="SKM18:SKN18"/>
    <mergeCell ref="SKO18:SKP18"/>
    <mergeCell ref="SKQ18:SKR18"/>
    <mergeCell ref="SKS18:SKT18"/>
    <mergeCell ref="SKU18:SKV18"/>
    <mergeCell ref="SJY18:SJZ18"/>
    <mergeCell ref="SKA18:SKB18"/>
    <mergeCell ref="SKC18:SKD18"/>
    <mergeCell ref="SKE18:SKF18"/>
    <mergeCell ref="SKG18:SKH18"/>
    <mergeCell ref="SKI18:SKJ18"/>
    <mergeCell ref="SJM18:SJN18"/>
    <mergeCell ref="SJO18:SJP18"/>
    <mergeCell ref="SJQ18:SJR18"/>
    <mergeCell ref="SJS18:SJT18"/>
    <mergeCell ref="SJU18:SJV18"/>
    <mergeCell ref="SJW18:SJX18"/>
    <mergeCell ref="SJA18:SJB18"/>
    <mergeCell ref="SJC18:SJD18"/>
    <mergeCell ref="SJE18:SJF18"/>
    <mergeCell ref="SJG18:SJH18"/>
    <mergeCell ref="SJI18:SJJ18"/>
    <mergeCell ref="SJK18:SJL18"/>
    <mergeCell ref="SIO18:SIP18"/>
    <mergeCell ref="SIQ18:SIR18"/>
    <mergeCell ref="SIS18:SIT18"/>
    <mergeCell ref="SIU18:SIV18"/>
    <mergeCell ref="SIW18:SIX18"/>
    <mergeCell ref="SIY18:SIZ18"/>
    <mergeCell ref="SIC18:SID18"/>
    <mergeCell ref="SIE18:SIF18"/>
    <mergeCell ref="SIG18:SIH18"/>
    <mergeCell ref="SII18:SIJ18"/>
    <mergeCell ref="SIK18:SIL18"/>
    <mergeCell ref="SIM18:SIN18"/>
    <mergeCell ref="SHQ18:SHR18"/>
    <mergeCell ref="SHS18:SHT18"/>
    <mergeCell ref="SHU18:SHV18"/>
    <mergeCell ref="SHW18:SHX18"/>
    <mergeCell ref="SHY18:SHZ18"/>
    <mergeCell ref="SIA18:SIB18"/>
    <mergeCell ref="SHE18:SHF18"/>
    <mergeCell ref="SHG18:SHH18"/>
    <mergeCell ref="SHI18:SHJ18"/>
    <mergeCell ref="SHK18:SHL18"/>
    <mergeCell ref="SHM18:SHN18"/>
    <mergeCell ref="SHO18:SHP18"/>
    <mergeCell ref="SGS18:SGT18"/>
    <mergeCell ref="SGU18:SGV18"/>
    <mergeCell ref="SGW18:SGX18"/>
    <mergeCell ref="SGY18:SGZ18"/>
    <mergeCell ref="SHA18:SHB18"/>
    <mergeCell ref="SHC18:SHD18"/>
    <mergeCell ref="SGG18:SGH18"/>
    <mergeCell ref="SGI18:SGJ18"/>
    <mergeCell ref="SGK18:SGL18"/>
    <mergeCell ref="SGM18:SGN18"/>
    <mergeCell ref="SGO18:SGP18"/>
    <mergeCell ref="SGQ18:SGR18"/>
    <mergeCell ref="SFU18:SFV18"/>
    <mergeCell ref="SFW18:SFX18"/>
    <mergeCell ref="SFY18:SFZ18"/>
    <mergeCell ref="SGA18:SGB18"/>
    <mergeCell ref="SGC18:SGD18"/>
    <mergeCell ref="SGE18:SGF18"/>
    <mergeCell ref="SFI18:SFJ18"/>
    <mergeCell ref="SFK18:SFL18"/>
    <mergeCell ref="SFM18:SFN18"/>
    <mergeCell ref="SFO18:SFP18"/>
    <mergeCell ref="SFQ18:SFR18"/>
    <mergeCell ref="SFS18:SFT18"/>
    <mergeCell ref="SEW18:SEX18"/>
    <mergeCell ref="SEY18:SEZ18"/>
    <mergeCell ref="SFA18:SFB18"/>
    <mergeCell ref="SFC18:SFD18"/>
    <mergeCell ref="SFE18:SFF18"/>
    <mergeCell ref="SFG18:SFH18"/>
    <mergeCell ref="SEK18:SEL18"/>
    <mergeCell ref="SEM18:SEN18"/>
    <mergeCell ref="SEO18:SEP18"/>
    <mergeCell ref="SEQ18:SER18"/>
    <mergeCell ref="SES18:SET18"/>
    <mergeCell ref="SEU18:SEV18"/>
    <mergeCell ref="SDY18:SDZ18"/>
    <mergeCell ref="SEA18:SEB18"/>
    <mergeCell ref="SEC18:SED18"/>
    <mergeCell ref="SEE18:SEF18"/>
    <mergeCell ref="SEG18:SEH18"/>
    <mergeCell ref="SEI18:SEJ18"/>
    <mergeCell ref="SDM18:SDN18"/>
    <mergeCell ref="SDO18:SDP18"/>
    <mergeCell ref="SDQ18:SDR18"/>
    <mergeCell ref="SDS18:SDT18"/>
    <mergeCell ref="SDU18:SDV18"/>
    <mergeCell ref="SDW18:SDX18"/>
    <mergeCell ref="SDA18:SDB18"/>
    <mergeCell ref="SDC18:SDD18"/>
    <mergeCell ref="SDE18:SDF18"/>
    <mergeCell ref="SDG18:SDH18"/>
    <mergeCell ref="SDI18:SDJ18"/>
    <mergeCell ref="SDK18:SDL18"/>
    <mergeCell ref="SCO18:SCP18"/>
    <mergeCell ref="SCQ18:SCR18"/>
    <mergeCell ref="SCS18:SCT18"/>
    <mergeCell ref="SCU18:SCV18"/>
    <mergeCell ref="SCW18:SCX18"/>
    <mergeCell ref="SCY18:SCZ18"/>
    <mergeCell ref="SCC18:SCD18"/>
    <mergeCell ref="SCE18:SCF18"/>
    <mergeCell ref="SCG18:SCH18"/>
    <mergeCell ref="SCI18:SCJ18"/>
    <mergeCell ref="SCK18:SCL18"/>
    <mergeCell ref="SCM18:SCN18"/>
    <mergeCell ref="SBQ18:SBR18"/>
    <mergeCell ref="SBS18:SBT18"/>
    <mergeCell ref="SBU18:SBV18"/>
    <mergeCell ref="SBW18:SBX18"/>
    <mergeCell ref="SBY18:SBZ18"/>
    <mergeCell ref="SCA18:SCB18"/>
    <mergeCell ref="SBE18:SBF18"/>
    <mergeCell ref="SBG18:SBH18"/>
    <mergeCell ref="SBI18:SBJ18"/>
    <mergeCell ref="SBK18:SBL18"/>
    <mergeCell ref="SBM18:SBN18"/>
    <mergeCell ref="SBO18:SBP18"/>
    <mergeCell ref="SAS18:SAT18"/>
    <mergeCell ref="SAU18:SAV18"/>
    <mergeCell ref="SAW18:SAX18"/>
    <mergeCell ref="SAY18:SAZ18"/>
    <mergeCell ref="SBA18:SBB18"/>
    <mergeCell ref="SBC18:SBD18"/>
    <mergeCell ref="SAG18:SAH18"/>
    <mergeCell ref="SAI18:SAJ18"/>
    <mergeCell ref="SAK18:SAL18"/>
    <mergeCell ref="SAM18:SAN18"/>
    <mergeCell ref="SAO18:SAP18"/>
    <mergeCell ref="SAQ18:SAR18"/>
    <mergeCell ref="RZU18:RZV18"/>
    <mergeCell ref="RZW18:RZX18"/>
    <mergeCell ref="RZY18:RZZ18"/>
    <mergeCell ref="SAA18:SAB18"/>
    <mergeCell ref="SAC18:SAD18"/>
    <mergeCell ref="SAE18:SAF18"/>
    <mergeCell ref="RZI18:RZJ18"/>
    <mergeCell ref="RZK18:RZL18"/>
    <mergeCell ref="RZM18:RZN18"/>
    <mergeCell ref="RZO18:RZP18"/>
    <mergeCell ref="RZQ18:RZR18"/>
    <mergeCell ref="RZS18:RZT18"/>
    <mergeCell ref="RYW18:RYX18"/>
    <mergeCell ref="RYY18:RYZ18"/>
    <mergeCell ref="RZA18:RZB18"/>
    <mergeCell ref="RZC18:RZD18"/>
    <mergeCell ref="RZE18:RZF18"/>
    <mergeCell ref="RZG18:RZH18"/>
    <mergeCell ref="RYK18:RYL18"/>
    <mergeCell ref="RYM18:RYN18"/>
    <mergeCell ref="RYO18:RYP18"/>
    <mergeCell ref="RYQ18:RYR18"/>
    <mergeCell ref="RYS18:RYT18"/>
    <mergeCell ref="RYU18:RYV18"/>
    <mergeCell ref="RXY18:RXZ18"/>
    <mergeCell ref="RYA18:RYB18"/>
    <mergeCell ref="RYC18:RYD18"/>
    <mergeCell ref="RYE18:RYF18"/>
    <mergeCell ref="RYG18:RYH18"/>
    <mergeCell ref="RYI18:RYJ18"/>
    <mergeCell ref="RXM18:RXN18"/>
    <mergeCell ref="RXO18:RXP18"/>
    <mergeCell ref="RXQ18:RXR18"/>
    <mergeCell ref="RXS18:RXT18"/>
    <mergeCell ref="RXU18:RXV18"/>
    <mergeCell ref="RXW18:RXX18"/>
    <mergeCell ref="RXA18:RXB18"/>
    <mergeCell ref="RXC18:RXD18"/>
    <mergeCell ref="RXE18:RXF18"/>
    <mergeCell ref="RXG18:RXH18"/>
    <mergeCell ref="RXI18:RXJ18"/>
    <mergeCell ref="RXK18:RXL18"/>
    <mergeCell ref="RWO18:RWP18"/>
    <mergeCell ref="RWQ18:RWR18"/>
    <mergeCell ref="RWS18:RWT18"/>
    <mergeCell ref="RWU18:RWV18"/>
    <mergeCell ref="RWW18:RWX18"/>
    <mergeCell ref="RWY18:RWZ18"/>
    <mergeCell ref="RWC18:RWD18"/>
    <mergeCell ref="RWE18:RWF18"/>
    <mergeCell ref="RWG18:RWH18"/>
    <mergeCell ref="RWI18:RWJ18"/>
    <mergeCell ref="RWK18:RWL18"/>
    <mergeCell ref="RWM18:RWN18"/>
    <mergeCell ref="RVQ18:RVR18"/>
    <mergeCell ref="RVS18:RVT18"/>
    <mergeCell ref="RVU18:RVV18"/>
    <mergeCell ref="RVW18:RVX18"/>
    <mergeCell ref="RVY18:RVZ18"/>
    <mergeCell ref="RWA18:RWB18"/>
    <mergeCell ref="RVE18:RVF18"/>
    <mergeCell ref="RVG18:RVH18"/>
    <mergeCell ref="RVI18:RVJ18"/>
    <mergeCell ref="RVK18:RVL18"/>
    <mergeCell ref="RVM18:RVN18"/>
    <mergeCell ref="RVO18:RVP18"/>
    <mergeCell ref="RUS18:RUT18"/>
    <mergeCell ref="RUU18:RUV18"/>
    <mergeCell ref="RUW18:RUX18"/>
    <mergeCell ref="RUY18:RUZ18"/>
    <mergeCell ref="RVA18:RVB18"/>
    <mergeCell ref="RVC18:RVD18"/>
    <mergeCell ref="RUG18:RUH18"/>
    <mergeCell ref="RUI18:RUJ18"/>
    <mergeCell ref="RUK18:RUL18"/>
    <mergeCell ref="RUM18:RUN18"/>
    <mergeCell ref="RUO18:RUP18"/>
    <mergeCell ref="RUQ18:RUR18"/>
    <mergeCell ref="RTU18:RTV18"/>
    <mergeCell ref="RTW18:RTX18"/>
    <mergeCell ref="RTY18:RTZ18"/>
    <mergeCell ref="RUA18:RUB18"/>
    <mergeCell ref="RUC18:RUD18"/>
    <mergeCell ref="RUE18:RUF18"/>
    <mergeCell ref="RTI18:RTJ18"/>
    <mergeCell ref="RTK18:RTL18"/>
    <mergeCell ref="RTM18:RTN18"/>
    <mergeCell ref="RTO18:RTP18"/>
    <mergeCell ref="RTQ18:RTR18"/>
    <mergeCell ref="RTS18:RTT18"/>
    <mergeCell ref="RSW18:RSX18"/>
    <mergeCell ref="RSY18:RSZ18"/>
    <mergeCell ref="RTA18:RTB18"/>
    <mergeCell ref="RTC18:RTD18"/>
    <mergeCell ref="RTE18:RTF18"/>
    <mergeCell ref="RTG18:RTH18"/>
    <mergeCell ref="RSK18:RSL18"/>
    <mergeCell ref="RSM18:RSN18"/>
    <mergeCell ref="RSO18:RSP18"/>
    <mergeCell ref="RSQ18:RSR18"/>
    <mergeCell ref="RSS18:RST18"/>
    <mergeCell ref="RSU18:RSV18"/>
    <mergeCell ref="RRY18:RRZ18"/>
    <mergeCell ref="RSA18:RSB18"/>
    <mergeCell ref="RSC18:RSD18"/>
    <mergeCell ref="RSE18:RSF18"/>
    <mergeCell ref="RSG18:RSH18"/>
    <mergeCell ref="RSI18:RSJ18"/>
    <mergeCell ref="RRM18:RRN18"/>
    <mergeCell ref="RRO18:RRP18"/>
    <mergeCell ref="RRQ18:RRR18"/>
    <mergeCell ref="RRS18:RRT18"/>
    <mergeCell ref="RRU18:RRV18"/>
    <mergeCell ref="RRW18:RRX18"/>
    <mergeCell ref="RRA18:RRB18"/>
    <mergeCell ref="RRC18:RRD18"/>
    <mergeCell ref="RRE18:RRF18"/>
    <mergeCell ref="RRG18:RRH18"/>
    <mergeCell ref="RRI18:RRJ18"/>
    <mergeCell ref="RRK18:RRL18"/>
    <mergeCell ref="RQO18:RQP18"/>
    <mergeCell ref="RQQ18:RQR18"/>
    <mergeCell ref="RQS18:RQT18"/>
    <mergeCell ref="RQU18:RQV18"/>
    <mergeCell ref="RQW18:RQX18"/>
    <mergeCell ref="RQY18:RQZ18"/>
    <mergeCell ref="RQC18:RQD18"/>
    <mergeCell ref="RQE18:RQF18"/>
    <mergeCell ref="RQG18:RQH18"/>
    <mergeCell ref="RQI18:RQJ18"/>
    <mergeCell ref="RQK18:RQL18"/>
    <mergeCell ref="RQM18:RQN18"/>
    <mergeCell ref="RPQ18:RPR18"/>
    <mergeCell ref="RPS18:RPT18"/>
    <mergeCell ref="RPU18:RPV18"/>
    <mergeCell ref="RPW18:RPX18"/>
    <mergeCell ref="RPY18:RPZ18"/>
    <mergeCell ref="RQA18:RQB18"/>
    <mergeCell ref="RPE18:RPF18"/>
    <mergeCell ref="RPG18:RPH18"/>
    <mergeCell ref="RPI18:RPJ18"/>
    <mergeCell ref="RPK18:RPL18"/>
    <mergeCell ref="RPM18:RPN18"/>
    <mergeCell ref="RPO18:RPP18"/>
    <mergeCell ref="ROS18:ROT18"/>
    <mergeCell ref="ROU18:ROV18"/>
    <mergeCell ref="ROW18:ROX18"/>
    <mergeCell ref="ROY18:ROZ18"/>
    <mergeCell ref="RPA18:RPB18"/>
    <mergeCell ref="RPC18:RPD18"/>
    <mergeCell ref="ROG18:ROH18"/>
    <mergeCell ref="ROI18:ROJ18"/>
    <mergeCell ref="ROK18:ROL18"/>
    <mergeCell ref="ROM18:RON18"/>
    <mergeCell ref="ROO18:ROP18"/>
    <mergeCell ref="ROQ18:ROR18"/>
    <mergeCell ref="RNU18:RNV18"/>
    <mergeCell ref="RNW18:RNX18"/>
    <mergeCell ref="RNY18:RNZ18"/>
    <mergeCell ref="ROA18:ROB18"/>
    <mergeCell ref="ROC18:ROD18"/>
    <mergeCell ref="ROE18:ROF18"/>
    <mergeCell ref="RNI18:RNJ18"/>
    <mergeCell ref="RNK18:RNL18"/>
    <mergeCell ref="RNM18:RNN18"/>
    <mergeCell ref="RNO18:RNP18"/>
    <mergeCell ref="RNQ18:RNR18"/>
    <mergeCell ref="RNS18:RNT18"/>
    <mergeCell ref="RMW18:RMX18"/>
    <mergeCell ref="RMY18:RMZ18"/>
    <mergeCell ref="RNA18:RNB18"/>
    <mergeCell ref="RNC18:RND18"/>
    <mergeCell ref="RNE18:RNF18"/>
    <mergeCell ref="RNG18:RNH18"/>
    <mergeCell ref="RMK18:RML18"/>
    <mergeCell ref="RMM18:RMN18"/>
    <mergeCell ref="RMO18:RMP18"/>
    <mergeCell ref="RMQ18:RMR18"/>
    <mergeCell ref="RMS18:RMT18"/>
    <mergeCell ref="RMU18:RMV18"/>
    <mergeCell ref="RLY18:RLZ18"/>
    <mergeCell ref="RMA18:RMB18"/>
    <mergeCell ref="RMC18:RMD18"/>
    <mergeCell ref="RME18:RMF18"/>
    <mergeCell ref="RMG18:RMH18"/>
    <mergeCell ref="RMI18:RMJ18"/>
    <mergeCell ref="RLM18:RLN18"/>
    <mergeCell ref="RLO18:RLP18"/>
    <mergeCell ref="RLQ18:RLR18"/>
    <mergeCell ref="RLS18:RLT18"/>
    <mergeCell ref="RLU18:RLV18"/>
    <mergeCell ref="RLW18:RLX18"/>
    <mergeCell ref="RLA18:RLB18"/>
    <mergeCell ref="RLC18:RLD18"/>
    <mergeCell ref="RLE18:RLF18"/>
    <mergeCell ref="RLG18:RLH18"/>
    <mergeCell ref="RLI18:RLJ18"/>
    <mergeCell ref="RLK18:RLL18"/>
    <mergeCell ref="RKO18:RKP18"/>
    <mergeCell ref="RKQ18:RKR18"/>
    <mergeCell ref="RKS18:RKT18"/>
    <mergeCell ref="RKU18:RKV18"/>
    <mergeCell ref="RKW18:RKX18"/>
    <mergeCell ref="RKY18:RKZ18"/>
    <mergeCell ref="RKC18:RKD18"/>
    <mergeCell ref="RKE18:RKF18"/>
    <mergeCell ref="RKG18:RKH18"/>
    <mergeCell ref="RKI18:RKJ18"/>
    <mergeCell ref="RKK18:RKL18"/>
    <mergeCell ref="RKM18:RKN18"/>
    <mergeCell ref="RJQ18:RJR18"/>
    <mergeCell ref="RJS18:RJT18"/>
    <mergeCell ref="RJU18:RJV18"/>
    <mergeCell ref="RJW18:RJX18"/>
    <mergeCell ref="RJY18:RJZ18"/>
    <mergeCell ref="RKA18:RKB18"/>
    <mergeCell ref="RJE18:RJF18"/>
    <mergeCell ref="RJG18:RJH18"/>
    <mergeCell ref="RJI18:RJJ18"/>
    <mergeCell ref="RJK18:RJL18"/>
    <mergeCell ref="RJM18:RJN18"/>
    <mergeCell ref="RJO18:RJP18"/>
    <mergeCell ref="RIS18:RIT18"/>
    <mergeCell ref="RIU18:RIV18"/>
    <mergeCell ref="RIW18:RIX18"/>
    <mergeCell ref="RIY18:RIZ18"/>
    <mergeCell ref="RJA18:RJB18"/>
    <mergeCell ref="RJC18:RJD18"/>
    <mergeCell ref="RIG18:RIH18"/>
    <mergeCell ref="RII18:RIJ18"/>
    <mergeCell ref="RIK18:RIL18"/>
    <mergeCell ref="RIM18:RIN18"/>
    <mergeCell ref="RIO18:RIP18"/>
    <mergeCell ref="RIQ18:RIR18"/>
    <mergeCell ref="RHU18:RHV18"/>
    <mergeCell ref="RHW18:RHX18"/>
    <mergeCell ref="RHY18:RHZ18"/>
    <mergeCell ref="RIA18:RIB18"/>
    <mergeCell ref="RIC18:RID18"/>
    <mergeCell ref="RIE18:RIF18"/>
    <mergeCell ref="RHI18:RHJ18"/>
    <mergeCell ref="RHK18:RHL18"/>
    <mergeCell ref="RHM18:RHN18"/>
    <mergeCell ref="RHO18:RHP18"/>
    <mergeCell ref="RHQ18:RHR18"/>
    <mergeCell ref="RHS18:RHT18"/>
    <mergeCell ref="RGW18:RGX18"/>
    <mergeCell ref="RGY18:RGZ18"/>
    <mergeCell ref="RHA18:RHB18"/>
    <mergeCell ref="RHC18:RHD18"/>
    <mergeCell ref="RHE18:RHF18"/>
    <mergeCell ref="RHG18:RHH18"/>
    <mergeCell ref="RGK18:RGL18"/>
    <mergeCell ref="RGM18:RGN18"/>
    <mergeCell ref="RGO18:RGP18"/>
    <mergeCell ref="RGQ18:RGR18"/>
    <mergeCell ref="RGS18:RGT18"/>
    <mergeCell ref="RGU18:RGV18"/>
    <mergeCell ref="RFY18:RFZ18"/>
    <mergeCell ref="RGA18:RGB18"/>
    <mergeCell ref="RGC18:RGD18"/>
    <mergeCell ref="RGE18:RGF18"/>
    <mergeCell ref="RGG18:RGH18"/>
    <mergeCell ref="RGI18:RGJ18"/>
    <mergeCell ref="RFM18:RFN18"/>
    <mergeCell ref="RFO18:RFP18"/>
    <mergeCell ref="RFQ18:RFR18"/>
    <mergeCell ref="RFS18:RFT18"/>
    <mergeCell ref="RFU18:RFV18"/>
    <mergeCell ref="RFW18:RFX18"/>
    <mergeCell ref="RFA18:RFB18"/>
    <mergeCell ref="RFC18:RFD18"/>
    <mergeCell ref="RFE18:RFF18"/>
    <mergeCell ref="RFG18:RFH18"/>
    <mergeCell ref="RFI18:RFJ18"/>
    <mergeCell ref="RFK18:RFL18"/>
    <mergeCell ref="REO18:REP18"/>
    <mergeCell ref="REQ18:RER18"/>
    <mergeCell ref="RES18:RET18"/>
    <mergeCell ref="REU18:REV18"/>
    <mergeCell ref="REW18:REX18"/>
    <mergeCell ref="REY18:REZ18"/>
    <mergeCell ref="REC18:RED18"/>
    <mergeCell ref="REE18:REF18"/>
    <mergeCell ref="REG18:REH18"/>
    <mergeCell ref="REI18:REJ18"/>
    <mergeCell ref="REK18:REL18"/>
    <mergeCell ref="REM18:REN18"/>
    <mergeCell ref="RDQ18:RDR18"/>
    <mergeCell ref="RDS18:RDT18"/>
    <mergeCell ref="RDU18:RDV18"/>
    <mergeCell ref="RDW18:RDX18"/>
    <mergeCell ref="RDY18:RDZ18"/>
    <mergeCell ref="REA18:REB18"/>
    <mergeCell ref="RDE18:RDF18"/>
    <mergeCell ref="RDG18:RDH18"/>
    <mergeCell ref="RDI18:RDJ18"/>
    <mergeCell ref="RDK18:RDL18"/>
    <mergeCell ref="RDM18:RDN18"/>
    <mergeCell ref="RDO18:RDP18"/>
    <mergeCell ref="RCS18:RCT18"/>
    <mergeCell ref="RCU18:RCV18"/>
    <mergeCell ref="RCW18:RCX18"/>
    <mergeCell ref="RCY18:RCZ18"/>
    <mergeCell ref="RDA18:RDB18"/>
    <mergeCell ref="RDC18:RDD18"/>
    <mergeCell ref="RCG18:RCH18"/>
    <mergeCell ref="RCI18:RCJ18"/>
    <mergeCell ref="RCK18:RCL18"/>
    <mergeCell ref="RCM18:RCN18"/>
    <mergeCell ref="RCO18:RCP18"/>
    <mergeCell ref="RCQ18:RCR18"/>
    <mergeCell ref="RBU18:RBV18"/>
    <mergeCell ref="RBW18:RBX18"/>
    <mergeCell ref="RBY18:RBZ18"/>
    <mergeCell ref="RCA18:RCB18"/>
    <mergeCell ref="RCC18:RCD18"/>
    <mergeCell ref="RCE18:RCF18"/>
    <mergeCell ref="RBI18:RBJ18"/>
    <mergeCell ref="RBK18:RBL18"/>
    <mergeCell ref="RBM18:RBN18"/>
    <mergeCell ref="RBO18:RBP18"/>
    <mergeCell ref="RBQ18:RBR18"/>
    <mergeCell ref="RBS18:RBT18"/>
    <mergeCell ref="RAW18:RAX18"/>
    <mergeCell ref="RAY18:RAZ18"/>
    <mergeCell ref="RBA18:RBB18"/>
    <mergeCell ref="RBC18:RBD18"/>
    <mergeCell ref="RBE18:RBF18"/>
    <mergeCell ref="RBG18:RBH18"/>
    <mergeCell ref="RAK18:RAL18"/>
    <mergeCell ref="RAM18:RAN18"/>
    <mergeCell ref="RAO18:RAP18"/>
    <mergeCell ref="RAQ18:RAR18"/>
    <mergeCell ref="RAS18:RAT18"/>
    <mergeCell ref="RAU18:RAV18"/>
    <mergeCell ref="QZY18:QZZ18"/>
    <mergeCell ref="RAA18:RAB18"/>
    <mergeCell ref="RAC18:RAD18"/>
    <mergeCell ref="RAE18:RAF18"/>
    <mergeCell ref="RAG18:RAH18"/>
    <mergeCell ref="RAI18:RAJ18"/>
    <mergeCell ref="QZM18:QZN18"/>
    <mergeCell ref="QZO18:QZP18"/>
    <mergeCell ref="QZQ18:QZR18"/>
    <mergeCell ref="QZS18:QZT18"/>
    <mergeCell ref="QZU18:QZV18"/>
    <mergeCell ref="QZW18:QZX18"/>
    <mergeCell ref="QZA18:QZB18"/>
    <mergeCell ref="QZC18:QZD18"/>
    <mergeCell ref="QZE18:QZF18"/>
    <mergeCell ref="QZG18:QZH18"/>
    <mergeCell ref="QZI18:QZJ18"/>
    <mergeCell ref="QZK18:QZL18"/>
    <mergeCell ref="QYO18:QYP18"/>
    <mergeCell ref="QYQ18:QYR18"/>
    <mergeCell ref="QYS18:QYT18"/>
    <mergeCell ref="QYU18:QYV18"/>
    <mergeCell ref="QYW18:QYX18"/>
    <mergeCell ref="QYY18:QYZ18"/>
    <mergeCell ref="QYC18:QYD18"/>
    <mergeCell ref="QYE18:QYF18"/>
    <mergeCell ref="QYG18:QYH18"/>
    <mergeCell ref="QYI18:QYJ18"/>
    <mergeCell ref="QYK18:QYL18"/>
    <mergeCell ref="QYM18:QYN18"/>
    <mergeCell ref="QXQ18:QXR18"/>
    <mergeCell ref="QXS18:QXT18"/>
    <mergeCell ref="QXU18:QXV18"/>
    <mergeCell ref="QXW18:QXX18"/>
    <mergeCell ref="QXY18:QXZ18"/>
    <mergeCell ref="QYA18:QYB18"/>
    <mergeCell ref="QXE18:QXF18"/>
    <mergeCell ref="QXG18:QXH18"/>
    <mergeCell ref="QXI18:QXJ18"/>
    <mergeCell ref="QXK18:QXL18"/>
    <mergeCell ref="QXM18:QXN18"/>
    <mergeCell ref="QXO18:QXP18"/>
    <mergeCell ref="QWS18:QWT18"/>
    <mergeCell ref="QWU18:QWV18"/>
    <mergeCell ref="QWW18:QWX18"/>
    <mergeCell ref="QWY18:QWZ18"/>
    <mergeCell ref="QXA18:QXB18"/>
    <mergeCell ref="QXC18:QXD18"/>
    <mergeCell ref="QWG18:QWH18"/>
    <mergeCell ref="QWI18:QWJ18"/>
    <mergeCell ref="QWK18:QWL18"/>
    <mergeCell ref="QWM18:QWN18"/>
    <mergeCell ref="QWO18:QWP18"/>
    <mergeCell ref="QWQ18:QWR18"/>
    <mergeCell ref="QVU18:QVV18"/>
    <mergeCell ref="QVW18:QVX18"/>
    <mergeCell ref="QVY18:QVZ18"/>
    <mergeCell ref="QWA18:QWB18"/>
    <mergeCell ref="QWC18:QWD18"/>
    <mergeCell ref="QWE18:QWF18"/>
    <mergeCell ref="QVI18:QVJ18"/>
    <mergeCell ref="QVK18:QVL18"/>
    <mergeCell ref="QVM18:QVN18"/>
    <mergeCell ref="QVO18:QVP18"/>
    <mergeCell ref="QVQ18:QVR18"/>
    <mergeCell ref="QVS18:QVT18"/>
    <mergeCell ref="QUW18:QUX18"/>
    <mergeCell ref="QUY18:QUZ18"/>
    <mergeCell ref="QVA18:QVB18"/>
    <mergeCell ref="QVC18:QVD18"/>
    <mergeCell ref="QVE18:QVF18"/>
    <mergeCell ref="QVG18:QVH18"/>
    <mergeCell ref="QUK18:QUL18"/>
    <mergeCell ref="QUM18:QUN18"/>
    <mergeCell ref="QUO18:QUP18"/>
    <mergeCell ref="QUQ18:QUR18"/>
    <mergeCell ref="QUS18:QUT18"/>
    <mergeCell ref="QUU18:QUV18"/>
    <mergeCell ref="QTY18:QTZ18"/>
    <mergeCell ref="QUA18:QUB18"/>
    <mergeCell ref="QUC18:QUD18"/>
    <mergeCell ref="QUE18:QUF18"/>
    <mergeCell ref="QUG18:QUH18"/>
    <mergeCell ref="QUI18:QUJ18"/>
    <mergeCell ref="QTM18:QTN18"/>
    <mergeCell ref="QTO18:QTP18"/>
    <mergeCell ref="QTQ18:QTR18"/>
    <mergeCell ref="QTS18:QTT18"/>
    <mergeCell ref="QTU18:QTV18"/>
    <mergeCell ref="QTW18:QTX18"/>
    <mergeCell ref="QTA18:QTB18"/>
    <mergeCell ref="QTC18:QTD18"/>
    <mergeCell ref="QTE18:QTF18"/>
    <mergeCell ref="QTG18:QTH18"/>
    <mergeCell ref="QTI18:QTJ18"/>
    <mergeCell ref="QTK18:QTL18"/>
    <mergeCell ref="QSO18:QSP18"/>
    <mergeCell ref="QSQ18:QSR18"/>
    <mergeCell ref="QSS18:QST18"/>
    <mergeCell ref="QSU18:QSV18"/>
    <mergeCell ref="QSW18:QSX18"/>
    <mergeCell ref="QSY18:QSZ18"/>
    <mergeCell ref="QSC18:QSD18"/>
    <mergeCell ref="QSE18:QSF18"/>
    <mergeCell ref="QSG18:QSH18"/>
    <mergeCell ref="QSI18:QSJ18"/>
    <mergeCell ref="QSK18:QSL18"/>
    <mergeCell ref="QSM18:QSN18"/>
    <mergeCell ref="QRQ18:QRR18"/>
    <mergeCell ref="QRS18:QRT18"/>
    <mergeCell ref="QRU18:QRV18"/>
    <mergeCell ref="QRW18:QRX18"/>
    <mergeCell ref="QRY18:QRZ18"/>
    <mergeCell ref="QSA18:QSB18"/>
    <mergeCell ref="QRE18:QRF18"/>
    <mergeCell ref="QRG18:QRH18"/>
    <mergeCell ref="QRI18:QRJ18"/>
    <mergeCell ref="QRK18:QRL18"/>
    <mergeCell ref="QRM18:QRN18"/>
    <mergeCell ref="QRO18:QRP18"/>
    <mergeCell ref="QQS18:QQT18"/>
    <mergeCell ref="QQU18:QQV18"/>
    <mergeCell ref="QQW18:QQX18"/>
    <mergeCell ref="QQY18:QQZ18"/>
    <mergeCell ref="QRA18:QRB18"/>
    <mergeCell ref="QRC18:QRD18"/>
    <mergeCell ref="QQG18:QQH18"/>
    <mergeCell ref="QQI18:QQJ18"/>
    <mergeCell ref="QQK18:QQL18"/>
    <mergeCell ref="QQM18:QQN18"/>
    <mergeCell ref="QQO18:QQP18"/>
    <mergeCell ref="QQQ18:QQR18"/>
    <mergeCell ref="QPU18:QPV18"/>
    <mergeCell ref="QPW18:QPX18"/>
    <mergeCell ref="QPY18:QPZ18"/>
    <mergeCell ref="QQA18:QQB18"/>
    <mergeCell ref="QQC18:QQD18"/>
    <mergeCell ref="QQE18:QQF18"/>
    <mergeCell ref="QPI18:QPJ18"/>
    <mergeCell ref="QPK18:QPL18"/>
    <mergeCell ref="QPM18:QPN18"/>
    <mergeCell ref="QPO18:QPP18"/>
    <mergeCell ref="QPQ18:QPR18"/>
    <mergeCell ref="QPS18:QPT18"/>
    <mergeCell ref="QOW18:QOX18"/>
    <mergeCell ref="QOY18:QOZ18"/>
    <mergeCell ref="QPA18:QPB18"/>
    <mergeCell ref="QPC18:QPD18"/>
    <mergeCell ref="QPE18:QPF18"/>
    <mergeCell ref="QPG18:QPH18"/>
    <mergeCell ref="QOK18:QOL18"/>
    <mergeCell ref="QOM18:QON18"/>
    <mergeCell ref="QOO18:QOP18"/>
    <mergeCell ref="QOQ18:QOR18"/>
    <mergeCell ref="QOS18:QOT18"/>
    <mergeCell ref="QOU18:QOV18"/>
    <mergeCell ref="QNY18:QNZ18"/>
    <mergeCell ref="QOA18:QOB18"/>
    <mergeCell ref="QOC18:QOD18"/>
    <mergeCell ref="QOE18:QOF18"/>
    <mergeCell ref="QOG18:QOH18"/>
    <mergeCell ref="QOI18:QOJ18"/>
    <mergeCell ref="QNM18:QNN18"/>
    <mergeCell ref="QNO18:QNP18"/>
    <mergeCell ref="QNQ18:QNR18"/>
    <mergeCell ref="QNS18:QNT18"/>
    <mergeCell ref="QNU18:QNV18"/>
    <mergeCell ref="QNW18:QNX18"/>
    <mergeCell ref="QNA18:QNB18"/>
    <mergeCell ref="QNC18:QND18"/>
    <mergeCell ref="QNE18:QNF18"/>
    <mergeCell ref="QNG18:QNH18"/>
    <mergeCell ref="QNI18:QNJ18"/>
    <mergeCell ref="QNK18:QNL18"/>
    <mergeCell ref="QMO18:QMP18"/>
    <mergeCell ref="QMQ18:QMR18"/>
    <mergeCell ref="QMS18:QMT18"/>
    <mergeCell ref="QMU18:QMV18"/>
    <mergeCell ref="QMW18:QMX18"/>
    <mergeCell ref="QMY18:QMZ18"/>
    <mergeCell ref="QMC18:QMD18"/>
    <mergeCell ref="QME18:QMF18"/>
    <mergeCell ref="QMG18:QMH18"/>
    <mergeCell ref="QMI18:QMJ18"/>
    <mergeCell ref="QMK18:QML18"/>
    <mergeCell ref="QMM18:QMN18"/>
    <mergeCell ref="QLQ18:QLR18"/>
    <mergeCell ref="QLS18:QLT18"/>
    <mergeCell ref="QLU18:QLV18"/>
    <mergeCell ref="QLW18:QLX18"/>
    <mergeCell ref="QLY18:QLZ18"/>
    <mergeCell ref="QMA18:QMB18"/>
    <mergeCell ref="QLE18:QLF18"/>
    <mergeCell ref="QLG18:QLH18"/>
    <mergeCell ref="QLI18:QLJ18"/>
    <mergeCell ref="QLK18:QLL18"/>
    <mergeCell ref="QLM18:QLN18"/>
    <mergeCell ref="QLO18:QLP18"/>
    <mergeCell ref="QKS18:QKT18"/>
    <mergeCell ref="QKU18:QKV18"/>
    <mergeCell ref="QKW18:QKX18"/>
    <mergeCell ref="QKY18:QKZ18"/>
    <mergeCell ref="QLA18:QLB18"/>
    <mergeCell ref="QLC18:QLD18"/>
    <mergeCell ref="QKG18:QKH18"/>
    <mergeCell ref="QKI18:QKJ18"/>
    <mergeCell ref="QKK18:QKL18"/>
    <mergeCell ref="QKM18:QKN18"/>
    <mergeCell ref="QKO18:QKP18"/>
    <mergeCell ref="QKQ18:QKR18"/>
    <mergeCell ref="QJU18:QJV18"/>
    <mergeCell ref="QJW18:QJX18"/>
    <mergeCell ref="QJY18:QJZ18"/>
    <mergeCell ref="QKA18:QKB18"/>
    <mergeCell ref="QKC18:QKD18"/>
    <mergeCell ref="QKE18:QKF18"/>
    <mergeCell ref="QJI18:QJJ18"/>
    <mergeCell ref="QJK18:QJL18"/>
    <mergeCell ref="QJM18:QJN18"/>
    <mergeCell ref="QJO18:QJP18"/>
    <mergeCell ref="QJQ18:QJR18"/>
    <mergeCell ref="QJS18:QJT18"/>
    <mergeCell ref="QIW18:QIX18"/>
    <mergeCell ref="QIY18:QIZ18"/>
    <mergeCell ref="QJA18:QJB18"/>
    <mergeCell ref="QJC18:QJD18"/>
    <mergeCell ref="QJE18:QJF18"/>
    <mergeCell ref="QJG18:QJH18"/>
    <mergeCell ref="QIK18:QIL18"/>
    <mergeCell ref="QIM18:QIN18"/>
    <mergeCell ref="QIO18:QIP18"/>
    <mergeCell ref="QIQ18:QIR18"/>
    <mergeCell ref="QIS18:QIT18"/>
    <mergeCell ref="QIU18:QIV18"/>
    <mergeCell ref="QHY18:QHZ18"/>
    <mergeCell ref="QIA18:QIB18"/>
    <mergeCell ref="QIC18:QID18"/>
    <mergeCell ref="QIE18:QIF18"/>
    <mergeCell ref="QIG18:QIH18"/>
    <mergeCell ref="QII18:QIJ18"/>
    <mergeCell ref="QHM18:QHN18"/>
    <mergeCell ref="QHO18:QHP18"/>
    <mergeCell ref="QHQ18:QHR18"/>
    <mergeCell ref="QHS18:QHT18"/>
    <mergeCell ref="QHU18:QHV18"/>
    <mergeCell ref="QHW18:QHX18"/>
    <mergeCell ref="QHA18:QHB18"/>
    <mergeCell ref="QHC18:QHD18"/>
    <mergeCell ref="QHE18:QHF18"/>
    <mergeCell ref="QHG18:QHH18"/>
    <mergeCell ref="QHI18:QHJ18"/>
    <mergeCell ref="QHK18:QHL18"/>
    <mergeCell ref="QGO18:QGP18"/>
    <mergeCell ref="QGQ18:QGR18"/>
    <mergeCell ref="QGS18:QGT18"/>
    <mergeCell ref="QGU18:QGV18"/>
    <mergeCell ref="QGW18:QGX18"/>
    <mergeCell ref="QGY18:QGZ18"/>
    <mergeCell ref="QGC18:QGD18"/>
    <mergeCell ref="QGE18:QGF18"/>
    <mergeCell ref="QGG18:QGH18"/>
    <mergeCell ref="QGI18:QGJ18"/>
    <mergeCell ref="QGK18:QGL18"/>
    <mergeCell ref="QGM18:QGN18"/>
    <mergeCell ref="QFQ18:QFR18"/>
    <mergeCell ref="QFS18:QFT18"/>
    <mergeCell ref="QFU18:QFV18"/>
    <mergeCell ref="QFW18:QFX18"/>
    <mergeCell ref="QFY18:QFZ18"/>
    <mergeCell ref="QGA18:QGB18"/>
    <mergeCell ref="QFE18:QFF18"/>
    <mergeCell ref="QFG18:QFH18"/>
    <mergeCell ref="QFI18:QFJ18"/>
    <mergeCell ref="QFK18:QFL18"/>
    <mergeCell ref="QFM18:QFN18"/>
    <mergeCell ref="QFO18:QFP18"/>
    <mergeCell ref="QES18:QET18"/>
    <mergeCell ref="QEU18:QEV18"/>
    <mergeCell ref="QEW18:QEX18"/>
    <mergeCell ref="QEY18:QEZ18"/>
    <mergeCell ref="QFA18:QFB18"/>
    <mergeCell ref="QFC18:QFD18"/>
    <mergeCell ref="QEG18:QEH18"/>
    <mergeCell ref="QEI18:QEJ18"/>
    <mergeCell ref="QEK18:QEL18"/>
    <mergeCell ref="QEM18:QEN18"/>
    <mergeCell ref="QEO18:QEP18"/>
    <mergeCell ref="QEQ18:QER18"/>
    <mergeCell ref="QDU18:QDV18"/>
    <mergeCell ref="QDW18:QDX18"/>
    <mergeCell ref="QDY18:QDZ18"/>
    <mergeCell ref="QEA18:QEB18"/>
    <mergeCell ref="QEC18:QED18"/>
    <mergeCell ref="QEE18:QEF18"/>
    <mergeCell ref="QDI18:QDJ18"/>
    <mergeCell ref="QDK18:QDL18"/>
    <mergeCell ref="QDM18:QDN18"/>
    <mergeCell ref="QDO18:QDP18"/>
    <mergeCell ref="QDQ18:QDR18"/>
    <mergeCell ref="QDS18:QDT18"/>
    <mergeCell ref="QCW18:QCX18"/>
    <mergeCell ref="QCY18:QCZ18"/>
    <mergeCell ref="QDA18:QDB18"/>
    <mergeCell ref="QDC18:QDD18"/>
    <mergeCell ref="QDE18:QDF18"/>
    <mergeCell ref="QDG18:QDH18"/>
    <mergeCell ref="QCK18:QCL18"/>
    <mergeCell ref="QCM18:QCN18"/>
    <mergeCell ref="QCO18:QCP18"/>
    <mergeCell ref="QCQ18:QCR18"/>
    <mergeCell ref="QCS18:QCT18"/>
    <mergeCell ref="QCU18:QCV18"/>
    <mergeCell ref="QBY18:QBZ18"/>
    <mergeCell ref="QCA18:QCB18"/>
    <mergeCell ref="QCC18:QCD18"/>
    <mergeCell ref="QCE18:QCF18"/>
    <mergeCell ref="QCG18:QCH18"/>
    <mergeCell ref="QCI18:QCJ18"/>
    <mergeCell ref="QBM18:QBN18"/>
    <mergeCell ref="QBO18:QBP18"/>
    <mergeCell ref="QBQ18:QBR18"/>
    <mergeCell ref="QBS18:QBT18"/>
    <mergeCell ref="QBU18:QBV18"/>
    <mergeCell ref="QBW18:QBX18"/>
    <mergeCell ref="QBA18:QBB18"/>
    <mergeCell ref="QBC18:QBD18"/>
    <mergeCell ref="QBE18:QBF18"/>
    <mergeCell ref="QBG18:QBH18"/>
    <mergeCell ref="QBI18:QBJ18"/>
    <mergeCell ref="QBK18:QBL18"/>
    <mergeCell ref="QAO18:QAP18"/>
    <mergeCell ref="QAQ18:QAR18"/>
    <mergeCell ref="QAS18:QAT18"/>
    <mergeCell ref="QAU18:QAV18"/>
    <mergeCell ref="QAW18:QAX18"/>
    <mergeCell ref="QAY18:QAZ18"/>
    <mergeCell ref="QAC18:QAD18"/>
    <mergeCell ref="QAE18:QAF18"/>
    <mergeCell ref="QAG18:QAH18"/>
    <mergeCell ref="QAI18:QAJ18"/>
    <mergeCell ref="QAK18:QAL18"/>
    <mergeCell ref="QAM18:QAN18"/>
    <mergeCell ref="PZQ18:PZR18"/>
    <mergeCell ref="PZS18:PZT18"/>
    <mergeCell ref="PZU18:PZV18"/>
    <mergeCell ref="PZW18:PZX18"/>
    <mergeCell ref="PZY18:PZZ18"/>
    <mergeCell ref="QAA18:QAB18"/>
    <mergeCell ref="PZE18:PZF18"/>
    <mergeCell ref="PZG18:PZH18"/>
    <mergeCell ref="PZI18:PZJ18"/>
    <mergeCell ref="PZK18:PZL18"/>
    <mergeCell ref="PZM18:PZN18"/>
    <mergeCell ref="PZO18:PZP18"/>
    <mergeCell ref="PYS18:PYT18"/>
    <mergeCell ref="PYU18:PYV18"/>
    <mergeCell ref="PYW18:PYX18"/>
    <mergeCell ref="PYY18:PYZ18"/>
    <mergeCell ref="PZA18:PZB18"/>
    <mergeCell ref="PZC18:PZD18"/>
    <mergeCell ref="PYG18:PYH18"/>
    <mergeCell ref="PYI18:PYJ18"/>
    <mergeCell ref="PYK18:PYL18"/>
    <mergeCell ref="PYM18:PYN18"/>
    <mergeCell ref="PYO18:PYP18"/>
    <mergeCell ref="PYQ18:PYR18"/>
    <mergeCell ref="PXU18:PXV18"/>
    <mergeCell ref="PXW18:PXX18"/>
    <mergeCell ref="PXY18:PXZ18"/>
    <mergeCell ref="PYA18:PYB18"/>
    <mergeCell ref="PYC18:PYD18"/>
    <mergeCell ref="PYE18:PYF18"/>
    <mergeCell ref="PXI18:PXJ18"/>
    <mergeCell ref="PXK18:PXL18"/>
    <mergeCell ref="PXM18:PXN18"/>
    <mergeCell ref="PXO18:PXP18"/>
    <mergeCell ref="PXQ18:PXR18"/>
    <mergeCell ref="PXS18:PXT18"/>
    <mergeCell ref="PWW18:PWX18"/>
    <mergeCell ref="PWY18:PWZ18"/>
    <mergeCell ref="PXA18:PXB18"/>
    <mergeCell ref="PXC18:PXD18"/>
    <mergeCell ref="PXE18:PXF18"/>
    <mergeCell ref="PXG18:PXH18"/>
    <mergeCell ref="PWK18:PWL18"/>
    <mergeCell ref="PWM18:PWN18"/>
    <mergeCell ref="PWO18:PWP18"/>
    <mergeCell ref="PWQ18:PWR18"/>
    <mergeCell ref="PWS18:PWT18"/>
    <mergeCell ref="PWU18:PWV18"/>
    <mergeCell ref="PVY18:PVZ18"/>
    <mergeCell ref="PWA18:PWB18"/>
    <mergeCell ref="PWC18:PWD18"/>
    <mergeCell ref="PWE18:PWF18"/>
    <mergeCell ref="PWG18:PWH18"/>
    <mergeCell ref="PWI18:PWJ18"/>
    <mergeCell ref="PVM18:PVN18"/>
    <mergeCell ref="PVO18:PVP18"/>
    <mergeCell ref="PVQ18:PVR18"/>
    <mergeCell ref="PVS18:PVT18"/>
    <mergeCell ref="PVU18:PVV18"/>
    <mergeCell ref="PVW18:PVX18"/>
    <mergeCell ref="PVA18:PVB18"/>
    <mergeCell ref="PVC18:PVD18"/>
    <mergeCell ref="PVE18:PVF18"/>
    <mergeCell ref="PVG18:PVH18"/>
    <mergeCell ref="PVI18:PVJ18"/>
    <mergeCell ref="PVK18:PVL18"/>
    <mergeCell ref="PUO18:PUP18"/>
    <mergeCell ref="PUQ18:PUR18"/>
    <mergeCell ref="PUS18:PUT18"/>
    <mergeCell ref="PUU18:PUV18"/>
    <mergeCell ref="PUW18:PUX18"/>
    <mergeCell ref="PUY18:PUZ18"/>
    <mergeCell ref="PUC18:PUD18"/>
    <mergeCell ref="PUE18:PUF18"/>
    <mergeCell ref="PUG18:PUH18"/>
    <mergeCell ref="PUI18:PUJ18"/>
    <mergeCell ref="PUK18:PUL18"/>
    <mergeCell ref="PUM18:PUN18"/>
    <mergeCell ref="PTQ18:PTR18"/>
    <mergeCell ref="PTS18:PTT18"/>
    <mergeCell ref="PTU18:PTV18"/>
    <mergeCell ref="PTW18:PTX18"/>
    <mergeCell ref="PTY18:PTZ18"/>
    <mergeCell ref="PUA18:PUB18"/>
    <mergeCell ref="PTE18:PTF18"/>
    <mergeCell ref="PTG18:PTH18"/>
    <mergeCell ref="PTI18:PTJ18"/>
    <mergeCell ref="PTK18:PTL18"/>
    <mergeCell ref="PTM18:PTN18"/>
    <mergeCell ref="PTO18:PTP18"/>
    <mergeCell ref="PSS18:PST18"/>
    <mergeCell ref="PSU18:PSV18"/>
    <mergeCell ref="PSW18:PSX18"/>
    <mergeCell ref="PSY18:PSZ18"/>
    <mergeCell ref="PTA18:PTB18"/>
    <mergeCell ref="PTC18:PTD18"/>
    <mergeCell ref="PSG18:PSH18"/>
    <mergeCell ref="PSI18:PSJ18"/>
    <mergeCell ref="PSK18:PSL18"/>
    <mergeCell ref="PSM18:PSN18"/>
    <mergeCell ref="PSO18:PSP18"/>
    <mergeCell ref="PSQ18:PSR18"/>
    <mergeCell ref="PRU18:PRV18"/>
    <mergeCell ref="PRW18:PRX18"/>
    <mergeCell ref="PRY18:PRZ18"/>
    <mergeCell ref="PSA18:PSB18"/>
    <mergeCell ref="PSC18:PSD18"/>
    <mergeCell ref="PSE18:PSF18"/>
    <mergeCell ref="PRI18:PRJ18"/>
    <mergeCell ref="PRK18:PRL18"/>
    <mergeCell ref="PRM18:PRN18"/>
    <mergeCell ref="PRO18:PRP18"/>
    <mergeCell ref="PRQ18:PRR18"/>
    <mergeCell ref="PRS18:PRT18"/>
    <mergeCell ref="PQW18:PQX18"/>
    <mergeCell ref="PQY18:PQZ18"/>
    <mergeCell ref="PRA18:PRB18"/>
    <mergeCell ref="PRC18:PRD18"/>
    <mergeCell ref="PRE18:PRF18"/>
    <mergeCell ref="PRG18:PRH18"/>
    <mergeCell ref="PQK18:PQL18"/>
    <mergeCell ref="PQM18:PQN18"/>
    <mergeCell ref="PQO18:PQP18"/>
    <mergeCell ref="PQQ18:PQR18"/>
    <mergeCell ref="PQS18:PQT18"/>
    <mergeCell ref="PQU18:PQV18"/>
    <mergeCell ref="PPY18:PPZ18"/>
    <mergeCell ref="PQA18:PQB18"/>
    <mergeCell ref="PQC18:PQD18"/>
    <mergeCell ref="PQE18:PQF18"/>
    <mergeCell ref="PQG18:PQH18"/>
    <mergeCell ref="PQI18:PQJ18"/>
    <mergeCell ref="PPM18:PPN18"/>
    <mergeCell ref="PPO18:PPP18"/>
    <mergeCell ref="PPQ18:PPR18"/>
    <mergeCell ref="PPS18:PPT18"/>
    <mergeCell ref="PPU18:PPV18"/>
    <mergeCell ref="PPW18:PPX18"/>
    <mergeCell ref="PPA18:PPB18"/>
    <mergeCell ref="PPC18:PPD18"/>
    <mergeCell ref="PPE18:PPF18"/>
    <mergeCell ref="PPG18:PPH18"/>
    <mergeCell ref="PPI18:PPJ18"/>
    <mergeCell ref="PPK18:PPL18"/>
    <mergeCell ref="POO18:POP18"/>
    <mergeCell ref="POQ18:POR18"/>
    <mergeCell ref="POS18:POT18"/>
    <mergeCell ref="POU18:POV18"/>
    <mergeCell ref="POW18:POX18"/>
    <mergeCell ref="POY18:POZ18"/>
    <mergeCell ref="POC18:POD18"/>
    <mergeCell ref="POE18:POF18"/>
    <mergeCell ref="POG18:POH18"/>
    <mergeCell ref="POI18:POJ18"/>
    <mergeCell ref="POK18:POL18"/>
    <mergeCell ref="POM18:PON18"/>
    <mergeCell ref="PNQ18:PNR18"/>
    <mergeCell ref="PNS18:PNT18"/>
    <mergeCell ref="PNU18:PNV18"/>
    <mergeCell ref="PNW18:PNX18"/>
    <mergeCell ref="PNY18:PNZ18"/>
    <mergeCell ref="POA18:POB18"/>
    <mergeCell ref="PNE18:PNF18"/>
    <mergeCell ref="PNG18:PNH18"/>
    <mergeCell ref="PNI18:PNJ18"/>
    <mergeCell ref="PNK18:PNL18"/>
    <mergeCell ref="PNM18:PNN18"/>
    <mergeCell ref="PNO18:PNP18"/>
    <mergeCell ref="PMS18:PMT18"/>
    <mergeCell ref="PMU18:PMV18"/>
    <mergeCell ref="PMW18:PMX18"/>
    <mergeCell ref="PMY18:PMZ18"/>
    <mergeCell ref="PNA18:PNB18"/>
    <mergeCell ref="PNC18:PND18"/>
    <mergeCell ref="PMG18:PMH18"/>
    <mergeCell ref="PMI18:PMJ18"/>
    <mergeCell ref="PMK18:PML18"/>
    <mergeCell ref="PMM18:PMN18"/>
    <mergeCell ref="PMO18:PMP18"/>
    <mergeCell ref="PMQ18:PMR18"/>
    <mergeCell ref="PLU18:PLV18"/>
    <mergeCell ref="PLW18:PLX18"/>
    <mergeCell ref="PLY18:PLZ18"/>
    <mergeCell ref="PMA18:PMB18"/>
    <mergeCell ref="PMC18:PMD18"/>
    <mergeCell ref="PME18:PMF18"/>
    <mergeCell ref="PLI18:PLJ18"/>
    <mergeCell ref="PLK18:PLL18"/>
    <mergeCell ref="PLM18:PLN18"/>
    <mergeCell ref="PLO18:PLP18"/>
    <mergeCell ref="PLQ18:PLR18"/>
    <mergeCell ref="PLS18:PLT18"/>
    <mergeCell ref="PKW18:PKX18"/>
    <mergeCell ref="PKY18:PKZ18"/>
    <mergeCell ref="PLA18:PLB18"/>
    <mergeCell ref="PLC18:PLD18"/>
    <mergeCell ref="PLE18:PLF18"/>
    <mergeCell ref="PLG18:PLH18"/>
    <mergeCell ref="PKK18:PKL18"/>
    <mergeCell ref="PKM18:PKN18"/>
    <mergeCell ref="PKO18:PKP18"/>
    <mergeCell ref="PKQ18:PKR18"/>
    <mergeCell ref="PKS18:PKT18"/>
    <mergeCell ref="PKU18:PKV18"/>
    <mergeCell ref="PJY18:PJZ18"/>
    <mergeCell ref="PKA18:PKB18"/>
    <mergeCell ref="PKC18:PKD18"/>
    <mergeCell ref="PKE18:PKF18"/>
    <mergeCell ref="PKG18:PKH18"/>
    <mergeCell ref="PKI18:PKJ18"/>
    <mergeCell ref="PJM18:PJN18"/>
    <mergeCell ref="PJO18:PJP18"/>
    <mergeCell ref="PJQ18:PJR18"/>
    <mergeCell ref="PJS18:PJT18"/>
    <mergeCell ref="PJU18:PJV18"/>
    <mergeCell ref="PJW18:PJX18"/>
    <mergeCell ref="PJA18:PJB18"/>
    <mergeCell ref="PJC18:PJD18"/>
    <mergeCell ref="PJE18:PJF18"/>
    <mergeCell ref="PJG18:PJH18"/>
    <mergeCell ref="PJI18:PJJ18"/>
    <mergeCell ref="PJK18:PJL18"/>
    <mergeCell ref="PIO18:PIP18"/>
    <mergeCell ref="PIQ18:PIR18"/>
    <mergeCell ref="PIS18:PIT18"/>
    <mergeCell ref="PIU18:PIV18"/>
    <mergeCell ref="PIW18:PIX18"/>
    <mergeCell ref="PIY18:PIZ18"/>
    <mergeCell ref="PIC18:PID18"/>
    <mergeCell ref="PIE18:PIF18"/>
    <mergeCell ref="PIG18:PIH18"/>
    <mergeCell ref="PII18:PIJ18"/>
    <mergeCell ref="PIK18:PIL18"/>
    <mergeCell ref="PIM18:PIN18"/>
    <mergeCell ref="PHQ18:PHR18"/>
    <mergeCell ref="PHS18:PHT18"/>
    <mergeCell ref="PHU18:PHV18"/>
    <mergeCell ref="PHW18:PHX18"/>
    <mergeCell ref="PHY18:PHZ18"/>
    <mergeCell ref="PIA18:PIB18"/>
    <mergeCell ref="PHE18:PHF18"/>
    <mergeCell ref="PHG18:PHH18"/>
    <mergeCell ref="PHI18:PHJ18"/>
    <mergeCell ref="PHK18:PHL18"/>
    <mergeCell ref="PHM18:PHN18"/>
    <mergeCell ref="PHO18:PHP18"/>
    <mergeCell ref="PGS18:PGT18"/>
    <mergeCell ref="PGU18:PGV18"/>
    <mergeCell ref="PGW18:PGX18"/>
    <mergeCell ref="PGY18:PGZ18"/>
    <mergeCell ref="PHA18:PHB18"/>
    <mergeCell ref="PHC18:PHD18"/>
    <mergeCell ref="PGG18:PGH18"/>
    <mergeCell ref="PGI18:PGJ18"/>
    <mergeCell ref="PGK18:PGL18"/>
    <mergeCell ref="PGM18:PGN18"/>
    <mergeCell ref="PGO18:PGP18"/>
    <mergeCell ref="PGQ18:PGR18"/>
    <mergeCell ref="PFU18:PFV18"/>
    <mergeCell ref="PFW18:PFX18"/>
    <mergeCell ref="PFY18:PFZ18"/>
    <mergeCell ref="PGA18:PGB18"/>
    <mergeCell ref="PGC18:PGD18"/>
    <mergeCell ref="PGE18:PGF18"/>
    <mergeCell ref="PFI18:PFJ18"/>
    <mergeCell ref="PFK18:PFL18"/>
    <mergeCell ref="PFM18:PFN18"/>
    <mergeCell ref="PFO18:PFP18"/>
    <mergeCell ref="PFQ18:PFR18"/>
    <mergeCell ref="PFS18:PFT18"/>
    <mergeCell ref="PEW18:PEX18"/>
    <mergeCell ref="PEY18:PEZ18"/>
    <mergeCell ref="PFA18:PFB18"/>
    <mergeCell ref="PFC18:PFD18"/>
    <mergeCell ref="PFE18:PFF18"/>
    <mergeCell ref="PFG18:PFH18"/>
    <mergeCell ref="PEK18:PEL18"/>
    <mergeCell ref="PEM18:PEN18"/>
    <mergeCell ref="PEO18:PEP18"/>
    <mergeCell ref="PEQ18:PER18"/>
    <mergeCell ref="PES18:PET18"/>
    <mergeCell ref="PEU18:PEV18"/>
    <mergeCell ref="PDY18:PDZ18"/>
    <mergeCell ref="PEA18:PEB18"/>
    <mergeCell ref="PEC18:PED18"/>
    <mergeCell ref="PEE18:PEF18"/>
    <mergeCell ref="PEG18:PEH18"/>
    <mergeCell ref="PEI18:PEJ18"/>
    <mergeCell ref="PDM18:PDN18"/>
    <mergeCell ref="PDO18:PDP18"/>
    <mergeCell ref="PDQ18:PDR18"/>
    <mergeCell ref="PDS18:PDT18"/>
    <mergeCell ref="PDU18:PDV18"/>
    <mergeCell ref="PDW18:PDX18"/>
    <mergeCell ref="PDA18:PDB18"/>
    <mergeCell ref="PDC18:PDD18"/>
    <mergeCell ref="PDE18:PDF18"/>
    <mergeCell ref="PDG18:PDH18"/>
    <mergeCell ref="PDI18:PDJ18"/>
    <mergeCell ref="PDK18:PDL18"/>
    <mergeCell ref="PCO18:PCP18"/>
    <mergeCell ref="PCQ18:PCR18"/>
    <mergeCell ref="PCS18:PCT18"/>
    <mergeCell ref="PCU18:PCV18"/>
    <mergeCell ref="PCW18:PCX18"/>
    <mergeCell ref="PCY18:PCZ18"/>
    <mergeCell ref="PCC18:PCD18"/>
    <mergeCell ref="PCE18:PCF18"/>
    <mergeCell ref="PCG18:PCH18"/>
    <mergeCell ref="PCI18:PCJ18"/>
    <mergeCell ref="PCK18:PCL18"/>
    <mergeCell ref="PCM18:PCN18"/>
    <mergeCell ref="PBQ18:PBR18"/>
    <mergeCell ref="PBS18:PBT18"/>
    <mergeCell ref="PBU18:PBV18"/>
    <mergeCell ref="PBW18:PBX18"/>
    <mergeCell ref="PBY18:PBZ18"/>
    <mergeCell ref="PCA18:PCB18"/>
    <mergeCell ref="PBE18:PBF18"/>
    <mergeCell ref="PBG18:PBH18"/>
    <mergeCell ref="PBI18:PBJ18"/>
    <mergeCell ref="PBK18:PBL18"/>
    <mergeCell ref="PBM18:PBN18"/>
    <mergeCell ref="PBO18:PBP18"/>
    <mergeCell ref="PAS18:PAT18"/>
    <mergeCell ref="PAU18:PAV18"/>
    <mergeCell ref="PAW18:PAX18"/>
    <mergeCell ref="PAY18:PAZ18"/>
    <mergeCell ref="PBA18:PBB18"/>
    <mergeCell ref="PBC18:PBD18"/>
    <mergeCell ref="PAG18:PAH18"/>
    <mergeCell ref="PAI18:PAJ18"/>
    <mergeCell ref="PAK18:PAL18"/>
    <mergeCell ref="PAM18:PAN18"/>
    <mergeCell ref="PAO18:PAP18"/>
    <mergeCell ref="PAQ18:PAR18"/>
    <mergeCell ref="OZU18:OZV18"/>
    <mergeCell ref="OZW18:OZX18"/>
    <mergeCell ref="OZY18:OZZ18"/>
    <mergeCell ref="PAA18:PAB18"/>
    <mergeCell ref="PAC18:PAD18"/>
    <mergeCell ref="PAE18:PAF18"/>
    <mergeCell ref="OZI18:OZJ18"/>
    <mergeCell ref="OZK18:OZL18"/>
    <mergeCell ref="OZM18:OZN18"/>
    <mergeCell ref="OZO18:OZP18"/>
    <mergeCell ref="OZQ18:OZR18"/>
    <mergeCell ref="OZS18:OZT18"/>
    <mergeCell ref="OYW18:OYX18"/>
    <mergeCell ref="OYY18:OYZ18"/>
    <mergeCell ref="OZA18:OZB18"/>
    <mergeCell ref="OZC18:OZD18"/>
    <mergeCell ref="OZE18:OZF18"/>
    <mergeCell ref="OZG18:OZH18"/>
    <mergeCell ref="OYK18:OYL18"/>
    <mergeCell ref="OYM18:OYN18"/>
    <mergeCell ref="OYO18:OYP18"/>
    <mergeCell ref="OYQ18:OYR18"/>
    <mergeCell ref="OYS18:OYT18"/>
    <mergeCell ref="OYU18:OYV18"/>
    <mergeCell ref="OXY18:OXZ18"/>
    <mergeCell ref="OYA18:OYB18"/>
    <mergeCell ref="OYC18:OYD18"/>
    <mergeCell ref="OYE18:OYF18"/>
    <mergeCell ref="OYG18:OYH18"/>
    <mergeCell ref="OYI18:OYJ18"/>
    <mergeCell ref="OXM18:OXN18"/>
    <mergeCell ref="OXO18:OXP18"/>
    <mergeCell ref="OXQ18:OXR18"/>
    <mergeCell ref="OXS18:OXT18"/>
    <mergeCell ref="OXU18:OXV18"/>
    <mergeCell ref="OXW18:OXX18"/>
    <mergeCell ref="OXA18:OXB18"/>
    <mergeCell ref="OXC18:OXD18"/>
    <mergeCell ref="OXE18:OXF18"/>
    <mergeCell ref="OXG18:OXH18"/>
    <mergeCell ref="OXI18:OXJ18"/>
    <mergeCell ref="OXK18:OXL18"/>
    <mergeCell ref="OWO18:OWP18"/>
    <mergeCell ref="OWQ18:OWR18"/>
    <mergeCell ref="OWS18:OWT18"/>
    <mergeCell ref="OWU18:OWV18"/>
    <mergeCell ref="OWW18:OWX18"/>
    <mergeCell ref="OWY18:OWZ18"/>
    <mergeCell ref="OWC18:OWD18"/>
    <mergeCell ref="OWE18:OWF18"/>
    <mergeCell ref="OWG18:OWH18"/>
    <mergeCell ref="OWI18:OWJ18"/>
    <mergeCell ref="OWK18:OWL18"/>
    <mergeCell ref="OWM18:OWN18"/>
    <mergeCell ref="OVQ18:OVR18"/>
    <mergeCell ref="OVS18:OVT18"/>
    <mergeCell ref="OVU18:OVV18"/>
    <mergeCell ref="OVW18:OVX18"/>
    <mergeCell ref="OVY18:OVZ18"/>
    <mergeCell ref="OWA18:OWB18"/>
    <mergeCell ref="OVE18:OVF18"/>
    <mergeCell ref="OVG18:OVH18"/>
    <mergeCell ref="OVI18:OVJ18"/>
    <mergeCell ref="OVK18:OVL18"/>
    <mergeCell ref="OVM18:OVN18"/>
    <mergeCell ref="OVO18:OVP18"/>
    <mergeCell ref="OUS18:OUT18"/>
    <mergeCell ref="OUU18:OUV18"/>
    <mergeCell ref="OUW18:OUX18"/>
    <mergeCell ref="OUY18:OUZ18"/>
    <mergeCell ref="OVA18:OVB18"/>
    <mergeCell ref="OVC18:OVD18"/>
    <mergeCell ref="OUG18:OUH18"/>
    <mergeCell ref="OUI18:OUJ18"/>
    <mergeCell ref="OUK18:OUL18"/>
    <mergeCell ref="OUM18:OUN18"/>
    <mergeCell ref="OUO18:OUP18"/>
    <mergeCell ref="OUQ18:OUR18"/>
    <mergeCell ref="OTU18:OTV18"/>
    <mergeCell ref="OTW18:OTX18"/>
    <mergeCell ref="OTY18:OTZ18"/>
    <mergeCell ref="OUA18:OUB18"/>
    <mergeCell ref="OUC18:OUD18"/>
    <mergeCell ref="OUE18:OUF18"/>
    <mergeCell ref="OTI18:OTJ18"/>
    <mergeCell ref="OTK18:OTL18"/>
    <mergeCell ref="OTM18:OTN18"/>
    <mergeCell ref="OTO18:OTP18"/>
    <mergeCell ref="OTQ18:OTR18"/>
    <mergeCell ref="OTS18:OTT18"/>
    <mergeCell ref="OSW18:OSX18"/>
    <mergeCell ref="OSY18:OSZ18"/>
    <mergeCell ref="OTA18:OTB18"/>
    <mergeCell ref="OTC18:OTD18"/>
    <mergeCell ref="OTE18:OTF18"/>
    <mergeCell ref="OTG18:OTH18"/>
    <mergeCell ref="OSK18:OSL18"/>
    <mergeCell ref="OSM18:OSN18"/>
    <mergeCell ref="OSO18:OSP18"/>
    <mergeCell ref="OSQ18:OSR18"/>
    <mergeCell ref="OSS18:OST18"/>
    <mergeCell ref="OSU18:OSV18"/>
    <mergeCell ref="ORY18:ORZ18"/>
    <mergeCell ref="OSA18:OSB18"/>
    <mergeCell ref="OSC18:OSD18"/>
    <mergeCell ref="OSE18:OSF18"/>
    <mergeCell ref="OSG18:OSH18"/>
    <mergeCell ref="OSI18:OSJ18"/>
    <mergeCell ref="ORM18:ORN18"/>
    <mergeCell ref="ORO18:ORP18"/>
    <mergeCell ref="ORQ18:ORR18"/>
    <mergeCell ref="ORS18:ORT18"/>
    <mergeCell ref="ORU18:ORV18"/>
    <mergeCell ref="ORW18:ORX18"/>
    <mergeCell ref="ORA18:ORB18"/>
    <mergeCell ref="ORC18:ORD18"/>
    <mergeCell ref="ORE18:ORF18"/>
    <mergeCell ref="ORG18:ORH18"/>
    <mergeCell ref="ORI18:ORJ18"/>
    <mergeCell ref="ORK18:ORL18"/>
    <mergeCell ref="OQO18:OQP18"/>
    <mergeCell ref="OQQ18:OQR18"/>
    <mergeCell ref="OQS18:OQT18"/>
    <mergeCell ref="OQU18:OQV18"/>
    <mergeCell ref="OQW18:OQX18"/>
    <mergeCell ref="OQY18:OQZ18"/>
    <mergeCell ref="OQC18:OQD18"/>
    <mergeCell ref="OQE18:OQF18"/>
    <mergeCell ref="OQG18:OQH18"/>
    <mergeCell ref="OQI18:OQJ18"/>
    <mergeCell ref="OQK18:OQL18"/>
    <mergeCell ref="OQM18:OQN18"/>
    <mergeCell ref="OPQ18:OPR18"/>
    <mergeCell ref="OPS18:OPT18"/>
    <mergeCell ref="OPU18:OPV18"/>
    <mergeCell ref="OPW18:OPX18"/>
    <mergeCell ref="OPY18:OPZ18"/>
    <mergeCell ref="OQA18:OQB18"/>
    <mergeCell ref="OPE18:OPF18"/>
    <mergeCell ref="OPG18:OPH18"/>
    <mergeCell ref="OPI18:OPJ18"/>
    <mergeCell ref="OPK18:OPL18"/>
    <mergeCell ref="OPM18:OPN18"/>
    <mergeCell ref="OPO18:OPP18"/>
    <mergeCell ref="OOS18:OOT18"/>
    <mergeCell ref="OOU18:OOV18"/>
    <mergeCell ref="OOW18:OOX18"/>
    <mergeCell ref="OOY18:OOZ18"/>
    <mergeCell ref="OPA18:OPB18"/>
    <mergeCell ref="OPC18:OPD18"/>
    <mergeCell ref="OOG18:OOH18"/>
    <mergeCell ref="OOI18:OOJ18"/>
    <mergeCell ref="OOK18:OOL18"/>
    <mergeCell ref="OOM18:OON18"/>
    <mergeCell ref="OOO18:OOP18"/>
    <mergeCell ref="OOQ18:OOR18"/>
    <mergeCell ref="ONU18:ONV18"/>
    <mergeCell ref="ONW18:ONX18"/>
    <mergeCell ref="ONY18:ONZ18"/>
    <mergeCell ref="OOA18:OOB18"/>
    <mergeCell ref="OOC18:OOD18"/>
    <mergeCell ref="OOE18:OOF18"/>
    <mergeCell ref="ONI18:ONJ18"/>
    <mergeCell ref="ONK18:ONL18"/>
    <mergeCell ref="ONM18:ONN18"/>
    <mergeCell ref="ONO18:ONP18"/>
    <mergeCell ref="ONQ18:ONR18"/>
    <mergeCell ref="ONS18:ONT18"/>
    <mergeCell ref="OMW18:OMX18"/>
    <mergeCell ref="OMY18:OMZ18"/>
    <mergeCell ref="ONA18:ONB18"/>
    <mergeCell ref="ONC18:OND18"/>
    <mergeCell ref="ONE18:ONF18"/>
    <mergeCell ref="ONG18:ONH18"/>
    <mergeCell ref="OMK18:OML18"/>
    <mergeCell ref="OMM18:OMN18"/>
    <mergeCell ref="OMO18:OMP18"/>
    <mergeCell ref="OMQ18:OMR18"/>
    <mergeCell ref="OMS18:OMT18"/>
    <mergeCell ref="OMU18:OMV18"/>
    <mergeCell ref="OLY18:OLZ18"/>
    <mergeCell ref="OMA18:OMB18"/>
    <mergeCell ref="OMC18:OMD18"/>
    <mergeCell ref="OME18:OMF18"/>
    <mergeCell ref="OMG18:OMH18"/>
    <mergeCell ref="OMI18:OMJ18"/>
    <mergeCell ref="OLM18:OLN18"/>
    <mergeCell ref="OLO18:OLP18"/>
    <mergeCell ref="OLQ18:OLR18"/>
    <mergeCell ref="OLS18:OLT18"/>
    <mergeCell ref="OLU18:OLV18"/>
    <mergeCell ref="OLW18:OLX18"/>
    <mergeCell ref="OLA18:OLB18"/>
    <mergeCell ref="OLC18:OLD18"/>
    <mergeCell ref="OLE18:OLF18"/>
    <mergeCell ref="OLG18:OLH18"/>
    <mergeCell ref="OLI18:OLJ18"/>
    <mergeCell ref="OLK18:OLL18"/>
    <mergeCell ref="OKO18:OKP18"/>
    <mergeCell ref="OKQ18:OKR18"/>
    <mergeCell ref="OKS18:OKT18"/>
    <mergeCell ref="OKU18:OKV18"/>
    <mergeCell ref="OKW18:OKX18"/>
    <mergeCell ref="OKY18:OKZ18"/>
    <mergeCell ref="OKC18:OKD18"/>
    <mergeCell ref="OKE18:OKF18"/>
    <mergeCell ref="OKG18:OKH18"/>
    <mergeCell ref="OKI18:OKJ18"/>
    <mergeCell ref="OKK18:OKL18"/>
    <mergeCell ref="OKM18:OKN18"/>
    <mergeCell ref="OJQ18:OJR18"/>
    <mergeCell ref="OJS18:OJT18"/>
    <mergeCell ref="OJU18:OJV18"/>
    <mergeCell ref="OJW18:OJX18"/>
    <mergeCell ref="OJY18:OJZ18"/>
    <mergeCell ref="OKA18:OKB18"/>
    <mergeCell ref="OJE18:OJF18"/>
    <mergeCell ref="OJG18:OJH18"/>
    <mergeCell ref="OJI18:OJJ18"/>
    <mergeCell ref="OJK18:OJL18"/>
    <mergeCell ref="OJM18:OJN18"/>
    <mergeCell ref="OJO18:OJP18"/>
    <mergeCell ref="OIS18:OIT18"/>
    <mergeCell ref="OIU18:OIV18"/>
    <mergeCell ref="OIW18:OIX18"/>
    <mergeCell ref="OIY18:OIZ18"/>
    <mergeCell ref="OJA18:OJB18"/>
    <mergeCell ref="OJC18:OJD18"/>
    <mergeCell ref="OIG18:OIH18"/>
    <mergeCell ref="OII18:OIJ18"/>
    <mergeCell ref="OIK18:OIL18"/>
    <mergeCell ref="OIM18:OIN18"/>
    <mergeCell ref="OIO18:OIP18"/>
    <mergeCell ref="OIQ18:OIR18"/>
    <mergeCell ref="OHU18:OHV18"/>
    <mergeCell ref="OHW18:OHX18"/>
    <mergeCell ref="OHY18:OHZ18"/>
    <mergeCell ref="OIA18:OIB18"/>
    <mergeCell ref="OIC18:OID18"/>
    <mergeCell ref="OIE18:OIF18"/>
    <mergeCell ref="OHI18:OHJ18"/>
    <mergeCell ref="OHK18:OHL18"/>
    <mergeCell ref="OHM18:OHN18"/>
    <mergeCell ref="OHO18:OHP18"/>
    <mergeCell ref="OHQ18:OHR18"/>
    <mergeCell ref="OHS18:OHT18"/>
    <mergeCell ref="OGW18:OGX18"/>
    <mergeCell ref="OGY18:OGZ18"/>
    <mergeCell ref="OHA18:OHB18"/>
    <mergeCell ref="OHC18:OHD18"/>
    <mergeCell ref="OHE18:OHF18"/>
    <mergeCell ref="OHG18:OHH18"/>
    <mergeCell ref="OGK18:OGL18"/>
    <mergeCell ref="OGM18:OGN18"/>
    <mergeCell ref="OGO18:OGP18"/>
    <mergeCell ref="OGQ18:OGR18"/>
    <mergeCell ref="OGS18:OGT18"/>
    <mergeCell ref="OGU18:OGV18"/>
    <mergeCell ref="OFY18:OFZ18"/>
    <mergeCell ref="OGA18:OGB18"/>
    <mergeCell ref="OGC18:OGD18"/>
    <mergeCell ref="OGE18:OGF18"/>
    <mergeCell ref="OGG18:OGH18"/>
    <mergeCell ref="OGI18:OGJ18"/>
    <mergeCell ref="OFM18:OFN18"/>
    <mergeCell ref="OFO18:OFP18"/>
    <mergeCell ref="OFQ18:OFR18"/>
    <mergeCell ref="OFS18:OFT18"/>
    <mergeCell ref="OFU18:OFV18"/>
    <mergeCell ref="OFW18:OFX18"/>
    <mergeCell ref="OFA18:OFB18"/>
    <mergeCell ref="OFC18:OFD18"/>
    <mergeCell ref="OFE18:OFF18"/>
    <mergeCell ref="OFG18:OFH18"/>
    <mergeCell ref="OFI18:OFJ18"/>
    <mergeCell ref="OFK18:OFL18"/>
    <mergeCell ref="OEO18:OEP18"/>
    <mergeCell ref="OEQ18:OER18"/>
    <mergeCell ref="OES18:OET18"/>
    <mergeCell ref="OEU18:OEV18"/>
    <mergeCell ref="OEW18:OEX18"/>
    <mergeCell ref="OEY18:OEZ18"/>
    <mergeCell ref="OEC18:OED18"/>
    <mergeCell ref="OEE18:OEF18"/>
    <mergeCell ref="OEG18:OEH18"/>
    <mergeCell ref="OEI18:OEJ18"/>
    <mergeCell ref="OEK18:OEL18"/>
    <mergeCell ref="OEM18:OEN18"/>
    <mergeCell ref="ODQ18:ODR18"/>
    <mergeCell ref="ODS18:ODT18"/>
    <mergeCell ref="ODU18:ODV18"/>
    <mergeCell ref="ODW18:ODX18"/>
    <mergeCell ref="ODY18:ODZ18"/>
    <mergeCell ref="OEA18:OEB18"/>
    <mergeCell ref="ODE18:ODF18"/>
    <mergeCell ref="ODG18:ODH18"/>
    <mergeCell ref="ODI18:ODJ18"/>
    <mergeCell ref="ODK18:ODL18"/>
    <mergeCell ref="ODM18:ODN18"/>
    <mergeCell ref="ODO18:ODP18"/>
    <mergeCell ref="OCS18:OCT18"/>
    <mergeCell ref="OCU18:OCV18"/>
    <mergeCell ref="OCW18:OCX18"/>
    <mergeCell ref="OCY18:OCZ18"/>
    <mergeCell ref="ODA18:ODB18"/>
    <mergeCell ref="ODC18:ODD18"/>
    <mergeCell ref="OCG18:OCH18"/>
    <mergeCell ref="OCI18:OCJ18"/>
    <mergeCell ref="OCK18:OCL18"/>
    <mergeCell ref="OCM18:OCN18"/>
    <mergeCell ref="OCO18:OCP18"/>
    <mergeCell ref="OCQ18:OCR18"/>
    <mergeCell ref="OBU18:OBV18"/>
    <mergeCell ref="OBW18:OBX18"/>
    <mergeCell ref="OBY18:OBZ18"/>
    <mergeCell ref="OCA18:OCB18"/>
    <mergeCell ref="OCC18:OCD18"/>
    <mergeCell ref="OCE18:OCF18"/>
    <mergeCell ref="OBI18:OBJ18"/>
    <mergeCell ref="OBK18:OBL18"/>
    <mergeCell ref="OBM18:OBN18"/>
    <mergeCell ref="OBO18:OBP18"/>
    <mergeCell ref="OBQ18:OBR18"/>
    <mergeCell ref="OBS18:OBT18"/>
    <mergeCell ref="OAW18:OAX18"/>
    <mergeCell ref="OAY18:OAZ18"/>
    <mergeCell ref="OBA18:OBB18"/>
    <mergeCell ref="OBC18:OBD18"/>
    <mergeCell ref="OBE18:OBF18"/>
    <mergeCell ref="OBG18:OBH18"/>
    <mergeCell ref="OAK18:OAL18"/>
    <mergeCell ref="OAM18:OAN18"/>
    <mergeCell ref="OAO18:OAP18"/>
    <mergeCell ref="OAQ18:OAR18"/>
    <mergeCell ref="OAS18:OAT18"/>
    <mergeCell ref="OAU18:OAV18"/>
    <mergeCell ref="NZY18:NZZ18"/>
    <mergeCell ref="OAA18:OAB18"/>
    <mergeCell ref="OAC18:OAD18"/>
    <mergeCell ref="OAE18:OAF18"/>
    <mergeCell ref="OAG18:OAH18"/>
    <mergeCell ref="OAI18:OAJ18"/>
    <mergeCell ref="NZM18:NZN18"/>
    <mergeCell ref="NZO18:NZP18"/>
    <mergeCell ref="NZQ18:NZR18"/>
    <mergeCell ref="NZS18:NZT18"/>
    <mergeCell ref="NZU18:NZV18"/>
    <mergeCell ref="NZW18:NZX18"/>
    <mergeCell ref="NZA18:NZB18"/>
    <mergeCell ref="NZC18:NZD18"/>
    <mergeCell ref="NZE18:NZF18"/>
    <mergeCell ref="NZG18:NZH18"/>
    <mergeCell ref="NZI18:NZJ18"/>
    <mergeCell ref="NZK18:NZL18"/>
    <mergeCell ref="NYO18:NYP18"/>
    <mergeCell ref="NYQ18:NYR18"/>
    <mergeCell ref="NYS18:NYT18"/>
    <mergeCell ref="NYU18:NYV18"/>
    <mergeCell ref="NYW18:NYX18"/>
    <mergeCell ref="NYY18:NYZ18"/>
    <mergeCell ref="NYC18:NYD18"/>
    <mergeCell ref="NYE18:NYF18"/>
    <mergeCell ref="NYG18:NYH18"/>
    <mergeCell ref="NYI18:NYJ18"/>
    <mergeCell ref="NYK18:NYL18"/>
    <mergeCell ref="NYM18:NYN18"/>
    <mergeCell ref="NXQ18:NXR18"/>
    <mergeCell ref="NXS18:NXT18"/>
    <mergeCell ref="NXU18:NXV18"/>
    <mergeCell ref="NXW18:NXX18"/>
    <mergeCell ref="NXY18:NXZ18"/>
    <mergeCell ref="NYA18:NYB18"/>
    <mergeCell ref="NXE18:NXF18"/>
    <mergeCell ref="NXG18:NXH18"/>
    <mergeCell ref="NXI18:NXJ18"/>
    <mergeCell ref="NXK18:NXL18"/>
    <mergeCell ref="NXM18:NXN18"/>
    <mergeCell ref="NXO18:NXP18"/>
    <mergeCell ref="NWS18:NWT18"/>
    <mergeCell ref="NWU18:NWV18"/>
    <mergeCell ref="NWW18:NWX18"/>
    <mergeCell ref="NWY18:NWZ18"/>
    <mergeCell ref="NXA18:NXB18"/>
    <mergeCell ref="NXC18:NXD18"/>
    <mergeCell ref="NWG18:NWH18"/>
    <mergeCell ref="NWI18:NWJ18"/>
    <mergeCell ref="NWK18:NWL18"/>
    <mergeCell ref="NWM18:NWN18"/>
    <mergeCell ref="NWO18:NWP18"/>
    <mergeCell ref="NWQ18:NWR18"/>
    <mergeCell ref="NVU18:NVV18"/>
    <mergeCell ref="NVW18:NVX18"/>
    <mergeCell ref="NVY18:NVZ18"/>
    <mergeCell ref="NWA18:NWB18"/>
    <mergeCell ref="NWC18:NWD18"/>
    <mergeCell ref="NWE18:NWF18"/>
    <mergeCell ref="NVI18:NVJ18"/>
    <mergeCell ref="NVK18:NVL18"/>
    <mergeCell ref="NVM18:NVN18"/>
    <mergeCell ref="NVO18:NVP18"/>
    <mergeCell ref="NVQ18:NVR18"/>
    <mergeCell ref="NVS18:NVT18"/>
    <mergeCell ref="NUW18:NUX18"/>
    <mergeCell ref="NUY18:NUZ18"/>
    <mergeCell ref="NVA18:NVB18"/>
    <mergeCell ref="NVC18:NVD18"/>
    <mergeCell ref="NVE18:NVF18"/>
    <mergeCell ref="NVG18:NVH18"/>
    <mergeCell ref="NUK18:NUL18"/>
    <mergeCell ref="NUM18:NUN18"/>
    <mergeCell ref="NUO18:NUP18"/>
    <mergeCell ref="NUQ18:NUR18"/>
    <mergeCell ref="NUS18:NUT18"/>
    <mergeCell ref="NUU18:NUV18"/>
    <mergeCell ref="NTY18:NTZ18"/>
    <mergeCell ref="NUA18:NUB18"/>
    <mergeCell ref="NUC18:NUD18"/>
    <mergeCell ref="NUE18:NUF18"/>
    <mergeCell ref="NUG18:NUH18"/>
    <mergeCell ref="NUI18:NUJ18"/>
    <mergeCell ref="NTM18:NTN18"/>
    <mergeCell ref="NTO18:NTP18"/>
    <mergeCell ref="NTQ18:NTR18"/>
    <mergeCell ref="NTS18:NTT18"/>
    <mergeCell ref="NTU18:NTV18"/>
    <mergeCell ref="NTW18:NTX18"/>
    <mergeCell ref="NTA18:NTB18"/>
    <mergeCell ref="NTC18:NTD18"/>
    <mergeCell ref="NTE18:NTF18"/>
    <mergeCell ref="NTG18:NTH18"/>
    <mergeCell ref="NTI18:NTJ18"/>
    <mergeCell ref="NTK18:NTL18"/>
    <mergeCell ref="NSO18:NSP18"/>
    <mergeCell ref="NSQ18:NSR18"/>
    <mergeCell ref="NSS18:NST18"/>
    <mergeCell ref="NSU18:NSV18"/>
    <mergeCell ref="NSW18:NSX18"/>
    <mergeCell ref="NSY18:NSZ18"/>
    <mergeCell ref="NSC18:NSD18"/>
    <mergeCell ref="NSE18:NSF18"/>
    <mergeCell ref="NSG18:NSH18"/>
    <mergeCell ref="NSI18:NSJ18"/>
    <mergeCell ref="NSK18:NSL18"/>
    <mergeCell ref="NSM18:NSN18"/>
    <mergeCell ref="NRQ18:NRR18"/>
    <mergeCell ref="NRS18:NRT18"/>
    <mergeCell ref="NRU18:NRV18"/>
    <mergeCell ref="NRW18:NRX18"/>
    <mergeCell ref="NRY18:NRZ18"/>
    <mergeCell ref="NSA18:NSB18"/>
    <mergeCell ref="NRE18:NRF18"/>
    <mergeCell ref="NRG18:NRH18"/>
    <mergeCell ref="NRI18:NRJ18"/>
    <mergeCell ref="NRK18:NRL18"/>
    <mergeCell ref="NRM18:NRN18"/>
    <mergeCell ref="NRO18:NRP18"/>
    <mergeCell ref="NQS18:NQT18"/>
    <mergeCell ref="NQU18:NQV18"/>
    <mergeCell ref="NQW18:NQX18"/>
    <mergeCell ref="NQY18:NQZ18"/>
    <mergeCell ref="NRA18:NRB18"/>
    <mergeCell ref="NRC18:NRD18"/>
    <mergeCell ref="NQG18:NQH18"/>
    <mergeCell ref="NQI18:NQJ18"/>
    <mergeCell ref="NQK18:NQL18"/>
    <mergeCell ref="NQM18:NQN18"/>
    <mergeCell ref="NQO18:NQP18"/>
    <mergeCell ref="NQQ18:NQR18"/>
    <mergeCell ref="NPU18:NPV18"/>
    <mergeCell ref="NPW18:NPX18"/>
    <mergeCell ref="NPY18:NPZ18"/>
    <mergeCell ref="NQA18:NQB18"/>
    <mergeCell ref="NQC18:NQD18"/>
    <mergeCell ref="NQE18:NQF18"/>
    <mergeCell ref="NPI18:NPJ18"/>
    <mergeCell ref="NPK18:NPL18"/>
    <mergeCell ref="NPM18:NPN18"/>
    <mergeCell ref="NPO18:NPP18"/>
    <mergeCell ref="NPQ18:NPR18"/>
    <mergeCell ref="NPS18:NPT18"/>
    <mergeCell ref="NOW18:NOX18"/>
    <mergeCell ref="NOY18:NOZ18"/>
    <mergeCell ref="NPA18:NPB18"/>
    <mergeCell ref="NPC18:NPD18"/>
    <mergeCell ref="NPE18:NPF18"/>
    <mergeCell ref="NPG18:NPH18"/>
    <mergeCell ref="NOK18:NOL18"/>
    <mergeCell ref="NOM18:NON18"/>
    <mergeCell ref="NOO18:NOP18"/>
    <mergeCell ref="NOQ18:NOR18"/>
    <mergeCell ref="NOS18:NOT18"/>
    <mergeCell ref="NOU18:NOV18"/>
    <mergeCell ref="NNY18:NNZ18"/>
    <mergeCell ref="NOA18:NOB18"/>
    <mergeCell ref="NOC18:NOD18"/>
    <mergeCell ref="NOE18:NOF18"/>
    <mergeCell ref="NOG18:NOH18"/>
    <mergeCell ref="NOI18:NOJ18"/>
    <mergeCell ref="NNM18:NNN18"/>
    <mergeCell ref="NNO18:NNP18"/>
    <mergeCell ref="NNQ18:NNR18"/>
    <mergeCell ref="NNS18:NNT18"/>
    <mergeCell ref="NNU18:NNV18"/>
    <mergeCell ref="NNW18:NNX18"/>
    <mergeCell ref="NNA18:NNB18"/>
    <mergeCell ref="NNC18:NND18"/>
    <mergeCell ref="NNE18:NNF18"/>
    <mergeCell ref="NNG18:NNH18"/>
    <mergeCell ref="NNI18:NNJ18"/>
    <mergeCell ref="NNK18:NNL18"/>
    <mergeCell ref="NMO18:NMP18"/>
    <mergeCell ref="NMQ18:NMR18"/>
    <mergeCell ref="NMS18:NMT18"/>
    <mergeCell ref="NMU18:NMV18"/>
    <mergeCell ref="NMW18:NMX18"/>
    <mergeCell ref="NMY18:NMZ18"/>
    <mergeCell ref="NMC18:NMD18"/>
    <mergeCell ref="NME18:NMF18"/>
    <mergeCell ref="NMG18:NMH18"/>
    <mergeCell ref="NMI18:NMJ18"/>
    <mergeCell ref="NMK18:NML18"/>
    <mergeCell ref="NMM18:NMN18"/>
    <mergeCell ref="NLQ18:NLR18"/>
    <mergeCell ref="NLS18:NLT18"/>
    <mergeCell ref="NLU18:NLV18"/>
    <mergeCell ref="NLW18:NLX18"/>
    <mergeCell ref="NLY18:NLZ18"/>
    <mergeCell ref="NMA18:NMB18"/>
    <mergeCell ref="NLE18:NLF18"/>
    <mergeCell ref="NLG18:NLH18"/>
    <mergeCell ref="NLI18:NLJ18"/>
    <mergeCell ref="NLK18:NLL18"/>
    <mergeCell ref="NLM18:NLN18"/>
    <mergeCell ref="NLO18:NLP18"/>
    <mergeCell ref="NKS18:NKT18"/>
    <mergeCell ref="NKU18:NKV18"/>
    <mergeCell ref="NKW18:NKX18"/>
    <mergeCell ref="NKY18:NKZ18"/>
    <mergeCell ref="NLA18:NLB18"/>
    <mergeCell ref="NLC18:NLD18"/>
    <mergeCell ref="NKG18:NKH18"/>
    <mergeCell ref="NKI18:NKJ18"/>
    <mergeCell ref="NKK18:NKL18"/>
    <mergeCell ref="NKM18:NKN18"/>
    <mergeCell ref="NKO18:NKP18"/>
    <mergeCell ref="NKQ18:NKR18"/>
    <mergeCell ref="NJU18:NJV18"/>
    <mergeCell ref="NJW18:NJX18"/>
    <mergeCell ref="NJY18:NJZ18"/>
    <mergeCell ref="NKA18:NKB18"/>
    <mergeCell ref="NKC18:NKD18"/>
    <mergeCell ref="NKE18:NKF18"/>
    <mergeCell ref="NJI18:NJJ18"/>
    <mergeCell ref="NJK18:NJL18"/>
    <mergeCell ref="NJM18:NJN18"/>
    <mergeCell ref="NJO18:NJP18"/>
    <mergeCell ref="NJQ18:NJR18"/>
    <mergeCell ref="NJS18:NJT18"/>
    <mergeCell ref="NIW18:NIX18"/>
    <mergeCell ref="NIY18:NIZ18"/>
    <mergeCell ref="NJA18:NJB18"/>
    <mergeCell ref="NJC18:NJD18"/>
    <mergeCell ref="NJE18:NJF18"/>
    <mergeCell ref="NJG18:NJH18"/>
    <mergeCell ref="NIK18:NIL18"/>
    <mergeCell ref="NIM18:NIN18"/>
    <mergeCell ref="NIO18:NIP18"/>
    <mergeCell ref="NIQ18:NIR18"/>
    <mergeCell ref="NIS18:NIT18"/>
    <mergeCell ref="NIU18:NIV18"/>
    <mergeCell ref="NHY18:NHZ18"/>
    <mergeCell ref="NIA18:NIB18"/>
    <mergeCell ref="NIC18:NID18"/>
    <mergeCell ref="NIE18:NIF18"/>
    <mergeCell ref="NIG18:NIH18"/>
    <mergeCell ref="NII18:NIJ18"/>
    <mergeCell ref="NHM18:NHN18"/>
    <mergeCell ref="NHO18:NHP18"/>
    <mergeCell ref="NHQ18:NHR18"/>
    <mergeCell ref="NHS18:NHT18"/>
    <mergeCell ref="NHU18:NHV18"/>
    <mergeCell ref="NHW18:NHX18"/>
    <mergeCell ref="NHA18:NHB18"/>
    <mergeCell ref="NHC18:NHD18"/>
    <mergeCell ref="NHE18:NHF18"/>
    <mergeCell ref="NHG18:NHH18"/>
    <mergeCell ref="NHI18:NHJ18"/>
    <mergeCell ref="NHK18:NHL18"/>
    <mergeCell ref="NGO18:NGP18"/>
    <mergeCell ref="NGQ18:NGR18"/>
    <mergeCell ref="NGS18:NGT18"/>
    <mergeCell ref="NGU18:NGV18"/>
    <mergeCell ref="NGW18:NGX18"/>
    <mergeCell ref="NGY18:NGZ18"/>
    <mergeCell ref="NGC18:NGD18"/>
    <mergeCell ref="NGE18:NGF18"/>
    <mergeCell ref="NGG18:NGH18"/>
    <mergeCell ref="NGI18:NGJ18"/>
    <mergeCell ref="NGK18:NGL18"/>
    <mergeCell ref="NGM18:NGN18"/>
    <mergeCell ref="NFQ18:NFR18"/>
    <mergeCell ref="NFS18:NFT18"/>
    <mergeCell ref="NFU18:NFV18"/>
    <mergeCell ref="NFW18:NFX18"/>
    <mergeCell ref="NFY18:NFZ18"/>
    <mergeCell ref="NGA18:NGB18"/>
    <mergeCell ref="NFE18:NFF18"/>
    <mergeCell ref="NFG18:NFH18"/>
    <mergeCell ref="NFI18:NFJ18"/>
    <mergeCell ref="NFK18:NFL18"/>
    <mergeCell ref="NFM18:NFN18"/>
    <mergeCell ref="NFO18:NFP18"/>
    <mergeCell ref="NES18:NET18"/>
    <mergeCell ref="NEU18:NEV18"/>
    <mergeCell ref="NEW18:NEX18"/>
    <mergeCell ref="NEY18:NEZ18"/>
    <mergeCell ref="NFA18:NFB18"/>
    <mergeCell ref="NFC18:NFD18"/>
    <mergeCell ref="NEG18:NEH18"/>
    <mergeCell ref="NEI18:NEJ18"/>
    <mergeCell ref="NEK18:NEL18"/>
    <mergeCell ref="NEM18:NEN18"/>
    <mergeCell ref="NEO18:NEP18"/>
    <mergeCell ref="NEQ18:NER18"/>
    <mergeCell ref="NDU18:NDV18"/>
    <mergeCell ref="NDW18:NDX18"/>
    <mergeCell ref="NDY18:NDZ18"/>
    <mergeCell ref="NEA18:NEB18"/>
    <mergeCell ref="NEC18:NED18"/>
    <mergeCell ref="NEE18:NEF18"/>
    <mergeCell ref="NDI18:NDJ18"/>
    <mergeCell ref="NDK18:NDL18"/>
    <mergeCell ref="NDM18:NDN18"/>
    <mergeCell ref="NDO18:NDP18"/>
    <mergeCell ref="NDQ18:NDR18"/>
    <mergeCell ref="NDS18:NDT18"/>
    <mergeCell ref="NCW18:NCX18"/>
    <mergeCell ref="NCY18:NCZ18"/>
    <mergeCell ref="NDA18:NDB18"/>
    <mergeCell ref="NDC18:NDD18"/>
    <mergeCell ref="NDE18:NDF18"/>
    <mergeCell ref="NDG18:NDH18"/>
    <mergeCell ref="NCK18:NCL18"/>
    <mergeCell ref="NCM18:NCN18"/>
    <mergeCell ref="NCO18:NCP18"/>
    <mergeCell ref="NCQ18:NCR18"/>
    <mergeCell ref="NCS18:NCT18"/>
    <mergeCell ref="NCU18:NCV18"/>
    <mergeCell ref="NBY18:NBZ18"/>
    <mergeCell ref="NCA18:NCB18"/>
    <mergeCell ref="NCC18:NCD18"/>
    <mergeCell ref="NCE18:NCF18"/>
    <mergeCell ref="NCG18:NCH18"/>
    <mergeCell ref="NCI18:NCJ18"/>
    <mergeCell ref="NBM18:NBN18"/>
    <mergeCell ref="NBO18:NBP18"/>
    <mergeCell ref="NBQ18:NBR18"/>
    <mergeCell ref="NBS18:NBT18"/>
    <mergeCell ref="NBU18:NBV18"/>
    <mergeCell ref="NBW18:NBX18"/>
    <mergeCell ref="NBA18:NBB18"/>
    <mergeCell ref="NBC18:NBD18"/>
    <mergeCell ref="NBE18:NBF18"/>
    <mergeCell ref="NBG18:NBH18"/>
    <mergeCell ref="NBI18:NBJ18"/>
    <mergeCell ref="NBK18:NBL18"/>
    <mergeCell ref="NAO18:NAP18"/>
    <mergeCell ref="NAQ18:NAR18"/>
    <mergeCell ref="NAS18:NAT18"/>
    <mergeCell ref="NAU18:NAV18"/>
    <mergeCell ref="NAW18:NAX18"/>
    <mergeCell ref="NAY18:NAZ18"/>
    <mergeCell ref="NAC18:NAD18"/>
    <mergeCell ref="NAE18:NAF18"/>
    <mergeCell ref="NAG18:NAH18"/>
    <mergeCell ref="NAI18:NAJ18"/>
    <mergeCell ref="NAK18:NAL18"/>
    <mergeCell ref="NAM18:NAN18"/>
    <mergeCell ref="MZQ18:MZR18"/>
    <mergeCell ref="MZS18:MZT18"/>
    <mergeCell ref="MZU18:MZV18"/>
    <mergeCell ref="MZW18:MZX18"/>
    <mergeCell ref="MZY18:MZZ18"/>
    <mergeCell ref="NAA18:NAB18"/>
    <mergeCell ref="MZE18:MZF18"/>
    <mergeCell ref="MZG18:MZH18"/>
    <mergeCell ref="MZI18:MZJ18"/>
    <mergeCell ref="MZK18:MZL18"/>
    <mergeCell ref="MZM18:MZN18"/>
    <mergeCell ref="MZO18:MZP18"/>
    <mergeCell ref="MYS18:MYT18"/>
    <mergeCell ref="MYU18:MYV18"/>
    <mergeCell ref="MYW18:MYX18"/>
    <mergeCell ref="MYY18:MYZ18"/>
    <mergeCell ref="MZA18:MZB18"/>
    <mergeCell ref="MZC18:MZD18"/>
    <mergeCell ref="MYG18:MYH18"/>
    <mergeCell ref="MYI18:MYJ18"/>
    <mergeCell ref="MYK18:MYL18"/>
    <mergeCell ref="MYM18:MYN18"/>
    <mergeCell ref="MYO18:MYP18"/>
    <mergeCell ref="MYQ18:MYR18"/>
    <mergeCell ref="MXU18:MXV18"/>
    <mergeCell ref="MXW18:MXX18"/>
    <mergeCell ref="MXY18:MXZ18"/>
    <mergeCell ref="MYA18:MYB18"/>
    <mergeCell ref="MYC18:MYD18"/>
    <mergeCell ref="MYE18:MYF18"/>
    <mergeCell ref="MXI18:MXJ18"/>
    <mergeCell ref="MXK18:MXL18"/>
    <mergeCell ref="MXM18:MXN18"/>
    <mergeCell ref="MXO18:MXP18"/>
    <mergeCell ref="MXQ18:MXR18"/>
    <mergeCell ref="MXS18:MXT18"/>
    <mergeCell ref="MWW18:MWX18"/>
    <mergeCell ref="MWY18:MWZ18"/>
    <mergeCell ref="MXA18:MXB18"/>
    <mergeCell ref="MXC18:MXD18"/>
    <mergeCell ref="MXE18:MXF18"/>
    <mergeCell ref="MXG18:MXH18"/>
    <mergeCell ref="MWK18:MWL18"/>
    <mergeCell ref="MWM18:MWN18"/>
    <mergeCell ref="MWO18:MWP18"/>
    <mergeCell ref="MWQ18:MWR18"/>
    <mergeCell ref="MWS18:MWT18"/>
    <mergeCell ref="MWU18:MWV18"/>
    <mergeCell ref="MVY18:MVZ18"/>
    <mergeCell ref="MWA18:MWB18"/>
    <mergeCell ref="MWC18:MWD18"/>
    <mergeCell ref="MWE18:MWF18"/>
    <mergeCell ref="MWG18:MWH18"/>
    <mergeCell ref="MWI18:MWJ18"/>
    <mergeCell ref="MVM18:MVN18"/>
    <mergeCell ref="MVO18:MVP18"/>
    <mergeCell ref="MVQ18:MVR18"/>
    <mergeCell ref="MVS18:MVT18"/>
    <mergeCell ref="MVU18:MVV18"/>
    <mergeCell ref="MVW18:MVX18"/>
    <mergeCell ref="MVA18:MVB18"/>
    <mergeCell ref="MVC18:MVD18"/>
    <mergeCell ref="MVE18:MVF18"/>
    <mergeCell ref="MVG18:MVH18"/>
    <mergeCell ref="MVI18:MVJ18"/>
    <mergeCell ref="MVK18:MVL18"/>
    <mergeCell ref="MUO18:MUP18"/>
    <mergeCell ref="MUQ18:MUR18"/>
    <mergeCell ref="MUS18:MUT18"/>
    <mergeCell ref="MUU18:MUV18"/>
    <mergeCell ref="MUW18:MUX18"/>
    <mergeCell ref="MUY18:MUZ18"/>
    <mergeCell ref="MUC18:MUD18"/>
    <mergeCell ref="MUE18:MUF18"/>
    <mergeCell ref="MUG18:MUH18"/>
    <mergeCell ref="MUI18:MUJ18"/>
    <mergeCell ref="MUK18:MUL18"/>
    <mergeCell ref="MUM18:MUN18"/>
    <mergeCell ref="MTQ18:MTR18"/>
    <mergeCell ref="MTS18:MTT18"/>
    <mergeCell ref="MTU18:MTV18"/>
    <mergeCell ref="MTW18:MTX18"/>
    <mergeCell ref="MTY18:MTZ18"/>
    <mergeCell ref="MUA18:MUB18"/>
    <mergeCell ref="MTE18:MTF18"/>
    <mergeCell ref="MTG18:MTH18"/>
    <mergeCell ref="MTI18:MTJ18"/>
    <mergeCell ref="MTK18:MTL18"/>
    <mergeCell ref="MTM18:MTN18"/>
    <mergeCell ref="MTO18:MTP18"/>
    <mergeCell ref="MSS18:MST18"/>
    <mergeCell ref="MSU18:MSV18"/>
    <mergeCell ref="MSW18:MSX18"/>
    <mergeCell ref="MSY18:MSZ18"/>
    <mergeCell ref="MTA18:MTB18"/>
    <mergeCell ref="MTC18:MTD18"/>
    <mergeCell ref="MSG18:MSH18"/>
    <mergeCell ref="MSI18:MSJ18"/>
    <mergeCell ref="MSK18:MSL18"/>
    <mergeCell ref="MSM18:MSN18"/>
    <mergeCell ref="MSO18:MSP18"/>
    <mergeCell ref="MSQ18:MSR18"/>
    <mergeCell ref="MRU18:MRV18"/>
    <mergeCell ref="MRW18:MRX18"/>
    <mergeCell ref="MRY18:MRZ18"/>
    <mergeCell ref="MSA18:MSB18"/>
    <mergeCell ref="MSC18:MSD18"/>
    <mergeCell ref="MSE18:MSF18"/>
    <mergeCell ref="MRI18:MRJ18"/>
    <mergeCell ref="MRK18:MRL18"/>
    <mergeCell ref="MRM18:MRN18"/>
    <mergeCell ref="MRO18:MRP18"/>
    <mergeCell ref="MRQ18:MRR18"/>
    <mergeCell ref="MRS18:MRT18"/>
    <mergeCell ref="MQW18:MQX18"/>
    <mergeCell ref="MQY18:MQZ18"/>
    <mergeCell ref="MRA18:MRB18"/>
    <mergeCell ref="MRC18:MRD18"/>
    <mergeCell ref="MRE18:MRF18"/>
    <mergeCell ref="MRG18:MRH18"/>
    <mergeCell ref="MQK18:MQL18"/>
    <mergeCell ref="MQM18:MQN18"/>
    <mergeCell ref="MQO18:MQP18"/>
    <mergeCell ref="MQQ18:MQR18"/>
    <mergeCell ref="MQS18:MQT18"/>
    <mergeCell ref="MQU18:MQV18"/>
    <mergeCell ref="MPY18:MPZ18"/>
    <mergeCell ref="MQA18:MQB18"/>
    <mergeCell ref="MQC18:MQD18"/>
    <mergeCell ref="MQE18:MQF18"/>
    <mergeCell ref="MQG18:MQH18"/>
    <mergeCell ref="MQI18:MQJ18"/>
    <mergeCell ref="MPM18:MPN18"/>
    <mergeCell ref="MPO18:MPP18"/>
    <mergeCell ref="MPQ18:MPR18"/>
    <mergeCell ref="MPS18:MPT18"/>
    <mergeCell ref="MPU18:MPV18"/>
    <mergeCell ref="MPW18:MPX18"/>
    <mergeCell ref="MPA18:MPB18"/>
    <mergeCell ref="MPC18:MPD18"/>
    <mergeCell ref="MPE18:MPF18"/>
    <mergeCell ref="MPG18:MPH18"/>
    <mergeCell ref="MPI18:MPJ18"/>
    <mergeCell ref="MPK18:MPL18"/>
    <mergeCell ref="MOO18:MOP18"/>
    <mergeCell ref="MOQ18:MOR18"/>
    <mergeCell ref="MOS18:MOT18"/>
    <mergeCell ref="MOU18:MOV18"/>
    <mergeCell ref="MOW18:MOX18"/>
    <mergeCell ref="MOY18:MOZ18"/>
    <mergeCell ref="MOC18:MOD18"/>
    <mergeCell ref="MOE18:MOF18"/>
    <mergeCell ref="MOG18:MOH18"/>
    <mergeCell ref="MOI18:MOJ18"/>
    <mergeCell ref="MOK18:MOL18"/>
    <mergeCell ref="MOM18:MON18"/>
    <mergeCell ref="MNQ18:MNR18"/>
    <mergeCell ref="MNS18:MNT18"/>
    <mergeCell ref="MNU18:MNV18"/>
    <mergeCell ref="MNW18:MNX18"/>
    <mergeCell ref="MNY18:MNZ18"/>
    <mergeCell ref="MOA18:MOB18"/>
    <mergeCell ref="MNE18:MNF18"/>
    <mergeCell ref="MNG18:MNH18"/>
    <mergeCell ref="MNI18:MNJ18"/>
    <mergeCell ref="MNK18:MNL18"/>
    <mergeCell ref="MNM18:MNN18"/>
    <mergeCell ref="MNO18:MNP18"/>
    <mergeCell ref="MMS18:MMT18"/>
    <mergeCell ref="MMU18:MMV18"/>
    <mergeCell ref="MMW18:MMX18"/>
    <mergeCell ref="MMY18:MMZ18"/>
    <mergeCell ref="MNA18:MNB18"/>
    <mergeCell ref="MNC18:MND18"/>
    <mergeCell ref="MMG18:MMH18"/>
    <mergeCell ref="MMI18:MMJ18"/>
    <mergeCell ref="MMK18:MML18"/>
    <mergeCell ref="MMM18:MMN18"/>
    <mergeCell ref="MMO18:MMP18"/>
    <mergeCell ref="MMQ18:MMR18"/>
    <mergeCell ref="MLU18:MLV18"/>
    <mergeCell ref="MLW18:MLX18"/>
    <mergeCell ref="MLY18:MLZ18"/>
    <mergeCell ref="MMA18:MMB18"/>
    <mergeCell ref="MMC18:MMD18"/>
    <mergeCell ref="MME18:MMF18"/>
    <mergeCell ref="MLI18:MLJ18"/>
    <mergeCell ref="MLK18:MLL18"/>
    <mergeCell ref="MLM18:MLN18"/>
    <mergeCell ref="MLO18:MLP18"/>
    <mergeCell ref="MLQ18:MLR18"/>
    <mergeCell ref="MLS18:MLT18"/>
    <mergeCell ref="MKW18:MKX18"/>
    <mergeCell ref="MKY18:MKZ18"/>
    <mergeCell ref="MLA18:MLB18"/>
    <mergeCell ref="MLC18:MLD18"/>
    <mergeCell ref="MLE18:MLF18"/>
    <mergeCell ref="MLG18:MLH18"/>
    <mergeCell ref="MKK18:MKL18"/>
    <mergeCell ref="MKM18:MKN18"/>
    <mergeCell ref="MKO18:MKP18"/>
    <mergeCell ref="MKQ18:MKR18"/>
    <mergeCell ref="MKS18:MKT18"/>
    <mergeCell ref="MKU18:MKV18"/>
    <mergeCell ref="MJY18:MJZ18"/>
    <mergeCell ref="MKA18:MKB18"/>
    <mergeCell ref="MKC18:MKD18"/>
    <mergeCell ref="MKE18:MKF18"/>
    <mergeCell ref="MKG18:MKH18"/>
    <mergeCell ref="MKI18:MKJ18"/>
    <mergeCell ref="MJM18:MJN18"/>
    <mergeCell ref="MJO18:MJP18"/>
    <mergeCell ref="MJQ18:MJR18"/>
    <mergeCell ref="MJS18:MJT18"/>
    <mergeCell ref="MJU18:MJV18"/>
    <mergeCell ref="MJW18:MJX18"/>
    <mergeCell ref="MJA18:MJB18"/>
    <mergeCell ref="MJC18:MJD18"/>
    <mergeCell ref="MJE18:MJF18"/>
    <mergeCell ref="MJG18:MJH18"/>
    <mergeCell ref="MJI18:MJJ18"/>
    <mergeCell ref="MJK18:MJL18"/>
    <mergeCell ref="MIO18:MIP18"/>
    <mergeCell ref="MIQ18:MIR18"/>
    <mergeCell ref="MIS18:MIT18"/>
    <mergeCell ref="MIU18:MIV18"/>
    <mergeCell ref="MIW18:MIX18"/>
    <mergeCell ref="MIY18:MIZ18"/>
    <mergeCell ref="MIC18:MID18"/>
    <mergeCell ref="MIE18:MIF18"/>
    <mergeCell ref="MIG18:MIH18"/>
    <mergeCell ref="MII18:MIJ18"/>
    <mergeCell ref="MIK18:MIL18"/>
    <mergeCell ref="MIM18:MIN18"/>
    <mergeCell ref="MHQ18:MHR18"/>
    <mergeCell ref="MHS18:MHT18"/>
    <mergeCell ref="MHU18:MHV18"/>
    <mergeCell ref="MHW18:MHX18"/>
    <mergeCell ref="MHY18:MHZ18"/>
    <mergeCell ref="MIA18:MIB18"/>
    <mergeCell ref="MHE18:MHF18"/>
    <mergeCell ref="MHG18:MHH18"/>
    <mergeCell ref="MHI18:MHJ18"/>
    <mergeCell ref="MHK18:MHL18"/>
    <mergeCell ref="MHM18:MHN18"/>
    <mergeCell ref="MHO18:MHP18"/>
    <mergeCell ref="MGS18:MGT18"/>
    <mergeCell ref="MGU18:MGV18"/>
    <mergeCell ref="MGW18:MGX18"/>
    <mergeCell ref="MGY18:MGZ18"/>
    <mergeCell ref="MHA18:MHB18"/>
    <mergeCell ref="MHC18:MHD18"/>
    <mergeCell ref="MGG18:MGH18"/>
    <mergeCell ref="MGI18:MGJ18"/>
    <mergeCell ref="MGK18:MGL18"/>
    <mergeCell ref="MGM18:MGN18"/>
    <mergeCell ref="MGO18:MGP18"/>
    <mergeCell ref="MGQ18:MGR18"/>
    <mergeCell ref="MFU18:MFV18"/>
    <mergeCell ref="MFW18:MFX18"/>
    <mergeCell ref="MFY18:MFZ18"/>
    <mergeCell ref="MGA18:MGB18"/>
    <mergeCell ref="MGC18:MGD18"/>
    <mergeCell ref="MGE18:MGF18"/>
    <mergeCell ref="MFI18:MFJ18"/>
    <mergeCell ref="MFK18:MFL18"/>
    <mergeCell ref="MFM18:MFN18"/>
    <mergeCell ref="MFO18:MFP18"/>
    <mergeCell ref="MFQ18:MFR18"/>
    <mergeCell ref="MFS18:MFT18"/>
    <mergeCell ref="MEW18:MEX18"/>
    <mergeCell ref="MEY18:MEZ18"/>
    <mergeCell ref="MFA18:MFB18"/>
    <mergeCell ref="MFC18:MFD18"/>
    <mergeCell ref="MFE18:MFF18"/>
    <mergeCell ref="MFG18:MFH18"/>
    <mergeCell ref="MEK18:MEL18"/>
    <mergeCell ref="MEM18:MEN18"/>
    <mergeCell ref="MEO18:MEP18"/>
    <mergeCell ref="MEQ18:MER18"/>
    <mergeCell ref="MES18:MET18"/>
    <mergeCell ref="MEU18:MEV18"/>
    <mergeCell ref="MDY18:MDZ18"/>
    <mergeCell ref="MEA18:MEB18"/>
    <mergeCell ref="MEC18:MED18"/>
    <mergeCell ref="MEE18:MEF18"/>
    <mergeCell ref="MEG18:MEH18"/>
    <mergeCell ref="MEI18:MEJ18"/>
    <mergeCell ref="MDM18:MDN18"/>
    <mergeCell ref="MDO18:MDP18"/>
    <mergeCell ref="MDQ18:MDR18"/>
    <mergeCell ref="MDS18:MDT18"/>
    <mergeCell ref="MDU18:MDV18"/>
    <mergeCell ref="MDW18:MDX18"/>
    <mergeCell ref="MDA18:MDB18"/>
    <mergeCell ref="MDC18:MDD18"/>
    <mergeCell ref="MDE18:MDF18"/>
    <mergeCell ref="MDG18:MDH18"/>
    <mergeCell ref="MDI18:MDJ18"/>
    <mergeCell ref="MDK18:MDL18"/>
    <mergeCell ref="MCO18:MCP18"/>
    <mergeCell ref="MCQ18:MCR18"/>
    <mergeCell ref="MCS18:MCT18"/>
    <mergeCell ref="MCU18:MCV18"/>
    <mergeCell ref="MCW18:MCX18"/>
    <mergeCell ref="MCY18:MCZ18"/>
    <mergeCell ref="MCC18:MCD18"/>
    <mergeCell ref="MCE18:MCF18"/>
    <mergeCell ref="MCG18:MCH18"/>
    <mergeCell ref="MCI18:MCJ18"/>
    <mergeCell ref="MCK18:MCL18"/>
    <mergeCell ref="MCM18:MCN18"/>
    <mergeCell ref="MBQ18:MBR18"/>
    <mergeCell ref="MBS18:MBT18"/>
    <mergeCell ref="MBU18:MBV18"/>
    <mergeCell ref="MBW18:MBX18"/>
    <mergeCell ref="MBY18:MBZ18"/>
    <mergeCell ref="MCA18:MCB18"/>
    <mergeCell ref="MBE18:MBF18"/>
    <mergeCell ref="MBG18:MBH18"/>
    <mergeCell ref="MBI18:MBJ18"/>
    <mergeCell ref="MBK18:MBL18"/>
    <mergeCell ref="MBM18:MBN18"/>
    <mergeCell ref="MBO18:MBP18"/>
    <mergeCell ref="MAS18:MAT18"/>
    <mergeCell ref="MAU18:MAV18"/>
    <mergeCell ref="MAW18:MAX18"/>
    <mergeCell ref="MAY18:MAZ18"/>
    <mergeCell ref="MBA18:MBB18"/>
    <mergeCell ref="MBC18:MBD18"/>
    <mergeCell ref="MAG18:MAH18"/>
    <mergeCell ref="MAI18:MAJ18"/>
    <mergeCell ref="MAK18:MAL18"/>
    <mergeCell ref="MAM18:MAN18"/>
    <mergeCell ref="MAO18:MAP18"/>
    <mergeCell ref="MAQ18:MAR18"/>
    <mergeCell ref="LZU18:LZV18"/>
    <mergeCell ref="LZW18:LZX18"/>
    <mergeCell ref="LZY18:LZZ18"/>
    <mergeCell ref="MAA18:MAB18"/>
    <mergeCell ref="MAC18:MAD18"/>
    <mergeCell ref="MAE18:MAF18"/>
    <mergeCell ref="LZI18:LZJ18"/>
    <mergeCell ref="LZK18:LZL18"/>
    <mergeCell ref="LZM18:LZN18"/>
    <mergeCell ref="LZO18:LZP18"/>
    <mergeCell ref="LZQ18:LZR18"/>
    <mergeCell ref="LZS18:LZT18"/>
    <mergeCell ref="LYW18:LYX18"/>
    <mergeCell ref="LYY18:LYZ18"/>
    <mergeCell ref="LZA18:LZB18"/>
    <mergeCell ref="LZC18:LZD18"/>
    <mergeCell ref="LZE18:LZF18"/>
    <mergeCell ref="LZG18:LZH18"/>
    <mergeCell ref="LYK18:LYL18"/>
    <mergeCell ref="LYM18:LYN18"/>
    <mergeCell ref="LYO18:LYP18"/>
    <mergeCell ref="LYQ18:LYR18"/>
    <mergeCell ref="LYS18:LYT18"/>
    <mergeCell ref="LYU18:LYV18"/>
    <mergeCell ref="LXY18:LXZ18"/>
    <mergeCell ref="LYA18:LYB18"/>
    <mergeCell ref="LYC18:LYD18"/>
    <mergeCell ref="LYE18:LYF18"/>
    <mergeCell ref="LYG18:LYH18"/>
    <mergeCell ref="LYI18:LYJ18"/>
    <mergeCell ref="LXM18:LXN18"/>
    <mergeCell ref="LXO18:LXP18"/>
    <mergeCell ref="LXQ18:LXR18"/>
    <mergeCell ref="LXS18:LXT18"/>
    <mergeCell ref="LXU18:LXV18"/>
    <mergeCell ref="LXW18:LXX18"/>
    <mergeCell ref="LXA18:LXB18"/>
    <mergeCell ref="LXC18:LXD18"/>
    <mergeCell ref="LXE18:LXF18"/>
    <mergeCell ref="LXG18:LXH18"/>
    <mergeCell ref="LXI18:LXJ18"/>
    <mergeCell ref="LXK18:LXL18"/>
    <mergeCell ref="LWO18:LWP18"/>
    <mergeCell ref="LWQ18:LWR18"/>
    <mergeCell ref="LWS18:LWT18"/>
    <mergeCell ref="LWU18:LWV18"/>
    <mergeCell ref="LWW18:LWX18"/>
    <mergeCell ref="LWY18:LWZ18"/>
    <mergeCell ref="LWC18:LWD18"/>
    <mergeCell ref="LWE18:LWF18"/>
    <mergeCell ref="LWG18:LWH18"/>
    <mergeCell ref="LWI18:LWJ18"/>
    <mergeCell ref="LWK18:LWL18"/>
    <mergeCell ref="LWM18:LWN18"/>
    <mergeCell ref="LVQ18:LVR18"/>
    <mergeCell ref="LVS18:LVT18"/>
    <mergeCell ref="LVU18:LVV18"/>
    <mergeCell ref="LVW18:LVX18"/>
    <mergeCell ref="LVY18:LVZ18"/>
    <mergeCell ref="LWA18:LWB18"/>
    <mergeCell ref="LVE18:LVF18"/>
    <mergeCell ref="LVG18:LVH18"/>
    <mergeCell ref="LVI18:LVJ18"/>
    <mergeCell ref="LVK18:LVL18"/>
    <mergeCell ref="LVM18:LVN18"/>
    <mergeCell ref="LVO18:LVP18"/>
    <mergeCell ref="LUS18:LUT18"/>
    <mergeCell ref="LUU18:LUV18"/>
    <mergeCell ref="LUW18:LUX18"/>
    <mergeCell ref="LUY18:LUZ18"/>
    <mergeCell ref="LVA18:LVB18"/>
    <mergeCell ref="LVC18:LVD18"/>
    <mergeCell ref="LUG18:LUH18"/>
    <mergeCell ref="LUI18:LUJ18"/>
    <mergeCell ref="LUK18:LUL18"/>
    <mergeCell ref="LUM18:LUN18"/>
    <mergeCell ref="LUO18:LUP18"/>
    <mergeCell ref="LUQ18:LUR18"/>
    <mergeCell ref="LTU18:LTV18"/>
    <mergeCell ref="LTW18:LTX18"/>
    <mergeCell ref="LTY18:LTZ18"/>
    <mergeCell ref="LUA18:LUB18"/>
    <mergeCell ref="LUC18:LUD18"/>
    <mergeCell ref="LUE18:LUF18"/>
    <mergeCell ref="LTI18:LTJ18"/>
    <mergeCell ref="LTK18:LTL18"/>
    <mergeCell ref="LTM18:LTN18"/>
    <mergeCell ref="LTO18:LTP18"/>
    <mergeCell ref="LTQ18:LTR18"/>
    <mergeCell ref="LTS18:LTT18"/>
    <mergeCell ref="LSW18:LSX18"/>
    <mergeCell ref="LSY18:LSZ18"/>
    <mergeCell ref="LTA18:LTB18"/>
    <mergeCell ref="LTC18:LTD18"/>
    <mergeCell ref="LTE18:LTF18"/>
    <mergeCell ref="LTG18:LTH18"/>
    <mergeCell ref="LSK18:LSL18"/>
    <mergeCell ref="LSM18:LSN18"/>
    <mergeCell ref="LSO18:LSP18"/>
    <mergeCell ref="LSQ18:LSR18"/>
    <mergeCell ref="LSS18:LST18"/>
    <mergeCell ref="LSU18:LSV18"/>
    <mergeCell ref="LRY18:LRZ18"/>
    <mergeCell ref="LSA18:LSB18"/>
    <mergeCell ref="LSC18:LSD18"/>
    <mergeCell ref="LSE18:LSF18"/>
    <mergeCell ref="LSG18:LSH18"/>
    <mergeCell ref="LSI18:LSJ18"/>
    <mergeCell ref="LRM18:LRN18"/>
    <mergeCell ref="LRO18:LRP18"/>
    <mergeCell ref="LRQ18:LRR18"/>
    <mergeCell ref="LRS18:LRT18"/>
    <mergeCell ref="LRU18:LRV18"/>
    <mergeCell ref="LRW18:LRX18"/>
    <mergeCell ref="LRA18:LRB18"/>
    <mergeCell ref="LRC18:LRD18"/>
    <mergeCell ref="LRE18:LRF18"/>
    <mergeCell ref="LRG18:LRH18"/>
    <mergeCell ref="LRI18:LRJ18"/>
    <mergeCell ref="LRK18:LRL18"/>
    <mergeCell ref="LQO18:LQP18"/>
    <mergeCell ref="LQQ18:LQR18"/>
    <mergeCell ref="LQS18:LQT18"/>
    <mergeCell ref="LQU18:LQV18"/>
    <mergeCell ref="LQW18:LQX18"/>
    <mergeCell ref="LQY18:LQZ18"/>
    <mergeCell ref="LQC18:LQD18"/>
    <mergeCell ref="LQE18:LQF18"/>
    <mergeCell ref="LQG18:LQH18"/>
    <mergeCell ref="LQI18:LQJ18"/>
    <mergeCell ref="LQK18:LQL18"/>
    <mergeCell ref="LQM18:LQN18"/>
    <mergeCell ref="LPQ18:LPR18"/>
    <mergeCell ref="LPS18:LPT18"/>
    <mergeCell ref="LPU18:LPV18"/>
    <mergeCell ref="LPW18:LPX18"/>
    <mergeCell ref="LPY18:LPZ18"/>
    <mergeCell ref="LQA18:LQB18"/>
    <mergeCell ref="LPE18:LPF18"/>
    <mergeCell ref="LPG18:LPH18"/>
    <mergeCell ref="LPI18:LPJ18"/>
    <mergeCell ref="LPK18:LPL18"/>
    <mergeCell ref="LPM18:LPN18"/>
    <mergeCell ref="LPO18:LPP18"/>
    <mergeCell ref="LOS18:LOT18"/>
    <mergeCell ref="LOU18:LOV18"/>
    <mergeCell ref="LOW18:LOX18"/>
    <mergeCell ref="LOY18:LOZ18"/>
    <mergeCell ref="LPA18:LPB18"/>
    <mergeCell ref="LPC18:LPD18"/>
    <mergeCell ref="LOG18:LOH18"/>
    <mergeCell ref="LOI18:LOJ18"/>
    <mergeCell ref="LOK18:LOL18"/>
    <mergeCell ref="LOM18:LON18"/>
    <mergeCell ref="LOO18:LOP18"/>
    <mergeCell ref="LOQ18:LOR18"/>
    <mergeCell ref="LNU18:LNV18"/>
    <mergeCell ref="LNW18:LNX18"/>
    <mergeCell ref="LNY18:LNZ18"/>
    <mergeCell ref="LOA18:LOB18"/>
    <mergeCell ref="LOC18:LOD18"/>
    <mergeCell ref="LOE18:LOF18"/>
    <mergeCell ref="LNI18:LNJ18"/>
    <mergeCell ref="LNK18:LNL18"/>
    <mergeCell ref="LNM18:LNN18"/>
    <mergeCell ref="LNO18:LNP18"/>
    <mergeCell ref="LNQ18:LNR18"/>
    <mergeCell ref="LNS18:LNT18"/>
    <mergeCell ref="LMW18:LMX18"/>
    <mergeCell ref="LMY18:LMZ18"/>
    <mergeCell ref="LNA18:LNB18"/>
    <mergeCell ref="LNC18:LND18"/>
    <mergeCell ref="LNE18:LNF18"/>
    <mergeCell ref="LNG18:LNH18"/>
    <mergeCell ref="LMK18:LML18"/>
    <mergeCell ref="LMM18:LMN18"/>
    <mergeCell ref="LMO18:LMP18"/>
    <mergeCell ref="LMQ18:LMR18"/>
    <mergeCell ref="LMS18:LMT18"/>
    <mergeCell ref="LMU18:LMV18"/>
    <mergeCell ref="LLY18:LLZ18"/>
    <mergeCell ref="LMA18:LMB18"/>
    <mergeCell ref="LMC18:LMD18"/>
    <mergeCell ref="LME18:LMF18"/>
    <mergeCell ref="LMG18:LMH18"/>
    <mergeCell ref="LMI18:LMJ18"/>
    <mergeCell ref="LLM18:LLN18"/>
    <mergeCell ref="LLO18:LLP18"/>
    <mergeCell ref="LLQ18:LLR18"/>
    <mergeCell ref="LLS18:LLT18"/>
    <mergeCell ref="LLU18:LLV18"/>
    <mergeCell ref="LLW18:LLX18"/>
    <mergeCell ref="LLA18:LLB18"/>
    <mergeCell ref="LLC18:LLD18"/>
    <mergeCell ref="LLE18:LLF18"/>
    <mergeCell ref="LLG18:LLH18"/>
    <mergeCell ref="LLI18:LLJ18"/>
    <mergeCell ref="LLK18:LLL18"/>
    <mergeCell ref="LKO18:LKP18"/>
    <mergeCell ref="LKQ18:LKR18"/>
    <mergeCell ref="LKS18:LKT18"/>
    <mergeCell ref="LKU18:LKV18"/>
    <mergeCell ref="LKW18:LKX18"/>
    <mergeCell ref="LKY18:LKZ18"/>
    <mergeCell ref="LKC18:LKD18"/>
    <mergeCell ref="LKE18:LKF18"/>
    <mergeCell ref="LKG18:LKH18"/>
    <mergeCell ref="LKI18:LKJ18"/>
    <mergeCell ref="LKK18:LKL18"/>
    <mergeCell ref="LKM18:LKN18"/>
    <mergeCell ref="LJQ18:LJR18"/>
    <mergeCell ref="LJS18:LJT18"/>
    <mergeCell ref="LJU18:LJV18"/>
    <mergeCell ref="LJW18:LJX18"/>
    <mergeCell ref="LJY18:LJZ18"/>
    <mergeCell ref="LKA18:LKB18"/>
    <mergeCell ref="LJE18:LJF18"/>
    <mergeCell ref="LJG18:LJH18"/>
    <mergeCell ref="LJI18:LJJ18"/>
    <mergeCell ref="LJK18:LJL18"/>
    <mergeCell ref="LJM18:LJN18"/>
    <mergeCell ref="LJO18:LJP18"/>
    <mergeCell ref="LIS18:LIT18"/>
    <mergeCell ref="LIU18:LIV18"/>
    <mergeCell ref="LIW18:LIX18"/>
    <mergeCell ref="LIY18:LIZ18"/>
    <mergeCell ref="LJA18:LJB18"/>
    <mergeCell ref="LJC18:LJD18"/>
    <mergeCell ref="LIG18:LIH18"/>
    <mergeCell ref="LII18:LIJ18"/>
    <mergeCell ref="LIK18:LIL18"/>
    <mergeCell ref="LIM18:LIN18"/>
    <mergeCell ref="LIO18:LIP18"/>
    <mergeCell ref="LIQ18:LIR18"/>
    <mergeCell ref="LHU18:LHV18"/>
    <mergeCell ref="LHW18:LHX18"/>
    <mergeCell ref="LHY18:LHZ18"/>
    <mergeCell ref="LIA18:LIB18"/>
    <mergeCell ref="LIC18:LID18"/>
    <mergeCell ref="LIE18:LIF18"/>
    <mergeCell ref="LHI18:LHJ18"/>
    <mergeCell ref="LHK18:LHL18"/>
    <mergeCell ref="LHM18:LHN18"/>
    <mergeCell ref="LHO18:LHP18"/>
    <mergeCell ref="LHQ18:LHR18"/>
    <mergeCell ref="LHS18:LHT18"/>
    <mergeCell ref="LGW18:LGX18"/>
    <mergeCell ref="LGY18:LGZ18"/>
    <mergeCell ref="LHA18:LHB18"/>
    <mergeCell ref="LHC18:LHD18"/>
    <mergeCell ref="LHE18:LHF18"/>
    <mergeCell ref="LHG18:LHH18"/>
    <mergeCell ref="LGK18:LGL18"/>
    <mergeCell ref="LGM18:LGN18"/>
    <mergeCell ref="LGO18:LGP18"/>
    <mergeCell ref="LGQ18:LGR18"/>
    <mergeCell ref="LGS18:LGT18"/>
    <mergeCell ref="LGU18:LGV18"/>
    <mergeCell ref="LFY18:LFZ18"/>
    <mergeCell ref="LGA18:LGB18"/>
    <mergeCell ref="LGC18:LGD18"/>
    <mergeCell ref="LGE18:LGF18"/>
    <mergeCell ref="LGG18:LGH18"/>
    <mergeCell ref="LGI18:LGJ18"/>
    <mergeCell ref="LFM18:LFN18"/>
    <mergeCell ref="LFO18:LFP18"/>
    <mergeCell ref="LFQ18:LFR18"/>
    <mergeCell ref="LFS18:LFT18"/>
    <mergeCell ref="LFU18:LFV18"/>
    <mergeCell ref="LFW18:LFX18"/>
    <mergeCell ref="LFA18:LFB18"/>
    <mergeCell ref="LFC18:LFD18"/>
    <mergeCell ref="LFE18:LFF18"/>
    <mergeCell ref="LFG18:LFH18"/>
    <mergeCell ref="LFI18:LFJ18"/>
    <mergeCell ref="LFK18:LFL18"/>
    <mergeCell ref="LEO18:LEP18"/>
    <mergeCell ref="LEQ18:LER18"/>
    <mergeCell ref="LES18:LET18"/>
    <mergeCell ref="LEU18:LEV18"/>
    <mergeCell ref="LEW18:LEX18"/>
    <mergeCell ref="LEY18:LEZ18"/>
    <mergeCell ref="LEC18:LED18"/>
    <mergeCell ref="LEE18:LEF18"/>
    <mergeCell ref="LEG18:LEH18"/>
    <mergeCell ref="LEI18:LEJ18"/>
    <mergeCell ref="LEK18:LEL18"/>
    <mergeCell ref="LEM18:LEN18"/>
    <mergeCell ref="LDQ18:LDR18"/>
    <mergeCell ref="LDS18:LDT18"/>
    <mergeCell ref="LDU18:LDV18"/>
    <mergeCell ref="LDW18:LDX18"/>
    <mergeCell ref="LDY18:LDZ18"/>
    <mergeCell ref="LEA18:LEB18"/>
    <mergeCell ref="LDE18:LDF18"/>
    <mergeCell ref="LDG18:LDH18"/>
    <mergeCell ref="LDI18:LDJ18"/>
    <mergeCell ref="LDK18:LDL18"/>
    <mergeCell ref="LDM18:LDN18"/>
    <mergeCell ref="LDO18:LDP18"/>
    <mergeCell ref="LCS18:LCT18"/>
    <mergeCell ref="LCU18:LCV18"/>
    <mergeCell ref="LCW18:LCX18"/>
    <mergeCell ref="LCY18:LCZ18"/>
    <mergeCell ref="LDA18:LDB18"/>
    <mergeCell ref="LDC18:LDD18"/>
    <mergeCell ref="LCG18:LCH18"/>
    <mergeCell ref="LCI18:LCJ18"/>
    <mergeCell ref="LCK18:LCL18"/>
    <mergeCell ref="LCM18:LCN18"/>
    <mergeCell ref="LCO18:LCP18"/>
    <mergeCell ref="LCQ18:LCR18"/>
    <mergeCell ref="LBU18:LBV18"/>
    <mergeCell ref="LBW18:LBX18"/>
    <mergeCell ref="LBY18:LBZ18"/>
    <mergeCell ref="LCA18:LCB18"/>
    <mergeCell ref="LCC18:LCD18"/>
    <mergeCell ref="LCE18:LCF18"/>
    <mergeCell ref="LBI18:LBJ18"/>
    <mergeCell ref="LBK18:LBL18"/>
    <mergeCell ref="LBM18:LBN18"/>
    <mergeCell ref="LBO18:LBP18"/>
    <mergeCell ref="LBQ18:LBR18"/>
    <mergeCell ref="LBS18:LBT18"/>
    <mergeCell ref="LAW18:LAX18"/>
    <mergeCell ref="LAY18:LAZ18"/>
    <mergeCell ref="LBA18:LBB18"/>
    <mergeCell ref="LBC18:LBD18"/>
    <mergeCell ref="LBE18:LBF18"/>
    <mergeCell ref="LBG18:LBH18"/>
    <mergeCell ref="LAK18:LAL18"/>
    <mergeCell ref="LAM18:LAN18"/>
    <mergeCell ref="LAO18:LAP18"/>
    <mergeCell ref="LAQ18:LAR18"/>
    <mergeCell ref="LAS18:LAT18"/>
    <mergeCell ref="LAU18:LAV18"/>
    <mergeCell ref="KZY18:KZZ18"/>
    <mergeCell ref="LAA18:LAB18"/>
    <mergeCell ref="LAC18:LAD18"/>
    <mergeCell ref="LAE18:LAF18"/>
    <mergeCell ref="LAG18:LAH18"/>
    <mergeCell ref="LAI18:LAJ18"/>
    <mergeCell ref="KZM18:KZN18"/>
    <mergeCell ref="KZO18:KZP18"/>
    <mergeCell ref="KZQ18:KZR18"/>
    <mergeCell ref="KZS18:KZT18"/>
    <mergeCell ref="KZU18:KZV18"/>
    <mergeCell ref="KZW18:KZX18"/>
    <mergeCell ref="KZA18:KZB18"/>
    <mergeCell ref="KZC18:KZD18"/>
    <mergeCell ref="KZE18:KZF18"/>
    <mergeCell ref="KZG18:KZH18"/>
    <mergeCell ref="KZI18:KZJ18"/>
    <mergeCell ref="KZK18:KZL18"/>
    <mergeCell ref="KYO18:KYP18"/>
    <mergeCell ref="KYQ18:KYR18"/>
    <mergeCell ref="KYS18:KYT18"/>
    <mergeCell ref="KYU18:KYV18"/>
    <mergeCell ref="KYW18:KYX18"/>
    <mergeCell ref="KYY18:KYZ18"/>
    <mergeCell ref="KYC18:KYD18"/>
    <mergeCell ref="KYE18:KYF18"/>
    <mergeCell ref="KYG18:KYH18"/>
    <mergeCell ref="KYI18:KYJ18"/>
    <mergeCell ref="KYK18:KYL18"/>
    <mergeCell ref="KYM18:KYN18"/>
    <mergeCell ref="KXQ18:KXR18"/>
    <mergeCell ref="KXS18:KXT18"/>
    <mergeCell ref="KXU18:KXV18"/>
    <mergeCell ref="KXW18:KXX18"/>
    <mergeCell ref="KXY18:KXZ18"/>
    <mergeCell ref="KYA18:KYB18"/>
    <mergeCell ref="KXE18:KXF18"/>
    <mergeCell ref="KXG18:KXH18"/>
    <mergeCell ref="KXI18:KXJ18"/>
    <mergeCell ref="KXK18:KXL18"/>
    <mergeCell ref="KXM18:KXN18"/>
    <mergeCell ref="KXO18:KXP18"/>
    <mergeCell ref="KWS18:KWT18"/>
    <mergeCell ref="KWU18:KWV18"/>
    <mergeCell ref="KWW18:KWX18"/>
    <mergeCell ref="KWY18:KWZ18"/>
    <mergeCell ref="KXA18:KXB18"/>
    <mergeCell ref="KXC18:KXD18"/>
    <mergeCell ref="KWG18:KWH18"/>
    <mergeCell ref="KWI18:KWJ18"/>
    <mergeCell ref="KWK18:KWL18"/>
    <mergeCell ref="KWM18:KWN18"/>
    <mergeCell ref="KWO18:KWP18"/>
    <mergeCell ref="KWQ18:KWR18"/>
    <mergeCell ref="KVU18:KVV18"/>
    <mergeCell ref="KVW18:KVX18"/>
    <mergeCell ref="KVY18:KVZ18"/>
    <mergeCell ref="KWA18:KWB18"/>
    <mergeCell ref="KWC18:KWD18"/>
    <mergeCell ref="KWE18:KWF18"/>
    <mergeCell ref="KVI18:KVJ18"/>
    <mergeCell ref="KVK18:KVL18"/>
    <mergeCell ref="KVM18:KVN18"/>
    <mergeCell ref="KVO18:KVP18"/>
    <mergeCell ref="KVQ18:KVR18"/>
    <mergeCell ref="KVS18:KVT18"/>
    <mergeCell ref="KUW18:KUX18"/>
    <mergeCell ref="KUY18:KUZ18"/>
    <mergeCell ref="KVA18:KVB18"/>
    <mergeCell ref="KVC18:KVD18"/>
    <mergeCell ref="KVE18:KVF18"/>
    <mergeCell ref="KVG18:KVH18"/>
    <mergeCell ref="KUK18:KUL18"/>
    <mergeCell ref="KUM18:KUN18"/>
    <mergeCell ref="KUO18:KUP18"/>
    <mergeCell ref="KUQ18:KUR18"/>
    <mergeCell ref="KUS18:KUT18"/>
    <mergeCell ref="KUU18:KUV18"/>
    <mergeCell ref="KTY18:KTZ18"/>
    <mergeCell ref="KUA18:KUB18"/>
    <mergeCell ref="KUC18:KUD18"/>
    <mergeCell ref="KUE18:KUF18"/>
    <mergeCell ref="KUG18:KUH18"/>
    <mergeCell ref="KUI18:KUJ18"/>
    <mergeCell ref="KTM18:KTN18"/>
    <mergeCell ref="KTO18:KTP18"/>
    <mergeCell ref="KTQ18:KTR18"/>
    <mergeCell ref="KTS18:KTT18"/>
    <mergeCell ref="KTU18:KTV18"/>
    <mergeCell ref="KTW18:KTX18"/>
    <mergeCell ref="KTA18:KTB18"/>
    <mergeCell ref="KTC18:KTD18"/>
    <mergeCell ref="KTE18:KTF18"/>
    <mergeCell ref="KTG18:KTH18"/>
    <mergeCell ref="KTI18:KTJ18"/>
    <mergeCell ref="KTK18:KTL18"/>
    <mergeCell ref="KSO18:KSP18"/>
    <mergeCell ref="KSQ18:KSR18"/>
    <mergeCell ref="KSS18:KST18"/>
    <mergeCell ref="KSU18:KSV18"/>
    <mergeCell ref="KSW18:KSX18"/>
    <mergeCell ref="KSY18:KSZ18"/>
    <mergeCell ref="KSC18:KSD18"/>
    <mergeCell ref="KSE18:KSF18"/>
    <mergeCell ref="KSG18:KSH18"/>
    <mergeCell ref="KSI18:KSJ18"/>
    <mergeCell ref="KSK18:KSL18"/>
    <mergeCell ref="KSM18:KSN18"/>
    <mergeCell ref="KRQ18:KRR18"/>
    <mergeCell ref="KRS18:KRT18"/>
    <mergeCell ref="KRU18:KRV18"/>
    <mergeCell ref="KRW18:KRX18"/>
    <mergeCell ref="KRY18:KRZ18"/>
    <mergeCell ref="KSA18:KSB18"/>
    <mergeCell ref="KRE18:KRF18"/>
    <mergeCell ref="KRG18:KRH18"/>
    <mergeCell ref="KRI18:KRJ18"/>
    <mergeCell ref="KRK18:KRL18"/>
    <mergeCell ref="KRM18:KRN18"/>
    <mergeCell ref="KRO18:KRP18"/>
    <mergeCell ref="KQS18:KQT18"/>
    <mergeCell ref="KQU18:KQV18"/>
    <mergeCell ref="KQW18:KQX18"/>
    <mergeCell ref="KQY18:KQZ18"/>
    <mergeCell ref="KRA18:KRB18"/>
    <mergeCell ref="KRC18:KRD18"/>
    <mergeCell ref="KQG18:KQH18"/>
    <mergeCell ref="KQI18:KQJ18"/>
    <mergeCell ref="KQK18:KQL18"/>
    <mergeCell ref="KQM18:KQN18"/>
    <mergeCell ref="KQO18:KQP18"/>
    <mergeCell ref="KQQ18:KQR18"/>
    <mergeCell ref="KPU18:KPV18"/>
    <mergeCell ref="KPW18:KPX18"/>
    <mergeCell ref="KPY18:KPZ18"/>
    <mergeCell ref="KQA18:KQB18"/>
    <mergeCell ref="KQC18:KQD18"/>
    <mergeCell ref="KQE18:KQF18"/>
    <mergeCell ref="KPI18:KPJ18"/>
    <mergeCell ref="KPK18:KPL18"/>
    <mergeCell ref="KPM18:KPN18"/>
    <mergeCell ref="KPO18:KPP18"/>
    <mergeCell ref="KPQ18:KPR18"/>
    <mergeCell ref="KPS18:KPT18"/>
    <mergeCell ref="KOW18:KOX18"/>
    <mergeCell ref="KOY18:KOZ18"/>
    <mergeCell ref="KPA18:KPB18"/>
    <mergeCell ref="KPC18:KPD18"/>
    <mergeCell ref="KPE18:KPF18"/>
    <mergeCell ref="KPG18:KPH18"/>
    <mergeCell ref="KOK18:KOL18"/>
    <mergeCell ref="KOM18:KON18"/>
    <mergeCell ref="KOO18:KOP18"/>
    <mergeCell ref="KOQ18:KOR18"/>
    <mergeCell ref="KOS18:KOT18"/>
    <mergeCell ref="KOU18:KOV18"/>
    <mergeCell ref="KNY18:KNZ18"/>
    <mergeCell ref="KOA18:KOB18"/>
    <mergeCell ref="KOC18:KOD18"/>
    <mergeCell ref="KOE18:KOF18"/>
    <mergeCell ref="KOG18:KOH18"/>
    <mergeCell ref="KOI18:KOJ18"/>
    <mergeCell ref="KNM18:KNN18"/>
    <mergeCell ref="KNO18:KNP18"/>
    <mergeCell ref="KNQ18:KNR18"/>
    <mergeCell ref="KNS18:KNT18"/>
    <mergeCell ref="KNU18:KNV18"/>
    <mergeCell ref="KNW18:KNX18"/>
    <mergeCell ref="KNA18:KNB18"/>
    <mergeCell ref="KNC18:KND18"/>
    <mergeCell ref="KNE18:KNF18"/>
    <mergeCell ref="KNG18:KNH18"/>
    <mergeCell ref="KNI18:KNJ18"/>
    <mergeCell ref="KNK18:KNL18"/>
    <mergeCell ref="KMO18:KMP18"/>
    <mergeCell ref="KMQ18:KMR18"/>
    <mergeCell ref="KMS18:KMT18"/>
    <mergeCell ref="KMU18:KMV18"/>
    <mergeCell ref="KMW18:KMX18"/>
    <mergeCell ref="KMY18:KMZ18"/>
    <mergeCell ref="KMC18:KMD18"/>
    <mergeCell ref="KME18:KMF18"/>
    <mergeCell ref="KMG18:KMH18"/>
    <mergeCell ref="KMI18:KMJ18"/>
    <mergeCell ref="KMK18:KML18"/>
    <mergeCell ref="KMM18:KMN18"/>
    <mergeCell ref="KLQ18:KLR18"/>
    <mergeCell ref="KLS18:KLT18"/>
    <mergeCell ref="KLU18:KLV18"/>
    <mergeCell ref="KLW18:KLX18"/>
    <mergeCell ref="KLY18:KLZ18"/>
    <mergeCell ref="KMA18:KMB18"/>
    <mergeCell ref="KLE18:KLF18"/>
    <mergeCell ref="KLG18:KLH18"/>
    <mergeCell ref="KLI18:KLJ18"/>
    <mergeCell ref="KLK18:KLL18"/>
    <mergeCell ref="KLM18:KLN18"/>
    <mergeCell ref="KLO18:KLP18"/>
    <mergeCell ref="KKS18:KKT18"/>
    <mergeCell ref="KKU18:KKV18"/>
    <mergeCell ref="KKW18:KKX18"/>
    <mergeCell ref="KKY18:KKZ18"/>
    <mergeCell ref="KLA18:KLB18"/>
    <mergeCell ref="KLC18:KLD18"/>
    <mergeCell ref="KKG18:KKH18"/>
    <mergeCell ref="KKI18:KKJ18"/>
    <mergeCell ref="KKK18:KKL18"/>
    <mergeCell ref="KKM18:KKN18"/>
    <mergeCell ref="KKO18:KKP18"/>
    <mergeCell ref="KKQ18:KKR18"/>
    <mergeCell ref="KJU18:KJV18"/>
    <mergeCell ref="KJW18:KJX18"/>
    <mergeCell ref="KJY18:KJZ18"/>
    <mergeCell ref="KKA18:KKB18"/>
    <mergeCell ref="KKC18:KKD18"/>
    <mergeCell ref="KKE18:KKF18"/>
    <mergeCell ref="KJI18:KJJ18"/>
    <mergeCell ref="KJK18:KJL18"/>
    <mergeCell ref="KJM18:KJN18"/>
    <mergeCell ref="KJO18:KJP18"/>
    <mergeCell ref="KJQ18:KJR18"/>
    <mergeCell ref="KJS18:KJT18"/>
    <mergeCell ref="KIW18:KIX18"/>
    <mergeCell ref="KIY18:KIZ18"/>
    <mergeCell ref="KJA18:KJB18"/>
    <mergeCell ref="KJC18:KJD18"/>
    <mergeCell ref="KJE18:KJF18"/>
    <mergeCell ref="KJG18:KJH18"/>
    <mergeCell ref="KIK18:KIL18"/>
    <mergeCell ref="KIM18:KIN18"/>
    <mergeCell ref="KIO18:KIP18"/>
    <mergeCell ref="KIQ18:KIR18"/>
    <mergeCell ref="KIS18:KIT18"/>
    <mergeCell ref="KIU18:KIV18"/>
    <mergeCell ref="KHY18:KHZ18"/>
    <mergeCell ref="KIA18:KIB18"/>
    <mergeCell ref="KIC18:KID18"/>
    <mergeCell ref="KIE18:KIF18"/>
    <mergeCell ref="KIG18:KIH18"/>
    <mergeCell ref="KII18:KIJ18"/>
    <mergeCell ref="KHM18:KHN18"/>
    <mergeCell ref="KHO18:KHP18"/>
    <mergeCell ref="KHQ18:KHR18"/>
    <mergeCell ref="KHS18:KHT18"/>
    <mergeCell ref="KHU18:KHV18"/>
    <mergeCell ref="KHW18:KHX18"/>
    <mergeCell ref="KHA18:KHB18"/>
    <mergeCell ref="KHC18:KHD18"/>
    <mergeCell ref="KHE18:KHF18"/>
    <mergeCell ref="KHG18:KHH18"/>
    <mergeCell ref="KHI18:KHJ18"/>
    <mergeCell ref="KHK18:KHL18"/>
    <mergeCell ref="KGO18:KGP18"/>
    <mergeCell ref="KGQ18:KGR18"/>
    <mergeCell ref="KGS18:KGT18"/>
    <mergeCell ref="KGU18:KGV18"/>
    <mergeCell ref="KGW18:KGX18"/>
    <mergeCell ref="KGY18:KGZ18"/>
    <mergeCell ref="KGC18:KGD18"/>
    <mergeCell ref="KGE18:KGF18"/>
    <mergeCell ref="KGG18:KGH18"/>
    <mergeCell ref="KGI18:KGJ18"/>
    <mergeCell ref="KGK18:KGL18"/>
    <mergeCell ref="KGM18:KGN18"/>
    <mergeCell ref="KFQ18:KFR18"/>
    <mergeCell ref="KFS18:KFT18"/>
    <mergeCell ref="KFU18:KFV18"/>
    <mergeCell ref="KFW18:KFX18"/>
    <mergeCell ref="KFY18:KFZ18"/>
    <mergeCell ref="KGA18:KGB18"/>
    <mergeCell ref="KFE18:KFF18"/>
    <mergeCell ref="KFG18:KFH18"/>
    <mergeCell ref="KFI18:KFJ18"/>
    <mergeCell ref="KFK18:KFL18"/>
    <mergeCell ref="KFM18:KFN18"/>
    <mergeCell ref="KFO18:KFP18"/>
    <mergeCell ref="KES18:KET18"/>
    <mergeCell ref="KEU18:KEV18"/>
    <mergeCell ref="KEW18:KEX18"/>
    <mergeCell ref="KEY18:KEZ18"/>
    <mergeCell ref="KFA18:KFB18"/>
    <mergeCell ref="KFC18:KFD18"/>
    <mergeCell ref="KEG18:KEH18"/>
    <mergeCell ref="KEI18:KEJ18"/>
    <mergeCell ref="KEK18:KEL18"/>
    <mergeCell ref="KEM18:KEN18"/>
    <mergeCell ref="KEO18:KEP18"/>
    <mergeCell ref="KEQ18:KER18"/>
    <mergeCell ref="KDU18:KDV18"/>
    <mergeCell ref="KDW18:KDX18"/>
    <mergeCell ref="KDY18:KDZ18"/>
    <mergeCell ref="KEA18:KEB18"/>
    <mergeCell ref="KEC18:KED18"/>
    <mergeCell ref="KEE18:KEF18"/>
    <mergeCell ref="KDI18:KDJ18"/>
    <mergeCell ref="KDK18:KDL18"/>
    <mergeCell ref="KDM18:KDN18"/>
    <mergeCell ref="KDO18:KDP18"/>
    <mergeCell ref="KDQ18:KDR18"/>
    <mergeCell ref="KDS18:KDT18"/>
    <mergeCell ref="KCW18:KCX18"/>
    <mergeCell ref="KCY18:KCZ18"/>
    <mergeCell ref="KDA18:KDB18"/>
    <mergeCell ref="KDC18:KDD18"/>
    <mergeCell ref="KDE18:KDF18"/>
    <mergeCell ref="KDG18:KDH18"/>
    <mergeCell ref="KCK18:KCL18"/>
    <mergeCell ref="KCM18:KCN18"/>
    <mergeCell ref="KCO18:KCP18"/>
    <mergeCell ref="KCQ18:KCR18"/>
    <mergeCell ref="KCS18:KCT18"/>
    <mergeCell ref="KCU18:KCV18"/>
    <mergeCell ref="KBY18:KBZ18"/>
    <mergeCell ref="KCA18:KCB18"/>
    <mergeCell ref="KCC18:KCD18"/>
    <mergeCell ref="KCE18:KCF18"/>
    <mergeCell ref="KCG18:KCH18"/>
    <mergeCell ref="KCI18:KCJ18"/>
    <mergeCell ref="KBM18:KBN18"/>
    <mergeCell ref="KBO18:KBP18"/>
    <mergeCell ref="KBQ18:KBR18"/>
    <mergeCell ref="KBS18:KBT18"/>
    <mergeCell ref="KBU18:KBV18"/>
    <mergeCell ref="KBW18:KBX18"/>
    <mergeCell ref="KBA18:KBB18"/>
    <mergeCell ref="KBC18:KBD18"/>
    <mergeCell ref="KBE18:KBF18"/>
    <mergeCell ref="KBG18:KBH18"/>
    <mergeCell ref="KBI18:KBJ18"/>
    <mergeCell ref="KBK18:KBL18"/>
    <mergeCell ref="KAO18:KAP18"/>
    <mergeCell ref="KAQ18:KAR18"/>
    <mergeCell ref="KAS18:KAT18"/>
    <mergeCell ref="KAU18:KAV18"/>
    <mergeCell ref="KAW18:KAX18"/>
    <mergeCell ref="KAY18:KAZ18"/>
    <mergeCell ref="KAC18:KAD18"/>
    <mergeCell ref="KAE18:KAF18"/>
    <mergeCell ref="KAG18:KAH18"/>
    <mergeCell ref="KAI18:KAJ18"/>
    <mergeCell ref="KAK18:KAL18"/>
    <mergeCell ref="KAM18:KAN18"/>
    <mergeCell ref="JZQ18:JZR18"/>
    <mergeCell ref="JZS18:JZT18"/>
    <mergeCell ref="JZU18:JZV18"/>
    <mergeCell ref="JZW18:JZX18"/>
    <mergeCell ref="JZY18:JZZ18"/>
    <mergeCell ref="KAA18:KAB18"/>
    <mergeCell ref="JZE18:JZF18"/>
    <mergeCell ref="JZG18:JZH18"/>
    <mergeCell ref="JZI18:JZJ18"/>
    <mergeCell ref="JZK18:JZL18"/>
    <mergeCell ref="JZM18:JZN18"/>
    <mergeCell ref="JZO18:JZP18"/>
    <mergeCell ref="JYS18:JYT18"/>
    <mergeCell ref="JYU18:JYV18"/>
    <mergeCell ref="JYW18:JYX18"/>
    <mergeCell ref="JYY18:JYZ18"/>
    <mergeCell ref="JZA18:JZB18"/>
    <mergeCell ref="JZC18:JZD18"/>
    <mergeCell ref="JYG18:JYH18"/>
    <mergeCell ref="JYI18:JYJ18"/>
    <mergeCell ref="JYK18:JYL18"/>
    <mergeCell ref="JYM18:JYN18"/>
    <mergeCell ref="JYO18:JYP18"/>
    <mergeCell ref="JYQ18:JYR18"/>
    <mergeCell ref="JXU18:JXV18"/>
    <mergeCell ref="JXW18:JXX18"/>
    <mergeCell ref="JXY18:JXZ18"/>
    <mergeCell ref="JYA18:JYB18"/>
    <mergeCell ref="JYC18:JYD18"/>
    <mergeCell ref="JYE18:JYF18"/>
    <mergeCell ref="JXI18:JXJ18"/>
    <mergeCell ref="JXK18:JXL18"/>
    <mergeCell ref="JXM18:JXN18"/>
    <mergeCell ref="JXO18:JXP18"/>
    <mergeCell ref="JXQ18:JXR18"/>
    <mergeCell ref="JXS18:JXT18"/>
    <mergeCell ref="JWW18:JWX18"/>
    <mergeCell ref="JWY18:JWZ18"/>
    <mergeCell ref="JXA18:JXB18"/>
    <mergeCell ref="JXC18:JXD18"/>
    <mergeCell ref="JXE18:JXF18"/>
    <mergeCell ref="JXG18:JXH18"/>
    <mergeCell ref="JWK18:JWL18"/>
    <mergeCell ref="JWM18:JWN18"/>
    <mergeCell ref="JWO18:JWP18"/>
    <mergeCell ref="JWQ18:JWR18"/>
    <mergeCell ref="JWS18:JWT18"/>
    <mergeCell ref="JWU18:JWV18"/>
    <mergeCell ref="JVY18:JVZ18"/>
    <mergeCell ref="JWA18:JWB18"/>
    <mergeCell ref="JWC18:JWD18"/>
    <mergeCell ref="JWE18:JWF18"/>
    <mergeCell ref="JWG18:JWH18"/>
    <mergeCell ref="JWI18:JWJ18"/>
    <mergeCell ref="JVM18:JVN18"/>
    <mergeCell ref="JVO18:JVP18"/>
    <mergeCell ref="JVQ18:JVR18"/>
    <mergeCell ref="JVS18:JVT18"/>
    <mergeCell ref="JVU18:JVV18"/>
    <mergeCell ref="JVW18:JVX18"/>
    <mergeCell ref="JVA18:JVB18"/>
    <mergeCell ref="JVC18:JVD18"/>
    <mergeCell ref="JVE18:JVF18"/>
    <mergeCell ref="JVG18:JVH18"/>
    <mergeCell ref="JVI18:JVJ18"/>
    <mergeCell ref="JVK18:JVL18"/>
    <mergeCell ref="JUO18:JUP18"/>
    <mergeCell ref="JUQ18:JUR18"/>
    <mergeCell ref="JUS18:JUT18"/>
    <mergeCell ref="JUU18:JUV18"/>
    <mergeCell ref="JUW18:JUX18"/>
    <mergeCell ref="JUY18:JUZ18"/>
    <mergeCell ref="JUC18:JUD18"/>
    <mergeCell ref="JUE18:JUF18"/>
    <mergeCell ref="JUG18:JUH18"/>
    <mergeCell ref="JUI18:JUJ18"/>
    <mergeCell ref="JUK18:JUL18"/>
    <mergeCell ref="JUM18:JUN18"/>
    <mergeCell ref="JTQ18:JTR18"/>
    <mergeCell ref="JTS18:JTT18"/>
    <mergeCell ref="JTU18:JTV18"/>
    <mergeCell ref="JTW18:JTX18"/>
    <mergeCell ref="JTY18:JTZ18"/>
    <mergeCell ref="JUA18:JUB18"/>
    <mergeCell ref="JTE18:JTF18"/>
    <mergeCell ref="JTG18:JTH18"/>
    <mergeCell ref="JTI18:JTJ18"/>
    <mergeCell ref="JTK18:JTL18"/>
    <mergeCell ref="JTM18:JTN18"/>
    <mergeCell ref="JTO18:JTP18"/>
    <mergeCell ref="JSS18:JST18"/>
    <mergeCell ref="JSU18:JSV18"/>
    <mergeCell ref="JSW18:JSX18"/>
    <mergeCell ref="JSY18:JSZ18"/>
    <mergeCell ref="JTA18:JTB18"/>
    <mergeCell ref="JTC18:JTD18"/>
    <mergeCell ref="JSG18:JSH18"/>
    <mergeCell ref="JSI18:JSJ18"/>
    <mergeCell ref="JSK18:JSL18"/>
    <mergeCell ref="JSM18:JSN18"/>
    <mergeCell ref="JSO18:JSP18"/>
    <mergeCell ref="JSQ18:JSR18"/>
    <mergeCell ref="JRU18:JRV18"/>
    <mergeCell ref="JRW18:JRX18"/>
    <mergeCell ref="JRY18:JRZ18"/>
    <mergeCell ref="JSA18:JSB18"/>
    <mergeCell ref="JSC18:JSD18"/>
    <mergeCell ref="JSE18:JSF18"/>
    <mergeCell ref="JRI18:JRJ18"/>
    <mergeCell ref="JRK18:JRL18"/>
    <mergeCell ref="JRM18:JRN18"/>
    <mergeCell ref="JRO18:JRP18"/>
    <mergeCell ref="JRQ18:JRR18"/>
    <mergeCell ref="JRS18:JRT18"/>
    <mergeCell ref="JQW18:JQX18"/>
    <mergeCell ref="JQY18:JQZ18"/>
    <mergeCell ref="JRA18:JRB18"/>
    <mergeCell ref="JRC18:JRD18"/>
    <mergeCell ref="JRE18:JRF18"/>
    <mergeCell ref="JRG18:JRH18"/>
    <mergeCell ref="JQK18:JQL18"/>
    <mergeCell ref="JQM18:JQN18"/>
    <mergeCell ref="JQO18:JQP18"/>
    <mergeCell ref="JQQ18:JQR18"/>
    <mergeCell ref="JQS18:JQT18"/>
    <mergeCell ref="JQU18:JQV18"/>
    <mergeCell ref="JPY18:JPZ18"/>
    <mergeCell ref="JQA18:JQB18"/>
    <mergeCell ref="JQC18:JQD18"/>
    <mergeCell ref="JQE18:JQF18"/>
    <mergeCell ref="JQG18:JQH18"/>
    <mergeCell ref="JQI18:JQJ18"/>
    <mergeCell ref="JPM18:JPN18"/>
    <mergeCell ref="JPO18:JPP18"/>
    <mergeCell ref="JPQ18:JPR18"/>
    <mergeCell ref="JPS18:JPT18"/>
    <mergeCell ref="JPU18:JPV18"/>
    <mergeCell ref="JPW18:JPX18"/>
    <mergeCell ref="JPA18:JPB18"/>
    <mergeCell ref="JPC18:JPD18"/>
    <mergeCell ref="JPE18:JPF18"/>
    <mergeCell ref="JPG18:JPH18"/>
    <mergeCell ref="JPI18:JPJ18"/>
    <mergeCell ref="JPK18:JPL18"/>
    <mergeCell ref="JOO18:JOP18"/>
    <mergeCell ref="JOQ18:JOR18"/>
    <mergeCell ref="JOS18:JOT18"/>
    <mergeCell ref="JOU18:JOV18"/>
    <mergeCell ref="JOW18:JOX18"/>
    <mergeCell ref="JOY18:JOZ18"/>
    <mergeCell ref="JOC18:JOD18"/>
    <mergeCell ref="JOE18:JOF18"/>
    <mergeCell ref="JOG18:JOH18"/>
    <mergeCell ref="JOI18:JOJ18"/>
    <mergeCell ref="JOK18:JOL18"/>
    <mergeCell ref="JOM18:JON18"/>
    <mergeCell ref="JNQ18:JNR18"/>
    <mergeCell ref="JNS18:JNT18"/>
    <mergeCell ref="JNU18:JNV18"/>
    <mergeCell ref="JNW18:JNX18"/>
    <mergeCell ref="JNY18:JNZ18"/>
    <mergeCell ref="JOA18:JOB18"/>
    <mergeCell ref="JNE18:JNF18"/>
    <mergeCell ref="JNG18:JNH18"/>
    <mergeCell ref="JNI18:JNJ18"/>
    <mergeCell ref="JNK18:JNL18"/>
    <mergeCell ref="JNM18:JNN18"/>
    <mergeCell ref="JNO18:JNP18"/>
    <mergeCell ref="JMS18:JMT18"/>
    <mergeCell ref="JMU18:JMV18"/>
    <mergeCell ref="JMW18:JMX18"/>
    <mergeCell ref="JMY18:JMZ18"/>
    <mergeCell ref="JNA18:JNB18"/>
    <mergeCell ref="JNC18:JND18"/>
    <mergeCell ref="JMG18:JMH18"/>
    <mergeCell ref="JMI18:JMJ18"/>
    <mergeCell ref="JMK18:JML18"/>
    <mergeCell ref="JMM18:JMN18"/>
    <mergeCell ref="JMO18:JMP18"/>
    <mergeCell ref="JMQ18:JMR18"/>
    <mergeCell ref="JLU18:JLV18"/>
    <mergeCell ref="JLW18:JLX18"/>
    <mergeCell ref="JLY18:JLZ18"/>
    <mergeCell ref="JMA18:JMB18"/>
    <mergeCell ref="JMC18:JMD18"/>
    <mergeCell ref="JME18:JMF18"/>
    <mergeCell ref="JLI18:JLJ18"/>
    <mergeCell ref="JLK18:JLL18"/>
    <mergeCell ref="JLM18:JLN18"/>
    <mergeCell ref="JLO18:JLP18"/>
    <mergeCell ref="JLQ18:JLR18"/>
    <mergeCell ref="JLS18:JLT18"/>
    <mergeCell ref="JKW18:JKX18"/>
    <mergeCell ref="JKY18:JKZ18"/>
    <mergeCell ref="JLA18:JLB18"/>
    <mergeCell ref="JLC18:JLD18"/>
    <mergeCell ref="JLE18:JLF18"/>
    <mergeCell ref="JLG18:JLH18"/>
    <mergeCell ref="JKK18:JKL18"/>
    <mergeCell ref="JKM18:JKN18"/>
    <mergeCell ref="JKO18:JKP18"/>
    <mergeCell ref="JKQ18:JKR18"/>
    <mergeCell ref="JKS18:JKT18"/>
    <mergeCell ref="JKU18:JKV18"/>
    <mergeCell ref="JJY18:JJZ18"/>
    <mergeCell ref="JKA18:JKB18"/>
    <mergeCell ref="JKC18:JKD18"/>
    <mergeCell ref="JKE18:JKF18"/>
    <mergeCell ref="JKG18:JKH18"/>
    <mergeCell ref="JKI18:JKJ18"/>
    <mergeCell ref="JJM18:JJN18"/>
    <mergeCell ref="JJO18:JJP18"/>
    <mergeCell ref="JJQ18:JJR18"/>
    <mergeCell ref="JJS18:JJT18"/>
    <mergeCell ref="JJU18:JJV18"/>
    <mergeCell ref="JJW18:JJX18"/>
    <mergeCell ref="JJA18:JJB18"/>
    <mergeCell ref="JJC18:JJD18"/>
    <mergeCell ref="JJE18:JJF18"/>
    <mergeCell ref="JJG18:JJH18"/>
    <mergeCell ref="JJI18:JJJ18"/>
    <mergeCell ref="JJK18:JJL18"/>
    <mergeCell ref="JIO18:JIP18"/>
    <mergeCell ref="JIQ18:JIR18"/>
    <mergeCell ref="JIS18:JIT18"/>
    <mergeCell ref="JIU18:JIV18"/>
    <mergeCell ref="JIW18:JIX18"/>
    <mergeCell ref="JIY18:JIZ18"/>
    <mergeCell ref="JIC18:JID18"/>
    <mergeCell ref="JIE18:JIF18"/>
    <mergeCell ref="JIG18:JIH18"/>
    <mergeCell ref="JII18:JIJ18"/>
    <mergeCell ref="JIK18:JIL18"/>
    <mergeCell ref="JIM18:JIN18"/>
    <mergeCell ref="JHQ18:JHR18"/>
    <mergeCell ref="JHS18:JHT18"/>
    <mergeCell ref="JHU18:JHV18"/>
    <mergeCell ref="JHW18:JHX18"/>
    <mergeCell ref="JHY18:JHZ18"/>
    <mergeCell ref="JIA18:JIB18"/>
    <mergeCell ref="JHE18:JHF18"/>
    <mergeCell ref="JHG18:JHH18"/>
    <mergeCell ref="JHI18:JHJ18"/>
    <mergeCell ref="JHK18:JHL18"/>
    <mergeCell ref="JHM18:JHN18"/>
    <mergeCell ref="JHO18:JHP18"/>
    <mergeCell ref="JGS18:JGT18"/>
    <mergeCell ref="JGU18:JGV18"/>
    <mergeCell ref="JGW18:JGX18"/>
    <mergeCell ref="JGY18:JGZ18"/>
    <mergeCell ref="JHA18:JHB18"/>
    <mergeCell ref="JHC18:JHD18"/>
    <mergeCell ref="JGG18:JGH18"/>
    <mergeCell ref="JGI18:JGJ18"/>
    <mergeCell ref="JGK18:JGL18"/>
    <mergeCell ref="JGM18:JGN18"/>
    <mergeCell ref="JGO18:JGP18"/>
    <mergeCell ref="JGQ18:JGR18"/>
    <mergeCell ref="JFU18:JFV18"/>
    <mergeCell ref="JFW18:JFX18"/>
    <mergeCell ref="JFY18:JFZ18"/>
    <mergeCell ref="JGA18:JGB18"/>
    <mergeCell ref="JGC18:JGD18"/>
    <mergeCell ref="JGE18:JGF18"/>
    <mergeCell ref="JFI18:JFJ18"/>
    <mergeCell ref="JFK18:JFL18"/>
    <mergeCell ref="JFM18:JFN18"/>
    <mergeCell ref="JFO18:JFP18"/>
    <mergeCell ref="JFQ18:JFR18"/>
    <mergeCell ref="JFS18:JFT18"/>
    <mergeCell ref="JEW18:JEX18"/>
    <mergeCell ref="JEY18:JEZ18"/>
    <mergeCell ref="JFA18:JFB18"/>
    <mergeCell ref="JFC18:JFD18"/>
    <mergeCell ref="JFE18:JFF18"/>
    <mergeCell ref="JFG18:JFH18"/>
    <mergeCell ref="JEK18:JEL18"/>
    <mergeCell ref="JEM18:JEN18"/>
    <mergeCell ref="JEO18:JEP18"/>
    <mergeCell ref="JEQ18:JER18"/>
    <mergeCell ref="JES18:JET18"/>
    <mergeCell ref="JEU18:JEV18"/>
    <mergeCell ref="JDY18:JDZ18"/>
    <mergeCell ref="JEA18:JEB18"/>
    <mergeCell ref="JEC18:JED18"/>
    <mergeCell ref="JEE18:JEF18"/>
    <mergeCell ref="JEG18:JEH18"/>
    <mergeCell ref="JEI18:JEJ18"/>
    <mergeCell ref="JDM18:JDN18"/>
    <mergeCell ref="JDO18:JDP18"/>
    <mergeCell ref="JDQ18:JDR18"/>
    <mergeCell ref="JDS18:JDT18"/>
    <mergeCell ref="JDU18:JDV18"/>
    <mergeCell ref="JDW18:JDX18"/>
    <mergeCell ref="JDA18:JDB18"/>
    <mergeCell ref="JDC18:JDD18"/>
    <mergeCell ref="JDE18:JDF18"/>
    <mergeCell ref="JDG18:JDH18"/>
    <mergeCell ref="JDI18:JDJ18"/>
    <mergeCell ref="JDK18:JDL18"/>
    <mergeCell ref="JCO18:JCP18"/>
    <mergeCell ref="JCQ18:JCR18"/>
    <mergeCell ref="JCS18:JCT18"/>
    <mergeCell ref="JCU18:JCV18"/>
    <mergeCell ref="JCW18:JCX18"/>
    <mergeCell ref="JCY18:JCZ18"/>
    <mergeCell ref="JCC18:JCD18"/>
    <mergeCell ref="JCE18:JCF18"/>
    <mergeCell ref="JCG18:JCH18"/>
    <mergeCell ref="JCI18:JCJ18"/>
    <mergeCell ref="JCK18:JCL18"/>
    <mergeCell ref="JCM18:JCN18"/>
    <mergeCell ref="JBQ18:JBR18"/>
    <mergeCell ref="JBS18:JBT18"/>
    <mergeCell ref="JBU18:JBV18"/>
    <mergeCell ref="JBW18:JBX18"/>
    <mergeCell ref="JBY18:JBZ18"/>
    <mergeCell ref="JCA18:JCB18"/>
    <mergeCell ref="JBE18:JBF18"/>
    <mergeCell ref="JBG18:JBH18"/>
    <mergeCell ref="JBI18:JBJ18"/>
    <mergeCell ref="JBK18:JBL18"/>
    <mergeCell ref="JBM18:JBN18"/>
    <mergeCell ref="JBO18:JBP18"/>
    <mergeCell ref="JAS18:JAT18"/>
    <mergeCell ref="JAU18:JAV18"/>
    <mergeCell ref="JAW18:JAX18"/>
    <mergeCell ref="JAY18:JAZ18"/>
    <mergeCell ref="JBA18:JBB18"/>
    <mergeCell ref="JBC18:JBD18"/>
    <mergeCell ref="JAG18:JAH18"/>
    <mergeCell ref="JAI18:JAJ18"/>
    <mergeCell ref="JAK18:JAL18"/>
    <mergeCell ref="JAM18:JAN18"/>
    <mergeCell ref="JAO18:JAP18"/>
    <mergeCell ref="JAQ18:JAR18"/>
    <mergeCell ref="IZU18:IZV18"/>
    <mergeCell ref="IZW18:IZX18"/>
    <mergeCell ref="IZY18:IZZ18"/>
    <mergeCell ref="JAA18:JAB18"/>
    <mergeCell ref="JAC18:JAD18"/>
    <mergeCell ref="JAE18:JAF18"/>
    <mergeCell ref="IZI18:IZJ18"/>
    <mergeCell ref="IZK18:IZL18"/>
    <mergeCell ref="IZM18:IZN18"/>
    <mergeCell ref="IZO18:IZP18"/>
    <mergeCell ref="IZQ18:IZR18"/>
    <mergeCell ref="IZS18:IZT18"/>
    <mergeCell ref="IYW18:IYX18"/>
    <mergeCell ref="IYY18:IYZ18"/>
    <mergeCell ref="IZA18:IZB18"/>
    <mergeCell ref="IZC18:IZD18"/>
    <mergeCell ref="IZE18:IZF18"/>
    <mergeCell ref="IZG18:IZH18"/>
    <mergeCell ref="IYK18:IYL18"/>
    <mergeCell ref="IYM18:IYN18"/>
    <mergeCell ref="IYO18:IYP18"/>
    <mergeCell ref="IYQ18:IYR18"/>
    <mergeCell ref="IYS18:IYT18"/>
    <mergeCell ref="IYU18:IYV18"/>
    <mergeCell ref="IXY18:IXZ18"/>
    <mergeCell ref="IYA18:IYB18"/>
    <mergeCell ref="IYC18:IYD18"/>
    <mergeCell ref="IYE18:IYF18"/>
    <mergeCell ref="IYG18:IYH18"/>
    <mergeCell ref="IYI18:IYJ18"/>
    <mergeCell ref="IXM18:IXN18"/>
    <mergeCell ref="IXO18:IXP18"/>
    <mergeCell ref="IXQ18:IXR18"/>
    <mergeCell ref="IXS18:IXT18"/>
    <mergeCell ref="IXU18:IXV18"/>
    <mergeCell ref="IXW18:IXX18"/>
    <mergeCell ref="IXA18:IXB18"/>
    <mergeCell ref="IXC18:IXD18"/>
    <mergeCell ref="IXE18:IXF18"/>
    <mergeCell ref="IXG18:IXH18"/>
    <mergeCell ref="IXI18:IXJ18"/>
    <mergeCell ref="IXK18:IXL18"/>
    <mergeCell ref="IWO18:IWP18"/>
    <mergeCell ref="IWQ18:IWR18"/>
    <mergeCell ref="IWS18:IWT18"/>
    <mergeCell ref="IWU18:IWV18"/>
    <mergeCell ref="IWW18:IWX18"/>
    <mergeCell ref="IWY18:IWZ18"/>
    <mergeCell ref="IWC18:IWD18"/>
    <mergeCell ref="IWE18:IWF18"/>
    <mergeCell ref="IWG18:IWH18"/>
    <mergeCell ref="IWI18:IWJ18"/>
    <mergeCell ref="IWK18:IWL18"/>
    <mergeCell ref="IWM18:IWN18"/>
    <mergeCell ref="IVQ18:IVR18"/>
    <mergeCell ref="IVS18:IVT18"/>
    <mergeCell ref="IVU18:IVV18"/>
    <mergeCell ref="IVW18:IVX18"/>
    <mergeCell ref="IVY18:IVZ18"/>
    <mergeCell ref="IWA18:IWB18"/>
    <mergeCell ref="IVE18:IVF18"/>
    <mergeCell ref="IVG18:IVH18"/>
    <mergeCell ref="IVI18:IVJ18"/>
    <mergeCell ref="IVK18:IVL18"/>
    <mergeCell ref="IVM18:IVN18"/>
    <mergeCell ref="IVO18:IVP18"/>
    <mergeCell ref="IUS18:IUT18"/>
    <mergeCell ref="IUU18:IUV18"/>
    <mergeCell ref="IUW18:IUX18"/>
    <mergeCell ref="IUY18:IUZ18"/>
    <mergeCell ref="IVA18:IVB18"/>
    <mergeCell ref="IVC18:IVD18"/>
    <mergeCell ref="IUG18:IUH18"/>
    <mergeCell ref="IUI18:IUJ18"/>
    <mergeCell ref="IUK18:IUL18"/>
    <mergeCell ref="IUM18:IUN18"/>
    <mergeCell ref="IUO18:IUP18"/>
    <mergeCell ref="IUQ18:IUR18"/>
    <mergeCell ref="ITU18:ITV18"/>
    <mergeCell ref="ITW18:ITX18"/>
    <mergeCell ref="ITY18:ITZ18"/>
    <mergeCell ref="IUA18:IUB18"/>
    <mergeCell ref="IUC18:IUD18"/>
    <mergeCell ref="IUE18:IUF18"/>
    <mergeCell ref="ITI18:ITJ18"/>
    <mergeCell ref="ITK18:ITL18"/>
    <mergeCell ref="ITM18:ITN18"/>
    <mergeCell ref="ITO18:ITP18"/>
    <mergeCell ref="ITQ18:ITR18"/>
    <mergeCell ref="ITS18:ITT18"/>
    <mergeCell ref="ISW18:ISX18"/>
    <mergeCell ref="ISY18:ISZ18"/>
    <mergeCell ref="ITA18:ITB18"/>
    <mergeCell ref="ITC18:ITD18"/>
    <mergeCell ref="ITE18:ITF18"/>
    <mergeCell ref="ITG18:ITH18"/>
    <mergeCell ref="ISK18:ISL18"/>
    <mergeCell ref="ISM18:ISN18"/>
    <mergeCell ref="ISO18:ISP18"/>
    <mergeCell ref="ISQ18:ISR18"/>
    <mergeCell ref="ISS18:IST18"/>
    <mergeCell ref="ISU18:ISV18"/>
    <mergeCell ref="IRY18:IRZ18"/>
    <mergeCell ref="ISA18:ISB18"/>
    <mergeCell ref="ISC18:ISD18"/>
    <mergeCell ref="ISE18:ISF18"/>
    <mergeCell ref="ISG18:ISH18"/>
    <mergeCell ref="ISI18:ISJ18"/>
    <mergeCell ref="IRM18:IRN18"/>
    <mergeCell ref="IRO18:IRP18"/>
    <mergeCell ref="IRQ18:IRR18"/>
    <mergeCell ref="IRS18:IRT18"/>
    <mergeCell ref="IRU18:IRV18"/>
    <mergeCell ref="IRW18:IRX18"/>
    <mergeCell ref="IRA18:IRB18"/>
    <mergeCell ref="IRC18:IRD18"/>
    <mergeCell ref="IRE18:IRF18"/>
    <mergeCell ref="IRG18:IRH18"/>
    <mergeCell ref="IRI18:IRJ18"/>
    <mergeCell ref="IRK18:IRL18"/>
    <mergeCell ref="IQO18:IQP18"/>
    <mergeCell ref="IQQ18:IQR18"/>
    <mergeCell ref="IQS18:IQT18"/>
    <mergeCell ref="IQU18:IQV18"/>
    <mergeCell ref="IQW18:IQX18"/>
    <mergeCell ref="IQY18:IQZ18"/>
    <mergeCell ref="IQC18:IQD18"/>
    <mergeCell ref="IQE18:IQF18"/>
    <mergeCell ref="IQG18:IQH18"/>
    <mergeCell ref="IQI18:IQJ18"/>
    <mergeCell ref="IQK18:IQL18"/>
    <mergeCell ref="IQM18:IQN18"/>
    <mergeCell ref="IPQ18:IPR18"/>
    <mergeCell ref="IPS18:IPT18"/>
    <mergeCell ref="IPU18:IPV18"/>
    <mergeCell ref="IPW18:IPX18"/>
    <mergeCell ref="IPY18:IPZ18"/>
    <mergeCell ref="IQA18:IQB18"/>
    <mergeCell ref="IPE18:IPF18"/>
    <mergeCell ref="IPG18:IPH18"/>
    <mergeCell ref="IPI18:IPJ18"/>
    <mergeCell ref="IPK18:IPL18"/>
    <mergeCell ref="IPM18:IPN18"/>
    <mergeCell ref="IPO18:IPP18"/>
    <mergeCell ref="IOS18:IOT18"/>
    <mergeCell ref="IOU18:IOV18"/>
    <mergeCell ref="IOW18:IOX18"/>
    <mergeCell ref="IOY18:IOZ18"/>
    <mergeCell ref="IPA18:IPB18"/>
    <mergeCell ref="IPC18:IPD18"/>
    <mergeCell ref="IOG18:IOH18"/>
    <mergeCell ref="IOI18:IOJ18"/>
    <mergeCell ref="IOK18:IOL18"/>
    <mergeCell ref="IOM18:ION18"/>
    <mergeCell ref="IOO18:IOP18"/>
    <mergeCell ref="IOQ18:IOR18"/>
    <mergeCell ref="INU18:INV18"/>
    <mergeCell ref="INW18:INX18"/>
    <mergeCell ref="INY18:INZ18"/>
    <mergeCell ref="IOA18:IOB18"/>
    <mergeCell ref="IOC18:IOD18"/>
    <mergeCell ref="IOE18:IOF18"/>
    <mergeCell ref="INI18:INJ18"/>
    <mergeCell ref="INK18:INL18"/>
    <mergeCell ref="INM18:INN18"/>
    <mergeCell ref="INO18:INP18"/>
    <mergeCell ref="INQ18:INR18"/>
    <mergeCell ref="INS18:INT18"/>
    <mergeCell ref="IMW18:IMX18"/>
    <mergeCell ref="IMY18:IMZ18"/>
    <mergeCell ref="INA18:INB18"/>
    <mergeCell ref="INC18:IND18"/>
    <mergeCell ref="INE18:INF18"/>
    <mergeCell ref="ING18:INH18"/>
    <mergeCell ref="IMK18:IML18"/>
    <mergeCell ref="IMM18:IMN18"/>
    <mergeCell ref="IMO18:IMP18"/>
    <mergeCell ref="IMQ18:IMR18"/>
    <mergeCell ref="IMS18:IMT18"/>
    <mergeCell ref="IMU18:IMV18"/>
    <mergeCell ref="ILY18:ILZ18"/>
    <mergeCell ref="IMA18:IMB18"/>
    <mergeCell ref="IMC18:IMD18"/>
    <mergeCell ref="IME18:IMF18"/>
    <mergeCell ref="IMG18:IMH18"/>
    <mergeCell ref="IMI18:IMJ18"/>
    <mergeCell ref="ILM18:ILN18"/>
    <mergeCell ref="ILO18:ILP18"/>
    <mergeCell ref="ILQ18:ILR18"/>
    <mergeCell ref="ILS18:ILT18"/>
    <mergeCell ref="ILU18:ILV18"/>
    <mergeCell ref="ILW18:ILX18"/>
    <mergeCell ref="ILA18:ILB18"/>
    <mergeCell ref="ILC18:ILD18"/>
    <mergeCell ref="ILE18:ILF18"/>
    <mergeCell ref="ILG18:ILH18"/>
    <mergeCell ref="ILI18:ILJ18"/>
    <mergeCell ref="ILK18:ILL18"/>
    <mergeCell ref="IKO18:IKP18"/>
    <mergeCell ref="IKQ18:IKR18"/>
    <mergeCell ref="IKS18:IKT18"/>
    <mergeCell ref="IKU18:IKV18"/>
    <mergeCell ref="IKW18:IKX18"/>
    <mergeCell ref="IKY18:IKZ18"/>
    <mergeCell ref="IKC18:IKD18"/>
    <mergeCell ref="IKE18:IKF18"/>
    <mergeCell ref="IKG18:IKH18"/>
    <mergeCell ref="IKI18:IKJ18"/>
    <mergeCell ref="IKK18:IKL18"/>
    <mergeCell ref="IKM18:IKN18"/>
    <mergeCell ref="IJQ18:IJR18"/>
    <mergeCell ref="IJS18:IJT18"/>
    <mergeCell ref="IJU18:IJV18"/>
    <mergeCell ref="IJW18:IJX18"/>
    <mergeCell ref="IJY18:IJZ18"/>
    <mergeCell ref="IKA18:IKB18"/>
    <mergeCell ref="IJE18:IJF18"/>
    <mergeCell ref="IJG18:IJH18"/>
    <mergeCell ref="IJI18:IJJ18"/>
    <mergeCell ref="IJK18:IJL18"/>
    <mergeCell ref="IJM18:IJN18"/>
    <mergeCell ref="IJO18:IJP18"/>
    <mergeCell ref="IIS18:IIT18"/>
    <mergeCell ref="IIU18:IIV18"/>
    <mergeCell ref="IIW18:IIX18"/>
    <mergeCell ref="IIY18:IIZ18"/>
    <mergeCell ref="IJA18:IJB18"/>
    <mergeCell ref="IJC18:IJD18"/>
    <mergeCell ref="IIG18:IIH18"/>
    <mergeCell ref="III18:IIJ18"/>
    <mergeCell ref="IIK18:IIL18"/>
    <mergeCell ref="IIM18:IIN18"/>
    <mergeCell ref="IIO18:IIP18"/>
    <mergeCell ref="IIQ18:IIR18"/>
    <mergeCell ref="IHU18:IHV18"/>
    <mergeCell ref="IHW18:IHX18"/>
    <mergeCell ref="IHY18:IHZ18"/>
    <mergeCell ref="IIA18:IIB18"/>
    <mergeCell ref="IIC18:IID18"/>
    <mergeCell ref="IIE18:IIF18"/>
    <mergeCell ref="IHI18:IHJ18"/>
    <mergeCell ref="IHK18:IHL18"/>
    <mergeCell ref="IHM18:IHN18"/>
    <mergeCell ref="IHO18:IHP18"/>
    <mergeCell ref="IHQ18:IHR18"/>
    <mergeCell ref="IHS18:IHT18"/>
    <mergeCell ref="IGW18:IGX18"/>
    <mergeCell ref="IGY18:IGZ18"/>
    <mergeCell ref="IHA18:IHB18"/>
    <mergeCell ref="IHC18:IHD18"/>
    <mergeCell ref="IHE18:IHF18"/>
    <mergeCell ref="IHG18:IHH18"/>
    <mergeCell ref="IGK18:IGL18"/>
    <mergeCell ref="IGM18:IGN18"/>
    <mergeCell ref="IGO18:IGP18"/>
    <mergeCell ref="IGQ18:IGR18"/>
    <mergeCell ref="IGS18:IGT18"/>
    <mergeCell ref="IGU18:IGV18"/>
    <mergeCell ref="IFY18:IFZ18"/>
    <mergeCell ref="IGA18:IGB18"/>
    <mergeCell ref="IGC18:IGD18"/>
    <mergeCell ref="IGE18:IGF18"/>
    <mergeCell ref="IGG18:IGH18"/>
    <mergeCell ref="IGI18:IGJ18"/>
    <mergeCell ref="IFM18:IFN18"/>
    <mergeCell ref="IFO18:IFP18"/>
    <mergeCell ref="IFQ18:IFR18"/>
    <mergeCell ref="IFS18:IFT18"/>
    <mergeCell ref="IFU18:IFV18"/>
    <mergeCell ref="IFW18:IFX18"/>
    <mergeCell ref="IFA18:IFB18"/>
    <mergeCell ref="IFC18:IFD18"/>
    <mergeCell ref="IFE18:IFF18"/>
    <mergeCell ref="IFG18:IFH18"/>
    <mergeCell ref="IFI18:IFJ18"/>
    <mergeCell ref="IFK18:IFL18"/>
    <mergeCell ref="IEO18:IEP18"/>
    <mergeCell ref="IEQ18:IER18"/>
    <mergeCell ref="IES18:IET18"/>
    <mergeCell ref="IEU18:IEV18"/>
    <mergeCell ref="IEW18:IEX18"/>
    <mergeCell ref="IEY18:IEZ18"/>
    <mergeCell ref="IEC18:IED18"/>
    <mergeCell ref="IEE18:IEF18"/>
    <mergeCell ref="IEG18:IEH18"/>
    <mergeCell ref="IEI18:IEJ18"/>
    <mergeCell ref="IEK18:IEL18"/>
    <mergeCell ref="IEM18:IEN18"/>
    <mergeCell ref="IDQ18:IDR18"/>
    <mergeCell ref="IDS18:IDT18"/>
    <mergeCell ref="IDU18:IDV18"/>
    <mergeCell ref="IDW18:IDX18"/>
    <mergeCell ref="IDY18:IDZ18"/>
    <mergeCell ref="IEA18:IEB18"/>
    <mergeCell ref="IDE18:IDF18"/>
    <mergeCell ref="IDG18:IDH18"/>
    <mergeCell ref="IDI18:IDJ18"/>
    <mergeCell ref="IDK18:IDL18"/>
    <mergeCell ref="IDM18:IDN18"/>
    <mergeCell ref="IDO18:IDP18"/>
    <mergeCell ref="ICS18:ICT18"/>
    <mergeCell ref="ICU18:ICV18"/>
    <mergeCell ref="ICW18:ICX18"/>
    <mergeCell ref="ICY18:ICZ18"/>
    <mergeCell ref="IDA18:IDB18"/>
    <mergeCell ref="IDC18:IDD18"/>
    <mergeCell ref="ICG18:ICH18"/>
    <mergeCell ref="ICI18:ICJ18"/>
    <mergeCell ref="ICK18:ICL18"/>
    <mergeCell ref="ICM18:ICN18"/>
    <mergeCell ref="ICO18:ICP18"/>
    <mergeCell ref="ICQ18:ICR18"/>
    <mergeCell ref="IBU18:IBV18"/>
    <mergeCell ref="IBW18:IBX18"/>
    <mergeCell ref="IBY18:IBZ18"/>
    <mergeCell ref="ICA18:ICB18"/>
    <mergeCell ref="ICC18:ICD18"/>
    <mergeCell ref="ICE18:ICF18"/>
    <mergeCell ref="IBI18:IBJ18"/>
    <mergeCell ref="IBK18:IBL18"/>
    <mergeCell ref="IBM18:IBN18"/>
    <mergeCell ref="IBO18:IBP18"/>
    <mergeCell ref="IBQ18:IBR18"/>
    <mergeCell ref="IBS18:IBT18"/>
    <mergeCell ref="IAW18:IAX18"/>
    <mergeCell ref="IAY18:IAZ18"/>
    <mergeCell ref="IBA18:IBB18"/>
    <mergeCell ref="IBC18:IBD18"/>
    <mergeCell ref="IBE18:IBF18"/>
    <mergeCell ref="IBG18:IBH18"/>
    <mergeCell ref="IAK18:IAL18"/>
    <mergeCell ref="IAM18:IAN18"/>
    <mergeCell ref="IAO18:IAP18"/>
    <mergeCell ref="IAQ18:IAR18"/>
    <mergeCell ref="IAS18:IAT18"/>
    <mergeCell ref="IAU18:IAV18"/>
    <mergeCell ref="HZY18:HZZ18"/>
    <mergeCell ref="IAA18:IAB18"/>
    <mergeCell ref="IAC18:IAD18"/>
    <mergeCell ref="IAE18:IAF18"/>
    <mergeCell ref="IAG18:IAH18"/>
    <mergeCell ref="IAI18:IAJ18"/>
    <mergeCell ref="HZM18:HZN18"/>
    <mergeCell ref="HZO18:HZP18"/>
    <mergeCell ref="HZQ18:HZR18"/>
    <mergeCell ref="HZS18:HZT18"/>
    <mergeCell ref="HZU18:HZV18"/>
    <mergeCell ref="HZW18:HZX18"/>
    <mergeCell ref="HZA18:HZB18"/>
    <mergeCell ref="HZC18:HZD18"/>
    <mergeCell ref="HZE18:HZF18"/>
    <mergeCell ref="HZG18:HZH18"/>
    <mergeCell ref="HZI18:HZJ18"/>
    <mergeCell ref="HZK18:HZL18"/>
    <mergeCell ref="HYO18:HYP18"/>
    <mergeCell ref="HYQ18:HYR18"/>
    <mergeCell ref="HYS18:HYT18"/>
    <mergeCell ref="HYU18:HYV18"/>
    <mergeCell ref="HYW18:HYX18"/>
    <mergeCell ref="HYY18:HYZ18"/>
    <mergeCell ref="HYC18:HYD18"/>
    <mergeCell ref="HYE18:HYF18"/>
    <mergeCell ref="HYG18:HYH18"/>
    <mergeCell ref="HYI18:HYJ18"/>
    <mergeCell ref="HYK18:HYL18"/>
    <mergeCell ref="HYM18:HYN18"/>
    <mergeCell ref="HXQ18:HXR18"/>
    <mergeCell ref="HXS18:HXT18"/>
    <mergeCell ref="HXU18:HXV18"/>
    <mergeCell ref="HXW18:HXX18"/>
    <mergeCell ref="HXY18:HXZ18"/>
    <mergeCell ref="HYA18:HYB18"/>
    <mergeCell ref="HXE18:HXF18"/>
    <mergeCell ref="HXG18:HXH18"/>
    <mergeCell ref="HXI18:HXJ18"/>
    <mergeCell ref="HXK18:HXL18"/>
    <mergeCell ref="HXM18:HXN18"/>
    <mergeCell ref="HXO18:HXP18"/>
    <mergeCell ref="HWS18:HWT18"/>
    <mergeCell ref="HWU18:HWV18"/>
    <mergeCell ref="HWW18:HWX18"/>
    <mergeCell ref="HWY18:HWZ18"/>
    <mergeCell ref="HXA18:HXB18"/>
    <mergeCell ref="HXC18:HXD18"/>
    <mergeCell ref="HWG18:HWH18"/>
    <mergeCell ref="HWI18:HWJ18"/>
    <mergeCell ref="HWK18:HWL18"/>
    <mergeCell ref="HWM18:HWN18"/>
    <mergeCell ref="HWO18:HWP18"/>
    <mergeCell ref="HWQ18:HWR18"/>
    <mergeCell ref="HVU18:HVV18"/>
    <mergeCell ref="HVW18:HVX18"/>
    <mergeCell ref="HVY18:HVZ18"/>
    <mergeCell ref="HWA18:HWB18"/>
    <mergeCell ref="HWC18:HWD18"/>
    <mergeCell ref="HWE18:HWF18"/>
    <mergeCell ref="HVI18:HVJ18"/>
    <mergeCell ref="HVK18:HVL18"/>
    <mergeCell ref="HVM18:HVN18"/>
    <mergeCell ref="HVO18:HVP18"/>
    <mergeCell ref="HVQ18:HVR18"/>
    <mergeCell ref="HVS18:HVT18"/>
    <mergeCell ref="HUW18:HUX18"/>
    <mergeCell ref="HUY18:HUZ18"/>
    <mergeCell ref="HVA18:HVB18"/>
    <mergeCell ref="HVC18:HVD18"/>
    <mergeCell ref="HVE18:HVF18"/>
    <mergeCell ref="HVG18:HVH18"/>
    <mergeCell ref="HUK18:HUL18"/>
    <mergeCell ref="HUM18:HUN18"/>
    <mergeCell ref="HUO18:HUP18"/>
    <mergeCell ref="HUQ18:HUR18"/>
    <mergeCell ref="HUS18:HUT18"/>
    <mergeCell ref="HUU18:HUV18"/>
    <mergeCell ref="HTY18:HTZ18"/>
    <mergeCell ref="HUA18:HUB18"/>
    <mergeCell ref="HUC18:HUD18"/>
    <mergeCell ref="HUE18:HUF18"/>
    <mergeCell ref="HUG18:HUH18"/>
    <mergeCell ref="HUI18:HUJ18"/>
    <mergeCell ref="HTM18:HTN18"/>
    <mergeCell ref="HTO18:HTP18"/>
    <mergeCell ref="HTQ18:HTR18"/>
    <mergeCell ref="HTS18:HTT18"/>
    <mergeCell ref="HTU18:HTV18"/>
    <mergeCell ref="HTW18:HTX18"/>
    <mergeCell ref="HTA18:HTB18"/>
    <mergeCell ref="HTC18:HTD18"/>
    <mergeCell ref="HTE18:HTF18"/>
    <mergeCell ref="HTG18:HTH18"/>
    <mergeCell ref="HTI18:HTJ18"/>
    <mergeCell ref="HTK18:HTL18"/>
    <mergeCell ref="HSO18:HSP18"/>
    <mergeCell ref="HSQ18:HSR18"/>
    <mergeCell ref="HSS18:HST18"/>
    <mergeCell ref="HSU18:HSV18"/>
    <mergeCell ref="HSW18:HSX18"/>
    <mergeCell ref="HSY18:HSZ18"/>
    <mergeCell ref="HSC18:HSD18"/>
    <mergeCell ref="HSE18:HSF18"/>
    <mergeCell ref="HSG18:HSH18"/>
    <mergeCell ref="HSI18:HSJ18"/>
    <mergeCell ref="HSK18:HSL18"/>
    <mergeCell ref="HSM18:HSN18"/>
    <mergeCell ref="HRQ18:HRR18"/>
    <mergeCell ref="HRS18:HRT18"/>
    <mergeCell ref="HRU18:HRV18"/>
    <mergeCell ref="HRW18:HRX18"/>
    <mergeCell ref="HRY18:HRZ18"/>
    <mergeCell ref="HSA18:HSB18"/>
    <mergeCell ref="HRE18:HRF18"/>
    <mergeCell ref="HRG18:HRH18"/>
    <mergeCell ref="HRI18:HRJ18"/>
    <mergeCell ref="HRK18:HRL18"/>
    <mergeCell ref="HRM18:HRN18"/>
    <mergeCell ref="HRO18:HRP18"/>
    <mergeCell ref="HQS18:HQT18"/>
    <mergeCell ref="HQU18:HQV18"/>
    <mergeCell ref="HQW18:HQX18"/>
    <mergeCell ref="HQY18:HQZ18"/>
    <mergeCell ref="HRA18:HRB18"/>
    <mergeCell ref="HRC18:HRD18"/>
    <mergeCell ref="HQG18:HQH18"/>
    <mergeCell ref="HQI18:HQJ18"/>
    <mergeCell ref="HQK18:HQL18"/>
    <mergeCell ref="HQM18:HQN18"/>
    <mergeCell ref="HQO18:HQP18"/>
    <mergeCell ref="HQQ18:HQR18"/>
    <mergeCell ref="HPU18:HPV18"/>
    <mergeCell ref="HPW18:HPX18"/>
    <mergeCell ref="HPY18:HPZ18"/>
    <mergeCell ref="HQA18:HQB18"/>
    <mergeCell ref="HQC18:HQD18"/>
    <mergeCell ref="HQE18:HQF18"/>
    <mergeCell ref="HPI18:HPJ18"/>
    <mergeCell ref="HPK18:HPL18"/>
    <mergeCell ref="HPM18:HPN18"/>
    <mergeCell ref="HPO18:HPP18"/>
    <mergeCell ref="HPQ18:HPR18"/>
    <mergeCell ref="HPS18:HPT18"/>
    <mergeCell ref="HOW18:HOX18"/>
    <mergeCell ref="HOY18:HOZ18"/>
    <mergeCell ref="HPA18:HPB18"/>
    <mergeCell ref="HPC18:HPD18"/>
    <mergeCell ref="HPE18:HPF18"/>
    <mergeCell ref="HPG18:HPH18"/>
    <mergeCell ref="HOK18:HOL18"/>
    <mergeCell ref="HOM18:HON18"/>
    <mergeCell ref="HOO18:HOP18"/>
    <mergeCell ref="HOQ18:HOR18"/>
    <mergeCell ref="HOS18:HOT18"/>
    <mergeCell ref="HOU18:HOV18"/>
    <mergeCell ref="HNY18:HNZ18"/>
    <mergeCell ref="HOA18:HOB18"/>
    <mergeCell ref="HOC18:HOD18"/>
    <mergeCell ref="HOE18:HOF18"/>
    <mergeCell ref="HOG18:HOH18"/>
    <mergeCell ref="HOI18:HOJ18"/>
    <mergeCell ref="HNM18:HNN18"/>
    <mergeCell ref="HNO18:HNP18"/>
    <mergeCell ref="HNQ18:HNR18"/>
    <mergeCell ref="HNS18:HNT18"/>
    <mergeCell ref="HNU18:HNV18"/>
    <mergeCell ref="HNW18:HNX18"/>
    <mergeCell ref="HNA18:HNB18"/>
    <mergeCell ref="HNC18:HND18"/>
    <mergeCell ref="HNE18:HNF18"/>
    <mergeCell ref="HNG18:HNH18"/>
    <mergeCell ref="HNI18:HNJ18"/>
    <mergeCell ref="HNK18:HNL18"/>
    <mergeCell ref="HMO18:HMP18"/>
    <mergeCell ref="HMQ18:HMR18"/>
    <mergeCell ref="HMS18:HMT18"/>
    <mergeCell ref="HMU18:HMV18"/>
    <mergeCell ref="HMW18:HMX18"/>
    <mergeCell ref="HMY18:HMZ18"/>
    <mergeCell ref="HMC18:HMD18"/>
    <mergeCell ref="HME18:HMF18"/>
    <mergeCell ref="HMG18:HMH18"/>
    <mergeCell ref="HMI18:HMJ18"/>
    <mergeCell ref="HMK18:HML18"/>
    <mergeCell ref="HMM18:HMN18"/>
    <mergeCell ref="HLQ18:HLR18"/>
    <mergeCell ref="HLS18:HLT18"/>
    <mergeCell ref="HLU18:HLV18"/>
    <mergeCell ref="HLW18:HLX18"/>
    <mergeCell ref="HLY18:HLZ18"/>
    <mergeCell ref="HMA18:HMB18"/>
    <mergeCell ref="HLE18:HLF18"/>
    <mergeCell ref="HLG18:HLH18"/>
    <mergeCell ref="HLI18:HLJ18"/>
    <mergeCell ref="HLK18:HLL18"/>
    <mergeCell ref="HLM18:HLN18"/>
    <mergeCell ref="HLO18:HLP18"/>
    <mergeCell ref="HKS18:HKT18"/>
    <mergeCell ref="HKU18:HKV18"/>
    <mergeCell ref="HKW18:HKX18"/>
    <mergeCell ref="HKY18:HKZ18"/>
    <mergeCell ref="HLA18:HLB18"/>
    <mergeCell ref="HLC18:HLD18"/>
    <mergeCell ref="HKG18:HKH18"/>
    <mergeCell ref="HKI18:HKJ18"/>
    <mergeCell ref="HKK18:HKL18"/>
    <mergeCell ref="HKM18:HKN18"/>
    <mergeCell ref="HKO18:HKP18"/>
    <mergeCell ref="HKQ18:HKR18"/>
    <mergeCell ref="HJU18:HJV18"/>
    <mergeCell ref="HJW18:HJX18"/>
    <mergeCell ref="HJY18:HJZ18"/>
    <mergeCell ref="HKA18:HKB18"/>
    <mergeCell ref="HKC18:HKD18"/>
    <mergeCell ref="HKE18:HKF18"/>
    <mergeCell ref="HJI18:HJJ18"/>
    <mergeCell ref="HJK18:HJL18"/>
    <mergeCell ref="HJM18:HJN18"/>
    <mergeCell ref="HJO18:HJP18"/>
    <mergeCell ref="HJQ18:HJR18"/>
    <mergeCell ref="HJS18:HJT18"/>
    <mergeCell ref="HIW18:HIX18"/>
    <mergeCell ref="HIY18:HIZ18"/>
    <mergeCell ref="HJA18:HJB18"/>
    <mergeCell ref="HJC18:HJD18"/>
    <mergeCell ref="HJE18:HJF18"/>
    <mergeCell ref="HJG18:HJH18"/>
    <mergeCell ref="HIK18:HIL18"/>
    <mergeCell ref="HIM18:HIN18"/>
    <mergeCell ref="HIO18:HIP18"/>
    <mergeCell ref="HIQ18:HIR18"/>
    <mergeCell ref="HIS18:HIT18"/>
    <mergeCell ref="HIU18:HIV18"/>
    <mergeCell ref="HHY18:HHZ18"/>
    <mergeCell ref="HIA18:HIB18"/>
    <mergeCell ref="HIC18:HID18"/>
    <mergeCell ref="HIE18:HIF18"/>
    <mergeCell ref="HIG18:HIH18"/>
    <mergeCell ref="HII18:HIJ18"/>
    <mergeCell ref="HHM18:HHN18"/>
    <mergeCell ref="HHO18:HHP18"/>
    <mergeCell ref="HHQ18:HHR18"/>
    <mergeCell ref="HHS18:HHT18"/>
    <mergeCell ref="HHU18:HHV18"/>
    <mergeCell ref="HHW18:HHX18"/>
    <mergeCell ref="HHA18:HHB18"/>
    <mergeCell ref="HHC18:HHD18"/>
    <mergeCell ref="HHE18:HHF18"/>
    <mergeCell ref="HHG18:HHH18"/>
    <mergeCell ref="HHI18:HHJ18"/>
    <mergeCell ref="HHK18:HHL18"/>
    <mergeCell ref="HGO18:HGP18"/>
    <mergeCell ref="HGQ18:HGR18"/>
    <mergeCell ref="HGS18:HGT18"/>
    <mergeCell ref="HGU18:HGV18"/>
    <mergeCell ref="HGW18:HGX18"/>
    <mergeCell ref="HGY18:HGZ18"/>
    <mergeCell ref="HGC18:HGD18"/>
    <mergeCell ref="HGE18:HGF18"/>
    <mergeCell ref="HGG18:HGH18"/>
    <mergeCell ref="HGI18:HGJ18"/>
    <mergeCell ref="HGK18:HGL18"/>
    <mergeCell ref="HGM18:HGN18"/>
    <mergeCell ref="HFQ18:HFR18"/>
    <mergeCell ref="HFS18:HFT18"/>
    <mergeCell ref="HFU18:HFV18"/>
    <mergeCell ref="HFW18:HFX18"/>
    <mergeCell ref="HFY18:HFZ18"/>
    <mergeCell ref="HGA18:HGB18"/>
    <mergeCell ref="HFE18:HFF18"/>
    <mergeCell ref="HFG18:HFH18"/>
    <mergeCell ref="HFI18:HFJ18"/>
    <mergeCell ref="HFK18:HFL18"/>
    <mergeCell ref="HFM18:HFN18"/>
    <mergeCell ref="HFO18:HFP18"/>
    <mergeCell ref="HES18:HET18"/>
    <mergeCell ref="HEU18:HEV18"/>
    <mergeCell ref="HEW18:HEX18"/>
    <mergeCell ref="HEY18:HEZ18"/>
    <mergeCell ref="HFA18:HFB18"/>
    <mergeCell ref="HFC18:HFD18"/>
    <mergeCell ref="HEG18:HEH18"/>
    <mergeCell ref="HEI18:HEJ18"/>
    <mergeCell ref="HEK18:HEL18"/>
    <mergeCell ref="HEM18:HEN18"/>
    <mergeCell ref="HEO18:HEP18"/>
    <mergeCell ref="HEQ18:HER18"/>
    <mergeCell ref="HDU18:HDV18"/>
    <mergeCell ref="HDW18:HDX18"/>
    <mergeCell ref="HDY18:HDZ18"/>
    <mergeCell ref="HEA18:HEB18"/>
    <mergeCell ref="HEC18:HED18"/>
    <mergeCell ref="HEE18:HEF18"/>
    <mergeCell ref="HDI18:HDJ18"/>
    <mergeCell ref="HDK18:HDL18"/>
    <mergeCell ref="HDM18:HDN18"/>
    <mergeCell ref="HDO18:HDP18"/>
    <mergeCell ref="HDQ18:HDR18"/>
    <mergeCell ref="HDS18:HDT18"/>
    <mergeCell ref="HCW18:HCX18"/>
    <mergeCell ref="HCY18:HCZ18"/>
    <mergeCell ref="HDA18:HDB18"/>
    <mergeCell ref="HDC18:HDD18"/>
    <mergeCell ref="HDE18:HDF18"/>
    <mergeCell ref="HDG18:HDH18"/>
    <mergeCell ref="HCK18:HCL18"/>
    <mergeCell ref="HCM18:HCN18"/>
    <mergeCell ref="HCO18:HCP18"/>
    <mergeCell ref="HCQ18:HCR18"/>
    <mergeCell ref="HCS18:HCT18"/>
    <mergeCell ref="HCU18:HCV18"/>
    <mergeCell ref="HBY18:HBZ18"/>
    <mergeCell ref="HCA18:HCB18"/>
    <mergeCell ref="HCC18:HCD18"/>
    <mergeCell ref="HCE18:HCF18"/>
    <mergeCell ref="HCG18:HCH18"/>
    <mergeCell ref="HCI18:HCJ18"/>
    <mergeCell ref="HBM18:HBN18"/>
    <mergeCell ref="HBO18:HBP18"/>
    <mergeCell ref="HBQ18:HBR18"/>
    <mergeCell ref="HBS18:HBT18"/>
    <mergeCell ref="HBU18:HBV18"/>
    <mergeCell ref="HBW18:HBX18"/>
    <mergeCell ref="HBA18:HBB18"/>
    <mergeCell ref="HBC18:HBD18"/>
    <mergeCell ref="HBE18:HBF18"/>
    <mergeCell ref="HBG18:HBH18"/>
    <mergeCell ref="HBI18:HBJ18"/>
    <mergeCell ref="HBK18:HBL18"/>
    <mergeCell ref="HAO18:HAP18"/>
    <mergeCell ref="HAQ18:HAR18"/>
    <mergeCell ref="HAS18:HAT18"/>
    <mergeCell ref="HAU18:HAV18"/>
    <mergeCell ref="HAW18:HAX18"/>
    <mergeCell ref="HAY18:HAZ18"/>
    <mergeCell ref="HAC18:HAD18"/>
    <mergeCell ref="HAE18:HAF18"/>
    <mergeCell ref="HAG18:HAH18"/>
    <mergeCell ref="HAI18:HAJ18"/>
    <mergeCell ref="HAK18:HAL18"/>
    <mergeCell ref="HAM18:HAN18"/>
    <mergeCell ref="GZQ18:GZR18"/>
    <mergeCell ref="GZS18:GZT18"/>
    <mergeCell ref="GZU18:GZV18"/>
    <mergeCell ref="GZW18:GZX18"/>
    <mergeCell ref="GZY18:GZZ18"/>
    <mergeCell ref="HAA18:HAB18"/>
    <mergeCell ref="GZE18:GZF18"/>
    <mergeCell ref="GZG18:GZH18"/>
    <mergeCell ref="GZI18:GZJ18"/>
    <mergeCell ref="GZK18:GZL18"/>
    <mergeCell ref="GZM18:GZN18"/>
    <mergeCell ref="GZO18:GZP18"/>
    <mergeCell ref="GYS18:GYT18"/>
    <mergeCell ref="GYU18:GYV18"/>
    <mergeCell ref="GYW18:GYX18"/>
    <mergeCell ref="GYY18:GYZ18"/>
    <mergeCell ref="GZA18:GZB18"/>
    <mergeCell ref="GZC18:GZD18"/>
    <mergeCell ref="GYG18:GYH18"/>
    <mergeCell ref="GYI18:GYJ18"/>
    <mergeCell ref="GYK18:GYL18"/>
    <mergeCell ref="GYM18:GYN18"/>
    <mergeCell ref="GYO18:GYP18"/>
    <mergeCell ref="GYQ18:GYR18"/>
    <mergeCell ref="GXU18:GXV18"/>
    <mergeCell ref="GXW18:GXX18"/>
    <mergeCell ref="GXY18:GXZ18"/>
    <mergeCell ref="GYA18:GYB18"/>
    <mergeCell ref="GYC18:GYD18"/>
    <mergeCell ref="GYE18:GYF18"/>
    <mergeCell ref="GXI18:GXJ18"/>
    <mergeCell ref="GXK18:GXL18"/>
    <mergeCell ref="GXM18:GXN18"/>
    <mergeCell ref="GXO18:GXP18"/>
    <mergeCell ref="GXQ18:GXR18"/>
    <mergeCell ref="GXS18:GXT18"/>
    <mergeCell ref="GWW18:GWX18"/>
    <mergeCell ref="GWY18:GWZ18"/>
    <mergeCell ref="GXA18:GXB18"/>
    <mergeCell ref="GXC18:GXD18"/>
    <mergeCell ref="GXE18:GXF18"/>
    <mergeCell ref="GXG18:GXH18"/>
    <mergeCell ref="GWK18:GWL18"/>
    <mergeCell ref="GWM18:GWN18"/>
    <mergeCell ref="GWO18:GWP18"/>
    <mergeCell ref="GWQ18:GWR18"/>
    <mergeCell ref="GWS18:GWT18"/>
    <mergeCell ref="GWU18:GWV18"/>
    <mergeCell ref="GVY18:GVZ18"/>
    <mergeCell ref="GWA18:GWB18"/>
    <mergeCell ref="GWC18:GWD18"/>
    <mergeCell ref="GWE18:GWF18"/>
    <mergeCell ref="GWG18:GWH18"/>
    <mergeCell ref="GWI18:GWJ18"/>
    <mergeCell ref="GVM18:GVN18"/>
    <mergeCell ref="GVO18:GVP18"/>
    <mergeCell ref="GVQ18:GVR18"/>
    <mergeCell ref="GVS18:GVT18"/>
    <mergeCell ref="GVU18:GVV18"/>
    <mergeCell ref="GVW18:GVX18"/>
    <mergeCell ref="GVA18:GVB18"/>
    <mergeCell ref="GVC18:GVD18"/>
    <mergeCell ref="GVE18:GVF18"/>
    <mergeCell ref="GVG18:GVH18"/>
    <mergeCell ref="GVI18:GVJ18"/>
    <mergeCell ref="GVK18:GVL18"/>
    <mergeCell ref="GUO18:GUP18"/>
    <mergeCell ref="GUQ18:GUR18"/>
    <mergeCell ref="GUS18:GUT18"/>
    <mergeCell ref="GUU18:GUV18"/>
    <mergeCell ref="GUW18:GUX18"/>
    <mergeCell ref="GUY18:GUZ18"/>
    <mergeCell ref="GUC18:GUD18"/>
    <mergeCell ref="GUE18:GUF18"/>
    <mergeCell ref="GUG18:GUH18"/>
    <mergeCell ref="GUI18:GUJ18"/>
    <mergeCell ref="GUK18:GUL18"/>
    <mergeCell ref="GUM18:GUN18"/>
    <mergeCell ref="GTQ18:GTR18"/>
    <mergeCell ref="GTS18:GTT18"/>
    <mergeCell ref="GTU18:GTV18"/>
    <mergeCell ref="GTW18:GTX18"/>
    <mergeCell ref="GTY18:GTZ18"/>
    <mergeCell ref="GUA18:GUB18"/>
    <mergeCell ref="GTE18:GTF18"/>
    <mergeCell ref="GTG18:GTH18"/>
    <mergeCell ref="GTI18:GTJ18"/>
    <mergeCell ref="GTK18:GTL18"/>
    <mergeCell ref="GTM18:GTN18"/>
    <mergeCell ref="GTO18:GTP18"/>
    <mergeCell ref="GSS18:GST18"/>
    <mergeCell ref="GSU18:GSV18"/>
    <mergeCell ref="GSW18:GSX18"/>
    <mergeCell ref="GSY18:GSZ18"/>
    <mergeCell ref="GTA18:GTB18"/>
    <mergeCell ref="GTC18:GTD18"/>
    <mergeCell ref="GSG18:GSH18"/>
    <mergeCell ref="GSI18:GSJ18"/>
    <mergeCell ref="GSK18:GSL18"/>
    <mergeCell ref="GSM18:GSN18"/>
    <mergeCell ref="GSO18:GSP18"/>
    <mergeCell ref="GSQ18:GSR18"/>
    <mergeCell ref="GRU18:GRV18"/>
    <mergeCell ref="GRW18:GRX18"/>
    <mergeCell ref="GRY18:GRZ18"/>
    <mergeCell ref="GSA18:GSB18"/>
    <mergeCell ref="GSC18:GSD18"/>
    <mergeCell ref="GSE18:GSF18"/>
    <mergeCell ref="GRI18:GRJ18"/>
    <mergeCell ref="GRK18:GRL18"/>
    <mergeCell ref="GRM18:GRN18"/>
    <mergeCell ref="GRO18:GRP18"/>
    <mergeCell ref="GRQ18:GRR18"/>
    <mergeCell ref="GRS18:GRT18"/>
    <mergeCell ref="GQW18:GQX18"/>
    <mergeCell ref="GQY18:GQZ18"/>
    <mergeCell ref="GRA18:GRB18"/>
    <mergeCell ref="GRC18:GRD18"/>
    <mergeCell ref="GRE18:GRF18"/>
    <mergeCell ref="GRG18:GRH18"/>
    <mergeCell ref="GQK18:GQL18"/>
    <mergeCell ref="GQM18:GQN18"/>
    <mergeCell ref="GQO18:GQP18"/>
    <mergeCell ref="GQQ18:GQR18"/>
    <mergeCell ref="GQS18:GQT18"/>
    <mergeCell ref="GQU18:GQV18"/>
    <mergeCell ref="GPY18:GPZ18"/>
    <mergeCell ref="GQA18:GQB18"/>
    <mergeCell ref="GQC18:GQD18"/>
    <mergeCell ref="GQE18:GQF18"/>
    <mergeCell ref="GQG18:GQH18"/>
    <mergeCell ref="GQI18:GQJ18"/>
    <mergeCell ref="GPM18:GPN18"/>
    <mergeCell ref="GPO18:GPP18"/>
    <mergeCell ref="GPQ18:GPR18"/>
    <mergeCell ref="GPS18:GPT18"/>
    <mergeCell ref="GPU18:GPV18"/>
    <mergeCell ref="GPW18:GPX18"/>
    <mergeCell ref="GPA18:GPB18"/>
    <mergeCell ref="GPC18:GPD18"/>
    <mergeCell ref="GPE18:GPF18"/>
    <mergeCell ref="GPG18:GPH18"/>
    <mergeCell ref="GPI18:GPJ18"/>
    <mergeCell ref="GPK18:GPL18"/>
    <mergeCell ref="GOO18:GOP18"/>
    <mergeCell ref="GOQ18:GOR18"/>
    <mergeCell ref="GOS18:GOT18"/>
    <mergeCell ref="GOU18:GOV18"/>
    <mergeCell ref="GOW18:GOX18"/>
    <mergeCell ref="GOY18:GOZ18"/>
    <mergeCell ref="GOC18:GOD18"/>
    <mergeCell ref="GOE18:GOF18"/>
    <mergeCell ref="GOG18:GOH18"/>
    <mergeCell ref="GOI18:GOJ18"/>
    <mergeCell ref="GOK18:GOL18"/>
    <mergeCell ref="GOM18:GON18"/>
    <mergeCell ref="GNQ18:GNR18"/>
    <mergeCell ref="GNS18:GNT18"/>
    <mergeCell ref="GNU18:GNV18"/>
    <mergeCell ref="GNW18:GNX18"/>
    <mergeCell ref="GNY18:GNZ18"/>
    <mergeCell ref="GOA18:GOB18"/>
    <mergeCell ref="GNE18:GNF18"/>
    <mergeCell ref="GNG18:GNH18"/>
    <mergeCell ref="GNI18:GNJ18"/>
    <mergeCell ref="GNK18:GNL18"/>
    <mergeCell ref="GNM18:GNN18"/>
    <mergeCell ref="GNO18:GNP18"/>
    <mergeCell ref="GMS18:GMT18"/>
    <mergeCell ref="GMU18:GMV18"/>
    <mergeCell ref="GMW18:GMX18"/>
    <mergeCell ref="GMY18:GMZ18"/>
    <mergeCell ref="GNA18:GNB18"/>
    <mergeCell ref="GNC18:GND18"/>
    <mergeCell ref="GMG18:GMH18"/>
    <mergeCell ref="GMI18:GMJ18"/>
    <mergeCell ref="GMK18:GML18"/>
    <mergeCell ref="GMM18:GMN18"/>
    <mergeCell ref="GMO18:GMP18"/>
    <mergeCell ref="GMQ18:GMR18"/>
    <mergeCell ref="GLU18:GLV18"/>
    <mergeCell ref="GLW18:GLX18"/>
    <mergeCell ref="GLY18:GLZ18"/>
    <mergeCell ref="GMA18:GMB18"/>
    <mergeCell ref="GMC18:GMD18"/>
    <mergeCell ref="GME18:GMF18"/>
    <mergeCell ref="GLI18:GLJ18"/>
    <mergeCell ref="GLK18:GLL18"/>
    <mergeCell ref="GLM18:GLN18"/>
    <mergeCell ref="GLO18:GLP18"/>
    <mergeCell ref="GLQ18:GLR18"/>
    <mergeCell ref="GLS18:GLT18"/>
    <mergeCell ref="GKW18:GKX18"/>
    <mergeCell ref="GKY18:GKZ18"/>
    <mergeCell ref="GLA18:GLB18"/>
    <mergeCell ref="GLC18:GLD18"/>
    <mergeCell ref="GLE18:GLF18"/>
    <mergeCell ref="GLG18:GLH18"/>
    <mergeCell ref="GKK18:GKL18"/>
    <mergeCell ref="GKM18:GKN18"/>
    <mergeCell ref="GKO18:GKP18"/>
    <mergeCell ref="GKQ18:GKR18"/>
    <mergeCell ref="GKS18:GKT18"/>
    <mergeCell ref="GKU18:GKV18"/>
    <mergeCell ref="GJY18:GJZ18"/>
    <mergeCell ref="GKA18:GKB18"/>
    <mergeCell ref="GKC18:GKD18"/>
    <mergeCell ref="GKE18:GKF18"/>
    <mergeCell ref="GKG18:GKH18"/>
    <mergeCell ref="GKI18:GKJ18"/>
    <mergeCell ref="GJM18:GJN18"/>
    <mergeCell ref="GJO18:GJP18"/>
    <mergeCell ref="GJQ18:GJR18"/>
    <mergeCell ref="GJS18:GJT18"/>
    <mergeCell ref="GJU18:GJV18"/>
    <mergeCell ref="GJW18:GJX18"/>
    <mergeCell ref="GJA18:GJB18"/>
    <mergeCell ref="GJC18:GJD18"/>
    <mergeCell ref="GJE18:GJF18"/>
    <mergeCell ref="GJG18:GJH18"/>
    <mergeCell ref="GJI18:GJJ18"/>
    <mergeCell ref="GJK18:GJL18"/>
    <mergeCell ref="GIO18:GIP18"/>
    <mergeCell ref="GIQ18:GIR18"/>
    <mergeCell ref="GIS18:GIT18"/>
    <mergeCell ref="GIU18:GIV18"/>
    <mergeCell ref="GIW18:GIX18"/>
    <mergeCell ref="GIY18:GIZ18"/>
    <mergeCell ref="GIC18:GID18"/>
    <mergeCell ref="GIE18:GIF18"/>
    <mergeCell ref="GIG18:GIH18"/>
    <mergeCell ref="GII18:GIJ18"/>
    <mergeCell ref="GIK18:GIL18"/>
    <mergeCell ref="GIM18:GIN18"/>
    <mergeCell ref="GHQ18:GHR18"/>
    <mergeCell ref="GHS18:GHT18"/>
    <mergeCell ref="GHU18:GHV18"/>
    <mergeCell ref="GHW18:GHX18"/>
    <mergeCell ref="GHY18:GHZ18"/>
    <mergeCell ref="GIA18:GIB18"/>
    <mergeCell ref="GHE18:GHF18"/>
    <mergeCell ref="GHG18:GHH18"/>
    <mergeCell ref="GHI18:GHJ18"/>
    <mergeCell ref="GHK18:GHL18"/>
    <mergeCell ref="GHM18:GHN18"/>
    <mergeCell ref="GHO18:GHP18"/>
    <mergeCell ref="GGS18:GGT18"/>
    <mergeCell ref="GGU18:GGV18"/>
    <mergeCell ref="GGW18:GGX18"/>
    <mergeCell ref="GGY18:GGZ18"/>
    <mergeCell ref="GHA18:GHB18"/>
    <mergeCell ref="GHC18:GHD18"/>
    <mergeCell ref="GGG18:GGH18"/>
    <mergeCell ref="GGI18:GGJ18"/>
    <mergeCell ref="GGK18:GGL18"/>
    <mergeCell ref="GGM18:GGN18"/>
    <mergeCell ref="GGO18:GGP18"/>
    <mergeCell ref="GGQ18:GGR18"/>
    <mergeCell ref="GFU18:GFV18"/>
    <mergeCell ref="GFW18:GFX18"/>
    <mergeCell ref="GFY18:GFZ18"/>
    <mergeCell ref="GGA18:GGB18"/>
    <mergeCell ref="GGC18:GGD18"/>
    <mergeCell ref="GGE18:GGF18"/>
    <mergeCell ref="GFI18:GFJ18"/>
    <mergeCell ref="GFK18:GFL18"/>
    <mergeCell ref="GFM18:GFN18"/>
    <mergeCell ref="GFO18:GFP18"/>
    <mergeCell ref="GFQ18:GFR18"/>
    <mergeCell ref="GFS18:GFT18"/>
    <mergeCell ref="GEW18:GEX18"/>
    <mergeCell ref="GEY18:GEZ18"/>
    <mergeCell ref="GFA18:GFB18"/>
    <mergeCell ref="GFC18:GFD18"/>
    <mergeCell ref="GFE18:GFF18"/>
    <mergeCell ref="GFG18:GFH18"/>
    <mergeCell ref="GEK18:GEL18"/>
    <mergeCell ref="GEM18:GEN18"/>
    <mergeCell ref="GEO18:GEP18"/>
    <mergeCell ref="GEQ18:GER18"/>
    <mergeCell ref="GES18:GET18"/>
    <mergeCell ref="GEU18:GEV18"/>
    <mergeCell ref="GDY18:GDZ18"/>
    <mergeCell ref="GEA18:GEB18"/>
    <mergeCell ref="GEC18:GED18"/>
    <mergeCell ref="GEE18:GEF18"/>
    <mergeCell ref="GEG18:GEH18"/>
    <mergeCell ref="GEI18:GEJ18"/>
    <mergeCell ref="GDM18:GDN18"/>
    <mergeCell ref="GDO18:GDP18"/>
    <mergeCell ref="GDQ18:GDR18"/>
    <mergeCell ref="GDS18:GDT18"/>
    <mergeCell ref="GDU18:GDV18"/>
    <mergeCell ref="GDW18:GDX18"/>
    <mergeCell ref="GDA18:GDB18"/>
    <mergeCell ref="GDC18:GDD18"/>
    <mergeCell ref="GDE18:GDF18"/>
    <mergeCell ref="GDG18:GDH18"/>
    <mergeCell ref="GDI18:GDJ18"/>
    <mergeCell ref="GDK18:GDL18"/>
    <mergeCell ref="GCO18:GCP18"/>
    <mergeCell ref="GCQ18:GCR18"/>
    <mergeCell ref="GCS18:GCT18"/>
    <mergeCell ref="GCU18:GCV18"/>
    <mergeCell ref="GCW18:GCX18"/>
    <mergeCell ref="GCY18:GCZ18"/>
    <mergeCell ref="GCC18:GCD18"/>
    <mergeCell ref="GCE18:GCF18"/>
    <mergeCell ref="GCG18:GCH18"/>
    <mergeCell ref="GCI18:GCJ18"/>
    <mergeCell ref="GCK18:GCL18"/>
    <mergeCell ref="GCM18:GCN18"/>
    <mergeCell ref="GBQ18:GBR18"/>
    <mergeCell ref="GBS18:GBT18"/>
    <mergeCell ref="GBU18:GBV18"/>
    <mergeCell ref="GBW18:GBX18"/>
    <mergeCell ref="GBY18:GBZ18"/>
    <mergeCell ref="GCA18:GCB18"/>
    <mergeCell ref="GBE18:GBF18"/>
    <mergeCell ref="GBG18:GBH18"/>
    <mergeCell ref="GBI18:GBJ18"/>
    <mergeCell ref="GBK18:GBL18"/>
    <mergeCell ref="GBM18:GBN18"/>
    <mergeCell ref="GBO18:GBP18"/>
    <mergeCell ref="GAS18:GAT18"/>
    <mergeCell ref="GAU18:GAV18"/>
    <mergeCell ref="GAW18:GAX18"/>
    <mergeCell ref="GAY18:GAZ18"/>
    <mergeCell ref="GBA18:GBB18"/>
    <mergeCell ref="GBC18:GBD18"/>
    <mergeCell ref="GAG18:GAH18"/>
    <mergeCell ref="GAI18:GAJ18"/>
    <mergeCell ref="GAK18:GAL18"/>
    <mergeCell ref="GAM18:GAN18"/>
    <mergeCell ref="GAO18:GAP18"/>
    <mergeCell ref="GAQ18:GAR18"/>
    <mergeCell ref="FZU18:FZV18"/>
    <mergeCell ref="FZW18:FZX18"/>
    <mergeCell ref="FZY18:FZZ18"/>
    <mergeCell ref="GAA18:GAB18"/>
    <mergeCell ref="GAC18:GAD18"/>
    <mergeCell ref="GAE18:GAF18"/>
    <mergeCell ref="FZI18:FZJ18"/>
    <mergeCell ref="FZK18:FZL18"/>
    <mergeCell ref="FZM18:FZN18"/>
    <mergeCell ref="FZO18:FZP18"/>
    <mergeCell ref="FZQ18:FZR18"/>
    <mergeCell ref="FZS18:FZT18"/>
    <mergeCell ref="FYW18:FYX18"/>
    <mergeCell ref="FYY18:FYZ18"/>
    <mergeCell ref="FZA18:FZB18"/>
    <mergeCell ref="FZC18:FZD18"/>
    <mergeCell ref="FZE18:FZF18"/>
    <mergeCell ref="FZG18:FZH18"/>
    <mergeCell ref="FYK18:FYL18"/>
    <mergeCell ref="FYM18:FYN18"/>
    <mergeCell ref="FYO18:FYP18"/>
    <mergeCell ref="FYQ18:FYR18"/>
    <mergeCell ref="FYS18:FYT18"/>
    <mergeCell ref="FYU18:FYV18"/>
    <mergeCell ref="FXY18:FXZ18"/>
    <mergeCell ref="FYA18:FYB18"/>
    <mergeCell ref="FYC18:FYD18"/>
    <mergeCell ref="FYE18:FYF18"/>
    <mergeCell ref="FYG18:FYH18"/>
    <mergeCell ref="FYI18:FYJ18"/>
    <mergeCell ref="FXM18:FXN18"/>
    <mergeCell ref="FXO18:FXP18"/>
    <mergeCell ref="FXQ18:FXR18"/>
    <mergeCell ref="FXS18:FXT18"/>
    <mergeCell ref="FXU18:FXV18"/>
    <mergeCell ref="FXW18:FXX18"/>
    <mergeCell ref="FXA18:FXB18"/>
    <mergeCell ref="FXC18:FXD18"/>
    <mergeCell ref="FXE18:FXF18"/>
    <mergeCell ref="FXG18:FXH18"/>
    <mergeCell ref="FXI18:FXJ18"/>
    <mergeCell ref="FXK18:FXL18"/>
    <mergeCell ref="FWO18:FWP18"/>
    <mergeCell ref="FWQ18:FWR18"/>
    <mergeCell ref="FWS18:FWT18"/>
    <mergeCell ref="FWU18:FWV18"/>
    <mergeCell ref="FWW18:FWX18"/>
    <mergeCell ref="FWY18:FWZ18"/>
    <mergeCell ref="FWC18:FWD18"/>
    <mergeCell ref="FWE18:FWF18"/>
    <mergeCell ref="FWG18:FWH18"/>
    <mergeCell ref="FWI18:FWJ18"/>
    <mergeCell ref="FWK18:FWL18"/>
    <mergeCell ref="FWM18:FWN18"/>
    <mergeCell ref="FVQ18:FVR18"/>
    <mergeCell ref="FVS18:FVT18"/>
    <mergeCell ref="FVU18:FVV18"/>
    <mergeCell ref="FVW18:FVX18"/>
    <mergeCell ref="FVY18:FVZ18"/>
    <mergeCell ref="FWA18:FWB18"/>
    <mergeCell ref="FVE18:FVF18"/>
    <mergeCell ref="FVG18:FVH18"/>
    <mergeCell ref="FVI18:FVJ18"/>
    <mergeCell ref="FVK18:FVL18"/>
    <mergeCell ref="FVM18:FVN18"/>
    <mergeCell ref="FVO18:FVP18"/>
    <mergeCell ref="FUS18:FUT18"/>
    <mergeCell ref="FUU18:FUV18"/>
    <mergeCell ref="FUW18:FUX18"/>
    <mergeCell ref="FUY18:FUZ18"/>
    <mergeCell ref="FVA18:FVB18"/>
    <mergeCell ref="FVC18:FVD18"/>
    <mergeCell ref="FUG18:FUH18"/>
    <mergeCell ref="FUI18:FUJ18"/>
    <mergeCell ref="FUK18:FUL18"/>
    <mergeCell ref="FUM18:FUN18"/>
    <mergeCell ref="FUO18:FUP18"/>
    <mergeCell ref="FUQ18:FUR18"/>
    <mergeCell ref="FTU18:FTV18"/>
    <mergeCell ref="FTW18:FTX18"/>
    <mergeCell ref="FTY18:FTZ18"/>
    <mergeCell ref="FUA18:FUB18"/>
    <mergeCell ref="FUC18:FUD18"/>
    <mergeCell ref="FUE18:FUF18"/>
    <mergeCell ref="FTI18:FTJ18"/>
    <mergeCell ref="FTK18:FTL18"/>
    <mergeCell ref="FTM18:FTN18"/>
    <mergeCell ref="FTO18:FTP18"/>
    <mergeCell ref="FTQ18:FTR18"/>
    <mergeCell ref="FTS18:FTT18"/>
    <mergeCell ref="FSW18:FSX18"/>
    <mergeCell ref="FSY18:FSZ18"/>
    <mergeCell ref="FTA18:FTB18"/>
    <mergeCell ref="FTC18:FTD18"/>
    <mergeCell ref="FTE18:FTF18"/>
    <mergeCell ref="FTG18:FTH18"/>
    <mergeCell ref="FSK18:FSL18"/>
    <mergeCell ref="FSM18:FSN18"/>
    <mergeCell ref="FSO18:FSP18"/>
    <mergeCell ref="FSQ18:FSR18"/>
    <mergeCell ref="FSS18:FST18"/>
    <mergeCell ref="FSU18:FSV18"/>
    <mergeCell ref="FRY18:FRZ18"/>
    <mergeCell ref="FSA18:FSB18"/>
    <mergeCell ref="FSC18:FSD18"/>
    <mergeCell ref="FSE18:FSF18"/>
    <mergeCell ref="FSG18:FSH18"/>
    <mergeCell ref="FSI18:FSJ18"/>
    <mergeCell ref="FRM18:FRN18"/>
    <mergeCell ref="FRO18:FRP18"/>
    <mergeCell ref="FRQ18:FRR18"/>
    <mergeCell ref="FRS18:FRT18"/>
    <mergeCell ref="FRU18:FRV18"/>
    <mergeCell ref="FRW18:FRX18"/>
    <mergeCell ref="FRA18:FRB18"/>
    <mergeCell ref="FRC18:FRD18"/>
    <mergeCell ref="FRE18:FRF18"/>
    <mergeCell ref="FRG18:FRH18"/>
    <mergeCell ref="FRI18:FRJ18"/>
    <mergeCell ref="FRK18:FRL18"/>
    <mergeCell ref="FQO18:FQP18"/>
    <mergeCell ref="FQQ18:FQR18"/>
    <mergeCell ref="FQS18:FQT18"/>
    <mergeCell ref="FQU18:FQV18"/>
    <mergeCell ref="FQW18:FQX18"/>
    <mergeCell ref="FQY18:FQZ18"/>
    <mergeCell ref="FQC18:FQD18"/>
    <mergeCell ref="FQE18:FQF18"/>
    <mergeCell ref="FQG18:FQH18"/>
    <mergeCell ref="FQI18:FQJ18"/>
    <mergeCell ref="FQK18:FQL18"/>
    <mergeCell ref="FQM18:FQN18"/>
    <mergeCell ref="FPQ18:FPR18"/>
    <mergeCell ref="FPS18:FPT18"/>
    <mergeCell ref="FPU18:FPV18"/>
    <mergeCell ref="FPW18:FPX18"/>
    <mergeCell ref="FPY18:FPZ18"/>
    <mergeCell ref="FQA18:FQB18"/>
    <mergeCell ref="FPE18:FPF18"/>
    <mergeCell ref="FPG18:FPH18"/>
    <mergeCell ref="FPI18:FPJ18"/>
    <mergeCell ref="FPK18:FPL18"/>
    <mergeCell ref="FPM18:FPN18"/>
    <mergeCell ref="FPO18:FPP18"/>
    <mergeCell ref="FOS18:FOT18"/>
    <mergeCell ref="FOU18:FOV18"/>
    <mergeCell ref="FOW18:FOX18"/>
    <mergeCell ref="FOY18:FOZ18"/>
    <mergeCell ref="FPA18:FPB18"/>
    <mergeCell ref="FPC18:FPD18"/>
    <mergeCell ref="FOG18:FOH18"/>
    <mergeCell ref="FOI18:FOJ18"/>
    <mergeCell ref="FOK18:FOL18"/>
    <mergeCell ref="FOM18:FON18"/>
    <mergeCell ref="FOO18:FOP18"/>
    <mergeCell ref="FOQ18:FOR18"/>
    <mergeCell ref="FNU18:FNV18"/>
    <mergeCell ref="FNW18:FNX18"/>
    <mergeCell ref="FNY18:FNZ18"/>
    <mergeCell ref="FOA18:FOB18"/>
    <mergeCell ref="FOC18:FOD18"/>
    <mergeCell ref="FOE18:FOF18"/>
    <mergeCell ref="FNI18:FNJ18"/>
    <mergeCell ref="FNK18:FNL18"/>
    <mergeCell ref="FNM18:FNN18"/>
    <mergeCell ref="FNO18:FNP18"/>
    <mergeCell ref="FNQ18:FNR18"/>
    <mergeCell ref="FNS18:FNT18"/>
    <mergeCell ref="FMW18:FMX18"/>
    <mergeCell ref="FMY18:FMZ18"/>
    <mergeCell ref="FNA18:FNB18"/>
    <mergeCell ref="FNC18:FND18"/>
    <mergeCell ref="FNE18:FNF18"/>
    <mergeCell ref="FNG18:FNH18"/>
    <mergeCell ref="FMK18:FML18"/>
    <mergeCell ref="FMM18:FMN18"/>
    <mergeCell ref="FMO18:FMP18"/>
    <mergeCell ref="FMQ18:FMR18"/>
    <mergeCell ref="FMS18:FMT18"/>
    <mergeCell ref="FMU18:FMV18"/>
    <mergeCell ref="FLY18:FLZ18"/>
    <mergeCell ref="FMA18:FMB18"/>
    <mergeCell ref="FMC18:FMD18"/>
    <mergeCell ref="FME18:FMF18"/>
    <mergeCell ref="FMG18:FMH18"/>
    <mergeCell ref="FMI18:FMJ18"/>
    <mergeCell ref="FLM18:FLN18"/>
    <mergeCell ref="FLO18:FLP18"/>
    <mergeCell ref="FLQ18:FLR18"/>
    <mergeCell ref="FLS18:FLT18"/>
    <mergeCell ref="FLU18:FLV18"/>
    <mergeCell ref="FLW18:FLX18"/>
    <mergeCell ref="FLA18:FLB18"/>
    <mergeCell ref="FLC18:FLD18"/>
    <mergeCell ref="FLE18:FLF18"/>
    <mergeCell ref="FLG18:FLH18"/>
    <mergeCell ref="FLI18:FLJ18"/>
    <mergeCell ref="FLK18:FLL18"/>
    <mergeCell ref="FKO18:FKP18"/>
    <mergeCell ref="FKQ18:FKR18"/>
    <mergeCell ref="FKS18:FKT18"/>
    <mergeCell ref="FKU18:FKV18"/>
    <mergeCell ref="FKW18:FKX18"/>
    <mergeCell ref="FKY18:FKZ18"/>
    <mergeCell ref="FKC18:FKD18"/>
    <mergeCell ref="FKE18:FKF18"/>
    <mergeCell ref="FKG18:FKH18"/>
    <mergeCell ref="FKI18:FKJ18"/>
    <mergeCell ref="FKK18:FKL18"/>
    <mergeCell ref="FKM18:FKN18"/>
    <mergeCell ref="FJQ18:FJR18"/>
    <mergeCell ref="FJS18:FJT18"/>
    <mergeCell ref="FJU18:FJV18"/>
    <mergeCell ref="FJW18:FJX18"/>
    <mergeCell ref="FJY18:FJZ18"/>
    <mergeCell ref="FKA18:FKB18"/>
    <mergeCell ref="FJE18:FJF18"/>
    <mergeCell ref="FJG18:FJH18"/>
    <mergeCell ref="FJI18:FJJ18"/>
    <mergeCell ref="FJK18:FJL18"/>
    <mergeCell ref="FJM18:FJN18"/>
    <mergeCell ref="FJO18:FJP18"/>
    <mergeCell ref="FIS18:FIT18"/>
    <mergeCell ref="FIU18:FIV18"/>
    <mergeCell ref="FIW18:FIX18"/>
    <mergeCell ref="FIY18:FIZ18"/>
    <mergeCell ref="FJA18:FJB18"/>
    <mergeCell ref="FJC18:FJD18"/>
    <mergeCell ref="FIG18:FIH18"/>
    <mergeCell ref="FII18:FIJ18"/>
    <mergeCell ref="FIK18:FIL18"/>
    <mergeCell ref="FIM18:FIN18"/>
    <mergeCell ref="FIO18:FIP18"/>
    <mergeCell ref="FIQ18:FIR18"/>
    <mergeCell ref="FHU18:FHV18"/>
    <mergeCell ref="FHW18:FHX18"/>
    <mergeCell ref="FHY18:FHZ18"/>
    <mergeCell ref="FIA18:FIB18"/>
    <mergeCell ref="FIC18:FID18"/>
    <mergeCell ref="FIE18:FIF18"/>
    <mergeCell ref="FHI18:FHJ18"/>
    <mergeCell ref="FHK18:FHL18"/>
    <mergeCell ref="FHM18:FHN18"/>
    <mergeCell ref="FHO18:FHP18"/>
    <mergeCell ref="FHQ18:FHR18"/>
    <mergeCell ref="FHS18:FHT18"/>
    <mergeCell ref="FGW18:FGX18"/>
    <mergeCell ref="FGY18:FGZ18"/>
    <mergeCell ref="FHA18:FHB18"/>
    <mergeCell ref="FHC18:FHD18"/>
    <mergeCell ref="FHE18:FHF18"/>
    <mergeCell ref="FHG18:FHH18"/>
    <mergeCell ref="FGK18:FGL18"/>
    <mergeCell ref="FGM18:FGN18"/>
    <mergeCell ref="FGO18:FGP18"/>
    <mergeCell ref="FGQ18:FGR18"/>
    <mergeCell ref="FGS18:FGT18"/>
    <mergeCell ref="FGU18:FGV18"/>
    <mergeCell ref="FFY18:FFZ18"/>
    <mergeCell ref="FGA18:FGB18"/>
    <mergeCell ref="FGC18:FGD18"/>
    <mergeCell ref="FGE18:FGF18"/>
    <mergeCell ref="FGG18:FGH18"/>
    <mergeCell ref="FGI18:FGJ18"/>
    <mergeCell ref="FFM18:FFN18"/>
    <mergeCell ref="FFO18:FFP18"/>
    <mergeCell ref="FFQ18:FFR18"/>
    <mergeCell ref="FFS18:FFT18"/>
    <mergeCell ref="FFU18:FFV18"/>
    <mergeCell ref="FFW18:FFX18"/>
    <mergeCell ref="FFA18:FFB18"/>
    <mergeCell ref="FFC18:FFD18"/>
    <mergeCell ref="FFE18:FFF18"/>
    <mergeCell ref="FFG18:FFH18"/>
    <mergeCell ref="FFI18:FFJ18"/>
    <mergeCell ref="FFK18:FFL18"/>
    <mergeCell ref="FEO18:FEP18"/>
    <mergeCell ref="FEQ18:FER18"/>
    <mergeCell ref="FES18:FET18"/>
    <mergeCell ref="FEU18:FEV18"/>
    <mergeCell ref="FEW18:FEX18"/>
    <mergeCell ref="FEY18:FEZ18"/>
    <mergeCell ref="FEC18:FED18"/>
    <mergeCell ref="FEE18:FEF18"/>
    <mergeCell ref="FEG18:FEH18"/>
    <mergeCell ref="FEI18:FEJ18"/>
    <mergeCell ref="FEK18:FEL18"/>
    <mergeCell ref="FEM18:FEN18"/>
    <mergeCell ref="FDQ18:FDR18"/>
    <mergeCell ref="FDS18:FDT18"/>
    <mergeCell ref="FDU18:FDV18"/>
    <mergeCell ref="FDW18:FDX18"/>
    <mergeCell ref="FDY18:FDZ18"/>
    <mergeCell ref="FEA18:FEB18"/>
    <mergeCell ref="FDE18:FDF18"/>
    <mergeCell ref="FDG18:FDH18"/>
    <mergeCell ref="FDI18:FDJ18"/>
    <mergeCell ref="FDK18:FDL18"/>
    <mergeCell ref="FDM18:FDN18"/>
    <mergeCell ref="FDO18:FDP18"/>
    <mergeCell ref="FCS18:FCT18"/>
    <mergeCell ref="FCU18:FCV18"/>
    <mergeCell ref="FCW18:FCX18"/>
    <mergeCell ref="FCY18:FCZ18"/>
    <mergeCell ref="FDA18:FDB18"/>
    <mergeCell ref="FDC18:FDD18"/>
    <mergeCell ref="FCG18:FCH18"/>
    <mergeCell ref="FCI18:FCJ18"/>
    <mergeCell ref="FCK18:FCL18"/>
    <mergeCell ref="FCM18:FCN18"/>
    <mergeCell ref="FCO18:FCP18"/>
    <mergeCell ref="FCQ18:FCR18"/>
    <mergeCell ref="FBU18:FBV18"/>
    <mergeCell ref="FBW18:FBX18"/>
    <mergeCell ref="FBY18:FBZ18"/>
    <mergeCell ref="FCA18:FCB18"/>
    <mergeCell ref="FCC18:FCD18"/>
    <mergeCell ref="FCE18:FCF18"/>
    <mergeCell ref="FBI18:FBJ18"/>
    <mergeCell ref="FBK18:FBL18"/>
    <mergeCell ref="FBM18:FBN18"/>
    <mergeCell ref="FBO18:FBP18"/>
    <mergeCell ref="FBQ18:FBR18"/>
    <mergeCell ref="FBS18:FBT18"/>
    <mergeCell ref="FAW18:FAX18"/>
    <mergeCell ref="FAY18:FAZ18"/>
    <mergeCell ref="FBA18:FBB18"/>
    <mergeCell ref="FBC18:FBD18"/>
    <mergeCell ref="FBE18:FBF18"/>
    <mergeCell ref="FBG18:FBH18"/>
    <mergeCell ref="FAK18:FAL18"/>
    <mergeCell ref="FAM18:FAN18"/>
    <mergeCell ref="FAO18:FAP18"/>
    <mergeCell ref="FAQ18:FAR18"/>
    <mergeCell ref="FAS18:FAT18"/>
    <mergeCell ref="FAU18:FAV18"/>
    <mergeCell ref="EZY18:EZZ18"/>
    <mergeCell ref="FAA18:FAB18"/>
    <mergeCell ref="FAC18:FAD18"/>
    <mergeCell ref="FAE18:FAF18"/>
    <mergeCell ref="FAG18:FAH18"/>
    <mergeCell ref="FAI18:FAJ18"/>
    <mergeCell ref="EZM18:EZN18"/>
    <mergeCell ref="EZO18:EZP18"/>
    <mergeCell ref="EZQ18:EZR18"/>
    <mergeCell ref="EZS18:EZT18"/>
    <mergeCell ref="EZU18:EZV18"/>
    <mergeCell ref="EZW18:EZX18"/>
    <mergeCell ref="EZA18:EZB18"/>
    <mergeCell ref="EZC18:EZD18"/>
    <mergeCell ref="EZE18:EZF18"/>
    <mergeCell ref="EZG18:EZH18"/>
    <mergeCell ref="EZI18:EZJ18"/>
    <mergeCell ref="EZK18:EZL18"/>
    <mergeCell ref="EYO18:EYP18"/>
    <mergeCell ref="EYQ18:EYR18"/>
    <mergeCell ref="EYS18:EYT18"/>
    <mergeCell ref="EYU18:EYV18"/>
    <mergeCell ref="EYW18:EYX18"/>
    <mergeCell ref="EYY18:EYZ18"/>
    <mergeCell ref="EYD18:EYE18"/>
    <mergeCell ref="EYF18:EYG18"/>
    <mergeCell ref="EYI18:EYJ18"/>
    <mergeCell ref="EYK18:EYL18"/>
    <mergeCell ref="EYM18:EYN18"/>
    <mergeCell ref="EXR18:EXS18"/>
    <mergeCell ref="EXT18:EXU18"/>
    <mergeCell ref="EXV18:EXW18"/>
    <mergeCell ref="EXX18:EXY18"/>
    <mergeCell ref="EXZ18:EYA18"/>
    <mergeCell ref="EYB18:EYC18"/>
    <mergeCell ref="EXF18:EXG18"/>
    <mergeCell ref="EXH18:EXI18"/>
    <mergeCell ref="EXJ18:EXK18"/>
    <mergeCell ref="EXL18:EXM18"/>
    <mergeCell ref="EXN18:EXO18"/>
    <mergeCell ref="EXP18:EXQ18"/>
    <mergeCell ref="EWT18:EWU18"/>
    <mergeCell ref="EWV18:EWW18"/>
    <mergeCell ref="EWX18:EWY18"/>
    <mergeCell ref="EWZ18:EXA18"/>
    <mergeCell ref="EXB18:EXC18"/>
    <mergeCell ref="EXD18:EXE18"/>
    <mergeCell ref="EWH18:EWI18"/>
    <mergeCell ref="EWJ18:EWK18"/>
    <mergeCell ref="EWL18:EWM18"/>
    <mergeCell ref="EWN18:EWO18"/>
    <mergeCell ref="EWP18:EWQ18"/>
    <mergeCell ref="EWR18:EWS18"/>
    <mergeCell ref="EVV18:EVW18"/>
    <mergeCell ref="EVX18:EVY18"/>
    <mergeCell ref="EVZ18:EWA18"/>
    <mergeCell ref="EWB18:EWC18"/>
    <mergeCell ref="EWD18:EWE18"/>
    <mergeCell ref="EWF18:EWG18"/>
    <mergeCell ref="EVJ18:EVK18"/>
    <mergeCell ref="EVL18:EVM18"/>
    <mergeCell ref="EVN18:EVO18"/>
    <mergeCell ref="EVP18:EVQ18"/>
    <mergeCell ref="EVR18:EVS18"/>
    <mergeCell ref="EVT18:EVU18"/>
    <mergeCell ref="EUX18:EUY18"/>
    <mergeCell ref="EUZ18:EVA18"/>
    <mergeCell ref="EVB18:EVC18"/>
    <mergeCell ref="EVD18:EVE18"/>
    <mergeCell ref="EVF18:EVG18"/>
    <mergeCell ref="EVH18:EVI18"/>
    <mergeCell ref="EUL18:EUM18"/>
    <mergeCell ref="EUN18:EUO18"/>
    <mergeCell ref="EUP18:EUQ18"/>
    <mergeCell ref="EUR18:EUS18"/>
    <mergeCell ref="EUT18:EUU18"/>
    <mergeCell ref="EUV18:EUW18"/>
    <mergeCell ref="ETZ18:EUA18"/>
    <mergeCell ref="EUB18:EUC18"/>
    <mergeCell ref="EUD18:EUE18"/>
    <mergeCell ref="EUF18:EUG18"/>
    <mergeCell ref="EUH18:EUI18"/>
    <mergeCell ref="EUJ18:EUK18"/>
    <mergeCell ref="ETN18:ETO18"/>
    <mergeCell ref="ETP18:ETQ18"/>
    <mergeCell ref="ETR18:ETS18"/>
    <mergeCell ref="ETT18:ETU18"/>
    <mergeCell ref="ETV18:ETW18"/>
    <mergeCell ref="ETX18:ETY18"/>
    <mergeCell ref="ETB18:ETC18"/>
    <mergeCell ref="ETD18:ETE18"/>
    <mergeCell ref="ETF18:ETG18"/>
    <mergeCell ref="ETH18:ETI18"/>
    <mergeCell ref="ETJ18:ETK18"/>
    <mergeCell ref="ETL18:ETM18"/>
    <mergeCell ref="ESP18:ESQ18"/>
    <mergeCell ref="ESR18:ESS18"/>
    <mergeCell ref="EST18:ESU18"/>
    <mergeCell ref="ESV18:ESW18"/>
    <mergeCell ref="ESX18:ESY18"/>
    <mergeCell ref="ESZ18:ETA18"/>
    <mergeCell ref="ESD18:ESE18"/>
    <mergeCell ref="ESF18:ESG18"/>
    <mergeCell ref="ESH18:ESI18"/>
    <mergeCell ref="ESJ18:ESK18"/>
    <mergeCell ref="ESL18:ESM18"/>
    <mergeCell ref="ESN18:ESO18"/>
    <mergeCell ref="ERR18:ERS18"/>
    <mergeCell ref="ERT18:ERU18"/>
    <mergeCell ref="ERV18:ERW18"/>
    <mergeCell ref="ERX18:ERY18"/>
    <mergeCell ref="ERZ18:ESA18"/>
    <mergeCell ref="ESB18:ESC18"/>
    <mergeCell ref="ERF18:ERG18"/>
    <mergeCell ref="ERH18:ERI18"/>
    <mergeCell ref="ERJ18:ERK18"/>
    <mergeCell ref="ERL18:ERM18"/>
    <mergeCell ref="ERN18:ERO18"/>
    <mergeCell ref="ERP18:ERQ18"/>
    <mergeCell ref="EQT18:EQU18"/>
    <mergeCell ref="EQV18:EQW18"/>
    <mergeCell ref="EQX18:EQY18"/>
    <mergeCell ref="EQZ18:ERA18"/>
    <mergeCell ref="ERB18:ERC18"/>
    <mergeCell ref="ERD18:ERE18"/>
    <mergeCell ref="EQH18:EQI18"/>
    <mergeCell ref="EQJ18:EQK18"/>
    <mergeCell ref="EQL18:EQM18"/>
    <mergeCell ref="EQN18:EQO18"/>
    <mergeCell ref="EQP18:EQQ18"/>
    <mergeCell ref="EQR18:EQS18"/>
    <mergeCell ref="EPV18:EPW18"/>
    <mergeCell ref="EPX18:EPY18"/>
    <mergeCell ref="EPZ18:EQA18"/>
    <mergeCell ref="EQB18:EQC18"/>
    <mergeCell ref="EQD18:EQE18"/>
    <mergeCell ref="EQF18:EQG18"/>
    <mergeCell ref="EPJ18:EPK18"/>
    <mergeCell ref="EPL18:EPM18"/>
    <mergeCell ref="EPN18:EPO18"/>
    <mergeCell ref="EPP18:EPQ18"/>
    <mergeCell ref="EPR18:EPS18"/>
    <mergeCell ref="EPT18:EPU18"/>
    <mergeCell ref="EOX18:EOY18"/>
    <mergeCell ref="EOZ18:EPA18"/>
    <mergeCell ref="EPB18:EPC18"/>
    <mergeCell ref="EPD18:EPE18"/>
    <mergeCell ref="EPF18:EPG18"/>
    <mergeCell ref="EPH18:EPI18"/>
    <mergeCell ref="EOL18:EOM18"/>
    <mergeCell ref="EON18:EOO18"/>
    <mergeCell ref="EOP18:EOQ18"/>
    <mergeCell ref="EOR18:EOS18"/>
    <mergeCell ref="EOT18:EOU18"/>
    <mergeCell ref="EOV18:EOW18"/>
    <mergeCell ref="ENZ18:EOA18"/>
    <mergeCell ref="EOB18:EOC18"/>
    <mergeCell ref="EOD18:EOE18"/>
    <mergeCell ref="EOF18:EOG18"/>
    <mergeCell ref="EOH18:EOI18"/>
    <mergeCell ref="EOJ18:EOK18"/>
    <mergeCell ref="ENN18:ENO18"/>
    <mergeCell ref="ENP18:ENQ18"/>
    <mergeCell ref="ENR18:ENS18"/>
    <mergeCell ref="ENT18:ENU18"/>
    <mergeCell ref="ENV18:ENW18"/>
    <mergeCell ref="ENX18:ENY18"/>
    <mergeCell ref="ENB18:ENC18"/>
    <mergeCell ref="END18:ENE18"/>
    <mergeCell ref="ENF18:ENG18"/>
    <mergeCell ref="ENH18:ENI18"/>
    <mergeCell ref="ENJ18:ENK18"/>
    <mergeCell ref="ENL18:ENM18"/>
    <mergeCell ref="EMP18:EMQ18"/>
    <mergeCell ref="EMR18:EMS18"/>
    <mergeCell ref="EMT18:EMU18"/>
    <mergeCell ref="EMV18:EMW18"/>
    <mergeCell ref="EMX18:EMY18"/>
    <mergeCell ref="EMZ18:ENA18"/>
    <mergeCell ref="EMD18:EME18"/>
    <mergeCell ref="EMF18:EMG18"/>
    <mergeCell ref="EMH18:EMI18"/>
    <mergeCell ref="EMJ18:EMK18"/>
    <mergeCell ref="EML18:EMM18"/>
    <mergeCell ref="EMN18:EMO18"/>
    <mergeCell ref="ELR18:ELS18"/>
    <mergeCell ref="ELT18:ELU18"/>
    <mergeCell ref="ELV18:ELW18"/>
    <mergeCell ref="ELX18:ELY18"/>
    <mergeCell ref="ELZ18:EMA18"/>
    <mergeCell ref="EMB18:EMC18"/>
    <mergeCell ref="ELF18:ELG18"/>
    <mergeCell ref="ELH18:ELI18"/>
    <mergeCell ref="ELJ18:ELK18"/>
    <mergeCell ref="ELL18:ELM18"/>
    <mergeCell ref="ELN18:ELO18"/>
    <mergeCell ref="ELP18:ELQ18"/>
    <mergeCell ref="EKT18:EKU18"/>
    <mergeCell ref="EKV18:EKW18"/>
    <mergeCell ref="EKX18:EKY18"/>
    <mergeCell ref="EKZ18:ELA18"/>
    <mergeCell ref="ELB18:ELC18"/>
    <mergeCell ref="ELD18:ELE18"/>
    <mergeCell ref="EKH18:EKI18"/>
    <mergeCell ref="EKJ18:EKK18"/>
    <mergeCell ref="EKL18:EKM18"/>
    <mergeCell ref="EKN18:EKO18"/>
    <mergeCell ref="EKP18:EKQ18"/>
    <mergeCell ref="EKR18:EKS18"/>
    <mergeCell ref="EJV18:EJW18"/>
    <mergeCell ref="EJX18:EJY18"/>
    <mergeCell ref="EJZ18:EKA18"/>
    <mergeCell ref="EKB18:EKC18"/>
    <mergeCell ref="EKD18:EKE18"/>
    <mergeCell ref="EKF18:EKG18"/>
    <mergeCell ref="EJJ18:EJK18"/>
    <mergeCell ref="EJL18:EJM18"/>
    <mergeCell ref="EJN18:EJO18"/>
    <mergeCell ref="EJP18:EJQ18"/>
    <mergeCell ref="EJR18:EJS18"/>
    <mergeCell ref="EJT18:EJU18"/>
    <mergeCell ref="EIX18:EIY18"/>
    <mergeCell ref="EIZ18:EJA18"/>
    <mergeCell ref="EJB18:EJC18"/>
    <mergeCell ref="EJD18:EJE18"/>
    <mergeCell ref="EJF18:EJG18"/>
    <mergeCell ref="EJH18:EJI18"/>
    <mergeCell ref="EIL18:EIM18"/>
    <mergeCell ref="EIN18:EIO18"/>
    <mergeCell ref="EIP18:EIQ18"/>
    <mergeCell ref="EIR18:EIS18"/>
    <mergeCell ref="EIT18:EIU18"/>
    <mergeCell ref="EIV18:EIW18"/>
    <mergeCell ref="EHZ18:EIA18"/>
    <mergeCell ref="EIB18:EIC18"/>
    <mergeCell ref="EID18:EIE18"/>
    <mergeCell ref="EIF18:EIG18"/>
    <mergeCell ref="EIH18:EII18"/>
    <mergeCell ref="EIJ18:EIK18"/>
    <mergeCell ref="EHN18:EHO18"/>
    <mergeCell ref="EHP18:EHQ18"/>
    <mergeCell ref="EHR18:EHS18"/>
    <mergeCell ref="EHT18:EHU18"/>
    <mergeCell ref="EHV18:EHW18"/>
    <mergeCell ref="EHX18:EHY18"/>
    <mergeCell ref="EHB18:EHC18"/>
    <mergeCell ref="EHD18:EHE18"/>
    <mergeCell ref="EHF18:EHG18"/>
    <mergeCell ref="EHH18:EHI18"/>
    <mergeCell ref="EHJ18:EHK18"/>
    <mergeCell ref="EHL18:EHM18"/>
    <mergeCell ref="EGP18:EGQ18"/>
    <mergeCell ref="EGR18:EGS18"/>
    <mergeCell ref="EGT18:EGU18"/>
    <mergeCell ref="EGV18:EGW18"/>
    <mergeCell ref="EGX18:EGY18"/>
    <mergeCell ref="EGZ18:EHA18"/>
    <mergeCell ref="EGD18:EGE18"/>
    <mergeCell ref="EGF18:EGG18"/>
    <mergeCell ref="EGH18:EGI18"/>
    <mergeCell ref="EGJ18:EGK18"/>
    <mergeCell ref="EGL18:EGM18"/>
    <mergeCell ref="EGN18:EGO18"/>
    <mergeCell ref="EFR18:EFS18"/>
    <mergeCell ref="EFT18:EFU18"/>
    <mergeCell ref="EFV18:EFW18"/>
    <mergeCell ref="EFX18:EFY18"/>
    <mergeCell ref="EFZ18:EGA18"/>
    <mergeCell ref="EGB18:EGC18"/>
    <mergeCell ref="EFF18:EFG18"/>
    <mergeCell ref="EFH18:EFI18"/>
    <mergeCell ref="EFJ18:EFK18"/>
    <mergeCell ref="EFL18:EFM18"/>
    <mergeCell ref="EFN18:EFO18"/>
    <mergeCell ref="EFP18:EFQ18"/>
    <mergeCell ref="EET18:EEU18"/>
    <mergeCell ref="EEV18:EEW18"/>
    <mergeCell ref="EEX18:EEY18"/>
    <mergeCell ref="EEZ18:EFA18"/>
    <mergeCell ref="EFB18:EFC18"/>
    <mergeCell ref="EFD18:EFE18"/>
    <mergeCell ref="EEH18:EEI18"/>
    <mergeCell ref="EEJ18:EEK18"/>
    <mergeCell ref="EEL18:EEM18"/>
    <mergeCell ref="EEN18:EEO18"/>
    <mergeCell ref="EEP18:EEQ18"/>
    <mergeCell ref="EER18:EES18"/>
    <mergeCell ref="EDV18:EDW18"/>
    <mergeCell ref="EDX18:EDY18"/>
    <mergeCell ref="EDZ18:EEA18"/>
    <mergeCell ref="EEB18:EEC18"/>
    <mergeCell ref="EED18:EEE18"/>
    <mergeCell ref="EEF18:EEG18"/>
    <mergeCell ref="EDJ18:EDK18"/>
    <mergeCell ref="EDL18:EDM18"/>
    <mergeCell ref="EDN18:EDO18"/>
    <mergeCell ref="EDP18:EDQ18"/>
    <mergeCell ref="EDR18:EDS18"/>
    <mergeCell ref="EDT18:EDU18"/>
    <mergeCell ref="ECX18:ECY18"/>
    <mergeCell ref="ECZ18:EDA18"/>
    <mergeCell ref="EDB18:EDC18"/>
    <mergeCell ref="EDD18:EDE18"/>
    <mergeCell ref="EDF18:EDG18"/>
    <mergeCell ref="EDH18:EDI18"/>
    <mergeCell ref="ECL18:ECM18"/>
    <mergeCell ref="ECN18:ECO18"/>
    <mergeCell ref="ECP18:ECQ18"/>
    <mergeCell ref="ECR18:ECS18"/>
    <mergeCell ref="ECT18:ECU18"/>
    <mergeCell ref="ECV18:ECW18"/>
    <mergeCell ref="EBZ18:ECA18"/>
    <mergeCell ref="ECB18:ECC18"/>
    <mergeCell ref="ECD18:ECE18"/>
    <mergeCell ref="ECF18:ECG18"/>
    <mergeCell ref="ECH18:ECI18"/>
    <mergeCell ref="ECJ18:ECK18"/>
    <mergeCell ref="EBN18:EBO18"/>
    <mergeCell ref="EBP18:EBQ18"/>
    <mergeCell ref="EBR18:EBS18"/>
    <mergeCell ref="EBT18:EBU18"/>
    <mergeCell ref="EBV18:EBW18"/>
    <mergeCell ref="EBX18:EBY18"/>
    <mergeCell ref="EBB18:EBC18"/>
    <mergeCell ref="EBD18:EBE18"/>
    <mergeCell ref="EBF18:EBG18"/>
    <mergeCell ref="EBH18:EBI18"/>
    <mergeCell ref="EBJ18:EBK18"/>
    <mergeCell ref="EBL18:EBM18"/>
    <mergeCell ref="EAP18:EAQ18"/>
    <mergeCell ref="EAR18:EAS18"/>
    <mergeCell ref="EAT18:EAU18"/>
    <mergeCell ref="EAV18:EAW18"/>
    <mergeCell ref="EAX18:EAY18"/>
    <mergeCell ref="EAZ18:EBA18"/>
    <mergeCell ref="EAD18:EAE18"/>
    <mergeCell ref="EAF18:EAG18"/>
    <mergeCell ref="EAH18:EAI18"/>
    <mergeCell ref="EAJ18:EAK18"/>
    <mergeCell ref="EAL18:EAM18"/>
    <mergeCell ref="EAN18:EAO18"/>
    <mergeCell ref="DZR18:DZS18"/>
    <mergeCell ref="DZT18:DZU18"/>
    <mergeCell ref="DZV18:DZW18"/>
    <mergeCell ref="DZX18:DZY18"/>
    <mergeCell ref="DZZ18:EAA18"/>
    <mergeCell ref="EAB18:EAC18"/>
    <mergeCell ref="DZF18:DZG18"/>
    <mergeCell ref="DZH18:DZI18"/>
    <mergeCell ref="DZJ18:DZK18"/>
    <mergeCell ref="DZL18:DZM18"/>
    <mergeCell ref="DZN18:DZO18"/>
    <mergeCell ref="DZP18:DZQ18"/>
    <mergeCell ref="DYT18:DYU18"/>
    <mergeCell ref="DYV18:DYW18"/>
    <mergeCell ref="DYX18:DYY18"/>
    <mergeCell ref="DYZ18:DZA18"/>
    <mergeCell ref="DZB18:DZC18"/>
    <mergeCell ref="DZD18:DZE18"/>
    <mergeCell ref="DYH18:DYI18"/>
    <mergeCell ref="DYJ18:DYK18"/>
    <mergeCell ref="DYL18:DYM18"/>
    <mergeCell ref="DYN18:DYO18"/>
    <mergeCell ref="DYP18:DYQ18"/>
    <mergeCell ref="DYR18:DYS18"/>
    <mergeCell ref="DXV18:DXW18"/>
    <mergeCell ref="DXX18:DXY18"/>
    <mergeCell ref="DXZ18:DYA18"/>
    <mergeCell ref="DYB18:DYC18"/>
    <mergeCell ref="DYD18:DYE18"/>
    <mergeCell ref="DYF18:DYG18"/>
    <mergeCell ref="DXJ18:DXK18"/>
    <mergeCell ref="DXL18:DXM18"/>
    <mergeCell ref="DXN18:DXO18"/>
    <mergeCell ref="DXP18:DXQ18"/>
    <mergeCell ref="DXR18:DXS18"/>
    <mergeCell ref="DXT18:DXU18"/>
    <mergeCell ref="DWX18:DWY18"/>
    <mergeCell ref="DWZ18:DXA18"/>
    <mergeCell ref="DXB18:DXC18"/>
    <mergeCell ref="DXD18:DXE18"/>
    <mergeCell ref="DXF18:DXG18"/>
    <mergeCell ref="DXH18:DXI18"/>
    <mergeCell ref="DWL18:DWM18"/>
    <mergeCell ref="DWN18:DWO18"/>
    <mergeCell ref="DWP18:DWQ18"/>
    <mergeCell ref="DWR18:DWS18"/>
    <mergeCell ref="DWT18:DWU18"/>
    <mergeCell ref="DWV18:DWW18"/>
    <mergeCell ref="DVZ18:DWA18"/>
    <mergeCell ref="DWB18:DWC18"/>
    <mergeCell ref="DWD18:DWE18"/>
    <mergeCell ref="DWF18:DWG18"/>
    <mergeCell ref="DWH18:DWI18"/>
    <mergeCell ref="DWJ18:DWK18"/>
    <mergeCell ref="DVN18:DVO18"/>
    <mergeCell ref="DVP18:DVQ18"/>
    <mergeCell ref="DVR18:DVS18"/>
    <mergeCell ref="DVT18:DVU18"/>
    <mergeCell ref="DVV18:DVW18"/>
    <mergeCell ref="DVX18:DVY18"/>
    <mergeCell ref="DVB18:DVC18"/>
    <mergeCell ref="DVD18:DVE18"/>
    <mergeCell ref="DVF18:DVG18"/>
    <mergeCell ref="DVH18:DVI18"/>
    <mergeCell ref="DVJ18:DVK18"/>
    <mergeCell ref="DVL18:DVM18"/>
    <mergeCell ref="DUP18:DUQ18"/>
    <mergeCell ref="DUR18:DUS18"/>
    <mergeCell ref="DUT18:DUU18"/>
    <mergeCell ref="DUV18:DUW18"/>
    <mergeCell ref="DUX18:DUY18"/>
    <mergeCell ref="DUZ18:DVA18"/>
    <mergeCell ref="DUD18:DUE18"/>
    <mergeCell ref="DUF18:DUG18"/>
    <mergeCell ref="DUH18:DUI18"/>
    <mergeCell ref="DUJ18:DUK18"/>
    <mergeCell ref="DUL18:DUM18"/>
    <mergeCell ref="DUN18:DUO18"/>
    <mergeCell ref="DTR18:DTS18"/>
    <mergeCell ref="DTT18:DTU18"/>
    <mergeCell ref="DTV18:DTW18"/>
    <mergeCell ref="DTX18:DTY18"/>
    <mergeCell ref="DTZ18:DUA18"/>
    <mergeCell ref="DUB18:DUC18"/>
    <mergeCell ref="DTF18:DTG18"/>
    <mergeCell ref="DTH18:DTI18"/>
    <mergeCell ref="DTJ18:DTK18"/>
    <mergeCell ref="DTL18:DTM18"/>
    <mergeCell ref="DTN18:DTO18"/>
    <mergeCell ref="DTP18:DTQ18"/>
    <mergeCell ref="DST18:DSU18"/>
    <mergeCell ref="DSV18:DSW18"/>
    <mergeCell ref="DSX18:DSY18"/>
    <mergeCell ref="DSZ18:DTA18"/>
    <mergeCell ref="DTB18:DTC18"/>
    <mergeCell ref="DTD18:DTE18"/>
    <mergeCell ref="DSH18:DSI18"/>
    <mergeCell ref="DSJ18:DSK18"/>
    <mergeCell ref="DSL18:DSM18"/>
    <mergeCell ref="DSN18:DSO18"/>
    <mergeCell ref="DSP18:DSQ18"/>
    <mergeCell ref="DSR18:DSS18"/>
    <mergeCell ref="DRV18:DRW18"/>
    <mergeCell ref="DRX18:DRY18"/>
    <mergeCell ref="DRZ18:DSA18"/>
    <mergeCell ref="DSB18:DSC18"/>
    <mergeCell ref="DSD18:DSE18"/>
    <mergeCell ref="DSF18:DSG18"/>
    <mergeCell ref="DRJ18:DRK18"/>
    <mergeCell ref="DRL18:DRM18"/>
    <mergeCell ref="DRN18:DRO18"/>
    <mergeCell ref="DRP18:DRQ18"/>
    <mergeCell ref="DRR18:DRS18"/>
    <mergeCell ref="DRT18:DRU18"/>
    <mergeCell ref="DQX18:DQY18"/>
    <mergeCell ref="DQZ18:DRA18"/>
    <mergeCell ref="DRB18:DRC18"/>
    <mergeCell ref="DRD18:DRE18"/>
    <mergeCell ref="DRF18:DRG18"/>
    <mergeCell ref="DRH18:DRI18"/>
    <mergeCell ref="DQL18:DQM18"/>
    <mergeCell ref="DQN18:DQO18"/>
    <mergeCell ref="DQP18:DQQ18"/>
    <mergeCell ref="DQR18:DQS18"/>
    <mergeCell ref="DQT18:DQU18"/>
    <mergeCell ref="DQV18:DQW18"/>
    <mergeCell ref="DPZ18:DQA18"/>
    <mergeCell ref="DQB18:DQC18"/>
    <mergeCell ref="DQD18:DQE18"/>
    <mergeCell ref="DQF18:DQG18"/>
    <mergeCell ref="DQH18:DQI18"/>
    <mergeCell ref="DQJ18:DQK18"/>
    <mergeCell ref="DPN18:DPO18"/>
    <mergeCell ref="DPP18:DPQ18"/>
    <mergeCell ref="DPR18:DPS18"/>
    <mergeCell ref="DPT18:DPU18"/>
    <mergeCell ref="DPV18:DPW18"/>
    <mergeCell ref="DPX18:DPY18"/>
    <mergeCell ref="DPB18:DPC18"/>
    <mergeCell ref="DPD18:DPE18"/>
    <mergeCell ref="DPF18:DPG18"/>
    <mergeCell ref="DPH18:DPI18"/>
    <mergeCell ref="DPJ18:DPK18"/>
    <mergeCell ref="DPL18:DPM18"/>
    <mergeCell ref="DOP18:DOQ18"/>
    <mergeCell ref="DOR18:DOS18"/>
    <mergeCell ref="DOT18:DOU18"/>
    <mergeCell ref="DOV18:DOW18"/>
    <mergeCell ref="DOX18:DOY18"/>
    <mergeCell ref="DOZ18:DPA18"/>
    <mergeCell ref="DOD18:DOE18"/>
    <mergeCell ref="DOF18:DOG18"/>
    <mergeCell ref="DOH18:DOI18"/>
    <mergeCell ref="DOJ18:DOK18"/>
    <mergeCell ref="DOL18:DOM18"/>
    <mergeCell ref="DON18:DOO18"/>
    <mergeCell ref="DNR18:DNS18"/>
    <mergeCell ref="DNT18:DNU18"/>
    <mergeCell ref="DNV18:DNW18"/>
    <mergeCell ref="DNX18:DNY18"/>
    <mergeCell ref="DNZ18:DOA18"/>
    <mergeCell ref="DOB18:DOC18"/>
    <mergeCell ref="DNF18:DNG18"/>
    <mergeCell ref="DNH18:DNI18"/>
    <mergeCell ref="DNJ18:DNK18"/>
    <mergeCell ref="DNL18:DNM18"/>
    <mergeCell ref="DNN18:DNO18"/>
    <mergeCell ref="DNP18:DNQ18"/>
    <mergeCell ref="DMT18:DMU18"/>
    <mergeCell ref="DMV18:DMW18"/>
    <mergeCell ref="DMX18:DMY18"/>
    <mergeCell ref="DMZ18:DNA18"/>
    <mergeCell ref="DNB18:DNC18"/>
    <mergeCell ref="DND18:DNE18"/>
    <mergeCell ref="DMH18:DMI18"/>
    <mergeCell ref="DMJ18:DMK18"/>
    <mergeCell ref="DML18:DMM18"/>
    <mergeCell ref="DMN18:DMO18"/>
    <mergeCell ref="DMP18:DMQ18"/>
    <mergeCell ref="DMR18:DMS18"/>
    <mergeCell ref="DLV18:DLW18"/>
    <mergeCell ref="DLX18:DLY18"/>
    <mergeCell ref="DLZ18:DMA18"/>
    <mergeCell ref="DMB18:DMC18"/>
    <mergeCell ref="DMD18:DME18"/>
    <mergeCell ref="DMF18:DMG18"/>
    <mergeCell ref="DLJ18:DLK18"/>
    <mergeCell ref="DLL18:DLM18"/>
    <mergeCell ref="DLN18:DLO18"/>
    <mergeCell ref="DLP18:DLQ18"/>
    <mergeCell ref="DLR18:DLS18"/>
    <mergeCell ref="DLT18:DLU18"/>
    <mergeCell ref="DKX18:DKY18"/>
    <mergeCell ref="DKZ18:DLA18"/>
    <mergeCell ref="DLB18:DLC18"/>
    <mergeCell ref="DLD18:DLE18"/>
    <mergeCell ref="DLF18:DLG18"/>
    <mergeCell ref="DLH18:DLI18"/>
    <mergeCell ref="DKL18:DKM18"/>
    <mergeCell ref="DKN18:DKO18"/>
    <mergeCell ref="DKP18:DKQ18"/>
    <mergeCell ref="DKR18:DKS18"/>
    <mergeCell ref="DKT18:DKU18"/>
    <mergeCell ref="DKV18:DKW18"/>
    <mergeCell ref="DJZ18:DKA18"/>
    <mergeCell ref="DKB18:DKC18"/>
    <mergeCell ref="DKD18:DKE18"/>
    <mergeCell ref="DKF18:DKG18"/>
    <mergeCell ref="DKH18:DKI18"/>
    <mergeCell ref="DKJ18:DKK18"/>
    <mergeCell ref="DJN18:DJO18"/>
    <mergeCell ref="DJP18:DJQ18"/>
    <mergeCell ref="DJR18:DJS18"/>
    <mergeCell ref="DJT18:DJU18"/>
    <mergeCell ref="DJV18:DJW18"/>
    <mergeCell ref="DJX18:DJY18"/>
    <mergeCell ref="DJB18:DJC18"/>
    <mergeCell ref="DJD18:DJE18"/>
    <mergeCell ref="DJF18:DJG18"/>
    <mergeCell ref="DJH18:DJI18"/>
    <mergeCell ref="DJJ18:DJK18"/>
    <mergeCell ref="DJL18:DJM18"/>
    <mergeCell ref="DIP18:DIQ18"/>
    <mergeCell ref="DIR18:DIS18"/>
    <mergeCell ref="DIT18:DIU18"/>
    <mergeCell ref="DIV18:DIW18"/>
    <mergeCell ref="DIX18:DIY18"/>
    <mergeCell ref="DIZ18:DJA18"/>
    <mergeCell ref="DID18:DIE18"/>
    <mergeCell ref="DIF18:DIG18"/>
    <mergeCell ref="DIH18:DII18"/>
    <mergeCell ref="DIJ18:DIK18"/>
    <mergeCell ref="DIL18:DIM18"/>
    <mergeCell ref="DIN18:DIO18"/>
    <mergeCell ref="DHR18:DHS18"/>
    <mergeCell ref="DHT18:DHU18"/>
    <mergeCell ref="DHV18:DHW18"/>
    <mergeCell ref="DHX18:DHY18"/>
    <mergeCell ref="DHZ18:DIA18"/>
    <mergeCell ref="DIB18:DIC18"/>
    <mergeCell ref="DHF18:DHG18"/>
    <mergeCell ref="DHH18:DHI18"/>
    <mergeCell ref="DHJ18:DHK18"/>
    <mergeCell ref="DHL18:DHM18"/>
    <mergeCell ref="DHN18:DHO18"/>
    <mergeCell ref="DHP18:DHQ18"/>
    <mergeCell ref="DGT18:DGU18"/>
    <mergeCell ref="DGV18:DGW18"/>
    <mergeCell ref="DGX18:DGY18"/>
    <mergeCell ref="DGZ18:DHA18"/>
    <mergeCell ref="DHB18:DHC18"/>
    <mergeCell ref="DHD18:DHE18"/>
    <mergeCell ref="DGH18:DGI18"/>
    <mergeCell ref="DGJ18:DGK18"/>
    <mergeCell ref="DGL18:DGM18"/>
    <mergeCell ref="DGN18:DGO18"/>
    <mergeCell ref="DGP18:DGQ18"/>
    <mergeCell ref="DGR18:DGS18"/>
    <mergeCell ref="DFV18:DFW18"/>
    <mergeCell ref="DFX18:DFY18"/>
    <mergeCell ref="DFZ18:DGA18"/>
    <mergeCell ref="DGB18:DGC18"/>
    <mergeCell ref="DGD18:DGE18"/>
    <mergeCell ref="DGF18:DGG18"/>
    <mergeCell ref="DFJ18:DFK18"/>
    <mergeCell ref="DFL18:DFM18"/>
    <mergeCell ref="DFN18:DFO18"/>
    <mergeCell ref="DFP18:DFQ18"/>
    <mergeCell ref="DFR18:DFS18"/>
    <mergeCell ref="DFT18:DFU18"/>
    <mergeCell ref="DEX18:DEY18"/>
    <mergeCell ref="DEZ18:DFA18"/>
    <mergeCell ref="DFB18:DFC18"/>
    <mergeCell ref="DFD18:DFE18"/>
    <mergeCell ref="DFF18:DFG18"/>
    <mergeCell ref="DFH18:DFI18"/>
    <mergeCell ref="DEL18:DEM18"/>
    <mergeCell ref="DEN18:DEO18"/>
    <mergeCell ref="DEP18:DEQ18"/>
    <mergeCell ref="DER18:DES18"/>
    <mergeCell ref="DET18:DEU18"/>
    <mergeCell ref="DEV18:DEW18"/>
    <mergeCell ref="DDZ18:DEA18"/>
    <mergeCell ref="DEB18:DEC18"/>
    <mergeCell ref="DED18:DEE18"/>
    <mergeCell ref="DEF18:DEG18"/>
    <mergeCell ref="DEH18:DEI18"/>
    <mergeCell ref="DEJ18:DEK18"/>
    <mergeCell ref="DDN18:DDO18"/>
    <mergeCell ref="DDP18:DDQ18"/>
    <mergeCell ref="DDR18:DDS18"/>
    <mergeCell ref="DDT18:DDU18"/>
    <mergeCell ref="DDV18:DDW18"/>
    <mergeCell ref="DDX18:DDY18"/>
    <mergeCell ref="DDB18:DDC18"/>
    <mergeCell ref="DDD18:DDE18"/>
    <mergeCell ref="DDF18:DDG18"/>
    <mergeCell ref="DDH18:DDI18"/>
    <mergeCell ref="DDJ18:DDK18"/>
    <mergeCell ref="DDL18:DDM18"/>
    <mergeCell ref="DCP18:DCQ18"/>
    <mergeCell ref="DCR18:DCS18"/>
    <mergeCell ref="DCT18:DCU18"/>
    <mergeCell ref="DCV18:DCW18"/>
    <mergeCell ref="DCX18:DCY18"/>
    <mergeCell ref="DCZ18:DDA18"/>
    <mergeCell ref="DCD18:DCE18"/>
    <mergeCell ref="DCF18:DCG18"/>
    <mergeCell ref="DCH18:DCI18"/>
    <mergeCell ref="DCJ18:DCK18"/>
    <mergeCell ref="DCL18:DCM18"/>
    <mergeCell ref="DCN18:DCO18"/>
    <mergeCell ref="DBR18:DBS18"/>
    <mergeCell ref="DBT18:DBU18"/>
    <mergeCell ref="DBV18:DBW18"/>
    <mergeCell ref="DBX18:DBY18"/>
    <mergeCell ref="DBZ18:DCA18"/>
    <mergeCell ref="DCB18:DCC18"/>
    <mergeCell ref="DBF18:DBG18"/>
    <mergeCell ref="DBH18:DBI18"/>
    <mergeCell ref="DBJ18:DBK18"/>
    <mergeCell ref="DBL18:DBM18"/>
    <mergeCell ref="DBN18:DBO18"/>
    <mergeCell ref="DBP18:DBQ18"/>
    <mergeCell ref="DAT18:DAU18"/>
    <mergeCell ref="DAV18:DAW18"/>
    <mergeCell ref="DAX18:DAY18"/>
    <mergeCell ref="DAZ18:DBA18"/>
    <mergeCell ref="DBB18:DBC18"/>
    <mergeCell ref="DBD18:DBE18"/>
    <mergeCell ref="DAH18:DAI18"/>
    <mergeCell ref="DAJ18:DAK18"/>
    <mergeCell ref="DAL18:DAM18"/>
    <mergeCell ref="DAN18:DAO18"/>
    <mergeCell ref="DAP18:DAQ18"/>
    <mergeCell ref="DAR18:DAS18"/>
    <mergeCell ref="CZV18:CZW18"/>
    <mergeCell ref="CZX18:CZY18"/>
    <mergeCell ref="CZZ18:DAA18"/>
    <mergeCell ref="DAB18:DAC18"/>
    <mergeCell ref="DAD18:DAE18"/>
    <mergeCell ref="DAF18:DAG18"/>
    <mergeCell ref="CZJ18:CZK18"/>
    <mergeCell ref="CZL18:CZM18"/>
    <mergeCell ref="CZN18:CZO18"/>
    <mergeCell ref="CZP18:CZQ18"/>
    <mergeCell ref="CZR18:CZS18"/>
    <mergeCell ref="CZT18:CZU18"/>
    <mergeCell ref="CYX18:CYY18"/>
    <mergeCell ref="CYZ18:CZA18"/>
    <mergeCell ref="CZB18:CZC18"/>
    <mergeCell ref="CZD18:CZE18"/>
    <mergeCell ref="CZF18:CZG18"/>
    <mergeCell ref="CZH18:CZI18"/>
    <mergeCell ref="CYL18:CYM18"/>
    <mergeCell ref="CYN18:CYO18"/>
    <mergeCell ref="CYP18:CYQ18"/>
    <mergeCell ref="CYR18:CYS18"/>
    <mergeCell ref="CYT18:CYU18"/>
    <mergeCell ref="CYV18:CYW18"/>
    <mergeCell ref="CXZ18:CYA18"/>
    <mergeCell ref="CYB18:CYC18"/>
    <mergeCell ref="CYD18:CYE18"/>
    <mergeCell ref="CYF18:CYG18"/>
    <mergeCell ref="CYH18:CYI18"/>
    <mergeCell ref="CYJ18:CYK18"/>
    <mergeCell ref="CXN18:CXO18"/>
    <mergeCell ref="CXP18:CXQ18"/>
    <mergeCell ref="CXR18:CXS18"/>
    <mergeCell ref="CXT18:CXU18"/>
    <mergeCell ref="CXV18:CXW18"/>
    <mergeCell ref="CXX18:CXY18"/>
    <mergeCell ref="CXB18:CXC18"/>
    <mergeCell ref="CXD18:CXE18"/>
    <mergeCell ref="CXF18:CXG18"/>
    <mergeCell ref="CXH18:CXI18"/>
    <mergeCell ref="CXJ18:CXK18"/>
    <mergeCell ref="CXL18:CXM18"/>
    <mergeCell ref="CWP18:CWQ18"/>
    <mergeCell ref="CWR18:CWS18"/>
    <mergeCell ref="CWT18:CWU18"/>
    <mergeCell ref="CWV18:CWW18"/>
    <mergeCell ref="CWX18:CWY18"/>
    <mergeCell ref="CWZ18:CXA18"/>
    <mergeCell ref="CWD18:CWE18"/>
    <mergeCell ref="CWF18:CWG18"/>
    <mergeCell ref="CWH18:CWI18"/>
    <mergeCell ref="CWJ18:CWK18"/>
    <mergeCell ref="CWL18:CWM18"/>
    <mergeCell ref="CWN18:CWO18"/>
    <mergeCell ref="CVR18:CVS18"/>
    <mergeCell ref="CVT18:CVU18"/>
    <mergeCell ref="CVV18:CVW18"/>
    <mergeCell ref="CVX18:CVY18"/>
    <mergeCell ref="CVZ18:CWA18"/>
    <mergeCell ref="CWB18:CWC18"/>
    <mergeCell ref="CVF18:CVG18"/>
    <mergeCell ref="CVH18:CVI18"/>
    <mergeCell ref="CVJ18:CVK18"/>
    <mergeCell ref="CVL18:CVM18"/>
    <mergeCell ref="CVN18:CVO18"/>
    <mergeCell ref="CVP18:CVQ18"/>
    <mergeCell ref="CUT18:CUU18"/>
    <mergeCell ref="CUV18:CUW18"/>
    <mergeCell ref="CUX18:CUY18"/>
    <mergeCell ref="CUZ18:CVA18"/>
    <mergeCell ref="CVB18:CVC18"/>
    <mergeCell ref="CVD18:CVE18"/>
    <mergeCell ref="CUH18:CUI18"/>
    <mergeCell ref="CUJ18:CUK18"/>
    <mergeCell ref="CUL18:CUM18"/>
    <mergeCell ref="CUN18:CUO18"/>
    <mergeCell ref="CUP18:CUQ18"/>
    <mergeCell ref="CUR18:CUS18"/>
    <mergeCell ref="CTV18:CTW18"/>
    <mergeCell ref="CTX18:CTY18"/>
    <mergeCell ref="CTZ18:CUA18"/>
    <mergeCell ref="CUB18:CUC18"/>
    <mergeCell ref="CUD18:CUE18"/>
    <mergeCell ref="CUF18:CUG18"/>
    <mergeCell ref="CTJ18:CTK18"/>
    <mergeCell ref="CTL18:CTM18"/>
    <mergeCell ref="CTN18:CTO18"/>
    <mergeCell ref="CTP18:CTQ18"/>
    <mergeCell ref="CTR18:CTS18"/>
    <mergeCell ref="CTT18:CTU18"/>
    <mergeCell ref="CSX18:CSY18"/>
    <mergeCell ref="CSZ18:CTA18"/>
    <mergeCell ref="CTB18:CTC18"/>
    <mergeCell ref="CTD18:CTE18"/>
    <mergeCell ref="CTF18:CTG18"/>
    <mergeCell ref="CTH18:CTI18"/>
    <mergeCell ref="CSL18:CSM18"/>
    <mergeCell ref="CSN18:CSO18"/>
    <mergeCell ref="CSP18:CSQ18"/>
    <mergeCell ref="CSR18:CSS18"/>
    <mergeCell ref="CST18:CSU18"/>
    <mergeCell ref="CSV18:CSW18"/>
    <mergeCell ref="CRZ18:CSA18"/>
    <mergeCell ref="CSB18:CSC18"/>
    <mergeCell ref="CSD18:CSE18"/>
    <mergeCell ref="CSF18:CSG18"/>
    <mergeCell ref="CSH18:CSI18"/>
    <mergeCell ref="CSJ18:CSK18"/>
    <mergeCell ref="CRN18:CRO18"/>
    <mergeCell ref="CRP18:CRQ18"/>
    <mergeCell ref="CRR18:CRS18"/>
    <mergeCell ref="CRT18:CRU18"/>
    <mergeCell ref="CRV18:CRW18"/>
    <mergeCell ref="CRX18:CRY18"/>
    <mergeCell ref="CRB18:CRC18"/>
    <mergeCell ref="CRD18:CRE18"/>
    <mergeCell ref="CRF18:CRG18"/>
    <mergeCell ref="CRH18:CRI18"/>
    <mergeCell ref="CRJ18:CRK18"/>
    <mergeCell ref="CRL18:CRM18"/>
    <mergeCell ref="CQP18:CQQ18"/>
    <mergeCell ref="CQR18:CQS18"/>
    <mergeCell ref="CQT18:CQU18"/>
    <mergeCell ref="CQV18:CQW18"/>
    <mergeCell ref="CQX18:CQY18"/>
    <mergeCell ref="CQZ18:CRA18"/>
    <mergeCell ref="CQD18:CQE18"/>
    <mergeCell ref="CQF18:CQG18"/>
    <mergeCell ref="CQH18:CQI18"/>
    <mergeCell ref="CQJ18:CQK18"/>
    <mergeCell ref="CQL18:CQM18"/>
    <mergeCell ref="CQN18:CQO18"/>
    <mergeCell ref="CPR18:CPS18"/>
    <mergeCell ref="CPT18:CPU18"/>
    <mergeCell ref="CPV18:CPW18"/>
    <mergeCell ref="CPX18:CPY18"/>
    <mergeCell ref="CPZ18:CQA18"/>
    <mergeCell ref="CQB18:CQC18"/>
    <mergeCell ref="CPF18:CPG18"/>
    <mergeCell ref="CPH18:CPI18"/>
    <mergeCell ref="CPJ18:CPK18"/>
    <mergeCell ref="CPL18:CPM18"/>
    <mergeCell ref="CPN18:CPO18"/>
    <mergeCell ref="CPP18:CPQ18"/>
    <mergeCell ref="COT18:COU18"/>
    <mergeCell ref="COV18:COW18"/>
    <mergeCell ref="COX18:COY18"/>
    <mergeCell ref="COZ18:CPA18"/>
    <mergeCell ref="CPB18:CPC18"/>
    <mergeCell ref="CPD18:CPE18"/>
    <mergeCell ref="COH18:COI18"/>
    <mergeCell ref="COJ18:COK18"/>
    <mergeCell ref="COL18:COM18"/>
    <mergeCell ref="CON18:COO18"/>
    <mergeCell ref="COP18:COQ18"/>
    <mergeCell ref="COR18:COS18"/>
    <mergeCell ref="CNV18:CNW18"/>
    <mergeCell ref="CNX18:CNY18"/>
    <mergeCell ref="CNZ18:COA18"/>
    <mergeCell ref="COB18:COC18"/>
    <mergeCell ref="COD18:COE18"/>
    <mergeCell ref="COF18:COG18"/>
    <mergeCell ref="CNJ18:CNK18"/>
    <mergeCell ref="CNL18:CNM18"/>
    <mergeCell ref="CNN18:CNO18"/>
    <mergeCell ref="CNP18:CNQ18"/>
    <mergeCell ref="CNR18:CNS18"/>
    <mergeCell ref="CNT18:CNU18"/>
    <mergeCell ref="CMX18:CMY18"/>
    <mergeCell ref="CMZ18:CNA18"/>
    <mergeCell ref="CNB18:CNC18"/>
    <mergeCell ref="CND18:CNE18"/>
    <mergeCell ref="CNF18:CNG18"/>
    <mergeCell ref="CNH18:CNI18"/>
    <mergeCell ref="CML18:CMM18"/>
    <mergeCell ref="CMN18:CMO18"/>
    <mergeCell ref="CMP18:CMQ18"/>
    <mergeCell ref="CMR18:CMS18"/>
    <mergeCell ref="CMT18:CMU18"/>
    <mergeCell ref="CMV18:CMW18"/>
    <mergeCell ref="CLZ18:CMA18"/>
    <mergeCell ref="CMB18:CMC18"/>
    <mergeCell ref="CMD18:CME18"/>
    <mergeCell ref="CMF18:CMG18"/>
    <mergeCell ref="CMH18:CMI18"/>
    <mergeCell ref="CMJ18:CMK18"/>
    <mergeCell ref="CLN18:CLO18"/>
    <mergeCell ref="CLP18:CLQ18"/>
    <mergeCell ref="CLR18:CLS18"/>
    <mergeCell ref="CLT18:CLU18"/>
    <mergeCell ref="CLV18:CLW18"/>
    <mergeCell ref="CLX18:CLY18"/>
    <mergeCell ref="CLB18:CLC18"/>
    <mergeCell ref="CLD18:CLE18"/>
    <mergeCell ref="CLF18:CLG18"/>
    <mergeCell ref="CLH18:CLI18"/>
    <mergeCell ref="CLJ18:CLK18"/>
    <mergeCell ref="CLL18:CLM18"/>
    <mergeCell ref="CKP18:CKQ18"/>
    <mergeCell ref="CKR18:CKS18"/>
    <mergeCell ref="CKT18:CKU18"/>
    <mergeCell ref="CKV18:CKW18"/>
    <mergeCell ref="CKX18:CKY18"/>
    <mergeCell ref="CKZ18:CLA18"/>
    <mergeCell ref="CKD18:CKE18"/>
    <mergeCell ref="CKF18:CKG18"/>
    <mergeCell ref="CKH18:CKI18"/>
    <mergeCell ref="CKJ18:CKK18"/>
    <mergeCell ref="CKL18:CKM18"/>
    <mergeCell ref="CKN18:CKO18"/>
    <mergeCell ref="CJR18:CJS18"/>
    <mergeCell ref="CJT18:CJU18"/>
    <mergeCell ref="CJV18:CJW18"/>
    <mergeCell ref="CJX18:CJY18"/>
    <mergeCell ref="CJZ18:CKA18"/>
    <mergeCell ref="CKB18:CKC18"/>
    <mergeCell ref="CJF18:CJG18"/>
    <mergeCell ref="CJH18:CJI18"/>
    <mergeCell ref="CJJ18:CJK18"/>
    <mergeCell ref="CJL18:CJM18"/>
    <mergeCell ref="CJN18:CJO18"/>
    <mergeCell ref="CJP18:CJQ18"/>
    <mergeCell ref="CIT18:CIU18"/>
    <mergeCell ref="CIV18:CIW18"/>
    <mergeCell ref="CIX18:CIY18"/>
    <mergeCell ref="CIZ18:CJA18"/>
    <mergeCell ref="CJB18:CJC18"/>
    <mergeCell ref="CJD18:CJE18"/>
    <mergeCell ref="CIH18:CII18"/>
    <mergeCell ref="CIJ18:CIK18"/>
    <mergeCell ref="CIL18:CIM18"/>
    <mergeCell ref="CIN18:CIO18"/>
    <mergeCell ref="CIP18:CIQ18"/>
    <mergeCell ref="CIR18:CIS18"/>
    <mergeCell ref="CHV18:CHW18"/>
    <mergeCell ref="CHX18:CHY18"/>
    <mergeCell ref="CHZ18:CIA18"/>
    <mergeCell ref="CIB18:CIC18"/>
    <mergeCell ref="CID18:CIE18"/>
    <mergeCell ref="CIF18:CIG18"/>
    <mergeCell ref="CHJ18:CHK18"/>
    <mergeCell ref="CHL18:CHM18"/>
    <mergeCell ref="CHN18:CHO18"/>
    <mergeCell ref="CHP18:CHQ18"/>
    <mergeCell ref="CHR18:CHS18"/>
    <mergeCell ref="CHT18:CHU18"/>
    <mergeCell ref="CGX18:CGY18"/>
    <mergeCell ref="CGZ18:CHA18"/>
    <mergeCell ref="CHB18:CHC18"/>
    <mergeCell ref="CHD18:CHE18"/>
    <mergeCell ref="CHF18:CHG18"/>
    <mergeCell ref="CHH18:CHI18"/>
    <mergeCell ref="CGL18:CGM18"/>
    <mergeCell ref="CGN18:CGO18"/>
    <mergeCell ref="CGP18:CGQ18"/>
    <mergeCell ref="CGR18:CGS18"/>
    <mergeCell ref="CGT18:CGU18"/>
    <mergeCell ref="CGV18:CGW18"/>
    <mergeCell ref="CFZ18:CGA18"/>
    <mergeCell ref="CGB18:CGC18"/>
    <mergeCell ref="CGD18:CGE18"/>
    <mergeCell ref="CGF18:CGG18"/>
    <mergeCell ref="CGH18:CGI18"/>
    <mergeCell ref="CGJ18:CGK18"/>
    <mergeCell ref="CFN18:CFO18"/>
    <mergeCell ref="CFP18:CFQ18"/>
    <mergeCell ref="CFR18:CFS18"/>
    <mergeCell ref="CFT18:CFU18"/>
    <mergeCell ref="CFV18:CFW18"/>
    <mergeCell ref="CFX18:CFY18"/>
    <mergeCell ref="CFB18:CFC18"/>
    <mergeCell ref="CFD18:CFE18"/>
    <mergeCell ref="CFF18:CFG18"/>
    <mergeCell ref="CFH18:CFI18"/>
    <mergeCell ref="CFJ18:CFK18"/>
    <mergeCell ref="CFL18:CFM18"/>
    <mergeCell ref="CEP18:CEQ18"/>
    <mergeCell ref="CER18:CES18"/>
    <mergeCell ref="CET18:CEU18"/>
    <mergeCell ref="CEV18:CEW18"/>
    <mergeCell ref="CEX18:CEY18"/>
    <mergeCell ref="CEZ18:CFA18"/>
    <mergeCell ref="CED18:CEE18"/>
    <mergeCell ref="CEF18:CEG18"/>
    <mergeCell ref="CEH18:CEI18"/>
    <mergeCell ref="CEJ18:CEK18"/>
    <mergeCell ref="CEL18:CEM18"/>
    <mergeCell ref="CEN18:CEO18"/>
    <mergeCell ref="CDR18:CDS18"/>
    <mergeCell ref="CDT18:CDU18"/>
    <mergeCell ref="CDV18:CDW18"/>
    <mergeCell ref="CDX18:CDY18"/>
    <mergeCell ref="CDZ18:CEA18"/>
    <mergeCell ref="CEB18:CEC18"/>
    <mergeCell ref="CDF18:CDG18"/>
    <mergeCell ref="CDH18:CDI18"/>
    <mergeCell ref="CDJ18:CDK18"/>
    <mergeCell ref="CDL18:CDM18"/>
    <mergeCell ref="CDN18:CDO18"/>
    <mergeCell ref="CDP18:CDQ18"/>
    <mergeCell ref="CCT18:CCU18"/>
    <mergeCell ref="CCV18:CCW18"/>
    <mergeCell ref="CCX18:CCY18"/>
    <mergeCell ref="CCZ18:CDA18"/>
    <mergeCell ref="CDB18:CDC18"/>
    <mergeCell ref="CDD18:CDE18"/>
    <mergeCell ref="CCH18:CCI18"/>
    <mergeCell ref="CCJ18:CCK18"/>
    <mergeCell ref="CCL18:CCM18"/>
    <mergeCell ref="CCN18:CCO18"/>
    <mergeCell ref="CCP18:CCQ18"/>
    <mergeCell ref="CCR18:CCS18"/>
    <mergeCell ref="CBV18:CBW18"/>
    <mergeCell ref="CBX18:CBY18"/>
    <mergeCell ref="CBZ18:CCA18"/>
    <mergeCell ref="CCB18:CCC18"/>
    <mergeCell ref="CCD18:CCE18"/>
    <mergeCell ref="CCF18:CCG18"/>
    <mergeCell ref="CBJ18:CBK18"/>
    <mergeCell ref="CBL18:CBM18"/>
    <mergeCell ref="CBN18:CBO18"/>
    <mergeCell ref="CBP18:CBQ18"/>
    <mergeCell ref="CBR18:CBS18"/>
    <mergeCell ref="CBT18:CBU18"/>
    <mergeCell ref="CAX18:CAY18"/>
    <mergeCell ref="CAZ18:CBA18"/>
    <mergeCell ref="CBB18:CBC18"/>
    <mergeCell ref="CBD18:CBE18"/>
    <mergeCell ref="CBF18:CBG18"/>
    <mergeCell ref="CBH18:CBI18"/>
    <mergeCell ref="CAL18:CAM18"/>
    <mergeCell ref="CAN18:CAO18"/>
    <mergeCell ref="CAP18:CAQ18"/>
    <mergeCell ref="CAR18:CAS18"/>
    <mergeCell ref="CAT18:CAU18"/>
    <mergeCell ref="CAV18:CAW18"/>
    <mergeCell ref="BZZ18:CAA18"/>
    <mergeCell ref="CAB18:CAC18"/>
    <mergeCell ref="CAD18:CAE18"/>
    <mergeCell ref="CAF18:CAG18"/>
    <mergeCell ref="CAH18:CAI18"/>
    <mergeCell ref="CAJ18:CAK18"/>
    <mergeCell ref="BZN18:BZO18"/>
    <mergeCell ref="BZP18:BZQ18"/>
    <mergeCell ref="BZR18:BZS18"/>
    <mergeCell ref="BZT18:BZU18"/>
    <mergeCell ref="BZV18:BZW18"/>
    <mergeCell ref="BZX18:BZY18"/>
    <mergeCell ref="BZB18:BZC18"/>
    <mergeCell ref="BZD18:BZE18"/>
    <mergeCell ref="BZF18:BZG18"/>
    <mergeCell ref="BZH18:BZI18"/>
    <mergeCell ref="BZJ18:BZK18"/>
    <mergeCell ref="BZL18:BZM18"/>
    <mergeCell ref="BYP18:BYQ18"/>
    <mergeCell ref="BYR18:BYS18"/>
    <mergeCell ref="BYT18:BYU18"/>
    <mergeCell ref="BYV18:BYW18"/>
    <mergeCell ref="BYX18:BYY18"/>
    <mergeCell ref="BYZ18:BZA18"/>
    <mergeCell ref="BYD18:BYE18"/>
    <mergeCell ref="BYF18:BYG18"/>
    <mergeCell ref="BYH18:BYI18"/>
    <mergeCell ref="BYJ18:BYK18"/>
    <mergeCell ref="BYL18:BYM18"/>
    <mergeCell ref="BYN18:BYO18"/>
    <mergeCell ref="BXR18:BXS18"/>
    <mergeCell ref="BXT18:BXU18"/>
    <mergeCell ref="BXV18:BXW18"/>
    <mergeCell ref="BXX18:BXY18"/>
    <mergeCell ref="BXZ18:BYA18"/>
    <mergeCell ref="BYB18:BYC18"/>
    <mergeCell ref="BXF18:BXG18"/>
    <mergeCell ref="BXH18:BXI18"/>
    <mergeCell ref="BXJ18:BXK18"/>
    <mergeCell ref="BXL18:BXM18"/>
    <mergeCell ref="BXN18:BXO18"/>
    <mergeCell ref="BXP18:BXQ18"/>
    <mergeCell ref="BWT18:BWU18"/>
    <mergeCell ref="BWV18:BWW18"/>
    <mergeCell ref="BWX18:BWY18"/>
    <mergeCell ref="BWZ18:BXA18"/>
    <mergeCell ref="BXB18:BXC18"/>
    <mergeCell ref="BXD18:BXE18"/>
    <mergeCell ref="BWH18:BWI18"/>
    <mergeCell ref="BWJ18:BWK18"/>
    <mergeCell ref="BWL18:BWM18"/>
    <mergeCell ref="BWN18:BWO18"/>
    <mergeCell ref="BWP18:BWQ18"/>
    <mergeCell ref="BWR18:BWS18"/>
    <mergeCell ref="BVV18:BVW18"/>
    <mergeCell ref="BVX18:BVY18"/>
    <mergeCell ref="BVZ18:BWA18"/>
    <mergeCell ref="BWB18:BWC18"/>
    <mergeCell ref="BWD18:BWE18"/>
    <mergeCell ref="BWF18:BWG18"/>
    <mergeCell ref="BVJ18:BVK18"/>
    <mergeCell ref="BVL18:BVM18"/>
    <mergeCell ref="BVN18:BVO18"/>
    <mergeCell ref="BVP18:BVQ18"/>
    <mergeCell ref="BVR18:BVS18"/>
    <mergeCell ref="BVT18:BVU18"/>
    <mergeCell ref="BUX18:BUY18"/>
    <mergeCell ref="BUZ18:BVA18"/>
    <mergeCell ref="BVB18:BVC18"/>
    <mergeCell ref="BVD18:BVE18"/>
    <mergeCell ref="BVF18:BVG18"/>
    <mergeCell ref="BVH18:BVI18"/>
    <mergeCell ref="BUL18:BUM18"/>
    <mergeCell ref="BUN18:BUO18"/>
    <mergeCell ref="BUP18:BUQ18"/>
    <mergeCell ref="BUR18:BUS18"/>
    <mergeCell ref="BUT18:BUU18"/>
    <mergeCell ref="BUV18:BUW18"/>
    <mergeCell ref="BTZ18:BUA18"/>
    <mergeCell ref="BUB18:BUC18"/>
    <mergeCell ref="BUD18:BUE18"/>
    <mergeCell ref="BUF18:BUG18"/>
    <mergeCell ref="BUH18:BUI18"/>
    <mergeCell ref="BUJ18:BUK18"/>
    <mergeCell ref="BTN18:BTO18"/>
    <mergeCell ref="BTP18:BTQ18"/>
    <mergeCell ref="BTR18:BTS18"/>
    <mergeCell ref="BTT18:BTU18"/>
    <mergeCell ref="BTV18:BTW18"/>
    <mergeCell ref="BTX18:BTY18"/>
    <mergeCell ref="BTB18:BTC18"/>
    <mergeCell ref="BTD18:BTE18"/>
    <mergeCell ref="BTF18:BTG18"/>
    <mergeCell ref="BTH18:BTI18"/>
    <mergeCell ref="BTJ18:BTK18"/>
    <mergeCell ref="BTL18:BTM18"/>
    <mergeCell ref="BSP18:BSQ18"/>
    <mergeCell ref="BSR18:BSS18"/>
    <mergeCell ref="BST18:BSU18"/>
    <mergeCell ref="BSV18:BSW18"/>
    <mergeCell ref="BSX18:BSY18"/>
    <mergeCell ref="BSZ18:BTA18"/>
    <mergeCell ref="BSD18:BSE18"/>
    <mergeCell ref="BSF18:BSG18"/>
    <mergeCell ref="BSH18:BSI18"/>
    <mergeCell ref="BSJ18:BSK18"/>
    <mergeCell ref="BSL18:BSM18"/>
    <mergeCell ref="BSN18:BSO18"/>
    <mergeCell ref="BRR18:BRS18"/>
    <mergeCell ref="BRT18:BRU18"/>
    <mergeCell ref="BRV18:BRW18"/>
    <mergeCell ref="BRX18:BRY18"/>
    <mergeCell ref="BRZ18:BSA18"/>
    <mergeCell ref="BSB18:BSC18"/>
    <mergeCell ref="BRF18:BRG18"/>
    <mergeCell ref="BRH18:BRI18"/>
    <mergeCell ref="BRJ18:BRK18"/>
    <mergeCell ref="BRL18:BRM18"/>
    <mergeCell ref="BRN18:BRO18"/>
    <mergeCell ref="BRP18:BRQ18"/>
    <mergeCell ref="BQT18:BQU18"/>
    <mergeCell ref="BQV18:BQW18"/>
    <mergeCell ref="BQX18:BQY18"/>
    <mergeCell ref="BQZ18:BRA18"/>
    <mergeCell ref="BRB18:BRC18"/>
    <mergeCell ref="BRD18:BRE18"/>
    <mergeCell ref="BQH18:BQI18"/>
    <mergeCell ref="BQJ18:BQK18"/>
    <mergeCell ref="BQL18:BQM18"/>
    <mergeCell ref="BQN18:BQO18"/>
    <mergeCell ref="BQP18:BQQ18"/>
    <mergeCell ref="BQR18:BQS18"/>
    <mergeCell ref="BPV18:BPW18"/>
    <mergeCell ref="BPX18:BPY18"/>
    <mergeCell ref="BPZ18:BQA18"/>
    <mergeCell ref="BQB18:BQC18"/>
    <mergeCell ref="BQD18:BQE18"/>
    <mergeCell ref="BQF18:BQG18"/>
    <mergeCell ref="BPJ18:BPK18"/>
    <mergeCell ref="BPL18:BPM18"/>
    <mergeCell ref="BPN18:BPO18"/>
    <mergeCell ref="BPP18:BPQ18"/>
    <mergeCell ref="BPR18:BPS18"/>
    <mergeCell ref="BPT18:BPU18"/>
    <mergeCell ref="BOX18:BOY18"/>
    <mergeCell ref="BOZ18:BPA18"/>
    <mergeCell ref="BPB18:BPC18"/>
    <mergeCell ref="BPD18:BPE18"/>
    <mergeCell ref="BPF18:BPG18"/>
    <mergeCell ref="BPH18:BPI18"/>
    <mergeCell ref="BOL18:BOM18"/>
    <mergeCell ref="BON18:BOO18"/>
    <mergeCell ref="BOP18:BOQ18"/>
    <mergeCell ref="BOR18:BOS18"/>
    <mergeCell ref="BOT18:BOU18"/>
    <mergeCell ref="BOV18:BOW18"/>
    <mergeCell ref="BNZ18:BOA18"/>
    <mergeCell ref="BOB18:BOC18"/>
    <mergeCell ref="BOD18:BOE18"/>
    <mergeCell ref="BOF18:BOG18"/>
    <mergeCell ref="BOH18:BOI18"/>
    <mergeCell ref="BOJ18:BOK18"/>
    <mergeCell ref="BNN18:BNO18"/>
    <mergeCell ref="BNP18:BNQ18"/>
    <mergeCell ref="BNR18:BNS18"/>
    <mergeCell ref="BNT18:BNU18"/>
    <mergeCell ref="BNV18:BNW18"/>
    <mergeCell ref="BNX18:BNY18"/>
    <mergeCell ref="BNB18:BNC18"/>
    <mergeCell ref="BND18:BNE18"/>
    <mergeCell ref="BNF18:BNG18"/>
    <mergeCell ref="BNH18:BNI18"/>
    <mergeCell ref="BNJ18:BNK18"/>
    <mergeCell ref="BNL18:BNM18"/>
    <mergeCell ref="BMP18:BMQ18"/>
    <mergeCell ref="BMR18:BMS18"/>
    <mergeCell ref="BMT18:BMU18"/>
    <mergeCell ref="BMV18:BMW18"/>
    <mergeCell ref="BMX18:BMY18"/>
    <mergeCell ref="BMZ18:BNA18"/>
    <mergeCell ref="BMD18:BME18"/>
    <mergeCell ref="BMF18:BMG18"/>
    <mergeCell ref="BMH18:BMI18"/>
    <mergeCell ref="BMJ18:BMK18"/>
    <mergeCell ref="BML18:BMM18"/>
    <mergeCell ref="BMN18:BMO18"/>
    <mergeCell ref="BLR18:BLS18"/>
    <mergeCell ref="BLT18:BLU18"/>
    <mergeCell ref="BLV18:BLW18"/>
    <mergeCell ref="BLX18:BLY18"/>
    <mergeCell ref="BLZ18:BMA18"/>
    <mergeCell ref="BMB18:BMC18"/>
    <mergeCell ref="BLF18:BLG18"/>
    <mergeCell ref="BLH18:BLI18"/>
    <mergeCell ref="BLJ18:BLK18"/>
    <mergeCell ref="BLL18:BLM18"/>
    <mergeCell ref="BLN18:BLO18"/>
    <mergeCell ref="BLP18:BLQ18"/>
    <mergeCell ref="BKT18:BKU18"/>
    <mergeCell ref="BKV18:BKW18"/>
    <mergeCell ref="BKX18:BKY18"/>
    <mergeCell ref="BKZ18:BLA18"/>
    <mergeCell ref="BLB18:BLC18"/>
    <mergeCell ref="BLD18:BLE18"/>
    <mergeCell ref="BKH18:BKI18"/>
    <mergeCell ref="BKJ18:BKK18"/>
    <mergeCell ref="BKL18:BKM18"/>
    <mergeCell ref="BKN18:BKO18"/>
    <mergeCell ref="BKP18:BKQ18"/>
    <mergeCell ref="BKR18:BKS18"/>
    <mergeCell ref="BJV18:BJW18"/>
    <mergeCell ref="BJX18:BJY18"/>
    <mergeCell ref="BJZ18:BKA18"/>
    <mergeCell ref="BKB18:BKC18"/>
    <mergeCell ref="BKD18:BKE18"/>
    <mergeCell ref="BKF18:BKG18"/>
    <mergeCell ref="BJJ18:BJK18"/>
    <mergeCell ref="BJL18:BJM18"/>
    <mergeCell ref="BJN18:BJO18"/>
    <mergeCell ref="BJP18:BJQ18"/>
    <mergeCell ref="BJR18:BJS18"/>
    <mergeCell ref="BJT18:BJU18"/>
    <mergeCell ref="BIX18:BIY18"/>
    <mergeCell ref="BIZ18:BJA18"/>
    <mergeCell ref="BJB18:BJC18"/>
    <mergeCell ref="BJD18:BJE18"/>
    <mergeCell ref="BJF18:BJG18"/>
    <mergeCell ref="BJH18:BJI18"/>
    <mergeCell ref="BIL18:BIM18"/>
    <mergeCell ref="BIN18:BIO18"/>
    <mergeCell ref="BIP18:BIQ18"/>
    <mergeCell ref="BIR18:BIS18"/>
    <mergeCell ref="BIT18:BIU18"/>
    <mergeCell ref="BIV18:BIW18"/>
    <mergeCell ref="BHZ18:BIA18"/>
    <mergeCell ref="BIB18:BIC18"/>
    <mergeCell ref="BID18:BIE18"/>
    <mergeCell ref="BIF18:BIG18"/>
    <mergeCell ref="BIH18:BII18"/>
    <mergeCell ref="BIJ18:BIK18"/>
    <mergeCell ref="BHN18:BHO18"/>
    <mergeCell ref="BHP18:BHQ18"/>
    <mergeCell ref="BHR18:BHS18"/>
    <mergeCell ref="BHT18:BHU18"/>
    <mergeCell ref="BHV18:BHW18"/>
    <mergeCell ref="BHX18:BHY18"/>
    <mergeCell ref="BHB18:BHC18"/>
    <mergeCell ref="BHD18:BHE18"/>
    <mergeCell ref="BHF18:BHG18"/>
    <mergeCell ref="BHH18:BHI18"/>
    <mergeCell ref="BHJ18:BHK18"/>
    <mergeCell ref="BHL18:BHM18"/>
    <mergeCell ref="BGP18:BGQ18"/>
    <mergeCell ref="BGR18:BGS18"/>
    <mergeCell ref="BGT18:BGU18"/>
    <mergeCell ref="BGV18:BGW18"/>
    <mergeCell ref="BGX18:BGY18"/>
    <mergeCell ref="BGZ18:BHA18"/>
    <mergeCell ref="BGD18:BGE18"/>
    <mergeCell ref="BGF18:BGG18"/>
    <mergeCell ref="BGH18:BGI18"/>
    <mergeCell ref="BGJ18:BGK18"/>
    <mergeCell ref="BGL18:BGM18"/>
    <mergeCell ref="BGN18:BGO18"/>
    <mergeCell ref="BFR18:BFS18"/>
    <mergeCell ref="BFT18:BFU18"/>
    <mergeCell ref="BFV18:BFW18"/>
    <mergeCell ref="BFX18:BFY18"/>
    <mergeCell ref="BFZ18:BGA18"/>
    <mergeCell ref="BGB18:BGC18"/>
    <mergeCell ref="BFF18:BFG18"/>
    <mergeCell ref="BFH18:BFI18"/>
    <mergeCell ref="BFJ18:BFK18"/>
    <mergeCell ref="BFL18:BFM18"/>
    <mergeCell ref="BFN18:BFO18"/>
    <mergeCell ref="BFP18:BFQ18"/>
    <mergeCell ref="BET18:BEU18"/>
    <mergeCell ref="BEV18:BEW18"/>
    <mergeCell ref="BEX18:BEY18"/>
    <mergeCell ref="BEZ18:BFA18"/>
    <mergeCell ref="BFB18:BFC18"/>
    <mergeCell ref="BFD18:BFE18"/>
    <mergeCell ref="BEH18:BEI18"/>
    <mergeCell ref="BEJ18:BEK18"/>
    <mergeCell ref="BEL18:BEM18"/>
    <mergeCell ref="BEN18:BEO18"/>
    <mergeCell ref="BEP18:BEQ18"/>
    <mergeCell ref="BER18:BES18"/>
    <mergeCell ref="BDV18:BDW18"/>
    <mergeCell ref="BDX18:BDY18"/>
    <mergeCell ref="BDZ18:BEA18"/>
    <mergeCell ref="BEB18:BEC18"/>
    <mergeCell ref="BED18:BEE18"/>
    <mergeCell ref="BEF18:BEG18"/>
    <mergeCell ref="BDJ18:BDK18"/>
    <mergeCell ref="BDL18:BDM18"/>
    <mergeCell ref="BDN18:BDO18"/>
    <mergeCell ref="BDP18:BDQ18"/>
    <mergeCell ref="BDR18:BDS18"/>
    <mergeCell ref="BDT18:BDU18"/>
    <mergeCell ref="BCX18:BCY18"/>
    <mergeCell ref="BCZ18:BDA18"/>
    <mergeCell ref="BDB18:BDC18"/>
    <mergeCell ref="BDD18:BDE18"/>
    <mergeCell ref="BDF18:BDG18"/>
    <mergeCell ref="BDH18:BDI18"/>
    <mergeCell ref="BCL18:BCM18"/>
    <mergeCell ref="BCN18:BCO18"/>
    <mergeCell ref="BCP18:BCQ18"/>
    <mergeCell ref="BCR18:BCS18"/>
    <mergeCell ref="BCT18:BCU18"/>
    <mergeCell ref="BCV18:BCW18"/>
    <mergeCell ref="BBZ18:BCA18"/>
    <mergeCell ref="BCB18:BCC18"/>
    <mergeCell ref="BCD18:BCE18"/>
    <mergeCell ref="BCF18:BCG18"/>
    <mergeCell ref="BCH18:BCI18"/>
    <mergeCell ref="BCJ18:BCK18"/>
    <mergeCell ref="BBN18:BBO18"/>
    <mergeCell ref="BBP18:BBQ18"/>
    <mergeCell ref="BBR18:BBS18"/>
    <mergeCell ref="BBT18:BBU18"/>
    <mergeCell ref="BBV18:BBW18"/>
    <mergeCell ref="BBX18:BBY18"/>
    <mergeCell ref="BBB18:BBC18"/>
    <mergeCell ref="BBD18:BBE18"/>
    <mergeCell ref="BBF18:BBG18"/>
    <mergeCell ref="BBH18:BBI18"/>
    <mergeCell ref="BBJ18:BBK18"/>
    <mergeCell ref="BBL18:BBM18"/>
    <mergeCell ref="BAP18:BAQ18"/>
    <mergeCell ref="BAR18:BAS18"/>
    <mergeCell ref="BAT18:BAU18"/>
    <mergeCell ref="BAV18:BAW18"/>
    <mergeCell ref="BAX18:BAY18"/>
    <mergeCell ref="BAZ18:BBA18"/>
    <mergeCell ref="BAD18:BAE18"/>
    <mergeCell ref="BAF18:BAG18"/>
    <mergeCell ref="BAH18:BAI18"/>
    <mergeCell ref="BAJ18:BAK18"/>
    <mergeCell ref="BAL18:BAM18"/>
    <mergeCell ref="BAN18:BAO18"/>
    <mergeCell ref="AZR18:AZS18"/>
    <mergeCell ref="AZT18:AZU18"/>
    <mergeCell ref="AZV18:AZW18"/>
    <mergeCell ref="AZX18:AZY18"/>
    <mergeCell ref="AZZ18:BAA18"/>
    <mergeCell ref="BAB18:BAC18"/>
    <mergeCell ref="AZF18:AZG18"/>
    <mergeCell ref="AZH18:AZI18"/>
    <mergeCell ref="AZJ18:AZK18"/>
    <mergeCell ref="AZL18:AZM18"/>
    <mergeCell ref="AZN18:AZO18"/>
    <mergeCell ref="AZP18:AZQ18"/>
    <mergeCell ref="AYT18:AYU18"/>
    <mergeCell ref="AYV18:AYW18"/>
    <mergeCell ref="AYX18:AYY18"/>
    <mergeCell ref="AYZ18:AZA18"/>
    <mergeCell ref="AZB18:AZC18"/>
    <mergeCell ref="AZD18:AZE18"/>
    <mergeCell ref="AYH18:AYI18"/>
    <mergeCell ref="AYJ18:AYK18"/>
    <mergeCell ref="AYL18:AYM18"/>
    <mergeCell ref="AYN18:AYO18"/>
    <mergeCell ref="AYP18:AYQ18"/>
    <mergeCell ref="AYR18:AYS18"/>
    <mergeCell ref="AXV18:AXW18"/>
    <mergeCell ref="AXX18:AXY18"/>
    <mergeCell ref="AXZ18:AYA18"/>
    <mergeCell ref="AYB18:AYC18"/>
    <mergeCell ref="AYD18:AYE18"/>
    <mergeCell ref="AYF18:AYG18"/>
    <mergeCell ref="AXJ18:AXK18"/>
    <mergeCell ref="AXL18:AXM18"/>
    <mergeCell ref="AXN18:AXO18"/>
    <mergeCell ref="AXP18:AXQ18"/>
    <mergeCell ref="AXR18:AXS18"/>
    <mergeCell ref="AXT18:AXU18"/>
    <mergeCell ref="AWX18:AWY18"/>
    <mergeCell ref="AWZ18:AXA18"/>
    <mergeCell ref="AXB18:AXC18"/>
    <mergeCell ref="AXD18:AXE18"/>
    <mergeCell ref="AXF18:AXG18"/>
    <mergeCell ref="AXH18:AXI18"/>
    <mergeCell ref="AWL18:AWM18"/>
    <mergeCell ref="AWN18:AWO18"/>
    <mergeCell ref="AWP18:AWQ18"/>
    <mergeCell ref="AWR18:AWS18"/>
    <mergeCell ref="AWT18:AWU18"/>
    <mergeCell ref="AWV18:AWW18"/>
    <mergeCell ref="AVZ18:AWA18"/>
    <mergeCell ref="AWB18:AWC18"/>
    <mergeCell ref="AWD18:AWE18"/>
    <mergeCell ref="AWF18:AWG18"/>
    <mergeCell ref="AWH18:AWI18"/>
    <mergeCell ref="AWJ18:AWK18"/>
    <mergeCell ref="AVN18:AVO18"/>
    <mergeCell ref="AVP18:AVQ18"/>
    <mergeCell ref="AVR18:AVS18"/>
    <mergeCell ref="AVT18:AVU18"/>
    <mergeCell ref="AVV18:AVW18"/>
    <mergeCell ref="AVX18:AVY18"/>
    <mergeCell ref="AVB18:AVC18"/>
    <mergeCell ref="AVD18:AVE18"/>
    <mergeCell ref="AVF18:AVG18"/>
    <mergeCell ref="AVH18:AVI18"/>
    <mergeCell ref="AVJ18:AVK18"/>
    <mergeCell ref="AVL18:AVM18"/>
    <mergeCell ref="AUP18:AUQ18"/>
    <mergeCell ref="AUR18:AUS18"/>
    <mergeCell ref="AUT18:AUU18"/>
    <mergeCell ref="AUV18:AUW18"/>
    <mergeCell ref="AUX18:AUY18"/>
    <mergeCell ref="AUZ18:AVA18"/>
    <mergeCell ref="AUD18:AUE18"/>
    <mergeCell ref="AUF18:AUG18"/>
    <mergeCell ref="AUH18:AUI18"/>
    <mergeCell ref="AUJ18:AUK18"/>
    <mergeCell ref="AUL18:AUM18"/>
    <mergeCell ref="AUN18:AUO18"/>
    <mergeCell ref="ATR18:ATS18"/>
    <mergeCell ref="ATT18:ATU18"/>
    <mergeCell ref="ATV18:ATW18"/>
    <mergeCell ref="ATX18:ATY18"/>
    <mergeCell ref="ATZ18:AUA18"/>
    <mergeCell ref="AUB18:AUC18"/>
    <mergeCell ref="ATF18:ATG18"/>
    <mergeCell ref="ATH18:ATI18"/>
    <mergeCell ref="ATJ18:ATK18"/>
    <mergeCell ref="ATL18:ATM18"/>
    <mergeCell ref="ATN18:ATO18"/>
    <mergeCell ref="ATP18:ATQ18"/>
    <mergeCell ref="AST18:ASU18"/>
    <mergeCell ref="ASV18:ASW18"/>
    <mergeCell ref="ASX18:ASY18"/>
    <mergeCell ref="ASZ18:ATA18"/>
    <mergeCell ref="ATB18:ATC18"/>
    <mergeCell ref="ATD18:ATE18"/>
    <mergeCell ref="ASH18:ASI18"/>
    <mergeCell ref="ASJ18:ASK18"/>
    <mergeCell ref="ASL18:ASM18"/>
    <mergeCell ref="ASN18:ASO18"/>
    <mergeCell ref="ASP18:ASQ18"/>
    <mergeCell ref="ASR18:ASS18"/>
    <mergeCell ref="ARV18:ARW18"/>
    <mergeCell ref="ARX18:ARY18"/>
    <mergeCell ref="ARZ18:ASA18"/>
    <mergeCell ref="ASB18:ASC18"/>
    <mergeCell ref="ASD18:ASE18"/>
    <mergeCell ref="ASF18:ASG18"/>
    <mergeCell ref="ARJ18:ARK18"/>
    <mergeCell ref="ARL18:ARM18"/>
    <mergeCell ref="ARN18:ARO18"/>
    <mergeCell ref="ARP18:ARQ18"/>
    <mergeCell ref="ARR18:ARS18"/>
    <mergeCell ref="ART18:ARU18"/>
    <mergeCell ref="AQX18:AQY18"/>
    <mergeCell ref="AQZ18:ARA18"/>
    <mergeCell ref="ARB18:ARC18"/>
    <mergeCell ref="ARD18:ARE18"/>
    <mergeCell ref="ARF18:ARG18"/>
    <mergeCell ref="ARH18:ARI18"/>
    <mergeCell ref="AQL18:AQM18"/>
    <mergeCell ref="AQN18:AQO18"/>
    <mergeCell ref="AQP18:AQQ18"/>
    <mergeCell ref="AQR18:AQS18"/>
    <mergeCell ref="AQT18:AQU18"/>
    <mergeCell ref="AQV18:AQW18"/>
    <mergeCell ref="APZ18:AQA18"/>
    <mergeCell ref="AQB18:AQC18"/>
    <mergeCell ref="AQD18:AQE18"/>
    <mergeCell ref="AQF18:AQG18"/>
    <mergeCell ref="AQH18:AQI18"/>
    <mergeCell ref="AQJ18:AQK18"/>
    <mergeCell ref="APN18:APO18"/>
    <mergeCell ref="APP18:APQ18"/>
    <mergeCell ref="APR18:APS18"/>
    <mergeCell ref="APT18:APU18"/>
    <mergeCell ref="APV18:APW18"/>
    <mergeCell ref="APX18:APY18"/>
    <mergeCell ref="APB18:APC18"/>
    <mergeCell ref="APD18:APE18"/>
    <mergeCell ref="APF18:APG18"/>
    <mergeCell ref="APH18:API18"/>
    <mergeCell ref="APJ18:APK18"/>
    <mergeCell ref="APL18:APM18"/>
    <mergeCell ref="AOP18:AOQ18"/>
    <mergeCell ref="AOR18:AOS18"/>
    <mergeCell ref="AOT18:AOU18"/>
    <mergeCell ref="AOV18:AOW18"/>
    <mergeCell ref="AOX18:AOY18"/>
    <mergeCell ref="AOZ18:APA18"/>
    <mergeCell ref="AOD18:AOE18"/>
    <mergeCell ref="AOF18:AOG18"/>
    <mergeCell ref="AOH18:AOI18"/>
    <mergeCell ref="AOJ18:AOK18"/>
    <mergeCell ref="AOL18:AOM18"/>
    <mergeCell ref="AON18:AOO18"/>
    <mergeCell ref="ANR18:ANS18"/>
    <mergeCell ref="ANT18:ANU18"/>
    <mergeCell ref="ANV18:ANW18"/>
    <mergeCell ref="ANX18:ANY18"/>
    <mergeCell ref="ANZ18:AOA18"/>
    <mergeCell ref="AOB18:AOC18"/>
    <mergeCell ref="ANF18:ANG18"/>
    <mergeCell ref="ANH18:ANI18"/>
    <mergeCell ref="ANJ18:ANK18"/>
    <mergeCell ref="ANL18:ANM18"/>
    <mergeCell ref="ANN18:ANO18"/>
    <mergeCell ref="ANP18:ANQ18"/>
    <mergeCell ref="AMT18:AMU18"/>
    <mergeCell ref="AMV18:AMW18"/>
    <mergeCell ref="AMX18:AMY18"/>
    <mergeCell ref="AMZ18:ANA18"/>
    <mergeCell ref="ANB18:ANC18"/>
    <mergeCell ref="AND18:ANE18"/>
    <mergeCell ref="AMH18:AMI18"/>
    <mergeCell ref="AMJ18:AMK18"/>
    <mergeCell ref="AML18:AMM18"/>
    <mergeCell ref="AMN18:AMO18"/>
    <mergeCell ref="AMP18:AMQ18"/>
    <mergeCell ref="AMR18:AMS18"/>
    <mergeCell ref="ALV18:ALW18"/>
    <mergeCell ref="ALX18:ALY18"/>
    <mergeCell ref="ALZ18:AMA18"/>
    <mergeCell ref="AMB18:AMC18"/>
    <mergeCell ref="AMD18:AME18"/>
    <mergeCell ref="AMF18:AMG18"/>
    <mergeCell ref="ALJ18:ALK18"/>
    <mergeCell ref="ALL18:ALM18"/>
    <mergeCell ref="ALN18:ALO18"/>
    <mergeCell ref="ALP18:ALQ18"/>
    <mergeCell ref="ALR18:ALS18"/>
    <mergeCell ref="ALT18:ALU18"/>
    <mergeCell ref="AKX18:AKY18"/>
    <mergeCell ref="AKZ18:ALA18"/>
    <mergeCell ref="ALB18:ALC18"/>
    <mergeCell ref="ALD18:ALE18"/>
    <mergeCell ref="ALF18:ALG18"/>
    <mergeCell ref="ALH18:ALI18"/>
    <mergeCell ref="AKL18:AKM18"/>
    <mergeCell ref="AKN18:AKO18"/>
    <mergeCell ref="AKP18:AKQ18"/>
    <mergeCell ref="AKR18:AKS18"/>
    <mergeCell ref="AKT18:AKU18"/>
    <mergeCell ref="AKV18:AKW18"/>
    <mergeCell ref="AJZ18:AKA18"/>
    <mergeCell ref="AKB18:AKC18"/>
    <mergeCell ref="AKD18:AKE18"/>
    <mergeCell ref="AKF18:AKG18"/>
    <mergeCell ref="AKH18:AKI18"/>
    <mergeCell ref="AKJ18:AKK18"/>
    <mergeCell ref="AJN18:AJO18"/>
    <mergeCell ref="AJP18:AJQ18"/>
    <mergeCell ref="AJR18:AJS18"/>
    <mergeCell ref="AJT18:AJU18"/>
    <mergeCell ref="AJV18:AJW18"/>
    <mergeCell ref="AJX18:AJY18"/>
    <mergeCell ref="AJB18:AJC18"/>
    <mergeCell ref="AJD18:AJE18"/>
    <mergeCell ref="AJF18:AJG18"/>
    <mergeCell ref="AJH18:AJI18"/>
    <mergeCell ref="AJJ18:AJK18"/>
    <mergeCell ref="AJL18:AJM18"/>
    <mergeCell ref="AIP18:AIQ18"/>
    <mergeCell ref="AIR18:AIS18"/>
    <mergeCell ref="AIT18:AIU18"/>
    <mergeCell ref="AIV18:AIW18"/>
    <mergeCell ref="AIX18:AIY18"/>
    <mergeCell ref="AIZ18:AJA18"/>
    <mergeCell ref="AID18:AIE18"/>
    <mergeCell ref="AIF18:AIG18"/>
    <mergeCell ref="AIH18:AII18"/>
    <mergeCell ref="AIJ18:AIK18"/>
    <mergeCell ref="AIL18:AIM18"/>
    <mergeCell ref="AIN18:AIO18"/>
    <mergeCell ref="AHR18:AHS18"/>
    <mergeCell ref="AHT18:AHU18"/>
    <mergeCell ref="AHV18:AHW18"/>
    <mergeCell ref="AHX18:AHY18"/>
    <mergeCell ref="AHZ18:AIA18"/>
    <mergeCell ref="AIB18:AIC18"/>
    <mergeCell ref="AHF18:AHG18"/>
    <mergeCell ref="AHH18:AHI18"/>
    <mergeCell ref="AHJ18:AHK18"/>
    <mergeCell ref="AHL18:AHM18"/>
    <mergeCell ref="AHN18:AHO18"/>
    <mergeCell ref="AHP18:AHQ18"/>
    <mergeCell ref="AGT18:AGU18"/>
    <mergeCell ref="AGV18:AGW18"/>
    <mergeCell ref="AGX18:AGY18"/>
    <mergeCell ref="AGZ18:AHA18"/>
    <mergeCell ref="AHB18:AHC18"/>
    <mergeCell ref="AHD18:AHE18"/>
    <mergeCell ref="AGH18:AGI18"/>
    <mergeCell ref="AGJ18:AGK18"/>
    <mergeCell ref="AGL18:AGM18"/>
    <mergeCell ref="AGN18:AGO18"/>
    <mergeCell ref="AGP18:AGQ18"/>
    <mergeCell ref="AGR18:AGS18"/>
    <mergeCell ref="AFV18:AFW18"/>
    <mergeCell ref="AFX18:AFY18"/>
    <mergeCell ref="AFZ18:AGA18"/>
    <mergeCell ref="AGB18:AGC18"/>
    <mergeCell ref="AGD18:AGE18"/>
    <mergeCell ref="AGF18:AGG18"/>
    <mergeCell ref="AFJ18:AFK18"/>
    <mergeCell ref="AFL18:AFM18"/>
    <mergeCell ref="AFN18:AFO18"/>
    <mergeCell ref="AFP18:AFQ18"/>
    <mergeCell ref="AFR18:AFS18"/>
    <mergeCell ref="AFT18:AFU18"/>
    <mergeCell ref="AEX18:AEY18"/>
    <mergeCell ref="AEZ18:AFA18"/>
    <mergeCell ref="AFB18:AFC18"/>
    <mergeCell ref="AFD18:AFE18"/>
    <mergeCell ref="AFF18:AFG18"/>
    <mergeCell ref="AFH18:AFI18"/>
    <mergeCell ref="AEL18:AEM18"/>
    <mergeCell ref="AEN18:AEO18"/>
    <mergeCell ref="AEP18:AEQ18"/>
    <mergeCell ref="AER18:AES18"/>
    <mergeCell ref="AET18:AEU18"/>
    <mergeCell ref="AEV18:AEW18"/>
    <mergeCell ref="ADZ18:AEA18"/>
    <mergeCell ref="AEB18:AEC18"/>
    <mergeCell ref="AED18:AEE18"/>
    <mergeCell ref="AEF18:AEG18"/>
    <mergeCell ref="AEH18:AEI18"/>
    <mergeCell ref="AEJ18:AEK18"/>
    <mergeCell ref="ADN18:ADO18"/>
    <mergeCell ref="ADP18:ADQ18"/>
    <mergeCell ref="ADR18:ADS18"/>
    <mergeCell ref="ADT18:ADU18"/>
    <mergeCell ref="ADV18:ADW18"/>
    <mergeCell ref="ADX18:ADY18"/>
    <mergeCell ref="ADB18:ADC18"/>
    <mergeCell ref="ADD18:ADE18"/>
    <mergeCell ref="ADF18:ADG18"/>
    <mergeCell ref="ADH18:ADI18"/>
    <mergeCell ref="ADJ18:ADK18"/>
    <mergeCell ref="ADL18:ADM18"/>
    <mergeCell ref="ACP18:ACQ18"/>
    <mergeCell ref="ACR18:ACS18"/>
    <mergeCell ref="ACT18:ACU18"/>
    <mergeCell ref="ACV18:ACW18"/>
    <mergeCell ref="ACX18:ACY18"/>
    <mergeCell ref="ACZ18:ADA18"/>
    <mergeCell ref="ACD18:ACE18"/>
    <mergeCell ref="ACF18:ACG18"/>
    <mergeCell ref="ACH18:ACI18"/>
    <mergeCell ref="ACJ18:ACK18"/>
    <mergeCell ref="ACL18:ACM18"/>
    <mergeCell ref="ACN18:ACO18"/>
    <mergeCell ref="ABR18:ABS18"/>
    <mergeCell ref="ABT18:ABU18"/>
    <mergeCell ref="ABV18:ABW18"/>
    <mergeCell ref="ABX18:ABY18"/>
    <mergeCell ref="ABZ18:ACA18"/>
    <mergeCell ref="ACB18:ACC18"/>
    <mergeCell ref="ABF18:ABG18"/>
    <mergeCell ref="ABH18:ABI18"/>
    <mergeCell ref="ABJ18:ABK18"/>
    <mergeCell ref="ABL18:ABM18"/>
    <mergeCell ref="ABN18:ABO18"/>
    <mergeCell ref="ABP18:ABQ18"/>
    <mergeCell ref="AAT18:AAU18"/>
    <mergeCell ref="AAV18:AAW18"/>
    <mergeCell ref="AAX18:AAY18"/>
    <mergeCell ref="AAZ18:ABA18"/>
    <mergeCell ref="ABB18:ABC18"/>
    <mergeCell ref="ABD18:ABE18"/>
    <mergeCell ref="AAH18:AAI18"/>
    <mergeCell ref="AAJ18:AAK18"/>
    <mergeCell ref="AAL18:AAM18"/>
    <mergeCell ref="AAN18:AAO18"/>
    <mergeCell ref="AAP18:AAQ18"/>
    <mergeCell ref="AAR18:AAS18"/>
    <mergeCell ref="ZV18:ZW18"/>
    <mergeCell ref="ZX18:ZY18"/>
    <mergeCell ref="ZZ18:AAA18"/>
    <mergeCell ref="AAB18:AAC18"/>
    <mergeCell ref="AAD18:AAE18"/>
    <mergeCell ref="AAF18:AAG18"/>
    <mergeCell ref="ZJ18:ZK18"/>
    <mergeCell ref="ZL18:ZM18"/>
    <mergeCell ref="ZN18:ZO18"/>
    <mergeCell ref="ZP18:ZQ18"/>
    <mergeCell ref="ZR18:ZS18"/>
    <mergeCell ref="ZT18:ZU18"/>
    <mergeCell ref="YX18:YY18"/>
    <mergeCell ref="YZ18:ZA18"/>
    <mergeCell ref="ZB18:ZC18"/>
    <mergeCell ref="ZD18:ZE18"/>
    <mergeCell ref="ZF18:ZG18"/>
    <mergeCell ref="ZH18:ZI18"/>
    <mergeCell ref="YL18:YM18"/>
    <mergeCell ref="YN18:YO18"/>
    <mergeCell ref="YP18:YQ18"/>
    <mergeCell ref="YR18:YS18"/>
    <mergeCell ref="YT18:YU18"/>
    <mergeCell ref="YV18:YW18"/>
    <mergeCell ref="XZ18:YA18"/>
    <mergeCell ref="YB18:YC18"/>
    <mergeCell ref="YD18:YE18"/>
    <mergeCell ref="YF18:YG18"/>
    <mergeCell ref="YH18:YI18"/>
    <mergeCell ref="YJ18:YK18"/>
    <mergeCell ref="XN18:XO18"/>
    <mergeCell ref="XP18:XQ18"/>
    <mergeCell ref="XR18:XS18"/>
    <mergeCell ref="XT18:XU18"/>
    <mergeCell ref="XV18:XW18"/>
    <mergeCell ref="XX18:XY18"/>
    <mergeCell ref="XB18:XC18"/>
    <mergeCell ref="XD18:XE18"/>
    <mergeCell ref="XF18:XG18"/>
    <mergeCell ref="XH18:XI18"/>
    <mergeCell ref="XJ18:XK18"/>
    <mergeCell ref="XL18:XM18"/>
    <mergeCell ref="WP18:WQ18"/>
    <mergeCell ref="WR18:WS18"/>
    <mergeCell ref="WT18:WU18"/>
    <mergeCell ref="WV18:WW18"/>
    <mergeCell ref="WX18:WY18"/>
    <mergeCell ref="WZ18:XA18"/>
    <mergeCell ref="WD18:WE18"/>
    <mergeCell ref="WF18:WG18"/>
    <mergeCell ref="WH18:WI18"/>
    <mergeCell ref="WJ18:WK18"/>
    <mergeCell ref="WL18:WM18"/>
    <mergeCell ref="WN18:WO18"/>
    <mergeCell ref="VR18:VS18"/>
    <mergeCell ref="VT18:VU18"/>
    <mergeCell ref="VV18:VW18"/>
    <mergeCell ref="VX18:VY18"/>
    <mergeCell ref="VZ18:WA18"/>
    <mergeCell ref="WB18:WC18"/>
    <mergeCell ref="VF18:VG18"/>
    <mergeCell ref="VH18:VI18"/>
    <mergeCell ref="VJ18:VK18"/>
    <mergeCell ref="VL18:VM18"/>
    <mergeCell ref="VN18:VO18"/>
    <mergeCell ref="VP18:VQ18"/>
    <mergeCell ref="UT18:UU18"/>
    <mergeCell ref="UV18:UW18"/>
    <mergeCell ref="UX18:UY18"/>
    <mergeCell ref="UZ18:VA18"/>
    <mergeCell ref="VB18:VC18"/>
    <mergeCell ref="VD18:VE18"/>
    <mergeCell ref="UH18:UI18"/>
    <mergeCell ref="UJ18:UK18"/>
    <mergeCell ref="UL18:UM18"/>
    <mergeCell ref="UN18:UO18"/>
    <mergeCell ref="UP18:UQ18"/>
    <mergeCell ref="UR18:US18"/>
    <mergeCell ref="TV18:TW18"/>
    <mergeCell ref="TX18:TY18"/>
    <mergeCell ref="TZ18:UA18"/>
    <mergeCell ref="UB18:UC18"/>
    <mergeCell ref="UD18:UE18"/>
    <mergeCell ref="UF18:UG18"/>
    <mergeCell ref="TJ18:TK18"/>
    <mergeCell ref="TL18:TM18"/>
    <mergeCell ref="TN18:TO18"/>
    <mergeCell ref="TP18:TQ18"/>
    <mergeCell ref="TR18:TS18"/>
    <mergeCell ref="TT18:TU18"/>
    <mergeCell ref="SX18:SY18"/>
    <mergeCell ref="SZ18:TA18"/>
    <mergeCell ref="TB18:TC18"/>
    <mergeCell ref="TD18:TE18"/>
    <mergeCell ref="TF18:TG18"/>
    <mergeCell ref="TH18:TI18"/>
    <mergeCell ref="SL18:SM18"/>
    <mergeCell ref="SN18:SO18"/>
    <mergeCell ref="SP18:SQ18"/>
    <mergeCell ref="SR18:SS18"/>
    <mergeCell ref="ST18:SU18"/>
    <mergeCell ref="SV18:SW18"/>
    <mergeCell ref="RZ18:SA18"/>
    <mergeCell ref="SB18:SC18"/>
    <mergeCell ref="SD18:SE18"/>
    <mergeCell ref="SF18:SG18"/>
    <mergeCell ref="SH18:SI18"/>
    <mergeCell ref="SJ18:SK18"/>
    <mergeCell ref="RN18:RO18"/>
    <mergeCell ref="RP18:RQ18"/>
    <mergeCell ref="RR18:RS18"/>
    <mergeCell ref="RT18:RU18"/>
    <mergeCell ref="RV18:RW18"/>
    <mergeCell ref="RX18:RY18"/>
    <mergeCell ref="RB18:RC18"/>
    <mergeCell ref="RD18:RE18"/>
    <mergeCell ref="RF18:RG18"/>
    <mergeCell ref="RH18:RI18"/>
    <mergeCell ref="RJ18:RK18"/>
    <mergeCell ref="RL18:RM18"/>
    <mergeCell ref="QP18:QQ18"/>
    <mergeCell ref="QR18:QS18"/>
    <mergeCell ref="QT18:QU18"/>
    <mergeCell ref="QV18:QW18"/>
    <mergeCell ref="QX18:QY18"/>
    <mergeCell ref="QZ18:RA18"/>
    <mergeCell ref="QD18:QE18"/>
    <mergeCell ref="QF18:QG18"/>
    <mergeCell ref="QH18:QI18"/>
    <mergeCell ref="QJ18:QK18"/>
    <mergeCell ref="QL18:QM18"/>
    <mergeCell ref="QN18:QO18"/>
    <mergeCell ref="PR18:PS18"/>
    <mergeCell ref="PT18:PU18"/>
    <mergeCell ref="PV18:PW18"/>
    <mergeCell ref="PX18:PY18"/>
    <mergeCell ref="PZ18:QA18"/>
    <mergeCell ref="QB18:QC18"/>
    <mergeCell ref="PF18:PG18"/>
    <mergeCell ref="PH18:PI18"/>
    <mergeCell ref="PJ18:PK18"/>
    <mergeCell ref="PL18:PM18"/>
    <mergeCell ref="PN18:PO18"/>
    <mergeCell ref="PP18:PQ18"/>
    <mergeCell ref="OT18:OU18"/>
    <mergeCell ref="OV18:OW18"/>
    <mergeCell ref="OX18:OY18"/>
    <mergeCell ref="OZ18:PA18"/>
    <mergeCell ref="PB18:PC18"/>
    <mergeCell ref="PD18:PE18"/>
    <mergeCell ref="OH18:OI18"/>
    <mergeCell ref="OJ18:OK18"/>
    <mergeCell ref="OL18:OM18"/>
    <mergeCell ref="ON18:OO18"/>
    <mergeCell ref="OP18:OQ18"/>
    <mergeCell ref="OR18:OS18"/>
    <mergeCell ref="NV18:NW18"/>
    <mergeCell ref="NX18:NY18"/>
    <mergeCell ref="NZ18:OA18"/>
    <mergeCell ref="OB18:OC18"/>
    <mergeCell ref="OD18:OE18"/>
    <mergeCell ref="OF18:OG18"/>
    <mergeCell ref="NJ18:NK18"/>
    <mergeCell ref="NL18:NM18"/>
    <mergeCell ref="NN18:NO18"/>
    <mergeCell ref="NP18:NQ18"/>
    <mergeCell ref="NR18:NS18"/>
    <mergeCell ref="NT18:NU18"/>
    <mergeCell ref="MX18:MY18"/>
    <mergeCell ref="MZ18:NA18"/>
    <mergeCell ref="NB18:NC18"/>
    <mergeCell ref="ND18:NE18"/>
    <mergeCell ref="NF18:NG18"/>
    <mergeCell ref="NH18:NI18"/>
    <mergeCell ref="ML18:MM18"/>
    <mergeCell ref="MN18:MO18"/>
    <mergeCell ref="MP18:MQ18"/>
    <mergeCell ref="MR18:MS18"/>
    <mergeCell ref="MT18:MU18"/>
    <mergeCell ref="MV18:MW18"/>
    <mergeCell ref="LZ18:MA18"/>
    <mergeCell ref="MB18:MC18"/>
    <mergeCell ref="MD18:ME18"/>
    <mergeCell ref="MF18:MG18"/>
    <mergeCell ref="MH18:MI18"/>
    <mergeCell ref="MJ18:MK18"/>
    <mergeCell ref="LN18:LO18"/>
    <mergeCell ref="LP18:LQ18"/>
    <mergeCell ref="LR18:LS18"/>
    <mergeCell ref="LT18:LU18"/>
    <mergeCell ref="LV18:LW18"/>
    <mergeCell ref="LX18:LY18"/>
    <mergeCell ref="LB18:LC18"/>
    <mergeCell ref="LD18:LE18"/>
    <mergeCell ref="LF18:LG18"/>
    <mergeCell ref="LH18:LI18"/>
    <mergeCell ref="LJ18:LK18"/>
    <mergeCell ref="LL18:LM18"/>
    <mergeCell ref="KP18:KQ18"/>
    <mergeCell ref="KR18:KS18"/>
    <mergeCell ref="KT18:KU18"/>
    <mergeCell ref="KV18:KW18"/>
    <mergeCell ref="KX18:KY18"/>
    <mergeCell ref="KZ18:LA18"/>
    <mergeCell ref="KD18:KE18"/>
    <mergeCell ref="KF18:KG18"/>
    <mergeCell ref="KH18:KI18"/>
    <mergeCell ref="KJ18:KK18"/>
    <mergeCell ref="KL18:KM18"/>
    <mergeCell ref="KN18:KO18"/>
    <mergeCell ref="JR18:JS18"/>
    <mergeCell ref="JT18:JU18"/>
    <mergeCell ref="JV18:JW18"/>
    <mergeCell ref="JX18:JY18"/>
    <mergeCell ref="JZ18:KA18"/>
    <mergeCell ref="KB18:KC18"/>
    <mergeCell ref="JF18:JG18"/>
    <mergeCell ref="JH18:JI18"/>
    <mergeCell ref="JJ18:JK18"/>
    <mergeCell ref="JL18:JM18"/>
    <mergeCell ref="JN18:JO18"/>
    <mergeCell ref="JP18:JQ18"/>
    <mergeCell ref="IT18:IU18"/>
    <mergeCell ref="IV18:IW18"/>
    <mergeCell ref="IX18:IY18"/>
    <mergeCell ref="IZ18:JA18"/>
    <mergeCell ref="JB18:JC18"/>
    <mergeCell ref="JD18:JE18"/>
    <mergeCell ref="IH18:II18"/>
    <mergeCell ref="IJ18:IK18"/>
    <mergeCell ref="IL18:IM18"/>
    <mergeCell ref="IN18:IO18"/>
    <mergeCell ref="IP18:IQ18"/>
    <mergeCell ref="IR18:IS18"/>
    <mergeCell ref="HV18:HW18"/>
    <mergeCell ref="HX18:HY18"/>
    <mergeCell ref="HZ18:IA18"/>
    <mergeCell ref="IB18:IC18"/>
    <mergeCell ref="ID18:IE18"/>
    <mergeCell ref="IF18:IG18"/>
    <mergeCell ref="HJ18:HK18"/>
    <mergeCell ref="HL18:HM18"/>
    <mergeCell ref="HN18:HO18"/>
    <mergeCell ref="HP18:HQ18"/>
    <mergeCell ref="HR18:HS18"/>
    <mergeCell ref="HT18:HU18"/>
    <mergeCell ref="GX18:GY18"/>
    <mergeCell ref="GZ18:HA18"/>
    <mergeCell ref="HB18:HC18"/>
    <mergeCell ref="HD18:HE18"/>
    <mergeCell ref="HF18:HG18"/>
    <mergeCell ref="HH18:HI18"/>
    <mergeCell ref="GL18:GM18"/>
    <mergeCell ref="GN18:GO18"/>
    <mergeCell ref="GP18:GQ18"/>
    <mergeCell ref="GR18:GS18"/>
    <mergeCell ref="GT18:GU18"/>
    <mergeCell ref="GV18:GW18"/>
    <mergeCell ref="FZ18:GA18"/>
    <mergeCell ref="GB18:GC18"/>
    <mergeCell ref="GD18:GE18"/>
    <mergeCell ref="GF18:GG18"/>
    <mergeCell ref="GH18:GI18"/>
    <mergeCell ref="GJ18:GK18"/>
    <mergeCell ref="FN18:FO18"/>
    <mergeCell ref="FP18:FQ18"/>
    <mergeCell ref="FR18:FS18"/>
    <mergeCell ref="FT18:FU18"/>
    <mergeCell ref="FV18:FW18"/>
    <mergeCell ref="FX18:FY18"/>
    <mergeCell ref="FB18:FC18"/>
    <mergeCell ref="FD18:FE18"/>
    <mergeCell ref="FF18:FG18"/>
    <mergeCell ref="FH18:FI18"/>
    <mergeCell ref="FJ18:FK18"/>
    <mergeCell ref="FL18:FM18"/>
    <mergeCell ref="EP18:EQ18"/>
    <mergeCell ref="ER18:ES18"/>
    <mergeCell ref="ET18:EU18"/>
    <mergeCell ref="EV18:EW18"/>
    <mergeCell ref="EX18:EY18"/>
    <mergeCell ref="EZ18:FA18"/>
    <mergeCell ref="ED18:EE18"/>
    <mergeCell ref="EF18:EG18"/>
    <mergeCell ref="EH18:EI18"/>
    <mergeCell ref="EJ18:EK18"/>
    <mergeCell ref="EL18:EM18"/>
    <mergeCell ref="EN18:EO18"/>
    <mergeCell ref="DR18:DS18"/>
    <mergeCell ref="DT18:DU18"/>
    <mergeCell ref="DV18:DW18"/>
    <mergeCell ref="DX18:DY18"/>
    <mergeCell ref="DZ18:EA18"/>
    <mergeCell ref="EB18:EC18"/>
    <mergeCell ref="DF18:DG18"/>
    <mergeCell ref="DH18:DI18"/>
    <mergeCell ref="DJ18:DK18"/>
    <mergeCell ref="DL18:DM18"/>
    <mergeCell ref="DN18:DO18"/>
    <mergeCell ref="DP18:DQ18"/>
    <mergeCell ref="CT18:CU18"/>
    <mergeCell ref="CV18:CW18"/>
    <mergeCell ref="CX18:CY18"/>
    <mergeCell ref="CZ18:DA18"/>
    <mergeCell ref="DB18:DC18"/>
    <mergeCell ref="DD18:DE18"/>
    <mergeCell ref="CH18:CI18"/>
    <mergeCell ref="CJ18:CK18"/>
    <mergeCell ref="CL18:CM18"/>
    <mergeCell ref="CN18:CO18"/>
    <mergeCell ref="CP18:CQ18"/>
    <mergeCell ref="CR18:CS18"/>
    <mergeCell ref="BV18:BW18"/>
    <mergeCell ref="BX18:BY18"/>
    <mergeCell ref="BZ18:CA18"/>
    <mergeCell ref="CB18:CC18"/>
    <mergeCell ref="CD18:CE18"/>
    <mergeCell ref="CF18:CG18"/>
    <mergeCell ref="BJ18:BK18"/>
    <mergeCell ref="BL18:BM18"/>
    <mergeCell ref="BN18:BO18"/>
    <mergeCell ref="BP18:BQ18"/>
    <mergeCell ref="BR18:BS18"/>
    <mergeCell ref="BT18:BU18"/>
    <mergeCell ref="AX18:AY18"/>
    <mergeCell ref="AZ18:BA18"/>
    <mergeCell ref="BB18:BC18"/>
    <mergeCell ref="BD18:BE18"/>
    <mergeCell ref="BF18:BG18"/>
    <mergeCell ref="BH18:BI18"/>
    <mergeCell ref="AL18:AM18"/>
    <mergeCell ref="AN18:AO18"/>
    <mergeCell ref="AP18:AQ18"/>
    <mergeCell ref="AR18:AS18"/>
    <mergeCell ref="AT18:AU18"/>
    <mergeCell ref="AV18:AW18"/>
    <mergeCell ref="Z18:AA18"/>
    <mergeCell ref="AB18:AC18"/>
    <mergeCell ref="AD18:AE18"/>
    <mergeCell ref="AF18:AG18"/>
    <mergeCell ref="AH18:AI18"/>
    <mergeCell ref="AJ18:AK18"/>
    <mergeCell ref="N18:O18"/>
    <mergeCell ref="P18:Q18"/>
    <mergeCell ref="R18:S18"/>
    <mergeCell ref="T18:U18"/>
    <mergeCell ref="V18:W18"/>
    <mergeCell ref="X18:Y18"/>
    <mergeCell ref="XEU13:XEV13"/>
    <mergeCell ref="A18:B18"/>
    <mergeCell ref="E18:F18"/>
    <mergeCell ref="G18:H18"/>
    <mergeCell ref="J18:K18"/>
    <mergeCell ref="L18:M18"/>
    <mergeCell ref="XEI13:XEJ13"/>
    <mergeCell ref="XEK13:XEL13"/>
    <mergeCell ref="XEM13:XEN13"/>
    <mergeCell ref="XEO13:XEP13"/>
    <mergeCell ref="XEQ13:XER13"/>
    <mergeCell ref="XES13:XET13"/>
    <mergeCell ref="XDW13:XDX13"/>
    <mergeCell ref="XDY13:XDZ13"/>
    <mergeCell ref="XEA13:XEB13"/>
    <mergeCell ref="XEC13:XED13"/>
    <mergeCell ref="XEE13:XEF13"/>
    <mergeCell ref="XEG13:XEH13"/>
    <mergeCell ref="XDK13:XDL13"/>
    <mergeCell ref="XDM13:XDN13"/>
    <mergeCell ref="XDO13:XDP13"/>
    <mergeCell ref="XDQ13:XDR13"/>
    <mergeCell ref="XDS13:XDT13"/>
    <mergeCell ref="XDU13:XDV13"/>
    <mergeCell ref="XCY13:XCZ13"/>
    <mergeCell ref="XDA13:XDB13"/>
    <mergeCell ref="XDC13:XDD13"/>
    <mergeCell ref="XDE13:XDF13"/>
    <mergeCell ref="XDG13:XDH13"/>
    <mergeCell ref="XDI13:XDJ13"/>
    <mergeCell ref="XCM13:XCN13"/>
    <mergeCell ref="XCO13:XCP13"/>
    <mergeCell ref="XCQ13:XCR13"/>
    <mergeCell ref="XCS13:XCT13"/>
    <mergeCell ref="XCU13:XCV13"/>
    <mergeCell ref="XCW13:XCX13"/>
    <mergeCell ref="XCA13:XCB13"/>
    <mergeCell ref="XCC13:XCD13"/>
    <mergeCell ref="XCE13:XCF13"/>
    <mergeCell ref="XCG13:XCH13"/>
    <mergeCell ref="XCI13:XCJ13"/>
    <mergeCell ref="XCK13:XCL13"/>
    <mergeCell ref="XBO13:XBP13"/>
    <mergeCell ref="XBQ13:XBR13"/>
    <mergeCell ref="XBS13:XBT13"/>
    <mergeCell ref="XBU13:XBV13"/>
    <mergeCell ref="XBW13:XBX13"/>
    <mergeCell ref="XBY13:XBZ13"/>
    <mergeCell ref="XBC13:XBD13"/>
    <mergeCell ref="XBE13:XBF13"/>
    <mergeCell ref="XBG13:XBH13"/>
    <mergeCell ref="XBI13:XBJ13"/>
    <mergeCell ref="XBK13:XBL13"/>
    <mergeCell ref="XBM13:XBN13"/>
    <mergeCell ref="XAQ13:XAR13"/>
    <mergeCell ref="XAS13:XAT13"/>
    <mergeCell ref="XAU13:XAV13"/>
    <mergeCell ref="XAW13:XAX13"/>
    <mergeCell ref="XAY13:XAZ13"/>
    <mergeCell ref="XBA13:XBB13"/>
    <mergeCell ref="XAE13:XAF13"/>
    <mergeCell ref="XAG13:XAH13"/>
    <mergeCell ref="XAI13:XAJ13"/>
    <mergeCell ref="XAK13:XAL13"/>
    <mergeCell ref="XAM13:XAN13"/>
    <mergeCell ref="XAO13:XAP13"/>
    <mergeCell ref="WZS13:WZT13"/>
    <mergeCell ref="WZU13:WZV13"/>
    <mergeCell ref="WZW13:WZX13"/>
    <mergeCell ref="WZY13:WZZ13"/>
    <mergeCell ref="XAA13:XAB13"/>
    <mergeCell ref="XAC13:XAD13"/>
    <mergeCell ref="WZG13:WZH13"/>
    <mergeCell ref="WZI13:WZJ13"/>
    <mergeCell ref="WZK13:WZL13"/>
    <mergeCell ref="WZM13:WZN13"/>
    <mergeCell ref="WZO13:WZP13"/>
    <mergeCell ref="WZQ13:WZR13"/>
    <mergeCell ref="WYU13:WYV13"/>
    <mergeCell ref="WYW13:WYX13"/>
    <mergeCell ref="WYY13:WYZ13"/>
    <mergeCell ref="WZA13:WZB13"/>
    <mergeCell ref="WZC13:WZD13"/>
    <mergeCell ref="WZE13:WZF13"/>
    <mergeCell ref="WYI13:WYJ13"/>
    <mergeCell ref="WYK13:WYL13"/>
    <mergeCell ref="WYM13:WYN13"/>
    <mergeCell ref="WYO13:WYP13"/>
    <mergeCell ref="WYQ13:WYR13"/>
    <mergeCell ref="WYS13:WYT13"/>
    <mergeCell ref="WXW13:WXX13"/>
    <mergeCell ref="WXY13:WXZ13"/>
    <mergeCell ref="WYA13:WYB13"/>
    <mergeCell ref="WYC13:WYD13"/>
    <mergeCell ref="WYE13:WYF13"/>
    <mergeCell ref="WYG13:WYH13"/>
    <mergeCell ref="WXK13:WXL13"/>
    <mergeCell ref="WXM13:WXN13"/>
    <mergeCell ref="WXO13:WXP13"/>
    <mergeCell ref="WXQ13:WXR13"/>
    <mergeCell ref="WXS13:WXT13"/>
    <mergeCell ref="WXU13:WXV13"/>
    <mergeCell ref="WWY13:WWZ13"/>
    <mergeCell ref="WXA13:WXB13"/>
    <mergeCell ref="WXC13:WXD13"/>
    <mergeCell ref="WXE13:WXF13"/>
    <mergeCell ref="WXG13:WXH13"/>
    <mergeCell ref="WXI13:WXJ13"/>
    <mergeCell ref="WWM13:WWN13"/>
    <mergeCell ref="WWO13:WWP13"/>
    <mergeCell ref="WWQ13:WWR13"/>
    <mergeCell ref="WWS13:WWT13"/>
    <mergeCell ref="WWU13:WWV13"/>
    <mergeCell ref="WWW13:WWX13"/>
    <mergeCell ref="WWA13:WWB13"/>
    <mergeCell ref="WWC13:WWD13"/>
    <mergeCell ref="WWE13:WWF13"/>
    <mergeCell ref="WWG13:WWH13"/>
    <mergeCell ref="WWI13:WWJ13"/>
    <mergeCell ref="WWK13:WWL13"/>
    <mergeCell ref="WVO13:WVP13"/>
    <mergeCell ref="WVQ13:WVR13"/>
    <mergeCell ref="WVS13:WVT13"/>
    <mergeCell ref="WVU13:WVV13"/>
    <mergeCell ref="WVW13:WVX13"/>
    <mergeCell ref="WVY13:WVZ13"/>
    <mergeCell ref="WVC13:WVD13"/>
    <mergeCell ref="WVE13:WVF13"/>
    <mergeCell ref="WVG13:WVH13"/>
    <mergeCell ref="WVI13:WVJ13"/>
    <mergeCell ref="WVK13:WVL13"/>
    <mergeCell ref="WVM13:WVN13"/>
    <mergeCell ref="WUQ13:WUR13"/>
    <mergeCell ref="WUS13:WUT13"/>
    <mergeCell ref="WUU13:WUV13"/>
    <mergeCell ref="WUW13:WUX13"/>
    <mergeCell ref="WUY13:WUZ13"/>
    <mergeCell ref="WVA13:WVB13"/>
    <mergeCell ref="WUE13:WUF13"/>
    <mergeCell ref="WUG13:WUH13"/>
    <mergeCell ref="WUI13:WUJ13"/>
    <mergeCell ref="WUK13:WUL13"/>
    <mergeCell ref="WUM13:WUN13"/>
    <mergeCell ref="WUO13:WUP13"/>
    <mergeCell ref="WTS13:WTT13"/>
    <mergeCell ref="WTU13:WTV13"/>
    <mergeCell ref="WTW13:WTX13"/>
    <mergeCell ref="WTY13:WTZ13"/>
    <mergeCell ref="WUA13:WUB13"/>
    <mergeCell ref="WUC13:WUD13"/>
    <mergeCell ref="WTG13:WTH13"/>
    <mergeCell ref="WTI13:WTJ13"/>
    <mergeCell ref="WTK13:WTL13"/>
    <mergeCell ref="WTM13:WTN13"/>
    <mergeCell ref="WTO13:WTP13"/>
    <mergeCell ref="WTQ13:WTR13"/>
    <mergeCell ref="WSU13:WSV13"/>
    <mergeCell ref="WSW13:WSX13"/>
    <mergeCell ref="WSY13:WSZ13"/>
    <mergeCell ref="WTA13:WTB13"/>
    <mergeCell ref="WTC13:WTD13"/>
    <mergeCell ref="WTE13:WTF13"/>
    <mergeCell ref="WSI13:WSJ13"/>
    <mergeCell ref="WSK13:WSL13"/>
    <mergeCell ref="WSM13:WSN13"/>
    <mergeCell ref="WSO13:WSP13"/>
    <mergeCell ref="WSQ13:WSR13"/>
    <mergeCell ref="WSS13:WST13"/>
    <mergeCell ref="WRW13:WRX13"/>
    <mergeCell ref="WRY13:WRZ13"/>
    <mergeCell ref="WSA13:WSB13"/>
    <mergeCell ref="WSC13:WSD13"/>
    <mergeCell ref="WSE13:WSF13"/>
    <mergeCell ref="WSG13:WSH13"/>
    <mergeCell ref="WRK13:WRL13"/>
    <mergeCell ref="WRM13:WRN13"/>
    <mergeCell ref="WRO13:WRP13"/>
    <mergeCell ref="WRQ13:WRR13"/>
    <mergeCell ref="WRS13:WRT13"/>
    <mergeCell ref="WRU13:WRV13"/>
    <mergeCell ref="WQY13:WQZ13"/>
    <mergeCell ref="WRA13:WRB13"/>
    <mergeCell ref="WRC13:WRD13"/>
    <mergeCell ref="WRE13:WRF13"/>
    <mergeCell ref="WRG13:WRH13"/>
    <mergeCell ref="WRI13:WRJ13"/>
    <mergeCell ref="WQM13:WQN13"/>
    <mergeCell ref="WQO13:WQP13"/>
    <mergeCell ref="WQQ13:WQR13"/>
    <mergeCell ref="WQS13:WQT13"/>
    <mergeCell ref="WQU13:WQV13"/>
    <mergeCell ref="WQW13:WQX13"/>
    <mergeCell ref="WQA13:WQB13"/>
    <mergeCell ref="WQC13:WQD13"/>
    <mergeCell ref="WQE13:WQF13"/>
    <mergeCell ref="WQG13:WQH13"/>
    <mergeCell ref="WQI13:WQJ13"/>
    <mergeCell ref="WQK13:WQL13"/>
    <mergeCell ref="WPO13:WPP13"/>
    <mergeCell ref="WPQ13:WPR13"/>
    <mergeCell ref="WPS13:WPT13"/>
    <mergeCell ref="WPU13:WPV13"/>
    <mergeCell ref="WPW13:WPX13"/>
    <mergeCell ref="WPY13:WPZ13"/>
    <mergeCell ref="WPC13:WPD13"/>
    <mergeCell ref="WPE13:WPF13"/>
    <mergeCell ref="WPG13:WPH13"/>
    <mergeCell ref="WPI13:WPJ13"/>
    <mergeCell ref="WPK13:WPL13"/>
    <mergeCell ref="WPM13:WPN13"/>
    <mergeCell ref="WOQ13:WOR13"/>
    <mergeCell ref="WOS13:WOT13"/>
    <mergeCell ref="WOU13:WOV13"/>
    <mergeCell ref="WOW13:WOX13"/>
    <mergeCell ref="WOY13:WOZ13"/>
    <mergeCell ref="WPA13:WPB13"/>
    <mergeCell ref="WOE13:WOF13"/>
    <mergeCell ref="WOG13:WOH13"/>
    <mergeCell ref="WOI13:WOJ13"/>
    <mergeCell ref="WOK13:WOL13"/>
    <mergeCell ref="WOM13:WON13"/>
    <mergeCell ref="WOO13:WOP13"/>
    <mergeCell ref="WNS13:WNT13"/>
    <mergeCell ref="WNU13:WNV13"/>
    <mergeCell ref="WNW13:WNX13"/>
    <mergeCell ref="WNY13:WNZ13"/>
    <mergeCell ref="WOA13:WOB13"/>
    <mergeCell ref="WOC13:WOD13"/>
    <mergeCell ref="WNG13:WNH13"/>
    <mergeCell ref="WNI13:WNJ13"/>
    <mergeCell ref="WNK13:WNL13"/>
    <mergeCell ref="WNM13:WNN13"/>
    <mergeCell ref="WNO13:WNP13"/>
    <mergeCell ref="WNQ13:WNR13"/>
    <mergeCell ref="WMU13:WMV13"/>
    <mergeCell ref="WMW13:WMX13"/>
    <mergeCell ref="WMY13:WMZ13"/>
    <mergeCell ref="WNA13:WNB13"/>
    <mergeCell ref="WNC13:WND13"/>
    <mergeCell ref="WNE13:WNF13"/>
    <mergeCell ref="WMI13:WMJ13"/>
    <mergeCell ref="WMK13:WML13"/>
    <mergeCell ref="WMM13:WMN13"/>
    <mergeCell ref="WMO13:WMP13"/>
    <mergeCell ref="WMQ13:WMR13"/>
    <mergeCell ref="WMS13:WMT13"/>
    <mergeCell ref="WLW13:WLX13"/>
    <mergeCell ref="WLY13:WLZ13"/>
    <mergeCell ref="WMA13:WMB13"/>
    <mergeCell ref="WMC13:WMD13"/>
    <mergeCell ref="WME13:WMF13"/>
    <mergeCell ref="WMG13:WMH13"/>
    <mergeCell ref="WLK13:WLL13"/>
    <mergeCell ref="WLM13:WLN13"/>
    <mergeCell ref="WLO13:WLP13"/>
    <mergeCell ref="WLQ13:WLR13"/>
    <mergeCell ref="WLS13:WLT13"/>
    <mergeCell ref="WLU13:WLV13"/>
    <mergeCell ref="WKY13:WKZ13"/>
    <mergeCell ref="WLA13:WLB13"/>
    <mergeCell ref="WLC13:WLD13"/>
    <mergeCell ref="WLE13:WLF13"/>
    <mergeCell ref="WLG13:WLH13"/>
    <mergeCell ref="WLI13:WLJ13"/>
    <mergeCell ref="WKM13:WKN13"/>
    <mergeCell ref="WKO13:WKP13"/>
    <mergeCell ref="WKQ13:WKR13"/>
    <mergeCell ref="WKS13:WKT13"/>
    <mergeCell ref="WKU13:WKV13"/>
    <mergeCell ref="WKW13:WKX13"/>
    <mergeCell ref="WKA13:WKB13"/>
    <mergeCell ref="WKC13:WKD13"/>
    <mergeCell ref="WKE13:WKF13"/>
    <mergeCell ref="WKG13:WKH13"/>
    <mergeCell ref="WKI13:WKJ13"/>
    <mergeCell ref="WKK13:WKL13"/>
    <mergeCell ref="WJO13:WJP13"/>
    <mergeCell ref="WJQ13:WJR13"/>
    <mergeCell ref="WJS13:WJT13"/>
    <mergeCell ref="WJU13:WJV13"/>
    <mergeCell ref="WJW13:WJX13"/>
    <mergeCell ref="WJY13:WJZ13"/>
    <mergeCell ref="WJC13:WJD13"/>
    <mergeCell ref="WJE13:WJF13"/>
    <mergeCell ref="WJG13:WJH13"/>
    <mergeCell ref="WJI13:WJJ13"/>
    <mergeCell ref="WJK13:WJL13"/>
    <mergeCell ref="WJM13:WJN13"/>
    <mergeCell ref="WIQ13:WIR13"/>
    <mergeCell ref="WIS13:WIT13"/>
    <mergeCell ref="WIU13:WIV13"/>
    <mergeCell ref="WIW13:WIX13"/>
    <mergeCell ref="WIY13:WIZ13"/>
    <mergeCell ref="WJA13:WJB13"/>
    <mergeCell ref="WIE13:WIF13"/>
    <mergeCell ref="WIG13:WIH13"/>
    <mergeCell ref="WII13:WIJ13"/>
    <mergeCell ref="WIK13:WIL13"/>
    <mergeCell ref="WIM13:WIN13"/>
    <mergeCell ref="WIO13:WIP13"/>
    <mergeCell ref="WHS13:WHT13"/>
    <mergeCell ref="WHU13:WHV13"/>
    <mergeCell ref="WHW13:WHX13"/>
    <mergeCell ref="WHY13:WHZ13"/>
    <mergeCell ref="WIA13:WIB13"/>
    <mergeCell ref="WIC13:WID13"/>
    <mergeCell ref="WHG13:WHH13"/>
    <mergeCell ref="WHI13:WHJ13"/>
    <mergeCell ref="WHK13:WHL13"/>
    <mergeCell ref="WHM13:WHN13"/>
    <mergeCell ref="WHO13:WHP13"/>
    <mergeCell ref="WHQ13:WHR13"/>
    <mergeCell ref="WGU13:WGV13"/>
    <mergeCell ref="WGW13:WGX13"/>
    <mergeCell ref="WGY13:WGZ13"/>
    <mergeCell ref="WHA13:WHB13"/>
    <mergeCell ref="WHC13:WHD13"/>
    <mergeCell ref="WHE13:WHF13"/>
    <mergeCell ref="WGI13:WGJ13"/>
    <mergeCell ref="WGK13:WGL13"/>
    <mergeCell ref="WGM13:WGN13"/>
    <mergeCell ref="WGO13:WGP13"/>
    <mergeCell ref="WGQ13:WGR13"/>
    <mergeCell ref="WGS13:WGT13"/>
    <mergeCell ref="WFW13:WFX13"/>
    <mergeCell ref="WFY13:WFZ13"/>
    <mergeCell ref="WGA13:WGB13"/>
    <mergeCell ref="WGC13:WGD13"/>
    <mergeCell ref="WGE13:WGF13"/>
    <mergeCell ref="WGG13:WGH13"/>
    <mergeCell ref="WFK13:WFL13"/>
    <mergeCell ref="WFM13:WFN13"/>
    <mergeCell ref="WFO13:WFP13"/>
    <mergeCell ref="WFQ13:WFR13"/>
    <mergeCell ref="WFS13:WFT13"/>
    <mergeCell ref="WFU13:WFV13"/>
    <mergeCell ref="WEY13:WEZ13"/>
    <mergeCell ref="WFA13:WFB13"/>
    <mergeCell ref="WFC13:WFD13"/>
    <mergeCell ref="WFE13:WFF13"/>
    <mergeCell ref="WFG13:WFH13"/>
    <mergeCell ref="WFI13:WFJ13"/>
    <mergeCell ref="WEM13:WEN13"/>
    <mergeCell ref="WEO13:WEP13"/>
    <mergeCell ref="WEQ13:WER13"/>
    <mergeCell ref="WES13:WET13"/>
    <mergeCell ref="WEU13:WEV13"/>
    <mergeCell ref="WEW13:WEX13"/>
    <mergeCell ref="WEA13:WEB13"/>
    <mergeCell ref="WEC13:WED13"/>
    <mergeCell ref="WEE13:WEF13"/>
    <mergeCell ref="WEG13:WEH13"/>
    <mergeCell ref="WEI13:WEJ13"/>
    <mergeCell ref="WEK13:WEL13"/>
    <mergeCell ref="WDO13:WDP13"/>
    <mergeCell ref="WDQ13:WDR13"/>
    <mergeCell ref="WDS13:WDT13"/>
    <mergeCell ref="WDU13:WDV13"/>
    <mergeCell ref="WDW13:WDX13"/>
    <mergeCell ref="WDY13:WDZ13"/>
    <mergeCell ref="WDC13:WDD13"/>
    <mergeCell ref="WDE13:WDF13"/>
    <mergeCell ref="WDG13:WDH13"/>
    <mergeCell ref="WDI13:WDJ13"/>
    <mergeCell ref="WDK13:WDL13"/>
    <mergeCell ref="WDM13:WDN13"/>
    <mergeCell ref="WCQ13:WCR13"/>
    <mergeCell ref="WCS13:WCT13"/>
    <mergeCell ref="WCU13:WCV13"/>
    <mergeCell ref="WCW13:WCX13"/>
    <mergeCell ref="WCY13:WCZ13"/>
    <mergeCell ref="WDA13:WDB13"/>
    <mergeCell ref="WCE13:WCF13"/>
    <mergeCell ref="WCG13:WCH13"/>
    <mergeCell ref="WCI13:WCJ13"/>
    <mergeCell ref="WCK13:WCL13"/>
    <mergeCell ref="WCM13:WCN13"/>
    <mergeCell ref="WCO13:WCP13"/>
    <mergeCell ref="WBS13:WBT13"/>
    <mergeCell ref="WBU13:WBV13"/>
    <mergeCell ref="WBW13:WBX13"/>
    <mergeCell ref="WBY13:WBZ13"/>
    <mergeCell ref="WCA13:WCB13"/>
    <mergeCell ref="WCC13:WCD13"/>
    <mergeCell ref="WBG13:WBH13"/>
    <mergeCell ref="WBI13:WBJ13"/>
    <mergeCell ref="WBK13:WBL13"/>
    <mergeCell ref="WBM13:WBN13"/>
    <mergeCell ref="WBO13:WBP13"/>
    <mergeCell ref="WBQ13:WBR13"/>
    <mergeCell ref="WAU13:WAV13"/>
    <mergeCell ref="WAW13:WAX13"/>
    <mergeCell ref="WAY13:WAZ13"/>
    <mergeCell ref="WBA13:WBB13"/>
    <mergeCell ref="WBC13:WBD13"/>
    <mergeCell ref="WBE13:WBF13"/>
    <mergeCell ref="WAI13:WAJ13"/>
    <mergeCell ref="WAK13:WAL13"/>
    <mergeCell ref="WAM13:WAN13"/>
    <mergeCell ref="WAO13:WAP13"/>
    <mergeCell ref="WAQ13:WAR13"/>
    <mergeCell ref="WAS13:WAT13"/>
    <mergeCell ref="VZW13:VZX13"/>
    <mergeCell ref="VZY13:VZZ13"/>
    <mergeCell ref="WAA13:WAB13"/>
    <mergeCell ref="WAC13:WAD13"/>
    <mergeCell ref="WAE13:WAF13"/>
    <mergeCell ref="WAG13:WAH13"/>
    <mergeCell ref="VZK13:VZL13"/>
    <mergeCell ref="VZM13:VZN13"/>
    <mergeCell ref="VZO13:VZP13"/>
    <mergeCell ref="VZQ13:VZR13"/>
    <mergeCell ref="VZS13:VZT13"/>
    <mergeCell ref="VZU13:VZV13"/>
    <mergeCell ref="VYY13:VYZ13"/>
    <mergeCell ref="VZA13:VZB13"/>
    <mergeCell ref="VZC13:VZD13"/>
    <mergeCell ref="VZE13:VZF13"/>
    <mergeCell ref="VZG13:VZH13"/>
    <mergeCell ref="VZI13:VZJ13"/>
    <mergeCell ref="VYM13:VYN13"/>
    <mergeCell ref="VYO13:VYP13"/>
    <mergeCell ref="VYQ13:VYR13"/>
    <mergeCell ref="VYS13:VYT13"/>
    <mergeCell ref="VYU13:VYV13"/>
    <mergeCell ref="VYW13:VYX13"/>
    <mergeCell ref="VYA13:VYB13"/>
    <mergeCell ref="VYC13:VYD13"/>
    <mergeCell ref="VYE13:VYF13"/>
    <mergeCell ref="VYG13:VYH13"/>
    <mergeCell ref="VYI13:VYJ13"/>
    <mergeCell ref="VYK13:VYL13"/>
    <mergeCell ref="VXO13:VXP13"/>
    <mergeCell ref="VXQ13:VXR13"/>
    <mergeCell ref="VXS13:VXT13"/>
    <mergeCell ref="VXU13:VXV13"/>
    <mergeCell ref="VXW13:VXX13"/>
    <mergeCell ref="VXY13:VXZ13"/>
    <mergeCell ref="VXC13:VXD13"/>
    <mergeCell ref="VXE13:VXF13"/>
    <mergeCell ref="VXG13:VXH13"/>
    <mergeCell ref="VXI13:VXJ13"/>
    <mergeCell ref="VXK13:VXL13"/>
    <mergeCell ref="VXM13:VXN13"/>
    <mergeCell ref="VWQ13:VWR13"/>
    <mergeCell ref="VWS13:VWT13"/>
    <mergeCell ref="VWU13:VWV13"/>
    <mergeCell ref="VWW13:VWX13"/>
    <mergeCell ref="VWY13:VWZ13"/>
    <mergeCell ref="VXA13:VXB13"/>
    <mergeCell ref="VWE13:VWF13"/>
    <mergeCell ref="VWG13:VWH13"/>
    <mergeCell ref="VWI13:VWJ13"/>
    <mergeCell ref="VWK13:VWL13"/>
    <mergeCell ref="VWM13:VWN13"/>
    <mergeCell ref="VWO13:VWP13"/>
    <mergeCell ref="VVS13:VVT13"/>
    <mergeCell ref="VVU13:VVV13"/>
    <mergeCell ref="VVW13:VVX13"/>
    <mergeCell ref="VVY13:VVZ13"/>
    <mergeCell ref="VWA13:VWB13"/>
    <mergeCell ref="VWC13:VWD13"/>
    <mergeCell ref="VVG13:VVH13"/>
    <mergeCell ref="VVI13:VVJ13"/>
    <mergeCell ref="VVK13:VVL13"/>
    <mergeCell ref="VVM13:VVN13"/>
    <mergeCell ref="VVO13:VVP13"/>
    <mergeCell ref="VVQ13:VVR13"/>
    <mergeCell ref="VUU13:VUV13"/>
    <mergeCell ref="VUW13:VUX13"/>
    <mergeCell ref="VUY13:VUZ13"/>
    <mergeCell ref="VVA13:VVB13"/>
    <mergeCell ref="VVC13:VVD13"/>
    <mergeCell ref="VVE13:VVF13"/>
    <mergeCell ref="VUI13:VUJ13"/>
    <mergeCell ref="VUK13:VUL13"/>
    <mergeCell ref="VUM13:VUN13"/>
    <mergeCell ref="VUO13:VUP13"/>
    <mergeCell ref="VUQ13:VUR13"/>
    <mergeCell ref="VUS13:VUT13"/>
    <mergeCell ref="VTW13:VTX13"/>
    <mergeCell ref="VTY13:VTZ13"/>
    <mergeCell ref="VUA13:VUB13"/>
    <mergeCell ref="VUC13:VUD13"/>
    <mergeCell ref="VUE13:VUF13"/>
    <mergeCell ref="VUG13:VUH13"/>
    <mergeCell ref="VTK13:VTL13"/>
    <mergeCell ref="VTM13:VTN13"/>
    <mergeCell ref="VTO13:VTP13"/>
    <mergeCell ref="VTQ13:VTR13"/>
    <mergeCell ref="VTS13:VTT13"/>
    <mergeCell ref="VTU13:VTV13"/>
    <mergeCell ref="VSY13:VSZ13"/>
    <mergeCell ref="VTA13:VTB13"/>
    <mergeCell ref="VTC13:VTD13"/>
    <mergeCell ref="VTE13:VTF13"/>
    <mergeCell ref="VTG13:VTH13"/>
    <mergeCell ref="VTI13:VTJ13"/>
    <mergeCell ref="VSM13:VSN13"/>
    <mergeCell ref="VSO13:VSP13"/>
    <mergeCell ref="VSQ13:VSR13"/>
    <mergeCell ref="VSS13:VST13"/>
    <mergeCell ref="VSU13:VSV13"/>
    <mergeCell ref="VSW13:VSX13"/>
    <mergeCell ref="VSA13:VSB13"/>
    <mergeCell ref="VSC13:VSD13"/>
    <mergeCell ref="VSE13:VSF13"/>
    <mergeCell ref="VSG13:VSH13"/>
    <mergeCell ref="VSI13:VSJ13"/>
    <mergeCell ref="VSK13:VSL13"/>
    <mergeCell ref="VRO13:VRP13"/>
    <mergeCell ref="VRQ13:VRR13"/>
    <mergeCell ref="VRS13:VRT13"/>
    <mergeCell ref="VRU13:VRV13"/>
    <mergeCell ref="VRW13:VRX13"/>
    <mergeCell ref="VRY13:VRZ13"/>
    <mergeCell ref="VRC13:VRD13"/>
    <mergeCell ref="VRE13:VRF13"/>
    <mergeCell ref="VRG13:VRH13"/>
    <mergeCell ref="VRI13:VRJ13"/>
    <mergeCell ref="VRK13:VRL13"/>
    <mergeCell ref="VRM13:VRN13"/>
    <mergeCell ref="VQQ13:VQR13"/>
    <mergeCell ref="VQS13:VQT13"/>
    <mergeCell ref="VQU13:VQV13"/>
    <mergeCell ref="VQW13:VQX13"/>
    <mergeCell ref="VQY13:VQZ13"/>
    <mergeCell ref="VRA13:VRB13"/>
    <mergeCell ref="VQE13:VQF13"/>
    <mergeCell ref="VQG13:VQH13"/>
    <mergeCell ref="VQI13:VQJ13"/>
    <mergeCell ref="VQK13:VQL13"/>
    <mergeCell ref="VQM13:VQN13"/>
    <mergeCell ref="VQO13:VQP13"/>
    <mergeCell ref="VPS13:VPT13"/>
    <mergeCell ref="VPU13:VPV13"/>
    <mergeCell ref="VPW13:VPX13"/>
    <mergeCell ref="VPY13:VPZ13"/>
    <mergeCell ref="VQA13:VQB13"/>
    <mergeCell ref="VQC13:VQD13"/>
    <mergeCell ref="VPG13:VPH13"/>
    <mergeCell ref="VPI13:VPJ13"/>
    <mergeCell ref="VPK13:VPL13"/>
    <mergeCell ref="VPM13:VPN13"/>
    <mergeCell ref="VPO13:VPP13"/>
    <mergeCell ref="VPQ13:VPR13"/>
    <mergeCell ref="VOU13:VOV13"/>
    <mergeCell ref="VOW13:VOX13"/>
    <mergeCell ref="VOY13:VOZ13"/>
    <mergeCell ref="VPA13:VPB13"/>
    <mergeCell ref="VPC13:VPD13"/>
    <mergeCell ref="VPE13:VPF13"/>
    <mergeCell ref="VOI13:VOJ13"/>
    <mergeCell ref="VOK13:VOL13"/>
    <mergeCell ref="VOM13:VON13"/>
    <mergeCell ref="VOO13:VOP13"/>
    <mergeCell ref="VOQ13:VOR13"/>
    <mergeCell ref="VOS13:VOT13"/>
    <mergeCell ref="VNW13:VNX13"/>
    <mergeCell ref="VNY13:VNZ13"/>
    <mergeCell ref="VOA13:VOB13"/>
    <mergeCell ref="VOC13:VOD13"/>
    <mergeCell ref="VOE13:VOF13"/>
    <mergeCell ref="VOG13:VOH13"/>
    <mergeCell ref="VNK13:VNL13"/>
    <mergeCell ref="VNM13:VNN13"/>
    <mergeCell ref="VNO13:VNP13"/>
    <mergeCell ref="VNQ13:VNR13"/>
    <mergeCell ref="VNS13:VNT13"/>
    <mergeCell ref="VNU13:VNV13"/>
    <mergeCell ref="VMY13:VMZ13"/>
    <mergeCell ref="VNA13:VNB13"/>
    <mergeCell ref="VNC13:VND13"/>
    <mergeCell ref="VNE13:VNF13"/>
    <mergeCell ref="VNG13:VNH13"/>
    <mergeCell ref="VNI13:VNJ13"/>
    <mergeCell ref="VMM13:VMN13"/>
    <mergeCell ref="VMO13:VMP13"/>
    <mergeCell ref="VMQ13:VMR13"/>
    <mergeCell ref="VMS13:VMT13"/>
    <mergeCell ref="VMU13:VMV13"/>
    <mergeCell ref="VMW13:VMX13"/>
    <mergeCell ref="VMA13:VMB13"/>
    <mergeCell ref="VMC13:VMD13"/>
    <mergeCell ref="VME13:VMF13"/>
    <mergeCell ref="VMG13:VMH13"/>
    <mergeCell ref="VMI13:VMJ13"/>
    <mergeCell ref="VMK13:VML13"/>
    <mergeCell ref="VLO13:VLP13"/>
    <mergeCell ref="VLQ13:VLR13"/>
    <mergeCell ref="VLS13:VLT13"/>
    <mergeCell ref="VLU13:VLV13"/>
    <mergeCell ref="VLW13:VLX13"/>
    <mergeCell ref="VLY13:VLZ13"/>
    <mergeCell ref="VLC13:VLD13"/>
    <mergeCell ref="VLE13:VLF13"/>
    <mergeCell ref="VLG13:VLH13"/>
    <mergeCell ref="VLI13:VLJ13"/>
    <mergeCell ref="VLK13:VLL13"/>
    <mergeCell ref="VLM13:VLN13"/>
    <mergeCell ref="VKQ13:VKR13"/>
    <mergeCell ref="VKS13:VKT13"/>
    <mergeCell ref="VKU13:VKV13"/>
    <mergeCell ref="VKW13:VKX13"/>
    <mergeCell ref="VKY13:VKZ13"/>
    <mergeCell ref="VLA13:VLB13"/>
    <mergeCell ref="VKE13:VKF13"/>
    <mergeCell ref="VKG13:VKH13"/>
    <mergeCell ref="VKI13:VKJ13"/>
    <mergeCell ref="VKK13:VKL13"/>
    <mergeCell ref="VKM13:VKN13"/>
    <mergeCell ref="VKO13:VKP13"/>
    <mergeCell ref="VJS13:VJT13"/>
    <mergeCell ref="VJU13:VJV13"/>
    <mergeCell ref="VJW13:VJX13"/>
    <mergeCell ref="VJY13:VJZ13"/>
    <mergeCell ref="VKA13:VKB13"/>
    <mergeCell ref="VKC13:VKD13"/>
    <mergeCell ref="VJG13:VJH13"/>
    <mergeCell ref="VJI13:VJJ13"/>
    <mergeCell ref="VJK13:VJL13"/>
    <mergeCell ref="VJM13:VJN13"/>
    <mergeCell ref="VJO13:VJP13"/>
    <mergeCell ref="VJQ13:VJR13"/>
    <mergeCell ref="VIU13:VIV13"/>
    <mergeCell ref="VIW13:VIX13"/>
    <mergeCell ref="VIY13:VIZ13"/>
    <mergeCell ref="VJA13:VJB13"/>
    <mergeCell ref="VJC13:VJD13"/>
    <mergeCell ref="VJE13:VJF13"/>
    <mergeCell ref="VII13:VIJ13"/>
    <mergeCell ref="VIK13:VIL13"/>
    <mergeCell ref="VIM13:VIN13"/>
    <mergeCell ref="VIO13:VIP13"/>
    <mergeCell ref="VIQ13:VIR13"/>
    <mergeCell ref="VIS13:VIT13"/>
    <mergeCell ref="VHW13:VHX13"/>
    <mergeCell ref="VHY13:VHZ13"/>
    <mergeCell ref="VIA13:VIB13"/>
    <mergeCell ref="VIC13:VID13"/>
    <mergeCell ref="VIE13:VIF13"/>
    <mergeCell ref="VIG13:VIH13"/>
    <mergeCell ref="VHK13:VHL13"/>
    <mergeCell ref="VHM13:VHN13"/>
    <mergeCell ref="VHO13:VHP13"/>
    <mergeCell ref="VHQ13:VHR13"/>
    <mergeCell ref="VHS13:VHT13"/>
    <mergeCell ref="VHU13:VHV13"/>
    <mergeCell ref="VGY13:VGZ13"/>
    <mergeCell ref="VHA13:VHB13"/>
    <mergeCell ref="VHC13:VHD13"/>
    <mergeCell ref="VHE13:VHF13"/>
    <mergeCell ref="VHG13:VHH13"/>
    <mergeCell ref="VHI13:VHJ13"/>
    <mergeCell ref="VGM13:VGN13"/>
    <mergeCell ref="VGO13:VGP13"/>
    <mergeCell ref="VGQ13:VGR13"/>
    <mergeCell ref="VGS13:VGT13"/>
    <mergeCell ref="VGU13:VGV13"/>
    <mergeCell ref="VGW13:VGX13"/>
    <mergeCell ref="VGA13:VGB13"/>
    <mergeCell ref="VGC13:VGD13"/>
    <mergeCell ref="VGE13:VGF13"/>
    <mergeCell ref="VGG13:VGH13"/>
    <mergeCell ref="VGI13:VGJ13"/>
    <mergeCell ref="VGK13:VGL13"/>
    <mergeCell ref="VFO13:VFP13"/>
    <mergeCell ref="VFQ13:VFR13"/>
    <mergeCell ref="VFS13:VFT13"/>
    <mergeCell ref="VFU13:VFV13"/>
    <mergeCell ref="VFW13:VFX13"/>
    <mergeCell ref="VFY13:VFZ13"/>
    <mergeCell ref="VFC13:VFD13"/>
    <mergeCell ref="VFE13:VFF13"/>
    <mergeCell ref="VFG13:VFH13"/>
    <mergeCell ref="VFI13:VFJ13"/>
    <mergeCell ref="VFK13:VFL13"/>
    <mergeCell ref="VFM13:VFN13"/>
    <mergeCell ref="VEQ13:VER13"/>
    <mergeCell ref="VES13:VET13"/>
    <mergeCell ref="VEU13:VEV13"/>
    <mergeCell ref="VEW13:VEX13"/>
    <mergeCell ref="VEY13:VEZ13"/>
    <mergeCell ref="VFA13:VFB13"/>
    <mergeCell ref="VEE13:VEF13"/>
    <mergeCell ref="VEG13:VEH13"/>
    <mergeCell ref="VEI13:VEJ13"/>
    <mergeCell ref="VEK13:VEL13"/>
    <mergeCell ref="VEM13:VEN13"/>
    <mergeCell ref="VEO13:VEP13"/>
    <mergeCell ref="VDS13:VDT13"/>
    <mergeCell ref="VDU13:VDV13"/>
    <mergeCell ref="VDW13:VDX13"/>
    <mergeCell ref="VDY13:VDZ13"/>
    <mergeCell ref="VEA13:VEB13"/>
    <mergeCell ref="VEC13:VED13"/>
    <mergeCell ref="VDG13:VDH13"/>
    <mergeCell ref="VDI13:VDJ13"/>
    <mergeCell ref="VDK13:VDL13"/>
    <mergeCell ref="VDM13:VDN13"/>
    <mergeCell ref="VDO13:VDP13"/>
    <mergeCell ref="VDQ13:VDR13"/>
    <mergeCell ref="VCU13:VCV13"/>
    <mergeCell ref="VCW13:VCX13"/>
    <mergeCell ref="VCY13:VCZ13"/>
    <mergeCell ref="VDA13:VDB13"/>
    <mergeCell ref="VDC13:VDD13"/>
    <mergeCell ref="VDE13:VDF13"/>
    <mergeCell ref="VCI13:VCJ13"/>
    <mergeCell ref="VCK13:VCL13"/>
    <mergeCell ref="VCM13:VCN13"/>
    <mergeCell ref="VCO13:VCP13"/>
    <mergeCell ref="VCQ13:VCR13"/>
    <mergeCell ref="VCS13:VCT13"/>
    <mergeCell ref="VBW13:VBX13"/>
    <mergeCell ref="VBY13:VBZ13"/>
    <mergeCell ref="VCA13:VCB13"/>
    <mergeCell ref="VCC13:VCD13"/>
    <mergeCell ref="VCE13:VCF13"/>
    <mergeCell ref="VCG13:VCH13"/>
    <mergeCell ref="VBK13:VBL13"/>
    <mergeCell ref="VBM13:VBN13"/>
    <mergeCell ref="VBO13:VBP13"/>
    <mergeCell ref="VBQ13:VBR13"/>
    <mergeCell ref="VBS13:VBT13"/>
    <mergeCell ref="VBU13:VBV13"/>
    <mergeCell ref="VAY13:VAZ13"/>
    <mergeCell ref="VBA13:VBB13"/>
    <mergeCell ref="VBC13:VBD13"/>
    <mergeCell ref="VBE13:VBF13"/>
    <mergeCell ref="VBG13:VBH13"/>
    <mergeCell ref="VBI13:VBJ13"/>
    <mergeCell ref="VAM13:VAN13"/>
    <mergeCell ref="VAO13:VAP13"/>
    <mergeCell ref="VAQ13:VAR13"/>
    <mergeCell ref="VAS13:VAT13"/>
    <mergeCell ref="VAU13:VAV13"/>
    <mergeCell ref="VAW13:VAX13"/>
    <mergeCell ref="VAA13:VAB13"/>
    <mergeCell ref="VAC13:VAD13"/>
    <mergeCell ref="VAE13:VAF13"/>
    <mergeCell ref="VAG13:VAH13"/>
    <mergeCell ref="VAI13:VAJ13"/>
    <mergeCell ref="VAK13:VAL13"/>
    <mergeCell ref="UZO13:UZP13"/>
    <mergeCell ref="UZQ13:UZR13"/>
    <mergeCell ref="UZS13:UZT13"/>
    <mergeCell ref="UZU13:UZV13"/>
    <mergeCell ref="UZW13:UZX13"/>
    <mergeCell ref="UZY13:UZZ13"/>
    <mergeCell ref="UZC13:UZD13"/>
    <mergeCell ref="UZE13:UZF13"/>
    <mergeCell ref="UZG13:UZH13"/>
    <mergeCell ref="UZI13:UZJ13"/>
    <mergeCell ref="UZK13:UZL13"/>
    <mergeCell ref="UZM13:UZN13"/>
    <mergeCell ref="UYQ13:UYR13"/>
    <mergeCell ref="UYS13:UYT13"/>
    <mergeCell ref="UYU13:UYV13"/>
    <mergeCell ref="UYW13:UYX13"/>
    <mergeCell ref="UYY13:UYZ13"/>
    <mergeCell ref="UZA13:UZB13"/>
    <mergeCell ref="UYE13:UYF13"/>
    <mergeCell ref="UYG13:UYH13"/>
    <mergeCell ref="UYI13:UYJ13"/>
    <mergeCell ref="UYK13:UYL13"/>
    <mergeCell ref="UYM13:UYN13"/>
    <mergeCell ref="UYO13:UYP13"/>
    <mergeCell ref="UXS13:UXT13"/>
    <mergeCell ref="UXU13:UXV13"/>
    <mergeCell ref="UXW13:UXX13"/>
    <mergeCell ref="UXY13:UXZ13"/>
    <mergeCell ref="UYA13:UYB13"/>
    <mergeCell ref="UYC13:UYD13"/>
    <mergeCell ref="UXG13:UXH13"/>
    <mergeCell ref="UXI13:UXJ13"/>
    <mergeCell ref="UXK13:UXL13"/>
    <mergeCell ref="UXM13:UXN13"/>
    <mergeCell ref="UXO13:UXP13"/>
    <mergeCell ref="UXQ13:UXR13"/>
    <mergeCell ref="UWU13:UWV13"/>
    <mergeCell ref="UWW13:UWX13"/>
    <mergeCell ref="UWY13:UWZ13"/>
    <mergeCell ref="UXA13:UXB13"/>
    <mergeCell ref="UXC13:UXD13"/>
    <mergeCell ref="UXE13:UXF13"/>
    <mergeCell ref="UWI13:UWJ13"/>
    <mergeCell ref="UWK13:UWL13"/>
    <mergeCell ref="UWM13:UWN13"/>
    <mergeCell ref="UWO13:UWP13"/>
    <mergeCell ref="UWQ13:UWR13"/>
    <mergeCell ref="UWS13:UWT13"/>
    <mergeCell ref="UVW13:UVX13"/>
    <mergeCell ref="UVY13:UVZ13"/>
    <mergeCell ref="UWA13:UWB13"/>
    <mergeCell ref="UWC13:UWD13"/>
    <mergeCell ref="UWE13:UWF13"/>
    <mergeCell ref="UWG13:UWH13"/>
    <mergeCell ref="UVK13:UVL13"/>
    <mergeCell ref="UVM13:UVN13"/>
    <mergeCell ref="UVO13:UVP13"/>
    <mergeCell ref="UVQ13:UVR13"/>
    <mergeCell ref="UVS13:UVT13"/>
    <mergeCell ref="UVU13:UVV13"/>
    <mergeCell ref="UUY13:UUZ13"/>
    <mergeCell ref="UVA13:UVB13"/>
    <mergeCell ref="UVC13:UVD13"/>
    <mergeCell ref="UVE13:UVF13"/>
    <mergeCell ref="UVG13:UVH13"/>
    <mergeCell ref="UVI13:UVJ13"/>
    <mergeCell ref="UUM13:UUN13"/>
    <mergeCell ref="UUO13:UUP13"/>
    <mergeCell ref="UUQ13:UUR13"/>
    <mergeCell ref="UUS13:UUT13"/>
    <mergeCell ref="UUU13:UUV13"/>
    <mergeCell ref="UUW13:UUX13"/>
    <mergeCell ref="UUA13:UUB13"/>
    <mergeCell ref="UUC13:UUD13"/>
    <mergeCell ref="UUE13:UUF13"/>
    <mergeCell ref="UUG13:UUH13"/>
    <mergeCell ref="UUI13:UUJ13"/>
    <mergeCell ref="UUK13:UUL13"/>
    <mergeCell ref="UTO13:UTP13"/>
    <mergeCell ref="UTQ13:UTR13"/>
    <mergeCell ref="UTS13:UTT13"/>
    <mergeCell ref="UTU13:UTV13"/>
    <mergeCell ref="UTW13:UTX13"/>
    <mergeCell ref="UTY13:UTZ13"/>
    <mergeCell ref="UTC13:UTD13"/>
    <mergeCell ref="UTE13:UTF13"/>
    <mergeCell ref="UTG13:UTH13"/>
    <mergeCell ref="UTI13:UTJ13"/>
    <mergeCell ref="UTK13:UTL13"/>
    <mergeCell ref="UTM13:UTN13"/>
    <mergeCell ref="USQ13:USR13"/>
    <mergeCell ref="USS13:UST13"/>
    <mergeCell ref="USU13:USV13"/>
    <mergeCell ref="USW13:USX13"/>
    <mergeCell ref="USY13:USZ13"/>
    <mergeCell ref="UTA13:UTB13"/>
    <mergeCell ref="USE13:USF13"/>
    <mergeCell ref="USG13:USH13"/>
    <mergeCell ref="USI13:USJ13"/>
    <mergeCell ref="USK13:USL13"/>
    <mergeCell ref="USM13:USN13"/>
    <mergeCell ref="USO13:USP13"/>
    <mergeCell ref="URS13:URT13"/>
    <mergeCell ref="URU13:URV13"/>
    <mergeCell ref="URW13:URX13"/>
    <mergeCell ref="URY13:URZ13"/>
    <mergeCell ref="USA13:USB13"/>
    <mergeCell ref="USC13:USD13"/>
    <mergeCell ref="URG13:URH13"/>
    <mergeCell ref="URI13:URJ13"/>
    <mergeCell ref="URK13:URL13"/>
    <mergeCell ref="URM13:URN13"/>
    <mergeCell ref="URO13:URP13"/>
    <mergeCell ref="URQ13:URR13"/>
    <mergeCell ref="UQU13:UQV13"/>
    <mergeCell ref="UQW13:UQX13"/>
    <mergeCell ref="UQY13:UQZ13"/>
    <mergeCell ref="URA13:URB13"/>
    <mergeCell ref="URC13:URD13"/>
    <mergeCell ref="URE13:URF13"/>
    <mergeCell ref="UQI13:UQJ13"/>
    <mergeCell ref="UQK13:UQL13"/>
    <mergeCell ref="UQM13:UQN13"/>
    <mergeCell ref="UQO13:UQP13"/>
    <mergeCell ref="UQQ13:UQR13"/>
    <mergeCell ref="UQS13:UQT13"/>
    <mergeCell ref="UPW13:UPX13"/>
    <mergeCell ref="UPY13:UPZ13"/>
    <mergeCell ref="UQA13:UQB13"/>
    <mergeCell ref="UQC13:UQD13"/>
    <mergeCell ref="UQE13:UQF13"/>
    <mergeCell ref="UQG13:UQH13"/>
    <mergeCell ref="UPK13:UPL13"/>
    <mergeCell ref="UPM13:UPN13"/>
    <mergeCell ref="UPO13:UPP13"/>
    <mergeCell ref="UPQ13:UPR13"/>
    <mergeCell ref="UPS13:UPT13"/>
    <mergeCell ref="UPU13:UPV13"/>
    <mergeCell ref="UOY13:UOZ13"/>
    <mergeCell ref="UPA13:UPB13"/>
    <mergeCell ref="UPC13:UPD13"/>
    <mergeCell ref="UPE13:UPF13"/>
    <mergeCell ref="UPG13:UPH13"/>
    <mergeCell ref="UPI13:UPJ13"/>
    <mergeCell ref="UOM13:UON13"/>
    <mergeCell ref="UOO13:UOP13"/>
    <mergeCell ref="UOQ13:UOR13"/>
    <mergeCell ref="UOS13:UOT13"/>
    <mergeCell ref="UOU13:UOV13"/>
    <mergeCell ref="UOW13:UOX13"/>
    <mergeCell ref="UOA13:UOB13"/>
    <mergeCell ref="UOC13:UOD13"/>
    <mergeCell ref="UOE13:UOF13"/>
    <mergeCell ref="UOG13:UOH13"/>
    <mergeCell ref="UOI13:UOJ13"/>
    <mergeCell ref="UOK13:UOL13"/>
    <mergeCell ref="UNO13:UNP13"/>
    <mergeCell ref="UNQ13:UNR13"/>
    <mergeCell ref="UNS13:UNT13"/>
    <mergeCell ref="UNU13:UNV13"/>
    <mergeCell ref="UNW13:UNX13"/>
    <mergeCell ref="UNY13:UNZ13"/>
    <mergeCell ref="UNC13:UND13"/>
    <mergeCell ref="UNE13:UNF13"/>
    <mergeCell ref="UNG13:UNH13"/>
    <mergeCell ref="UNI13:UNJ13"/>
    <mergeCell ref="UNK13:UNL13"/>
    <mergeCell ref="UNM13:UNN13"/>
    <mergeCell ref="UMQ13:UMR13"/>
    <mergeCell ref="UMS13:UMT13"/>
    <mergeCell ref="UMU13:UMV13"/>
    <mergeCell ref="UMW13:UMX13"/>
    <mergeCell ref="UMY13:UMZ13"/>
    <mergeCell ref="UNA13:UNB13"/>
    <mergeCell ref="UME13:UMF13"/>
    <mergeCell ref="UMG13:UMH13"/>
    <mergeCell ref="UMI13:UMJ13"/>
    <mergeCell ref="UMK13:UML13"/>
    <mergeCell ref="UMM13:UMN13"/>
    <mergeCell ref="UMO13:UMP13"/>
    <mergeCell ref="ULS13:ULT13"/>
    <mergeCell ref="ULU13:ULV13"/>
    <mergeCell ref="ULW13:ULX13"/>
    <mergeCell ref="ULY13:ULZ13"/>
    <mergeCell ref="UMA13:UMB13"/>
    <mergeCell ref="UMC13:UMD13"/>
    <mergeCell ref="ULG13:ULH13"/>
    <mergeCell ref="ULI13:ULJ13"/>
    <mergeCell ref="ULK13:ULL13"/>
    <mergeCell ref="ULM13:ULN13"/>
    <mergeCell ref="ULO13:ULP13"/>
    <mergeCell ref="ULQ13:ULR13"/>
    <mergeCell ref="UKU13:UKV13"/>
    <mergeCell ref="UKW13:UKX13"/>
    <mergeCell ref="UKY13:UKZ13"/>
    <mergeCell ref="ULA13:ULB13"/>
    <mergeCell ref="ULC13:ULD13"/>
    <mergeCell ref="ULE13:ULF13"/>
    <mergeCell ref="UKI13:UKJ13"/>
    <mergeCell ref="UKK13:UKL13"/>
    <mergeCell ref="UKM13:UKN13"/>
    <mergeCell ref="UKO13:UKP13"/>
    <mergeCell ref="UKQ13:UKR13"/>
    <mergeCell ref="UKS13:UKT13"/>
    <mergeCell ref="UJW13:UJX13"/>
    <mergeCell ref="UJY13:UJZ13"/>
    <mergeCell ref="UKA13:UKB13"/>
    <mergeCell ref="UKC13:UKD13"/>
    <mergeCell ref="UKE13:UKF13"/>
    <mergeCell ref="UKG13:UKH13"/>
    <mergeCell ref="UJK13:UJL13"/>
    <mergeCell ref="UJM13:UJN13"/>
    <mergeCell ref="UJO13:UJP13"/>
    <mergeCell ref="UJQ13:UJR13"/>
    <mergeCell ref="UJS13:UJT13"/>
    <mergeCell ref="UJU13:UJV13"/>
    <mergeCell ref="UIY13:UIZ13"/>
    <mergeCell ref="UJA13:UJB13"/>
    <mergeCell ref="UJC13:UJD13"/>
    <mergeCell ref="UJE13:UJF13"/>
    <mergeCell ref="UJG13:UJH13"/>
    <mergeCell ref="UJI13:UJJ13"/>
    <mergeCell ref="UIM13:UIN13"/>
    <mergeCell ref="UIO13:UIP13"/>
    <mergeCell ref="UIQ13:UIR13"/>
    <mergeCell ref="UIS13:UIT13"/>
    <mergeCell ref="UIU13:UIV13"/>
    <mergeCell ref="UIW13:UIX13"/>
    <mergeCell ref="UIA13:UIB13"/>
    <mergeCell ref="UIC13:UID13"/>
    <mergeCell ref="UIE13:UIF13"/>
    <mergeCell ref="UIG13:UIH13"/>
    <mergeCell ref="UII13:UIJ13"/>
    <mergeCell ref="UIK13:UIL13"/>
    <mergeCell ref="UHO13:UHP13"/>
    <mergeCell ref="UHQ13:UHR13"/>
    <mergeCell ref="UHS13:UHT13"/>
    <mergeCell ref="UHU13:UHV13"/>
    <mergeCell ref="UHW13:UHX13"/>
    <mergeCell ref="UHY13:UHZ13"/>
    <mergeCell ref="UHC13:UHD13"/>
    <mergeCell ref="UHE13:UHF13"/>
    <mergeCell ref="UHG13:UHH13"/>
    <mergeCell ref="UHI13:UHJ13"/>
    <mergeCell ref="UHK13:UHL13"/>
    <mergeCell ref="UHM13:UHN13"/>
    <mergeCell ref="UGQ13:UGR13"/>
    <mergeCell ref="UGS13:UGT13"/>
    <mergeCell ref="UGU13:UGV13"/>
    <mergeCell ref="UGW13:UGX13"/>
    <mergeCell ref="UGY13:UGZ13"/>
    <mergeCell ref="UHA13:UHB13"/>
    <mergeCell ref="UGE13:UGF13"/>
    <mergeCell ref="UGG13:UGH13"/>
    <mergeCell ref="UGI13:UGJ13"/>
    <mergeCell ref="UGK13:UGL13"/>
    <mergeCell ref="UGM13:UGN13"/>
    <mergeCell ref="UGO13:UGP13"/>
    <mergeCell ref="UFS13:UFT13"/>
    <mergeCell ref="UFU13:UFV13"/>
    <mergeCell ref="UFW13:UFX13"/>
    <mergeCell ref="UFY13:UFZ13"/>
    <mergeCell ref="UGA13:UGB13"/>
    <mergeCell ref="UGC13:UGD13"/>
    <mergeCell ref="UFG13:UFH13"/>
    <mergeCell ref="UFI13:UFJ13"/>
    <mergeCell ref="UFK13:UFL13"/>
    <mergeCell ref="UFM13:UFN13"/>
    <mergeCell ref="UFO13:UFP13"/>
    <mergeCell ref="UFQ13:UFR13"/>
    <mergeCell ref="UEU13:UEV13"/>
    <mergeCell ref="UEW13:UEX13"/>
    <mergeCell ref="UEY13:UEZ13"/>
    <mergeCell ref="UFA13:UFB13"/>
    <mergeCell ref="UFC13:UFD13"/>
    <mergeCell ref="UFE13:UFF13"/>
    <mergeCell ref="UEI13:UEJ13"/>
    <mergeCell ref="UEK13:UEL13"/>
    <mergeCell ref="UEM13:UEN13"/>
    <mergeCell ref="UEO13:UEP13"/>
    <mergeCell ref="UEQ13:UER13"/>
    <mergeCell ref="UES13:UET13"/>
    <mergeCell ref="UDW13:UDX13"/>
    <mergeCell ref="UDY13:UDZ13"/>
    <mergeCell ref="UEA13:UEB13"/>
    <mergeCell ref="UEC13:UED13"/>
    <mergeCell ref="UEE13:UEF13"/>
    <mergeCell ref="UEG13:UEH13"/>
    <mergeCell ref="UDK13:UDL13"/>
    <mergeCell ref="UDM13:UDN13"/>
    <mergeCell ref="UDO13:UDP13"/>
    <mergeCell ref="UDQ13:UDR13"/>
    <mergeCell ref="UDS13:UDT13"/>
    <mergeCell ref="UDU13:UDV13"/>
    <mergeCell ref="UCY13:UCZ13"/>
    <mergeCell ref="UDA13:UDB13"/>
    <mergeCell ref="UDC13:UDD13"/>
    <mergeCell ref="UDE13:UDF13"/>
    <mergeCell ref="UDG13:UDH13"/>
    <mergeCell ref="UDI13:UDJ13"/>
    <mergeCell ref="UCM13:UCN13"/>
    <mergeCell ref="UCO13:UCP13"/>
    <mergeCell ref="UCQ13:UCR13"/>
    <mergeCell ref="UCS13:UCT13"/>
    <mergeCell ref="UCU13:UCV13"/>
    <mergeCell ref="UCW13:UCX13"/>
    <mergeCell ref="UCA13:UCB13"/>
    <mergeCell ref="UCC13:UCD13"/>
    <mergeCell ref="UCE13:UCF13"/>
    <mergeCell ref="UCG13:UCH13"/>
    <mergeCell ref="UCI13:UCJ13"/>
    <mergeCell ref="UCK13:UCL13"/>
    <mergeCell ref="UBO13:UBP13"/>
    <mergeCell ref="UBQ13:UBR13"/>
    <mergeCell ref="UBS13:UBT13"/>
    <mergeCell ref="UBU13:UBV13"/>
    <mergeCell ref="UBW13:UBX13"/>
    <mergeCell ref="UBY13:UBZ13"/>
    <mergeCell ref="UBC13:UBD13"/>
    <mergeCell ref="UBE13:UBF13"/>
    <mergeCell ref="UBG13:UBH13"/>
    <mergeCell ref="UBI13:UBJ13"/>
    <mergeCell ref="UBK13:UBL13"/>
    <mergeCell ref="UBM13:UBN13"/>
    <mergeCell ref="UAQ13:UAR13"/>
    <mergeCell ref="UAS13:UAT13"/>
    <mergeCell ref="UAU13:UAV13"/>
    <mergeCell ref="UAW13:UAX13"/>
    <mergeCell ref="UAY13:UAZ13"/>
    <mergeCell ref="UBA13:UBB13"/>
    <mergeCell ref="UAE13:UAF13"/>
    <mergeCell ref="UAG13:UAH13"/>
    <mergeCell ref="UAI13:UAJ13"/>
    <mergeCell ref="UAK13:UAL13"/>
    <mergeCell ref="UAM13:UAN13"/>
    <mergeCell ref="UAO13:UAP13"/>
    <mergeCell ref="TZS13:TZT13"/>
    <mergeCell ref="TZU13:TZV13"/>
    <mergeCell ref="TZW13:TZX13"/>
    <mergeCell ref="TZY13:TZZ13"/>
    <mergeCell ref="UAA13:UAB13"/>
    <mergeCell ref="UAC13:UAD13"/>
    <mergeCell ref="TZG13:TZH13"/>
    <mergeCell ref="TZI13:TZJ13"/>
    <mergeCell ref="TZK13:TZL13"/>
    <mergeCell ref="TZM13:TZN13"/>
    <mergeCell ref="TZO13:TZP13"/>
    <mergeCell ref="TZQ13:TZR13"/>
    <mergeCell ref="TYU13:TYV13"/>
    <mergeCell ref="TYW13:TYX13"/>
    <mergeCell ref="TYY13:TYZ13"/>
    <mergeCell ref="TZA13:TZB13"/>
    <mergeCell ref="TZC13:TZD13"/>
    <mergeCell ref="TZE13:TZF13"/>
    <mergeCell ref="TYI13:TYJ13"/>
    <mergeCell ref="TYK13:TYL13"/>
    <mergeCell ref="TYM13:TYN13"/>
    <mergeCell ref="TYO13:TYP13"/>
    <mergeCell ref="TYQ13:TYR13"/>
    <mergeCell ref="TYS13:TYT13"/>
    <mergeCell ref="TXW13:TXX13"/>
    <mergeCell ref="TXY13:TXZ13"/>
    <mergeCell ref="TYA13:TYB13"/>
    <mergeCell ref="TYC13:TYD13"/>
    <mergeCell ref="TYE13:TYF13"/>
    <mergeCell ref="TYG13:TYH13"/>
    <mergeCell ref="TXK13:TXL13"/>
    <mergeCell ref="TXM13:TXN13"/>
    <mergeCell ref="TXO13:TXP13"/>
    <mergeCell ref="TXQ13:TXR13"/>
    <mergeCell ref="TXS13:TXT13"/>
    <mergeCell ref="TXU13:TXV13"/>
    <mergeCell ref="TWY13:TWZ13"/>
    <mergeCell ref="TXA13:TXB13"/>
    <mergeCell ref="TXC13:TXD13"/>
    <mergeCell ref="TXE13:TXF13"/>
    <mergeCell ref="TXG13:TXH13"/>
    <mergeCell ref="TXI13:TXJ13"/>
    <mergeCell ref="TWM13:TWN13"/>
    <mergeCell ref="TWO13:TWP13"/>
    <mergeCell ref="TWQ13:TWR13"/>
    <mergeCell ref="TWS13:TWT13"/>
    <mergeCell ref="TWU13:TWV13"/>
    <mergeCell ref="TWW13:TWX13"/>
    <mergeCell ref="TWA13:TWB13"/>
    <mergeCell ref="TWC13:TWD13"/>
    <mergeCell ref="TWE13:TWF13"/>
    <mergeCell ref="TWG13:TWH13"/>
    <mergeCell ref="TWI13:TWJ13"/>
    <mergeCell ref="TWK13:TWL13"/>
    <mergeCell ref="TVO13:TVP13"/>
    <mergeCell ref="TVQ13:TVR13"/>
    <mergeCell ref="TVS13:TVT13"/>
    <mergeCell ref="TVU13:TVV13"/>
    <mergeCell ref="TVW13:TVX13"/>
    <mergeCell ref="TVY13:TVZ13"/>
    <mergeCell ref="TVC13:TVD13"/>
    <mergeCell ref="TVE13:TVF13"/>
    <mergeCell ref="TVG13:TVH13"/>
    <mergeCell ref="TVI13:TVJ13"/>
    <mergeCell ref="TVK13:TVL13"/>
    <mergeCell ref="TVM13:TVN13"/>
    <mergeCell ref="TUQ13:TUR13"/>
    <mergeCell ref="TUS13:TUT13"/>
    <mergeCell ref="TUU13:TUV13"/>
    <mergeCell ref="TUW13:TUX13"/>
    <mergeCell ref="TUY13:TUZ13"/>
    <mergeCell ref="TVA13:TVB13"/>
    <mergeCell ref="TUE13:TUF13"/>
    <mergeCell ref="TUG13:TUH13"/>
    <mergeCell ref="TUI13:TUJ13"/>
    <mergeCell ref="TUK13:TUL13"/>
    <mergeCell ref="TUM13:TUN13"/>
    <mergeCell ref="TUO13:TUP13"/>
    <mergeCell ref="TTS13:TTT13"/>
    <mergeCell ref="TTU13:TTV13"/>
    <mergeCell ref="TTW13:TTX13"/>
    <mergeCell ref="TTY13:TTZ13"/>
    <mergeCell ref="TUA13:TUB13"/>
    <mergeCell ref="TUC13:TUD13"/>
    <mergeCell ref="TTG13:TTH13"/>
    <mergeCell ref="TTI13:TTJ13"/>
    <mergeCell ref="TTK13:TTL13"/>
    <mergeCell ref="TTM13:TTN13"/>
    <mergeCell ref="TTO13:TTP13"/>
    <mergeCell ref="TTQ13:TTR13"/>
    <mergeCell ref="TSU13:TSV13"/>
    <mergeCell ref="TSW13:TSX13"/>
    <mergeCell ref="TSY13:TSZ13"/>
    <mergeCell ref="TTA13:TTB13"/>
    <mergeCell ref="TTC13:TTD13"/>
    <mergeCell ref="TTE13:TTF13"/>
    <mergeCell ref="TSI13:TSJ13"/>
    <mergeCell ref="TSK13:TSL13"/>
    <mergeCell ref="TSM13:TSN13"/>
    <mergeCell ref="TSO13:TSP13"/>
    <mergeCell ref="TSQ13:TSR13"/>
    <mergeCell ref="TSS13:TST13"/>
    <mergeCell ref="TRW13:TRX13"/>
    <mergeCell ref="TRY13:TRZ13"/>
    <mergeCell ref="TSA13:TSB13"/>
    <mergeCell ref="TSC13:TSD13"/>
    <mergeCell ref="TSE13:TSF13"/>
    <mergeCell ref="TSG13:TSH13"/>
    <mergeCell ref="TRK13:TRL13"/>
    <mergeCell ref="TRM13:TRN13"/>
    <mergeCell ref="TRO13:TRP13"/>
    <mergeCell ref="TRQ13:TRR13"/>
    <mergeCell ref="TRS13:TRT13"/>
    <mergeCell ref="TRU13:TRV13"/>
    <mergeCell ref="TQY13:TQZ13"/>
    <mergeCell ref="TRA13:TRB13"/>
    <mergeCell ref="TRC13:TRD13"/>
    <mergeCell ref="TRE13:TRF13"/>
    <mergeCell ref="TRG13:TRH13"/>
    <mergeCell ref="TRI13:TRJ13"/>
    <mergeCell ref="TQM13:TQN13"/>
    <mergeCell ref="TQO13:TQP13"/>
    <mergeCell ref="TQQ13:TQR13"/>
    <mergeCell ref="TQS13:TQT13"/>
    <mergeCell ref="TQU13:TQV13"/>
    <mergeCell ref="TQW13:TQX13"/>
    <mergeCell ref="TQA13:TQB13"/>
    <mergeCell ref="TQC13:TQD13"/>
    <mergeCell ref="TQE13:TQF13"/>
    <mergeCell ref="TQG13:TQH13"/>
    <mergeCell ref="TQI13:TQJ13"/>
    <mergeCell ref="TQK13:TQL13"/>
    <mergeCell ref="TPO13:TPP13"/>
    <mergeCell ref="TPQ13:TPR13"/>
    <mergeCell ref="TPS13:TPT13"/>
    <mergeCell ref="TPU13:TPV13"/>
    <mergeCell ref="TPW13:TPX13"/>
    <mergeCell ref="TPY13:TPZ13"/>
    <mergeCell ref="TPC13:TPD13"/>
    <mergeCell ref="TPE13:TPF13"/>
    <mergeCell ref="TPG13:TPH13"/>
    <mergeCell ref="TPI13:TPJ13"/>
    <mergeCell ref="TPK13:TPL13"/>
    <mergeCell ref="TPM13:TPN13"/>
    <mergeCell ref="TOQ13:TOR13"/>
    <mergeCell ref="TOS13:TOT13"/>
    <mergeCell ref="TOU13:TOV13"/>
    <mergeCell ref="TOW13:TOX13"/>
    <mergeCell ref="TOY13:TOZ13"/>
    <mergeCell ref="TPA13:TPB13"/>
    <mergeCell ref="TOE13:TOF13"/>
    <mergeCell ref="TOG13:TOH13"/>
    <mergeCell ref="TOI13:TOJ13"/>
    <mergeCell ref="TOK13:TOL13"/>
    <mergeCell ref="TOM13:TON13"/>
    <mergeCell ref="TOO13:TOP13"/>
    <mergeCell ref="TNS13:TNT13"/>
    <mergeCell ref="TNU13:TNV13"/>
    <mergeCell ref="TNW13:TNX13"/>
    <mergeCell ref="TNY13:TNZ13"/>
    <mergeCell ref="TOA13:TOB13"/>
    <mergeCell ref="TOC13:TOD13"/>
    <mergeCell ref="TNG13:TNH13"/>
    <mergeCell ref="TNI13:TNJ13"/>
    <mergeCell ref="TNK13:TNL13"/>
    <mergeCell ref="TNM13:TNN13"/>
    <mergeCell ref="TNO13:TNP13"/>
    <mergeCell ref="TNQ13:TNR13"/>
    <mergeCell ref="TMU13:TMV13"/>
    <mergeCell ref="TMW13:TMX13"/>
    <mergeCell ref="TMY13:TMZ13"/>
    <mergeCell ref="TNA13:TNB13"/>
    <mergeCell ref="TNC13:TND13"/>
    <mergeCell ref="TNE13:TNF13"/>
    <mergeCell ref="TMI13:TMJ13"/>
    <mergeCell ref="TMK13:TML13"/>
    <mergeCell ref="TMM13:TMN13"/>
    <mergeCell ref="TMO13:TMP13"/>
    <mergeCell ref="TMQ13:TMR13"/>
    <mergeCell ref="TMS13:TMT13"/>
    <mergeCell ref="TLW13:TLX13"/>
    <mergeCell ref="TLY13:TLZ13"/>
    <mergeCell ref="TMA13:TMB13"/>
    <mergeCell ref="TMC13:TMD13"/>
    <mergeCell ref="TME13:TMF13"/>
    <mergeCell ref="TMG13:TMH13"/>
    <mergeCell ref="TLK13:TLL13"/>
    <mergeCell ref="TLM13:TLN13"/>
    <mergeCell ref="TLO13:TLP13"/>
    <mergeCell ref="TLQ13:TLR13"/>
    <mergeCell ref="TLS13:TLT13"/>
    <mergeCell ref="TLU13:TLV13"/>
    <mergeCell ref="TKY13:TKZ13"/>
    <mergeCell ref="TLA13:TLB13"/>
    <mergeCell ref="TLC13:TLD13"/>
    <mergeCell ref="TLE13:TLF13"/>
    <mergeCell ref="TLG13:TLH13"/>
    <mergeCell ref="TLI13:TLJ13"/>
    <mergeCell ref="TKM13:TKN13"/>
    <mergeCell ref="TKO13:TKP13"/>
    <mergeCell ref="TKQ13:TKR13"/>
    <mergeCell ref="TKS13:TKT13"/>
    <mergeCell ref="TKU13:TKV13"/>
    <mergeCell ref="TKW13:TKX13"/>
    <mergeCell ref="TKA13:TKB13"/>
    <mergeCell ref="TKC13:TKD13"/>
    <mergeCell ref="TKE13:TKF13"/>
    <mergeCell ref="TKG13:TKH13"/>
    <mergeCell ref="TKI13:TKJ13"/>
    <mergeCell ref="TKK13:TKL13"/>
    <mergeCell ref="TJO13:TJP13"/>
    <mergeCell ref="TJQ13:TJR13"/>
    <mergeCell ref="TJS13:TJT13"/>
    <mergeCell ref="TJU13:TJV13"/>
    <mergeCell ref="TJW13:TJX13"/>
    <mergeCell ref="TJY13:TJZ13"/>
    <mergeCell ref="TJC13:TJD13"/>
    <mergeCell ref="TJE13:TJF13"/>
    <mergeCell ref="TJG13:TJH13"/>
    <mergeCell ref="TJI13:TJJ13"/>
    <mergeCell ref="TJK13:TJL13"/>
    <mergeCell ref="TJM13:TJN13"/>
    <mergeCell ref="TIQ13:TIR13"/>
    <mergeCell ref="TIS13:TIT13"/>
    <mergeCell ref="TIU13:TIV13"/>
    <mergeCell ref="TIW13:TIX13"/>
    <mergeCell ref="TIY13:TIZ13"/>
    <mergeCell ref="TJA13:TJB13"/>
    <mergeCell ref="TIE13:TIF13"/>
    <mergeCell ref="TIG13:TIH13"/>
    <mergeCell ref="TII13:TIJ13"/>
    <mergeCell ref="TIK13:TIL13"/>
    <mergeCell ref="TIM13:TIN13"/>
    <mergeCell ref="TIO13:TIP13"/>
    <mergeCell ref="THS13:THT13"/>
    <mergeCell ref="THU13:THV13"/>
    <mergeCell ref="THW13:THX13"/>
    <mergeCell ref="THY13:THZ13"/>
    <mergeCell ref="TIA13:TIB13"/>
    <mergeCell ref="TIC13:TID13"/>
    <mergeCell ref="THG13:THH13"/>
    <mergeCell ref="THI13:THJ13"/>
    <mergeCell ref="THK13:THL13"/>
    <mergeCell ref="THM13:THN13"/>
    <mergeCell ref="THO13:THP13"/>
    <mergeCell ref="THQ13:THR13"/>
    <mergeCell ref="TGU13:TGV13"/>
    <mergeCell ref="TGW13:TGX13"/>
    <mergeCell ref="TGY13:TGZ13"/>
    <mergeCell ref="THA13:THB13"/>
    <mergeCell ref="THC13:THD13"/>
    <mergeCell ref="THE13:THF13"/>
    <mergeCell ref="TGI13:TGJ13"/>
    <mergeCell ref="TGK13:TGL13"/>
    <mergeCell ref="TGM13:TGN13"/>
    <mergeCell ref="TGO13:TGP13"/>
    <mergeCell ref="TGQ13:TGR13"/>
    <mergeCell ref="TGS13:TGT13"/>
    <mergeCell ref="TFW13:TFX13"/>
    <mergeCell ref="TFY13:TFZ13"/>
    <mergeCell ref="TGA13:TGB13"/>
    <mergeCell ref="TGC13:TGD13"/>
    <mergeCell ref="TGE13:TGF13"/>
    <mergeCell ref="TGG13:TGH13"/>
    <mergeCell ref="TFK13:TFL13"/>
    <mergeCell ref="TFM13:TFN13"/>
    <mergeCell ref="TFO13:TFP13"/>
    <mergeCell ref="TFQ13:TFR13"/>
    <mergeCell ref="TFS13:TFT13"/>
    <mergeCell ref="TFU13:TFV13"/>
    <mergeCell ref="TEY13:TEZ13"/>
    <mergeCell ref="TFA13:TFB13"/>
    <mergeCell ref="TFC13:TFD13"/>
    <mergeCell ref="TFE13:TFF13"/>
    <mergeCell ref="TFG13:TFH13"/>
    <mergeCell ref="TFI13:TFJ13"/>
    <mergeCell ref="TEM13:TEN13"/>
    <mergeCell ref="TEO13:TEP13"/>
    <mergeCell ref="TEQ13:TER13"/>
    <mergeCell ref="TES13:TET13"/>
    <mergeCell ref="TEU13:TEV13"/>
    <mergeCell ref="TEW13:TEX13"/>
    <mergeCell ref="TEA13:TEB13"/>
    <mergeCell ref="TEC13:TED13"/>
    <mergeCell ref="TEE13:TEF13"/>
    <mergeCell ref="TEG13:TEH13"/>
    <mergeCell ref="TEI13:TEJ13"/>
    <mergeCell ref="TEK13:TEL13"/>
    <mergeCell ref="TDO13:TDP13"/>
    <mergeCell ref="TDQ13:TDR13"/>
    <mergeCell ref="TDS13:TDT13"/>
    <mergeCell ref="TDU13:TDV13"/>
    <mergeCell ref="TDW13:TDX13"/>
    <mergeCell ref="TDY13:TDZ13"/>
    <mergeCell ref="TDC13:TDD13"/>
    <mergeCell ref="TDE13:TDF13"/>
    <mergeCell ref="TDG13:TDH13"/>
    <mergeCell ref="TDI13:TDJ13"/>
    <mergeCell ref="TDK13:TDL13"/>
    <mergeCell ref="TDM13:TDN13"/>
    <mergeCell ref="TCQ13:TCR13"/>
    <mergeCell ref="TCS13:TCT13"/>
    <mergeCell ref="TCU13:TCV13"/>
    <mergeCell ref="TCW13:TCX13"/>
    <mergeCell ref="TCY13:TCZ13"/>
    <mergeCell ref="TDA13:TDB13"/>
    <mergeCell ref="TCE13:TCF13"/>
    <mergeCell ref="TCG13:TCH13"/>
    <mergeCell ref="TCI13:TCJ13"/>
    <mergeCell ref="TCK13:TCL13"/>
    <mergeCell ref="TCM13:TCN13"/>
    <mergeCell ref="TCO13:TCP13"/>
    <mergeCell ref="TBS13:TBT13"/>
    <mergeCell ref="TBU13:TBV13"/>
    <mergeCell ref="TBW13:TBX13"/>
    <mergeCell ref="TBY13:TBZ13"/>
    <mergeCell ref="TCA13:TCB13"/>
    <mergeCell ref="TCC13:TCD13"/>
    <mergeCell ref="TBG13:TBH13"/>
    <mergeCell ref="TBI13:TBJ13"/>
    <mergeCell ref="TBK13:TBL13"/>
    <mergeCell ref="TBM13:TBN13"/>
    <mergeCell ref="TBO13:TBP13"/>
    <mergeCell ref="TBQ13:TBR13"/>
    <mergeCell ref="TAU13:TAV13"/>
    <mergeCell ref="TAW13:TAX13"/>
    <mergeCell ref="TAY13:TAZ13"/>
    <mergeCell ref="TBA13:TBB13"/>
    <mergeCell ref="TBC13:TBD13"/>
    <mergeCell ref="TBE13:TBF13"/>
    <mergeCell ref="TAI13:TAJ13"/>
    <mergeCell ref="TAK13:TAL13"/>
    <mergeCell ref="TAM13:TAN13"/>
    <mergeCell ref="TAO13:TAP13"/>
    <mergeCell ref="TAQ13:TAR13"/>
    <mergeCell ref="TAS13:TAT13"/>
    <mergeCell ref="SZW13:SZX13"/>
    <mergeCell ref="SZY13:SZZ13"/>
    <mergeCell ref="TAA13:TAB13"/>
    <mergeCell ref="TAC13:TAD13"/>
    <mergeCell ref="TAE13:TAF13"/>
    <mergeCell ref="TAG13:TAH13"/>
    <mergeCell ref="SZK13:SZL13"/>
    <mergeCell ref="SZM13:SZN13"/>
    <mergeCell ref="SZO13:SZP13"/>
    <mergeCell ref="SZQ13:SZR13"/>
    <mergeCell ref="SZS13:SZT13"/>
    <mergeCell ref="SZU13:SZV13"/>
    <mergeCell ref="SYY13:SYZ13"/>
    <mergeCell ref="SZA13:SZB13"/>
    <mergeCell ref="SZC13:SZD13"/>
    <mergeCell ref="SZE13:SZF13"/>
    <mergeCell ref="SZG13:SZH13"/>
    <mergeCell ref="SZI13:SZJ13"/>
    <mergeCell ref="SYM13:SYN13"/>
    <mergeCell ref="SYO13:SYP13"/>
    <mergeCell ref="SYQ13:SYR13"/>
    <mergeCell ref="SYS13:SYT13"/>
    <mergeCell ref="SYU13:SYV13"/>
    <mergeCell ref="SYW13:SYX13"/>
    <mergeCell ref="SYA13:SYB13"/>
    <mergeCell ref="SYC13:SYD13"/>
    <mergeCell ref="SYE13:SYF13"/>
    <mergeCell ref="SYG13:SYH13"/>
    <mergeCell ref="SYI13:SYJ13"/>
    <mergeCell ref="SYK13:SYL13"/>
    <mergeCell ref="SXO13:SXP13"/>
    <mergeCell ref="SXQ13:SXR13"/>
    <mergeCell ref="SXS13:SXT13"/>
    <mergeCell ref="SXU13:SXV13"/>
    <mergeCell ref="SXW13:SXX13"/>
    <mergeCell ref="SXY13:SXZ13"/>
    <mergeCell ref="SXC13:SXD13"/>
    <mergeCell ref="SXE13:SXF13"/>
    <mergeCell ref="SXG13:SXH13"/>
    <mergeCell ref="SXI13:SXJ13"/>
    <mergeCell ref="SXK13:SXL13"/>
    <mergeCell ref="SXM13:SXN13"/>
    <mergeCell ref="SWQ13:SWR13"/>
    <mergeCell ref="SWS13:SWT13"/>
    <mergeCell ref="SWU13:SWV13"/>
    <mergeCell ref="SWW13:SWX13"/>
    <mergeCell ref="SWY13:SWZ13"/>
    <mergeCell ref="SXA13:SXB13"/>
    <mergeCell ref="SWE13:SWF13"/>
    <mergeCell ref="SWG13:SWH13"/>
    <mergeCell ref="SWI13:SWJ13"/>
    <mergeCell ref="SWK13:SWL13"/>
    <mergeCell ref="SWM13:SWN13"/>
    <mergeCell ref="SWO13:SWP13"/>
    <mergeCell ref="SVS13:SVT13"/>
    <mergeCell ref="SVU13:SVV13"/>
    <mergeCell ref="SVW13:SVX13"/>
    <mergeCell ref="SVY13:SVZ13"/>
    <mergeCell ref="SWA13:SWB13"/>
    <mergeCell ref="SWC13:SWD13"/>
    <mergeCell ref="SVG13:SVH13"/>
    <mergeCell ref="SVI13:SVJ13"/>
    <mergeCell ref="SVK13:SVL13"/>
    <mergeCell ref="SVM13:SVN13"/>
    <mergeCell ref="SVO13:SVP13"/>
    <mergeCell ref="SVQ13:SVR13"/>
    <mergeCell ref="SUU13:SUV13"/>
    <mergeCell ref="SUW13:SUX13"/>
    <mergeCell ref="SUY13:SUZ13"/>
    <mergeCell ref="SVA13:SVB13"/>
    <mergeCell ref="SVC13:SVD13"/>
    <mergeCell ref="SVE13:SVF13"/>
    <mergeCell ref="SUI13:SUJ13"/>
    <mergeCell ref="SUK13:SUL13"/>
    <mergeCell ref="SUM13:SUN13"/>
    <mergeCell ref="SUO13:SUP13"/>
    <mergeCell ref="SUQ13:SUR13"/>
    <mergeCell ref="SUS13:SUT13"/>
    <mergeCell ref="STW13:STX13"/>
    <mergeCell ref="STY13:STZ13"/>
    <mergeCell ref="SUA13:SUB13"/>
    <mergeCell ref="SUC13:SUD13"/>
    <mergeCell ref="SUE13:SUF13"/>
    <mergeCell ref="SUG13:SUH13"/>
    <mergeCell ref="STK13:STL13"/>
    <mergeCell ref="STM13:STN13"/>
    <mergeCell ref="STO13:STP13"/>
    <mergeCell ref="STQ13:STR13"/>
    <mergeCell ref="STS13:STT13"/>
    <mergeCell ref="STU13:STV13"/>
    <mergeCell ref="SSY13:SSZ13"/>
    <mergeCell ref="STA13:STB13"/>
    <mergeCell ref="STC13:STD13"/>
    <mergeCell ref="STE13:STF13"/>
    <mergeCell ref="STG13:STH13"/>
    <mergeCell ref="STI13:STJ13"/>
    <mergeCell ref="SSM13:SSN13"/>
    <mergeCell ref="SSO13:SSP13"/>
    <mergeCell ref="SSQ13:SSR13"/>
    <mergeCell ref="SSS13:SST13"/>
    <mergeCell ref="SSU13:SSV13"/>
    <mergeCell ref="SSW13:SSX13"/>
    <mergeCell ref="SSA13:SSB13"/>
    <mergeCell ref="SSC13:SSD13"/>
    <mergeCell ref="SSE13:SSF13"/>
    <mergeCell ref="SSG13:SSH13"/>
    <mergeCell ref="SSI13:SSJ13"/>
    <mergeCell ref="SSK13:SSL13"/>
    <mergeCell ref="SRO13:SRP13"/>
    <mergeCell ref="SRQ13:SRR13"/>
    <mergeCell ref="SRS13:SRT13"/>
    <mergeCell ref="SRU13:SRV13"/>
    <mergeCell ref="SRW13:SRX13"/>
    <mergeCell ref="SRY13:SRZ13"/>
    <mergeCell ref="SRC13:SRD13"/>
    <mergeCell ref="SRE13:SRF13"/>
    <mergeCell ref="SRG13:SRH13"/>
    <mergeCell ref="SRI13:SRJ13"/>
    <mergeCell ref="SRK13:SRL13"/>
    <mergeCell ref="SRM13:SRN13"/>
    <mergeCell ref="SQQ13:SQR13"/>
    <mergeCell ref="SQS13:SQT13"/>
    <mergeCell ref="SQU13:SQV13"/>
    <mergeCell ref="SQW13:SQX13"/>
    <mergeCell ref="SQY13:SQZ13"/>
    <mergeCell ref="SRA13:SRB13"/>
    <mergeCell ref="SQE13:SQF13"/>
    <mergeCell ref="SQG13:SQH13"/>
    <mergeCell ref="SQI13:SQJ13"/>
    <mergeCell ref="SQK13:SQL13"/>
    <mergeCell ref="SQM13:SQN13"/>
    <mergeCell ref="SQO13:SQP13"/>
    <mergeCell ref="SPS13:SPT13"/>
    <mergeCell ref="SPU13:SPV13"/>
    <mergeCell ref="SPW13:SPX13"/>
    <mergeCell ref="SPY13:SPZ13"/>
    <mergeCell ref="SQA13:SQB13"/>
    <mergeCell ref="SQC13:SQD13"/>
    <mergeCell ref="SPG13:SPH13"/>
    <mergeCell ref="SPI13:SPJ13"/>
    <mergeCell ref="SPK13:SPL13"/>
    <mergeCell ref="SPM13:SPN13"/>
    <mergeCell ref="SPO13:SPP13"/>
    <mergeCell ref="SPQ13:SPR13"/>
    <mergeCell ref="SOU13:SOV13"/>
    <mergeCell ref="SOW13:SOX13"/>
    <mergeCell ref="SOY13:SOZ13"/>
    <mergeCell ref="SPA13:SPB13"/>
    <mergeCell ref="SPC13:SPD13"/>
    <mergeCell ref="SPE13:SPF13"/>
    <mergeCell ref="SOI13:SOJ13"/>
    <mergeCell ref="SOK13:SOL13"/>
    <mergeCell ref="SOM13:SON13"/>
    <mergeCell ref="SOO13:SOP13"/>
    <mergeCell ref="SOQ13:SOR13"/>
    <mergeCell ref="SOS13:SOT13"/>
    <mergeCell ref="SNW13:SNX13"/>
    <mergeCell ref="SNY13:SNZ13"/>
    <mergeCell ref="SOA13:SOB13"/>
    <mergeCell ref="SOC13:SOD13"/>
    <mergeCell ref="SOE13:SOF13"/>
    <mergeCell ref="SOG13:SOH13"/>
    <mergeCell ref="SNK13:SNL13"/>
    <mergeCell ref="SNM13:SNN13"/>
    <mergeCell ref="SNO13:SNP13"/>
    <mergeCell ref="SNQ13:SNR13"/>
    <mergeCell ref="SNS13:SNT13"/>
    <mergeCell ref="SNU13:SNV13"/>
    <mergeCell ref="SMY13:SMZ13"/>
    <mergeCell ref="SNA13:SNB13"/>
    <mergeCell ref="SNC13:SND13"/>
    <mergeCell ref="SNE13:SNF13"/>
    <mergeCell ref="SNG13:SNH13"/>
    <mergeCell ref="SNI13:SNJ13"/>
    <mergeCell ref="SMM13:SMN13"/>
    <mergeCell ref="SMO13:SMP13"/>
    <mergeCell ref="SMQ13:SMR13"/>
    <mergeCell ref="SMS13:SMT13"/>
    <mergeCell ref="SMU13:SMV13"/>
    <mergeCell ref="SMW13:SMX13"/>
    <mergeCell ref="SMA13:SMB13"/>
    <mergeCell ref="SMC13:SMD13"/>
    <mergeCell ref="SME13:SMF13"/>
    <mergeCell ref="SMG13:SMH13"/>
    <mergeCell ref="SMI13:SMJ13"/>
    <mergeCell ref="SMK13:SML13"/>
    <mergeCell ref="SLO13:SLP13"/>
    <mergeCell ref="SLQ13:SLR13"/>
    <mergeCell ref="SLS13:SLT13"/>
    <mergeCell ref="SLU13:SLV13"/>
    <mergeCell ref="SLW13:SLX13"/>
    <mergeCell ref="SLY13:SLZ13"/>
    <mergeCell ref="SLC13:SLD13"/>
    <mergeCell ref="SLE13:SLF13"/>
    <mergeCell ref="SLG13:SLH13"/>
    <mergeCell ref="SLI13:SLJ13"/>
    <mergeCell ref="SLK13:SLL13"/>
    <mergeCell ref="SLM13:SLN13"/>
    <mergeCell ref="SKQ13:SKR13"/>
    <mergeCell ref="SKS13:SKT13"/>
    <mergeCell ref="SKU13:SKV13"/>
    <mergeCell ref="SKW13:SKX13"/>
    <mergeCell ref="SKY13:SKZ13"/>
    <mergeCell ref="SLA13:SLB13"/>
    <mergeCell ref="SKE13:SKF13"/>
    <mergeCell ref="SKG13:SKH13"/>
    <mergeCell ref="SKI13:SKJ13"/>
    <mergeCell ref="SKK13:SKL13"/>
    <mergeCell ref="SKM13:SKN13"/>
    <mergeCell ref="SKO13:SKP13"/>
    <mergeCell ref="SJS13:SJT13"/>
    <mergeCell ref="SJU13:SJV13"/>
    <mergeCell ref="SJW13:SJX13"/>
    <mergeCell ref="SJY13:SJZ13"/>
    <mergeCell ref="SKA13:SKB13"/>
    <mergeCell ref="SKC13:SKD13"/>
    <mergeCell ref="SJG13:SJH13"/>
    <mergeCell ref="SJI13:SJJ13"/>
    <mergeCell ref="SJK13:SJL13"/>
    <mergeCell ref="SJM13:SJN13"/>
    <mergeCell ref="SJO13:SJP13"/>
    <mergeCell ref="SJQ13:SJR13"/>
    <mergeCell ref="SIU13:SIV13"/>
    <mergeCell ref="SIW13:SIX13"/>
    <mergeCell ref="SIY13:SIZ13"/>
    <mergeCell ref="SJA13:SJB13"/>
    <mergeCell ref="SJC13:SJD13"/>
    <mergeCell ref="SJE13:SJF13"/>
    <mergeCell ref="SII13:SIJ13"/>
    <mergeCell ref="SIK13:SIL13"/>
    <mergeCell ref="SIM13:SIN13"/>
    <mergeCell ref="SIO13:SIP13"/>
    <mergeCell ref="SIQ13:SIR13"/>
    <mergeCell ref="SIS13:SIT13"/>
    <mergeCell ref="SHW13:SHX13"/>
    <mergeCell ref="SHY13:SHZ13"/>
    <mergeCell ref="SIA13:SIB13"/>
    <mergeCell ref="SIC13:SID13"/>
    <mergeCell ref="SIE13:SIF13"/>
    <mergeCell ref="SIG13:SIH13"/>
    <mergeCell ref="SHK13:SHL13"/>
    <mergeCell ref="SHM13:SHN13"/>
    <mergeCell ref="SHO13:SHP13"/>
    <mergeCell ref="SHQ13:SHR13"/>
    <mergeCell ref="SHS13:SHT13"/>
    <mergeCell ref="SHU13:SHV13"/>
    <mergeCell ref="SGY13:SGZ13"/>
    <mergeCell ref="SHA13:SHB13"/>
    <mergeCell ref="SHC13:SHD13"/>
    <mergeCell ref="SHE13:SHF13"/>
    <mergeCell ref="SHG13:SHH13"/>
    <mergeCell ref="SHI13:SHJ13"/>
    <mergeCell ref="SGM13:SGN13"/>
    <mergeCell ref="SGO13:SGP13"/>
    <mergeCell ref="SGQ13:SGR13"/>
    <mergeCell ref="SGS13:SGT13"/>
    <mergeCell ref="SGU13:SGV13"/>
    <mergeCell ref="SGW13:SGX13"/>
    <mergeCell ref="SGA13:SGB13"/>
    <mergeCell ref="SGC13:SGD13"/>
    <mergeCell ref="SGE13:SGF13"/>
    <mergeCell ref="SGG13:SGH13"/>
    <mergeCell ref="SGI13:SGJ13"/>
    <mergeCell ref="SGK13:SGL13"/>
    <mergeCell ref="SFO13:SFP13"/>
    <mergeCell ref="SFQ13:SFR13"/>
    <mergeCell ref="SFS13:SFT13"/>
    <mergeCell ref="SFU13:SFV13"/>
    <mergeCell ref="SFW13:SFX13"/>
    <mergeCell ref="SFY13:SFZ13"/>
    <mergeCell ref="SFC13:SFD13"/>
    <mergeCell ref="SFE13:SFF13"/>
    <mergeCell ref="SFG13:SFH13"/>
    <mergeCell ref="SFI13:SFJ13"/>
    <mergeCell ref="SFK13:SFL13"/>
    <mergeCell ref="SFM13:SFN13"/>
    <mergeCell ref="SEQ13:SER13"/>
    <mergeCell ref="SES13:SET13"/>
    <mergeCell ref="SEU13:SEV13"/>
    <mergeCell ref="SEW13:SEX13"/>
    <mergeCell ref="SEY13:SEZ13"/>
    <mergeCell ref="SFA13:SFB13"/>
    <mergeCell ref="SEE13:SEF13"/>
    <mergeCell ref="SEG13:SEH13"/>
    <mergeCell ref="SEI13:SEJ13"/>
    <mergeCell ref="SEK13:SEL13"/>
    <mergeCell ref="SEM13:SEN13"/>
    <mergeCell ref="SEO13:SEP13"/>
    <mergeCell ref="SDS13:SDT13"/>
    <mergeCell ref="SDU13:SDV13"/>
    <mergeCell ref="SDW13:SDX13"/>
    <mergeCell ref="SDY13:SDZ13"/>
    <mergeCell ref="SEA13:SEB13"/>
    <mergeCell ref="SEC13:SED13"/>
    <mergeCell ref="SDG13:SDH13"/>
    <mergeCell ref="SDI13:SDJ13"/>
    <mergeCell ref="SDK13:SDL13"/>
    <mergeCell ref="SDM13:SDN13"/>
    <mergeCell ref="SDO13:SDP13"/>
    <mergeCell ref="SDQ13:SDR13"/>
    <mergeCell ref="SCU13:SCV13"/>
    <mergeCell ref="SCW13:SCX13"/>
    <mergeCell ref="SCY13:SCZ13"/>
    <mergeCell ref="SDA13:SDB13"/>
    <mergeCell ref="SDC13:SDD13"/>
    <mergeCell ref="SDE13:SDF13"/>
    <mergeCell ref="SCI13:SCJ13"/>
    <mergeCell ref="SCK13:SCL13"/>
    <mergeCell ref="SCM13:SCN13"/>
    <mergeCell ref="SCO13:SCP13"/>
    <mergeCell ref="SCQ13:SCR13"/>
    <mergeCell ref="SCS13:SCT13"/>
    <mergeCell ref="SBW13:SBX13"/>
    <mergeCell ref="SBY13:SBZ13"/>
    <mergeCell ref="SCA13:SCB13"/>
    <mergeCell ref="SCC13:SCD13"/>
    <mergeCell ref="SCE13:SCF13"/>
    <mergeCell ref="SCG13:SCH13"/>
    <mergeCell ref="SBK13:SBL13"/>
    <mergeCell ref="SBM13:SBN13"/>
    <mergeCell ref="SBO13:SBP13"/>
    <mergeCell ref="SBQ13:SBR13"/>
    <mergeCell ref="SBS13:SBT13"/>
    <mergeCell ref="SBU13:SBV13"/>
    <mergeCell ref="SAY13:SAZ13"/>
    <mergeCell ref="SBA13:SBB13"/>
    <mergeCell ref="SBC13:SBD13"/>
    <mergeCell ref="SBE13:SBF13"/>
    <mergeCell ref="SBG13:SBH13"/>
    <mergeCell ref="SBI13:SBJ13"/>
    <mergeCell ref="SAM13:SAN13"/>
    <mergeCell ref="SAO13:SAP13"/>
    <mergeCell ref="SAQ13:SAR13"/>
    <mergeCell ref="SAS13:SAT13"/>
    <mergeCell ref="SAU13:SAV13"/>
    <mergeCell ref="SAW13:SAX13"/>
    <mergeCell ref="SAA13:SAB13"/>
    <mergeCell ref="SAC13:SAD13"/>
    <mergeCell ref="SAE13:SAF13"/>
    <mergeCell ref="SAG13:SAH13"/>
    <mergeCell ref="SAI13:SAJ13"/>
    <mergeCell ref="SAK13:SAL13"/>
    <mergeCell ref="RZO13:RZP13"/>
    <mergeCell ref="RZQ13:RZR13"/>
    <mergeCell ref="RZS13:RZT13"/>
    <mergeCell ref="RZU13:RZV13"/>
    <mergeCell ref="RZW13:RZX13"/>
    <mergeCell ref="RZY13:RZZ13"/>
    <mergeCell ref="RZC13:RZD13"/>
    <mergeCell ref="RZE13:RZF13"/>
    <mergeCell ref="RZG13:RZH13"/>
    <mergeCell ref="RZI13:RZJ13"/>
    <mergeCell ref="RZK13:RZL13"/>
    <mergeCell ref="RZM13:RZN13"/>
    <mergeCell ref="RYQ13:RYR13"/>
    <mergeCell ref="RYS13:RYT13"/>
    <mergeCell ref="RYU13:RYV13"/>
    <mergeCell ref="RYW13:RYX13"/>
    <mergeCell ref="RYY13:RYZ13"/>
    <mergeCell ref="RZA13:RZB13"/>
    <mergeCell ref="RYE13:RYF13"/>
    <mergeCell ref="RYG13:RYH13"/>
    <mergeCell ref="RYI13:RYJ13"/>
    <mergeCell ref="RYK13:RYL13"/>
    <mergeCell ref="RYM13:RYN13"/>
    <mergeCell ref="RYO13:RYP13"/>
    <mergeCell ref="RXS13:RXT13"/>
    <mergeCell ref="RXU13:RXV13"/>
    <mergeCell ref="RXW13:RXX13"/>
    <mergeCell ref="RXY13:RXZ13"/>
    <mergeCell ref="RYA13:RYB13"/>
    <mergeCell ref="RYC13:RYD13"/>
    <mergeCell ref="RXG13:RXH13"/>
    <mergeCell ref="RXI13:RXJ13"/>
    <mergeCell ref="RXK13:RXL13"/>
    <mergeCell ref="RXM13:RXN13"/>
    <mergeCell ref="RXO13:RXP13"/>
    <mergeCell ref="RXQ13:RXR13"/>
    <mergeCell ref="RWU13:RWV13"/>
    <mergeCell ref="RWW13:RWX13"/>
    <mergeCell ref="RWY13:RWZ13"/>
    <mergeCell ref="RXA13:RXB13"/>
    <mergeCell ref="RXC13:RXD13"/>
    <mergeCell ref="RXE13:RXF13"/>
    <mergeCell ref="RWI13:RWJ13"/>
    <mergeCell ref="RWK13:RWL13"/>
    <mergeCell ref="RWM13:RWN13"/>
    <mergeCell ref="RWO13:RWP13"/>
    <mergeCell ref="RWQ13:RWR13"/>
    <mergeCell ref="RWS13:RWT13"/>
    <mergeCell ref="RVW13:RVX13"/>
    <mergeCell ref="RVY13:RVZ13"/>
    <mergeCell ref="RWA13:RWB13"/>
    <mergeCell ref="RWC13:RWD13"/>
    <mergeCell ref="RWE13:RWF13"/>
    <mergeCell ref="RWG13:RWH13"/>
    <mergeCell ref="RVK13:RVL13"/>
    <mergeCell ref="RVM13:RVN13"/>
    <mergeCell ref="RVO13:RVP13"/>
    <mergeCell ref="RVQ13:RVR13"/>
    <mergeCell ref="RVS13:RVT13"/>
    <mergeCell ref="RVU13:RVV13"/>
    <mergeCell ref="RUY13:RUZ13"/>
    <mergeCell ref="RVA13:RVB13"/>
    <mergeCell ref="RVC13:RVD13"/>
    <mergeCell ref="RVE13:RVF13"/>
    <mergeCell ref="RVG13:RVH13"/>
    <mergeCell ref="RVI13:RVJ13"/>
    <mergeCell ref="RUM13:RUN13"/>
    <mergeCell ref="RUO13:RUP13"/>
    <mergeCell ref="RUQ13:RUR13"/>
    <mergeCell ref="RUS13:RUT13"/>
    <mergeCell ref="RUU13:RUV13"/>
    <mergeCell ref="RUW13:RUX13"/>
    <mergeCell ref="RUA13:RUB13"/>
    <mergeCell ref="RUC13:RUD13"/>
    <mergeCell ref="RUE13:RUF13"/>
    <mergeCell ref="RUG13:RUH13"/>
    <mergeCell ref="RUI13:RUJ13"/>
    <mergeCell ref="RUK13:RUL13"/>
    <mergeCell ref="RTO13:RTP13"/>
    <mergeCell ref="RTQ13:RTR13"/>
    <mergeCell ref="RTS13:RTT13"/>
    <mergeCell ref="RTU13:RTV13"/>
    <mergeCell ref="RTW13:RTX13"/>
    <mergeCell ref="RTY13:RTZ13"/>
    <mergeCell ref="RTC13:RTD13"/>
    <mergeCell ref="RTE13:RTF13"/>
    <mergeCell ref="RTG13:RTH13"/>
    <mergeCell ref="RTI13:RTJ13"/>
    <mergeCell ref="RTK13:RTL13"/>
    <mergeCell ref="RTM13:RTN13"/>
    <mergeCell ref="RSQ13:RSR13"/>
    <mergeCell ref="RSS13:RST13"/>
    <mergeCell ref="RSU13:RSV13"/>
    <mergeCell ref="RSW13:RSX13"/>
    <mergeCell ref="RSY13:RSZ13"/>
    <mergeCell ref="RTA13:RTB13"/>
    <mergeCell ref="RSE13:RSF13"/>
    <mergeCell ref="RSG13:RSH13"/>
    <mergeCell ref="RSI13:RSJ13"/>
    <mergeCell ref="RSK13:RSL13"/>
    <mergeCell ref="RSM13:RSN13"/>
    <mergeCell ref="RSO13:RSP13"/>
    <mergeCell ref="RRS13:RRT13"/>
    <mergeCell ref="RRU13:RRV13"/>
    <mergeCell ref="RRW13:RRX13"/>
    <mergeCell ref="RRY13:RRZ13"/>
    <mergeCell ref="RSA13:RSB13"/>
    <mergeCell ref="RSC13:RSD13"/>
    <mergeCell ref="RRG13:RRH13"/>
    <mergeCell ref="RRI13:RRJ13"/>
    <mergeCell ref="RRK13:RRL13"/>
    <mergeCell ref="RRM13:RRN13"/>
    <mergeCell ref="RRO13:RRP13"/>
    <mergeCell ref="RRQ13:RRR13"/>
    <mergeCell ref="RQU13:RQV13"/>
    <mergeCell ref="RQW13:RQX13"/>
    <mergeCell ref="RQY13:RQZ13"/>
    <mergeCell ref="RRA13:RRB13"/>
    <mergeCell ref="RRC13:RRD13"/>
    <mergeCell ref="RRE13:RRF13"/>
    <mergeCell ref="RQI13:RQJ13"/>
    <mergeCell ref="RQK13:RQL13"/>
    <mergeCell ref="RQM13:RQN13"/>
    <mergeCell ref="RQO13:RQP13"/>
    <mergeCell ref="RQQ13:RQR13"/>
    <mergeCell ref="RQS13:RQT13"/>
    <mergeCell ref="RPW13:RPX13"/>
    <mergeCell ref="RPY13:RPZ13"/>
    <mergeCell ref="RQA13:RQB13"/>
    <mergeCell ref="RQC13:RQD13"/>
    <mergeCell ref="RQE13:RQF13"/>
    <mergeCell ref="RQG13:RQH13"/>
    <mergeCell ref="RPK13:RPL13"/>
    <mergeCell ref="RPM13:RPN13"/>
    <mergeCell ref="RPO13:RPP13"/>
    <mergeCell ref="RPQ13:RPR13"/>
    <mergeCell ref="RPS13:RPT13"/>
    <mergeCell ref="RPU13:RPV13"/>
    <mergeCell ref="ROY13:ROZ13"/>
    <mergeCell ref="RPA13:RPB13"/>
    <mergeCell ref="RPC13:RPD13"/>
    <mergeCell ref="RPE13:RPF13"/>
    <mergeCell ref="RPG13:RPH13"/>
    <mergeCell ref="RPI13:RPJ13"/>
    <mergeCell ref="ROM13:RON13"/>
    <mergeCell ref="ROO13:ROP13"/>
    <mergeCell ref="ROQ13:ROR13"/>
    <mergeCell ref="ROS13:ROT13"/>
    <mergeCell ref="ROU13:ROV13"/>
    <mergeCell ref="ROW13:ROX13"/>
    <mergeCell ref="ROA13:ROB13"/>
    <mergeCell ref="ROC13:ROD13"/>
    <mergeCell ref="ROE13:ROF13"/>
    <mergeCell ref="ROG13:ROH13"/>
    <mergeCell ref="ROI13:ROJ13"/>
    <mergeCell ref="ROK13:ROL13"/>
    <mergeCell ref="RNO13:RNP13"/>
    <mergeCell ref="RNQ13:RNR13"/>
    <mergeCell ref="RNS13:RNT13"/>
    <mergeCell ref="RNU13:RNV13"/>
    <mergeCell ref="RNW13:RNX13"/>
    <mergeCell ref="RNY13:RNZ13"/>
    <mergeCell ref="RNC13:RND13"/>
    <mergeCell ref="RNE13:RNF13"/>
    <mergeCell ref="RNG13:RNH13"/>
    <mergeCell ref="RNI13:RNJ13"/>
    <mergeCell ref="RNK13:RNL13"/>
    <mergeCell ref="RNM13:RNN13"/>
    <mergeCell ref="RMQ13:RMR13"/>
    <mergeCell ref="RMS13:RMT13"/>
    <mergeCell ref="RMU13:RMV13"/>
    <mergeCell ref="RMW13:RMX13"/>
    <mergeCell ref="RMY13:RMZ13"/>
    <mergeCell ref="RNA13:RNB13"/>
    <mergeCell ref="RME13:RMF13"/>
    <mergeCell ref="RMG13:RMH13"/>
    <mergeCell ref="RMI13:RMJ13"/>
    <mergeCell ref="RMK13:RML13"/>
    <mergeCell ref="RMM13:RMN13"/>
    <mergeCell ref="RMO13:RMP13"/>
    <mergeCell ref="RLS13:RLT13"/>
    <mergeCell ref="RLU13:RLV13"/>
    <mergeCell ref="RLW13:RLX13"/>
    <mergeCell ref="RLY13:RLZ13"/>
    <mergeCell ref="RMA13:RMB13"/>
    <mergeCell ref="RMC13:RMD13"/>
    <mergeCell ref="RLG13:RLH13"/>
    <mergeCell ref="RLI13:RLJ13"/>
    <mergeCell ref="RLK13:RLL13"/>
    <mergeCell ref="RLM13:RLN13"/>
    <mergeCell ref="RLO13:RLP13"/>
    <mergeCell ref="RLQ13:RLR13"/>
    <mergeCell ref="RKU13:RKV13"/>
    <mergeCell ref="RKW13:RKX13"/>
    <mergeCell ref="RKY13:RKZ13"/>
    <mergeCell ref="RLA13:RLB13"/>
    <mergeCell ref="RLC13:RLD13"/>
    <mergeCell ref="RLE13:RLF13"/>
    <mergeCell ref="RKI13:RKJ13"/>
    <mergeCell ref="RKK13:RKL13"/>
    <mergeCell ref="RKM13:RKN13"/>
    <mergeCell ref="RKO13:RKP13"/>
    <mergeCell ref="RKQ13:RKR13"/>
    <mergeCell ref="RKS13:RKT13"/>
    <mergeCell ref="RJW13:RJX13"/>
    <mergeCell ref="RJY13:RJZ13"/>
    <mergeCell ref="RKA13:RKB13"/>
    <mergeCell ref="RKC13:RKD13"/>
    <mergeCell ref="RKE13:RKF13"/>
    <mergeCell ref="RKG13:RKH13"/>
    <mergeCell ref="RJK13:RJL13"/>
    <mergeCell ref="RJM13:RJN13"/>
    <mergeCell ref="RJO13:RJP13"/>
    <mergeCell ref="RJQ13:RJR13"/>
    <mergeCell ref="RJS13:RJT13"/>
    <mergeCell ref="RJU13:RJV13"/>
    <mergeCell ref="RIY13:RIZ13"/>
    <mergeCell ref="RJA13:RJB13"/>
    <mergeCell ref="RJC13:RJD13"/>
    <mergeCell ref="RJE13:RJF13"/>
    <mergeCell ref="RJG13:RJH13"/>
    <mergeCell ref="RJI13:RJJ13"/>
    <mergeCell ref="RIM13:RIN13"/>
    <mergeCell ref="RIO13:RIP13"/>
    <mergeCell ref="RIQ13:RIR13"/>
    <mergeCell ref="RIS13:RIT13"/>
    <mergeCell ref="RIU13:RIV13"/>
    <mergeCell ref="RIW13:RIX13"/>
    <mergeCell ref="RIA13:RIB13"/>
    <mergeCell ref="RIC13:RID13"/>
    <mergeCell ref="RIE13:RIF13"/>
    <mergeCell ref="RIG13:RIH13"/>
    <mergeCell ref="RII13:RIJ13"/>
    <mergeCell ref="RIK13:RIL13"/>
    <mergeCell ref="RHO13:RHP13"/>
    <mergeCell ref="RHQ13:RHR13"/>
    <mergeCell ref="RHS13:RHT13"/>
    <mergeCell ref="RHU13:RHV13"/>
    <mergeCell ref="RHW13:RHX13"/>
    <mergeCell ref="RHY13:RHZ13"/>
    <mergeCell ref="RHC13:RHD13"/>
    <mergeCell ref="RHE13:RHF13"/>
    <mergeCell ref="RHG13:RHH13"/>
    <mergeCell ref="RHI13:RHJ13"/>
    <mergeCell ref="RHK13:RHL13"/>
    <mergeCell ref="RHM13:RHN13"/>
    <mergeCell ref="RGQ13:RGR13"/>
    <mergeCell ref="RGS13:RGT13"/>
    <mergeCell ref="RGU13:RGV13"/>
    <mergeCell ref="RGW13:RGX13"/>
    <mergeCell ref="RGY13:RGZ13"/>
    <mergeCell ref="RHA13:RHB13"/>
    <mergeCell ref="RGE13:RGF13"/>
    <mergeCell ref="RGG13:RGH13"/>
    <mergeCell ref="RGI13:RGJ13"/>
    <mergeCell ref="RGK13:RGL13"/>
    <mergeCell ref="RGM13:RGN13"/>
    <mergeCell ref="RGO13:RGP13"/>
    <mergeCell ref="RFS13:RFT13"/>
    <mergeCell ref="RFU13:RFV13"/>
    <mergeCell ref="RFW13:RFX13"/>
    <mergeCell ref="RFY13:RFZ13"/>
    <mergeCell ref="RGA13:RGB13"/>
    <mergeCell ref="RGC13:RGD13"/>
    <mergeCell ref="RFG13:RFH13"/>
    <mergeCell ref="RFI13:RFJ13"/>
    <mergeCell ref="RFK13:RFL13"/>
    <mergeCell ref="RFM13:RFN13"/>
    <mergeCell ref="RFO13:RFP13"/>
    <mergeCell ref="RFQ13:RFR13"/>
    <mergeCell ref="REU13:REV13"/>
    <mergeCell ref="REW13:REX13"/>
    <mergeCell ref="REY13:REZ13"/>
    <mergeCell ref="RFA13:RFB13"/>
    <mergeCell ref="RFC13:RFD13"/>
    <mergeCell ref="RFE13:RFF13"/>
    <mergeCell ref="REI13:REJ13"/>
    <mergeCell ref="REK13:REL13"/>
    <mergeCell ref="REM13:REN13"/>
    <mergeCell ref="REO13:REP13"/>
    <mergeCell ref="REQ13:RER13"/>
    <mergeCell ref="RES13:RET13"/>
    <mergeCell ref="RDW13:RDX13"/>
    <mergeCell ref="RDY13:RDZ13"/>
    <mergeCell ref="REA13:REB13"/>
    <mergeCell ref="REC13:RED13"/>
    <mergeCell ref="REE13:REF13"/>
    <mergeCell ref="REG13:REH13"/>
    <mergeCell ref="RDK13:RDL13"/>
    <mergeCell ref="RDM13:RDN13"/>
    <mergeCell ref="RDO13:RDP13"/>
    <mergeCell ref="RDQ13:RDR13"/>
    <mergeCell ref="RDS13:RDT13"/>
    <mergeCell ref="RDU13:RDV13"/>
    <mergeCell ref="RCY13:RCZ13"/>
    <mergeCell ref="RDA13:RDB13"/>
    <mergeCell ref="RDC13:RDD13"/>
    <mergeCell ref="RDE13:RDF13"/>
    <mergeCell ref="RDG13:RDH13"/>
    <mergeCell ref="RDI13:RDJ13"/>
    <mergeCell ref="RCM13:RCN13"/>
    <mergeCell ref="RCO13:RCP13"/>
    <mergeCell ref="RCQ13:RCR13"/>
    <mergeCell ref="RCS13:RCT13"/>
    <mergeCell ref="RCU13:RCV13"/>
    <mergeCell ref="RCW13:RCX13"/>
    <mergeCell ref="RCA13:RCB13"/>
    <mergeCell ref="RCC13:RCD13"/>
    <mergeCell ref="RCE13:RCF13"/>
    <mergeCell ref="RCG13:RCH13"/>
    <mergeCell ref="RCI13:RCJ13"/>
    <mergeCell ref="RCK13:RCL13"/>
    <mergeCell ref="RBO13:RBP13"/>
    <mergeCell ref="RBQ13:RBR13"/>
    <mergeCell ref="RBS13:RBT13"/>
    <mergeCell ref="RBU13:RBV13"/>
    <mergeCell ref="RBW13:RBX13"/>
    <mergeCell ref="RBY13:RBZ13"/>
    <mergeCell ref="RBC13:RBD13"/>
    <mergeCell ref="RBE13:RBF13"/>
    <mergeCell ref="RBG13:RBH13"/>
    <mergeCell ref="RBI13:RBJ13"/>
    <mergeCell ref="RBK13:RBL13"/>
    <mergeCell ref="RBM13:RBN13"/>
    <mergeCell ref="RAQ13:RAR13"/>
    <mergeCell ref="RAS13:RAT13"/>
    <mergeCell ref="RAU13:RAV13"/>
    <mergeCell ref="RAW13:RAX13"/>
    <mergeCell ref="RAY13:RAZ13"/>
    <mergeCell ref="RBA13:RBB13"/>
    <mergeCell ref="RAE13:RAF13"/>
    <mergeCell ref="RAG13:RAH13"/>
    <mergeCell ref="RAI13:RAJ13"/>
    <mergeCell ref="RAK13:RAL13"/>
    <mergeCell ref="RAM13:RAN13"/>
    <mergeCell ref="RAO13:RAP13"/>
    <mergeCell ref="QZS13:QZT13"/>
    <mergeCell ref="QZU13:QZV13"/>
    <mergeCell ref="QZW13:QZX13"/>
    <mergeCell ref="QZY13:QZZ13"/>
    <mergeCell ref="RAA13:RAB13"/>
    <mergeCell ref="RAC13:RAD13"/>
    <mergeCell ref="QZG13:QZH13"/>
    <mergeCell ref="QZI13:QZJ13"/>
    <mergeCell ref="QZK13:QZL13"/>
    <mergeCell ref="QZM13:QZN13"/>
    <mergeCell ref="QZO13:QZP13"/>
    <mergeCell ref="QZQ13:QZR13"/>
    <mergeCell ref="QYU13:QYV13"/>
    <mergeCell ref="QYW13:QYX13"/>
    <mergeCell ref="QYY13:QYZ13"/>
    <mergeCell ref="QZA13:QZB13"/>
    <mergeCell ref="QZC13:QZD13"/>
    <mergeCell ref="QZE13:QZF13"/>
    <mergeCell ref="QYI13:QYJ13"/>
    <mergeCell ref="QYK13:QYL13"/>
    <mergeCell ref="QYM13:QYN13"/>
    <mergeCell ref="QYO13:QYP13"/>
    <mergeCell ref="QYQ13:QYR13"/>
    <mergeCell ref="QYS13:QYT13"/>
    <mergeCell ref="QXW13:QXX13"/>
    <mergeCell ref="QXY13:QXZ13"/>
    <mergeCell ref="QYA13:QYB13"/>
    <mergeCell ref="QYC13:QYD13"/>
    <mergeCell ref="QYE13:QYF13"/>
    <mergeCell ref="QYG13:QYH13"/>
    <mergeCell ref="QXK13:QXL13"/>
    <mergeCell ref="QXM13:QXN13"/>
    <mergeCell ref="QXO13:QXP13"/>
    <mergeCell ref="QXQ13:QXR13"/>
    <mergeCell ref="QXS13:QXT13"/>
    <mergeCell ref="QXU13:QXV13"/>
    <mergeCell ref="QWY13:QWZ13"/>
    <mergeCell ref="QXA13:QXB13"/>
    <mergeCell ref="QXC13:QXD13"/>
    <mergeCell ref="QXE13:QXF13"/>
    <mergeCell ref="QXG13:QXH13"/>
    <mergeCell ref="QXI13:QXJ13"/>
    <mergeCell ref="QWM13:QWN13"/>
    <mergeCell ref="QWO13:QWP13"/>
    <mergeCell ref="QWQ13:QWR13"/>
    <mergeCell ref="QWS13:QWT13"/>
    <mergeCell ref="QWU13:QWV13"/>
    <mergeCell ref="QWW13:QWX13"/>
    <mergeCell ref="QWA13:QWB13"/>
    <mergeCell ref="QWC13:QWD13"/>
    <mergeCell ref="QWE13:QWF13"/>
    <mergeCell ref="QWG13:QWH13"/>
    <mergeCell ref="QWI13:QWJ13"/>
    <mergeCell ref="QWK13:QWL13"/>
    <mergeCell ref="QVO13:QVP13"/>
    <mergeCell ref="QVQ13:QVR13"/>
    <mergeCell ref="QVS13:QVT13"/>
    <mergeCell ref="QVU13:QVV13"/>
    <mergeCell ref="QVW13:QVX13"/>
    <mergeCell ref="QVY13:QVZ13"/>
    <mergeCell ref="QVC13:QVD13"/>
    <mergeCell ref="QVE13:QVF13"/>
    <mergeCell ref="QVG13:QVH13"/>
    <mergeCell ref="QVI13:QVJ13"/>
    <mergeCell ref="QVK13:QVL13"/>
    <mergeCell ref="QVM13:QVN13"/>
    <mergeCell ref="QUQ13:QUR13"/>
    <mergeCell ref="QUS13:QUT13"/>
    <mergeCell ref="QUU13:QUV13"/>
    <mergeCell ref="QUW13:QUX13"/>
    <mergeCell ref="QUY13:QUZ13"/>
    <mergeCell ref="QVA13:QVB13"/>
    <mergeCell ref="QUE13:QUF13"/>
    <mergeCell ref="QUG13:QUH13"/>
    <mergeCell ref="QUI13:QUJ13"/>
    <mergeCell ref="QUK13:QUL13"/>
    <mergeCell ref="QUM13:QUN13"/>
    <mergeCell ref="QUO13:QUP13"/>
    <mergeCell ref="QTS13:QTT13"/>
    <mergeCell ref="QTU13:QTV13"/>
    <mergeCell ref="QTW13:QTX13"/>
    <mergeCell ref="QTY13:QTZ13"/>
    <mergeCell ref="QUA13:QUB13"/>
    <mergeCell ref="QUC13:QUD13"/>
    <mergeCell ref="QTG13:QTH13"/>
    <mergeCell ref="QTI13:QTJ13"/>
    <mergeCell ref="QTK13:QTL13"/>
    <mergeCell ref="QTM13:QTN13"/>
    <mergeCell ref="QTO13:QTP13"/>
    <mergeCell ref="QTQ13:QTR13"/>
    <mergeCell ref="QSU13:QSV13"/>
    <mergeCell ref="QSW13:QSX13"/>
    <mergeCell ref="QSY13:QSZ13"/>
    <mergeCell ref="QTA13:QTB13"/>
    <mergeCell ref="QTC13:QTD13"/>
    <mergeCell ref="QTE13:QTF13"/>
    <mergeCell ref="QSI13:QSJ13"/>
    <mergeCell ref="QSK13:QSL13"/>
    <mergeCell ref="QSM13:QSN13"/>
    <mergeCell ref="QSO13:QSP13"/>
    <mergeCell ref="QSQ13:QSR13"/>
    <mergeCell ref="QSS13:QST13"/>
    <mergeCell ref="QRW13:QRX13"/>
    <mergeCell ref="QRY13:QRZ13"/>
    <mergeCell ref="QSA13:QSB13"/>
    <mergeCell ref="QSC13:QSD13"/>
    <mergeCell ref="QSE13:QSF13"/>
    <mergeCell ref="QSG13:QSH13"/>
    <mergeCell ref="QRK13:QRL13"/>
    <mergeCell ref="QRM13:QRN13"/>
    <mergeCell ref="QRO13:QRP13"/>
    <mergeCell ref="QRQ13:QRR13"/>
    <mergeCell ref="QRS13:QRT13"/>
    <mergeCell ref="QRU13:QRV13"/>
    <mergeCell ref="QQY13:QQZ13"/>
    <mergeCell ref="QRA13:QRB13"/>
    <mergeCell ref="QRC13:QRD13"/>
    <mergeCell ref="QRE13:QRF13"/>
    <mergeCell ref="QRG13:QRH13"/>
    <mergeCell ref="QRI13:QRJ13"/>
    <mergeCell ref="QQM13:QQN13"/>
    <mergeCell ref="QQO13:QQP13"/>
    <mergeCell ref="QQQ13:QQR13"/>
    <mergeCell ref="QQS13:QQT13"/>
    <mergeCell ref="QQU13:QQV13"/>
    <mergeCell ref="QQW13:QQX13"/>
    <mergeCell ref="QQA13:QQB13"/>
    <mergeCell ref="QQC13:QQD13"/>
    <mergeCell ref="QQE13:QQF13"/>
    <mergeCell ref="QQG13:QQH13"/>
    <mergeCell ref="QQI13:QQJ13"/>
    <mergeCell ref="QQK13:QQL13"/>
    <mergeCell ref="QPO13:QPP13"/>
    <mergeCell ref="QPQ13:QPR13"/>
    <mergeCell ref="QPS13:QPT13"/>
    <mergeCell ref="QPU13:QPV13"/>
    <mergeCell ref="QPW13:QPX13"/>
    <mergeCell ref="QPY13:QPZ13"/>
    <mergeCell ref="QPC13:QPD13"/>
    <mergeCell ref="QPE13:QPF13"/>
    <mergeCell ref="QPG13:QPH13"/>
    <mergeCell ref="QPI13:QPJ13"/>
    <mergeCell ref="QPK13:QPL13"/>
    <mergeCell ref="QPM13:QPN13"/>
    <mergeCell ref="QOQ13:QOR13"/>
    <mergeCell ref="QOS13:QOT13"/>
    <mergeCell ref="QOU13:QOV13"/>
    <mergeCell ref="QOW13:QOX13"/>
    <mergeCell ref="QOY13:QOZ13"/>
    <mergeCell ref="QPA13:QPB13"/>
    <mergeCell ref="QOE13:QOF13"/>
    <mergeCell ref="QOG13:QOH13"/>
    <mergeCell ref="QOI13:QOJ13"/>
    <mergeCell ref="QOK13:QOL13"/>
    <mergeCell ref="QOM13:QON13"/>
    <mergeCell ref="QOO13:QOP13"/>
    <mergeCell ref="QNS13:QNT13"/>
    <mergeCell ref="QNU13:QNV13"/>
    <mergeCell ref="QNW13:QNX13"/>
    <mergeCell ref="QNY13:QNZ13"/>
    <mergeCell ref="QOA13:QOB13"/>
    <mergeCell ref="QOC13:QOD13"/>
    <mergeCell ref="QNG13:QNH13"/>
    <mergeCell ref="QNI13:QNJ13"/>
    <mergeCell ref="QNK13:QNL13"/>
    <mergeCell ref="QNM13:QNN13"/>
    <mergeCell ref="QNO13:QNP13"/>
    <mergeCell ref="QNQ13:QNR13"/>
    <mergeCell ref="QMU13:QMV13"/>
    <mergeCell ref="QMW13:QMX13"/>
    <mergeCell ref="QMY13:QMZ13"/>
    <mergeCell ref="QNA13:QNB13"/>
    <mergeCell ref="QNC13:QND13"/>
    <mergeCell ref="QNE13:QNF13"/>
    <mergeCell ref="QMI13:QMJ13"/>
    <mergeCell ref="QMK13:QML13"/>
    <mergeCell ref="QMM13:QMN13"/>
    <mergeCell ref="QMO13:QMP13"/>
    <mergeCell ref="QMQ13:QMR13"/>
    <mergeCell ref="QMS13:QMT13"/>
    <mergeCell ref="QLW13:QLX13"/>
    <mergeCell ref="QLY13:QLZ13"/>
    <mergeCell ref="QMA13:QMB13"/>
    <mergeCell ref="QMC13:QMD13"/>
    <mergeCell ref="QME13:QMF13"/>
    <mergeCell ref="QMG13:QMH13"/>
    <mergeCell ref="QLK13:QLL13"/>
    <mergeCell ref="QLM13:QLN13"/>
    <mergeCell ref="QLO13:QLP13"/>
    <mergeCell ref="QLQ13:QLR13"/>
    <mergeCell ref="QLS13:QLT13"/>
    <mergeCell ref="QLU13:QLV13"/>
    <mergeCell ref="QKY13:QKZ13"/>
    <mergeCell ref="QLA13:QLB13"/>
    <mergeCell ref="QLC13:QLD13"/>
    <mergeCell ref="QLE13:QLF13"/>
    <mergeCell ref="QLG13:QLH13"/>
    <mergeCell ref="QLI13:QLJ13"/>
    <mergeCell ref="QKM13:QKN13"/>
    <mergeCell ref="QKO13:QKP13"/>
    <mergeCell ref="QKQ13:QKR13"/>
    <mergeCell ref="QKS13:QKT13"/>
    <mergeCell ref="QKU13:QKV13"/>
    <mergeCell ref="QKW13:QKX13"/>
    <mergeCell ref="QKA13:QKB13"/>
    <mergeCell ref="QKC13:QKD13"/>
    <mergeCell ref="QKE13:QKF13"/>
    <mergeCell ref="QKG13:QKH13"/>
    <mergeCell ref="QKI13:QKJ13"/>
    <mergeCell ref="QKK13:QKL13"/>
    <mergeCell ref="QJO13:QJP13"/>
    <mergeCell ref="QJQ13:QJR13"/>
    <mergeCell ref="QJS13:QJT13"/>
    <mergeCell ref="QJU13:QJV13"/>
    <mergeCell ref="QJW13:QJX13"/>
    <mergeCell ref="QJY13:QJZ13"/>
    <mergeCell ref="QJC13:QJD13"/>
    <mergeCell ref="QJE13:QJF13"/>
    <mergeCell ref="QJG13:QJH13"/>
    <mergeCell ref="QJI13:QJJ13"/>
    <mergeCell ref="QJK13:QJL13"/>
    <mergeCell ref="QJM13:QJN13"/>
    <mergeCell ref="QIQ13:QIR13"/>
    <mergeCell ref="QIS13:QIT13"/>
    <mergeCell ref="QIU13:QIV13"/>
    <mergeCell ref="QIW13:QIX13"/>
    <mergeCell ref="QIY13:QIZ13"/>
    <mergeCell ref="QJA13:QJB13"/>
    <mergeCell ref="QIE13:QIF13"/>
    <mergeCell ref="QIG13:QIH13"/>
    <mergeCell ref="QII13:QIJ13"/>
    <mergeCell ref="QIK13:QIL13"/>
    <mergeCell ref="QIM13:QIN13"/>
    <mergeCell ref="QIO13:QIP13"/>
    <mergeCell ref="QHS13:QHT13"/>
    <mergeCell ref="QHU13:QHV13"/>
    <mergeCell ref="QHW13:QHX13"/>
    <mergeCell ref="QHY13:QHZ13"/>
    <mergeCell ref="QIA13:QIB13"/>
    <mergeCell ref="QIC13:QID13"/>
    <mergeCell ref="QHG13:QHH13"/>
    <mergeCell ref="QHI13:QHJ13"/>
    <mergeCell ref="QHK13:QHL13"/>
    <mergeCell ref="QHM13:QHN13"/>
    <mergeCell ref="QHO13:QHP13"/>
    <mergeCell ref="QHQ13:QHR13"/>
    <mergeCell ref="QGU13:QGV13"/>
    <mergeCell ref="QGW13:QGX13"/>
    <mergeCell ref="QGY13:QGZ13"/>
    <mergeCell ref="QHA13:QHB13"/>
    <mergeCell ref="QHC13:QHD13"/>
    <mergeCell ref="QHE13:QHF13"/>
    <mergeCell ref="QGI13:QGJ13"/>
    <mergeCell ref="QGK13:QGL13"/>
    <mergeCell ref="QGM13:QGN13"/>
    <mergeCell ref="QGO13:QGP13"/>
    <mergeCell ref="QGQ13:QGR13"/>
    <mergeCell ref="QGS13:QGT13"/>
    <mergeCell ref="QFW13:QFX13"/>
    <mergeCell ref="QFY13:QFZ13"/>
    <mergeCell ref="QGA13:QGB13"/>
    <mergeCell ref="QGC13:QGD13"/>
    <mergeCell ref="QGE13:QGF13"/>
    <mergeCell ref="QGG13:QGH13"/>
    <mergeCell ref="QFK13:QFL13"/>
    <mergeCell ref="QFM13:QFN13"/>
    <mergeCell ref="QFO13:QFP13"/>
    <mergeCell ref="QFQ13:QFR13"/>
    <mergeCell ref="QFS13:QFT13"/>
    <mergeCell ref="QFU13:QFV13"/>
    <mergeCell ref="QEY13:QEZ13"/>
    <mergeCell ref="QFA13:QFB13"/>
    <mergeCell ref="QFC13:QFD13"/>
    <mergeCell ref="QFE13:QFF13"/>
    <mergeCell ref="QFG13:QFH13"/>
    <mergeCell ref="QFI13:QFJ13"/>
    <mergeCell ref="QEM13:QEN13"/>
    <mergeCell ref="QEO13:QEP13"/>
    <mergeCell ref="QEQ13:QER13"/>
    <mergeCell ref="QES13:QET13"/>
    <mergeCell ref="QEU13:QEV13"/>
    <mergeCell ref="QEW13:QEX13"/>
    <mergeCell ref="QEA13:QEB13"/>
    <mergeCell ref="QEC13:QED13"/>
    <mergeCell ref="QEE13:QEF13"/>
    <mergeCell ref="QEG13:QEH13"/>
    <mergeCell ref="QEI13:QEJ13"/>
    <mergeCell ref="QEK13:QEL13"/>
    <mergeCell ref="QDO13:QDP13"/>
    <mergeCell ref="QDQ13:QDR13"/>
    <mergeCell ref="QDS13:QDT13"/>
    <mergeCell ref="QDU13:QDV13"/>
    <mergeCell ref="QDW13:QDX13"/>
    <mergeCell ref="QDY13:QDZ13"/>
    <mergeCell ref="QDC13:QDD13"/>
    <mergeCell ref="QDE13:QDF13"/>
    <mergeCell ref="QDG13:QDH13"/>
    <mergeCell ref="QDI13:QDJ13"/>
    <mergeCell ref="QDK13:QDL13"/>
    <mergeCell ref="QDM13:QDN13"/>
    <mergeCell ref="QCQ13:QCR13"/>
    <mergeCell ref="QCS13:QCT13"/>
    <mergeCell ref="QCU13:QCV13"/>
    <mergeCell ref="QCW13:QCX13"/>
    <mergeCell ref="QCY13:QCZ13"/>
    <mergeCell ref="QDA13:QDB13"/>
    <mergeCell ref="QCE13:QCF13"/>
    <mergeCell ref="QCG13:QCH13"/>
    <mergeCell ref="QCI13:QCJ13"/>
    <mergeCell ref="QCK13:QCL13"/>
    <mergeCell ref="QCM13:QCN13"/>
    <mergeCell ref="QCO13:QCP13"/>
    <mergeCell ref="QBS13:QBT13"/>
    <mergeCell ref="QBU13:QBV13"/>
    <mergeCell ref="QBW13:QBX13"/>
    <mergeCell ref="QBY13:QBZ13"/>
    <mergeCell ref="QCA13:QCB13"/>
    <mergeCell ref="QCC13:QCD13"/>
    <mergeCell ref="QBG13:QBH13"/>
    <mergeCell ref="QBI13:QBJ13"/>
    <mergeCell ref="QBK13:QBL13"/>
    <mergeCell ref="QBM13:QBN13"/>
    <mergeCell ref="QBO13:QBP13"/>
    <mergeCell ref="QBQ13:QBR13"/>
    <mergeCell ref="QAU13:QAV13"/>
    <mergeCell ref="QAW13:QAX13"/>
    <mergeCell ref="QAY13:QAZ13"/>
    <mergeCell ref="QBA13:QBB13"/>
    <mergeCell ref="QBC13:QBD13"/>
    <mergeCell ref="QBE13:QBF13"/>
    <mergeCell ref="QAI13:QAJ13"/>
    <mergeCell ref="QAK13:QAL13"/>
    <mergeCell ref="QAM13:QAN13"/>
    <mergeCell ref="QAO13:QAP13"/>
    <mergeCell ref="QAQ13:QAR13"/>
    <mergeCell ref="QAS13:QAT13"/>
    <mergeCell ref="PZW13:PZX13"/>
    <mergeCell ref="PZY13:PZZ13"/>
    <mergeCell ref="QAA13:QAB13"/>
    <mergeCell ref="QAC13:QAD13"/>
    <mergeCell ref="QAE13:QAF13"/>
    <mergeCell ref="QAG13:QAH13"/>
    <mergeCell ref="PZK13:PZL13"/>
    <mergeCell ref="PZM13:PZN13"/>
    <mergeCell ref="PZO13:PZP13"/>
    <mergeCell ref="PZQ13:PZR13"/>
    <mergeCell ref="PZS13:PZT13"/>
    <mergeCell ref="PZU13:PZV13"/>
    <mergeCell ref="PYY13:PYZ13"/>
    <mergeCell ref="PZA13:PZB13"/>
    <mergeCell ref="PZC13:PZD13"/>
    <mergeCell ref="PZE13:PZF13"/>
    <mergeCell ref="PZG13:PZH13"/>
    <mergeCell ref="PZI13:PZJ13"/>
    <mergeCell ref="PYM13:PYN13"/>
    <mergeCell ref="PYO13:PYP13"/>
    <mergeCell ref="PYQ13:PYR13"/>
    <mergeCell ref="PYS13:PYT13"/>
    <mergeCell ref="PYU13:PYV13"/>
    <mergeCell ref="PYW13:PYX13"/>
    <mergeCell ref="PYA13:PYB13"/>
    <mergeCell ref="PYC13:PYD13"/>
    <mergeCell ref="PYE13:PYF13"/>
    <mergeCell ref="PYG13:PYH13"/>
    <mergeCell ref="PYI13:PYJ13"/>
    <mergeCell ref="PYK13:PYL13"/>
    <mergeCell ref="PXO13:PXP13"/>
    <mergeCell ref="PXQ13:PXR13"/>
    <mergeCell ref="PXS13:PXT13"/>
    <mergeCell ref="PXU13:PXV13"/>
    <mergeCell ref="PXW13:PXX13"/>
    <mergeCell ref="PXY13:PXZ13"/>
    <mergeCell ref="PXC13:PXD13"/>
    <mergeCell ref="PXE13:PXF13"/>
    <mergeCell ref="PXG13:PXH13"/>
    <mergeCell ref="PXI13:PXJ13"/>
    <mergeCell ref="PXK13:PXL13"/>
    <mergeCell ref="PXM13:PXN13"/>
    <mergeCell ref="PWQ13:PWR13"/>
    <mergeCell ref="PWS13:PWT13"/>
    <mergeCell ref="PWU13:PWV13"/>
    <mergeCell ref="PWW13:PWX13"/>
    <mergeCell ref="PWY13:PWZ13"/>
    <mergeCell ref="PXA13:PXB13"/>
    <mergeCell ref="PWE13:PWF13"/>
    <mergeCell ref="PWG13:PWH13"/>
    <mergeCell ref="PWI13:PWJ13"/>
    <mergeCell ref="PWK13:PWL13"/>
    <mergeCell ref="PWM13:PWN13"/>
    <mergeCell ref="PWO13:PWP13"/>
    <mergeCell ref="PVS13:PVT13"/>
    <mergeCell ref="PVU13:PVV13"/>
    <mergeCell ref="PVW13:PVX13"/>
    <mergeCell ref="PVY13:PVZ13"/>
    <mergeCell ref="PWA13:PWB13"/>
    <mergeCell ref="PWC13:PWD13"/>
    <mergeCell ref="PVG13:PVH13"/>
    <mergeCell ref="PVI13:PVJ13"/>
    <mergeCell ref="PVK13:PVL13"/>
    <mergeCell ref="PVM13:PVN13"/>
    <mergeCell ref="PVO13:PVP13"/>
    <mergeCell ref="PVQ13:PVR13"/>
    <mergeCell ref="PUU13:PUV13"/>
    <mergeCell ref="PUW13:PUX13"/>
    <mergeCell ref="PUY13:PUZ13"/>
    <mergeCell ref="PVA13:PVB13"/>
    <mergeCell ref="PVC13:PVD13"/>
    <mergeCell ref="PVE13:PVF13"/>
    <mergeCell ref="PUI13:PUJ13"/>
    <mergeCell ref="PUK13:PUL13"/>
    <mergeCell ref="PUM13:PUN13"/>
    <mergeCell ref="PUO13:PUP13"/>
    <mergeCell ref="PUQ13:PUR13"/>
    <mergeCell ref="PUS13:PUT13"/>
    <mergeCell ref="PTW13:PTX13"/>
    <mergeCell ref="PTY13:PTZ13"/>
    <mergeCell ref="PUA13:PUB13"/>
    <mergeCell ref="PUC13:PUD13"/>
    <mergeCell ref="PUE13:PUF13"/>
    <mergeCell ref="PUG13:PUH13"/>
    <mergeCell ref="PTK13:PTL13"/>
    <mergeCell ref="PTM13:PTN13"/>
    <mergeCell ref="PTO13:PTP13"/>
    <mergeCell ref="PTQ13:PTR13"/>
    <mergeCell ref="PTS13:PTT13"/>
    <mergeCell ref="PTU13:PTV13"/>
    <mergeCell ref="PSY13:PSZ13"/>
    <mergeCell ref="PTA13:PTB13"/>
    <mergeCell ref="PTC13:PTD13"/>
    <mergeCell ref="PTE13:PTF13"/>
    <mergeCell ref="PTG13:PTH13"/>
    <mergeCell ref="PTI13:PTJ13"/>
    <mergeCell ref="PSM13:PSN13"/>
    <mergeCell ref="PSO13:PSP13"/>
    <mergeCell ref="PSQ13:PSR13"/>
    <mergeCell ref="PSS13:PST13"/>
    <mergeCell ref="PSU13:PSV13"/>
    <mergeCell ref="PSW13:PSX13"/>
    <mergeCell ref="PSA13:PSB13"/>
    <mergeCell ref="PSC13:PSD13"/>
    <mergeCell ref="PSE13:PSF13"/>
    <mergeCell ref="PSG13:PSH13"/>
    <mergeCell ref="PSI13:PSJ13"/>
    <mergeCell ref="PSK13:PSL13"/>
    <mergeCell ref="PRO13:PRP13"/>
    <mergeCell ref="PRQ13:PRR13"/>
    <mergeCell ref="PRS13:PRT13"/>
    <mergeCell ref="PRU13:PRV13"/>
    <mergeCell ref="PRW13:PRX13"/>
    <mergeCell ref="PRY13:PRZ13"/>
    <mergeCell ref="PRC13:PRD13"/>
    <mergeCell ref="PRE13:PRF13"/>
    <mergeCell ref="PRG13:PRH13"/>
    <mergeCell ref="PRI13:PRJ13"/>
    <mergeCell ref="PRK13:PRL13"/>
    <mergeCell ref="PRM13:PRN13"/>
    <mergeCell ref="PQQ13:PQR13"/>
    <mergeCell ref="PQS13:PQT13"/>
    <mergeCell ref="PQU13:PQV13"/>
    <mergeCell ref="PQW13:PQX13"/>
    <mergeCell ref="PQY13:PQZ13"/>
    <mergeCell ref="PRA13:PRB13"/>
    <mergeCell ref="PQE13:PQF13"/>
    <mergeCell ref="PQG13:PQH13"/>
    <mergeCell ref="PQI13:PQJ13"/>
    <mergeCell ref="PQK13:PQL13"/>
    <mergeCell ref="PQM13:PQN13"/>
    <mergeCell ref="PQO13:PQP13"/>
    <mergeCell ref="PPS13:PPT13"/>
    <mergeCell ref="PPU13:PPV13"/>
    <mergeCell ref="PPW13:PPX13"/>
    <mergeCell ref="PPY13:PPZ13"/>
    <mergeCell ref="PQA13:PQB13"/>
    <mergeCell ref="PQC13:PQD13"/>
    <mergeCell ref="PPG13:PPH13"/>
    <mergeCell ref="PPI13:PPJ13"/>
    <mergeCell ref="PPK13:PPL13"/>
    <mergeCell ref="PPM13:PPN13"/>
    <mergeCell ref="PPO13:PPP13"/>
    <mergeCell ref="PPQ13:PPR13"/>
    <mergeCell ref="POU13:POV13"/>
    <mergeCell ref="POW13:POX13"/>
    <mergeCell ref="POY13:POZ13"/>
    <mergeCell ref="PPA13:PPB13"/>
    <mergeCell ref="PPC13:PPD13"/>
    <mergeCell ref="PPE13:PPF13"/>
    <mergeCell ref="POI13:POJ13"/>
    <mergeCell ref="POK13:POL13"/>
    <mergeCell ref="POM13:PON13"/>
    <mergeCell ref="POO13:POP13"/>
    <mergeCell ref="POQ13:POR13"/>
    <mergeCell ref="POS13:POT13"/>
    <mergeCell ref="PNW13:PNX13"/>
    <mergeCell ref="PNY13:PNZ13"/>
    <mergeCell ref="POA13:POB13"/>
    <mergeCell ref="POC13:POD13"/>
    <mergeCell ref="POE13:POF13"/>
    <mergeCell ref="POG13:POH13"/>
    <mergeCell ref="PNK13:PNL13"/>
    <mergeCell ref="PNM13:PNN13"/>
    <mergeCell ref="PNO13:PNP13"/>
    <mergeCell ref="PNQ13:PNR13"/>
    <mergeCell ref="PNS13:PNT13"/>
    <mergeCell ref="PNU13:PNV13"/>
    <mergeCell ref="PMY13:PMZ13"/>
    <mergeCell ref="PNA13:PNB13"/>
    <mergeCell ref="PNC13:PND13"/>
    <mergeCell ref="PNE13:PNF13"/>
    <mergeCell ref="PNG13:PNH13"/>
    <mergeCell ref="PNI13:PNJ13"/>
    <mergeCell ref="PMM13:PMN13"/>
    <mergeCell ref="PMO13:PMP13"/>
    <mergeCell ref="PMQ13:PMR13"/>
    <mergeCell ref="PMS13:PMT13"/>
    <mergeCell ref="PMU13:PMV13"/>
    <mergeCell ref="PMW13:PMX13"/>
    <mergeCell ref="PMA13:PMB13"/>
    <mergeCell ref="PMC13:PMD13"/>
    <mergeCell ref="PME13:PMF13"/>
    <mergeCell ref="PMG13:PMH13"/>
    <mergeCell ref="PMI13:PMJ13"/>
    <mergeCell ref="PMK13:PML13"/>
    <mergeCell ref="PLO13:PLP13"/>
    <mergeCell ref="PLQ13:PLR13"/>
    <mergeCell ref="PLS13:PLT13"/>
    <mergeCell ref="PLU13:PLV13"/>
    <mergeCell ref="PLW13:PLX13"/>
    <mergeCell ref="PLY13:PLZ13"/>
    <mergeCell ref="PLC13:PLD13"/>
    <mergeCell ref="PLE13:PLF13"/>
    <mergeCell ref="PLG13:PLH13"/>
    <mergeCell ref="PLI13:PLJ13"/>
    <mergeCell ref="PLK13:PLL13"/>
    <mergeCell ref="PLM13:PLN13"/>
    <mergeCell ref="PKQ13:PKR13"/>
    <mergeCell ref="PKS13:PKT13"/>
    <mergeCell ref="PKU13:PKV13"/>
    <mergeCell ref="PKW13:PKX13"/>
    <mergeCell ref="PKY13:PKZ13"/>
    <mergeCell ref="PLA13:PLB13"/>
    <mergeCell ref="PKE13:PKF13"/>
    <mergeCell ref="PKG13:PKH13"/>
    <mergeCell ref="PKI13:PKJ13"/>
    <mergeCell ref="PKK13:PKL13"/>
    <mergeCell ref="PKM13:PKN13"/>
    <mergeCell ref="PKO13:PKP13"/>
    <mergeCell ref="PJS13:PJT13"/>
    <mergeCell ref="PJU13:PJV13"/>
    <mergeCell ref="PJW13:PJX13"/>
    <mergeCell ref="PJY13:PJZ13"/>
    <mergeCell ref="PKA13:PKB13"/>
    <mergeCell ref="PKC13:PKD13"/>
    <mergeCell ref="PJG13:PJH13"/>
    <mergeCell ref="PJI13:PJJ13"/>
    <mergeCell ref="PJK13:PJL13"/>
    <mergeCell ref="PJM13:PJN13"/>
    <mergeCell ref="PJO13:PJP13"/>
    <mergeCell ref="PJQ13:PJR13"/>
    <mergeCell ref="PIU13:PIV13"/>
    <mergeCell ref="PIW13:PIX13"/>
    <mergeCell ref="PIY13:PIZ13"/>
    <mergeCell ref="PJA13:PJB13"/>
    <mergeCell ref="PJC13:PJD13"/>
    <mergeCell ref="PJE13:PJF13"/>
    <mergeCell ref="PII13:PIJ13"/>
    <mergeCell ref="PIK13:PIL13"/>
    <mergeCell ref="PIM13:PIN13"/>
    <mergeCell ref="PIO13:PIP13"/>
    <mergeCell ref="PIQ13:PIR13"/>
    <mergeCell ref="PIS13:PIT13"/>
    <mergeCell ref="PHW13:PHX13"/>
    <mergeCell ref="PHY13:PHZ13"/>
    <mergeCell ref="PIA13:PIB13"/>
    <mergeCell ref="PIC13:PID13"/>
    <mergeCell ref="PIE13:PIF13"/>
    <mergeCell ref="PIG13:PIH13"/>
    <mergeCell ref="PHK13:PHL13"/>
    <mergeCell ref="PHM13:PHN13"/>
    <mergeCell ref="PHO13:PHP13"/>
    <mergeCell ref="PHQ13:PHR13"/>
    <mergeCell ref="PHS13:PHT13"/>
    <mergeCell ref="PHU13:PHV13"/>
    <mergeCell ref="PGY13:PGZ13"/>
    <mergeCell ref="PHA13:PHB13"/>
    <mergeCell ref="PHC13:PHD13"/>
    <mergeCell ref="PHE13:PHF13"/>
    <mergeCell ref="PHG13:PHH13"/>
    <mergeCell ref="PHI13:PHJ13"/>
    <mergeCell ref="PGM13:PGN13"/>
    <mergeCell ref="PGO13:PGP13"/>
    <mergeCell ref="PGQ13:PGR13"/>
    <mergeCell ref="PGS13:PGT13"/>
    <mergeCell ref="PGU13:PGV13"/>
    <mergeCell ref="PGW13:PGX13"/>
    <mergeCell ref="PGA13:PGB13"/>
    <mergeCell ref="PGC13:PGD13"/>
    <mergeCell ref="PGE13:PGF13"/>
    <mergeCell ref="PGG13:PGH13"/>
    <mergeCell ref="PGI13:PGJ13"/>
    <mergeCell ref="PGK13:PGL13"/>
    <mergeCell ref="PFO13:PFP13"/>
    <mergeCell ref="PFQ13:PFR13"/>
    <mergeCell ref="PFS13:PFT13"/>
    <mergeCell ref="PFU13:PFV13"/>
    <mergeCell ref="PFW13:PFX13"/>
    <mergeCell ref="PFY13:PFZ13"/>
    <mergeCell ref="PFC13:PFD13"/>
    <mergeCell ref="PFE13:PFF13"/>
    <mergeCell ref="PFG13:PFH13"/>
    <mergeCell ref="PFI13:PFJ13"/>
    <mergeCell ref="PFK13:PFL13"/>
    <mergeCell ref="PFM13:PFN13"/>
    <mergeCell ref="PEQ13:PER13"/>
    <mergeCell ref="PES13:PET13"/>
    <mergeCell ref="PEU13:PEV13"/>
    <mergeCell ref="PEW13:PEX13"/>
    <mergeCell ref="PEY13:PEZ13"/>
    <mergeCell ref="PFA13:PFB13"/>
    <mergeCell ref="PEE13:PEF13"/>
    <mergeCell ref="PEG13:PEH13"/>
    <mergeCell ref="PEI13:PEJ13"/>
    <mergeCell ref="PEK13:PEL13"/>
    <mergeCell ref="PEM13:PEN13"/>
    <mergeCell ref="PEO13:PEP13"/>
    <mergeCell ref="PDS13:PDT13"/>
    <mergeCell ref="PDU13:PDV13"/>
    <mergeCell ref="PDW13:PDX13"/>
    <mergeCell ref="PDY13:PDZ13"/>
    <mergeCell ref="PEA13:PEB13"/>
    <mergeCell ref="PEC13:PED13"/>
    <mergeCell ref="PDG13:PDH13"/>
    <mergeCell ref="PDI13:PDJ13"/>
    <mergeCell ref="PDK13:PDL13"/>
    <mergeCell ref="PDM13:PDN13"/>
    <mergeCell ref="PDO13:PDP13"/>
    <mergeCell ref="PDQ13:PDR13"/>
    <mergeCell ref="PCU13:PCV13"/>
    <mergeCell ref="PCW13:PCX13"/>
    <mergeCell ref="PCY13:PCZ13"/>
    <mergeCell ref="PDA13:PDB13"/>
    <mergeCell ref="PDC13:PDD13"/>
    <mergeCell ref="PDE13:PDF13"/>
    <mergeCell ref="PCI13:PCJ13"/>
    <mergeCell ref="PCK13:PCL13"/>
    <mergeCell ref="PCM13:PCN13"/>
    <mergeCell ref="PCO13:PCP13"/>
    <mergeCell ref="PCQ13:PCR13"/>
    <mergeCell ref="PCS13:PCT13"/>
    <mergeCell ref="PBW13:PBX13"/>
    <mergeCell ref="PBY13:PBZ13"/>
    <mergeCell ref="PCA13:PCB13"/>
    <mergeCell ref="PCC13:PCD13"/>
    <mergeCell ref="PCE13:PCF13"/>
    <mergeCell ref="PCG13:PCH13"/>
    <mergeCell ref="PBK13:PBL13"/>
    <mergeCell ref="PBM13:PBN13"/>
    <mergeCell ref="PBO13:PBP13"/>
    <mergeCell ref="PBQ13:PBR13"/>
    <mergeCell ref="PBS13:PBT13"/>
    <mergeCell ref="PBU13:PBV13"/>
    <mergeCell ref="PAY13:PAZ13"/>
    <mergeCell ref="PBA13:PBB13"/>
    <mergeCell ref="PBC13:PBD13"/>
    <mergeCell ref="PBE13:PBF13"/>
    <mergeCell ref="PBG13:PBH13"/>
    <mergeCell ref="PBI13:PBJ13"/>
    <mergeCell ref="PAM13:PAN13"/>
    <mergeCell ref="PAO13:PAP13"/>
    <mergeCell ref="PAQ13:PAR13"/>
    <mergeCell ref="PAS13:PAT13"/>
    <mergeCell ref="PAU13:PAV13"/>
    <mergeCell ref="PAW13:PAX13"/>
    <mergeCell ref="PAA13:PAB13"/>
    <mergeCell ref="PAC13:PAD13"/>
    <mergeCell ref="PAE13:PAF13"/>
    <mergeCell ref="PAG13:PAH13"/>
    <mergeCell ref="PAI13:PAJ13"/>
    <mergeCell ref="PAK13:PAL13"/>
    <mergeCell ref="OZO13:OZP13"/>
    <mergeCell ref="OZQ13:OZR13"/>
    <mergeCell ref="OZS13:OZT13"/>
    <mergeCell ref="OZU13:OZV13"/>
    <mergeCell ref="OZW13:OZX13"/>
    <mergeCell ref="OZY13:OZZ13"/>
    <mergeCell ref="OZC13:OZD13"/>
    <mergeCell ref="OZE13:OZF13"/>
    <mergeCell ref="OZG13:OZH13"/>
    <mergeCell ref="OZI13:OZJ13"/>
    <mergeCell ref="OZK13:OZL13"/>
    <mergeCell ref="OZM13:OZN13"/>
    <mergeCell ref="OYQ13:OYR13"/>
    <mergeCell ref="OYS13:OYT13"/>
    <mergeCell ref="OYU13:OYV13"/>
    <mergeCell ref="OYW13:OYX13"/>
    <mergeCell ref="OYY13:OYZ13"/>
    <mergeCell ref="OZA13:OZB13"/>
    <mergeCell ref="OYE13:OYF13"/>
    <mergeCell ref="OYG13:OYH13"/>
    <mergeCell ref="OYI13:OYJ13"/>
    <mergeCell ref="OYK13:OYL13"/>
    <mergeCell ref="OYM13:OYN13"/>
    <mergeCell ref="OYO13:OYP13"/>
    <mergeCell ref="OXS13:OXT13"/>
    <mergeCell ref="OXU13:OXV13"/>
    <mergeCell ref="OXW13:OXX13"/>
    <mergeCell ref="OXY13:OXZ13"/>
    <mergeCell ref="OYA13:OYB13"/>
    <mergeCell ref="OYC13:OYD13"/>
    <mergeCell ref="OXG13:OXH13"/>
    <mergeCell ref="OXI13:OXJ13"/>
    <mergeCell ref="OXK13:OXL13"/>
    <mergeCell ref="OXM13:OXN13"/>
    <mergeCell ref="OXO13:OXP13"/>
    <mergeCell ref="OXQ13:OXR13"/>
    <mergeCell ref="OWU13:OWV13"/>
    <mergeCell ref="OWW13:OWX13"/>
    <mergeCell ref="OWY13:OWZ13"/>
    <mergeCell ref="OXA13:OXB13"/>
    <mergeCell ref="OXC13:OXD13"/>
    <mergeCell ref="OXE13:OXF13"/>
    <mergeCell ref="OWI13:OWJ13"/>
    <mergeCell ref="OWK13:OWL13"/>
    <mergeCell ref="OWM13:OWN13"/>
    <mergeCell ref="OWO13:OWP13"/>
    <mergeCell ref="OWQ13:OWR13"/>
    <mergeCell ref="OWS13:OWT13"/>
    <mergeCell ref="OVW13:OVX13"/>
    <mergeCell ref="OVY13:OVZ13"/>
    <mergeCell ref="OWA13:OWB13"/>
    <mergeCell ref="OWC13:OWD13"/>
    <mergeCell ref="OWE13:OWF13"/>
    <mergeCell ref="OWG13:OWH13"/>
    <mergeCell ref="OVK13:OVL13"/>
    <mergeCell ref="OVM13:OVN13"/>
    <mergeCell ref="OVO13:OVP13"/>
    <mergeCell ref="OVQ13:OVR13"/>
    <mergeCell ref="OVS13:OVT13"/>
    <mergeCell ref="OVU13:OVV13"/>
    <mergeCell ref="OUY13:OUZ13"/>
    <mergeCell ref="OVA13:OVB13"/>
    <mergeCell ref="OVC13:OVD13"/>
    <mergeCell ref="OVE13:OVF13"/>
    <mergeCell ref="OVG13:OVH13"/>
    <mergeCell ref="OVI13:OVJ13"/>
    <mergeCell ref="OUM13:OUN13"/>
    <mergeCell ref="OUO13:OUP13"/>
    <mergeCell ref="OUQ13:OUR13"/>
    <mergeCell ref="OUS13:OUT13"/>
    <mergeCell ref="OUU13:OUV13"/>
    <mergeCell ref="OUW13:OUX13"/>
    <mergeCell ref="OUA13:OUB13"/>
    <mergeCell ref="OUC13:OUD13"/>
    <mergeCell ref="OUE13:OUF13"/>
    <mergeCell ref="OUG13:OUH13"/>
    <mergeCell ref="OUI13:OUJ13"/>
    <mergeCell ref="OUK13:OUL13"/>
    <mergeCell ref="OTO13:OTP13"/>
    <mergeCell ref="OTQ13:OTR13"/>
    <mergeCell ref="OTS13:OTT13"/>
    <mergeCell ref="OTU13:OTV13"/>
    <mergeCell ref="OTW13:OTX13"/>
    <mergeCell ref="OTY13:OTZ13"/>
    <mergeCell ref="OTC13:OTD13"/>
    <mergeCell ref="OTE13:OTF13"/>
    <mergeCell ref="OTG13:OTH13"/>
    <mergeCell ref="OTI13:OTJ13"/>
    <mergeCell ref="OTK13:OTL13"/>
    <mergeCell ref="OTM13:OTN13"/>
    <mergeCell ref="OSQ13:OSR13"/>
    <mergeCell ref="OSS13:OST13"/>
    <mergeCell ref="OSU13:OSV13"/>
    <mergeCell ref="OSW13:OSX13"/>
    <mergeCell ref="OSY13:OSZ13"/>
    <mergeCell ref="OTA13:OTB13"/>
    <mergeCell ref="OSE13:OSF13"/>
    <mergeCell ref="OSG13:OSH13"/>
    <mergeCell ref="OSI13:OSJ13"/>
    <mergeCell ref="OSK13:OSL13"/>
    <mergeCell ref="OSM13:OSN13"/>
    <mergeCell ref="OSO13:OSP13"/>
    <mergeCell ref="ORS13:ORT13"/>
    <mergeCell ref="ORU13:ORV13"/>
    <mergeCell ref="ORW13:ORX13"/>
    <mergeCell ref="ORY13:ORZ13"/>
    <mergeCell ref="OSA13:OSB13"/>
    <mergeCell ref="OSC13:OSD13"/>
    <mergeCell ref="ORG13:ORH13"/>
    <mergeCell ref="ORI13:ORJ13"/>
    <mergeCell ref="ORK13:ORL13"/>
    <mergeCell ref="ORM13:ORN13"/>
    <mergeCell ref="ORO13:ORP13"/>
    <mergeCell ref="ORQ13:ORR13"/>
    <mergeCell ref="OQU13:OQV13"/>
    <mergeCell ref="OQW13:OQX13"/>
    <mergeCell ref="OQY13:OQZ13"/>
    <mergeCell ref="ORA13:ORB13"/>
    <mergeCell ref="ORC13:ORD13"/>
    <mergeCell ref="ORE13:ORF13"/>
    <mergeCell ref="OQI13:OQJ13"/>
    <mergeCell ref="OQK13:OQL13"/>
    <mergeCell ref="OQM13:OQN13"/>
    <mergeCell ref="OQO13:OQP13"/>
    <mergeCell ref="OQQ13:OQR13"/>
    <mergeCell ref="OQS13:OQT13"/>
    <mergeCell ref="OPW13:OPX13"/>
    <mergeCell ref="OPY13:OPZ13"/>
    <mergeCell ref="OQA13:OQB13"/>
    <mergeCell ref="OQC13:OQD13"/>
    <mergeCell ref="OQE13:OQF13"/>
    <mergeCell ref="OQG13:OQH13"/>
    <mergeCell ref="OPK13:OPL13"/>
    <mergeCell ref="OPM13:OPN13"/>
    <mergeCell ref="OPO13:OPP13"/>
    <mergeCell ref="OPQ13:OPR13"/>
    <mergeCell ref="OPS13:OPT13"/>
    <mergeCell ref="OPU13:OPV13"/>
    <mergeCell ref="OOY13:OOZ13"/>
    <mergeCell ref="OPA13:OPB13"/>
    <mergeCell ref="OPC13:OPD13"/>
    <mergeCell ref="OPE13:OPF13"/>
    <mergeCell ref="OPG13:OPH13"/>
    <mergeCell ref="OPI13:OPJ13"/>
    <mergeCell ref="OOM13:OON13"/>
    <mergeCell ref="OOO13:OOP13"/>
    <mergeCell ref="OOQ13:OOR13"/>
    <mergeCell ref="OOS13:OOT13"/>
    <mergeCell ref="OOU13:OOV13"/>
    <mergeCell ref="OOW13:OOX13"/>
    <mergeCell ref="OOA13:OOB13"/>
    <mergeCell ref="OOC13:OOD13"/>
    <mergeCell ref="OOE13:OOF13"/>
    <mergeCell ref="OOG13:OOH13"/>
    <mergeCell ref="OOI13:OOJ13"/>
    <mergeCell ref="OOK13:OOL13"/>
    <mergeCell ref="ONO13:ONP13"/>
    <mergeCell ref="ONQ13:ONR13"/>
    <mergeCell ref="ONS13:ONT13"/>
    <mergeCell ref="ONU13:ONV13"/>
    <mergeCell ref="ONW13:ONX13"/>
    <mergeCell ref="ONY13:ONZ13"/>
    <mergeCell ref="ONC13:OND13"/>
    <mergeCell ref="ONE13:ONF13"/>
    <mergeCell ref="ONG13:ONH13"/>
    <mergeCell ref="ONI13:ONJ13"/>
    <mergeCell ref="ONK13:ONL13"/>
    <mergeCell ref="ONM13:ONN13"/>
    <mergeCell ref="OMQ13:OMR13"/>
    <mergeCell ref="OMS13:OMT13"/>
    <mergeCell ref="OMU13:OMV13"/>
    <mergeCell ref="OMW13:OMX13"/>
    <mergeCell ref="OMY13:OMZ13"/>
    <mergeCell ref="ONA13:ONB13"/>
    <mergeCell ref="OME13:OMF13"/>
    <mergeCell ref="OMG13:OMH13"/>
    <mergeCell ref="OMI13:OMJ13"/>
    <mergeCell ref="OMK13:OML13"/>
    <mergeCell ref="OMM13:OMN13"/>
    <mergeCell ref="OMO13:OMP13"/>
    <mergeCell ref="OLS13:OLT13"/>
    <mergeCell ref="OLU13:OLV13"/>
    <mergeCell ref="OLW13:OLX13"/>
    <mergeCell ref="OLY13:OLZ13"/>
    <mergeCell ref="OMA13:OMB13"/>
    <mergeCell ref="OMC13:OMD13"/>
    <mergeCell ref="OLG13:OLH13"/>
    <mergeCell ref="OLI13:OLJ13"/>
    <mergeCell ref="OLK13:OLL13"/>
    <mergeCell ref="OLM13:OLN13"/>
    <mergeCell ref="OLO13:OLP13"/>
    <mergeCell ref="OLQ13:OLR13"/>
    <mergeCell ref="OKU13:OKV13"/>
    <mergeCell ref="OKW13:OKX13"/>
    <mergeCell ref="OKY13:OKZ13"/>
    <mergeCell ref="OLA13:OLB13"/>
    <mergeCell ref="OLC13:OLD13"/>
    <mergeCell ref="OLE13:OLF13"/>
    <mergeCell ref="OKI13:OKJ13"/>
    <mergeCell ref="OKK13:OKL13"/>
    <mergeCell ref="OKM13:OKN13"/>
    <mergeCell ref="OKO13:OKP13"/>
    <mergeCell ref="OKQ13:OKR13"/>
    <mergeCell ref="OKS13:OKT13"/>
    <mergeCell ref="OJW13:OJX13"/>
    <mergeCell ref="OJY13:OJZ13"/>
    <mergeCell ref="OKA13:OKB13"/>
    <mergeCell ref="OKC13:OKD13"/>
    <mergeCell ref="OKE13:OKF13"/>
    <mergeCell ref="OKG13:OKH13"/>
    <mergeCell ref="OJK13:OJL13"/>
    <mergeCell ref="OJM13:OJN13"/>
    <mergeCell ref="OJO13:OJP13"/>
    <mergeCell ref="OJQ13:OJR13"/>
    <mergeCell ref="OJS13:OJT13"/>
    <mergeCell ref="OJU13:OJV13"/>
    <mergeCell ref="OIY13:OIZ13"/>
    <mergeCell ref="OJA13:OJB13"/>
    <mergeCell ref="OJC13:OJD13"/>
    <mergeCell ref="OJE13:OJF13"/>
    <mergeCell ref="OJG13:OJH13"/>
    <mergeCell ref="OJI13:OJJ13"/>
    <mergeCell ref="OIM13:OIN13"/>
    <mergeCell ref="OIO13:OIP13"/>
    <mergeCell ref="OIQ13:OIR13"/>
    <mergeCell ref="OIS13:OIT13"/>
    <mergeCell ref="OIU13:OIV13"/>
    <mergeCell ref="OIW13:OIX13"/>
    <mergeCell ref="OIA13:OIB13"/>
    <mergeCell ref="OIC13:OID13"/>
    <mergeCell ref="OIE13:OIF13"/>
    <mergeCell ref="OIG13:OIH13"/>
    <mergeCell ref="OII13:OIJ13"/>
    <mergeCell ref="OIK13:OIL13"/>
    <mergeCell ref="OHO13:OHP13"/>
    <mergeCell ref="OHQ13:OHR13"/>
    <mergeCell ref="OHS13:OHT13"/>
    <mergeCell ref="OHU13:OHV13"/>
    <mergeCell ref="OHW13:OHX13"/>
    <mergeCell ref="OHY13:OHZ13"/>
    <mergeCell ref="OHC13:OHD13"/>
    <mergeCell ref="OHE13:OHF13"/>
    <mergeCell ref="OHG13:OHH13"/>
    <mergeCell ref="OHI13:OHJ13"/>
    <mergeCell ref="OHK13:OHL13"/>
    <mergeCell ref="OHM13:OHN13"/>
    <mergeCell ref="OGQ13:OGR13"/>
    <mergeCell ref="OGS13:OGT13"/>
    <mergeCell ref="OGU13:OGV13"/>
    <mergeCell ref="OGW13:OGX13"/>
    <mergeCell ref="OGY13:OGZ13"/>
    <mergeCell ref="OHA13:OHB13"/>
    <mergeCell ref="OGE13:OGF13"/>
    <mergeCell ref="OGG13:OGH13"/>
    <mergeCell ref="OGI13:OGJ13"/>
    <mergeCell ref="OGK13:OGL13"/>
    <mergeCell ref="OGM13:OGN13"/>
    <mergeCell ref="OGO13:OGP13"/>
    <mergeCell ref="OFS13:OFT13"/>
    <mergeCell ref="OFU13:OFV13"/>
    <mergeCell ref="OFW13:OFX13"/>
    <mergeCell ref="OFY13:OFZ13"/>
    <mergeCell ref="OGA13:OGB13"/>
    <mergeCell ref="OGC13:OGD13"/>
    <mergeCell ref="OFG13:OFH13"/>
    <mergeCell ref="OFI13:OFJ13"/>
    <mergeCell ref="OFK13:OFL13"/>
    <mergeCell ref="OFM13:OFN13"/>
    <mergeCell ref="OFO13:OFP13"/>
    <mergeCell ref="OFQ13:OFR13"/>
    <mergeCell ref="OEU13:OEV13"/>
    <mergeCell ref="OEW13:OEX13"/>
    <mergeCell ref="OEY13:OEZ13"/>
    <mergeCell ref="OFA13:OFB13"/>
    <mergeCell ref="OFC13:OFD13"/>
    <mergeCell ref="OFE13:OFF13"/>
    <mergeCell ref="OEI13:OEJ13"/>
    <mergeCell ref="OEK13:OEL13"/>
    <mergeCell ref="OEM13:OEN13"/>
    <mergeCell ref="OEO13:OEP13"/>
    <mergeCell ref="OEQ13:OER13"/>
    <mergeCell ref="OES13:OET13"/>
    <mergeCell ref="ODW13:ODX13"/>
    <mergeCell ref="ODY13:ODZ13"/>
    <mergeCell ref="OEA13:OEB13"/>
    <mergeCell ref="OEC13:OED13"/>
    <mergeCell ref="OEE13:OEF13"/>
    <mergeCell ref="OEG13:OEH13"/>
    <mergeCell ref="ODK13:ODL13"/>
    <mergeCell ref="ODM13:ODN13"/>
    <mergeCell ref="ODO13:ODP13"/>
    <mergeCell ref="ODQ13:ODR13"/>
    <mergeCell ref="ODS13:ODT13"/>
    <mergeCell ref="ODU13:ODV13"/>
    <mergeCell ref="OCY13:OCZ13"/>
    <mergeCell ref="ODA13:ODB13"/>
    <mergeCell ref="ODC13:ODD13"/>
    <mergeCell ref="ODE13:ODF13"/>
    <mergeCell ref="ODG13:ODH13"/>
    <mergeCell ref="ODI13:ODJ13"/>
    <mergeCell ref="OCM13:OCN13"/>
    <mergeCell ref="OCO13:OCP13"/>
    <mergeCell ref="OCQ13:OCR13"/>
    <mergeCell ref="OCS13:OCT13"/>
    <mergeCell ref="OCU13:OCV13"/>
    <mergeCell ref="OCW13:OCX13"/>
    <mergeCell ref="OCA13:OCB13"/>
    <mergeCell ref="OCC13:OCD13"/>
    <mergeCell ref="OCE13:OCF13"/>
    <mergeCell ref="OCG13:OCH13"/>
    <mergeCell ref="OCI13:OCJ13"/>
    <mergeCell ref="OCK13:OCL13"/>
    <mergeCell ref="OBO13:OBP13"/>
    <mergeCell ref="OBQ13:OBR13"/>
    <mergeCell ref="OBS13:OBT13"/>
    <mergeCell ref="OBU13:OBV13"/>
    <mergeCell ref="OBW13:OBX13"/>
    <mergeCell ref="OBY13:OBZ13"/>
    <mergeCell ref="OBC13:OBD13"/>
    <mergeCell ref="OBE13:OBF13"/>
    <mergeCell ref="OBG13:OBH13"/>
    <mergeCell ref="OBI13:OBJ13"/>
    <mergeCell ref="OBK13:OBL13"/>
    <mergeCell ref="OBM13:OBN13"/>
    <mergeCell ref="OAQ13:OAR13"/>
    <mergeCell ref="OAS13:OAT13"/>
    <mergeCell ref="OAU13:OAV13"/>
    <mergeCell ref="OAW13:OAX13"/>
    <mergeCell ref="OAY13:OAZ13"/>
    <mergeCell ref="OBA13:OBB13"/>
    <mergeCell ref="OAE13:OAF13"/>
    <mergeCell ref="OAG13:OAH13"/>
    <mergeCell ref="OAI13:OAJ13"/>
    <mergeCell ref="OAK13:OAL13"/>
    <mergeCell ref="OAM13:OAN13"/>
    <mergeCell ref="OAO13:OAP13"/>
    <mergeCell ref="NZS13:NZT13"/>
    <mergeCell ref="NZU13:NZV13"/>
    <mergeCell ref="NZW13:NZX13"/>
    <mergeCell ref="NZY13:NZZ13"/>
    <mergeCell ref="OAA13:OAB13"/>
    <mergeCell ref="OAC13:OAD13"/>
    <mergeCell ref="NZG13:NZH13"/>
    <mergeCell ref="NZI13:NZJ13"/>
    <mergeCell ref="NZK13:NZL13"/>
    <mergeCell ref="NZM13:NZN13"/>
    <mergeCell ref="NZO13:NZP13"/>
    <mergeCell ref="NZQ13:NZR13"/>
    <mergeCell ref="NYU13:NYV13"/>
    <mergeCell ref="NYW13:NYX13"/>
    <mergeCell ref="NYY13:NYZ13"/>
    <mergeCell ref="NZA13:NZB13"/>
    <mergeCell ref="NZC13:NZD13"/>
    <mergeCell ref="NZE13:NZF13"/>
    <mergeCell ref="NYI13:NYJ13"/>
    <mergeCell ref="NYK13:NYL13"/>
    <mergeCell ref="NYM13:NYN13"/>
    <mergeCell ref="NYO13:NYP13"/>
    <mergeCell ref="NYQ13:NYR13"/>
    <mergeCell ref="NYS13:NYT13"/>
    <mergeCell ref="NXW13:NXX13"/>
    <mergeCell ref="NXY13:NXZ13"/>
    <mergeCell ref="NYA13:NYB13"/>
    <mergeCell ref="NYC13:NYD13"/>
    <mergeCell ref="NYE13:NYF13"/>
    <mergeCell ref="NYG13:NYH13"/>
    <mergeCell ref="NXK13:NXL13"/>
    <mergeCell ref="NXM13:NXN13"/>
    <mergeCell ref="NXO13:NXP13"/>
    <mergeCell ref="NXQ13:NXR13"/>
    <mergeCell ref="NXS13:NXT13"/>
    <mergeCell ref="NXU13:NXV13"/>
    <mergeCell ref="NWY13:NWZ13"/>
    <mergeCell ref="NXA13:NXB13"/>
    <mergeCell ref="NXC13:NXD13"/>
    <mergeCell ref="NXE13:NXF13"/>
    <mergeCell ref="NXG13:NXH13"/>
    <mergeCell ref="NXI13:NXJ13"/>
    <mergeCell ref="NWM13:NWN13"/>
    <mergeCell ref="NWO13:NWP13"/>
    <mergeCell ref="NWQ13:NWR13"/>
    <mergeCell ref="NWS13:NWT13"/>
    <mergeCell ref="NWU13:NWV13"/>
    <mergeCell ref="NWW13:NWX13"/>
    <mergeCell ref="NWA13:NWB13"/>
    <mergeCell ref="NWC13:NWD13"/>
    <mergeCell ref="NWE13:NWF13"/>
    <mergeCell ref="NWG13:NWH13"/>
    <mergeCell ref="NWI13:NWJ13"/>
    <mergeCell ref="NWK13:NWL13"/>
    <mergeCell ref="NVO13:NVP13"/>
    <mergeCell ref="NVQ13:NVR13"/>
    <mergeCell ref="NVS13:NVT13"/>
    <mergeCell ref="NVU13:NVV13"/>
    <mergeCell ref="NVW13:NVX13"/>
    <mergeCell ref="NVY13:NVZ13"/>
    <mergeCell ref="NVC13:NVD13"/>
    <mergeCell ref="NVE13:NVF13"/>
    <mergeCell ref="NVG13:NVH13"/>
    <mergeCell ref="NVI13:NVJ13"/>
    <mergeCell ref="NVK13:NVL13"/>
    <mergeCell ref="NVM13:NVN13"/>
    <mergeCell ref="NUQ13:NUR13"/>
    <mergeCell ref="NUS13:NUT13"/>
    <mergeCell ref="NUU13:NUV13"/>
    <mergeCell ref="NUW13:NUX13"/>
    <mergeCell ref="NUY13:NUZ13"/>
    <mergeCell ref="NVA13:NVB13"/>
    <mergeCell ref="NUE13:NUF13"/>
    <mergeCell ref="NUG13:NUH13"/>
    <mergeCell ref="NUI13:NUJ13"/>
    <mergeCell ref="NUK13:NUL13"/>
    <mergeCell ref="NUM13:NUN13"/>
    <mergeCell ref="NUO13:NUP13"/>
    <mergeCell ref="NTS13:NTT13"/>
    <mergeCell ref="NTU13:NTV13"/>
    <mergeCell ref="NTW13:NTX13"/>
    <mergeCell ref="NTY13:NTZ13"/>
    <mergeCell ref="NUA13:NUB13"/>
    <mergeCell ref="NUC13:NUD13"/>
    <mergeCell ref="NTG13:NTH13"/>
    <mergeCell ref="NTI13:NTJ13"/>
    <mergeCell ref="NTK13:NTL13"/>
    <mergeCell ref="NTM13:NTN13"/>
    <mergeCell ref="NTO13:NTP13"/>
    <mergeCell ref="NTQ13:NTR13"/>
    <mergeCell ref="NSU13:NSV13"/>
    <mergeCell ref="NSW13:NSX13"/>
    <mergeCell ref="NSY13:NSZ13"/>
    <mergeCell ref="NTA13:NTB13"/>
    <mergeCell ref="NTC13:NTD13"/>
    <mergeCell ref="NTE13:NTF13"/>
    <mergeCell ref="NSI13:NSJ13"/>
    <mergeCell ref="NSK13:NSL13"/>
    <mergeCell ref="NSM13:NSN13"/>
    <mergeCell ref="NSO13:NSP13"/>
    <mergeCell ref="NSQ13:NSR13"/>
    <mergeCell ref="NSS13:NST13"/>
    <mergeCell ref="NRW13:NRX13"/>
    <mergeCell ref="NRY13:NRZ13"/>
    <mergeCell ref="NSA13:NSB13"/>
    <mergeCell ref="NSC13:NSD13"/>
    <mergeCell ref="NSE13:NSF13"/>
    <mergeCell ref="NSG13:NSH13"/>
    <mergeCell ref="NRK13:NRL13"/>
    <mergeCell ref="NRM13:NRN13"/>
    <mergeCell ref="NRO13:NRP13"/>
    <mergeCell ref="NRQ13:NRR13"/>
    <mergeCell ref="NRS13:NRT13"/>
    <mergeCell ref="NRU13:NRV13"/>
    <mergeCell ref="NQY13:NQZ13"/>
    <mergeCell ref="NRA13:NRB13"/>
    <mergeCell ref="NRC13:NRD13"/>
    <mergeCell ref="NRE13:NRF13"/>
    <mergeCell ref="NRG13:NRH13"/>
    <mergeCell ref="NRI13:NRJ13"/>
    <mergeCell ref="NQM13:NQN13"/>
    <mergeCell ref="NQO13:NQP13"/>
    <mergeCell ref="NQQ13:NQR13"/>
    <mergeCell ref="NQS13:NQT13"/>
    <mergeCell ref="NQU13:NQV13"/>
    <mergeCell ref="NQW13:NQX13"/>
    <mergeCell ref="NQA13:NQB13"/>
    <mergeCell ref="NQC13:NQD13"/>
    <mergeCell ref="NQE13:NQF13"/>
    <mergeCell ref="NQG13:NQH13"/>
    <mergeCell ref="NQI13:NQJ13"/>
    <mergeCell ref="NQK13:NQL13"/>
    <mergeCell ref="NPO13:NPP13"/>
    <mergeCell ref="NPQ13:NPR13"/>
    <mergeCell ref="NPS13:NPT13"/>
    <mergeCell ref="NPU13:NPV13"/>
    <mergeCell ref="NPW13:NPX13"/>
    <mergeCell ref="NPY13:NPZ13"/>
    <mergeCell ref="NPC13:NPD13"/>
    <mergeCell ref="NPE13:NPF13"/>
    <mergeCell ref="NPG13:NPH13"/>
    <mergeCell ref="NPI13:NPJ13"/>
    <mergeCell ref="NPK13:NPL13"/>
    <mergeCell ref="NPM13:NPN13"/>
    <mergeCell ref="NOQ13:NOR13"/>
    <mergeCell ref="NOS13:NOT13"/>
    <mergeCell ref="NOU13:NOV13"/>
    <mergeCell ref="NOW13:NOX13"/>
    <mergeCell ref="NOY13:NOZ13"/>
    <mergeCell ref="NPA13:NPB13"/>
    <mergeCell ref="NOE13:NOF13"/>
    <mergeCell ref="NOG13:NOH13"/>
    <mergeCell ref="NOI13:NOJ13"/>
    <mergeCell ref="NOK13:NOL13"/>
    <mergeCell ref="NOM13:NON13"/>
    <mergeCell ref="NOO13:NOP13"/>
    <mergeCell ref="NNS13:NNT13"/>
    <mergeCell ref="NNU13:NNV13"/>
    <mergeCell ref="NNW13:NNX13"/>
    <mergeCell ref="NNY13:NNZ13"/>
    <mergeCell ref="NOA13:NOB13"/>
    <mergeCell ref="NOC13:NOD13"/>
    <mergeCell ref="NNG13:NNH13"/>
    <mergeCell ref="NNI13:NNJ13"/>
    <mergeCell ref="NNK13:NNL13"/>
    <mergeCell ref="NNM13:NNN13"/>
    <mergeCell ref="NNO13:NNP13"/>
    <mergeCell ref="NNQ13:NNR13"/>
    <mergeCell ref="NMU13:NMV13"/>
    <mergeCell ref="NMW13:NMX13"/>
    <mergeCell ref="NMY13:NMZ13"/>
    <mergeCell ref="NNA13:NNB13"/>
    <mergeCell ref="NNC13:NND13"/>
    <mergeCell ref="NNE13:NNF13"/>
    <mergeCell ref="NMI13:NMJ13"/>
    <mergeCell ref="NMK13:NML13"/>
    <mergeCell ref="NMM13:NMN13"/>
    <mergeCell ref="NMO13:NMP13"/>
    <mergeCell ref="NMQ13:NMR13"/>
    <mergeCell ref="NMS13:NMT13"/>
    <mergeCell ref="NLW13:NLX13"/>
    <mergeCell ref="NLY13:NLZ13"/>
    <mergeCell ref="NMA13:NMB13"/>
    <mergeCell ref="NMC13:NMD13"/>
    <mergeCell ref="NME13:NMF13"/>
    <mergeCell ref="NMG13:NMH13"/>
    <mergeCell ref="NLK13:NLL13"/>
    <mergeCell ref="NLM13:NLN13"/>
    <mergeCell ref="NLO13:NLP13"/>
    <mergeCell ref="NLQ13:NLR13"/>
    <mergeCell ref="NLS13:NLT13"/>
    <mergeCell ref="NLU13:NLV13"/>
    <mergeCell ref="NKY13:NKZ13"/>
    <mergeCell ref="NLA13:NLB13"/>
    <mergeCell ref="NLC13:NLD13"/>
    <mergeCell ref="NLE13:NLF13"/>
    <mergeCell ref="NLG13:NLH13"/>
    <mergeCell ref="NLI13:NLJ13"/>
    <mergeCell ref="NKM13:NKN13"/>
    <mergeCell ref="NKO13:NKP13"/>
    <mergeCell ref="NKQ13:NKR13"/>
    <mergeCell ref="NKS13:NKT13"/>
    <mergeCell ref="NKU13:NKV13"/>
    <mergeCell ref="NKW13:NKX13"/>
    <mergeCell ref="NKA13:NKB13"/>
    <mergeCell ref="NKC13:NKD13"/>
    <mergeCell ref="NKE13:NKF13"/>
    <mergeCell ref="NKG13:NKH13"/>
    <mergeCell ref="NKI13:NKJ13"/>
    <mergeCell ref="NKK13:NKL13"/>
    <mergeCell ref="NJO13:NJP13"/>
    <mergeCell ref="NJQ13:NJR13"/>
    <mergeCell ref="NJS13:NJT13"/>
    <mergeCell ref="NJU13:NJV13"/>
    <mergeCell ref="NJW13:NJX13"/>
    <mergeCell ref="NJY13:NJZ13"/>
    <mergeCell ref="NJC13:NJD13"/>
    <mergeCell ref="NJE13:NJF13"/>
    <mergeCell ref="NJG13:NJH13"/>
    <mergeCell ref="NJI13:NJJ13"/>
    <mergeCell ref="NJK13:NJL13"/>
    <mergeCell ref="NJM13:NJN13"/>
    <mergeCell ref="NIQ13:NIR13"/>
    <mergeCell ref="NIS13:NIT13"/>
    <mergeCell ref="NIU13:NIV13"/>
    <mergeCell ref="NIW13:NIX13"/>
    <mergeCell ref="NIY13:NIZ13"/>
    <mergeCell ref="NJA13:NJB13"/>
    <mergeCell ref="NIE13:NIF13"/>
    <mergeCell ref="NIG13:NIH13"/>
    <mergeCell ref="NII13:NIJ13"/>
    <mergeCell ref="NIK13:NIL13"/>
    <mergeCell ref="NIM13:NIN13"/>
    <mergeCell ref="NIO13:NIP13"/>
    <mergeCell ref="NHS13:NHT13"/>
    <mergeCell ref="NHU13:NHV13"/>
    <mergeCell ref="NHW13:NHX13"/>
    <mergeCell ref="NHY13:NHZ13"/>
    <mergeCell ref="NIA13:NIB13"/>
    <mergeCell ref="NIC13:NID13"/>
    <mergeCell ref="NHG13:NHH13"/>
    <mergeCell ref="NHI13:NHJ13"/>
    <mergeCell ref="NHK13:NHL13"/>
    <mergeCell ref="NHM13:NHN13"/>
    <mergeCell ref="NHO13:NHP13"/>
    <mergeCell ref="NHQ13:NHR13"/>
    <mergeCell ref="NGU13:NGV13"/>
    <mergeCell ref="NGW13:NGX13"/>
    <mergeCell ref="NGY13:NGZ13"/>
    <mergeCell ref="NHA13:NHB13"/>
    <mergeCell ref="NHC13:NHD13"/>
    <mergeCell ref="NHE13:NHF13"/>
    <mergeCell ref="NGI13:NGJ13"/>
    <mergeCell ref="NGK13:NGL13"/>
    <mergeCell ref="NGM13:NGN13"/>
    <mergeCell ref="NGO13:NGP13"/>
    <mergeCell ref="NGQ13:NGR13"/>
    <mergeCell ref="NGS13:NGT13"/>
    <mergeCell ref="NFW13:NFX13"/>
    <mergeCell ref="NFY13:NFZ13"/>
    <mergeCell ref="NGA13:NGB13"/>
    <mergeCell ref="NGC13:NGD13"/>
    <mergeCell ref="NGE13:NGF13"/>
    <mergeCell ref="NGG13:NGH13"/>
    <mergeCell ref="NFK13:NFL13"/>
    <mergeCell ref="NFM13:NFN13"/>
    <mergeCell ref="NFO13:NFP13"/>
    <mergeCell ref="NFQ13:NFR13"/>
    <mergeCell ref="NFS13:NFT13"/>
    <mergeCell ref="NFU13:NFV13"/>
    <mergeCell ref="NEY13:NEZ13"/>
    <mergeCell ref="NFA13:NFB13"/>
    <mergeCell ref="NFC13:NFD13"/>
    <mergeCell ref="NFE13:NFF13"/>
    <mergeCell ref="NFG13:NFH13"/>
    <mergeCell ref="NFI13:NFJ13"/>
    <mergeCell ref="NEM13:NEN13"/>
    <mergeCell ref="NEO13:NEP13"/>
    <mergeCell ref="NEQ13:NER13"/>
    <mergeCell ref="NES13:NET13"/>
    <mergeCell ref="NEU13:NEV13"/>
    <mergeCell ref="NEW13:NEX13"/>
    <mergeCell ref="NEA13:NEB13"/>
    <mergeCell ref="NEC13:NED13"/>
    <mergeCell ref="NEE13:NEF13"/>
    <mergeCell ref="NEG13:NEH13"/>
    <mergeCell ref="NEI13:NEJ13"/>
    <mergeCell ref="NEK13:NEL13"/>
    <mergeCell ref="NDO13:NDP13"/>
    <mergeCell ref="NDQ13:NDR13"/>
    <mergeCell ref="NDS13:NDT13"/>
    <mergeCell ref="NDU13:NDV13"/>
    <mergeCell ref="NDW13:NDX13"/>
    <mergeCell ref="NDY13:NDZ13"/>
    <mergeCell ref="NDC13:NDD13"/>
    <mergeCell ref="NDE13:NDF13"/>
    <mergeCell ref="NDG13:NDH13"/>
    <mergeCell ref="NDI13:NDJ13"/>
    <mergeCell ref="NDK13:NDL13"/>
    <mergeCell ref="NDM13:NDN13"/>
    <mergeCell ref="NCQ13:NCR13"/>
    <mergeCell ref="NCS13:NCT13"/>
    <mergeCell ref="NCU13:NCV13"/>
    <mergeCell ref="NCW13:NCX13"/>
    <mergeCell ref="NCY13:NCZ13"/>
    <mergeCell ref="NDA13:NDB13"/>
    <mergeCell ref="NCE13:NCF13"/>
    <mergeCell ref="NCG13:NCH13"/>
    <mergeCell ref="NCI13:NCJ13"/>
    <mergeCell ref="NCK13:NCL13"/>
    <mergeCell ref="NCM13:NCN13"/>
    <mergeCell ref="NCO13:NCP13"/>
    <mergeCell ref="NBS13:NBT13"/>
    <mergeCell ref="NBU13:NBV13"/>
    <mergeCell ref="NBW13:NBX13"/>
    <mergeCell ref="NBY13:NBZ13"/>
    <mergeCell ref="NCA13:NCB13"/>
    <mergeCell ref="NCC13:NCD13"/>
    <mergeCell ref="NBG13:NBH13"/>
    <mergeCell ref="NBI13:NBJ13"/>
    <mergeCell ref="NBK13:NBL13"/>
    <mergeCell ref="NBM13:NBN13"/>
    <mergeCell ref="NBO13:NBP13"/>
    <mergeCell ref="NBQ13:NBR13"/>
    <mergeCell ref="NAU13:NAV13"/>
    <mergeCell ref="NAW13:NAX13"/>
    <mergeCell ref="NAY13:NAZ13"/>
    <mergeCell ref="NBA13:NBB13"/>
    <mergeCell ref="NBC13:NBD13"/>
    <mergeCell ref="NBE13:NBF13"/>
    <mergeCell ref="NAI13:NAJ13"/>
    <mergeCell ref="NAK13:NAL13"/>
    <mergeCell ref="NAM13:NAN13"/>
    <mergeCell ref="NAO13:NAP13"/>
    <mergeCell ref="NAQ13:NAR13"/>
    <mergeCell ref="NAS13:NAT13"/>
    <mergeCell ref="MZW13:MZX13"/>
    <mergeCell ref="MZY13:MZZ13"/>
    <mergeCell ref="NAA13:NAB13"/>
    <mergeCell ref="NAC13:NAD13"/>
    <mergeCell ref="NAE13:NAF13"/>
    <mergeCell ref="NAG13:NAH13"/>
    <mergeCell ref="MZK13:MZL13"/>
    <mergeCell ref="MZM13:MZN13"/>
    <mergeCell ref="MZO13:MZP13"/>
    <mergeCell ref="MZQ13:MZR13"/>
    <mergeCell ref="MZS13:MZT13"/>
    <mergeCell ref="MZU13:MZV13"/>
    <mergeCell ref="MYY13:MYZ13"/>
    <mergeCell ref="MZA13:MZB13"/>
    <mergeCell ref="MZC13:MZD13"/>
    <mergeCell ref="MZE13:MZF13"/>
    <mergeCell ref="MZG13:MZH13"/>
    <mergeCell ref="MZI13:MZJ13"/>
    <mergeCell ref="MYM13:MYN13"/>
    <mergeCell ref="MYO13:MYP13"/>
    <mergeCell ref="MYQ13:MYR13"/>
    <mergeCell ref="MYS13:MYT13"/>
    <mergeCell ref="MYU13:MYV13"/>
    <mergeCell ref="MYW13:MYX13"/>
    <mergeCell ref="MYA13:MYB13"/>
    <mergeCell ref="MYC13:MYD13"/>
    <mergeCell ref="MYE13:MYF13"/>
    <mergeCell ref="MYG13:MYH13"/>
    <mergeCell ref="MYI13:MYJ13"/>
    <mergeCell ref="MYK13:MYL13"/>
    <mergeCell ref="MXO13:MXP13"/>
    <mergeCell ref="MXQ13:MXR13"/>
    <mergeCell ref="MXS13:MXT13"/>
    <mergeCell ref="MXU13:MXV13"/>
    <mergeCell ref="MXW13:MXX13"/>
    <mergeCell ref="MXY13:MXZ13"/>
    <mergeCell ref="MXC13:MXD13"/>
    <mergeCell ref="MXE13:MXF13"/>
    <mergeCell ref="MXG13:MXH13"/>
    <mergeCell ref="MXI13:MXJ13"/>
    <mergeCell ref="MXK13:MXL13"/>
    <mergeCell ref="MXM13:MXN13"/>
    <mergeCell ref="MWQ13:MWR13"/>
    <mergeCell ref="MWS13:MWT13"/>
    <mergeCell ref="MWU13:MWV13"/>
    <mergeCell ref="MWW13:MWX13"/>
    <mergeCell ref="MWY13:MWZ13"/>
    <mergeCell ref="MXA13:MXB13"/>
    <mergeCell ref="MWE13:MWF13"/>
    <mergeCell ref="MWG13:MWH13"/>
    <mergeCell ref="MWI13:MWJ13"/>
    <mergeCell ref="MWK13:MWL13"/>
    <mergeCell ref="MWM13:MWN13"/>
    <mergeCell ref="MWO13:MWP13"/>
    <mergeCell ref="MVS13:MVT13"/>
    <mergeCell ref="MVU13:MVV13"/>
    <mergeCell ref="MVW13:MVX13"/>
    <mergeCell ref="MVY13:MVZ13"/>
    <mergeCell ref="MWA13:MWB13"/>
    <mergeCell ref="MWC13:MWD13"/>
    <mergeCell ref="MVG13:MVH13"/>
    <mergeCell ref="MVI13:MVJ13"/>
    <mergeCell ref="MVK13:MVL13"/>
    <mergeCell ref="MVM13:MVN13"/>
    <mergeCell ref="MVO13:MVP13"/>
    <mergeCell ref="MVQ13:MVR13"/>
    <mergeCell ref="MUU13:MUV13"/>
    <mergeCell ref="MUW13:MUX13"/>
    <mergeCell ref="MUY13:MUZ13"/>
    <mergeCell ref="MVA13:MVB13"/>
    <mergeCell ref="MVC13:MVD13"/>
    <mergeCell ref="MVE13:MVF13"/>
    <mergeCell ref="MUI13:MUJ13"/>
    <mergeCell ref="MUK13:MUL13"/>
    <mergeCell ref="MUM13:MUN13"/>
    <mergeCell ref="MUO13:MUP13"/>
    <mergeCell ref="MUQ13:MUR13"/>
    <mergeCell ref="MUS13:MUT13"/>
    <mergeCell ref="MTW13:MTX13"/>
    <mergeCell ref="MTY13:MTZ13"/>
    <mergeCell ref="MUA13:MUB13"/>
    <mergeCell ref="MUC13:MUD13"/>
    <mergeCell ref="MUE13:MUF13"/>
    <mergeCell ref="MUG13:MUH13"/>
    <mergeCell ref="MTK13:MTL13"/>
    <mergeCell ref="MTM13:MTN13"/>
    <mergeCell ref="MTO13:MTP13"/>
    <mergeCell ref="MTQ13:MTR13"/>
    <mergeCell ref="MTS13:MTT13"/>
    <mergeCell ref="MTU13:MTV13"/>
    <mergeCell ref="MSY13:MSZ13"/>
    <mergeCell ref="MTA13:MTB13"/>
    <mergeCell ref="MTC13:MTD13"/>
    <mergeCell ref="MTE13:MTF13"/>
    <mergeCell ref="MTG13:MTH13"/>
    <mergeCell ref="MTI13:MTJ13"/>
    <mergeCell ref="MSM13:MSN13"/>
    <mergeCell ref="MSO13:MSP13"/>
    <mergeCell ref="MSQ13:MSR13"/>
    <mergeCell ref="MSS13:MST13"/>
    <mergeCell ref="MSU13:MSV13"/>
    <mergeCell ref="MSW13:MSX13"/>
    <mergeCell ref="MSA13:MSB13"/>
    <mergeCell ref="MSC13:MSD13"/>
    <mergeCell ref="MSE13:MSF13"/>
    <mergeCell ref="MSG13:MSH13"/>
    <mergeCell ref="MSI13:MSJ13"/>
    <mergeCell ref="MSK13:MSL13"/>
    <mergeCell ref="MRO13:MRP13"/>
    <mergeCell ref="MRQ13:MRR13"/>
    <mergeCell ref="MRS13:MRT13"/>
    <mergeCell ref="MRU13:MRV13"/>
    <mergeCell ref="MRW13:MRX13"/>
    <mergeCell ref="MRY13:MRZ13"/>
    <mergeCell ref="MRC13:MRD13"/>
    <mergeCell ref="MRE13:MRF13"/>
    <mergeCell ref="MRG13:MRH13"/>
    <mergeCell ref="MRI13:MRJ13"/>
    <mergeCell ref="MRK13:MRL13"/>
    <mergeCell ref="MRM13:MRN13"/>
    <mergeCell ref="MQQ13:MQR13"/>
    <mergeCell ref="MQS13:MQT13"/>
    <mergeCell ref="MQU13:MQV13"/>
    <mergeCell ref="MQW13:MQX13"/>
    <mergeCell ref="MQY13:MQZ13"/>
    <mergeCell ref="MRA13:MRB13"/>
    <mergeCell ref="MQE13:MQF13"/>
    <mergeCell ref="MQG13:MQH13"/>
    <mergeCell ref="MQI13:MQJ13"/>
    <mergeCell ref="MQK13:MQL13"/>
    <mergeCell ref="MQM13:MQN13"/>
    <mergeCell ref="MQO13:MQP13"/>
    <mergeCell ref="MPS13:MPT13"/>
    <mergeCell ref="MPU13:MPV13"/>
    <mergeCell ref="MPW13:MPX13"/>
    <mergeCell ref="MPY13:MPZ13"/>
    <mergeCell ref="MQA13:MQB13"/>
    <mergeCell ref="MQC13:MQD13"/>
    <mergeCell ref="MPG13:MPH13"/>
    <mergeCell ref="MPI13:MPJ13"/>
    <mergeCell ref="MPK13:MPL13"/>
    <mergeCell ref="MPM13:MPN13"/>
    <mergeCell ref="MPO13:MPP13"/>
    <mergeCell ref="MPQ13:MPR13"/>
    <mergeCell ref="MOU13:MOV13"/>
    <mergeCell ref="MOW13:MOX13"/>
    <mergeCell ref="MOY13:MOZ13"/>
    <mergeCell ref="MPA13:MPB13"/>
    <mergeCell ref="MPC13:MPD13"/>
    <mergeCell ref="MPE13:MPF13"/>
    <mergeCell ref="MOI13:MOJ13"/>
    <mergeCell ref="MOK13:MOL13"/>
    <mergeCell ref="MOM13:MON13"/>
    <mergeCell ref="MOO13:MOP13"/>
    <mergeCell ref="MOQ13:MOR13"/>
    <mergeCell ref="MOS13:MOT13"/>
    <mergeCell ref="MNW13:MNX13"/>
    <mergeCell ref="MNY13:MNZ13"/>
    <mergeCell ref="MOA13:MOB13"/>
    <mergeCell ref="MOC13:MOD13"/>
    <mergeCell ref="MOE13:MOF13"/>
    <mergeCell ref="MOG13:MOH13"/>
    <mergeCell ref="MNK13:MNL13"/>
    <mergeCell ref="MNM13:MNN13"/>
    <mergeCell ref="MNO13:MNP13"/>
    <mergeCell ref="MNQ13:MNR13"/>
    <mergeCell ref="MNS13:MNT13"/>
    <mergeCell ref="MNU13:MNV13"/>
    <mergeCell ref="MMY13:MMZ13"/>
    <mergeCell ref="MNA13:MNB13"/>
    <mergeCell ref="MNC13:MND13"/>
    <mergeCell ref="MNE13:MNF13"/>
    <mergeCell ref="MNG13:MNH13"/>
    <mergeCell ref="MNI13:MNJ13"/>
    <mergeCell ref="MMM13:MMN13"/>
    <mergeCell ref="MMO13:MMP13"/>
    <mergeCell ref="MMQ13:MMR13"/>
    <mergeCell ref="MMS13:MMT13"/>
    <mergeCell ref="MMU13:MMV13"/>
    <mergeCell ref="MMW13:MMX13"/>
    <mergeCell ref="MMA13:MMB13"/>
    <mergeCell ref="MMC13:MMD13"/>
    <mergeCell ref="MME13:MMF13"/>
    <mergeCell ref="MMG13:MMH13"/>
    <mergeCell ref="MMI13:MMJ13"/>
    <mergeCell ref="MMK13:MML13"/>
    <mergeCell ref="MLO13:MLP13"/>
    <mergeCell ref="MLQ13:MLR13"/>
    <mergeCell ref="MLS13:MLT13"/>
    <mergeCell ref="MLU13:MLV13"/>
    <mergeCell ref="MLW13:MLX13"/>
    <mergeCell ref="MLY13:MLZ13"/>
    <mergeCell ref="MLC13:MLD13"/>
    <mergeCell ref="MLE13:MLF13"/>
    <mergeCell ref="MLG13:MLH13"/>
    <mergeCell ref="MLI13:MLJ13"/>
    <mergeCell ref="MLK13:MLL13"/>
    <mergeCell ref="MLM13:MLN13"/>
    <mergeCell ref="MKQ13:MKR13"/>
    <mergeCell ref="MKS13:MKT13"/>
    <mergeCell ref="MKU13:MKV13"/>
    <mergeCell ref="MKW13:MKX13"/>
    <mergeCell ref="MKY13:MKZ13"/>
    <mergeCell ref="MLA13:MLB13"/>
    <mergeCell ref="MKE13:MKF13"/>
    <mergeCell ref="MKG13:MKH13"/>
    <mergeCell ref="MKI13:MKJ13"/>
    <mergeCell ref="MKK13:MKL13"/>
    <mergeCell ref="MKM13:MKN13"/>
    <mergeCell ref="MKO13:MKP13"/>
    <mergeCell ref="MJS13:MJT13"/>
    <mergeCell ref="MJU13:MJV13"/>
    <mergeCell ref="MJW13:MJX13"/>
    <mergeCell ref="MJY13:MJZ13"/>
    <mergeCell ref="MKA13:MKB13"/>
    <mergeCell ref="MKC13:MKD13"/>
    <mergeCell ref="MJG13:MJH13"/>
    <mergeCell ref="MJI13:MJJ13"/>
    <mergeCell ref="MJK13:MJL13"/>
    <mergeCell ref="MJM13:MJN13"/>
    <mergeCell ref="MJO13:MJP13"/>
    <mergeCell ref="MJQ13:MJR13"/>
    <mergeCell ref="MIU13:MIV13"/>
    <mergeCell ref="MIW13:MIX13"/>
    <mergeCell ref="MIY13:MIZ13"/>
    <mergeCell ref="MJA13:MJB13"/>
    <mergeCell ref="MJC13:MJD13"/>
    <mergeCell ref="MJE13:MJF13"/>
    <mergeCell ref="MII13:MIJ13"/>
    <mergeCell ref="MIK13:MIL13"/>
    <mergeCell ref="MIM13:MIN13"/>
    <mergeCell ref="MIO13:MIP13"/>
    <mergeCell ref="MIQ13:MIR13"/>
    <mergeCell ref="MIS13:MIT13"/>
    <mergeCell ref="MHW13:MHX13"/>
    <mergeCell ref="MHY13:MHZ13"/>
    <mergeCell ref="MIA13:MIB13"/>
    <mergeCell ref="MIC13:MID13"/>
    <mergeCell ref="MIE13:MIF13"/>
    <mergeCell ref="MIG13:MIH13"/>
    <mergeCell ref="MHK13:MHL13"/>
    <mergeCell ref="MHM13:MHN13"/>
    <mergeCell ref="MHO13:MHP13"/>
    <mergeCell ref="MHQ13:MHR13"/>
    <mergeCell ref="MHS13:MHT13"/>
    <mergeCell ref="MHU13:MHV13"/>
    <mergeCell ref="MGY13:MGZ13"/>
    <mergeCell ref="MHA13:MHB13"/>
    <mergeCell ref="MHC13:MHD13"/>
    <mergeCell ref="MHE13:MHF13"/>
    <mergeCell ref="MHG13:MHH13"/>
    <mergeCell ref="MHI13:MHJ13"/>
    <mergeCell ref="MGM13:MGN13"/>
    <mergeCell ref="MGO13:MGP13"/>
    <mergeCell ref="MGQ13:MGR13"/>
    <mergeCell ref="MGS13:MGT13"/>
    <mergeCell ref="MGU13:MGV13"/>
    <mergeCell ref="MGW13:MGX13"/>
    <mergeCell ref="MGA13:MGB13"/>
    <mergeCell ref="MGC13:MGD13"/>
    <mergeCell ref="MGE13:MGF13"/>
    <mergeCell ref="MGG13:MGH13"/>
    <mergeCell ref="MGI13:MGJ13"/>
    <mergeCell ref="MGK13:MGL13"/>
    <mergeCell ref="MFO13:MFP13"/>
    <mergeCell ref="MFQ13:MFR13"/>
    <mergeCell ref="MFS13:MFT13"/>
    <mergeCell ref="MFU13:MFV13"/>
    <mergeCell ref="MFW13:MFX13"/>
    <mergeCell ref="MFY13:MFZ13"/>
    <mergeCell ref="MFC13:MFD13"/>
    <mergeCell ref="MFE13:MFF13"/>
    <mergeCell ref="MFG13:MFH13"/>
    <mergeCell ref="MFI13:MFJ13"/>
    <mergeCell ref="MFK13:MFL13"/>
    <mergeCell ref="MFM13:MFN13"/>
    <mergeCell ref="MEQ13:MER13"/>
    <mergeCell ref="MES13:MET13"/>
    <mergeCell ref="MEU13:MEV13"/>
    <mergeCell ref="MEW13:MEX13"/>
    <mergeCell ref="MEY13:MEZ13"/>
    <mergeCell ref="MFA13:MFB13"/>
    <mergeCell ref="MEE13:MEF13"/>
    <mergeCell ref="MEG13:MEH13"/>
    <mergeCell ref="MEI13:MEJ13"/>
    <mergeCell ref="MEK13:MEL13"/>
    <mergeCell ref="MEM13:MEN13"/>
    <mergeCell ref="MEO13:MEP13"/>
    <mergeCell ref="MDS13:MDT13"/>
    <mergeCell ref="MDU13:MDV13"/>
    <mergeCell ref="MDW13:MDX13"/>
    <mergeCell ref="MDY13:MDZ13"/>
    <mergeCell ref="MEA13:MEB13"/>
    <mergeCell ref="MEC13:MED13"/>
    <mergeCell ref="MDG13:MDH13"/>
    <mergeCell ref="MDI13:MDJ13"/>
    <mergeCell ref="MDK13:MDL13"/>
    <mergeCell ref="MDM13:MDN13"/>
    <mergeCell ref="MDO13:MDP13"/>
    <mergeCell ref="MDQ13:MDR13"/>
    <mergeCell ref="MCU13:MCV13"/>
    <mergeCell ref="MCW13:MCX13"/>
    <mergeCell ref="MCY13:MCZ13"/>
    <mergeCell ref="MDA13:MDB13"/>
    <mergeCell ref="MDC13:MDD13"/>
    <mergeCell ref="MDE13:MDF13"/>
    <mergeCell ref="MCI13:MCJ13"/>
    <mergeCell ref="MCK13:MCL13"/>
    <mergeCell ref="MCM13:MCN13"/>
    <mergeCell ref="MCO13:MCP13"/>
    <mergeCell ref="MCQ13:MCR13"/>
    <mergeCell ref="MCS13:MCT13"/>
    <mergeCell ref="MBW13:MBX13"/>
    <mergeCell ref="MBY13:MBZ13"/>
    <mergeCell ref="MCA13:MCB13"/>
    <mergeCell ref="MCC13:MCD13"/>
    <mergeCell ref="MCE13:MCF13"/>
    <mergeCell ref="MCG13:MCH13"/>
    <mergeCell ref="MBK13:MBL13"/>
    <mergeCell ref="MBM13:MBN13"/>
    <mergeCell ref="MBO13:MBP13"/>
    <mergeCell ref="MBQ13:MBR13"/>
    <mergeCell ref="MBS13:MBT13"/>
    <mergeCell ref="MBU13:MBV13"/>
    <mergeCell ref="MAY13:MAZ13"/>
    <mergeCell ref="MBA13:MBB13"/>
    <mergeCell ref="MBC13:MBD13"/>
    <mergeCell ref="MBE13:MBF13"/>
    <mergeCell ref="MBG13:MBH13"/>
    <mergeCell ref="MBI13:MBJ13"/>
    <mergeCell ref="MAM13:MAN13"/>
    <mergeCell ref="MAO13:MAP13"/>
    <mergeCell ref="MAQ13:MAR13"/>
    <mergeCell ref="MAS13:MAT13"/>
    <mergeCell ref="MAU13:MAV13"/>
    <mergeCell ref="MAW13:MAX13"/>
    <mergeCell ref="MAA13:MAB13"/>
    <mergeCell ref="MAC13:MAD13"/>
    <mergeCell ref="MAE13:MAF13"/>
    <mergeCell ref="MAG13:MAH13"/>
    <mergeCell ref="MAI13:MAJ13"/>
    <mergeCell ref="MAK13:MAL13"/>
    <mergeCell ref="LZO13:LZP13"/>
    <mergeCell ref="LZQ13:LZR13"/>
    <mergeCell ref="LZS13:LZT13"/>
    <mergeCell ref="LZU13:LZV13"/>
    <mergeCell ref="LZW13:LZX13"/>
    <mergeCell ref="LZY13:LZZ13"/>
    <mergeCell ref="LZC13:LZD13"/>
    <mergeCell ref="LZE13:LZF13"/>
    <mergeCell ref="LZG13:LZH13"/>
    <mergeCell ref="LZI13:LZJ13"/>
    <mergeCell ref="LZK13:LZL13"/>
    <mergeCell ref="LZM13:LZN13"/>
    <mergeCell ref="LYQ13:LYR13"/>
    <mergeCell ref="LYS13:LYT13"/>
    <mergeCell ref="LYU13:LYV13"/>
    <mergeCell ref="LYW13:LYX13"/>
    <mergeCell ref="LYY13:LYZ13"/>
    <mergeCell ref="LZA13:LZB13"/>
    <mergeCell ref="LYE13:LYF13"/>
    <mergeCell ref="LYG13:LYH13"/>
    <mergeCell ref="LYI13:LYJ13"/>
    <mergeCell ref="LYK13:LYL13"/>
    <mergeCell ref="LYM13:LYN13"/>
    <mergeCell ref="LYO13:LYP13"/>
    <mergeCell ref="LXS13:LXT13"/>
    <mergeCell ref="LXU13:LXV13"/>
    <mergeCell ref="LXW13:LXX13"/>
    <mergeCell ref="LXY13:LXZ13"/>
    <mergeCell ref="LYA13:LYB13"/>
    <mergeCell ref="LYC13:LYD13"/>
    <mergeCell ref="LXG13:LXH13"/>
    <mergeCell ref="LXI13:LXJ13"/>
    <mergeCell ref="LXK13:LXL13"/>
    <mergeCell ref="LXM13:LXN13"/>
    <mergeCell ref="LXO13:LXP13"/>
    <mergeCell ref="LXQ13:LXR13"/>
    <mergeCell ref="LWU13:LWV13"/>
    <mergeCell ref="LWW13:LWX13"/>
    <mergeCell ref="LWY13:LWZ13"/>
    <mergeCell ref="LXA13:LXB13"/>
    <mergeCell ref="LXC13:LXD13"/>
    <mergeCell ref="LXE13:LXF13"/>
    <mergeCell ref="LWI13:LWJ13"/>
    <mergeCell ref="LWK13:LWL13"/>
    <mergeCell ref="LWM13:LWN13"/>
    <mergeCell ref="LWO13:LWP13"/>
    <mergeCell ref="LWQ13:LWR13"/>
    <mergeCell ref="LWS13:LWT13"/>
    <mergeCell ref="LVW13:LVX13"/>
    <mergeCell ref="LVY13:LVZ13"/>
    <mergeCell ref="LWA13:LWB13"/>
    <mergeCell ref="LWC13:LWD13"/>
    <mergeCell ref="LWE13:LWF13"/>
    <mergeCell ref="LWG13:LWH13"/>
    <mergeCell ref="LVK13:LVL13"/>
    <mergeCell ref="LVM13:LVN13"/>
    <mergeCell ref="LVO13:LVP13"/>
    <mergeCell ref="LVQ13:LVR13"/>
    <mergeCell ref="LVS13:LVT13"/>
    <mergeCell ref="LVU13:LVV13"/>
    <mergeCell ref="LUY13:LUZ13"/>
    <mergeCell ref="LVA13:LVB13"/>
    <mergeCell ref="LVC13:LVD13"/>
    <mergeCell ref="LVE13:LVF13"/>
    <mergeCell ref="LVG13:LVH13"/>
    <mergeCell ref="LVI13:LVJ13"/>
    <mergeCell ref="LUM13:LUN13"/>
    <mergeCell ref="LUO13:LUP13"/>
    <mergeCell ref="LUQ13:LUR13"/>
    <mergeCell ref="LUS13:LUT13"/>
    <mergeCell ref="LUU13:LUV13"/>
    <mergeCell ref="LUW13:LUX13"/>
    <mergeCell ref="LUA13:LUB13"/>
    <mergeCell ref="LUC13:LUD13"/>
    <mergeCell ref="LUE13:LUF13"/>
    <mergeCell ref="LUG13:LUH13"/>
    <mergeCell ref="LUI13:LUJ13"/>
    <mergeCell ref="LUK13:LUL13"/>
    <mergeCell ref="LTO13:LTP13"/>
    <mergeCell ref="LTQ13:LTR13"/>
    <mergeCell ref="LTS13:LTT13"/>
    <mergeCell ref="LTU13:LTV13"/>
    <mergeCell ref="LTW13:LTX13"/>
    <mergeCell ref="LTY13:LTZ13"/>
    <mergeCell ref="LTC13:LTD13"/>
    <mergeCell ref="LTE13:LTF13"/>
    <mergeCell ref="LTG13:LTH13"/>
    <mergeCell ref="LTI13:LTJ13"/>
    <mergeCell ref="LTK13:LTL13"/>
    <mergeCell ref="LTM13:LTN13"/>
    <mergeCell ref="LSQ13:LSR13"/>
    <mergeCell ref="LSS13:LST13"/>
    <mergeCell ref="LSU13:LSV13"/>
    <mergeCell ref="LSW13:LSX13"/>
    <mergeCell ref="LSY13:LSZ13"/>
    <mergeCell ref="LTA13:LTB13"/>
    <mergeCell ref="LSE13:LSF13"/>
    <mergeCell ref="LSG13:LSH13"/>
    <mergeCell ref="LSI13:LSJ13"/>
    <mergeCell ref="LSK13:LSL13"/>
    <mergeCell ref="LSM13:LSN13"/>
    <mergeCell ref="LSO13:LSP13"/>
    <mergeCell ref="LRS13:LRT13"/>
    <mergeCell ref="LRU13:LRV13"/>
    <mergeCell ref="LRW13:LRX13"/>
    <mergeCell ref="LRY13:LRZ13"/>
    <mergeCell ref="LSA13:LSB13"/>
    <mergeCell ref="LSC13:LSD13"/>
    <mergeCell ref="LRG13:LRH13"/>
    <mergeCell ref="LRI13:LRJ13"/>
    <mergeCell ref="LRK13:LRL13"/>
    <mergeCell ref="LRM13:LRN13"/>
    <mergeCell ref="LRO13:LRP13"/>
    <mergeCell ref="LRQ13:LRR13"/>
    <mergeCell ref="LQU13:LQV13"/>
    <mergeCell ref="LQW13:LQX13"/>
    <mergeCell ref="LQY13:LQZ13"/>
    <mergeCell ref="LRA13:LRB13"/>
    <mergeCell ref="LRC13:LRD13"/>
    <mergeCell ref="LRE13:LRF13"/>
    <mergeCell ref="LQI13:LQJ13"/>
    <mergeCell ref="LQK13:LQL13"/>
    <mergeCell ref="LQM13:LQN13"/>
    <mergeCell ref="LQO13:LQP13"/>
    <mergeCell ref="LQQ13:LQR13"/>
    <mergeCell ref="LQS13:LQT13"/>
    <mergeCell ref="LPW13:LPX13"/>
    <mergeCell ref="LPY13:LPZ13"/>
    <mergeCell ref="LQA13:LQB13"/>
    <mergeCell ref="LQC13:LQD13"/>
    <mergeCell ref="LQE13:LQF13"/>
    <mergeCell ref="LQG13:LQH13"/>
    <mergeCell ref="LPK13:LPL13"/>
    <mergeCell ref="LPM13:LPN13"/>
    <mergeCell ref="LPO13:LPP13"/>
    <mergeCell ref="LPQ13:LPR13"/>
    <mergeCell ref="LPS13:LPT13"/>
    <mergeCell ref="LPU13:LPV13"/>
    <mergeCell ref="LOY13:LOZ13"/>
    <mergeCell ref="LPA13:LPB13"/>
    <mergeCell ref="LPC13:LPD13"/>
    <mergeCell ref="LPE13:LPF13"/>
    <mergeCell ref="LPG13:LPH13"/>
    <mergeCell ref="LPI13:LPJ13"/>
    <mergeCell ref="LOM13:LON13"/>
    <mergeCell ref="LOO13:LOP13"/>
    <mergeCell ref="LOQ13:LOR13"/>
    <mergeCell ref="LOS13:LOT13"/>
    <mergeCell ref="LOU13:LOV13"/>
    <mergeCell ref="LOW13:LOX13"/>
    <mergeCell ref="LOA13:LOB13"/>
    <mergeCell ref="LOC13:LOD13"/>
    <mergeCell ref="LOE13:LOF13"/>
    <mergeCell ref="LOG13:LOH13"/>
    <mergeCell ref="LOI13:LOJ13"/>
    <mergeCell ref="LOK13:LOL13"/>
    <mergeCell ref="LNO13:LNP13"/>
    <mergeCell ref="LNQ13:LNR13"/>
    <mergeCell ref="LNS13:LNT13"/>
    <mergeCell ref="LNU13:LNV13"/>
    <mergeCell ref="LNW13:LNX13"/>
    <mergeCell ref="LNY13:LNZ13"/>
    <mergeCell ref="LNC13:LND13"/>
    <mergeCell ref="LNE13:LNF13"/>
    <mergeCell ref="LNG13:LNH13"/>
    <mergeCell ref="LNI13:LNJ13"/>
    <mergeCell ref="LNK13:LNL13"/>
    <mergeCell ref="LNM13:LNN13"/>
    <mergeCell ref="LMQ13:LMR13"/>
    <mergeCell ref="LMS13:LMT13"/>
    <mergeCell ref="LMU13:LMV13"/>
    <mergeCell ref="LMW13:LMX13"/>
    <mergeCell ref="LMY13:LMZ13"/>
    <mergeCell ref="LNA13:LNB13"/>
    <mergeCell ref="LME13:LMF13"/>
    <mergeCell ref="LMG13:LMH13"/>
    <mergeCell ref="LMI13:LMJ13"/>
    <mergeCell ref="LMK13:LML13"/>
    <mergeCell ref="LMM13:LMN13"/>
    <mergeCell ref="LMO13:LMP13"/>
    <mergeCell ref="LLS13:LLT13"/>
    <mergeCell ref="LLU13:LLV13"/>
    <mergeCell ref="LLW13:LLX13"/>
    <mergeCell ref="LLY13:LLZ13"/>
    <mergeCell ref="LMA13:LMB13"/>
    <mergeCell ref="LMC13:LMD13"/>
    <mergeCell ref="LLG13:LLH13"/>
    <mergeCell ref="LLI13:LLJ13"/>
    <mergeCell ref="LLK13:LLL13"/>
    <mergeCell ref="LLM13:LLN13"/>
    <mergeCell ref="LLO13:LLP13"/>
    <mergeCell ref="LLQ13:LLR13"/>
    <mergeCell ref="LKU13:LKV13"/>
    <mergeCell ref="LKW13:LKX13"/>
    <mergeCell ref="LKY13:LKZ13"/>
    <mergeCell ref="LLA13:LLB13"/>
    <mergeCell ref="LLC13:LLD13"/>
    <mergeCell ref="LLE13:LLF13"/>
    <mergeCell ref="LKI13:LKJ13"/>
    <mergeCell ref="LKK13:LKL13"/>
    <mergeCell ref="LKM13:LKN13"/>
    <mergeCell ref="LKO13:LKP13"/>
    <mergeCell ref="LKQ13:LKR13"/>
    <mergeCell ref="LKS13:LKT13"/>
    <mergeCell ref="LJW13:LJX13"/>
    <mergeCell ref="LJY13:LJZ13"/>
    <mergeCell ref="LKA13:LKB13"/>
    <mergeCell ref="LKC13:LKD13"/>
    <mergeCell ref="LKE13:LKF13"/>
    <mergeCell ref="LKG13:LKH13"/>
    <mergeCell ref="LJK13:LJL13"/>
    <mergeCell ref="LJM13:LJN13"/>
    <mergeCell ref="LJO13:LJP13"/>
    <mergeCell ref="LJQ13:LJR13"/>
    <mergeCell ref="LJS13:LJT13"/>
    <mergeCell ref="LJU13:LJV13"/>
    <mergeCell ref="LIY13:LIZ13"/>
    <mergeCell ref="LJA13:LJB13"/>
    <mergeCell ref="LJC13:LJD13"/>
    <mergeCell ref="LJE13:LJF13"/>
    <mergeCell ref="LJG13:LJH13"/>
    <mergeCell ref="LJI13:LJJ13"/>
    <mergeCell ref="LIM13:LIN13"/>
    <mergeCell ref="LIO13:LIP13"/>
    <mergeCell ref="LIQ13:LIR13"/>
    <mergeCell ref="LIS13:LIT13"/>
    <mergeCell ref="LIU13:LIV13"/>
    <mergeCell ref="LIW13:LIX13"/>
    <mergeCell ref="LIA13:LIB13"/>
    <mergeCell ref="LIC13:LID13"/>
    <mergeCell ref="LIE13:LIF13"/>
    <mergeCell ref="LIG13:LIH13"/>
    <mergeCell ref="LII13:LIJ13"/>
    <mergeCell ref="LIK13:LIL13"/>
    <mergeCell ref="LHO13:LHP13"/>
    <mergeCell ref="LHQ13:LHR13"/>
    <mergeCell ref="LHS13:LHT13"/>
    <mergeCell ref="LHU13:LHV13"/>
    <mergeCell ref="LHW13:LHX13"/>
    <mergeCell ref="LHY13:LHZ13"/>
    <mergeCell ref="LHC13:LHD13"/>
    <mergeCell ref="LHE13:LHF13"/>
    <mergeCell ref="LHG13:LHH13"/>
    <mergeCell ref="LHI13:LHJ13"/>
    <mergeCell ref="LHK13:LHL13"/>
    <mergeCell ref="LHM13:LHN13"/>
    <mergeCell ref="LGQ13:LGR13"/>
    <mergeCell ref="LGS13:LGT13"/>
    <mergeCell ref="LGU13:LGV13"/>
    <mergeCell ref="LGW13:LGX13"/>
    <mergeCell ref="LGY13:LGZ13"/>
    <mergeCell ref="LHA13:LHB13"/>
    <mergeCell ref="LGE13:LGF13"/>
    <mergeCell ref="LGG13:LGH13"/>
    <mergeCell ref="LGI13:LGJ13"/>
    <mergeCell ref="LGK13:LGL13"/>
    <mergeCell ref="LGM13:LGN13"/>
    <mergeCell ref="LGO13:LGP13"/>
    <mergeCell ref="LFS13:LFT13"/>
    <mergeCell ref="LFU13:LFV13"/>
    <mergeCell ref="LFW13:LFX13"/>
    <mergeCell ref="LFY13:LFZ13"/>
    <mergeCell ref="LGA13:LGB13"/>
    <mergeCell ref="LGC13:LGD13"/>
    <mergeCell ref="LFG13:LFH13"/>
    <mergeCell ref="LFI13:LFJ13"/>
    <mergeCell ref="LFK13:LFL13"/>
    <mergeCell ref="LFM13:LFN13"/>
    <mergeCell ref="LFO13:LFP13"/>
    <mergeCell ref="LFQ13:LFR13"/>
    <mergeCell ref="LEU13:LEV13"/>
    <mergeCell ref="LEW13:LEX13"/>
    <mergeCell ref="LEY13:LEZ13"/>
    <mergeCell ref="LFA13:LFB13"/>
    <mergeCell ref="LFC13:LFD13"/>
    <mergeCell ref="LFE13:LFF13"/>
    <mergeCell ref="LEI13:LEJ13"/>
    <mergeCell ref="LEK13:LEL13"/>
    <mergeCell ref="LEM13:LEN13"/>
    <mergeCell ref="LEO13:LEP13"/>
    <mergeCell ref="LEQ13:LER13"/>
    <mergeCell ref="LES13:LET13"/>
    <mergeCell ref="LDW13:LDX13"/>
    <mergeCell ref="LDY13:LDZ13"/>
    <mergeCell ref="LEA13:LEB13"/>
    <mergeCell ref="LEC13:LED13"/>
    <mergeCell ref="LEE13:LEF13"/>
    <mergeCell ref="LEG13:LEH13"/>
    <mergeCell ref="LDK13:LDL13"/>
    <mergeCell ref="LDM13:LDN13"/>
    <mergeCell ref="LDO13:LDP13"/>
    <mergeCell ref="LDQ13:LDR13"/>
    <mergeCell ref="LDS13:LDT13"/>
    <mergeCell ref="LDU13:LDV13"/>
    <mergeCell ref="LCY13:LCZ13"/>
    <mergeCell ref="LDA13:LDB13"/>
    <mergeCell ref="LDC13:LDD13"/>
    <mergeCell ref="LDE13:LDF13"/>
    <mergeCell ref="LDG13:LDH13"/>
    <mergeCell ref="LDI13:LDJ13"/>
    <mergeCell ref="LCM13:LCN13"/>
    <mergeCell ref="LCO13:LCP13"/>
    <mergeCell ref="LCQ13:LCR13"/>
    <mergeCell ref="LCS13:LCT13"/>
    <mergeCell ref="LCU13:LCV13"/>
    <mergeCell ref="LCW13:LCX13"/>
    <mergeCell ref="LCA13:LCB13"/>
    <mergeCell ref="LCC13:LCD13"/>
    <mergeCell ref="LCE13:LCF13"/>
    <mergeCell ref="LCG13:LCH13"/>
    <mergeCell ref="LCI13:LCJ13"/>
    <mergeCell ref="LCK13:LCL13"/>
    <mergeCell ref="LBO13:LBP13"/>
    <mergeCell ref="LBQ13:LBR13"/>
    <mergeCell ref="LBS13:LBT13"/>
    <mergeCell ref="LBU13:LBV13"/>
    <mergeCell ref="LBW13:LBX13"/>
    <mergeCell ref="LBY13:LBZ13"/>
    <mergeCell ref="LBC13:LBD13"/>
    <mergeCell ref="LBE13:LBF13"/>
    <mergeCell ref="LBG13:LBH13"/>
    <mergeCell ref="LBI13:LBJ13"/>
    <mergeCell ref="LBK13:LBL13"/>
    <mergeCell ref="LBM13:LBN13"/>
    <mergeCell ref="LAQ13:LAR13"/>
    <mergeCell ref="LAS13:LAT13"/>
    <mergeCell ref="LAU13:LAV13"/>
    <mergeCell ref="LAW13:LAX13"/>
    <mergeCell ref="LAY13:LAZ13"/>
    <mergeCell ref="LBA13:LBB13"/>
    <mergeCell ref="LAE13:LAF13"/>
    <mergeCell ref="LAG13:LAH13"/>
    <mergeCell ref="LAI13:LAJ13"/>
    <mergeCell ref="LAK13:LAL13"/>
    <mergeCell ref="LAM13:LAN13"/>
    <mergeCell ref="LAO13:LAP13"/>
    <mergeCell ref="KZS13:KZT13"/>
    <mergeCell ref="KZU13:KZV13"/>
    <mergeCell ref="KZW13:KZX13"/>
    <mergeCell ref="KZY13:KZZ13"/>
    <mergeCell ref="LAA13:LAB13"/>
    <mergeCell ref="LAC13:LAD13"/>
    <mergeCell ref="KZG13:KZH13"/>
    <mergeCell ref="KZI13:KZJ13"/>
    <mergeCell ref="KZK13:KZL13"/>
    <mergeCell ref="KZM13:KZN13"/>
    <mergeCell ref="KZO13:KZP13"/>
    <mergeCell ref="KZQ13:KZR13"/>
    <mergeCell ref="KYU13:KYV13"/>
    <mergeCell ref="KYW13:KYX13"/>
    <mergeCell ref="KYY13:KYZ13"/>
    <mergeCell ref="KZA13:KZB13"/>
    <mergeCell ref="KZC13:KZD13"/>
    <mergeCell ref="KZE13:KZF13"/>
    <mergeCell ref="KYI13:KYJ13"/>
    <mergeCell ref="KYK13:KYL13"/>
    <mergeCell ref="KYM13:KYN13"/>
    <mergeCell ref="KYO13:KYP13"/>
    <mergeCell ref="KYQ13:KYR13"/>
    <mergeCell ref="KYS13:KYT13"/>
    <mergeCell ref="KXW13:KXX13"/>
    <mergeCell ref="KXY13:KXZ13"/>
    <mergeCell ref="KYA13:KYB13"/>
    <mergeCell ref="KYC13:KYD13"/>
    <mergeCell ref="KYE13:KYF13"/>
    <mergeCell ref="KYG13:KYH13"/>
    <mergeCell ref="KXK13:KXL13"/>
    <mergeCell ref="KXM13:KXN13"/>
    <mergeCell ref="KXO13:KXP13"/>
    <mergeCell ref="KXQ13:KXR13"/>
    <mergeCell ref="KXS13:KXT13"/>
    <mergeCell ref="KXU13:KXV13"/>
    <mergeCell ref="KWY13:KWZ13"/>
    <mergeCell ref="KXA13:KXB13"/>
    <mergeCell ref="KXC13:KXD13"/>
    <mergeCell ref="KXE13:KXF13"/>
    <mergeCell ref="KXG13:KXH13"/>
    <mergeCell ref="KXI13:KXJ13"/>
    <mergeCell ref="KWM13:KWN13"/>
    <mergeCell ref="KWO13:KWP13"/>
    <mergeCell ref="KWQ13:KWR13"/>
    <mergeCell ref="KWS13:KWT13"/>
    <mergeCell ref="KWU13:KWV13"/>
    <mergeCell ref="KWW13:KWX13"/>
    <mergeCell ref="KWA13:KWB13"/>
    <mergeCell ref="KWC13:KWD13"/>
    <mergeCell ref="KWE13:KWF13"/>
    <mergeCell ref="KWG13:KWH13"/>
    <mergeCell ref="KWI13:KWJ13"/>
    <mergeCell ref="KWK13:KWL13"/>
    <mergeCell ref="KVO13:KVP13"/>
    <mergeCell ref="KVQ13:KVR13"/>
    <mergeCell ref="KVS13:KVT13"/>
    <mergeCell ref="KVU13:KVV13"/>
    <mergeCell ref="KVW13:KVX13"/>
    <mergeCell ref="KVY13:KVZ13"/>
    <mergeCell ref="KVC13:KVD13"/>
    <mergeCell ref="KVE13:KVF13"/>
    <mergeCell ref="KVG13:KVH13"/>
    <mergeCell ref="KVI13:KVJ13"/>
    <mergeCell ref="KVK13:KVL13"/>
    <mergeCell ref="KVM13:KVN13"/>
    <mergeCell ref="KUQ13:KUR13"/>
    <mergeCell ref="KUS13:KUT13"/>
    <mergeCell ref="KUU13:KUV13"/>
    <mergeCell ref="KUW13:KUX13"/>
    <mergeCell ref="KUY13:KUZ13"/>
    <mergeCell ref="KVA13:KVB13"/>
    <mergeCell ref="KUE13:KUF13"/>
    <mergeCell ref="KUG13:KUH13"/>
    <mergeCell ref="KUI13:KUJ13"/>
    <mergeCell ref="KUK13:KUL13"/>
    <mergeCell ref="KUM13:KUN13"/>
    <mergeCell ref="KUO13:KUP13"/>
    <mergeCell ref="KTS13:KTT13"/>
    <mergeCell ref="KTU13:KTV13"/>
    <mergeCell ref="KTW13:KTX13"/>
    <mergeCell ref="KTY13:KTZ13"/>
    <mergeCell ref="KUA13:KUB13"/>
    <mergeCell ref="KUC13:KUD13"/>
    <mergeCell ref="KTG13:KTH13"/>
    <mergeCell ref="KTI13:KTJ13"/>
    <mergeCell ref="KTK13:KTL13"/>
    <mergeCell ref="KTM13:KTN13"/>
    <mergeCell ref="KTO13:KTP13"/>
    <mergeCell ref="KTQ13:KTR13"/>
    <mergeCell ref="KSU13:KSV13"/>
    <mergeCell ref="KSW13:KSX13"/>
    <mergeCell ref="KSY13:KSZ13"/>
    <mergeCell ref="KTA13:KTB13"/>
    <mergeCell ref="KTC13:KTD13"/>
    <mergeCell ref="KTE13:KTF13"/>
    <mergeCell ref="KSI13:KSJ13"/>
    <mergeCell ref="KSK13:KSL13"/>
    <mergeCell ref="KSM13:KSN13"/>
    <mergeCell ref="KSO13:KSP13"/>
    <mergeCell ref="KSQ13:KSR13"/>
    <mergeCell ref="KSS13:KST13"/>
    <mergeCell ref="KRW13:KRX13"/>
    <mergeCell ref="KRY13:KRZ13"/>
    <mergeCell ref="KSA13:KSB13"/>
    <mergeCell ref="KSC13:KSD13"/>
    <mergeCell ref="KSE13:KSF13"/>
    <mergeCell ref="KSG13:KSH13"/>
    <mergeCell ref="KRK13:KRL13"/>
    <mergeCell ref="KRM13:KRN13"/>
    <mergeCell ref="KRO13:KRP13"/>
    <mergeCell ref="KRQ13:KRR13"/>
    <mergeCell ref="KRS13:KRT13"/>
    <mergeCell ref="KRU13:KRV13"/>
    <mergeCell ref="KQY13:KQZ13"/>
    <mergeCell ref="KRA13:KRB13"/>
    <mergeCell ref="KRC13:KRD13"/>
    <mergeCell ref="KRE13:KRF13"/>
    <mergeCell ref="KRG13:KRH13"/>
    <mergeCell ref="KRI13:KRJ13"/>
    <mergeCell ref="KQM13:KQN13"/>
    <mergeCell ref="KQO13:KQP13"/>
    <mergeCell ref="KQQ13:KQR13"/>
    <mergeCell ref="KQS13:KQT13"/>
    <mergeCell ref="KQU13:KQV13"/>
    <mergeCell ref="KQW13:KQX13"/>
    <mergeCell ref="KQA13:KQB13"/>
    <mergeCell ref="KQC13:KQD13"/>
    <mergeCell ref="KQE13:KQF13"/>
    <mergeCell ref="KQG13:KQH13"/>
    <mergeCell ref="KQI13:KQJ13"/>
    <mergeCell ref="KQK13:KQL13"/>
    <mergeCell ref="KPO13:KPP13"/>
    <mergeCell ref="KPQ13:KPR13"/>
    <mergeCell ref="KPS13:KPT13"/>
    <mergeCell ref="KPU13:KPV13"/>
    <mergeCell ref="KPW13:KPX13"/>
    <mergeCell ref="KPY13:KPZ13"/>
    <mergeCell ref="KPC13:KPD13"/>
    <mergeCell ref="KPE13:KPF13"/>
    <mergeCell ref="KPG13:KPH13"/>
    <mergeCell ref="KPI13:KPJ13"/>
    <mergeCell ref="KPK13:KPL13"/>
    <mergeCell ref="KPM13:KPN13"/>
    <mergeCell ref="KOQ13:KOR13"/>
    <mergeCell ref="KOS13:KOT13"/>
    <mergeCell ref="KOU13:KOV13"/>
    <mergeCell ref="KOW13:KOX13"/>
    <mergeCell ref="KOY13:KOZ13"/>
    <mergeCell ref="KPA13:KPB13"/>
    <mergeCell ref="KOE13:KOF13"/>
    <mergeCell ref="KOG13:KOH13"/>
    <mergeCell ref="KOI13:KOJ13"/>
    <mergeCell ref="KOK13:KOL13"/>
    <mergeCell ref="KOM13:KON13"/>
    <mergeCell ref="KOO13:KOP13"/>
    <mergeCell ref="KNS13:KNT13"/>
    <mergeCell ref="KNU13:KNV13"/>
    <mergeCell ref="KNW13:KNX13"/>
    <mergeCell ref="KNY13:KNZ13"/>
    <mergeCell ref="KOA13:KOB13"/>
    <mergeCell ref="KOC13:KOD13"/>
    <mergeCell ref="KNG13:KNH13"/>
    <mergeCell ref="KNI13:KNJ13"/>
    <mergeCell ref="KNK13:KNL13"/>
    <mergeCell ref="KNM13:KNN13"/>
    <mergeCell ref="KNO13:KNP13"/>
    <mergeCell ref="KNQ13:KNR13"/>
    <mergeCell ref="KMU13:KMV13"/>
    <mergeCell ref="KMW13:KMX13"/>
    <mergeCell ref="KMY13:KMZ13"/>
    <mergeCell ref="KNA13:KNB13"/>
    <mergeCell ref="KNC13:KND13"/>
    <mergeCell ref="KNE13:KNF13"/>
    <mergeCell ref="KMI13:KMJ13"/>
    <mergeCell ref="KMK13:KML13"/>
    <mergeCell ref="KMM13:KMN13"/>
    <mergeCell ref="KMO13:KMP13"/>
    <mergeCell ref="KMQ13:KMR13"/>
    <mergeCell ref="KMS13:KMT13"/>
    <mergeCell ref="KLW13:KLX13"/>
    <mergeCell ref="KLY13:KLZ13"/>
    <mergeCell ref="KMA13:KMB13"/>
    <mergeCell ref="KMC13:KMD13"/>
    <mergeCell ref="KME13:KMF13"/>
    <mergeCell ref="KMG13:KMH13"/>
    <mergeCell ref="KLK13:KLL13"/>
    <mergeCell ref="KLM13:KLN13"/>
    <mergeCell ref="KLO13:KLP13"/>
    <mergeCell ref="KLQ13:KLR13"/>
    <mergeCell ref="KLS13:KLT13"/>
    <mergeCell ref="KLU13:KLV13"/>
    <mergeCell ref="KKY13:KKZ13"/>
    <mergeCell ref="KLA13:KLB13"/>
    <mergeCell ref="KLC13:KLD13"/>
    <mergeCell ref="KLE13:KLF13"/>
    <mergeCell ref="KLG13:KLH13"/>
    <mergeCell ref="KLI13:KLJ13"/>
    <mergeCell ref="KKM13:KKN13"/>
    <mergeCell ref="KKO13:KKP13"/>
    <mergeCell ref="KKQ13:KKR13"/>
    <mergeCell ref="KKS13:KKT13"/>
    <mergeCell ref="KKU13:KKV13"/>
    <mergeCell ref="KKW13:KKX13"/>
    <mergeCell ref="KKA13:KKB13"/>
    <mergeCell ref="KKC13:KKD13"/>
    <mergeCell ref="KKE13:KKF13"/>
    <mergeCell ref="KKG13:KKH13"/>
    <mergeCell ref="KKI13:KKJ13"/>
    <mergeCell ref="KKK13:KKL13"/>
    <mergeCell ref="KJO13:KJP13"/>
    <mergeCell ref="KJQ13:KJR13"/>
    <mergeCell ref="KJS13:KJT13"/>
    <mergeCell ref="KJU13:KJV13"/>
    <mergeCell ref="KJW13:KJX13"/>
    <mergeCell ref="KJY13:KJZ13"/>
    <mergeCell ref="KJC13:KJD13"/>
    <mergeCell ref="KJE13:KJF13"/>
    <mergeCell ref="KJG13:KJH13"/>
    <mergeCell ref="KJI13:KJJ13"/>
    <mergeCell ref="KJK13:KJL13"/>
    <mergeCell ref="KJM13:KJN13"/>
    <mergeCell ref="KIQ13:KIR13"/>
    <mergeCell ref="KIS13:KIT13"/>
    <mergeCell ref="KIU13:KIV13"/>
    <mergeCell ref="KIW13:KIX13"/>
    <mergeCell ref="KIY13:KIZ13"/>
    <mergeCell ref="KJA13:KJB13"/>
    <mergeCell ref="KIE13:KIF13"/>
    <mergeCell ref="KIG13:KIH13"/>
    <mergeCell ref="KII13:KIJ13"/>
    <mergeCell ref="KIK13:KIL13"/>
    <mergeCell ref="KIM13:KIN13"/>
    <mergeCell ref="KIO13:KIP13"/>
    <mergeCell ref="KHS13:KHT13"/>
    <mergeCell ref="KHU13:KHV13"/>
    <mergeCell ref="KHW13:KHX13"/>
    <mergeCell ref="KHY13:KHZ13"/>
    <mergeCell ref="KIA13:KIB13"/>
    <mergeCell ref="KIC13:KID13"/>
    <mergeCell ref="KHG13:KHH13"/>
    <mergeCell ref="KHI13:KHJ13"/>
    <mergeCell ref="KHK13:KHL13"/>
    <mergeCell ref="KHM13:KHN13"/>
    <mergeCell ref="KHO13:KHP13"/>
    <mergeCell ref="KHQ13:KHR13"/>
    <mergeCell ref="KGU13:KGV13"/>
    <mergeCell ref="KGW13:KGX13"/>
    <mergeCell ref="KGY13:KGZ13"/>
    <mergeCell ref="KHA13:KHB13"/>
    <mergeCell ref="KHC13:KHD13"/>
    <mergeCell ref="KHE13:KHF13"/>
    <mergeCell ref="KGI13:KGJ13"/>
    <mergeCell ref="KGK13:KGL13"/>
    <mergeCell ref="KGM13:KGN13"/>
    <mergeCell ref="KGO13:KGP13"/>
    <mergeCell ref="KGQ13:KGR13"/>
    <mergeCell ref="KGS13:KGT13"/>
    <mergeCell ref="KFW13:KFX13"/>
    <mergeCell ref="KFY13:KFZ13"/>
    <mergeCell ref="KGA13:KGB13"/>
    <mergeCell ref="KGC13:KGD13"/>
    <mergeCell ref="KGE13:KGF13"/>
    <mergeCell ref="KGG13:KGH13"/>
    <mergeCell ref="KFK13:KFL13"/>
    <mergeCell ref="KFM13:KFN13"/>
    <mergeCell ref="KFO13:KFP13"/>
    <mergeCell ref="KFQ13:KFR13"/>
    <mergeCell ref="KFS13:KFT13"/>
    <mergeCell ref="KFU13:KFV13"/>
    <mergeCell ref="KEY13:KEZ13"/>
    <mergeCell ref="KFA13:KFB13"/>
    <mergeCell ref="KFC13:KFD13"/>
    <mergeCell ref="KFE13:KFF13"/>
    <mergeCell ref="KFG13:KFH13"/>
    <mergeCell ref="KFI13:KFJ13"/>
    <mergeCell ref="KEM13:KEN13"/>
    <mergeCell ref="KEO13:KEP13"/>
    <mergeCell ref="KEQ13:KER13"/>
    <mergeCell ref="KES13:KET13"/>
    <mergeCell ref="KEU13:KEV13"/>
    <mergeCell ref="KEW13:KEX13"/>
    <mergeCell ref="KEA13:KEB13"/>
    <mergeCell ref="KEC13:KED13"/>
    <mergeCell ref="KEE13:KEF13"/>
    <mergeCell ref="KEG13:KEH13"/>
    <mergeCell ref="KEI13:KEJ13"/>
    <mergeCell ref="KEK13:KEL13"/>
    <mergeCell ref="KDO13:KDP13"/>
    <mergeCell ref="KDQ13:KDR13"/>
    <mergeCell ref="KDS13:KDT13"/>
    <mergeCell ref="KDU13:KDV13"/>
    <mergeCell ref="KDW13:KDX13"/>
    <mergeCell ref="KDY13:KDZ13"/>
    <mergeCell ref="KDC13:KDD13"/>
    <mergeCell ref="KDE13:KDF13"/>
    <mergeCell ref="KDG13:KDH13"/>
    <mergeCell ref="KDI13:KDJ13"/>
    <mergeCell ref="KDK13:KDL13"/>
    <mergeCell ref="KDM13:KDN13"/>
    <mergeCell ref="KCQ13:KCR13"/>
    <mergeCell ref="KCS13:KCT13"/>
    <mergeCell ref="KCU13:KCV13"/>
    <mergeCell ref="KCW13:KCX13"/>
    <mergeCell ref="KCY13:KCZ13"/>
    <mergeCell ref="KDA13:KDB13"/>
    <mergeCell ref="KCE13:KCF13"/>
    <mergeCell ref="KCG13:KCH13"/>
    <mergeCell ref="KCI13:KCJ13"/>
    <mergeCell ref="KCK13:KCL13"/>
    <mergeCell ref="KCM13:KCN13"/>
    <mergeCell ref="KCO13:KCP13"/>
    <mergeCell ref="KBS13:KBT13"/>
    <mergeCell ref="KBU13:KBV13"/>
    <mergeCell ref="KBW13:KBX13"/>
    <mergeCell ref="KBY13:KBZ13"/>
    <mergeCell ref="KCA13:KCB13"/>
    <mergeCell ref="KCC13:KCD13"/>
    <mergeCell ref="KBG13:KBH13"/>
    <mergeCell ref="KBI13:KBJ13"/>
    <mergeCell ref="KBK13:KBL13"/>
    <mergeCell ref="KBM13:KBN13"/>
    <mergeCell ref="KBO13:KBP13"/>
    <mergeCell ref="KBQ13:KBR13"/>
    <mergeCell ref="KAU13:KAV13"/>
    <mergeCell ref="KAW13:KAX13"/>
    <mergeCell ref="KAY13:KAZ13"/>
    <mergeCell ref="KBA13:KBB13"/>
    <mergeCell ref="KBC13:KBD13"/>
    <mergeCell ref="KBE13:KBF13"/>
    <mergeCell ref="KAI13:KAJ13"/>
    <mergeCell ref="KAK13:KAL13"/>
    <mergeCell ref="KAM13:KAN13"/>
    <mergeCell ref="KAO13:KAP13"/>
    <mergeCell ref="KAQ13:KAR13"/>
    <mergeCell ref="KAS13:KAT13"/>
    <mergeCell ref="JZW13:JZX13"/>
    <mergeCell ref="JZY13:JZZ13"/>
    <mergeCell ref="KAA13:KAB13"/>
    <mergeCell ref="KAC13:KAD13"/>
    <mergeCell ref="KAE13:KAF13"/>
    <mergeCell ref="KAG13:KAH13"/>
    <mergeCell ref="JZK13:JZL13"/>
    <mergeCell ref="JZM13:JZN13"/>
    <mergeCell ref="JZO13:JZP13"/>
    <mergeCell ref="JZQ13:JZR13"/>
    <mergeCell ref="JZS13:JZT13"/>
    <mergeCell ref="JZU13:JZV13"/>
    <mergeCell ref="JYY13:JYZ13"/>
    <mergeCell ref="JZA13:JZB13"/>
    <mergeCell ref="JZC13:JZD13"/>
    <mergeCell ref="JZE13:JZF13"/>
    <mergeCell ref="JZG13:JZH13"/>
    <mergeCell ref="JZI13:JZJ13"/>
    <mergeCell ref="JYM13:JYN13"/>
    <mergeCell ref="JYO13:JYP13"/>
    <mergeCell ref="JYQ13:JYR13"/>
    <mergeCell ref="JYS13:JYT13"/>
    <mergeCell ref="JYU13:JYV13"/>
    <mergeCell ref="JYW13:JYX13"/>
    <mergeCell ref="JYA13:JYB13"/>
    <mergeCell ref="JYC13:JYD13"/>
    <mergeCell ref="JYE13:JYF13"/>
    <mergeCell ref="JYG13:JYH13"/>
    <mergeCell ref="JYI13:JYJ13"/>
    <mergeCell ref="JYK13:JYL13"/>
    <mergeCell ref="JXO13:JXP13"/>
    <mergeCell ref="JXQ13:JXR13"/>
    <mergeCell ref="JXS13:JXT13"/>
    <mergeCell ref="JXU13:JXV13"/>
    <mergeCell ref="JXW13:JXX13"/>
    <mergeCell ref="JXY13:JXZ13"/>
    <mergeCell ref="JXC13:JXD13"/>
    <mergeCell ref="JXE13:JXF13"/>
    <mergeCell ref="JXG13:JXH13"/>
    <mergeCell ref="JXI13:JXJ13"/>
    <mergeCell ref="JXK13:JXL13"/>
    <mergeCell ref="JXM13:JXN13"/>
    <mergeCell ref="JWQ13:JWR13"/>
    <mergeCell ref="JWS13:JWT13"/>
    <mergeCell ref="JWU13:JWV13"/>
    <mergeCell ref="JWW13:JWX13"/>
    <mergeCell ref="JWY13:JWZ13"/>
    <mergeCell ref="JXA13:JXB13"/>
    <mergeCell ref="JWE13:JWF13"/>
    <mergeCell ref="JWG13:JWH13"/>
    <mergeCell ref="JWI13:JWJ13"/>
    <mergeCell ref="JWK13:JWL13"/>
    <mergeCell ref="JWM13:JWN13"/>
    <mergeCell ref="JWO13:JWP13"/>
    <mergeCell ref="JVS13:JVT13"/>
    <mergeCell ref="JVU13:JVV13"/>
    <mergeCell ref="JVW13:JVX13"/>
    <mergeCell ref="JVY13:JVZ13"/>
    <mergeCell ref="JWA13:JWB13"/>
    <mergeCell ref="JWC13:JWD13"/>
    <mergeCell ref="JVG13:JVH13"/>
    <mergeCell ref="JVI13:JVJ13"/>
    <mergeCell ref="JVK13:JVL13"/>
    <mergeCell ref="JVM13:JVN13"/>
    <mergeCell ref="JVO13:JVP13"/>
    <mergeCell ref="JVQ13:JVR13"/>
    <mergeCell ref="JUU13:JUV13"/>
    <mergeCell ref="JUW13:JUX13"/>
    <mergeCell ref="JUY13:JUZ13"/>
    <mergeCell ref="JVA13:JVB13"/>
    <mergeCell ref="JVC13:JVD13"/>
    <mergeCell ref="JVE13:JVF13"/>
    <mergeCell ref="JUI13:JUJ13"/>
    <mergeCell ref="JUK13:JUL13"/>
    <mergeCell ref="JUM13:JUN13"/>
    <mergeCell ref="JUO13:JUP13"/>
    <mergeCell ref="JUQ13:JUR13"/>
    <mergeCell ref="JUS13:JUT13"/>
    <mergeCell ref="JTW13:JTX13"/>
    <mergeCell ref="JTY13:JTZ13"/>
    <mergeCell ref="JUA13:JUB13"/>
    <mergeCell ref="JUC13:JUD13"/>
    <mergeCell ref="JUE13:JUF13"/>
    <mergeCell ref="JUG13:JUH13"/>
    <mergeCell ref="JTK13:JTL13"/>
    <mergeCell ref="JTM13:JTN13"/>
    <mergeCell ref="JTO13:JTP13"/>
    <mergeCell ref="JTQ13:JTR13"/>
    <mergeCell ref="JTS13:JTT13"/>
    <mergeCell ref="JTU13:JTV13"/>
    <mergeCell ref="JSY13:JSZ13"/>
    <mergeCell ref="JTA13:JTB13"/>
    <mergeCell ref="JTC13:JTD13"/>
    <mergeCell ref="JTE13:JTF13"/>
    <mergeCell ref="JTG13:JTH13"/>
    <mergeCell ref="JTI13:JTJ13"/>
    <mergeCell ref="JSM13:JSN13"/>
    <mergeCell ref="JSO13:JSP13"/>
    <mergeCell ref="JSQ13:JSR13"/>
    <mergeCell ref="JSS13:JST13"/>
    <mergeCell ref="JSU13:JSV13"/>
    <mergeCell ref="JSW13:JSX13"/>
    <mergeCell ref="JSA13:JSB13"/>
    <mergeCell ref="JSC13:JSD13"/>
    <mergeCell ref="JSE13:JSF13"/>
    <mergeCell ref="JSG13:JSH13"/>
    <mergeCell ref="JSI13:JSJ13"/>
    <mergeCell ref="JSK13:JSL13"/>
    <mergeCell ref="JRO13:JRP13"/>
    <mergeCell ref="JRQ13:JRR13"/>
    <mergeCell ref="JRS13:JRT13"/>
    <mergeCell ref="JRU13:JRV13"/>
    <mergeCell ref="JRW13:JRX13"/>
    <mergeCell ref="JRY13:JRZ13"/>
    <mergeCell ref="JRC13:JRD13"/>
    <mergeCell ref="JRE13:JRF13"/>
    <mergeCell ref="JRG13:JRH13"/>
    <mergeCell ref="JRI13:JRJ13"/>
    <mergeCell ref="JRK13:JRL13"/>
    <mergeCell ref="JRM13:JRN13"/>
    <mergeCell ref="JQQ13:JQR13"/>
    <mergeCell ref="JQS13:JQT13"/>
    <mergeCell ref="JQU13:JQV13"/>
    <mergeCell ref="JQW13:JQX13"/>
    <mergeCell ref="JQY13:JQZ13"/>
    <mergeCell ref="JRA13:JRB13"/>
    <mergeCell ref="JQE13:JQF13"/>
    <mergeCell ref="JQG13:JQH13"/>
    <mergeCell ref="JQI13:JQJ13"/>
    <mergeCell ref="JQK13:JQL13"/>
    <mergeCell ref="JQM13:JQN13"/>
    <mergeCell ref="JQO13:JQP13"/>
    <mergeCell ref="JPS13:JPT13"/>
    <mergeCell ref="JPU13:JPV13"/>
    <mergeCell ref="JPW13:JPX13"/>
    <mergeCell ref="JPY13:JPZ13"/>
    <mergeCell ref="JQA13:JQB13"/>
    <mergeCell ref="JQC13:JQD13"/>
    <mergeCell ref="JPG13:JPH13"/>
    <mergeCell ref="JPI13:JPJ13"/>
    <mergeCell ref="JPK13:JPL13"/>
    <mergeCell ref="JPM13:JPN13"/>
    <mergeCell ref="JPO13:JPP13"/>
    <mergeCell ref="JPQ13:JPR13"/>
    <mergeCell ref="JOU13:JOV13"/>
    <mergeCell ref="JOW13:JOX13"/>
    <mergeCell ref="JOY13:JOZ13"/>
    <mergeCell ref="JPA13:JPB13"/>
    <mergeCell ref="JPC13:JPD13"/>
    <mergeCell ref="JPE13:JPF13"/>
    <mergeCell ref="JOI13:JOJ13"/>
    <mergeCell ref="JOK13:JOL13"/>
    <mergeCell ref="JOM13:JON13"/>
    <mergeCell ref="JOO13:JOP13"/>
    <mergeCell ref="JOQ13:JOR13"/>
    <mergeCell ref="JOS13:JOT13"/>
    <mergeCell ref="JNW13:JNX13"/>
    <mergeCell ref="JNY13:JNZ13"/>
    <mergeCell ref="JOA13:JOB13"/>
    <mergeCell ref="JOC13:JOD13"/>
    <mergeCell ref="JOE13:JOF13"/>
    <mergeCell ref="JOG13:JOH13"/>
    <mergeCell ref="JNK13:JNL13"/>
    <mergeCell ref="JNM13:JNN13"/>
    <mergeCell ref="JNO13:JNP13"/>
    <mergeCell ref="JNQ13:JNR13"/>
    <mergeCell ref="JNS13:JNT13"/>
    <mergeCell ref="JNU13:JNV13"/>
    <mergeCell ref="JMY13:JMZ13"/>
    <mergeCell ref="JNA13:JNB13"/>
    <mergeCell ref="JNC13:JND13"/>
    <mergeCell ref="JNE13:JNF13"/>
    <mergeCell ref="JNG13:JNH13"/>
    <mergeCell ref="JNI13:JNJ13"/>
    <mergeCell ref="JMM13:JMN13"/>
    <mergeCell ref="JMO13:JMP13"/>
    <mergeCell ref="JMQ13:JMR13"/>
    <mergeCell ref="JMS13:JMT13"/>
    <mergeCell ref="JMU13:JMV13"/>
    <mergeCell ref="JMW13:JMX13"/>
    <mergeCell ref="JMA13:JMB13"/>
    <mergeCell ref="JMC13:JMD13"/>
    <mergeCell ref="JME13:JMF13"/>
    <mergeCell ref="JMG13:JMH13"/>
    <mergeCell ref="JMI13:JMJ13"/>
    <mergeCell ref="JMK13:JML13"/>
    <mergeCell ref="JLO13:JLP13"/>
    <mergeCell ref="JLQ13:JLR13"/>
    <mergeCell ref="JLS13:JLT13"/>
    <mergeCell ref="JLU13:JLV13"/>
    <mergeCell ref="JLW13:JLX13"/>
    <mergeCell ref="JLY13:JLZ13"/>
    <mergeCell ref="JLC13:JLD13"/>
    <mergeCell ref="JLE13:JLF13"/>
    <mergeCell ref="JLG13:JLH13"/>
    <mergeCell ref="JLI13:JLJ13"/>
    <mergeCell ref="JLK13:JLL13"/>
    <mergeCell ref="JLM13:JLN13"/>
    <mergeCell ref="JKQ13:JKR13"/>
    <mergeCell ref="JKS13:JKT13"/>
    <mergeCell ref="JKU13:JKV13"/>
    <mergeCell ref="JKW13:JKX13"/>
    <mergeCell ref="JKY13:JKZ13"/>
    <mergeCell ref="JLA13:JLB13"/>
    <mergeCell ref="JKE13:JKF13"/>
    <mergeCell ref="JKG13:JKH13"/>
    <mergeCell ref="JKI13:JKJ13"/>
    <mergeCell ref="JKK13:JKL13"/>
    <mergeCell ref="JKM13:JKN13"/>
    <mergeCell ref="JKO13:JKP13"/>
    <mergeCell ref="JJS13:JJT13"/>
    <mergeCell ref="JJU13:JJV13"/>
    <mergeCell ref="JJW13:JJX13"/>
    <mergeCell ref="JJY13:JJZ13"/>
    <mergeCell ref="JKA13:JKB13"/>
    <mergeCell ref="JKC13:JKD13"/>
    <mergeCell ref="JJG13:JJH13"/>
    <mergeCell ref="JJI13:JJJ13"/>
    <mergeCell ref="JJK13:JJL13"/>
    <mergeCell ref="JJM13:JJN13"/>
    <mergeCell ref="JJO13:JJP13"/>
    <mergeCell ref="JJQ13:JJR13"/>
    <mergeCell ref="JIU13:JIV13"/>
    <mergeCell ref="JIW13:JIX13"/>
    <mergeCell ref="JIY13:JIZ13"/>
    <mergeCell ref="JJA13:JJB13"/>
    <mergeCell ref="JJC13:JJD13"/>
    <mergeCell ref="JJE13:JJF13"/>
    <mergeCell ref="JII13:JIJ13"/>
    <mergeCell ref="JIK13:JIL13"/>
    <mergeCell ref="JIM13:JIN13"/>
    <mergeCell ref="JIO13:JIP13"/>
    <mergeCell ref="JIQ13:JIR13"/>
    <mergeCell ref="JIS13:JIT13"/>
    <mergeCell ref="JHW13:JHX13"/>
    <mergeCell ref="JHY13:JHZ13"/>
    <mergeCell ref="JIA13:JIB13"/>
    <mergeCell ref="JIC13:JID13"/>
    <mergeCell ref="JIE13:JIF13"/>
    <mergeCell ref="JIG13:JIH13"/>
    <mergeCell ref="JHK13:JHL13"/>
    <mergeCell ref="JHM13:JHN13"/>
    <mergeCell ref="JHO13:JHP13"/>
    <mergeCell ref="JHQ13:JHR13"/>
    <mergeCell ref="JHS13:JHT13"/>
    <mergeCell ref="JHU13:JHV13"/>
    <mergeCell ref="JGY13:JGZ13"/>
    <mergeCell ref="JHA13:JHB13"/>
    <mergeCell ref="JHC13:JHD13"/>
    <mergeCell ref="JHE13:JHF13"/>
    <mergeCell ref="JHG13:JHH13"/>
    <mergeCell ref="JHI13:JHJ13"/>
    <mergeCell ref="JGM13:JGN13"/>
    <mergeCell ref="JGO13:JGP13"/>
    <mergeCell ref="JGQ13:JGR13"/>
    <mergeCell ref="JGS13:JGT13"/>
    <mergeCell ref="JGU13:JGV13"/>
    <mergeCell ref="JGW13:JGX13"/>
    <mergeCell ref="JGA13:JGB13"/>
    <mergeCell ref="JGC13:JGD13"/>
    <mergeCell ref="JGE13:JGF13"/>
    <mergeCell ref="JGG13:JGH13"/>
    <mergeCell ref="JGI13:JGJ13"/>
    <mergeCell ref="JGK13:JGL13"/>
    <mergeCell ref="JFO13:JFP13"/>
    <mergeCell ref="JFQ13:JFR13"/>
    <mergeCell ref="JFS13:JFT13"/>
    <mergeCell ref="JFU13:JFV13"/>
    <mergeCell ref="JFW13:JFX13"/>
    <mergeCell ref="JFY13:JFZ13"/>
    <mergeCell ref="JFC13:JFD13"/>
    <mergeCell ref="JFE13:JFF13"/>
    <mergeCell ref="JFG13:JFH13"/>
    <mergeCell ref="JFI13:JFJ13"/>
    <mergeCell ref="JFK13:JFL13"/>
    <mergeCell ref="JFM13:JFN13"/>
    <mergeCell ref="JEQ13:JER13"/>
    <mergeCell ref="JES13:JET13"/>
    <mergeCell ref="JEU13:JEV13"/>
    <mergeCell ref="JEW13:JEX13"/>
    <mergeCell ref="JEY13:JEZ13"/>
    <mergeCell ref="JFA13:JFB13"/>
    <mergeCell ref="JEE13:JEF13"/>
    <mergeCell ref="JEG13:JEH13"/>
    <mergeCell ref="JEI13:JEJ13"/>
    <mergeCell ref="JEK13:JEL13"/>
    <mergeCell ref="JEM13:JEN13"/>
    <mergeCell ref="JEO13:JEP13"/>
    <mergeCell ref="JDS13:JDT13"/>
    <mergeCell ref="JDU13:JDV13"/>
    <mergeCell ref="JDW13:JDX13"/>
    <mergeCell ref="JDY13:JDZ13"/>
    <mergeCell ref="JEA13:JEB13"/>
    <mergeCell ref="JEC13:JED13"/>
    <mergeCell ref="JDG13:JDH13"/>
    <mergeCell ref="JDI13:JDJ13"/>
    <mergeCell ref="JDK13:JDL13"/>
    <mergeCell ref="JDM13:JDN13"/>
    <mergeCell ref="JDO13:JDP13"/>
    <mergeCell ref="JDQ13:JDR13"/>
    <mergeCell ref="JCU13:JCV13"/>
    <mergeCell ref="JCW13:JCX13"/>
    <mergeCell ref="JCY13:JCZ13"/>
    <mergeCell ref="JDA13:JDB13"/>
    <mergeCell ref="JDC13:JDD13"/>
    <mergeCell ref="JDE13:JDF13"/>
    <mergeCell ref="JCI13:JCJ13"/>
    <mergeCell ref="JCK13:JCL13"/>
    <mergeCell ref="JCM13:JCN13"/>
    <mergeCell ref="JCO13:JCP13"/>
    <mergeCell ref="JCQ13:JCR13"/>
    <mergeCell ref="JCS13:JCT13"/>
    <mergeCell ref="JBW13:JBX13"/>
    <mergeCell ref="JBY13:JBZ13"/>
    <mergeCell ref="JCA13:JCB13"/>
    <mergeCell ref="JCC13:JCD13"/>
    <mergeCell ref="JCE13:JCF13"/>
    <mergeCell ref="JCG13:JCH13"/>
    <mergeCell ref="JBK13:JBL13"/>
    <mergeCell ref="JBM13:JBN13"/>
    <mergeCell ref="JBO13:JBP13"/>
    <mergeCell ref="JBQ13:JBR13"/>
    <mergeCell ref="JBS13:JBT13"/>
    <mergeCell ref="JBU13:JBV13"/>
    <mergeCell ref="JAY13:JAZ13"/>
    <mergeCell ref="JBA13:JBB13"/>
    <mergeCell ref="JBC13:JBD13"/>
    <mergeCell ref="JBE13:JBF13"/>
    <mergeCell ref="JBG13:JBH13"/>
    <mergeCell ref="JBI13:JBJ13"/>
    <mergeCell ref="JAM13:JAN13"/>
    <mergeCell ref="JAO13:JAP13"/>
    <mergeCell ref="JAQ13:JAR13"/>
    <mergeCell ref="JAS13:JAT13"/>
    <mergeCell ref="JAU13:JAV13"/>
    <mergeCell ref="JAW13:JAX13"/>
    <mergeCell ref="JAA13:JAB13"/>
    <mergeCell ref="JAC13:JAD13"/>
    <mergeCell ref="JAE13:JAF13"/>
    <mergeCell ref="JAG13:JAH13"/>
    <mergeCell ref="JAI13:JAJ13"/>
    <mergeCell ref="JAK13:JAL13"/>
    <mergeCell ref="IZO13:IZP13"/>
    <mergeCell ref="IZQ13:IZR13"/>
    <mergeCell ref="IZS13:IZT13"/>
    <mergeCell ref="IZU13:IZV13"/>
    <mergeCell ref="IZW13:IZX13"/>
    <mergeCell ref="IZY13:IZZ13"/>
    <mergeCell ref="IZC13:IZD13"/>
    <mergeCell ref="IZE13:IZF13"/>
    <mergeCell ref="IZG13:IZH13"/>
    <mergeCell ref="IZI13:IZJ13"/>
    <mergeCell ref="IZK13:IZL13"/>
    <mergeCell ref="IZM13:IZN13"/>
    <mergeCell ref="IYQ13:IYR13"/>
    <mergeCell ref="IYS13:IYT13"/>
    <mergeCell ref="IYU13:IYV13"/>
    <mergeCell ref="IYW13:IYX13"/>
    <mergeCell ref="IYY13:IYZ13"/>
    <mergeCell ref="IZA13:IZB13"/>
    <mergeCell ref="IYE13:IYF13"/>
    <mergeCell ref="IYG13:IYH13"/>
    <mergeCell ref="IYI13:IYJ13"/>
    <mergeCell ref="IYK13:IYL13"/>
    <mergeCell ref="IYM13:IYN13"/>
    <mergeCell ref="IYO13:IYP13"/>
    <mergeCell ref="IXS13:IXT13"/>
    <mergeCell ref="IXU13:IXV13"/>
    <mergeCell ref="IXW13:IXX13"/>
    <mergeCell ref="IXY13:IXZ13"/>
    <mergeCell ref="IYA13:IYB13"/>
    <mergeCell ref="IYC13:IYD13"/>
    <mergeCell ref="IXG13:IXH13"/>
    <mergeCell ref="IXI13:IXJ13"/>
    <mergeCell ref="IXK13:IXL13"/>
    <mergeCell ref="IXM13:IXN13"/>
    <mergeCell ref="IXO13:IXP13"/>
    <mergeCell ref="IXQ13:IXR13"/>
    <mergeCell ref="IWU13:IWV13"/>
    <mergeCell ref="IWW13:IWX13"/>
    <mergeCell ref="IWY13:IWZ13"/>
    <mergeCell ref="IXA13:IXB13"/>
    <mergeCell ref="IXC13:IXD13"/>
    <mergeCell ref="IXE13:IXF13"/>
    <mergeCell ref="IWI13:IWJ13"/>
    <mergeCell ref="IWK13:IWL13"/>
    <mergeCell ref="IWM13:IWN13"/>
    <mergeCell ref="IWO13:IWP13"/>
    <mergeCell ref="IWQ13:IWR13"/>
    <mergeCell ref="IWS13:IWT13"/>
    <mergeCell ref="IVW13:IVX13"/>
    <mergeCell ref="IVY13:IVZ13"/>
    <mergeCell ref="IWA13:IWB13"/>
    <mergeCell ref="IWC13:IWD13"/>
    <mergeCell ref="IWE13:IWF13"/>
    <mergeCell ref="IWG13:IWH13"/>
    <mergeCell ref="IVK13:IVL13"/>
    <mergeCell ref="IVM13:IVN13"/>
    <mergeCell ref="IVO13:IVP13"/>
    <mergeCell ref="IVQ13:IVR13"/>
    <mergeCell ref="IVS13:IVT13"/>
    <mergeCell ref="IVU13:IVV13"/>
    <mergeCell ref="IUY13:IUZ13"/>
    <mergeCell ref="IVA13:IVB13"/>
    <mergeCell ref="IVC13:IVD13"/>
    <mergeCell ref="IVE13:IVF13"/>
    <mergeCell ref="IVG13:IVH13"/>
    <mergeCell ref="IVI13:IVJ13"/>
    <mergeCell ref="IUM13:IUN13"/>
    <mergeCell ref="IUO13:IUP13"/>
    <mergeCell ref="IUQ13:IUR13"/>
    <mergeCell ref="IUS13:IUT13"/>
    <mergeCell ref="IUU13:IUV13"/>
    <mergeCell ref="IUW13:IUX13"/>
    <mergeCell ref="IUA13:IUB13"/>
    <mergeCell ref="IUC13:IUD13"/>
    <mergeCell ref="IUE13:IUF13"/>
    <mergeCell ref="IUG13:IUH13"/>
    <mergeCell ref="IUI13:IUJ13"/>
    <mergeCell ref="IUK13:IUL13"/>
    <mergeCell ref="ITO13:ITP13"/>
    <mergeCell ref="ITQ13:ITR13"/>
    <mergeCell ref="ITS13:ITT13"/>
    <mergeCell ref="ITU13:ITV13"/>
    <mergeCell ref="ITW13:ITX13"/>
    <mergeCell ref="ITY13:ITZ13"/>
    <mergeCell ref="ITC13:ITD13"/>
    <mergeCell ref="ITE13:ITF13"/>
    <mergeCell ref="ITG13:ITH13"/>
    <mergeCell ref="ITI13:ITJ13"/>
    <mergeCell ref="ITK13:ITL13"/>
    <mergeCell ref="ITM13:ITN13"/>
    <mergeCell ref="ISQ13:ISR13"/>
    <mergeCell ref="ISS13:IST13"/>
    <mergeCell ref="ISU13:ISV13"/>
    <mergeCell ref="ISW13:ISX13"/>
    <mergeCell ref="ISY13:ISZ13"/>
    <mergeCell ref="ITA13:ITB13"/>
    <mergeCell ref="ISE13:ISF13"/>
    <mergeCell ref="ISG13:ISH13"/>
    <mergeCell ref="ISI13:ISJ13"/>
    <mergeCell ref="ISK13:ISL13"/>
    <mergeCell ref="ISM13:ISN13"/>
    <mergeCell ref="ISO13:ISP13"/>
    <mergeCell ref="IRS13:IRT13"/>
    <mergeCell ref="IRU13:IRV13"/>
    <mergeCell ref="IRW13:IRX13"/>
    <mergeCell ref="IRY13:IRZ13"/>
    <mergeCell ref="ISA13:ISB13"/>
    <mergeCell ref="ISC13:ISD13"/>
    <mergeCell ref="IRG13:IRH13"/>
    <mergeCell ref="IRI13:IRJ13"/>
    <mergeCell ref="IRK13:IRL13"/>
    <mergeCell ref="IRM13:IRN13"/>
    <mergeCell ref="IRO13:IRP13"/>
    <mergeCell ref="IRQ13:IRR13"/>
    <mergeCell ref="IQU13:IQV13"/>
    <mergeCell ref="IQW13:IQX13"/>
    <mergeCell ref="IQY13:IQZ13"/>
    <mergeCell ref="IRA13:IRB13"/>
    <mergeCell ref="IRC13:IRD13"/>
    <mergeCell ref="IRE13:IRF13"/>
    <mergeCell ref="IQI13:IQJ13"/>
    <mergeCell ref="IQK13:IQL13"/>
    <mergeCell ref="IQM13:IQN13"/>
    <mergeCell ref="IQO13:IQP13"/>
    <mergeCell ref="IQQ13:IQR13"/>
    <mergeCell ref="IQS13:IQT13"/>
    <mergeCell ref="IPW13:IPX13"/>
    <mergeCell ref="IPY13:IPZ13"/>
    <mergeCell ref="IQA13:IQB13"/>
    <mergeCell ref="IQC13:IQD13"/>
    <mergeCell ref="IQE13:IQF13"/>
    <mergeCell ref="IQG13:IQH13"/>
    <mergeCell ref="IPK13:IPL13"/>
    <mergeCell ref="IPM13:IPN13"/>
    <mergeCell ref="IPO13:IPP13"/>
    <mergeCell ref="IPQ13:IPR13"/>
    <mergeCell ref="IPS13:IPT13"/>
    <mergeCell ref="IPU13:IPV13"/>
    <mergeCell ref="IOY13:IOZ13"/>
    <mergeCell ref="IPA13:IPB13"/>
    <mergeCell ref="IPC13:IPD13"/>
    <mergeCell ref="IPE13:IPF13"/>
    <mergeCell ref="IPG13:IPH13"/>
    <mergeCell ref="IPI13:IPJ13"/>
    <mergeCell ref="IOM13:ION13"/>
    <mergeCell ref="IOO13:IOP13"/>
    <mergeCell ref="IOQ13:IOR13"/>
    <mergeCell ref="IOS13:IOT13"/>
    <mergeCell ref="IOU13:IOV13"/>
    <mergeCell ref="IOW13:IOX13"/>
    <mergeCell ref="IOA13:IOB13"/>
    <mergeCell ref="IOC13:IOD13"/>
    <mergeCell ref="IOE13:IOF13"/>
    <mergeCell ref="IOG13:IOH13"/>
    <mergeCell ref="IOI13:IOJ13"/>
    <mergeCell ref="IOK13:IOL13"/>
    <mergeCell ref="INO13:INP13"/>
    <mergeCell ref="INQ13:INR13"/>
    <mergeCell ref="INS13:INT13"/>
    <mergeCell ref="INU13:INV13"/>
    <mergeCell ref="INW13:INX13"/>
    <mergeCell ref="INY13:INZ13"/>
    <mergeCell ref="INC13:IND13"/>
    <mergeCell ref="INE13:INF13"/>
    <mergeCell ref="ING13:INH13"/>
    <mergeCell ref="INI13:INJ13"/>
    <mergeCell ref="INK13:INL13"/>
    <mergeCell ref="INM13:INN13"/>
    <mergeCell ref="IMQ13:IMR13"/>
    <mergeCell ref="IMS13:IMT13"/>
    <mergeCell ref="IMU13:IMV13"/>
    <mergeCell ref="IMW13:IMX13"/>
    <mergeCell ref="IMY13:IMZ13"/>
    <mergeCell ref="INA13:INB13"/>
    <mergeCell ref="IME13:IMF13"/>
    <mergeCell ref="IMG13:IMH13"/>
    <mergeCell ref="IMI13:IMJ13"/>
    <mergeCell ref="IMK13:IML13"/>
    <mergeCell ref="IMM13:IMN13"/>
    <mergeCell ref="IMO13:IMP13"/>
    <mergeCell ref="ILS13:ILT13"/>
    <mergeCell ref="ILU13:ILV13"/>
    <mergeCell ref="ILW13:ILX13"/>
    <mergeCell ref="ILY13:ILZ13"/>
    <mergeCell ref="IMA13:IMB13"/>
    <mergeCell ref="IMC13:IMD13"/>
    <mergeCell ref="ILG13:ILH13"/>
    <mergeCell ref="ILI13:ILJ13"/>
    <mergeCell ref="ILK13:ILL13"/>
    <mergeCell ref="ILM13:ILN13"/>
    <mergeCell ref="ILO13:ILP13"/>
    <mergeCell ref="ILQ13:ILR13"/>
    <mergeCell ref="IKU13:IKV13"/>
    <mergeCell ref="IKW13:IKX13"/>
    <mergeCell ref="IKY13:IKZ13"/>
    <mergeCell ref="ILA13:ILB13"/>
    <mergeCell ref="ILC13:ILD13"/>
    <mergeCell ref="ILE13:ILF13"/>
    <mergeCell ref="IKI13:IKJ13"/>
    <mergeCell ref="IKK13:IKL13"/>
    <mergeCell ref="IKM13:IKN13"/>
    <mergeCell ref="IKO13:IKP13"/>
    <mergeCell ref="IKQ13:IKR13"/>
    <mergeCell ref="IKS13:IKT13"/>
    <mergeCell ref="IJW13:IJX13"/>
    <mergeCell ref="IJY13:IJZ13"/>
    <mergeCell ref="IKA13:IKB13"/>
    <mergeCell ref="IKC13:IKD13"/>
    <mergeCell ref="IKE13:IKF13"/>
    <mergeCell ref="IKG13:IKH13"/>
    <mergeCell ref="IJK13:IJL13"/>
    <mergeCell ref="IJM13:IJN13"/>
    <mergeCell ref="IJO13:IJP13"/>
    <mergeCell ref="IJQ13:IJR13"/>
    <mergeCell ref="IJS13:IJT13"/>
    <mergeCell ref="IJU13:IJV13"/>
    <mergeCell ref="IIY13:IIZ13"/>
    <mergeCell ref="IJA13:IJB13"/>
    <mergeCell ref="IJC13:IJD13"/>
    <mergeCell ref="IJE13:IJF13"/>
    <mergeCell ref="IJG13:IJH13"/>
    <mergeCell ref="IJI13:IJJ13"/>
    <mergeCell ref="IIM13:IIN13"/>
    <mergeCell ref="IIO13:IIP13"/>
    <mergeCell ref="IIQ13:IIR13"/>
    <mergeCell ref="IIS13:IIT13"/>
    <mergeCell ref="IIU13:IIV13"/>
    <mergeCell ref="IIW13:IIX13"/>
    <mergeCell ref="IIA13:IIB13"/>
    <mergeCell ref="IIC13:IID13"/>
    <mergeCell ref="IIE13:IIF13"/>
    <mergeCell ref="IIG13:IIH13"/>
    <mergeCell ref="III13:IIJ13"/>
    <mergeCell ref="IIK13:IIL13"/>
    <mergeCell ref="IHO13:IHP13"/>
    <mergeCell ref="IHQ13:IHR13"/>
    <mergeCell ref="IHS13:IHT13"/>
    <mergeCell ref="IHU13:IHV13"/>
    <mergeCell ref="IHW13:IHX13"/>
    <mergeCell ref="IHY13:IHZ13"/>
    <mergeCell ref="IHC13:IHD13"/>
    <mergeCell ref="IHE13:IHF13"/>
    <mergeCell ref="IHG13:IHH13"/>
    <mergeCell ref="IHI13:IHJ13"/>
    <mergeCell ref="IHK13:IHL13"/>
    <mergeCell ref="IHM13:IHN13"/>
    <mergeCell ref="IGQ13:IGR13"/>
    <mergeCell ref="IGS13:IGT13"/>
    <mergeCell ref="IGU13:IGV13"/>
    <mergeCell ref="IGW13:IGX13"/>
    <mergeCell ref="IGY13:IGZ13"/>
    <mergeCell ref="IHA13:IHB13"/>
    <mergeCell ref="IGE13:IGF13"/>
    <mergeCell ref="IGG13:IGH13"/>
    <mergeCell ref="IGI13:IGJ13"/>
    <mergeCell ref="IGK13:IGL13"/>
    <mergeCell ref="IGM13:IGN13"/>
    <mergeCell ref="IGO13:IGP13"/>
    <mergeCell ref="IFS13:IFT13"/>
    <mergeCell ref="IFU13:IFV13"/>
    <mergeCell ref="IFW13:IFX13"/>
    <mergeCell ref="IFY13:IFZ13"/>
    <mergeCell ref="IGA13:IGB13"/>
    <mergeCell ref="IGC13:IGD13"/>
    <mergeCell ref="IFG13:IFH13"/>
    <mergeCell ref="IFI13:IFJ13"/>
    <mergeCell ref="IFK13:IFL13"/>
    <mergeCell ref="IFM13:IFN13"/>
    <mergeCell ref="IFO13:IFP13"/>
    <mergeCell ref="IFQ13:IFR13"/>
    <mergeCell ref="IEU13:IEV13"/>
    <mergeCell ref="IEW13:IEX13"/>
    <mergeCell ref="IEY13:IEZ13"/>
    <mergeCell ref="IFA13:IFB13"/>
    <mergeCell ref="IFC13:IFD13"/>
    <mergeCell ref="IFE13:IFF13"/>
    <mergeCell ref="IEI13:IEJ13"/>
    <mergeCell ref="IEK13:IEL13"/>
    <mergeCell ref="IEM13:IEN13"/>
    <mergeCell ref="IEO13:IEP13"/>
    <mergeCell ref="IEQ13:IER13"/>
    <mergeCell ref="IES13:IET13"/>
    <mergeCell ref="IDW13:IDX13"/>
    <mergeCell ref="IDY13:IDZ13"/>
    <mergeCell ref="IEA13:IEB13"/>
    <mergeCell ref="IEC13:IED13"/>
    <mergeCell ref="IEE13:IEF13"/>
    <mergeCell ref="IEG13:IEH13"/>
    <mergeCell ref="IDK13:IDL13"/>
    <mergeCell ref="IDM13:IDN13"/>
    <mergeCell ref="IDO13:IDP13"/>
    <mergeCell ref="IDQ13:IDR13"/>
    <mergeCell ref="IDS13:IDT13"/>
    <mergeCell ref="IDU13:IDV13"/>
    <mergeCell ref="ICY13:ICZ13"/>
    <mergeCell ref="IDA13:IDB13"/>
    <mergeCell ref="IDC13:IDD13"/>
    <mergeCell ref="IDE13:IDF13"/>
    <mergeCell ref="IDG13:IDH13"/>
    <mergeCell ref="IDI13:IDJ13"/>
    <mergeCell ref="ICM13:ICN13"/>
    <mergeCell ref="ICO13:ICP13"/>
    <mergeCell ref="ICQ13:ICR13"/>
    <mergeCell ref="ICS13:ICT13"/>
    <mergeCell ref="ICU13:ICV13"/>
    <mergeCell ref="ICW13:ICX13"/>
    <mergeCell ref="ICA13:ICB13"/>
    <mergeCell ref="ICC13:ICD13"/>
    <mergeCell ref="ICE13:ICF13"/>
    <mergeCell ref="ICG13:ICH13"/>
    <mergeCell ref="ICI13:ICJ13"/>
    <mergeCell ref="ICK13:ICL13"/>
    <mergeCell ref="IBO13:IBP13"/>
    <mergeCell ref="IBQ13:IBR13"/>
    <mergeCell ref="IBS13:IBT13"/>
    <mergeCell ref="IBU13:IBV13"/>
    <mergeCell ref="IBW13:IBX13"/>
    <mergeCell ref="IBY13:IBZ13"/>
    <mergeCell ref="IBC13:IBD13"/>
    <mergeCell ref="IBE13:IBF13"/>
    <mergeCell ref="IBG13:IBH13"/>
    <mergeCell ref="IBI13:IBJ13"/>
    <mergeCell ref="IBK13:IBL13"/>
    <mergeCell ref="IBM13:IBN13"/>
    <mergeCell ref="IAQ13:IAR13"/>
    <mergeCell ref="IAS13:IAT13"/>
    <mergeCell ref="IAU13:IAV13"/>
    <mergeCell ref="IAW13:IAX13"/>
    <mergeCell ref="IAY13:IAZ13"/>
    <mergeCell ref="IBA13:IBB13"/>
    <mergeCell ref="IAE13:IAF13"/>
    <mergeCell ref="IAG13:IAH13"/>
    <mergeCell ref="IAI13:IAJ13"/>
    <mergeCell ref="IAK13:IAL13"/>
    <mergeCell ref="IAM13:IAN13"/>
    <mergeCell ref="IAO13:IAP13"/>
    <mergeCell ref="HZS13:HZT13"/>
    <mergeCell ref="HZU13:HZV13"/>
    <mergeCell ref="HZW13:HZX13"/>
    <mergeCell ref="HZY13:HZZ13"/>
    <mergeCell ref="IAA13:IAB13"/>
    <mergeCell ref="IAC13:IAD13"/>
    <mergeCell ref="HZG13:HZH13"/>
    <mergeCell ref="HZI13:HZJ13"/>
    <mergeCell ref="HZK13:HZL13"/>
    <mergeCell ref="HZM13:HZN13"/>
    <mergeCell ref="HZO13:HZP13"/>
    <mergeCell ref="HZQ13:HZR13"/>
    <mergeCell ref="HYU13:HYV13"/>
    <mergeCell ref="HYW13:HYX13"/>
    <mergeCell ref="HYY13:HYZ13"/>
    <mergeCell ref="HZA13:HZB13"/>
    <mergeCell ref="HZC13:HZD13"/>
    <mergeCell ref="HZE13:HZF13"/>
    <mergeCell ref="HYI13:HYJ13"/>
    <mergeCell ref="HYK13:HYL13"/>
    <mergeCell ref="HYM13:HYN13"/>
    <mergeCell ref="HYO13:HYP13"/>
    <mergeCell ref="HYQ13:HYR13"/>
    <mergeCell ref="HYS13:HYT13"/>
    <mergeCell ref="HXW13:HXX13"/>
    <mergeCell ref="HXY13:HXZ13"/>
    <mergeCell ref="HYA13:HYB13"/>
    <mergeCell ref="HYC13:HYD13"/>
    <mergeCell ref="HYE13:HYF13"/>
    <mergeCell ref="HYG13:HYH13"/>
    <mergeCell ref="HXK13:HXL13"/>
    <mergeCell ref="HXM13:HXN13"/>
    <mergeCell ref="HXO13:HXP13"/>
    <mergeCell ref="HXQ13:HXR13"/>
    <mergeCell ref="HXS13:HXT13"/>
    <mergeCell ref="HXU13:HXV13"/>
    <mergeCell ref="HWY13:HWZ13"/>
    <mergeCell ref="HXA13:HXB13"/>
    <mergeCell ref="HXC13:HXD13"/>
    <mergeCell ref="HXE13:HXF13"/>
    <mergeCell ref="HXG13:HXH13"/>
    <mergeCell ref="HXI13:HXJ13"/>
    <mergeCell ref="HWM13:HWN13"/>
    <mergeCell ref="HWO13:HWP13"/>
    <mergeCell ref="HWQ13:HWR13"/>
    <mergeCell ref="HWS13:HWT13"/>
    <mergeCell ref="HWU13:HWV13"/>
    <mergeCell ref="HWW13:HWX13"/>
    <mergeCell ref="HWA13:HWB13"/>
    <mergeCell ref="HWC13:HWD13"/>
    <mergeCell ref="HWE13:HWF13"/>
    <mergeCell ref="HWG13:HWH13"/>
    <mergeCell ref="HWI13:HWJ13"/>
    <mergeCell ref="HWK13:HWL13"/>
    <mergeCell ref="HVO13:HVP13"/>
    <mergeCell ref="HVQ13:HVR13"/>
    <mergeCell ref="HVS13:HVT13"/>
    <mergeCell ref="HVU13:HVV13"/>
    <mergeCell ref="HVW13:HVX13"/>
    <mergeCell ref="HVY13:HVZ13"/>
    <mergeCell ref="HVC13:HVD13"/>
    <mergeCell ref="HVE13:HVF13"/>
    <mergeCell ref="HVG13:HVH13"/>
    <mergeCell ref="HVI13:HVJ13"/>
    <mergeCell ref="HVK13:HVL13"/>
    <mergeCell ref="HVM13:HVN13"/>
    <mergeCell ref="HUQ13:HUR13"/>
    <mergeCell ref="HUS13:HUT13"/>
    <mergeCell ref="HUU13:HUV13"/>
    <mergeCell ref="HUW13:HUX13"/>
    <mergeCell ref="HUY13:HUZ13"/>
    <mergeCell ref="HVA13:HVB13"/>
    <mergeCell ref="HUE13:HUF13"/>
    <mergeCell ref="HUG13:HUH13"/>
    <mergeCell ref="HUI13:HUJ13"/>
    <mergeCell ref="HUK13:HUL13"/>
    <mergeCell ref="HUM13:HUN13"/>
    <mergeCell ref="HUO13:HUP13"/>
    <mergeCell ref="HTS13:HTT13"/>
    <mergeCell ref="HTU13:HTV13"/>
    <mergeCell ref="HTW13:HTX13"/>
    <mergeCell ref="HTY13:HTZ13"/>
    <mergeCell ref="HUA13:HUB13"/>
    <mergeCell ref="HUC13:HUD13"/>
    <mergeCell ref="HTG13:HTH13"/>
    <mergeCell ref="HTI13:HTJ13"/>
    <mergeCell ref="HTK13:HTL13"/>
    <mergeCell ref="HTM13:HTN13"/>
    <mergeCell ref="HTO13:HTP13"/>
    <mergeCell ref="HTQ13:HTR13"/>
    <mergeCell ref="HSU13:HSV13"/>
    <mergeCell ref="HSW13:HSX13"/>
    <mergeCell ref="HSY13:HSZ13"/>
    <mergeCell ref="HTA13:HTB13"/>
    <mergeCell ref="HTC13:HTD13"/>
    <mergeCell ref="HTE13:HTF13"/>
    <mergeCell ref="HSI13:HSJ13"/>
    <mergeCell ref="HSK13:HSL13"/>
    <mergeCell ref="HSM13:HSN13"/>
    <mergeCell ref="HSO13:HSP13"/>
    <mergeCell ref="HSQ13:HSR13"/>
    <mergeCell ref="HSS13:HST13"/>
    <mergeCell ref="HRW13:HRX13"/>
    <mergeCell ref="HRY13:HRZ13"/>
    <mergeCell ref="HSA13:HSB13"/>
    <mergeCell ref="HSC13:HSD13"/>
    <mergeCell ref="HSE13:HSF13"/>
    <mergeCell ref="HSG13:HSH13"/>
    <mergeCell ref="HRK13:HRL13"/>
    <mergeCell ref="HRM13:HRN13"/>
    <mergeCell ref="HRO13:HRP13"/>
    <mergeCell ref="HRQ13:HRR13"/>
    <mergeCell ref="HRS13:HRT13"/>
    <mergeCell ref="HRU13:HRV13"/>
    <mergeCell ref="HQY13:HQZ13"/>
    <mergeCell ref="HRA13:HRB13"/>
    <mergeCell ref="HRC13:HRD13"/>
    <mergeCell ref="HRE13:HRF13"/>
    <mergeCell ref="HRG13:HRH13"/>
    <mergeCell ref="HRI13:HRJ13"/>
    <mergeCell ref="HQM13:HQN13"/>
    <mergeCell ref="HQO13:HQP13"/>
    <mergeCell ref="HQQ13:HQR13"/>
    <mergeCell ref="HQS13:HQT13"/>
    <mergeCell ref="HQU13:HQV13"/>
    <mergeCell ref="HQW13:HQX13"/>
    <mergeCell ref="HQA13:HQB13"/>
    <mergeCell ref="HQC13:HQD13"/>
    <mergeCell ref="HQE13:HQF13"/>
    <mergeCell ref="HQG13:HQH13"/>
    <mergeCell ref="HQI13:HQJ13"/>
    <mergeCell ref="HQK13:HQL13"/>
    <mergeCell ref="HPO13:HPP13"/>
    <mergeCell ref="HPQ13:HPR13"/>
    <mergeCell ref="HPS13:HPT13"/>
    <mergeCell ref="HPU13:HPV13"/>
    <mergeCell ref="HPW13:HPX13"/>
    <mergeCell ref="HPY13:HPZ13"/>
    <mergeCell ref="HPC13:HPD13"/>
    <mergeCell ref="HPE13:HPF13"/>
    <mergeCell ref="HPG13:HPH13"/>
    <mergeCell ref="HPI13:HPJ13"/>
    <mergeCell ref="HPK13:HPL13"/>
    <mergeCell ref="HPM13:HPN13"/>
    <mergeCell ref="HOQ13:HOR13"/>
    <mergeCell ref="HOS13:HOT13"/>
    <mergeCell ref="HOU13:HOV13"/>
    <mergeCell ref="HOW13:HOX13"/>
    <mergeCell ref="HOY13:HOZ13"/>
    <mergeCell ref="HPA13:HPB13"/>
    <mergeCell ref="HOE13:HOF13"/>
    <mergeCell ref="HOG13:HOH13"/>
    <mergeCell ref="HOI13:HOJ13"/>
    <mergeCell ref="HOK13:HOL13"/>
    <mergeCell ref="HOM13:HON13"/>
    <mergeCell ref="HOO13:HOP13"/>
    <mergeCell ref="HNS13:HNT13"/>
    <mergeCell ref="HNU13:HNV13"/>
    <mergeCell ref="HNW13:HNX13"/>
    <mergeCell ref="HNY13:HNZ13"/>
    <mergeCell ref="HOA13:HOB13"/>
    <mergeCell ref="HOC13:HOD13"/>
    <mergeCell ref="HNG13:HNH13"/>
    <mergeCell ref="HNI13:HNJ13"/>
    <mergeCell ref="HNK13:HNL13"/>
    <mergeCell ref="HNM13:HNN13"/>
    <mergeCell ref="HNO13:HNP13"/>
    <mergeCell ref="HNQ13:HNR13"/>
    <mergeCell ref="HMU13:HMV13"/>
    <mergeCell ref="HMW13:HMX13"/>
    <mergeCell ref="HMY13:HMZ13"/>
    <mergeCell ref="HNA13:HNB13"/>
    <mergeCell ref="HNC13:HND13"/>
    <mergeCell ref="HNE13:HNF13"/>
    <mergeCell ref="HMI13:HMJ13"/>
    <mergeCell ref="HMK13:HML13"/>
    <mergeCell ref="HMM13:HMN13"/>
    <mergeCell ref="HMO13:HMP13"/>
    <mergeCell ref="HMQ13:HMR13"/>
    <mergeCell ref="HMS13:HMT13"/>
    <mergeCell ref="HLW13:HLX13"/>
    <mergeCell ref="HLY13:HLZ13"/>
    <mergeCell ref="HMA13:HMB13"/>
    <mergeCell ref="HMC13:HMD13"/>
    <mergeCell ref="HME13:HMF13"/>
    <mergeCell ref="HMG13:HMH13"/>
    <mergeCell ref="HLK13:HLL13"/>
    <mergeCell ref="HLM13:HLN13"/>
    <mergeCell ref="HLO13:HLP13"/>
    <mergeCell ref="HLQ13:HLR13"/>
    <mergeCell ref="HLS13:HLT13"/>
    <mergeCell ref="HLU13:HLV13"/>
    <mergeCell ref="HKY13:HKZ13"/>
    <mergeCell ref="HLA13:HLB13"/>
    <mergeCell ref="HLC13:HLD13"/>
    <mergeCell ref="HLE13:HLF13"/>
    <mergeCell ref="HLG13:HLH13"/>
    <mergeCell ref="HLI13:HLJ13"/>
    <mergeCell ref="HKM13:HKN13"/>
    <mergeCell ref="HKO13:HKP13"/>
    <mergeCell ref="HKQ13:HKR13"/>
    <mergeCell ref="HKS13:HKT13"/>
    <mergeCell ref="HKU13:HKV13"/>
    <mergeCell ref="HKW13:HKX13"/>
    <mergeCell ref="HKA13:HKB13"/>
    <mergeCell ref="HKC13:HKD13"/>
    <mergeCell ref="HKE13:HKF13"/>
    <mergeCell ref="HKG13:HKH13"/>
    <mergeCell ref="HKI13:HKJ13"/>
    <mergeCell ref="HKK13:HKL13"/>
    <mergeCell ref="HJO13:HJP13"/>
    <mergeCell ref="HJQ13:HJR13"/>
    <mergeCell ref="HJS13:HJT13"/>
    <mergeCell ref="HJU13:HJV13"/>
    <mergeCell ref="HJW13:HJX13"/>
    <mergeCell ref="HJY13:HJZ13"/>
    <mergeCell ref="HJC13:HJD13"/>
    <mergeCell ref="HJE13:HJF13"/>
    <mergeCell ref="HJG13:HJH13"/>
    <mergeCell ref="HJI13:HJJ13"/>
    <mergeCell ref="HJK13:HJL13"/>
    <mergeCell ref="HJM13:HJN13"/>
    <mergeCell ref="HIQ13:HIR13"/>
    <mergeCell ref="HIS13:HIT13"/>
    <mergeCell ref="HIU13:HIV13"/>
    <mergeCell ref="HIW13:HIX13"/>
    <mergeCell ref="HIY13:HIZ13"/>
    <mergeCell ref="HJA13:HJB13"/>
    <mergeCell ref="HIE13:HIF13"/>
    <mergeCell ref="HIG13:HIH13"/>
    <mergeCell ref="HII13:HIJ13"/>
    <mergeCell ref="HIK13:HIL13"/>
    <mergeCell ref="HIM13:HIN13"/>
    <mergeCell ref="HIO13:HIP13"/>
    <mergeCell ref="HHS13:HHT13"/>
    <mergeCell ref="HHU13:HHV13"/>
    <mergeCell ref="HHW13:HHX13"/>
    <mergeCell ref="HHY13:HHZ13"/>
    <mergeCell ref="HIA13:HIB13"/>
    <mergeCell ref="HIC13:HID13"/>
    <mergeCell ref="HHG13:HHH13"/>
    <mergeCell ref="HHI13:HHJ13"/>
    <mergeCell ref="HHK13:HHL13"/>
    <mergeCell ref="HHM13:HHN13"/>
    <mergeCell ref="HHO13:HHP13"/>
    <mergeCell ref="HHQ13:HHR13"/>
    <mergeCell ref="HGU13:HGV13"/>
    <mergeCell ref="HGW13:HGX13"/>
    <mergeCell ref="HGY13:HGZ13"/>
    <mergeCell ref="HHA13:HHB13"/>
    <mergeCell ref="HHC13:HHD13"/>
    <mergeCell ref="HHE13:HHF13"/>
    <mergeCell ref="HGI13:HGJ13"/>
    <mergeCell ref="HGK13:HGL13"/>
    <mergeCell ref="HGM13:HGN13"/>
    <mergeCell ref="HGO13:HGP13"/>
    <mergeCell ref="HGQ13:HGR13"/>
    <mergeCell ref="HGS13:HGT13"/>
    <mergeCell ref="HFW13:HFX13"/>
    <mergeCell ref="HFY13:HFZ13"/>
    <mergeCell ref="HGA13:HGB13"/>
    <mergeCell ref="HGC13:HGD13"/>
    <mergeCell ref="HGE13:HGF13"/>
    <mergeCell ref="HGG13:HGH13"/>
    <mergeCell ref="HFK13:HFL13"/>
    <mergeCell ref="HFM13:HFN13"/>
    <mergeCell ref="HFO13:HFP13"/>
    <mergeCell ref="HFQ13:HFR13"/>
    <mergeCell ref="HFS13:HFT13"/>
    <mergeCell ref="HFU13:HFV13"/>
    <mergeCell ref="HEY13:HEZ13"/>
    <mergeCell ref="HFA13:HFB13"/>
    <mergeCell ref="HFC13:HFD13"/>
    <mergeCell ref="HFE13:HFF13"/>
    <mergeCell ref="HFG13:HFH13"/>
    <mergeCell ref="HFI13:HFJ13"/>
    <mergeCell ref="HEM13:HEN13"/>
    <mergeCell ref="HEO13:HEP13"/>
    <mergeCell ref="HEQ13:HER13"/>
    <mergeCell ref="HES13:HET13"/>
    <mergeCell ref="HEU13:HEV13"/>
    <mergeCell ref="HEW13:HEX13"/>
    <mergeCell ref="HEA13:HEB13"/>
    <mergeCell ref="HEC13:HED13"/>
    <mergeCell ref="HEE13:HEF13"/>
    <mergeCell ref="HEG13:HEH13"/>
    <mergeCell ref="HEI13:HEJ13"/>
    <mergeCell ref="HEK13:HEL13"/>
    <mergeCell ref="HDO13:HDP13"/>
    <mergeCell ref="HDQ13:HDR13"/>
    <mergeCell ref="HDS13:HDT13"/>
    <mergeCell ref="HDU13:HDV13"/>
    <mergeCell ref="HDW13:HDX13"/>
    <mergeCell ref="HDY13:HDZ13"/>
    <mergeCell ref="HDC13:HDD13"/>
    <mergeCell ref="HDE13:HDF13"/>
    <mergeCell ref="HDG13:HDH13"/>
    <mergeCell ref="HDI13:HDJ13"/>
    <mergeCell ref="HDK13:HDL13"/>
    <mergeCell ref="HDM13:HDN13"/>
    <mergeCell ref="HCQ13:HCR13"/>
    <mergeCell ref="HCS13:HCT13"/>
    <mergeCell ref="HCU13:HCV13"/>
    <mergeCell ref="HCW13:HCX13"/>
    <mergeCell ref="HCY13:HCZ13"/>
    <mergeCell ref="HDA13:HDB13"/>
    <mergeCell ref="HCE13:HCF13"/>
    <mergeCell ref="HCG13:HCH13"/>
    <mergeCell ref="HCI13:HCJ13"/>
    <mergeCell ref="HCK13:HCL13"/>
    <mergeCell ref="HCM13:HCN13"/>
    <mergeCell ref="HCO13:HCP13"/>
    <mergeCell ref="HBS13:HBT13"/>
    <mergeCell ref="HBU13:HBV13"/>
    <mergeCell ref="HBW13:HBX13"/>
    <mergeCell ref="HBY13:HBZ13"/>
    <mergeCell ref="HCA13:HCB13"/>
    <mergeCell ref="HCC13:HCD13"/>
    <mergeCell ref="HBG13:HBH13"/>
    <mergeCell ref="HBI13:HBJ13"/>
    <mergeCell ref="HBK13:HBL13"/>
    <mergeCell ref="HBM13:HBN13"/>
    <mergeCell ref="HBO13:HBP13"/>
    <mergeCell ref="HBQ13:HBR13"/>
    <mergeCell ref="HAU13:HAV13"/>
    <mergeCell ref="HAW13:HAX13"/>
    <mergeCell ref="HAY13:HAZ13"/>
    <mergeCell ref="HBA13:HBB13"/>
    <mergeCell ref="HBC13:HBD13"/>
    <mergeCell ref="HBE13:HBF13"/>
    <mergeCell ref="HAI13:HAJ13"/>
    <mergeCell ref="HAK13:HAL13"/>
    <mergeCell ref="HAM13:HAN13"/>
    <mergeCell ref="HAO13:HAP13"/>
    <mergeCell ref="HAQ13:HAR13"/>
    <mergeCell ref="HAS13:HAT13"/>
    <mergeCell ref="GZW13:GZX13"/>
    <mergeCell ref="GZY13:GZZ13"/>
    <mergeCell ref="HAA13:HAB13"/>
    <mergeCell ref="HAC13:HAD13"/>
    <mergeCell ref="HAE13:HAF13"/>
    <mergeCell ref="HAG13:HAH13"/>
    <mergeCell ref="GZK13:GZL13"/>
    <mergeCell ref="GZM13:GZN13"/>
    <mergeCell ref="GZO13:GZP13"/>
    <mergeCell ref="GZQ13:GZR13"/>
    <mergeCell ref="GZS13:GZT13"/>
    <mergeCell ref="GZU13:GZV13"/>
    <mergeCell ref="GYY13:GYZ13"/>
    <mergeCell ref="GZA13:GZB13"/>
    <mergeCell ref="GZC13:GZD13"/>
    <mergeCell ref="GZE13:GZF13"/>
    <mergeCell ref="GZG13:GZH13"/>
    <mergeCell ref="GZI13:GZJ13"/>
    <mergeCell ref="GYM13:GYN13"/>
    <mergeCell ref="GYO13:GYP13"/>
    <mergeCell ref="GYQ13:GYR13"/>
    <mergeCell ref="GYS13:GYT13"/>
    <mergeCell ref="GYU13:GYV13"/>
    <mergeCell ref="GYW13:GYX13"/>
    <mergeCell ref="GYA13:GYB13"/>
    <mergeCell ref="GYC13:GYD13"/>
    <mergeCell ref="GYE13:GYF13"/>
    <mergeCell ref="GYG13:GYH13"/>
    <mergeCell ref="GYI13:GYJ13"/>
    <mergeCell ref="GYK13:GYL13"/>
    <mergeCell ref="GXO13:GXP13"/>
    <mergeCell ref="GXQ13:GXR13"/>
    <mergeCell ref="GXS13:GXT13"/>
    <mergeCell ref="GXU13:GXV13"/>
    <mergeCell ref="GXW13:GXX13"/>
    <mergeCell ref="GXY13:GXZ13"/>
    <mergeCell ref="GXC13:GXD13"/>
    <mergeCell ref="GXE13:GXF13"/>
    <mergeCell ref="GXG13:GXH13"/>
    <mergeCell ref="GXI13:GXJ13"/>
    <mergeCell ref="GXK13:GXL13"/>
    <mergeCell ref="GXM13:GXN13"/>
    <mergeCell ref="GWQ13:GWR13"/>
    <mergeCell ref="GWS13:GWT13"/>
    <mergeCell ref="GWU13:GWV13"/>
    <mergeCell ref="GWW13:GWX13"/>
    <mergeCell ref="GWY13:GWZ13"/>
    <mergeCell ref="GXA13:GXB13"/>
    <mergeCell ref="GWE13:GWF13"/>
    <mergeCell ref="GWG13:GWH13"/>
    <mergeCell ref="GWI13:GWJ13"/>
    <mergeCell ref="GWK13:GWL13"/>
    <mergeCell ref="GWM13:GWN13"/>
    <mergeCell ref="GWO13:GWP13"/>
    <mergeCell ref="GVS13:GVT13"/>
    <mergeCell ref="GVU13:GVV13"/>
    <mergeCell ref="GVW13:GVX13"/>
    <mergeCell ref="GVY13:GVZ13"/>
    <mergeCell ref="GWA13:GWB13"/>
    <mergeCell ref="GWC13:GWD13"/>
    <mergeCell ref="GVG13:GVH13"/>
    <mergeCell ref="GVI13:GVJ13"/>
    <mergeCell ref="GVK13:GVL13"/>
    <mergeCell ref="GVM13:GVN13"/>
    <mergeCell ref="GVO13:GVP13"/>
    <mergeCell ref="GVQ13:GVR13"/>
    <mergeCell ref="GUU13:GUV13"/>
    <mergeCell ref="GUW13:GUX13"/>
    <mergeCell ref="GUY13:GUZ13"/>
    <mergeCell ref="GVA13:GVB13"/>
    <mergeCell ref="GVC13:GVD13"/>
    <mergeCell ref="GVE13:GVF13"/>
    <mergeCell ref="GUI13:GUJ13"/>
    <mergeCell ref="GUK13:GUL13"/>
    <mergeCell ref="GUM13:GUN13"/>
    <mergeCell ref="GUO13:GUP13"/>
    <mergeCell ref="GUQ13:GUR13"/>
    <mergeCell ref="GUS13:GUT13"/>
    <mergeCell ref="GTW13:GTX13"/>
    <mergeCell ref="GTY13:GTZ13"/>
    <mergeCell ref="GUA13:GUB13"/>
    <mergeCell ref="GUC13:GUD13"/>
    <mergeCell ref="GUE13:GUF13"/>
    <mergeCell ref="GUG13:GUH13"/>
    <mergeCell ref="GTK13:GTL13"/>
    <mergeCell ref="GTM13:GTN13"/>
    <mergeCell ref="GTO13:GTP13"/>
    <mergeCell ref="GTQ13:GTR13"/>
    <mergeCell ref="GTS13:GTT13"/>
    <mergeCell ref="GTU13:GTV13"/>
    <mergeCell ref="GSY13:GSZ13"/>
    <mergeCell ref="GTA13:GTB13"/>
    <mergeCell ref="GTC13:GTD13"/>
    <mergeCell ref="GTE13:GTF13"/>
    <mergeCell ref="GTG13:GTH13"/>
    <mergeCell ref="GTI13:GTJ13"/>
    <mergeCell ref="GSM13:GSN13"/>
    <mergeCell ref="GSO13:GSP13"/>
    <mergeCell ref="GSQ13:GSR13"/>
    <mergeCell ref="GSS13:GST13"/>
    <mergeCell ref="GSU13:GSV13"/>
    <mergeCell ref="GSW13:GSX13"/>
    <mergeCell ref="GSA13:GSB13"/>
    <mergeCell ref="GSC13:GSD13"/>
    <mergeCell ref="GSE13:GSF13"/>
    <mergeCell ref="GSG13:GSH13"/>
    <mergeCell ref="GSI13:GSJ13"/>
    <mergeCell ref="GSK13:GSL13"/>
    <mergeCell ref="GRO13:GRP13"/>
    <mergeCell ref="GRQ13:GRR13"/>
    <mergeCell ref="GRS13:GRT13"/>
    <mergeCell ref="GRU13:GRV13"/>
    <mergeCell ref="GRW13:GRX13"/>
    <mergeCell ref="GRY13:GRZ13"/>
    <mergeCell ref="GRC13:GRD13"/>
    <mergeCell ref="GRE13:GRF13"/>
    <mergeCell ref="GRG13:GRH13"/>
    <mergeCell ref="GRI13:GRJ13"/>
    <mergeCell ref="GRK13:GRL13"/>
    <mergeCell ref="GRM13:GRN13"/>
    <mergeCell ref="GQQ13:GQR13"/>
    <mergeCell ref="GQS13:GQT13"/>
    <mergeCell ref="GQU13:GQV13"/>
    <mergeCell ref="GQW13:GQX13"/>
    <mergeCell ref="GQY13:GQZ13"/>
    <mergeCell ref="GRA13:GRB13"/>
    <mergeCell ref="GQE13:GQF13"/>
    <mergeCell ref="GQG13:GQH13"/>
    <mergeCell ref="GQI13:GQJ13"/>
    <mergeCell ref="GQK13:GQL13"/>
    <mergeCell ref="GQM13:GQN13"/>
    <mergeCell ref="GQO13:GQP13"/>
    <mergeCell ref="GPS13:GPT13"/>
    <mergeCell ref="GPU13:GPV13"/>
    <mergeCell ref="GPW13:GPX13"/>
    <mergeCell ref="GPY13:GPZ13"/>
    <mergeCell ref="GQA13:GQB13"/>
    <mergeCell ref="GQC13:GQD13"/>
    <mergeCell ref="GPG13:GPH13"/>
    <mergeCell ref="GPI13:GPJ13"/>
    <mergeCell ref="GPK13:GPL13"/>
    <mergeCell ref="GPM13:GPN13"/>
    <mergeCell ref="GPO13:GPP13"/>
    <mergeCell ref="GPQ13:GPR13"/>
    <mergeCell ref="GOU13:GOV13"/>
    <mergeCell ref="GOW13:GOX13"/>
    <mergeCell ref="GOY13:GOZ13"/>
    <mergeCell ref="GPA13:GPB13"/>
    <mergeCell ref="GPC13:GPD13"/>
    <mergeCell ref="GPE13:GPF13"/>
    <mergeCell ref="GOI13:GOJ13"/>
    <mergeCell ref="GOK13:GOL13"/>
    <mergeCell ref="GOM13:GON13"/>
    <mergeCell ref="GOO13:GOP13"/>
    <mergeCell ref="GOQ13:GOR13"/>
    <mergeCell ref="GOS13:GOT13"/>
    <mergeCell ref="GNW13:GNX13"/>
    <mergeCell ref="GNY13:GNZ13"/>
    <mergeCell ref="GOA13:GOB13"/>
    <mergeCell ref="GOC13:GOD13"/>
    <mergeCell ref="GOE13:GOF13"/>
    <mergeCell ref="GOG13:GOH13"/>
    <mergeCell ref="GNK13:GNL13"/>
    <mergeCell ref="GNM13:GNN13"/>
    <mergeCell ref="GNO13:GNP13"/>
    <mergeCell ref="GNQ13:GNR13"/>
    <mergeCell ref="GNS13:GNT13"/>
    <mergeCell ref="GNU13:GNV13"/>
    <mergeCell ref="GMY13:GMZ13"/>
    <mergeCell ref="GNA13:GNB13"/>
    <mergeCell ref="GNC13:GND13"/>
    <mergeCell ref="GNE13:GNF13"/>
    <mergeCell ref="GNG13:GNH13"/>
    <mergeCell ref="GNI13:GNJ13"/>
    <mergeCell ref="GMM13:GMN13"/>
    <mergeCell ref="GMO13:GMP13"/>
    <mergeCell ref="GMQ13:GMR13"/>
    <mergeCell ref="GMS13:GMT13"/>
    <mergeCell ref="GMU13:GMV13"/>
    <mergeCell ref="GMW13:GMX13"/>
    <mergeCell ref="GMA13:GMB13"/>
    <mergeCell ref="GMC13:GMD13"/>
    <mergeCell ref="GME13:GMF13"/>
    <mergeCell ref="GMG13:GMH13"/>
    <mergeCell ref="GMI13:GMJ13"/>
    <mergeCell ref="GMK13:GML13"/>
    <mergeCell ref="GLO13:GLP13"/>
    <mergeCell ref="GLQ13:GLR13"/>
    <mergeCell ref="GLS13:GLT13"/>
    <mergeCell ref="GLU13:GLV13"/>
    <mergeCell ref="GLW13:GLX13"/>
    <mergeCell ref="GLY13:GLZ13"/>
    <mergeCell ref="GLC13:GLD13"/>
    <mergeCell ref="GLE13:GLF13"/>
    <mergeCell ref="GLG13:GLH13"/>
    <mergeCell ref="GLI13:GLJ13"/>
    <mergeCell ref="GLK13:GLL13"/>
    <mergeCell ref="GLM13:GLN13"/>
    <mergeCell ref="GKQ13:GKR13"/>
    <mergeCell ref="GKS13:GKT13"/>
    <mergeCell ref="GKU13:GKV13"/>
    <mergeCell ref="GKW13:GKX13"/>
    <mergeCell ref="GKY13:GKZ13"/>
    <mergeCell ref="GLA13:GLB13"/>
    <mergeCell ref="GKE13:GKF13"/>
    <mergeCell ref="GKG13:GKH13"/>
    <mergeCell ref="GKI13:GKJ13"/>
    <mergeCell ref="GKK13:GKL13"/>
    <mergeCell ref="GKM13:GKN13"/>
    <mergeCell ref="GKO13:GKP13"/>
    <mergeCell ref="GJS13:GJT13"/>
    <mergeCell ref="GJU13:GJV13"/>
    <mergeCell ref="GJW13:GJX13"/>
    <mergeCell ref="GJY13:GJZ13"/>
    <mergeCell ref="GKA13:GKB13"/>
    <mergeCell ref="GKC13:GKD13"/>
    <mergeCell ref="GJG13:GJH13"/>
    <mergeCell ref="GJI13:GJJ13"/>
    <mergeCell ref="GJK13:GJL13"/>
    <mergeCell ref="GJM13:GJN13"/>
    <mergeCell ref="GJO13:GJP13"/>
    <mergeCell ref="GJQ13:GJR13"/>
    <mergeCell ref="GIU13:GIV13"/>
    <mergeCell ref="GIW13:GIX13"/>
    <mergeCell ref="GIY13:GIZ13"/>
    <mergeCell ref="GJA13:GJB13"/>
    <mergeCell ref="GJC13:GJD13"/>
    <mergeCell ref="GJE13:GJF13"/>
    <mergeCell ref="GII13:GIJ13"/>
    <mergeCell ref="GIK13:GIL13"/>
    <mergeCell ref="GIM13:GIN13"/>
    <mergeCell ref="GIO13:GIP13"/>
    <mergeCell ref="GIQ13:GIR13"/>
    <mergeCell ref="GIS13:GIT13"/>
    <mergeCell ref="GHW13:GHX13"/>
    <mergeCell ref="GHY13:GHZ13"/>
    <mergeCell ref="GIA13:GIB13"/>
    <mergeCell ref="GIC13:GID13"/>
    <mergeCell ref="GIE13:GIF13"/>
    <mergeCell ref="GIG13:GIH13"/>
    <mergeCell ref="GHK13:GHL13"/>
    <mergeCell ref="GHM13:GHN13"/>
    <mergeCell ref="GHO13:GHP13"/>
    <mergeCell ref="GHQ13:GHR13"/>
    <mergeCell ref="GHS13:GHT13"/>
    <mergeCell ref="GHU13:GHV13"/>
    <mergeCell ref="GGY13:GGZ13"/>
    <mergeCell ref="GHA13:GHB13"/>
    <mergeCell ref="GHC13:GHD13"/>
    <mergeCell ref="GHE13:GHF13"/>
    <mergeCell ref="GHG13:GHH13"/>
    <mergeCell ref="GHI13:GHJ13"/>
    <mergeCell ref="GGM13:GGN13"/>
    <mergeCell ref="GGO13:GGP13"/>
    <mergeCell ref="GGQ13:GGR13"/>
    <mergeCell ref="GGS13:GGT13"/>
    <mergeCell ref="GGU13:GGV13"/>
    <mergeCell ref="GGW13:GGX13"/>
    <mergeCell ref="GGA13:GGB13"/>
    <mergeCell ref="GGC13:GGD13"/>
    <mergeCell ref="GGE13:GGF13"/>
    <mergeCell ref="GGG13:GGH13"/>
    <mergeCell ref="GGI13:GGJ13"/>
    <mergeCell ref="GGK13:GGL13"/>
    <mergeCell ref="GFO13:GFP13"/>
    <mergeCell ref="GFQ13:GFR13"/>
    <mergeCell ref="GFS13:GFT13"/>
    <mergeCell ref="GFU13:GFV13"/>
    <mergeCell ref="GFW13:GFX13"/>
    <mergeCell ref="GFY13:GFZ13"/>
    <mergeCell ref="GFC13:GFD13"/>
    <mergeCell ref="GFE13:GFF13"/>
    <mergeCell ref="GFG13:GFH13"/>
    <mergeCell ref="GFI13:GFJ13"/>
    <mergeCell ref="GFK13:GFL13"/>
    <mergeCell ref="GFM13:GFN13"/>
    <mergeCell ref="GEQ13:GER13"/>
    <mergeCell ref="GES13:GET13"/>
    <mergeCell ref="GEU13:GEV13"/>
    <mergeCell ref="GEW13:GEX13"/>
    <mergeCell ref="GEY13:GEZ13"/>
    <mergeCell ref="GFA13:GFB13"/>
    <mergeCell ref="GEE13:GEF13"/>
    <mergeCell ref="GEG13:GEH13"/>
    <mergeCell ref="GEI13:GEJ13"/>
    <mergeCell ref="GEK13:GEL13"/>
    <mergeCell ref="GEM13:GEN13"/>
    <mergeCell ref="GEO13:GEP13"/>
    <mergeCell ref="GDS13:GDT13"/>
    <mergeCell ref="GDU13:GDV13"/>
    <mergeCell ref="GDW13:GDX13"/>
    <mergeCell ref="GDY13:GDZ13"/>
    <mergeCell ref="GEA13:GEB13"/>
    <mergeCell ref="GEC13:GED13"/>
    <mergeCell ref="GDG13:GDH13"/>
    <mergeCell ref="GDI13:GDJ13"/>
    <mergeCell ref="GDK13:GDL13"/>
    <mergeCell ref="GDM13:GDN13"/>
    <mergeCell ref="GDO13:GDP13"/>
    <mergeCell ref="GDQ13:GDR13"/>
    <mergeCell ref="GCU13:GCV13"/>
    <mergeCell ref="GCW13:GCX13"/>
    <mergeCell ref="GCY13:GCZ13"/>
    <mergeCell ref="GDA13:GDB13"/>
    <mergeCell ref="GDC13:GDD13"/>
    <mergeCell ref="GDE13:GDF13"/>
    <mergeCell ref="GCI13:GCJ13"/>
    <mergeCell ref="GCK13:GCL13"/>
    <mergeCell ref="GCM13:GCN13"/>
    <mergeCell ref="GCO13:GCP13"/>
    <mergeCell ref="GCQ13:GCR13"/>
    <mergeCell ref="GCS13:GCT13"/>
    <mergeCell ref="GBW13:GBX13"/>
    <mergeCell ref="GBY13:GBZ13"/>
    <mergeCell ref="GCA13:GCB13"/>
    <mergeCell ref="GCC13:GCD13"/>
    <mergeCell ref="GCE13:GCF13"/>
    <mergeCell ref="GCG13:GCH13"/>
    <mergeCell ref="GBK13:GBL13"/>
    <mergeCell ref="GBM13:GBN13"/>
    <mergeCell ref="GBO13:GBP13"/>
    <mergeCell ref="GBQ13:GBR13"/>
    <mergeCell ref="GBS13:GBT13"/>
    <mergeCell ref="GBU13:GBV13"/>
    <mergeCell ref="GAY13:GAZ13"/>
    <mergeCell ref="GBA13:GBB13"/>
    <mergeCell ref="GBC13:GBD13"/>
    <mergeCell ref="GBE13:GBF13"/>
    <mergeCell ref="GBG13:GBH13"/>
    <mergeCell ref="GBI13:GBJ13"/>
    <mergeCell ref="GAM13:GAN13"/>
    <mergeCell ref="GAO13:GAP13"/>
    <mergeCell ref="GAQ13:GAR13"/>
    <mergeCell ref="GAS13:GAT13"/>
    <mergeCell ref="GAU13:GAV13"/>
    <mergeCell ref="GAW13:GAX13"/>
    <mergeCell ref="GAA13:GAB13"/>
    <mergeCell ref="GAC13:GAD13"/>
    <mergeCell ref="GAE13:GAF13"/>
    <mergeCell ref="GAG13:GAH13"/>
    <mergeCell ref="GAI13:GAJ13"/>
    <mergeCell ref="GAK13:GAL13"/>
    <mergeCell ref="FZO13:FZP13"/>
    <mergeCell ref="FZQ13:FZR13"/>
    <mergeCell ref="FZS13:FZT13"/>
    <mergeCell ref="FZU13:FZV13"/>
    <mergeCell ref="FZW13:FZX13"/>
    <mergeCell ref="FZY13:FZZ13"/>
    <mergeCell ref="FZC13:FZD13"/>
    <mergeCell ref="FZE13:FZF13"/>
    <mergeCell ref="FZG13:FZH13"/>
    <mergeCell ref="FZI13:FZJ13"/>
    <mergeCell ref="FZK13:FZL13"/>
    <mergeCell ref="FZM13:FZN13"/>
    <mergeCell ref="FYQ13:FYR13"/>
    <mergeCell ref="FYS13:FYT13"/>
    <mergeCell ref="FYU13:FYV13"/>
    <mergeCell ref="FYW13:FYX13"/>
    <mergeCell ref="FYY13:FYZ13"/>
    <mergeCell ref="FZA13:FZB13"/>
    <mergeCell ref="FYE13:FYF13"/>
    <mergeCell ref="FYG13:FYH13"/>
    <mergeCell ref="FYI13:FYJ13"/>
    <mergeCell ref="FYK13:FYL13"/>
    <mergeCell ref="FYM13:FYN13"/>
    <mergeCell ref="FYO13:FYP13"/>
    <mergeCell ref="FXS13:FXT13"/>
    <mergeCell ref="FXU13:FXV13"/>
    <mergeCell ref="FXW13:FXX13"/>
    <mergeCell ref="FXY13:FXZ13"/>
    <mergeCell ref="FYA13:FYB13"/>
    <mergeCell ref="FYC13:FYD13"/>
    <mergeCell ref="FXG13:FXH13"/>
    <mergeCell ref="FXI13:FXJ13"/>
    <mergeCell ref="FXK13:FXL13"/>
    <mergeCell ref="FXM13:FXN13"/>
    <mergeCell ref="FXO13:FXP13"/>
    <mergeCell ref="FXQ13:FXR13"/>
    <mergeCell ref="FWU13:FWV13"/>
    <mergeCell ref="FWW13:FWX13"/>
    <mergeCell ref="FWY13:FWZ13"/>
    <mergeCell ref="FXA13:FXB13"/>
    <mergeCell ref="FXC13:FXD13"/>
    <mergeCell ref="FXE13:FXF13"/>
    <mergeCell ref="FWI13:FWJ13"/>
    <mergeCell ref="FWK13:FWL13"/>
    <mergeCell ref="FWM13:FWN13"/>
    <mergeCell ref="FWO13:FWP13"/>
    <mergeCell ref="FWQ13:FWR13"/>
    <mergeCell ref="FWS13:FWT13"/>
    <mergeCell ref="FVW13:FVX13"/>
    <mergeCell ref="FVY13:FVZ13"/>
    <mergeCell ref="FWA13:FWB13"/>
    <mergeCell ref="FWC13:FWD13"/>
    <mergeCell ref="FWE13:FWF13"/>
    <mergeCell ref="FWG13:FWH13"/>
    <mergeCell ref="FVK13:FVL13"/>
    <mergeCell ref="FVM13:FVN13"/>
    <mergeCell ref="FVO13:FVP13"/>
    <mergeCell ref="FVQ13:FVR13"/>
    <mergeCell ref="FVS13:FVT13"/>
    <mergeCell ref="FVU13:FVV13"/>
    <mergeCell ref="FUY13:FUZ13"/>
    <mergeCell ref="FVA13:FVB13"/>
    <mergeCell ref="FVC13:FVD13"/>
    <mergeCell ref="FVE13:FVF13"/>
    <mergeCell ref="FVG13:FVH13"/>
    <mergeCell ref="FVI13:FVJ13"/>
    <mergeCell ref="FUM13:FUN13"/>
    <mergeCell ref="FUO13:FUP13"/>
    <mergeCell ref="FUQ13:FUR13"/>
    <mergeCell ref="FUS13:FUT13"/>
    <mergeCell ref="FUU13:FUV13"/>
    <mergeCell ref="FUW13:FUX13"/>
    <mergeCell ref="FUA13:FUB13"/>
    <mergeCell ref="FUC13:FUD13"/>
    <mergeCell ref="FUE13:FUF13"/>
    <mergeCell ref="FUG13:FUH13"/>
    <mergeCell ref="FUI13:FUJ13"/>
    <mergeCell ref="FUK13:FUL13"/>
    <mergeCell ref="FTO13:FTP13"/>
    <mergeCell ref="FTQ13:FTR13"/>
    <mergeCell ref="FTS13:FTT13"/>
    <mergeCell ref="FTU13:FTV13"/>
    <mergeCell ref="FTW13:FTX13"/>
    <mergeCell ref="FTY13:FTZ13"/>
    <mergeCell ref="FTC13:FTD13"/>
    <mergeCell ref="FTE13:FTF13"/>
    <mergeCell ref="FTG13:FTH13"/>
    <mergeCell ref="FTI13:FTJ13"/>
    <mergeCell ref="FTK13:FTL13"/>
    <mergeCell ref="FTM13:FTN13"/>
    <mergeCell ref="FSQ13:FSR13"/>
    <mergeCell ref="FSS13:FST13"/>
    <mergeCell ref="FSU13:FSV13"/>
    <mergeCell ref="FSW13:FSX13"/>
    <mergeCell ref="FSY13:FSZ13"/>
    <mergeCell ref="FTA13:FTB13"/>
    <mergeCell ref="FSE13:FSF13"/>
    <mergeCell ref="FSG13:FSH13"/>
    <mergeCell ref="FSI13:FSJ13"/>
    <mergeCell ref="FSK13:FSL13"/>
    <mergeCell ref="FSM13:FSN13"/>
    <mergeCell ref="FSO13:FSP13"/>
    <mergeCell ref="FRS13:FRT13"/>
    <mergeCell ref="FRU13:FRV13"/>
    <mergeCell ref="FRW13:FRX13"/>
    <mergeCell ref="FRY13:FRZ13"/>
    <mergeCell ref="FSA13:FSB13"/>
    <mergeCell ref="FSC13:FSD13"/>
    <mergeCell ref="FRG13:FRH13"/>
    <mergeCell ref="FRI13:FRJ13"/>
    <mergeCell ref="FRK13:FRL13"/>
    <mergeCell ref="FRM13:FRN13"/>
    <mergeCell ref="FRO13:FRP13"/>
    <mergeCell ref="FRQ13:FRR13"/>
    <mergeCell ref="FQU13:FQV13"/>
    <mergeCell ref="FQW13:FQX13"/>
    <mergeCell ref="FQY13:FQZ13"/>
    <mergeCell ref="FRA13:FRB13"/>
    <mergeCell ref="FRC13:FRD13"/>
    <mergeCell ref="FRE13:FRF13"/>
    <mergeCell ref="FQI13:FQJ13"/>
    <mergeCell ref="FQK13:FQL13"/>
    <mergeCell ref="FQM13:FQN13"/>
    <mergeCell ref="FQO13:FQP13"/>
    <mergeCell ref="FQQ13:FQR13"/>
    <mergeCell ref="FQS13:FQT13"/>
    <mergeCell ref="FPW13:FPX13"/>
    <mergeCell ref="FPY13:FPZ13"/>
    <mergeCell ref="FQA13:FQB13"/>
    <mergeCell ref="FQC13:FQD13"/>
    <mergeCell ref="FQE13:FQF13"/>
    <mergeCell ref="FQG13:FQH13"/>
    <mergeCell ref="FPK13:FPL13"/>
    <mergeCell ref="FPM13:FPN13"/>
    <mergeCell ref="FPO13:FPP13"/>
    <mergeCell ref="FPQ13:FPR13"/>
    <mergeCell ref="FPS13:FPT13"/>
    <mergeCell ref="FPU13:FPV13"/>
    <mergeCell ref="FOY13:FOZ13"/>
    <mergeCell ref="FPA13:FPB13"/>
    <mergeCell ref="FPC13:FPD13"/>
    <mergeCell ref="FPE13:FPF13"/>
    <mergeCell ref="FPG13:FPH13"/>
    <mergeCell ref="FPI13:FPJ13"/>
    <mergeCell ref="FOM13:FON13"/>
    <mergeCell ref="FOO13:FOP13"/>
    <mergeCell ref="FOQ13:FOR13"/>
    <mergeCell ref="FOS13:FOT13"/>
    <mergeCell ref="FOU13:FOV13"/>
    <mergeCell ref="FOW13:FOX13"/>
    <mergeCell ref="FOA13:FOB13"/>
    <mergeCell ref="FOC13:FOD13"/>
    <mergeCell ref="FOE13:FOF13"/>
    <mergeCell ref="FOG13:FOH13"/>
    <mergeCell ref="FOI13:FOJ13"/>
    <mergeCell ref="FOK13:FOL13"/>
    <mergeCell ref="FNO13:FNP13"/>
    <mergeCell ref="FNQ13:FNR13"/>
    <mergeCell ref="FNS13:FNT13"/>
    <mergeCell ref="FNU13:FNV13"/>
    <mergeCell ref="FNW13:FNX13"/>
    <mergeCell ref="FNY13:FNZ13"/>
    <mergeCell ref="FNC13:FND13"/>
    <mergeCell ref="FNE13:FNF13"/>
    <mergeCell ref="FNG13:FNH13"/>
    <mergeCell ref="FNI13:FNJ13"/>
    <mergeCell ref="FNK13:FNL13"/>
    <mergeCell ref="FNM13:FNN13"/>
    <mergeCell ref="FMQ13:FMR13"/>
    <mergeCell ref="FMS13:FMT13"/>
    <mergeCell ref="FMU13:FMV13"/>
    <mergeCell ref="FMW13:FMX13"/>
    <mergeCell ref="FMY13:FMZ13"/>
    <mergeCell ref="FNA13:FNB13"/>
    <mergeCell ref="FME13:FMF13"/>
    <mergeCell ref="FMG13:FMH13"/>
    <mergeCell ref="FMI13:FMJ13"/>
    <mergeCell ref="FMK13:FML13"/>
    <mergeCell ref="FMM13:FMN13"/>
    <mergeCell ref="FMO13:FMP13"/>
    <mergeCell ref="FLS13:FLT13"/>
    <mergeCell ref="FLU13:FLV13"/>
    <mergeCell ref="FLW13:FLX13"/>
    <mergeCell ref="FLY13:FLZ13"/>
    <mergeCell ref="FMA13:FMB13"/>
    <mergeCell ref="FMC13:FMD13"/>
    <mergeCell ref="FLG13:FLH13"/>
    <mergeCell ref="FLI13:FLJ13"/>
    <mergeCell ref="FLK13:FLL13"/>
    <mergeCell ref="FLM13:FLN13"/>
    <mergeCell ref="FLO13:FLP13"/>
    <mergeCell ref="FLQ13:FLR13"/>
    <mergeCell ref="FKU13:FKV13"/>
    <mergeCell ref="FKW13:FKX13"/>
    <mergeCell ref="FKY13:FKZ13"/>
    <mergeCell ref="FLA13:FLB13"/>
    <mergeCell ref="FLC13:FLD13"/>
    <mergeCell ref="FLE13:FLF13"/>
    <mergeCell ref="FKI13:FKJ13"/>
    <mergeCell ref="FKK13:FKL13"/>
    <mergeCell ref="FKM13:FKN13"/>
    <mergeCell ref="FKO13:FKP13"/>
    <mergeCell ref="FKQ13:FKR13"/>
    <mergeCell ref="FKS13:FKT13"/>
    <mergeCell ref="FJW13:FJX13"/>
    <mergeCell ref="FJY13:FJZ13"/>
    <mergeCell ref="FKA13:FKB13"/>
    <mergeCell ref="FKC13:FKD13"/>
    <mergeCell ref="FKE13:FKF13"/>
    <mergeCell ref="FKG13:FKH13"/>
    <mergeCell ref="FJK13:FJL13"/>
    <mergeCell ref="FJM13:FJN13"/>
    <mergeCell ref="FJO13:FJP13"/>
    <mergeCell ref="FJQ13:FJR13"/>
    <mergeCell ref="FJS13:FJT13"/>
    <mergeCell ref="FJU13:FJV13"/>
    <mergeCell ref="FIY13:FIZ13"/>
    <mergeCell ref="FJA13:FJB13"/>
    <mergeCell ref="FJC13:FJD13"/>
    <mergeCell ref="FJE13:FJF13"/>
    <mergeCell ref="FJG13:FJH13"/>
    <mergeCell ref="FJI13:FJJ13"/>
    <mergeCell ref="FIM13:FIN13"/>
    <mergeCell ref="FIO13:FIP13"/>
    <mergeCell ref="FIQ13:FIR13"/>
    <mergeCell ref="FIS13:FIT13"/>
    <mergeCell ref="FIU13:FIV13"/>
    <mergeCell ref="FIW13:FIX13"/>
    <mergeCell ref="FIA13:FIB13"/>
    <mergeCell ref="FIC13:FID13"/>
    <mergeCell ref="FIE13:FIF13"/>
    <mergeCell ref="FIG13:FIH13"/>
    <mergeCell ref="FII13:FIJ13"/>
    <mergeCell ref="FIK13:FIL13"/>
    <mergeCell ref="FHO13:FHP13"/>
    <mergeCell ref="FHQ13:FHR13"/>
    <mergeCell ref="FHS13:FHT13"/>
    <mergeCell ref="FHU13:FHV13"/>
    <mergeCell ref="FHW13:FHX13"/>
    <mergeCell ref="FHY13:FHZ13"/>
    <mergeCell ref="FHC13:FHD13"/>
    <mergeCell ref="FHE13:FHF13"/>
    <mergeCell ref="FHG13:FHH13"/>
    <mergeCell ref="FHI13:FHJ13"/>
    <mergeCell ref="FHK13:FHL13"/>
    <mergeCell ref="FHM13:FHN13"/>
    <mergeCell ref="FGQ13:FGR13"/>
    <mergeCell ref="FGS13:FGT13"/>
    <mergeCell ref="FGU13:FGV13"/>
    <mergeCell ref="FGW13:FGX13"/>
    <mergeCell ref="FGY13:FGZ13"/>
    <mergeCell ref="FHA13:FHB13"/>
    <mergeCell ref="FGE13:FGF13"/>
    <mergeCell ref="FGG13:FGH13"/>
    <mergeCell ref="FGI13:FGJ13"/>
    <mergeCell ref="FGK13:FGL13"/>
    <mergeCell ref="FGM13:FGN13"/>
    <mergeCell ref="FGO13:FGP13"/>
    <mergeCell ref="FFS13:FFT13"/>
    <mergeCell ref="FFU13:FFV13"/>
    <mergeCell ref="FFW13:FFX13"/>
    <mergeCell ref="FFY13:FFZ13"/>
    <mergeCell ref="FGA13:FGB13"/>
    <mergeCell ref="FGC13:FGD13"/>
    <mergeCell ref="FFG13:FFH13"/>
    <mergeCell ref="FFI13:FFJ13"/>
    <mergeCell ref="FFK13:FFL13"/>
    <mergeCell ref="FFM13:FFN13"/>
    <mergeCell ref="FFO13:FFP13"/>
    <mergeCell ref="FFQ13:FFR13"/>
    <mergeCell ref="FEU13:FEV13"/>
    <mergeCell ref="FEW13:FEX13"/>
    <mergeCell ref="FEY13:FEZ13"/>
    <mergeCell ref="FFA13:FFB13"/>
    <mergeCell ref="FFC13:FFD13"/>
    <mergeCell ref="FFE13:FFF13"/>
    <mergeCell ref="FEI13:FEJ13"/>
    <mergeCell ref="FEK13:FEL13"/>
    <mergeCell ref="FEM13:FEN13"/>
    <mergeCell ref="FEO13:FEP13"/>
    <mergeCell ref="FEQ13:FER13"/>
    <mergeCell ref="FES13:FET13"/>
    <mergeCell ref="FDW13:FDX13"/>
    <mergeCell ref="FDY13:FDZ13"/>
    <mergeCell ref="FEA13:FEB13"/>
    <mergeCell ref="FEC13:FED13"/>
    <mergeCell ref="FEE13:FEF13"/>
    <mergeCell ref="FEG13:FEH13"/>
    <mergeCell ref="FDK13:FDL13"/>
    <mergeCell ref="FDM13:FDN13"/>
    <mergeCell ref="FDO13:FDP13"/>
    <mergeCell ref="FDQ13:FDR13"/>
    <mergeCell ref="FDS13:FDT13"/>
    <mergeCell ref="FDU13:FDV13"/>
    <mergeCell ref="FCY13:FCZ13"/>
    <mergeCell ref="FDA13:FDB13"/>
    <mergeCell ref="FDC13:FDD13"/>
    <mergeCell ref="FDE13:FDF13"/>
    <mergeCell ref="FDG13:FDH13"/>
    <mergeCell ref="FDI13:FDJ13"/>
    <mergeCell ref="FCM13:FCN13"/>
    <mergeCell ref="FCO13:FCP13"/>
    <mergeCell ref="FCQ13:FCR13"/>
    <mergeCell ref="FCS13:FCT13"/>
    <mergeCell ref="FCU13:FCV13"/>
    <mergeCell ref="FCW13:FCX13"/>
    <mergeCell ref="FCA13:FCB13"/>
    <mergeCell ref="FCC13:FCD13"/>
    <mergeCell ref="FCE13:FCF13"/>
    <mergeCell ref="FCG13:FCH13"/>
    <mergeCell ref="FCI13:FCJ13"/>
    <mergeCell ref="FCK13:FCL13"/>
    <mergeCell ref="FBO13:FBP13"/>
    <mergeCell ref="FBQ13:FBR13"/>
    <mergeCell ref="FBS13:FBT13"/>
    <mergeCell ref="FBU13:FBV13"/>
    <mergeCell ref="FBW13:FBX13"/>
    <mergeCell ref="FBY13:FBZ13"/>
    <mergeCell ref="FBC13:FBD13"/>
    <mergeCell ref="FBE13:FBF13"/>
    <mergeCell ref="FBG13:FBH13"/>
    <mergeCell ref="FBI13:FBJ13"/>
    <mergeCell ref="FBK13:FBL13"/>
    <mergeCell ref="FBM13:FBN13"/>
    <mergeCell ref="FAQ13:FAR13"/>
    <mergeCell ref="FAS13:FAT13"/>
    <mergeCell ref="FAU13:FAV13"/>
    <mergeCell ref="FAW13:FAX13"/>
    <mergeCell ref="FAY13:FAZ13"/>
    <mergeCell ref="FBA13:FBB13"/>
    <mergeCell ref="FAE13:FAF13"/>
    <mergeCell ref="FAG13:FAH13"/>
    <mergeCell ref="FAI13:FAJ13"/>
    <mergeCell ref="FAK13:FAL13"/>
    <mergeCell ref="FAM13:FAN13"/>
    <mergeCell ref="FAO13:FAP13"/>
    <mergeCell ref="EZS13:EZT13"/>
    <mergeCell ref="EZU13:EZV13"/>
    <mergeCell ref="EZW13:EZX13"/>
    <mergeCell ref="EZY13:EZZ13"/>
    <mergeCell ref="FAA13:FAB13"/>
    <mergeCell ref="FAC13:FAD13"/>
    <mergeCell ref="EZG13:EZH13"/>
    <mergeCell ref="EZI13:EZJ13"/>
    <mergeCell ref="EZK13:EZL13"/>
    <mergeCell ref="EZM13:EZN13"/>
    <mergeCell ref="EZO13:EZP13"/>
    <mergeCell ref="EZQ13:EZR13"/>
    <mergeCell ref="EYU13:EYV13"/>
    <mergeCell ref="EYW13:EYX13"/>
    <mergeCell ref="EYY13:EYZ13"/>
    <mergeCell ref="EZA13:EZB13"/>
    <mergeCell ref="EZC13:EZD13"/>
    <mergeCell ref="EZE13:EZF13"/>
    <mergeCell ref="EYI13:EYJ13"/>
    <mergeCell ref="EYK13:EYL13"/>
    <mergeCell ref="EYM13:EYN13"/>
    <mergeCell ref="EYO13:EYP13"/>
    <mergeCell ref="EYQ13:EYR13"/>
    <mergeCell ref="EYS13:EYT13"/>
    <mergeCell ref="EXX13:EXY13"/>
    <mergeCell ref="EXZ13:EYA13"/>
    <mergeCell ref="EYB13:EYC13"/>
    <mergeCell ref="EYD13:EYE13"/>
    <mergeCell ref="EYF13:EYG13"/>
    <mergeCell ref="EXL13:EXM13"/>
    <mergeCell ref="EXN13:EXO13"/>
    <mergeCell ref="EXP13:EXQ13"/>
    <mergeCell ref="EXR13:EXS13"/>
    <mergeCell ref="EXT13:EXU13"/>
    <mergeCell ref="EXV13:EXW13"/>
    <mergeCell ref="EWZ13:EXA13"/>
    <mergeCell ref="EXB13:EXC13"/>
    <mergeCell ref="EXD13:EXE13"/>
    <mergeCell ref="EXF13:EXG13"/>
    <mergeCell ref="EXH13:EXI13"/>
    <mergeCell ref="EXJ13:EXK13"/>
    <mergeCell ref="EWN13:EWO13"/>
    <mergeCell ref="EWP13:EWQ13"/>
    <mergeCell ref="EWR13:EWS13"/>
    <mergeCell ref="EWT13:EWU13"/>
    <mergeCell ref="EWV13:EWW13"/>
    <mergeCell ref="EWX13:EWY13"/>
    <mergeCell ref="EWB13:EWC13"/>
    <mergeCell ref="EWD13:EWE13"/>
    <mergeCell ref="EWF13:EWG13"/>
    <mergeCell ref="EWH13:EWI13"/>
    <mergeCell ref="EWJ13:EWK13"/>
    <mergeCell ref="EWL13:EWM13"/>
    <mergeCell ref="EVP13:EVQ13"/>
    <mergeCell ref="EVR13:EVS13"/>
    <mergeCell ref="EVT13:EVU13"/>
    <mergeCell ref="EVV13:EVW13"/>
    <mergeCell ref="EVX13:EVY13"/>
    <mergeCell ref="EVZ13:EWA13"/>
    <mergeCell ref="EVD13:EVE13"/>
    <mergeCell ref="EVF13:EVG13"/>
    <mergeCell ref="EVH13:EVI13"/>
    <mergeCell ref="EVJ13:EVK13"/>
    <mergeCell ref="EVL13:EVM13"/>
    <mergeCell ref="EVN13:EVO13"/>
    <mergeCell ref="EUR13:EUS13"/>
    <mergeCell ref="EUT13:EUU13"/>
    <mergeCell ref="EUV13:EUW13"/>
    <mergeCell ref="EUX13:EUY13"/>
    <mergeCell ref="EUZ13:EVA13"/>
    <mergeCell ref="EVB13:EVC13"/>
    <mergeCell ref="EUF13:EUG13"/>
    <mergeCell ref="EUH13:EUI13"/>
    <mergeCell ref="EUJ13:EUK13"/>
    <mergeCell ref="EUL13:EUM13"/>
    <mergeCell ref="EUN13:EUO13"/>
    <mergeCell ref="EUP13:EUQ13"/>
    <mergeCell ref="ETT13:ETU13"/>
    <mergeCell ref="ETV13:ETW13"/>
    <mergeCell ref="ETX13:ETY13"/>
    <mergeCell ref="ETZ13:EUA13"/>
    <mergeCell ref="EUB13:EUC13"/>
    <mergeCell ref="EUD13:EUE13"/>
    <mergeCell ref="ETH13:ETI13"/>
    <mergeCell ref="ETJ13:ETK13"/>
    <mergeCell ref="ETL13:ETM13"/>
    <mergeCell ref="ETN13:ETO13"/>
    <mergeCell ref="ETP13:ETQ13"/>
    <mergeCell ref="ETR13:ETS13"/>
    <mergeCell ref="ESV13:ESW13"/>
    <mergeCell ref="ESX13:ESY13"/>
    <mergeCell ref="ESZ13:ETA13"/>
    <mergeCell ref="ETB13:ETC13"/>
    <mergeCell ref="ETD13:ETE13"/>
    <mergeCell ref="ETF13:ETG13"/>
    <mergeCell ref="ESJ13:ESK13"/>
    <mergeCell ref="ESL13:ESM13"/>
    <mergeCell ref="ESN13:ESO13"/>
    <mergeCell ref="ESP13:ESQ13"/>
    <mergeCell ref="ESR13:ESS13"/>
    <mergeCell ref="EST13:ESU13"/>
    <mergeCell ref="ERX13:ERY13"/>
    <mergeCell ref="ERZ13:ESA13"/>
    <mergeCell ref="ESB13:ESC13"/>
    <mergeCell ref="ESD13:ESE13"/>
    <mergeCell ref="ESF13:ESG13"/>
    <mergeCell ref="ESH13:ESI13"/>
    <mergeCell ref="ERL13:ERM13"/>
    <mergeCell ref="ERN13:ERO13"/>
    <mergeCell ref="ERP13:ERQ13"/>
    <mergeCell ref="ERR13:ERS13"/>
    <mergeCell ref="ERT13:ERU13"/>
    <mergeCell ref="ERV13:ERW13"/>
    <mergeCell ref="EQZ13:ERA13"/>
    <mergeCell ref="ERB13:ERC13"/>
    <mergeCell ref="ERD13:ERE13"/>
    <mergeCell ref="ERF13:ERG13"/>
    <mergeCell ref="ERH13:ERI13"/>
    <mergeCell ref="ERJ13:ERK13"/>
    <mergeCell ref="EQN13:EQO13"/>
    <mergeCell ref="EQP13:EQQ13"/>
    <mergeCell ref="EQR13:EQS13"/>
    <mergeCell ref="EQT13:EQU13"/>
    <mergeCell ref="EQV13:EQW13"/>
    <mergeCell ref="EQX13:EQY13"/>
    <mergeCell ref="EQB13:EQC13"/>
    <mergeCell ref="EQD13:EQE13"/>
    <mergeCell ref="EQF13:EQG13"/>
    <mergeCell ref="EQH13:EQI13"/>
    <mergeCell ref="EQJ13:EQK13"/>
    <mergeCell ref="EQL13:EQM13"/>
    <mergeCell ref="EPP13:EPQ13"/>
    <mergeCell ref="EPR13:EPS13"/>
    <mergeCell ref="EPT13:EPU13"/>
    <mergeCell ref="EPV13:EPW13"/>
    <mergeCell ref="EPX13:EPY13"/>
    <mergeCell ref="EPZ13:EQA13"/>
    <mergeCell ref="EPD13:EPE13"/>
    <mergeCell ref="EPF13:EPG13"/>
    <mergeCell ref="EPH13:EPI13"/>
    <mergeCell ref="EPJ13:EPK13"/>
    <mergeCell ref="EPL13:EPM13"/>
    <mergeCell ref="EPN13:EPO13"/>
    <mergeCell ref="EOR13:EOS13"/>
    <mergeCell ref="EOT13:EOU13"/>
    <mergeCell ref="EOV13:EOW13"/>
    <mergeCell ref="EOX13:EOY13"/>
    <mergeCell ref="EOZ13:EPA13"/>
    <mergeCell ref="EPB13:EPC13"/>
    <mergeCell ref="EOF13:EOG13"/>
    <mergeCell ref="EOH13:EOI13"/>
    <mergeCell ref="EOJ13:EOK13"/>
    <mergeCell ref="EOL13:EOM13"/>
    <mergeCell ref="EON13:EOO13"/>
    <mergeCell ref="EOP13:EOQ13"/>
    <mergeCell ref="ENT13:ENU13"/>
    <mergeCell ref="ENV13:ENW13"/>
    <mergeCell ref="ENX13:ENY13"/>
    <mergeCell ref="ENZ13:EOA13"/>
    <mergeCell ref="EOB13:EOC13"/>
    <mergeCell ref="EOD13:EOE13"/>
    <mergeCell ref="ENH13:ENI13"/>
    <mergeCell ref="ENJ13:ENK13"/>
    <mergeCell ref="ENL13:ENM13"/>
    <mergeCell ref="ENN13:ENO13"/>
    <mergeCell ref="ENP13:ENQ13"/>
    <mergeCell ref="ENR13:ENS13"/>
    <mergeCell ref="EMV13:EMW13"/>
    <mergeCell ref="EMX13:EMY13"/>
    <mergeCell ref="EMZ13:ENA13"/>
    <mergeCell ref="ENB13:ENC13"/>
    <mergeCell ref="END13:ENE13"/>
    <mergeCell ref="ENF13:ENG13"/>
    <mergeCell ref="EMJ13:EMK13"/>
    <mergeCell ref="EML13:EMM13"/>
    <mergeCell ref="EMN13:EMO13"/>
    <mergeCell ref="EMP13:EMQ13"/>
    <mergeCell ref="EMR13:EMS13"/>
    <mergeCell ref="EMT13:EMU13"/>
    <mergeCell ref="ELX13:ELY13"/>
    <mergeCell ref="ELZ13:EMA13"/>
    <mergeCell ref="EMB13:EMC13"/>
    <mergeCell ref="EMD13:EME13"/>
    <mergeCell ref="EMF13:EMG13"/>
    <mergeCell ref="EMH13:EMI13"/>
    <mergeCell ref="ELL13:ELM13"/>
    <mergeCell ref="ELN13:ELO13"/>
    <mergeCell ref="ELP13:ELQ13"/>
    <mergeCell ref="ELR13:ELS13"/>
    <mergeCell ref="ELT13:ELU13"/>
    <mergeCell ref="ELV13:ELW13"/>
    <mergeCell ref="EKZ13:ELA13"/>
    <mergeCell ref="ELB13:ELC13"/>
    <mergeCell ref="ELD13:ELE13"/>
    <mergeCell ref="ELF13:ELG13"/>
    <mergeCell ref="ELH13:ELI13"/>
    <mergeCell ref="ELJ13:ELK13"/>
    <mergeCell ref="EKN13:EKO13"/>
    <mergeCell ref="EKP13:EKQ13"/>
    <mergeCell ref="EKR13:EKS13"/>
    <mergeCell ref="EKT13:EKU13"/>
    <mergeCell ref="EKV13:EKW13"/>
    <mergeCell ref="EKX13:EKY13"/>
    <mergeCell ref="EKB13:EKC13"/>
    <mergeCell ref="EKD13:EKE13"/>
    <mergeCell ref="EKF13:EKG13"/>
    <mergeCell ref="EKH13:EKI13"/>
    <mergeCell ref="EKJ13:EKK13"/>
    <mergeCell ref="EKL13:EKM13"/>
    <mergeCell ref="EJP13:EJQ13"/>
    <mergeCell ref="EJR13:EJS13"/>
    <mergeCell ref="EJT13:EJU13"/>
    <mergeCell ref="EJV13:EJW13"/>
    <mergeCell ref="EJX13:EJY13"/>
    <mergeCell ref="EJZ13:EKA13"/>
    <mergeCell ref="EJD13:EJE13"/>
    <mergeCell ref="EJF13:EJG13"/>
    <mergeCell ref="EJH13:EJI13"/>
    <mergeCell ref="EJJ13:EJK13"/>
    <mergeCell ref="EJL13:EJM13"/>
    <mergeCell ref="EJN13:EJO13"/>
    <mergeCell ref="EIR13:EIS13"/>
    <mergeCell ref="EIT13:EIU13"/>
    <mergeCell ref="EIV13:EIW13"/>
    <mergeCell ref="EIX13:EIY13"/>
    <mergeCell ref="EIZ13:EJA13"/>
    <mergeCell ref="EJB13:EJC13"/>
    <mergeCell ref="EIF13:EIG13"/>
    <mergeCell ref="EIH13:EII13"/>
    <mergeCell ref="EIJ13:EIK13"/>
    <mergeCell ref="EIL13:EIM13"/>
    <mergeCell ref="EIN13:EIO13"/>
    <mergeCell ref="EIP13:EIQ13"/>
    <mergeCell ref="EHT13:EHU13"/>
    <mergeCell ref="EHV13:EHW13"/>
    <mergeCell ref="EHX13:EHY13"/>
    <mergeCell ref="EHZ13:EIA13"/>
    <mergeCell ref="EIB13:EIC13"/>
    <mergeCell ref="EID13:EIE13"/>
    <mergeCell ref="EHH13:EHI13"/>
    <mergeCell ref="EHJ13:EHK13"/>
    <mergeCell ref="EHL13:EHM13"/>
    <mergeCell ref="EHN13:EHO13"/>
    <mergeCell ref="EHP13:EHQ13"/>
    <mergeCell ref="EHR13:EHS13"/>
    <mergeCell ref="EGV13:EGW13"/>
    <mergeCell ref="EGX13:EGY13"/>
    <mergeCell ref="EGZ13:EHA13"/>
    <mergeCell ref="EHB13:EHC13"/>
    <mergeCell ref="EHD13:EHE13"/>
    <mergeCell ref="EHF13:EHG13"/>
    <mergeCell ref="EGJ13:EGK13"/>
    <mergeCell ref="EGL13:EGM13"/>
    <mergeCell ref="EGN13:EGO13"/>
    <mergeCell ref="EGP13:EGQ13"/>
    <mergeCell ref="EGR13:EGS13"/>
    <mergeCell ref="EGT13:EGU13"/>
    <mergeCell ref="EFX13:EFY13"/>
    <mergeCell ref="EFZ13:EGA13"/>
    <mergeCell ref="EGB13:EGC13"/>
    <mergeCell ref="EGD13:EGE13"/>
    <mergeCell ref="EGF13:EGG13"/>
    <mergeCell ref="EGH13:EGI13"/>
    <mergeCell ref="EFL13:EFM13"/>
    <mergeCell ref="EFN13:EFO13"/>
    <mergeCell ref="EFP13:EFQ13"/>
    <mergeCell ref="EFR13:EFS13"/>
    <mergeCell ref="EFT13:EFU13"/>
    <mergeCell ref="EFV13:EFW13"/>
    <mergeCell ref="EEZ13:EFA13"/>
    <mergeCell ref="EFB13:EFC13"/>
    <mergeCell ref="EFD13:EFE13"/>
    <mergeCell ref="EFF13:EFG13"/>
    <mergeCell ref="EFH13:EFI13"/>
    <mergeCell ref="EFJ13:EFK13"/>
    <mergeCell ref="EEN13:EEO13"/>
    <mergeCell ref="EEP13:EEQ13"/>
    <mergeCell ref="EER13:EES13"/>
    <mergeCell ref="EET13:EEU13"/>
    <mergeCell ref="EEV13:EEW13"/>
    <mergeCell ref="EEX13:EEY13"/>
    <mergeCell ref="EEB13:EEC13"/>
    <mergeCell ref="EED13:EEE13"/>
    <mergeCell ref="EEF13:EEG13"/>
    <mergeCell ref="EEH13:EEI13"/>
    <mergeCell ref="EEJ13:EEK13"/>
    <mergeCell ref="EEL13:EEM13"/>
    <mergeCell ref="EDP13:EDQ13"/>
    <mergeCell ref="EDR13:EDS13"/>
    <mergeCell ref="EDT13:EDU13"/>
    <mergeCell ref="EDV13:EDW13"/>
    <mergeCell ref="EDX13:EDY13"/>
    <mergeCell ref="EDZ13:EEA13"/>
    <mergeCell ref="EDD13:EDE13"/>
    <mergeCell ref="EDF13:EDG13"/>
    <mergeCell ref="EDH13:EDI13"/>
    <mergeCell ref="EDJ13:EDK13"/>
    <mergeCell ref="EDL13:EDM13"/>
    <mergeCell ref="EDN13:EDO13"/>
    <mergeCell ref="ECR13:ECS13"/>
    <mergeCell ref="ECT13:ECU13"/>
    <mergeCell ref="ECV13:ECW13"/>
    <mergeCell ref="ECX13:ECY13"/>
    <mergeCell ref="ECZ13:EDA13"/>
    <mergeCell ref="EDB13:EDC13"/>
    <mergeCell ref="ECF13:ECG13"/>
    <mergeCell ref="ECH13:ECI13"/>
    <mergeCell ref="ECJ13:ECK13"/>
    <mergeCell ref="ECL13:ECM13"/>
    <mergeCell ref="ECN13:ECO13"/>
    <mergeCell ref="ECP13:ECQ13"/>
    <mergeCell ref="EBT13:EBU13"/>
    <mergeCell ref="EBV13:EBW13"/>
    <mergeCell ref="EBX13:EBY13"/>
    <mergeCell ref="EBZ13:ECA13"/>
    <mergeCell ref="ECB13:ECC13"/>
    <mergeCell ref="ECD13:ECE13"/>
    <mergeCell ref="EBH13:EBI13"/>
    <mergeCell ref="EBJ13:EBK13"/>
    <mergeCell ref="EBL13:EBM13"/>
    <mergeCell ref="EBN13:EBO13"/>
    <mergeCell ref="EBP13:EBQ13"/>
    <mergeCell ref="EBR13:EBS13"/>
    <mergeCell ref="EAV13:EAW13"/>
    <mergeCell ref="EAX13:EAY13"/>
    <mergeCell ref="EAZ13:EBA13"/>
    <mergeCell ref="EBB13:EBC13"/>
    <mergeCell ref="EBD13:EBE13"/>
    <mergeCell ref="EBF13:EBG13"/>
    <mergeCell ref="EAJ13:EAK13"/>
    <mergeCell ref="EAL13:EAM13"/>
    <mergeCell ref="EAN13:EAO13"/>
    <mergeCell ref="EAP13:EAQ13"/>
    <mergeCell ref="EAR13:EAS13"/>
    <mergeCell ref="EAT13:EAU13"/>
    <mergeCell ref="DZX13:DZY13"/>
    <mergeCell ref="DZZ13:EAA13"/>
    <mergeCell ref="EAB13:EAC13"/>
    <mergeCell ref="EAD13:EAE13"/>
    <mergeCell ref="EAF13:EAG13"/>
    <mergeCell ref="EAH13:EAI13"/>
    <mergeCell ref="DZL13:DZM13"/>
    <mergeCell ref="DZN13:DZO13"/>
    <mergeCell ref="DZP13:DZQ13"/>
    <mergeCell ref="DZR13:DZS13"/>
    <mergeCell ref="DZT13:DZU13"/>
    <mergeCell ref="DZV13:DZW13"/>
    <mergeCell ref="DYZ13:DZA13"/>
    <mergeCell ref="DZB13:DZC13"/>
    <mergeCell ref="DZD13:DZE13"/>
    <mergeCell ref="DZF13:DZG13"/>
    <mergeCell ref="DZH13:DZI13"/>
    <mergeCell ref="DZJ13:DZK13"/>
    <mergeCell ref="DYN13:DYO13"/>
    <mergeCell ref="DYP13:DYQ13"/>
    <mergeCell ref="DYR13:DYS13"/>
    <mergeCell ref="DYT13:DYU13"/>
    <mergeCell ref="DYV13:DYW13"/>
    <mergeCell ref="DYX13:DYY13"/>
    <mergeCell ref="DYB13:DYC13"/>
    <mergeCell ref="DYD13:DYE13"/>
    <mergeCell ref="DYF13:DYG13"/>
    <mergeCell ref="DYH13:DYI13"/>
    <mergeCell ref="DYJ13:DYK13"/>
    <mergeCell ref="DYL13:DYM13"/>
    <mergeCell ref="DXP13:DXQ13"/>
    <mergeCell ref="DXR13:DXS13"/>
    <mergeCell ref="DXT13:DXU13"/>
    <mergeCell ref="DXV13:DXW13"/>
    <mergeCell ref="DXX13:DXY13"/>
    <mergeCell ref="DXZ13:DYA13"/>
    <mergeCell ref="DXD13:DXE13"/>
    <mergeCell ref="DXF13:DXG13"/>
    <mergeCell ref="DXH13:DXI13"/>
    <mergeCell ref="DXJ13:DXK13"/>
    <mergeCell ref="DXL13:DXM13"/>
    <mergeCell ref="DXN13:DXO13"/>
    <mergeCell ref="DWR13:DWS13"/>
    <mergeCell ref="DWT13:DWU13"/>
    <mergeCell ref="DWV13:DWW13"/>
    <mergeCell ref="DWX13:DWY13"/>
    <mergeCell ref="DWZ13:DXA13"/>
    <mergeCell ref="DXB13:DXC13"/>
    <mergeCell ref="DWF13:DWG13"/>
    <mergeCell ref="DWH13:DWI13"/>
    <mergeCell ref="DWJ13:DWK13"/>
    <mergeCell ref="DWL13:DWM13"/>
    <mergeCell ref="DWN13:DWO13"/>
    <mergeCell ref="DWP13:DWQ13"/>
    <mergeCell ref="DVT13:DVU13"/>
    <mergeCell ref="DVV13:DVW13"/>
    <mergeCell ref="DVX13:DVY13"/>
    <mergeCell ref="DVZ13:DWA13"/>
    <mergeCell ref="DWB13:DWC13"/>
    <mergeCell ref="DWD13:DWE13"/>
    <mergeCell ref="DVH13:DVI13"/>
    <mergeCell ref="DVJ13:DVK13"/>
    <mergeCell ref="DVL13:DVM13"/>
    <mergeCell ref="DVN13:DVO13"/>
    <mergeCell ref="DVP13:DVQ13"/>
    <mergeCell ref="DVR13:DVS13"/>
    <mergeCell ref="DUV13:DUW13"/>
    <mergeCell ref="DUX13:DUY13"/>
    <mergeCell ref="DUZ13:DVA13"/>
    <mergeCell ref="DVB13:DVC13"/>
    <mergeCell ref="DVD13:DVE13"/>
    <mergeCell ref="DVF13:DVG13"/>
    <mergeCell ref="DUJ13:DUK13"/>
    <mergeCell ref="DUL13:DUM13"/>
    <mergeCell ref="DUN13:DUO13"/>
    <mergeCell ref="DUP13:DUQ13"/>
    <mergeCell ref="DUR13:DUS13"/>
    <mergeCell ref="DUT13:DUU13"/>
    <mergeCell ref="DTX13:DTY13"/>
    <mergeCell ref="DTZ13:DUA13"/>
    <mergeCell ref="DUB13:DUC13"/>
    <mergeCell ref="DUD13:DUE13"/>
    <mergeCell ref="DUF13:DUG13"/>
    <mergeCell ref="DUH13:DUI13"/>
    <mergeCell ref="DTL13:DTM13"/>
    <mergeCell ref="DTN13:DTO13"/>
    <mergeCell ref="DTP13:DTQ13"/>
    <mergeCell ref="DTR13:DTS13"/>
    <mergeCell ref="DTT13:DTU13"/>
    <mergeCell ref="DTV13:DTW13"/>
    <mergeCell ref="DSZ13:DTA13"/>
    <mergeCell ref="DTB13:DTC13"/>
    <mergeCell ref="DTD13:DTE13"/>
    <mergeCell ref="DTF13:DTG13"/>
    <mergeCell ref="DTH13:DTI13"/>
    <mergeCell ref="DTJ13:DTK13"/>
    <mergeCell ref="DSN13:DSO13"/>
    <mergeCell ref="DSP13:DSQ13"/>
    <mergeCell ref="DSR13:DSS13"/>
    <mergeCell ref="DST13:DSU13"/>
    <mergeCell ref="DSV13:DSW13"/>
    <mergeCell ref="DSX13:DSY13"/>
    <mergeCell ref="DSB13:DSC13"/>
    <mergeCell ref="DSD13:DSE13"/>
    <mergeCell ref="DSF13:DSG13"/>
    <mergeCell ref="DSH13:DSI13"/>
    <mergeCell ref="DSJ13:DSK13"/>
    <mergeCell ref="DSL13:DSM13"/>
    <mergeCell ref="DRP13:DRQ13"/>
    <mergeCell ref="DRR13:DRS13"/>
    <mergeCell ref="DRT13:DRU13"/>
    <mergeCell ref="DRV13:DRW13"/>
    <mergeCell ref="DRX13:DRY13"/>
    <mergeCell ref="DRZ13:DSA13"/>
    <mergeCell ref="DRD13:DRE13"/>
    <mergeCell ref="DRF13:DRG13"/>
    <mergeCell ref="DRH13:DRI13"/>
    <mergeCell ref="DRJ13:DRK13"/>
    <mergeCell ref="DRL13:DRM13"/>
    <mergeCell ref="DRN13:DRO13"/>
    <mergeCell ref="DQR13:DQS13"/>
    <mergeCell ref="DQT13:DQU13"/>
    <mergeCell ref="DQV13:DQW13"/>
    <mergeCell ref="DQX13:DQY13"/>
    <mergeCell ref="DQZ13:DRA13"/>
    <mergeCell ref="DRB13:DRC13"/>
    <mergeCell ref="DQF13:DQG13"/>
    <mergeCell ref="DQH13:DQI13"/>
    <mergeCell ref="DQJ13:DQK13"/>
    <mergeCell ref="DQL13:DQM13"/>
    <mergeCell ref="DQN13:DQO13"/>
    <mergeCell ref="DQP13:DQQ13"/>
    <mergeCell ref="DPT13:DPU13"/>
    <mergeCell ref="DPV13:DPW13"/>
    <mergeCell ref="DPX13:DPY13"/>
    <mergeCell ref="DPZ13:DQA13"/>
    <mergeCell ref="DQB13:DQC13"/>
    <mergeCell ref="DQD13:DQE13"/>
    <mergeCell ref="DPH13:DPI13"/>
    <mergeCell ref="DPJ13:DPK13"/>
    <mergeCell ref="DPL13:DPM13"/>
    <mergeCell ref="DPN13:DPO13"/>
    <mergeCell ref="DPP13:DPQ13"/>
    <mergeCell ref="DPR13:DPS13"/>
    <mergeCell ref="DOV13:DOW13"/>
    <mergeCell ref="DOX13:DOY13"/>
    <mergeCell ref="DOZ13:DPA13"/>
    <mergeCell ref="DPB13:DPC13"/>
    <mergeCell ref="DPD13:DPE13"/>
    <mergeCell ref="DPF13:DPG13"/>
    <mergeCell ref="DOJ13:DOK13"/>
    <mergeCell ref="DOL13:DOM13"/>
    <mergeCell ref="DON13:DOO13"/>
    <mergeCell ref="DOP13:DOQ13"/>
    <mergeCell ref="DOR13:DOS13"/>
    <mergeCell ref="DOT13:DOU13"/>
    <mergeCell ref="DNX13:DNY13"/>
    <mergeCell ref="DNZ13:DOA13"/>
    <mergeCell ref="DOB13:DOC13"/>
    <mergeCell ref="DOD13:DOE13"/>
    <mergeCell ref="DOF13:DOG13"/>
    <mergeCell ref="DOH13:DOI13"/>
    <mergeCell ref="DNL13:DNM13"/>
    <mergeCell ref="DNN13:DNO13"/>
    <mergeCell ref="DNP13:DNQ13"/>
    <mergeCell ref="DNR13:DNS13"/>
    <mergeCell ref="DNT13:DNU13"/>
    <mergeCell ref="DNV13:DNW13"/>
    <mergeCell ref="DMZ13:DNA13"/>
    <mergeCell ref="DNB13:DNC13"/>
    <mergeCell ref="DND13:DNE13"/>
    <mergeCell ref="DNF13:DNG13"/>
    <mergeCell ref="DNH13:DNI13"/>
    <mergeCell ref="DNJ13:DNK13"/>
    <mergeCell ref="DMN13:DMO13"/>
    <mergeCell ref="DMP13:DMQ13"/>
    <mergeCell ref="DMR13:DMS13"/>
    <mergeCell ref="DMT13:DMU13"/>
    <mergeCell ref="DMV13:DMW13"/>
    <mergeCell ref="DMX13:DMY13"/>
    <mergeCell ref="DMB13:DMC13"/>
    <mergeCell ref="DMD13:DME13"/>
    <mergeCell ref="DMF13:DMG13"/>
    <mergeCell ref="DMH13:DMI13"/>
    <mergeCell ref="DMJ13:DMK13"/>
    <mergeCell ref="DML13:DMM13"/>
    <mergeCell ref="DLP13:DLQ13"/>
    <mergeCell ref="DLR13:DLS13"/>
    <mergeCell ref="DLT13:DLU13"/>
    <mergeCell ref="DLV13:DLW13"/>
    <mergeCell ref="DLX13:DLY13"/>
    <mergeCell ref="DLZ13:DMA13"/>
    <mergeCell ref="DLD13:DLE13"/>
    <mergeCell ref="DLF13:DLG13"/>
    <mergeCell ref="DLH13:DLI13"/>
    <mergeCell ref="DLJ13:DLK13"/>
    <mergeCell ref="DLL13:DLM13"/>
    <mergeCell ref="DLN13:DLO13"/>
    <mergeCell ref="DKR13:DKS13"/>
    <mergeCell ref="DKT13:DKU13"/>
    <mergeCell ref="DKV13:DKW13"/>
    <mergeCell ref="DKX13:DKY13"/>
    <mergeCell ref="DKZ13:DLA13"/>
    <mergeCell ref="DLB13:DLC13"/>
    <mergeCell ref="DKF13:DKG13"/>
    <mergeCell ref="DKH13:DKI13"/>
    <mergeCell ref="DKJ13:DKK13"/>
    <mergeCell ref="DKL13:DKM13"/>
    <mergeCell ref="DKN13:DKO13"/>
    <mergeCell ref="DKP13:DKQ13"/>
    <mergeCell ref="DJT13:DJU13"/>
    <mergeCell ref="DJV13:DJW13"/>
    <mergeCell ref="DJX13:DJY13"/>
    <mergeCell ref="DJZ13:DKA13"/>
    <mergeCell ref="DKB13:DKC13"/>
    <mergeCell ref="DKD13:DKE13"/>
    <mergeCell ref="DJH13:DJI13"/>
    <mergeCell ref="DJJ13:DJK13"/>
    <mergeCell ref="DJL13:DJM13"/>
    <mergeCell ref="DJN13:DJO13"/>
    <mergeCell ref="DJP13:DJQ13"/>
    <mergeCell ref="DJR13:DJS13"/>
    <mergeCell ref="DIV13:DIW13"/>
    <mergeCell ref="DIX13:DIY13"/>
    <mergeCell ref="DIZ13:DJA13"/>
    <mergeCell ref="DJB13:DJC13"/>
    <mergeCell ref="DJD13:DJE13"/>
    <mergeCell ref="DJF13:DJG13"/>
    <mergeCell ref="DIJ13:DIK13"/>
    <mergeCell ref="DIL13:DIM13"/>
    <mergeCell ref="DIN13:DIO13"/>
    <mergeCell ref="DIP13:DIQ13"/>
    <mergeCell ref="DIR13:DIS13"/>
    <mergeCell ref="DIT13:DIU13"/>
    <mergeCell ref="DHX13:DHY13"/>
    <mergeCell ref="DHZ13:DIA13"/>
    <mergeCell ref="DIB13:DIC13"/>
    <mergeCell ref="DID13:DIE13"/>
    <mergeCell ref="DIF13:DIG13"/>
    <mergeCell ref="DIH13:DII13"/>
    <mergeCell ref="DHL13:DHM13"/>
    <mergeCell ref="DHN13:DHO13"/>
    <mergeCell ref="DHP13:DHQ13"/>
    <mergeCell ref="DHR13:DHS13"/>
    <mergeCell ref="DHT13:DHU13"/>
    <mergeCell ref="DHV13:DHW13"/>
    <mergeCell ref="DGZ13:DHA13"/>
    <mergeCell ref="DHB13:DHC13"/>
    <mergeCell ref="DHD13:DHE13"/>
    <mergeCell ref="DHF13:DHG13"/>
    <mergeCell ref="DHH13:DHI13"/>
    <mergeCell ref="DHJ13:DHK13"/>
    <mergeCell ref="DGN13:DGO13"/>
    <mergeCell ref="DGP13:DGQ13"/>
    <mergeCell ref="DGR13:DGS13"/>
    <mergeCell ref="DGT13:DGU13"/>
    <mergeCell ref="DGV13:DGW13"/>
    <mergeCell ref="DGX13:DGY13"/>
    <mergeCell ref="DGB13:DGC13"/>
    <mergeCell ref="DGD13:DGE13"/>
    <mergeCell ref="DGF13:DGG13"/>
    <mergeCell ref="DGH13:DGI13"/>
    <mergeCell ref="DGJ13:DGK13"/>
    <mergeCell ref="DGL13:DGM13"/>
    <mergeCell ref="DFP13:DFQ13"/>
    <mergeCell ref="DFR13:DFS13"/>
    <mergeCell ref="DFT13:DFU13"/>
    <mergeCell ref="DFV13:DFW13"/>
    <mergeCell ref="DFX13:DFY13"/>
    <mergeCell ref="DFZ13:DGA13"/>
    <mergeCell ref="DFD13:DFE13"/>
    <mergeCell ref="DFF13:DFG13"/>
    <mergeCell ref="DFH13:DFI13"/>
    <mergeCell ref="DFJ13:DFK13"/>
    <mergeCell ref="DFL13:DFM13"/>
    <mergeCell ref="DFN13:DFO13"/>
    <mergeCell ref="DER13:DES13"/>
    <mergeCell ref="DET13:DEU13"/>
    <mergeCell ref="DEV13:DEW13"/>
    <mergeCell ref="DEX13:DEY13"/>
    <mergeCell ref="DEZ13:DFA13"/>
    <mergeCell ref="DFB13:DFC13"/>
    <mergeCell ref="DEF13:DEG13"/>
    <mergeCell ref="DEH13:DEI13"/>
    <mergeCell ref="DEJ13:DEK13"/>
    <mergeCell ref="DEL13:DEM13"/>
    <mergeCell ref="DEN13:DEO13"/>
    <mergeCell ref="DEP13:DEQ13"/>
    <mergeCell ref="DDT13:DDU13"/>
    <mergeCell ref="DDV13:DDW13"/>
    <mergeCell ref="DDX13:DDY13"/>
    <mergeCell ref="DDZ13:DEA13"/>
    <mergeCell ref="DEB13:DEC13"/>
    <mergeCell ref="DED13:DEE13"/>
    <mergeCell ref="DDH13:DDI13"/>
    <mergeCell ref="DDJ13:DDK13"/>
    <mergeCell ref="DDL13:DDM13"/>
    <mergeCell ref="DDN13:DDO13"/>
    <mergeCell ref="DDP13:DDQ13"/>
    <mergeCell ref="DDR13:DDS13"/>
    <mergeCell ref="DCV13:DCW13"/>
    <mergeCell ref="DCX13:DCY13"/>
    <mergeCell ref="DCZ13:DDA13"/>
    <mergeCell ref="DDB13:DDC13"/>
    <mergeCell ref="DDD13:DDE13"/>
    <mergeCell ref="DDF13:DDG13"/>
    <mergeCell ref="DCJ13:DCK13"/>
    <mergeCell ref="DCL13:DCM13"/>
    <mergeCell ref="DCN13:DCO13"/>
    <mergeCell ref="DCP13:DCQ13"/>
    <mergeCell ref="DCR13:DCS13"/>
    <mergeCell ref="DCT13:DCU13"/>
    <mergeCell ref="DBX13:DBY13"/>
    <mergeCell ref="DBZ13:DCA13"/>
    <mergeCell ref="DCB13:DCC13"/>
    <mergeCell ref="DCD13:DCE13"/>
    <mergeCell ref="DCF13:DCG13"/>
    <mergeCell ref="DCH13:DCI13"/>
    <mergeCell ref="DBL13:DBM13"/>
    <mergeCell ref="DBN13:DBO13"/>
    <mergeCell ref="DBP13:DBQ13"/>
    <mergeCell ref="DBR13:DBS13"/>
    <mergeCell ref="DBT13:DBU13"/>
    <mergeCell ref="DBV13:DBW13"/>
    <mergeCell ref="DAZ13:DBA13"/>
    <mergeCell ref="DBB13:DBC13"/>
    <mergeCell ref="DBD13:DBE13"/>
    <mergeCell ref="DBF13:DBG13"/>
    <mergeCell ref="DBH13:DBI13"/>
    <mergeCell ref="DBJ13:DBK13"/>
    <mergeCell ref="DAN13:DAO13"/>
    <mergeCell ref="DAP13:DAQ13"/>
    <mergeCell ref="DAR13:DAS13"/>
    <mergeCell ref="DAT13:DAU13"/>
    <mergeCell ref="DAV13:DAW13"/>
    <mergeCell ref="DAX13:DAY13"/>
    <mergeCell ref="DAB13:DAC13"/>
    <mergeCell ref="DAD13:DAE13"/>
    <mergeCell ref="DAF13:DAG13"/>
    <mergeCell ref="DAH13:DAI13"/>
    <mergeCell ref="DAJ13:DAK13"/>
    <mergeCell ref="DAL13:DAM13"/>
    <mergeCell ref="CZP13:CZQ13"/>
    <mergeCell ref="CZR13:CZS13"/>
    <mergeCell ref="CZT13:CZU13"/>
    <mergeCell ref="CZV13:CZW13"/>
    <mergeCell ref="CZX13:CZY13"/>
    <mergeCell ref="CZZ13:DAA13"/>
    <mergeCell ref="CZD13:CZE13"/>
    <mergeCell ref="CZF13:CZG13"/>
    <mergeCell ref="CZH13:CZI13"/>
    <mergeCell ref="CZJ13:CZK13"/>
    <mergeCell ref="CZL13:CZM13"/>
    <mergeCell ref="CZN13:CZO13"/>
    <mergeCell ref="CYR13:CYS13"/>
    <mergeCell ref="CYT13:CYU13"/>
    <mergeCell ref="CYV13:CYW13"/>
    <mergeCell ref="CYX13:CYY13"/>
    <mergeCell ref="CYZ13:CZA13"/>
    <mergeCell ref="CZB13:CZC13"/>
    <mergeCell ref="CYF13:CYG13"/>
    <mergeCell ref="CYH13:CYI13"/>
    <mergeCell ref="CYJ13:CYK13"/>
    <mergeCell ref="CYL13:CYM13"/>
    <mergeCell ref="CYN13:CYO13"/>
    <mergeCell ref="CYP13:CYQ13"/>
    <mergeCell ref="CXT13:CXU13"/>
    <mergeCell ref="CXV13:CXW13"/>
    <mergeCell ref="CXX13:CXY13"/>
    <mergeCell ref="CXZ13:CYA13"/>
    <mergeCell ref="CYB13:CYC13"/>
    <mergeCell ref="CYD13:CYE13"/>
    <mergeCell ref="CXH13:CXI13"/>
    <mergeCell ref="CXJ13:CXK13"/>
    <mergeCell ref="CXL13:CXM13"/>
    <mergeCell ref="CXN13:CXO13"/>
    <mergeCell ref="CXP13:CXQ13"/>
    <mergeCell ref="CXR13:CXS13"/>
    <mergeCell ref="CWV13:CWW13"/>
    <mergeCell ref="CWX13:CWY13"/>
    <mergeCell ref="CWZ13:CXA13"/>
    <mergeCell ref="CXB13:CXC13"/>
    <mergeCell ref="CXD13:CXE13"/>
    <mergeCell ref="CXF13:CXG13"/>
    <mergeCell ref="CWJ13:CWK13"/>
    <mergeCell ref="CWL13:CWM13"/>
    <mergeCell ref="CWN13:CWO13"/>
    <mergeCell ref="CWP13:CWQ13"/>
    <mergeCell ref="CWR13:CWS13"/>
    <mergeCell ref="CWT13:CWU13"/>
    <mergeCell ref="CVX13:CVY13"/>
    <mergeCell ref="CVZ13:CWA13"/>
    <mergeCell ref="CWB13:CWC13"/>
    <mergeCell ref="CWD13:CWE13"/>
    <mergeCell ref="CWF13:CWG13"/>
    <mergeCell ref="CWH13:CWI13"/>
    <mergeCell ref="CVL13:CVM13"/>
    <mergeCell ref="CVN13:CVO13"/>
    <mergeCell ref="CVP13:CVQ13"/>
    <mergeCell ref="CVR13:CVS13"/>
    <mergeCell ref="CVT13:CVU13"/>
    <mergeCell ref="CVV13:CVW13"/>
    <mergeCell ref="CUZ13:CVA13"/>
    <mergeCell ref="CVB13:CVC13"/>
    <mergeCell ref="CVD13:CVE13"/>
    <mergeCell ref="CVF13:CVG13"/>
    <mergeCell ref="CVH13:CVI13"/>
    <mergeCell ref="CVJ13:CVK13"/>
    <mergeCell ref="CUN13:CUO13"/>
    <mergeCell ref="CUP13:CUQ13"/>
    <mergeCell ref="CUR13:CUS13"/>
    <mergeCell ref="CUT13:CUU13"/>
    <mergeCell ref="CUV13:CUW13"/>
    <mergeCell ref="CUX13:CUY13"/>
    <mergeCell ref="CUB13:CUC13"/>
    <mergeCell ref="CUD13:CUE13"/>
    <mergeCell ref="CUF13:CUG13"/>
    <mergeCell ref="CUH13:CUI13"/>
    <mergeCell ref="CUJ13:CUK13"/>
    <mergeCell ref="CUL13:CUM13"/>
    <mergeCell ref="CTP13:CTQ13"/>
    <mergeCell ref="CTR13:CTS13"/>
    <mergeCell ref="CTT13:CTU13"/>
    <mergeCell ref="CTV13:CTW13"/>
    <mergeCell ref="CTX13:CTY13"/>
    <mergeCell ref="CTZ13:CUA13"/>
    <mergeCell ref="CTD13:CTE13"/>
    <mergeCell ref="CTF13:CTG13"/>
    <mergeCell ref="CTH13:CTI13"/>
    <mergeCell ref="CTJ13:CTK13"/>
    <mergeCell ref="CTL13:CTM13"/>
    <mergeCell ref="CTN13:CTO13"/>
    <mergeCell ref="CSR13:CSS13"/>
    <mergeCell ref="CST13:CSU13"/>
    <mergeCell ref="CSV13:CSW13"/>
    <mergeCell ref="CSX13:CSY13"/>
    <mergeCell ref="CSZ13:CTA13"/>
    <mergeCell ref="CTB13:CTC13"/>
    <mergeCell ref="CSF13:CSG13"/>
    <mergeCell ref="CSH13:CSI13"/>
    <mergeCell ref="CSJ13:CSK13"/>
    <mergeCell ref="CSL13:CSM13"/>
    <mergeCell ref="CSN13:CSO13"/>
    <mergeCell ref="CSP13:CSQ13"/>
    <mergeCell ref="CRT13:CRU13"/>
    <mergeCell ref="CRV13:CRW13"/>
    <mergeCell ref="CRX13:CRY13"/>
    <mergeCell ref="CRZ13:CSA13"/>
    <mergeCell ref="CSB13:CSC13"/>
    <mergeCell ref="CSD13:CSE13"/>
    <mergeCell ref="CRH13:CRI13"/>
    <mergeCell ref="CRJ13:CRK13"/>
    <mergeCell ref="CRL13:CRM13"/>
    <mergeCell ref="CRN13:CRO13"/>
    <mergeCell ref="CRP13:CRQ13"/>
    <mergeCell ref="CRR13:CRS13"/>
    <mergeCell ref="CQV13:CQW13"/>
    <mergeCell ref="CQX13:CQY13"/>
    <mergeCell ref="CQZ13:CRA13"/>
    <mergeCell ref="CRB13:CRC13"/>
    <mergeCell ref="CRD13:CRE13"/>
    <mergeCell ref="CRF13:CRG13"/>
    <mergeCell ref="CQJ13:CQK13"/>
    <mergeCell ref="CQL13:CQM13"/>
    <mergeCell ref="CQN13:CQO13"/>
    <mergeCell ref="CQP13:CQQ13"/>
    <mergeCell ref="CQR13:CQS13"/>
    <mergeCell ref="CQT13:CQU13"/>
    <mergeCell ref="CPX13:CPY13"/>
    <mergeCell ref="CPZ13:CQA13"/>
    <mergeCell ref="CQB13:CQC13"/>
    <mergeCell ref="CQD13:CQE13"/>
    <mergeCell ref="CQF13:CQG13"/>
    <mergeCell ref="CQH13:CQI13"/>
    <mergeCell ref="CPL13:CPM13"/>
    <mergeCell ref="CPN13:CPO13"/>
    <mergeCell ref="CPP13:CPQ13"/>
    <mergeCell ref="CPR13:CPS13"/>
    <mergeCell ref="CPT13:CPU13"/>
    <mergeCell ref="CPV13:CPW13"/>
    <mergeCell ref="COZ13:CPA13"/>
    <mergeCell ref="CPB13:CPC13"/>
    <mergeCell ref="CPD13:CPE13"/>
    <mergeCell ref="CPF13:CPG13"/>
    <mergeCell ref="CPH13:CPI13"/>
    <mergeCell ref="CPJ13:CPK13"/>
    <mergeCell ref="CON13:COO13"/>
    <mergeCell ref="COP13:COQ13"/>
    <mergeCell ref="COR13:COS13"/>
    <mergeCell ref="COT13:COU13"/>
    <mergeCell ref="COV13:COW13"/>
    <mergeCell ref="COX13:COY13"/>
    <mergeCell ref="COB13:COC13"/>
    <mergeCell ref="COD13:COE13"/>
    <mergeCell ref="COF13:COG13"/>
    <mergeCell ref="COH13:COI13"/>
    <mergeCell ref="COJ13:COK13"/>
    <mergeCell ref="COL13:COM13"/>
    <mergeCell ref="CNP13:CNQ13"/>
    <mergeCell ref="CNR13:CNS13"/>
    <mergeCell ref="CNT13:CNU13"/>
    <mergeCell ref="CNV13:CNW13"/>
    <mergeCell ref="CNX13:CNY13"/>
    <mergeCell ref="CNZ13:COA13"/>
    <mergeCell ref="CND13:CNE13"/>
    <mergeCell ref="CNF13:CNG13"/>
    <mergeCell ref="CNH13:CNI13"/>
    <mergeCell ref="CNJ13:CNK13"/>
    <mergeCell ref="CNL13:CNM13"/>
    <mergeCell ref="CNN13:CNO13"/>
    <mergeCell ref="CMR13:CMS13"/>
    <mergeCell ref="CMT13:CMU13"/>
    <mergeCell ref="CMV13:CMW13"/>
    <mergeCell ref="CMX13:CMY13"/>
    <mergeCell ref="CMZ13:CNA13"/>
    <mergeCell ref="CNB13:CNC13"/>
    <mergeCell ref="CMF13:CMG13"/>
    <mergeCell ref="CMH13:CMI13"/>
    <mergeCell ref="CMJ13:CMK13"/>
    <mergeCell ref="CML13:CMM13"/>
    <mergeCell ref="CMN13:CMO13"/>
    <mergeCell ref="CMP13:CMQ13"/>
    <mergeCell ref="CLT13:CLU13"/>
    <mergeCell ref="CLV13:CLW13"/>
    <mergeCell ref="CLX13:CLY13"/>
    <mergeCell ref="CLZ13:CMA13"/>
    <mergeCell ref="CMB13:CMC13"/>
    <mergeCell ref="CMD13:CME13"/>
    <mergeCell ref="CLH13:CLI13"/>
    <mergeCell ref="CLJ13:CLK13"/>
    <mergeCell ref="CLL13:CLM13"/>
    <mergeCell ref="CLN13:CLO13"/>
    <mergeCell ref="CLP13:CLQ13"/>
    <mergeCell ref="CLR13:CLS13"/>
    <mergeCell ref="CKV13:CKW13"/>
    <mergeCell ref="CKX13:CKY13"/>
    <mergeCell ref="CKZ13:CLA13"/>
    <mergeCell ref="CLB13:CLC13"/>
    <mergeCell ref="CLD13:CLE13"/>
    <mergeCell ref="CLF13:CLG13"/>
    <mergeCell ref="CKJ13:CKK13"/>
    <mergeCell ref="CKL13:CKM13"/>
    <mergeCell ref="CKN13:CKO13"/>
    <mergeCell ref="CKP13:CKQ13"/>
    <mergeCell ref="CKR13:CKS13"/>
    <mergeCell ref="CKT13:CKU13"/>
    <mergeCell ref="CJX13:CJY13"/>
    <mergeCell ref="CJZ13:CKA13"/>
    <mergeCell ref="CKB13:CKC13"/>
    <mergeCell ref="CKD13:CKE13"/>
    <mergeCell ref="CKF13:CKG13"/>
    <mergeCell ref="CKH13:CKI13"/>
    <mergeCell ref="CJL13:CJM13"/>
    <mergeCell ref="CJN13:CJO13"/>
    <mergeCell ref="CJP13:CJQ13"/>
    <mergeCell ref="CJR13:CJS13"/>
    <mergeCell ref="CJT13:CJU13"/>
    <mergeCell ref="CJV13:CJW13"/>
    <mergeCell ref="CIZ13:CJA13"/>
    <mergeCell ref="CJB13:CJC13"/>
    <mergeCell ref="CJD13:CJE13"/>
    <mergeCell ref="CJF13:CJG13"/>
    <mergeCell ref="CJH13:CJI13"/>
    <mergeCell ref="CJJ13:CJK13"/>
    <mergeCell ref="CIN13:CIO13"/>
    <mergeCell ref="CIP13:CIQ13"/>
    <mergeCell ref="CIR13:CIS13"/>
    <mergeCell ref="CIT13:CIU13"/>
    <mergeCell ref="CIV13:CIW13"/>
    <mergeCell ref="CIX13:CIY13"/>
    <mergeCell ref="CIB13:CIC13"/>
    <mergeCell ref="CID13:CIE13"/>
    <mergeCell ref="CIF13:CIG13"/>
    <mergeCell ref="CIH13:CII13"/>
    <mergeCell ref="CIJ13:CIK13"/>
    <mergeCell ref="CIL13:CIM13"/>
    <mergeCell ref="CHP13:CHQ13"/>
    <mergeCell ref="CHR13:CHS13"/>
    <mergeCell ref="CHT13:CHU13"/>
    <mergeCell ref="CHV13:CHW13"/>
    <mergeCell ref="CHX13:CHY13"/>
    <mergeCell ref="CHZ13:CIA13"/>
    <mergeCell ref="CHD13:CHE13"/>
    <mergeCell ref="CHF13:CHG13"/>
    <mergeCell ref="CHH13:CHI13"/>
    <mergeCell ref="CHJ13:CHK13"/>
    <mergeCell ref="CHL13:CHM13"/>
    <mergeCell ref="CHN13:CHO13"/>
    <mergeCell ref="CGR13:CGS13"/>
    <mergeCell ref="CGT13:CGU13"/>
    <mergeCell ref="CGV13:CGW13"/>
    <mergeCell ref="CGX13:CGY13"/>
    <mergeCell ref="CGZ13:CHA13"/>
    <mergeCell ref="CHB13:CHC13"/>
    <mergeCell ref="CGF13:CGG13"/>
    <mergeCell ref="CGH13:CGI13"/>
    <mergeCell ref="CGJ13:CGK13"/>
    <mergeCell ref="CGL13:CGM13"/>
    <mergeCell ref="CGN13:CGO13"/>
    <mergeCell ref="CGP13:CGQ13"/>
    <mergeCell ref="CFT13:CFU13"/>
    <mergeCell ref="CFV13:CFW13"/>
    <mergeCell ref="CFX13:CFY13"/>
    <mergeCell ref="CFZ13:CGA13"/>
    <mergeCell ref="CGB13:CGC13"/>
    <mergeCell ref="CGD13:CGE13"/>
    <mergeCell ref="CFH13:CFI13"/>
    <mergeCell ref="CFJ13:CFK13"/>
    <mergeCell ref="CFL13:CFM13"/>
    <mergeCell ref="CFN13:CFO13"/>
    <mergeCell ref="CFP13:CFQ13"/>
    <mergeCell ref="CFR13:CFS13"/>
    <mergeCell ref="CEV13:CEW13"/>
    <mergeCell ref="CEX13:CEY13"/>
    <mergeCell ref="CEZ13:CFA13"/>
    <mergeCell ref="CFB13:CFC13"/>
    <mergeCell ref="CFD13:CFE13"/>
    <mergeCell ref="CFF13:CFG13"/>
    <mergeCell ref="CEJ13:CEK13"/>
    <mergeCell ref="CEL13:CEM13"/>
    <mergeCell ref="CEN13:CEO13"/>
    <mergeCell ref="CEP13:CEQ13"/>
    <mergeCell ref="CER13:CES13"/>
    <mergeCell ref="CET13:CEU13"/>
    <mergeCell ref="CDX13:CDY13"/>
    <mergeCell ref="CDZ13:CEA13"/>
    <mergeCell ref="CEB13:CEC13"/>
    <mergeCell ref="CED13:CEE13"/>
    <mergeCell ref="CEF13:CEG13"/>
    <mergeCell ref="CEH13:CEI13"/>
    <mergeCell ref="CDL13:CDM13"/>
    <mergeCell ref="CDN13:CDO13"/>
    <mergeCell ref="CDP13:CDQ13"/>
    <mergeCell ref="CDR13:CDS13"/>
    <mergeCell ref="CDT13:CDU13"/>
    <mergeCell ref="CDV13:CDW13"/>
    <mergeCell ref="CCZ13:CDA13"/>
    <mergeCell ref="CDB13:CDC13"/>
    <mergeCell ref="CDD13:CDE13"/>
    <mergeCell ref="CDF13:CDG13"/>
    <mergeCell ref="CDH13:CDI13"/>
    <mergeCell ref="CDJ13:CDK13"/>
    <mergeCell ref="CCN13:CCO13"/>
    <mergeCell ref="CCP13:CCQ13"/>
    <mergeCell ref="CCR13:CCS13"/>
    <mergeCell ref="CCT13:CCU13"/>
    <mergeCell ref="CCV13:CCW13"/>
    <mergeCell ref="CCX13:CCY13"/>
    <mergeCell ref="CCB13:CCC13"/>
    <mergeCell ref="CCD13:CCE13"/>
    <mergeCell ref="CCF13:CCG13"/>
    <mergeCell ref="CCH13:CCI13"/>
    <mergeCell ref="CCJ13:CCK13"/>
    <mergeCell ref="CCL13:CCM13"/>
    <mergeCell ref="CBP13:CBQ13"/>
    <mergeCell ref="CBR13:CBS13"/>
    <mergeCell ref="CBT13:CBU13"/>
    <mergeCell ref="CBV13:CBW13"/>
    <mergeCell ref="CBX13:CBY13"/>
    <mergeCell ref="CBZ13:CCA13"/>
    <mergeCell ref="CBD13:CBE13"/>
    <mergeCell ref="CBF13:CBG13"/>
    <mergeCell ref="CBH13:CBI13"/>
    <mergeCell ref="CBJ13:CBK13"/>
    <mergeCell ref="CBL13:CBM13"/>
    <mergeCell ref="CBN13:CBO13"/>
    <mergeCell ref="CAR13:CAS13"/>
    <mergeCell ref="CAT13:CAU13"/>
    <mergeCell ref="CAV13:CAW13"/>
    <mergeCell ref="CAX13:CAY13"/>
    <mergeCell ref="CAZ13:CBA13"/>
    <mergeCell ref="CBB13:CBC13"/>
    <mergeCell ref="CAF13:CAG13"/>
    <mergeCell ref="CAH13:CAI13"/>
    <mergeCell ref="CAJ13:CAK13"/>
    <mergeCell ref="CAL13:CAM13"/>
    <mergeCell ref="CAN13:CAO13"/>
    <mergeCell ref="CAP13:CAQ13"/>
    <mergeCell ref="BZT13:BZU13"/>
    <mergeCell ref="BZV13:BZW13"/>
    <mergeCell ref="BZX13:BZY13"/>
    <mergeCell ref="BZZ13:CAA13"/>
    <mergeCell ref="CAB13:CAC13"/>
    <mergeCell ref="CAD13:CAE13"/>
    <mergeCell ref="BZH13:BZI13"/>
    <mergeCell ref="BZJ13:BZK13"/>
    <mergeCell ref="BZL13:BZM13"/>
    <mergeCell ref="BZN13:BZO13"/>
    <mergeCell ref="BZP13:BZQ13"/>
    <mergeCell ref="BZR13:BZS13"/>
    <mergeCell ref="BYV13:BYW13"/>
    <mergeCell ref="BYX13:BYY13"/>
    <mergeCell ref="BYZ13:BZA13"/>
    <mergeCell ref="BZB13:BZC13"/>
    <mergeCell ref="BZD13:BZE13"/>
    <mergeCell ref="BZF13:BZG13"/>
    <mergeCell ref="BYJ13:BYK13"/>
    <mergeCell ref="BYL13:BYM13"/>
    <mergeCell ref="BYN13:BYO13"/>
    <mergeCell ref="BYP13:BYQ13"/>
    <mergeCell ref="BYR13:BYS13"/>
    <mergeCell ref="BYT13:BYU13"/>
    <mergeCell ref="BXX13:BXY13"/>
    <mergeCell ref="BXZ13:BYA13"/>
    <mergeCell ref="BYB13:BYC13"/>
    <mergeCell ref="BYD13:BYE13"/>
    <mergeCell ref="BYF13:BYG13"/>
    <mergeCell ref="BYH13:BYI13"/>
    <mergeCell ref="BXL13:BXM13"/>
    <mergeCell ref="BXN13:BXO13"/>
    <mergeCell ref="BXP13:BXQ13"/>
    <mergeCell ref="BXR13:BXS13"/>
    <mergeCell ref="BXT13:BXU13"/>
    <mergeCell ref="BXV13:BXW13"/>
    <mergeCell ref="BWZ13:BXA13"/>
    <mergeCell ref="BXB13:BXC13"/>
    <mergeCell ref="BXD13:BXE13"/>
    <mergeCell ref="BXF13:BXG13"/>
    <mergeCell ref="BXH13:BXI13"/>
    <mergeCell ref="BXJ13:BXK13"/>
    <mergeCell ref="BWN13:BWO13"/>
    <mergeCell ref="BWP13:BWQ13"/>
    <mergeCell ref="BWR13:BWS13"/>
    <mergeCell ref="BWT13:BWU13"/>
    <mergeCell ref="BWV13:BWW13"/>
    <mergeCell ref="BWX13:BWY13"/>
    <mergeCell ref="BWB13:BWC13"/>
    <mergeCell ref="BWD13:BWE13"/>
    <mergeCell ref="BWF13:BWG13"/>
    <mergeCell ref="BWH13:BWI13"/>
    <mergeCell ref="BWJ13:BWK13"/>
    <mergeCell ref="BWL13:BWM13"/>
    <mergeCell ref="BVP13:BVQ13"/>
    <mergeCell ref="BVR13:BVS13"/>
    <mergeCell ref="BVT13:BVU13"/>
    <mergeCell ref="BVV13:BVW13"/>
    <mergeCell ref="BVX13:BVY13"/>
    <mergeCell ref="BVZ13:BWA13"/>
    <mergeCell ref="BVD13:BVE13"/>
    <mergeCell ref="BVF13:BVG13"/>
    <mergeCell ref="BVH13:BVI13"/>
    <mergeCell ref="BVJ13:BVK13"/>
    <mergeCell ref="BVL13:BVM13"/>
    <mergeCell ref="BVN13:BVO13"/>
    <mergeCell ref="BUR13:BUS13"/>
    <mergeCell ref="BUT13:BUU13"/>
    <mergeCell ref="BUV13:BUW13"/>
    <mergeCell ref="BUX13:BUY13"/>
    <mergeCell ref="BUZ13:BVA13"/>
    <mergeCell ref="BVB13:BVC13"/>
    <mergeCell ref="BUF13:BUG13"/>
    <mergeCell ref="BUH13:BUI13"/>
    <mergeCell ref="BUJ13:BUK13"/>
    <mergeCell ref="BUL13:BUM13"/>
    <mergeCell ref="BUN13:BUO13"/>
    <mergeCell ref="BUP13:BUQ13"/>
    <mergeCell ref="BTT13:BTU13"/>
    <mergeCell ref="BTV13:BTW13"/>
    <mergeCell ref="BTX13:BTY13"/>
    <mergeCell ref="BTZ13:BUA13"/>
    <mergeCell ref="BUB13:BUC13"/>
    <mergeCell ref="BUD13:BUE13"/>
    <mergeCell ref="BTH13:BTI13"/>
    <mergeCell ref="BTJ13:BTK13"/>
    <mergeCell ref="BTL13:BTM13"/>
    <mergeCell ref="BTN13:BTO13"/>
    <mergeCell ref="BTP13:BTQ13"/>
    <mergeCell ref="BTR13:BTS13"/>
    <mergeCell ref="BSV13:BSW13"/>
    <mergeCell ref="BSX13:BSY13"/>
    <mergeCell ref="BSZ13:BTA13"/>
    <mergeCell ref="BTB13:BTC13"/>
    <mergeCell ref="BTD13:BTE13"/>
    <mergeCell ref="BTF13:BTG13"/>
    <mergeCell ref="BSJ13:BSK13"/>
    <mergeCell ref="BSL13:BSM13"/>
    <mergeCell ref="BSN13:BSO13"/>
    <mergeCell ref="BSP13:BSQ13"/>
    <mergeCell ref="BSR13:BSS13"/>
    <mergeCell ref="BST13:BSU13"/>
    <mergeCell ref="BRX13:BRY13"/>
    <mergeCell ref="BRZ13:BSA13"/>
    <mergeCell ref="BSB13:BSC13"/>
    <mergeCell ref="BSD13:BSE13"/>
    <mergeCell ref="BSF13:BSG13"/>
    <mergeCell ref="BSH13:BSI13"/>
    <mergeCell ref="BRL13:BRM13"/>
    <mergeCell ref="BRN13:BRO13"/>
    <mergeCell ref="BRP13:BRQ13"/>
    <mergeCell ref="BRR13:BRS13"/>
    <mergeCell ref="BRT13:BRU13"/>
    <mergeCell ref="BRV13:BRW13"/>
    <mergeCell ref="BQZ13:BRA13"/>
    <mergeCell ref="BRB13:BRC13"/>
    <mergeCell ref="BRD13:BRE13"/>
    <mergeCell ref="BRF13:BRG13"/>
    <mergeCell ref="BRH13:BRI13"/>
    <mergeCell ref="BRJ13:BRK13"/>
    <mergeCell ref="BQN13:BQO13"/>
    <mergeCell ref="BQP13:BQQ13"/>
    <mergeCell ref="BQR13:BQS13"/>
    <mergeCell ref="BQT13:BQU13"/>
    <mergeCell ref="BQV13:BQW13"/>
    <mergeCell ref="BQX13:BQY13"/>
    <mergeCell ref="BQB13:BQC13"/>
    <mergeCell ref="BQD13:BQE13"/>
    <mergeCell ref="BQF13:BQG13"/>
    <mergeCell ref="BQH13:BQI13"/>
    <mergeCell ref="BQJ13:BQK13"/>
    <mergeCell ref="BQL13:BQM13"/>
    <mergeCell ref="BPP13:BPQ13"/>
    <mergeCell ref="BPR13:BPS13"/>
    <mergeCell ref="BPT13:BPU13"/>
    <mergeCell ref="BPV13:BPW13"/>
    <mergeCell ref="BPX13:BPY13"/>
    <mergeCell ref="BPZ13:BQA13"/>
    <mergeCell ref="BPD13:BPE13"/>
    <mergeCell ref="BPF13:BPG13"/>
    <mergeCell ref="BPH13:BPI13"/>
    <mergeCell ref="BPJ13:BPK13"/>
    <mergeCell ref="BPL13:BPM13"/>
    <mergeCell ref="BPN13:BPO13"/>
    <mergeCell ref="BOR13:BOS13"/>
    <mergeCell ref="BOT13:BOU13"/>
    <mergeCell ref="BOV13:BOW13"/>
    <mergeCell ref="BOX13:BOY13"/>
    <mergeCell ref="BOZ13:BPA13"/>
    <mergeCell ref="BPB13:BPC13"/>
    <mergeCell ref="BOF13:BOG13"/>
    <mergeCell ref="BOH13:BOI13"/>
    <mergeCell ref="BOJ13:BOK13"/>
    <mergeCell ref="BOL13:BOM13"/>
    <mergeCell ref="BON13:BOO13"/>
    <mergeCell ref="BOP13:BOQ13"/>
    <mergeCell ref="BNT13:BNU13"/>
    <mergeCell ref="BNV13:BNW13"/>
    <mergeCell ref="BNX13:BNY13"/>
    <mergeCell ref="BNZ13:BOA13"/>
    <mergeCell ref="BOB13:BOC13"/>
    <mergeCell ref="BOD13:BOE13"/>
    <mergeCell ref="BNH13:BNI13"/>
    <mergeCell ref="BNJ13:BNK13"/>
    <mergeCell ref="BNL13:BNM13"/>
    <mergeCell ref="BNN13:BNO13"/>
    <mergeCell ref="BNP13:BNQ13"/>
    <mergeCell ref="BNR13:BNS13"/>
    <mergeCell ref="BMV13:BMW13"/>
    <mergeCell ref="BMX13:BMY13"/>
    <mergeCell ref="BMZ13:BNA13"/>
    <mergeCell ref="BNB13:BNC13"/>
    <mergeCell ref="BND13:BNE13"/>
    <mergeCell ref="BNF13:BNG13"/>
    <mergeCell ref="BMJ13:BMK13"/>
    <mergeCell ref="BML13:BMM13"/>
    <mergeCell ref="BMN13:BMO13"/>
    <mergeCell ref="BMP13:BMQ13"/>
    <mergeCell ref="BMR13:BMS13"/>
    <mergeCell ref="BMT13:BMU13"/>
    <mergeCell ref="BLX13:BLY13"/>
    <mergeCell ref="BLZ13:BMA13"/>
    <mergeCell ref="BMB13:BMC13"/>
    <mergeCell ref="BMD13:BME13"/>
    <mergeCell ref="BMF13:BMG13"/>
    <mergeCell ref="BMH13:BMI13"/>
    <mergeCell ref="BLL13:BLM13"/>
    <mergeCell ref="BLN13:BLO13"/>
    <mergeCell ref="BLP13:BLQ13"/>
    <mergeCell ref="BLR13:BLS13"/>
    <mergeCell ref="BLT13:BLU13"/>
    <mergeCell ref="BLV13:BLW13"/>
    <mergeCell ref="BKZ13:BLA13"/>
    <mergeCell ref="BLB13:BLC13"/>
    <mergeCell ref="BLD13:BLE13"/>
    <mergeCell ref="BLF13:BLG13"/>
    <mergeCell ref="BLH13:BLI13"/>
    <mergeCell ref="BLJ13:BLK13"/>
    <mergeCell ref="BKN13:BKO13"/>
    <mergeCell ref="BKP13:BKQ13"/>
    <mergeCell ref="BKR13:BKS13"/>
    <mergeCell ref="BKT13:BKU13"/>
    <mergeCell ref="BKV13:BKW13"/>
    <mergeCell ref="BKX13:BKY13"/>
    <mergeCell ref="BKB13:BKC13"/>
    <mergeCell ref="BKD13:BKE13"/>
    <mergeCell ref="BKF13:BKG13"/>
    <mergeCell ref="BKH13:BKI13"/>
    <mergeCell ref="BKJ13:BKK13"/>
    <mergeCell ref="BKL13:BKM13"/>
    <mergeCell ref="BJP13:BJQ13"/>
    <mergeCell ref="BJR13:BJS13"/>
    <mergeCell ref="BJT13:BJU13"/>
    <mergeCell ref="BJV13:BJW13"/>
    <mergeCell ref="BJX13:BJY13"/>
    <mergeCell ref="BJZ13:BKA13"/>
    <mergeCell ref="BJD13:BJE13"/>
    <mergeCell ref="BJF13:BJG13"/>
    <mergeCell ref="BJH13:BJI13"/>
    <mergeCell ref="BJJ13:BJK13"/>
    <mergeCell ref="BJL13:BJM13"/>
    <mergeCell ref="BJN13:BJO13"/>
    <mergeCell ref="BIR13:BIS13"/>
    <mergeCell ref="BIT13:BIU13"/>
    <mergeCell ref="BIV13:BIW13"/>
    <mergeCell ref="BIX13:BIY13"/>
    <mergeCell ref="BIZ13:BJA13"/>
    <mergeCell ref="BJB13:BJC13"/>
    <mergeCell ref="BIF13:BIG13"/>
    <mergeCell ref="BIH13:BII13"/>
    <mergeCell ref="BIJ13:BIK13"/>
    <mergeCell ref="BIL13:BIM13"/>
    <mergeCell ref="BIN13:BIO13"/>
    <mergeCell ref="BIP13:BIQ13"/>
    <mergeCell ref="BHT13:BHU13"/>
    <mergeCell ref="BHV13:BHW13"/>
    <mergeCell ref="BHX13:BHY13"/>
    <mergeCell ref="BHZ13:BIA13"/>
    <mergeCell ref="BIB13:BIC13"/>
    <mergeCell ref="BID13:BIE13"/>
    <mergeCell ref="BHH13:BHI13"/>
    <mergeCell ref="BHJ13:BHK13"/>
    <mergeCell ref="BHL13:BHM13"/>
    <mergeCell ref="BHN13:BHO13"/>
    <mergeCell ref="BHP13:BHQ13"/>
    <mergeCell ref="BHR13:BHS13"/>
    <mergeCell ref="BGV13:BGW13"/>
    <mergeCell ref="BGX13:BGY13"/>
    <mergeCell ref="BGZ13:BHA13"/>
    <mergeCell ref="BHB13:BHC13"/>
    <mergeCell ref="BHD13:BHE13"/>
    <mergeCell ref="BHF13:BHG13"/>
    <mergeCell ref="BGJ13:BGK13"/>
    <mergeCell ref="BGL13:BGM13"/>
    <mergeCell ref="BGN13:BGO13"/>
    <mergeCell ref="BGP13:BGQ13"/>
    <mergeCell ref="BGR13:BGS13"/>
    <mergeCell ref="BGT13:BGU13"/>
    <mergeCell ref="BFX13:BFY13"/>
    <mergeCell ref="BFZ13:BGA13"/>
    <mergeCell ref="BGB13:BGC13"/>
    <mergeCell ref="BGD13:BGE13"/>
    <mergeCell ref="BGF13:BGG13"/>
    <mergeCell ref="BGH13:BGI13"/>
    <mergeCell ref="BFL13:BFM13"/>
    <mergeCell ref="BFN13:BFO13"/>
    <mergeCell ref="BFP13:BFQ13"/>
    <mergeCell ref="BFR13:BFS13"/>
    <mergeCell ref="BFT13:BFU13"/>
    <mergeCell ref="BFV13:BFW13"/>
    <mergeCell ref="BEZ13:BFA13"/>
    <mergeCell ref="BFB13:BFC13"/>
    <mergeCell ref="BFD13:BFE13"/>
    <mergeCell ref="BFF13:BFG13"/>
    <mergeCell ref="BFH13:BFI13"/>
    <mergeCell ref="BFJ13:BFK13"/>
    <mergeCell ref="BEN13:BEO13"/>
    <mergeCell ref="BEP13:BEQ13"/>
    <mergeCell ref="BER13:BES13"/>
    <mergeCell ref="BET13:BEU13"/>
    <mergeCell ref="BEV13:BEW13"/>
    <mergeCell ref="BEX13:BEY13"/>
    <mergeCell ref="BEB13:BEC13"/>
    <mergeCell ref="BED13:BEE13"/>
    <mergeCell ref="BEF13:BEG13"/>
    <mergeCell ref="BEH13:BEI13"/>
    <mergeCell ref="BEJ13:BEK13"/>
    <mergeCell ref="BEL13:BEM13"/>
    <mergeCell ref="BDP13:BDQ13"/>
    <mergeCell ref="BDR13:BDS13"/>
    <mergeCell ref="BDT13:BDU13"/>
    <mergeCell ref="BDV13:BDW13"/>
    <mergeCell ref="BDX13:BDY13"/>
    <mergeCell ref="BDZ13:BEA13"/>
    <mergeCell ref="BDD13:BDE13"/>
    <mergeCell ref="BDF13:BDG13"/>
    <mergeCell ref="BDH13:BDI13"/>
    <mergeCell ref="BDJ13:BDK13"/>
    <mergeCell ref="BDL13:BDM13"/>
    <mergeCell ref="BDN13:BDO13"/>
    <mergeCell ref="BCR13:BCS13"/>
    <mergeCell ref="BCT13:BCU13"/>
    <mergeCell ref="BCV13:BCW13"/>
    <mergeCell ref="BCX13:BCY13"/>
    <mergeCell ref="BCZ13:BDA13"/>
    <mergeCell ref="BDB13:BDC13"/>
    <mergeCell ref="BCF13:BCG13"/>
    <mergeCell ref="BCH13:BCI13"/>
    <mergeCell ref="BCJ13:BCK13"/>
    <mergeCell ref="BCL13:BCM13"/>
    <mergeCell ref="BCN13:BCO13"/>
    <mergeCell ref="BCP13:BCQ13"/>
    <mergeCell ref="BBT13:BBU13"/>
    <mergeCell ref="BBV13:BBW13"/>
    <mergeCell ref="BBX13:BBY13"/>
    <mergeCell ref="BBZ13:BCA13"/>
    <mergeCell ref="BCB13:BCC13"/>
    <mergeCell ref="BCD13:BCE13"/>
    <mergeCell ref="BBH13:BBI13"/>
    <mergeCell ref="BBJ13:BBK13"/>
    <mergeCell ref="BBL13:BBM13"/>
    <mergeCell ref="BBN13:BBO13"/>
    <mergeCell ref="BBP13:BBQ13"/>
    <mergeCell ref="BBR13:BBS13"/>
    <mergeCell ref="BAV13:BAW13"/>
    <mergeCell ref="BAX13:BAY13"/>
    <mergeCell ref="BAZ13:BBA13"/>
    <mergeCell ref="BBB13:BBC13"/>
    <mergeCell ref="BBD13:BBE13"/>
    <mergeCell ref="BBF13:BBG13"/>
    <mergeCell ref="BAJ13:BAK13"/>
    <mergeCell ref="BAL13:BAM13"/>
    <mergeCell ref="BAN13:BAO13"/>
    <mergeCell ref="BAP13:BAQ13"/>
    <mergeCell ref="BAR13:BAS13"/>
    <mergeCell ref="BAT13:BAU13"/>
    <mergeCell ref="AZX13:AZY13"/>
    <mergeCell ref="AZZ13:BAA13"/>
    <mergeCell ref="BAB13:BAC13"/>
    <mergeCell ref="BAD13:BAE13"/>
    <mergeCell ref="BAF13:BAG13"/>
    <mergeCell ref="BAH13:BAI13"/>
    <mergeCell ref="AZL13:AZM13"/>
    <mergeCell ref="AZN13:AZO13"/>
    <mergeCell ref="AZP13:AZQ13"/>
    <mergeCell ref="AZR13:AZS13"/>
    <mergeCell ref="AZT13:AZU13"/>
    <mergeCell ref="AZV13:AZW13"/>
    <mergeCell ref="AYZ13:AZA13"/>
    <mergeCell ref="AZB13:AZC13"/>
    <mergeCell ref="AZD13:AZE13"/>
    <mergeCell ref="AZF13:AZG13"/>
    <mergeCell ref="AZH13:AZI13"/>
    <mergeCell ref="AZJ13:AZK13"/>
    <mergeCell ref="AYN13:AYO13"/>
    <mergeCell ref="AYP13:AYQ13"/>
    <mergeCell ref="AYR13:AYS13"/>
    <mergeCell ref="AYT13:AYU13"/>
    <mergeCell ref="AYV13:AYW13"/>
    <mergeCell ref="AYX13:AYY13"/>
    <mergeCell ref="AYB13:AYC13"/>
    <mergeCell ref="AYD13:AYE13"/>
    <mergeCell ref="AYF13:AYG13"/>
    <mergeCell ref="AYH13:AYI13"/>
    <mergeCell ref="AYJ13:AYK13"/>
    <mergeCell ref="AYL13:AYM13"/>
    <mergeCell ref="AXP13:AXQ13"/>
    <mergeCell ref="AXR13:AXS13"/>
    <mergeCell ref="AXT13:AXU13"/>
    <mergeCell ref="AXV13:AXW13"/>
    <mergeCell ref="AXX13:AXY13"/>
    <mergeCell ref="AXZ13:AYA13"/>
    <mergeCell ref="AXD13:AXE13"/>
    <mergeCell ref="AXF13:AXG13"/>
    <mergeCell ref="AXH13:AXI13"/>
    <mergeCell ref="AXJ13:AXK13"/>
    <mergeCell ref="AXL13:AXM13"/>
    <mergeCell ref="AXN13:AXO13"/>
    <mergeCell ref="AWR13:AWS13"/>
    <mergeCell ref="AWT13:AWU13"/>
    <mergeCell ref="AWV13:AWW13"/>
    <mergeCell ref="AWX13:AWY13"/>
    <mergeCell ref="AWZ13:AXA13"/>
    <mergeCell ref="AXB13:AXC13"/>
    <mergeCell ref="AWF13:AWG13"/>
    <mergeCell ref="AWH13:AWI13"/>
    <mergeCell ref="AWJ13:AWK13"/>
    <mergeCell ref="AWL13:AWM13"/>
    <mergeCell ref="AWN13:AWO13"/>
    <mergeCell ref="AWP13:AWQ13"/>
    <mergeCell ref="AVT13:AVU13"/>
    <mergeCell ref="AVV13:AVW13"/>
    <mergeCell ref="AVX13:AVY13"/>
    <mergeCell ref="AVZ13:AWA13"/>
    <mergeCell ref="AWB13:AWC13"/>
    <mergeCell ref="AWD13:AWE13"/>
    <mergeCell ref="AVH13:AVI13"/>
    <mergeCell ref="AVJ13:AVK13"/>
    <mergeCell ref="AVL13:AVM13"/>
    <mergeCell ref="AVN13:AVO13"/>
    <mergeCell ref="AVP13:AVQ13"/>
    <mergeCell ref="AVR13:AVS13"/>
    <mergeCell ref="AUV13:AUW13"/>
    <mergeCell ref="AUX13:AUY13"/>
    <mergeCell ref="AUZ13:AVA13"/>
    <mergeCell ref="AVB13:AVC13"/>
    <mergeCell ref="AVD13:AVE13"/>
    <mergeCell ref="AVF13:AVG13"/>
    <mergeCell ref="AUJ13:AUK13"/>
    <mergeCell ref="AUL13:AUM13"/>
    <mergeCell ref="AUN13:AUO13"/>
    <mergeCell ref="AUP13:AUQ13"/>
    <mergeCell ref="AUR13:AUS13"/>
    <mergeCell ref="AUT13:AUU13"/>
    <mergeCell ref="ATX13:ATY13"/>
    <mergeCell ref="ATZ13:AUA13"/>
    <mergeCell ref="AUB13:AUC13"/>
    <mergeCell ref="AUD13:AUE13"/>
    <mergeCell ref="AUF13:AUG13"/>
    <mergeCell ref="AUH13:AUI13"/>
    <mergeCell ref="ATL13:ATM13"/>
    <mergeCell ref="ATN13:ATO13"/>
    <mergeCell ref="ATP13:ATQ13"/>
    <mergeCell ref="ATR13:ATS13"/>
    <mergeCell ref="ATT13:ATU13"/>
    <mergeCell ref="ATV13:ATW13"/>
    <mergeCell ref="ASZ13:ATA13"/>
    <mergeCell ref="ATB13:ATC13"/>
    <mergeCell ref="ATD13:ATE13"/>
    <mergeCell ref="ATF13:ATG13"/>
    <mergeCell ref="ATH13:ATI13"/>
    <mergeCell ref="ATJ13:ATK13"/>
    <mergeCell ref="ASN13:ASO13"/>
    <mergeCell ref="ASP13:ASQ13"/>
    <mergeCell ref="ASR13:ASS13"/>
    <mergeCell ref="AST13:ASU13"/>
    <mergeCell ref="ASV13:ASW13"/>
    <mergeCell ref="ASX13:ASY13"/>
    <mergeCell ref="ASB13:ASC13"/>
    <mergeCell ref="ASD13:ASE13"/>
    <mergeCell ref="ASF13:ASG13"/>
    <mergeCell ref="ASH13:ASI13"/>
    <mergeCell ref="ASJ13:ASK13"/>
    <mergeCell ref="ASL13:ASM13"/>
    <mergeCell ref="ARP13:ARQ13"/>
    <mergeCell ref="ARR13:ARS13"/>
    <mergeCell ref="ART13:ARU13"/>
    <mergeCell ref="ARV13:ARW13"/>
    <mergeCell ref="ARX13:ARY13"/>
    <mergeCell ref="ARZ13:ASA13"/>
    <mergeCell ref="ARD13:ARE13"/>
    <mergeCell ref="ARF13:ARG13"/>
    <mergeCell ref="ARH13:ARI13"/>
    <mergeCell ref="ARJ13:ARK13"/>
    <mergeCell ref="ARL13:ARM13"/>
    <mergeCell ref="ARN13:ARO13"/>
    <mergeCell ref="AQR13:AQS13"/>
    <mergeCell ref="AQT13:AQU13"/>
    <mergeCell ref="AQV13:AQW13"/>
    <mergeCell ref="AQX13:AQY13"/>
    <mergeCell ref="AQZ13:ARA13"/>
    <mergeCell ref="ARB13:ARC13"/>
    <mergeCell ref="AQF13:AQG13"/>
    <mergeCell ref="AQH13:AQI13"/>
    <mergeCell ref="AQJ13:AQK13"/>
    <mergeCell ref="AQL13:AQM13"/>
    <mergeCell ref="AQN13:AQO13"/>
    <mergeCell ref="AQP13:AQQ13"/>
    <mergeCell ref="APT13:APU13"/>
    <mergeCell ref="APV13:APW13"/>
    <mergeCell ref="APX13:APY13"/>
    <mergeCell ref="APZ13:AQA13"/>
    <mergeCell ref="AQB13:AQC13"/>
    <mergeCell ref="AQD13:AQE13"/>
    <mergeCell ref="APH13:API13"/>
    <mergeCell ref="APJ13:APK13"/>
    <mergeCell ref="APL13:APM13"/>
    <mergeCell ref="APN13:APO13"/>
    <mergeCell ref="APP13:APQ13"/>
    <mergeCell ref="APR13:APS13"/>
    <mergeCell ref="AOV13:AOW13"/>
    <mergeCell ref="AOX13:AOY13"/>
    <mergeCell ref="AOZ13:APA13"/>
    <mergeCell ref="APB13:APC13"/>
    <mergeCell ref="APD13:APE13"/>
    <mergeCell ref="APF13:APG13"/>
    <mergeCell ref="AOJ13:AOK13"/>
    <mergeCell ref="AOL13:AOM13"/>
    <mergeCell ref="AON13:AOO13"/>
    <mergeCell ref="AOP13:AOQ13"/>
    <mergeCell ref="AOR13:AOS13"/>
    <mergeCell ref="AOT13:AOU13"/>
    <mergeCell ref="ANX13:ANY13"/>
    <mergeCell ref="ANZ13:AOA13"/>
    <mergeCell ref="AOB13:AOC13"/>
    <mergeCell ref="AOD13:AOE13"/>
    <mergeCell ref="AOF13:AOG13"/>
    <mergeCell ref="AOH13:AOI13"/>
    <mergeCell ref="ANL13:ANM13"/>
    <mergeCell ref="ANN13:ANO13"/>
    <mergeCell ref="ANP13:ANQ13"/>
    <mergeCell ref="ANR13:ANS13"/>
    <mergeCell ref="ANT13:ANU13"/>
    <mergeCell ref="ANV13:ANW13"/>
    <mergeCell ref="AMZ13:ANA13"/>
    <mergeCell ref="ANB13:ANC13"/>
    <mergeCell ref="AND13:ANE13"/>
    <mergeCell ref="ANF13:ANG13"/>
    <mergeCell ref="ANH13:ANI13"/>
    <mergeCell ref="ANJ13:ANK13"/>
    <mergeCell ref="AMN13:AMO13"/>
    <mergeCell ref="AMP13:AMQ13"/>
    <mergeCell ref="AMR13:AMS13"/>
    <mergeCell ref="AMT13:AMU13"/>
    <mergeCell ref="AMV13:AMW13"/>
    <mergeCell ref="AMX13:AMY13"/>
    <mergeCell ref="AMB13:AMC13"/>
    <mergeCell ref="AMD13:AME13"/>
    <mergeCell ref="AMF13:AMG13"/>
    <mergeCell ref="AMH13:AMI13"/>
    <mergeCell ref="AMJ13:AMK13"/>
    <mergeCell ref="AML13:AMM13"/>
    <mergeCell ref="ALP13:ALQ13"/>
    <mergeCell ref="ALR13:ALS13"/>
    <mergeCell ref="ALT13:ALU13"/>
    <mergeCell ref="ALV13:ALW13"/>
    <mergeCell ref="ALX13:ALY13"/>
    <mergeCell ref="ALZ13:AMA13"/>
    <mergeCell ref="ALD13:ALE13"/>
    <mergeCell ref="ALF13:ALG13"/>
    <mergeCell ref="ALH13:ALI13"/>
    <mergeCell ref="ALJ13:ALK13"/>
    <mergeCell ref="ALL13:ALM13"/>
    <mergeCell ref="ALN13:ALO13"/>
    <mergeCell ref="AKR13:AKS13"/>
    <mergeCell ref="AKT13:AKU13"/>
    <mergeCell ref="AKV13:AKW13"/>
    <mergeCell ref="AKX13:AKY13"/>
    <mergeCell ref="AKZ13:ALA13"/>
    <mergeCell ref="ALB13:ALC13"/>
    <mergeCell ref="AKF13:AKG13"/>
    <mergeCell ref="AKH13:AKI13"/>
    <mergeCell ref="AKJ13:AKK13"/>
    <mergeCell ref="AKL13:AKM13"/>
    <mergeCell ref="AKN13:AKO13"/>
    <mergeCell ref="AKP13:AKQ13"/>
    <mergeCell ref="AJT13:AJU13"/>
    <mergeCell ref="AJV13:AJW13"/>
    <mergeCell ref="AJX13:AJY13"/>
    <mergeCell ref="AJZ13:AKA13"/>
    <mergeCell ref="AKB13:AKC13"/>
    <mergeCell ref="AKD13:AKE13"/>
    <mergeCell ref="AJH13:AJI13"/>
    <mergeCell ref="AJJ13:AJK13"/>
    <mergeCell ref="AJL13:AJM13"/>
    <mergeCell ref="AJN13:AJO13"/>
    <mergeCell ref="AJP13:AJQ13"/>
    <mergeCell ref="AJR13:AJS13"/>
    <mergeCell ref="AIV13:AIW13"/>
    <mergeCell ref="AIX13:AIY13"/>
    <mergeCell ref="AIZ13:AJA13"/>
    <mergeCell ref="AJB13:AJC13"/>
    <mergeCell ref="AJD13:AJE13"/>
    <mergeCell ref="AJF13:AJG13"/>
    <mergeCell ref="AIJ13:AIK13"/>
    <mergeCell ref="AIL13:AIM13"/>
    <mergeCell ref="AIN13:AIO13"/>
    <mergeCell ref="AIP13:AIQ13"/>
    <mergeCell ref="AIR13:AIS13"/>
    <mergeCell ref="AIT13:AIU13"/>
    <mergeCell ref="AHX13:AHY13"/>
    <mergeCell ref="AHZ13:AIA13"/>
    <mergeCell ref="AIB13:AIC13"/>
    <mergeCell ref="AID13:AIE13"/>
    <mergeCell ref="AIF13:AIG13"/>
    <mergeCell ref="AIH13:AII13"/>
    <mergeCell ref="AHL13:AHM13"/>
    <mergeCell ref="AHN13:AHO13"/>
    <mergeCell ref="AHP13:AHQ13"/>
    <mergeCell ref="AHR13:AHS13"/>
    <mergeCell ref="AHT13:AHU13"/>
    <mergeCell ref="AHV13:AHW13"/>
    <mergeCell ref="AGZ13:AHA13"/>
    <mergeCell ref="AHB13:AHC13"/>
    <mergeCell ref="AHD13:AHE13"/>
    <mergeCell ref="AHF13:AHG13"/>
    <mergeCell ref="AHH13:AHI13"/>
    <mergeCell ref="AHJ13:AHK13"/>
    <mergeCell ref="AGN13:AGO13"/>
    <mergeCell ref="AGP13:AGQ13"/>
    <mergeCell ref="AGR13:AGS13"/>
    <mergeCell ref="AGT13:AGU13"/>
    <mergeCell ref="AGV13:AGW13"/>
    <mergeCell ref="AGX13:AGY13"/>
    <mergeCell ref="AGB13:AGC13"/>
    <mergeCell ref="AGD13:AGE13"/>
    <mergeCell ref="AGF13:AGG13"/>
    <mergeCell ref="AGH13:AGI13"/>
    <mergeCell ref="AGJ13:AGK13"/>
    <mergeCell ref="AGL13:AGM13"/>
    <mergeCell ref="AFP13:AFQ13"/>
    <mergeCell ref="AFR13:AFS13"/>
    <mergeCell ref="AFT13:AFU13"/>
    <mergeCell ref="AFV13:AFW13"/>
    <mergeCell ref="AFX13:AFY13"/>
    <mergeCell ref="AFZ13:AGA13"/>
    <mergeCell ref="AFD13:AFE13"/>
    <mergeCell ref="AFF13:AFG13"/>
    <mergeCell ref="AFH13:AFI13"/>
    <mergeCell ref="AFJ13:AFK13"/>
    <mergeCell ref="AFL13:AFM13"/>
    <mergeCell ref="AFN13:AFO13"/>
    <mergeCell ref="AER13:AES13"/>
    <mergeCell ref="AET13:AEU13"/>
    <mergeCell ref="AEV13:AEW13"/>
    <mergeCell ref="AEX13:AEY13"/>
    <mergeCell ref="AEZ13:AFA13"/>
    <mergeCell ref="AFB13:AFC13"/>
    <mergeCell ref="AEF13:AEG13"/>
    <mergeCell ref="AEH13:AEI13"/>
    <mergeCell ref="AEJ13:AEK13"/>
    <mergeCell ref="AEL13:AEM13"/>
    <mergeCell ref="AEN13:AEO13"/>
    <mergeCell ref="AEP13:AEQ13"/>
    <mergeCell ref="ADT13:ADU13"/>
    <mergeCell ref="ADV13:ADW13"/>
    <mergeCell ref="ADX13:ADY13"/>
    <mergeCell ref="ADZ13:AEA13"/>
    <mergeCell ref="AEB13:AEC13"/>
    <mergeCell ref="AED13:AEE13"/>
    <mergeCell ref="ADH13:ADI13"/>
    <mergeCell ref="ADJ13:ADK13"/>
    <mergeCell ref="ADL13:ADM13"/>
    <mergeCell ref="ADN13:ADO13"/>
    <mergeCell ref="ADP13:ADQ13"/>
    <mergeCell ref="ADR13:ADS13"/>
    <mergeCell ref="ACV13:ACW13"/>
    <mergeCell ref="ACX13:ACY13"/>
    <mergeCell ref="ACZ13:ADA13"/>
    <mergeCell ref="ADB13:ADC13"/>
    <mergeCell ref="ADD13:ADE13"/>
    <mergeCell ref="ADF13:ADG13"/>
    <mergeCell ref="ACJ13:ACK13"/>
    <mergeCell ref="ACL13:ACM13"/>
    <mergeCell ref="ACN13:ACO13"/>
    <mergeCell ref="ACP13:ACQ13"/>
    <mergeCell ref="ACR13:ACS13"/>
    <mergeCell ref="ACT13:ACU13"/>
    <mergeCell ref="ABX13:ABY13"/>
    <mergeCell ref="ABZ13:ACA13"/>
    <mergeCell ref="ACB13:ACC13"/>
    <mergeCell ref="ACD13:ACE13"/>
    <mergeCell ref="ACF13:ACG13"/>
    <mergeCell ref="ACH13:ACI13"/>
    <mergeCell ref="ABL13:ABM13"/>
    <mergeCell ref="ABN13:ABO13"/>
    <mergeCell ref="ABP13:ABQ13"/>
    <mergeCell ref="ABR13:ABS13"/>
    <mergeCell ref="ABT13:ABU13"/>
    <mergeCell ref="ABV13:ABW13"/>
    <mergeCell ref="AAZ13:ABA13"/>
    <mergeCell ref="ABB13:ABC13"/>
    <mergeCell ref="ABD13:ABE13"/>
    <mergeCell ref="ABF13:ABG13"/>
    <mergeCell ref="ABH13:ABI13"/>
    <mergeCell ref="ABJ13:ABK13"/>
    <mergeCell ref="AAN13:AAO13"/>
    <mergeCell ref="AAP13:AAQ13"/>
    <mergeCell ref="AAR13:AAS13"/>
    <mergeCell ref="AAT13:AAU13"/>
    <mergeCell ref="AAV13:AAW13"/>
    <mergeCell ref="AAX13:AAY13"/>
    <mergeCell ref="AAB13:AAC13"/>
    <mergeCell ref="AAD13:AAE13"/>
    <mergeCell ref="AAF13:AAG13"/>
    <mergeCell ref="AAH13:AAI13"/>
    <mergeCell ref="AAJ13:AAK13"/>
    <mergeCell ref="AAL13:AAM13"/>
    <mergeCell ref="ZP13:ZQ13"/>
    <mergeCell ref="ZR13:ZS13"/>
    <mergeCell ref="ZT13:ZU13"/>
    <mergeCell ref="ZV13:ZW13"/>
    <mergeCell ref="ZX13:ZY13"/>
    <mergeCell ref="ZZ13:AAA13"/>
    <mergeCell ref="ZD13:ZE13"/>
    <mergeCell ref="ZF13:ZG13"/>
    <mergeCell ref="ZH13:ZI13"/>
    <mergeCell ref="ZJ13:ZK13"/>
    <mergeCell ref="ZL13:ZM13"/>
    <mergeCell ref="ZN13:ZO13"/>
    <mergeCell ref="YR13:YS13"/>
    <mergeCell ref="YT13:YU13"/>
    <mergeCell ref="YV13:YW13"/>
    <mergeCell ref="YX13:YY13"/>
    <mergeCell ref="YZ13:ZA13"/>
    <mergeCell ref="ZB13:ZC13"/>
    <mergeCell ref="YF13:YG13"/>
    <mergeCell ref="YH13:YI13"/>
    <mergeCell ref="YJ13:YK13"/>
    <mergeCell ref="YL13:YM13"/>
    <mergeCell ref="YN13:YO13"/>
    <mergeCell ref="YP13:YQ13"/>
    <mergeCell ref="XT13:XU13"/>
    <mergeCell ref="XV13:XW13"/>
    <mergeCell ref="XX13:XY13"/>
    <mergeCell ref="XZ13:YA13"/>
    <mergeCell ref="YB13:YC13"/>
    <mergeCell ref="YD13:YE13"/>
    <mergeCell ref="XH13:XI13"/>
    <mergeCell ref="XJ13:XK13"/>
    <mergeCell ref="XL13:XM13"/>
    <mergeCell ref="XN13:XO13"/>
    <mergeCell ref="XP13:XQ13"/>
    <mergeCell ref="XR13:XS13"/>
    <mergeCell ref="WV13:WW13"/>
    <mergeCell ref="WX13:WY13"/>
    <mergeCell ref="WZ13:XA13"/>
    <mergeCell ref="XB13:XC13"/>
    <mergeCell ref="XD13:XE13"/>
    <mergeCell ref="XF13:XG13"/>
    <mergeCell ref="WJ13:WK13"/>
    <mergeCell ref="WL13:WM13"/>
    <mergeCell ref="WN13:WO13"/>
    <mergeCell ref="WP13:WQ13"/>
    <mergeCell ref="WR13:WS13"/>
    <mergeCell ref="WT13:WU13"/>
    <mergeCell ref="VX13:VY13"/>
    <mergeCell ref="VZ13:WA13"/>
    <mergeCell ref="WB13:WC13"/>
    <mergeCell ref="WD13:WE13"/>
    <mergeCell ref="WF13:WG13"/>
    <mergeCell ref="WH13:WI13"/>
    <mergeCell ref="VL13:VM13"/>
    <mergeCell ref="VN13:VO13"/>
    <mergeCell ref="VP13:VQ13"/>
    <mergeCell ref="VR13:VS13"/>
    <mergeCell ref="VT13:VU13"/>
    <mergeCell ref="VV13:VW13"/>
    <mergeCell ref="UZ13:VA13"/>
    <mergeCell ref="VB13:VC13"/>
    <mergeCell ref="VD13:VE13"/>
    <mergeCell ref="VF13:VG13"/>
    <mergeCell ref="VH13:VI13"/>
    <mergeCell ref="VJ13:VK13"/>
    <mergeCell ref="UN13:UO13"/>
    <mergeCell ref="UP13:UQ13"/>
    <mergeCell ref="UR13:US13"/>
    <mergeCell ref="UT13:UU13"/>
    <mergeCell ref="UV13:UW13"/>
    <mergeCell ref="UX13:UY13"/>
    <mergeCell ref="UB13:UC13"/>
    <mergeCell ref="UD13:UE13"/>
    <mergeCell ref="UF13:UG13"/>
    <mergeCell ref="UH13:UI13"/>
    <mergeCell ref="UJ13:UK13"/>
    <mergeCell ref="UL13:UM13"/>
    <mergeCell ref="TP13:TQ13"/>
    <mergeCell ref="TR13:TS13"/>
    <mergeCell ref="TT13:TU13"/>
    <mergeCell ref="TV13:TW13"/>
    <mergeCell ref="TX13:TY13"/>
    <mergeCell ref="TZ13:UA13"/>
    <mergeCell ref="TD13:TE13"/>
    <mergeCell ref="TF13:TG13"/>
    <mergeCell ref="TH13:TI13"/>
    <mergeCell ref="TJ13:TK13"/>
    <mergeCell ref="TL13:TM13"/>
    <mergeCell ref="TN13:TO13"/>
    <mergeCell ref="SR13:SS13"/>
    <mergeCell ref="ST13:SU13"/>
    <mergeCell ref="SV13:SW13"/>
    <mergeCell ref="SX13:SY13"/>
    <mergeCell ref="SZ13:TA13"/>
    <mergeCell ref="TB13:TC13"/>
    <mergeCell ref="SF13:SG13"/>
    <mergeCell ref="SH13:SI13"/>
    <mergeCell ref="SJ13:SK13"/>
    <mergeCell ref="SL13:SM13"/>
    <mergeCell ref="SN13:SO13"/>
    <mergeCell ref="SP13:SQ13"/>
    <mergeCell ref="MF13:MG13"/>
    <mergeCell ref="MH13:MI13"/>
    <mergeCell ref="MJ13:MK13"/>
    <mergeCell ref="ML13:MM13"/>
    <mergeCell ref="MN13:MO13"/>
    <mergeCell ref="MP13:MQ13"/>
    <mergeCell ref="LT13:LU13"/>
    <mergeCell ref="LV13:LW13"/>
    <mergeCell ref="LX13:LY13"/>
    <mergeCell ref="LZ13:MA13"/>
    <mergeCell ref="RT13:RU13"/>
    <mergeCell ref="RV13:RW13"/>
    <mergeCell ref="RX13:RY13"/>
    <mergeCell ref="RZ13:SA13"/>
    <mergeCell ref="SB13:SC13"/>
    <mergeCell ref="SD13:SE13"/>
    <mergeCell ref="RH13:RI13"/>
    <mergeCell ref="RJ13:RK13"/>
    <mergeCell ref="RL13:RM13"/>
    <mergeCell ref="RN13:RO13"/>
    <mergeCell ref="RP13:RQ13"/>
    <mergeCell ref="RR13:RS13"/>
    <mergeCell ref="QV13:QW13"/>
    <mergeCell ref="QX13:QY13"/>
    <mergeCell ref="QZ13:RA13"/>
    <mergeCell ref="RB13:RC13"/>
    <mergeCell ref="RD13:RE13"/>
    <mergeCell ref="RF13:RG13"/>
    <mergeCell ref="QJ13:QK13"/>
    <mergeCell ref="QL13:QM13"/>
    <mergeCell ref="QN13:QO13"/>
    <mergeCell ref="QP13:QQ13"/>
    <mergeCell ref="QR13:QS13"/>
    <mergeCell ref="QT13:QU13"/>
    <mergeCell ref="PX13:PY13"/>
    <mergeCell ref="PZ13:QA13"/>
    <mergeCell ref="QB13:QC13"/>
    <mergeCell ref="QD13:QE13"/>
    <mergeCell ref="QF13:QG13"/>
    <mergeCell ref="QH13:QI13"/>
    <mergeCell ref="PL13:PM13"/>
    <mergeCell ref="PN13:PO13"/>
    <mergeCell ref="PP13:PQ13"/>
    <mergeCell ref="PR13:PS13"/>
    <mergeCell ref="PT13:PU13"/>
    <mergeCell ref="PV13:PW13"/>
    <mergeCell ref="OZ13:PA13"/>
    <mergeCell ref="PB13:PC13"/>
    <mergeCell ref="PD13:PE13"/>
    <mergeCell ref="PF13:PG13"/>
    <mergeCell ref="PH13:PI13"/>
    <mergeCell ref="PJ13:PK13"/>
    <mergeCell ref="ON13:OO13"/>
    <mergeCell ref="OP13:OQ13"/>
    <mergeCell ref="OR13:OS13"/>
    <mergeCell ref="OT13:OU13"/>
    <mergeCell ref="OV13:OW13"/>
    <mergeCell ref="OX13:OY13"/>
    <mergeCell ref="OB13:OC13"/>
    <mergeCell ref="OD13:OE13"/>
    <mergeCell ref="OF13:OG13"/>
    <mergeCell ref="OH13:OI13"/>
    <mergeCell ref="OJ13:OK13"/>
    <mergeCell ref="OL13:OM13"/>
    <mergeCell ref="NP13:NQ13"/>
    <mergeCell ref="NR13:NS13"/>
    <mergeCell ref="NT13:NU13"/>
    <mergeCell ref="NV13:NW13"/>
    <mergeCell ref="NX13:NY13"/>
    <mergeCell ref="NZ13:OA13"/>
    <mergeCell ref="ND13:NE13"/>
    <mergeCell ref="NF13:NG13"/>
    <mergeCell ref="NH13:NI13"/>
    <mergeCell ref="NJ13:NK13"/>
    <mergeCell ref="NL13:NM13"/>
    <mergeCell ref="NN13:NO13"/>
    <mergeCell ref="MR13:MS13"/>
    <mergeCell ref="MT13:MU13"/>
    <mergeCell ref="MV13:MW13"/>
    <mergeCell ref="MX13:MY13"/>
    <mergeCell ref="MZ13:NA13"/>
    <mergeCell ref="NB13:NC13"/>
    <mergeCell ref="MB13:MC13"/>
    <mergeCell ref="MD13:ME13"/>
    <mergeCell ref="LH13:LI13"/>
    <mergeCell ref="LJ13:LK13"/>
    <mergeCell ref="LL13:LM13"/>
    <mergeCell ref="LN13:LO13"/>
    <mergeCell ref="LP13:LQ13"/>
    <mergeCell ref="LR13:LS13"/>
    <mergeCell ref="KV13:KW13"/>
    <mergeCell ref="KX13:KY13"/>
    <mergeCell ref="KZ13:LA13"/>
    <mergeCell ref="LB13:LC13"/>
    <mergeCell ref="LD13:LE13"/>
    <mergeCell ref="LF13:LG13"/>
    <mergeCell ref="KJ13:KK13"/>
    <mergeCell ref="KL13:KM13"/>
    <mergeCell ref="KN13:KO13"/>
    <mergeCell ref="KP13:KQ13"/>
    <mergeCell ref="KR13:KS13"/>
    <mergeCell ref="KT13:KU13"/>
    <mergeCell ref="JX13:JY13"/>
    <mergeCell ref="JZ13:KA13"/>
    <mergeCell ref="KB13:KC13"/>
    <mergeCell ref="KD13:KE13"/>
    <mergeCell ref="KF13:KG13"/>
    <mergeCell ref="KH13:KI13"/>
    <mergeCell ref="IB13:IC13"/>
    <mergeCell ref="ID13:IE13"/>
    <mergeCell ref="IF13:IG13"/>
    <mergeCell ref="IH13:II13"/>
    <mergeCell ref="IJ13:IK13"/>
    <mergeCell ref="IL13:IM13"/>
    <mergeCell ref="HP13:HQ13"/>
    <mergeCell ref="HR13:HS13"/>
    <mergeCell ref="HT13:HU13"/>
    <mergeCell ref="HV13:HW13"/>
    <mergeCell ref="HX13:HY13"/>
    <mergeCell ref="HZ13:IA13"/>
    <mergeCell ref="JL13:JM13"/>
    <mergeCell ref="JN13:JO13"/>
    <mergeCell ref="JP13:JQ13"/>
    <mergeCell ref="JR13:JS13"/>
    <mergeCell ref="JT13:JU13"/>
    <mergeCell ref="JV13:JW13"/>
    <mergeCell ref="IZ13:JA13"/>
    <mergeCell ref="JB13:JC13"/>
    <mergeCell ref="JD13:JE13"/>
    <mergeCell ref="JF13:JG13"/>
    <mergeCell ref="JH13:JI13"/>
    <mergeCell ref="JJ13:JK13"/>
    <mergeCell ref="IN13:IO13"/>
    <mergeCell ref="IP13:IQ13"/>
    <mergeCell ref="IR13:IS13"/>
    <mergeCell ref="IT13:IU13"/>
    <mergeCell ref="IV13:IW13"/>
    <mergeCell ref="IX13:IY13"/>
    <mergeCell ref="HD13:HE13"/>
    <mergeCell ref="HF13:HG13"/>
    <mergeCell ref="HH13:HI13"/>
    <mergeCell ref="HJ13:HK13"/>
    <mergeCell ref="HL13:HM13"/>
    <mergeCell ref="HN13:HO13"/>
    <mergeCell ref="GN13:GO13"/>
    <mergeCell ref="GP13:GQ13"/>
    <mergeCell ref="FT13:FU13"/>
    <mergeCell ref="FV13:FW13"/>
    <mergeCell ref="FX13:FY13"/>
    <mergeCell ref="FZ13:GA13"/>
    <mergeCell ref="GB13:GC13"/>
    <mergeCell ref="GD13:GE13"/>
    <mergeCell ref="FH13:FI13"/>
    <mergeCell ref="FJ13:FK13"/>
    <mergeCell ref="FL13:FM13"/>
    <mergeCell ref="FN13:FO13"/>
    <mergeCell ref="FP13:FQ13"/>
    <mergeCell ref="FR13:FS13"/>
    <mergeCell ref="EV13:EW13"/>
    <mergeCell ref="EX13:EY13"/>
    <mergeCell ref="EZ13:FA13"/>
    <mergeCell ref="FB13:FC13"/>
    <mergeCell ref="FD13:FE13"/>
    <mergeCell ref="FF13:FG13"/>
    <mergeCell ref="GR13:GS13"/>
    <mergeCell ref="GT13:GU13"/>
    <mergeCell ref="GV13:GW13"/>
    <mergeCell ref="GX13:GY13"/>
    <mergeCell ref="GZ13:HA13"/>
    <mergeCell ref="HB13:HC13"/>
    <mergeCell ref="GF13:GG13"/>
    <mergeCell ref="GH13:GI13"/>
    <mergeCell ref="GJ13:GK13"/>
    <mergeCell ref="GL13:GM13"/>
    <mergeCell ref="EJ13:EK13"/>
    <mergeCell ref="EL13:EM13"/>
    <mergeCell ref="EN13:EO13"/>
    <mergeCell ref="EP13:EQ13"/>
    <mergeCell ref="ER13:ES13"/>
    <mergeCell ref="ET13:EU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DX13:DY13"/>
    <mergeCell ref="DZ13:EA13"/>
    <mergeCell ref="EB13:EC13"/>
    <mergeCell ref="ED13:EE13"/>
    <mergeCell ref="EF13:EG13"/>
    <mergeCell ref="EH13:EI13"/>
    <mergeCell ref="DL13:DM13"/>
    <mergeCell ref="DN13:DO13"/>
    <mergeCell ref="DP13:DQ13"/>
    <mergeCell ref="DR13:DS13"/>
    <mergeCell ref="DT13:DU13"/>
    <mergeCell ref="DV13:DW13"/>
    <mergeCell ref="CZ13:DA13"/>
    <mergeCell ref="DB13:DC13"/>
    <mergeCell ref="DD13:DE13"/>
    <mergeCell ref="DF13:DG13"/>
    <mergeCell ref="DH13:DI13"/>
    <mergeCell ref="DJ13:DK13"/>
    <mergeCell ref="A3:B3"/>
    <mergeCell ref="A2:B2"/>
    <mergeCell ref="A13:B13"/>
    <mergeCell ref="E13:F13"/>
    <mergeCell ref="G13:H13"/>
    <mergeCell ref="A4:B4"/>
    <mergeCell ref="A5:B5"/>
    <mergeCell ref="A6:B6"/>
    <mergeCell ref="A12:B12"/>
    <mergeCell ref="BP13:BQ13"/>
    <mergeCell ref="BR13:BS13"/>
    <mergeCell ref="BT13:BU13"/>
    <mergeCell ref="BV13:BW13"/>
    <mergeCell ref="BX13:BY13"/>
    <mergeCell ref="BZ13:CA13"/>
    <mergeCell ref="BD13:BE13"/>
    <mergeCell ref="BF13:BG13"/>
    <mergeCell ref="BH13:BI13"/>
    <mergeCell ref="BJ13:BK13"/>
    <mergeCell ref="BL13:BM13"/>
    <mergeCell ref="BN13:BO13"/>
    <mergeCell ref="AR13:AS13"/>
    <mergeCell ref="AT13:AU13"/>
    <mergeCell ref="AV13:AW13"/>
    <mergeCell ref="AX13:AY13"/>
    <mergeCell ref="AZ13:BA13"/>
    <mergeCell ref="BB13:BC13"/>
    <mergeCell ref="AF13:AG13"/>
    <mergeCell ref="AH13:AI13"/>
    <mergeCell ref="AJ13:AK13"/>
    <mergeCell ref="AL13:AM13"/>
    <mergeCell ref="AN13:AO13"/>
    <mergeCell ref="AP13:AQ13"/>
    <mergeCell ref="T13:U13"/>
    <mergeCell ref="V13:W13"/>
    <mergeCell ref="X13:Y13"/>
    <mergeCell ref="Z13:AA13"/>
    <mergeCell ref="AB13:AC13"/>
    <mergeCell ref="AD13:AE13"/>
    <mergeCell ref="J13:K13"/>
    <mergeCell ref="L13:M13"/>
    <mergeCell ref="N13:O13"/>
    <mergeCell ref="P13:Q13"/>
    <mergeCell ref="R13:S13"/>
  </mergeCells>
  <conditionalFormatting sqref="C17">
    <cfRule type="cellIs" dxfId="38" priority="13" operator="greaterThan">
      <formula>SUM(C14:C16)/100*5</formula>
    </cfRule>
  </conditionalFormatting>
  <conditionalFormatting sqref="C25">
    <cfRule type="cellIs" dxfId="37" priority="12" operator="greaterThan">
      <formula>SUM(C19:C24)/100*5</formula>
    </cfRule>
  </conditionalFormatting>
  <conditionalFormatting sqref="C41">
    <cfRule type="cellIs" dxfId="36" priority="11" operator="greaterThan">
      <formula>SUM(C35:C40)/100*5</formula>
    </cfRule>
  </conditionalFormatting>
  <conditionalFormatting sqref="C48">
    <cfRule type="cellIs" dxfId="35" priority="10" operator="greaterThan">
      <formula>SUM(C43:C47)/100*5</formula>
    </cfRule>
  </conditionalFormatting>
  <conditionalFormatting sqref="C53">
    <cfRule type="cellIs" dxfId="34" priority="9" operator="greaterThan">
      <formula>SUM(C50:C52)/100*5</formula>
    </cfRule>
  </conditionalFormatting>
  <conditionalFormatting sqref="C65">
    <cfRule type="cellIs" dxfId="33" priority="8" operator="greaterThan">
      <formula>SUM(C59:C64)/100*5</formula>
    </cfRule>
  </conditionalFormatting>
  <conditionalFormatting sqref="C69">
    <cfRule type="cellIs" dxfId="32" priority="7" operator="greaterThan">
      <formula>SUM(C68)/100*5</formula>
    </cfRule>
  </conditionalFormatting>
  <conditionalFormatting sqref="C73">
    <cfRule type="cellIs" dxfId="31" priority="6" operator="greaterThan">
      <formula>SUM(C71:C72)/100*5</formula>
    </cfRule>
  </conditionalFormatting>
  <conditionalFormatting sqref="C78">
    <cfRule type="cellIs" dxfId="30" priority="5" operator="greaterThan">
      <formula>SUM(C77)/100*5</formula>
    </cfRule>
  </conditionalFormatting>
  <conditionalFormatting sqref="C85">
    <cfRule type="cellIs" dxfId="29" priority="4" operator="greaterThan">
      <formula>SUM(C80:C84)*0.05</formula>
    </cfRule>
  </conditionalFormatting>
  <conditionalFormatting sqref="C93">
    <cfRule type="cellIs" dxfId="28" priority="3" operator="greaterThan">
      <formula>SUM(C87:C92)/100*5</formula>
    </cfRule>
  </conditionalFormatting>
  <conditionalFormatting sqref="C97">
    <cfRule type="cellIs" dxfId="27" priority="2" operator="greaterThan">
      <formula>SUM(C96)/100*5</formula>
    </cfRule>
  </conditionalFormatting>
  <conditionalFormatting sqref="C101">
    <cfRule type="cellIs" dxfId="26" priority="1" operator="greaterThan">
      <formula>SUM(C100)/100*5</formula>
    </cfRule>
  </conditionalFormatting>
  <dataValidations count="3">
    <dataValidation type="decimal" operator="lessThanOrEqual" allowBlank="1" showInputMessage="1" showErrorMessage="1" sqref="C53 C65" xr:uid="{00000000-0002-0000-0300-000000000000}">
      <formula1>D53</formula1>
    </dataValidation>
    <dataValidation type="decimal" operator="lessThanOrEqual" allowBlank="1" showInputMessage="1" showErrorMessage="1" error="Eingabe größer 5%_x000a_" sqref="C41 C73" xr:uid="{00000000-0002-0000-0300-000001000000}">
      <formula1>D41</formula1>
    </dataValidation>
    <dataValidation type="decimal" operator="lessThanOrEqual" allowBlank="1" showInputMessage="1" showErrorMessage="1" error="Eingabe größer 5%" sqref="C17 C25 C48 C69 C78 C93 C97 C101 C85" xr:uid="{00000000-0002-0000-0300-000002000000}">
      <formula1>D17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103"/>
  <sheetViews>
    <sheetView showGridLines="0" showRowColHeaders="0" zoomScaleNormal="100" workbookViewId="0">
      <selection activeCell="D7" sqref="D7"/>
    </sheetView>
  </sheetViews>
  <sheetFormatPr baseColWidth="10" defaultColWidth="27.28515625" defaultRowHeight="12.75"/>
  <cols>
    <col min="1" max="1" width="1.42578125" style="138" customWidth="1"/>
    <col min="2" max="2" width="55.7109375" style="139" customWidth="1"/>
    <col min="3" max="3" width="150.7109375" style="140" customWidth="1"/>
    <col min="4" max="4" width="27.7109375" style="141" customWidth="1"/>
    <col min="5" max="5" width="13.42578125" style="152" customWidth="1"/>
    <col min="6" max="16384" width="27.28515625" style="138"/>
  </cols>
  <sheetData>
    <row r="1" spans="2:6" ht="9.75" customHeight="1" thickBot="1"/>
    <row r="2" spans="2:6" s="142" customFormat="1" ht="22.5" customHeight="1" thickBot="1">
      <c r="B2" s="285" t="s">
        <v>230</v>
      </c>
      <c r="C2" s="286"/>
      <c r="D2" s="134" t="s">
        <v>78</v>
      </c>
      <c r="E2" s="166"/>
      <c r="F2" s="149"/>
    </row>
    <row r="3" spans="2:6" s="143" customFormat="1" ht="67.5" customHeight="1" thickBot="1">
      <c r="B3" s="283" t="s">
        <v>378</v>
      </c>
      <c r="C3" s="284"/>
      <c r="D3" s="157">
        <f>D5+D12+D66+D94+D98</f>
        <v>0</v>
      </c>
      <c r="E3" s="167"/>
    </row>
    <row r="4" spans="2:6" s="143" customFormat="1" ht="24.95" customHeight="1" thickBot="1">
      <c r="B4" s="290" t="s">
        <v>119</v>
      </c>
      <c r="C4" s="291"/>
      <c r="D4" s="100" t="s">
        <v>175</v>
      </c>
      <c r="E4" s="167"/>
    </row>
    <row r="5" spans="2:6" s="143" customFormat="1" ht="24.95" customHeight="1">
      <c r="B5" s="292" t="s">
        <v>120</v>
      </c>
      <c r="C5" s="293"/>
      <c r="D5" s="101">
        <f>SUM(D7:D11)</f>
        <v>0</v>
      </c>
      <c r="E5" s="167"/>
    </row>
    <row r="6" spans="2:6" s="143" customFormat="1" ht="24.95" customHeight="1">
      <c r="B6" s="287" t="s">
        <v>177</v>
      </c>
      <c r="C6" s="288"/>
      <c r="D6" s="111"/>
      <c r="E6" s="167"/>
    </row>
    <row r="7" spans="2:6" s="144" customFormat="1" ht="12.75" customHeight="1">
      <c r="B7" s="68" t="s">
        <v>81</v>
      </c>
      <c r="C7" s="76" t="s">
        <v>82</v>
      </c>
      <c r="D7" s="102"/>
      <c r="E7" s="168"/>
    </row>
    <row r="8" spans="2:6" s="144" customFormat="1" ht="12.75" customHeight="1">
      <c r="B8" s="69" t="s">
        <v>83</v>
      </c>
      <c r="C8" s="77" t="s">
        <v>326</v>
      </c>
      <c r="D8" s="103"/>
      <c r="E8" s="168"/>
    </row>
    <row r="9" spans="2:6" s="144" customFormat="1" ht="12.75" customHeight="1">
      <c r="B9" s="69" t="s">
        <v>84</v>
      </c>
      <c r="C9" s="78" t="s">
        <v>85</v>
      </c>
      <c r="D9" s="103"/>
      <c r="E9" s="168"/>
    </row>
    <row r="10" spans="2:6" s="144" customFormat="1" ht="12.75" customHeight="1">
      <c r="B10" s="70" t="s">
        <v>86</v>
      </c>
      <c r="C10" s="77" t="s">
        <v>87</v>
      </c>
      <c r="D10" s="103"/>
      <c r="E10" s="168"/>
    </row>
    <row r="11" spans="2:6" s="144" customFormat="1" ht="12.75" customHeight="1">
      <c r="B11" s="69" t="s">
        <v>88</v>
      </c>
      <c r="C11" s="77" t="s">
        <v>89</v>
      </c>
      <c r="D11" s="104"/>
      <c r="E11" s="168"/>
    </row>
    <row r="12" spans="2:6" s="143" customFormat="1" ht="24.95" customHeight="1">
      <c r="B12" s="292" t="s">
        <v>121</v>
      </c>
      <c r="C12" s="293"/>
      <c r="D12" s="101">
        <f>SUM(D14:D17)+SUM(D19:D25)+SUM(D27:D33)+SUM(D35:D41)+SUM(D43:D48)+SUM(D50:D53)+D55+D57+SUM(D59:D65)</f>
        <v>0</v>
      </c>
      <c r="E12" s="167"/>
    </row>
    <row r="13" spans="2:6" s="143" customFormat="1" ht="24.95" customHeight="1">
      <c r="B13" s="287" t="s">
        <v>178</v>
      </c>
      <c r="C13" s="288"/>
      <c r="D13" s="111"/>
      <c r="E13" s="167"/>
    </row>
    <row r="14" spans="2:6" s="144" customFormat="1" ht="24" customHeight="1">
      <c r="B14" s="68" t="s">
        <v>90</v>
      </c>
      <c r="C14" s="79" t="s">
        <v>91</v>
      </c>
      <c r="D14" s="105"/>
      <c r="E14" s="168"/>
    </row>
    <row r="15" spans="2:6" s="144" customFormat="1" ht="24" customHeight="1">
      <c r="B15" s="69" t="s">
        <v>92</v>
      </c>
      <c r="C15" s="77" t="s">
        <v>93</v>
      </c>
      <c r="D15" s="103"/>
      <c r="E15" s="168"/>
    </row>
    <row r="16" spans="2:6" s="144" customFormat="1" ht="12.75" customHeight="1">
      <c r="B16" s="69" t="s">
        <v>94</v>
      </c>
      <c r="C16" s="78" t="s">
        <v>95</v>
      </c>
      <c r="D16" s="103"/>
      <c r="E16" s="168"/>
    </row>
    <row r="17" spans="2:5" s="144" customFormat="1" ht="12.75" customHeight="1">
      <c r="B17" s="69" t="s">
        <v>220</v>
      </c>
      <c r="C17" s="78" t="s">
        <v>122</v>
      </c>
      <c r="D17" s="103"/>
      <c r="E17" s="169">
        <f>SUM(D14:D16)/100*5</f>
        <v>0</v>
      </c>
    </row>
    <row r="18" spans="2:5" s="143" customFormat="1" ht="24.95" customHeight="1">
      <c r="B18" s="287" t="s">
        <v>179</v>
      </c>
      <c r="C18" s="288"/>
      <c r="D18" s="111"/>
      <c r="E18" s="167"/>
    </row>
    <row r="19" spans="2:5" s="144" customFormat="1" ht="12.75" customHeight="1">
      <c r="B19" s="69" t="s">
        <v>96</v>
      </c>
      <c r="C19" s="77" t="s">
        <v>97</v>
      </c>
      <c r="D19" s="103"/>
      <c r="E19" s="168"/>
    </row>
    <row r="20" spans="2:5" s="144" customFormat="1" ht="12.75" customHeight="1">
      <c r="B20" s="70" t="s">
        <v>98</v>
      </c>
      <c r="C20" s="78" t="s">
        <v>99</v>
      </c>
      <c r="D20" s="103"/>
      <c r="E20" s="168"/>
    </row>
    <row r="21" spans="2:5" s="144" customFormat="1" ht="12.75" customHeight="1">
      <c r="B21" s="69" t="s">
        <v>100</v>
      </c>
      <c r="C21" s="78" t="s">
        <v>327</v>
      </c>
      <c r="D21" s="103"/>
      <c r="E21" s="168"/>
    </row>
    <row r="22" spans="2:5" s="144" customFormat="1" ht="24" customHeight="1">
      <c r="B22" s="70" t="s">
        <v>101</v>
      </c>
      <c r="C22" s="77" t="s">
        <v>102</v>
      </c>
      <c r="D22" s="103"/>
      <c r="E22" s="168"/>
    </row>
    <row r="23" spans="2:5" s="144" customFormat="1" ht="24" customHeight="1">
      <c r="B23" s="70" t="s">
        <v>103</v>
      </c>
      <c r="C23" s="77" t="s">
        <v>104</v>
      </c>
      <c r="D23" s="103"/>
      <c r="E23" s="168"/>
    </row>
    <row r="24" spans="2:5" s="144" customFormat="1" ht="12.75" customHeight="1">
      <c r="B24" s="69" t="s">
        <v>105</v>
      </c>
      <c r="C24" s="77" t="s">
        <v>106</v>
      </c>
      <c r="D24" s="103"/>
      <c r="E24" s="168"/>
    </row>
    <row r="25" spans="2:5" s="144" customFormat="1" ht="12.75" customHeight="1">
      <c r="B25" s="69" t="s">
        <v>107</v>
      </c>
      <c r="C25" s="78" t="s">
        <v>123</v>
      </c>
      <c r="D25" s="103"/>
      <c r="E25" s="170">
        <f>SUM(D19:D24)/100*5</f>
        <v>0</v>
      </c>
    </row>
    <row r="26" spans="2:5" s="143" customFormat="1" ht="24.95" customHeight="1">
      <c r="B26" s="287" t="s">
        <v>176</v>
      </c>
      <c r="C26" s="288"/>
      <c r="D26" s="111"/>
      <c r="E26" s="167"/>
    </row>
    <row r="27" spans="2:5" s="144" customFormat="1" ht="12.75" customHeight="1">
      <c r="B27" s="69" t="s">
        <v>108</v>
      </c>
      <c r="C27" s="80" t="s">
        <v>109</v>
      </c>
      <c r="D27" s="103"/>
      <c r="E27" s="168"/>
    </row>
    <row r="28" spans="2:5" s="144" customFormat="1" ht="24" customHeight="1">
      <c r="B28" s="69" t="s">
        <v>110</v>
      </c>
      <c r="C28" s="77" t="s">
        <v>113</v>
      </c>
      <c r="D28" s="103"/>
      <c r="E28" s="168"/>
    </row>
    <row r="29" spans="2:5" s="144" customFormat="1" ht="12.75" customHeight="1">
      <c r="B29" s="69" t="s">
        <v>111</v>
      </c>
      <c r="C29" s="78" t="s">
        <v>112</v>
      </c>
      <c r="D29" s="103"/>
      <c r="E29" s="168"/>
    </row>
    <row r="30" spans="2:5" s="144" customFormat="1" ht="12.75" customHeight="1">
      <c r="B30" s="69" t="s">
        <v>114</v>
      </c>
      <c r="C30" s="77" t="s">
        <v>356</v>
      </c>
      <c r="D30" s="103"/>
      <c r="E30" s="168"/>
    </row>
    <row r="31" spans="2:5" s="144" customFormat="1" ht="12.75" customHeight="1">
      <c r="B31" s="70" t="s">
        <v>115</v>
      </c>
      <c r="C31" s="77" t="s">
        <v>329</v>
      </c>
      <c r="D31" s="103"/>
      <c r="E31" s="168"/>
    </row>
    <row r="32" spans="2:5" s="144" customFormat="1" ht="12.75" customHeight="1">
      <c r="B32" s="70" t="s">
        <v>116</v>
      </c>
      <c r="C32" s="77" t="s">
        <v>330</v>
      </c>
      <c r="D32" s="103"/>
      <c r="E32" s="168"/>
    </row>
    <row r="33" spans="2:5" s="144" customFormat="1" ht="12.75" customHeight="1">
      <c r="B33" s="70" t="s">
        <v>117</v>
      </c>
      <c r="C33" s="77" t="s">
        <v>118</v>
      </c>
      <c r="D33" s="103"/>
      <c r="E33" s="168"/>
    </row>
    <row r="34" spans="2:5" s="143" customFormat="1" ht="24.95" customHeight="1">
      <c r="B34" s="287" t="s">
        <v>184</v>
      </c>
      <c r="C34" s="288"/>
      <c r="D34" s="111"/>
      <c r="E34" s="167"/>
    </row>
    <row r="35" spans="2:5" s="145" customFormat="1" ht="12.75" customHeight="1">
      <c r="B35" s="70" t="s">
        <v>185</v>
      </c>
      <c r="C35" s="77" t="s">
        <v>186</v>
      </c>
      <c r="D35" s="206"/>
      <c r="E35" s="152"/>
    </row>
    <row r="36" spans="2:5" s="145" customFormat="1" ht="24" customHeight="1">
      <c r="B36" s="70" t="s">
        <v>187</v>
      </c>
      <c r="C36" s="77" t="s">
        <v>188</v>
      </c>
      <c r="D36" s="206"/>
      <c r="E36" s="152"/>
    </row>
    <row r="37" spans="2:5" s="145" customFormat="1" ht="12.75" customHeight="1">
      <c r="B37" s="70" t="s">
        <v>189</v>
      </c>
      <c r="C37" s="77" t="s">
        <v>190</v>
      </c>
      <c r="D37" s="206"/>
      <c r="E37" s="152"/>
    </row>
    <row r="38" spans="2:5" s="145" customFormat="1" ht="12.75" customHeight="1">
      <c r="B38" s="70" t="s">
        <v>191</v>
      </c>
      <c r="C38" s="77" t="s">
        <v>357</v>
      </c>
      <c r="D38" s="206"/>
      <c r="E38" s="171"/>
    </row>
    <row r="39" spans="2:5" s="145" customFormat="1" ht="12.75" customHeight="1">
      <c r="B39" s="70" t="s">
        <v>192</v>
      </c>
      <c r="C39" s="77" t="s">
        <v>331</v>
      </c>
      <c r="D39" s="206"/>
      <c r="E39" s="152"/>
    </row>
    <row r="40" spans="2:5" s="145" customFormat="1" ht="24" customHeight="1">
      <c r="B40" s="70" t="s">
        <v>193</v>
      </c>
      <c r="C40" s="77" t="s">
        <v>194</v>
      </c>
      <c r="D40" s="206"/>
      <c r="E40" s="152"/>
    </row>
    <row r="41" spans="2:5" s="145" customFormat="1" ht="24" customHeight="1">
      <c r="B41" s="70" t="s">
        <v>195</v>
      </c>
      <c r="C41" s="77" t="s">
        <v>282</v>
      </c>
      <c r="D41" s="206"/>
      <c r="E41" s="172">
        <f>SUM(D35:D40)/100*5</f>
        <v>0</v>
      </c>
    </row>
    <row r="42" spans="2:5" s="143" customFormat="1" ht="24.95" customHeight="1">
      <c r="B42" s="287" t="s">
        <v>196</v>
      </c>
      <c r="C42" s="288"/>
      <c r="D42" s="111"/>
      <c r="E42" s="167"/>
    </row>
    <row r="43" spans="2:5" s="145" customFormat="1" ht="24" customHeight="1">
      <c r="B43" s="70" t="s">
        <v>197</v>
      </c>
      <c r="C43" s="77" t="s">
        <v>198</v>
      </c>
      <c r="D43" s="206"/>
      <c r="E43" s="152"/>
    </row>
    <row r="44" spans="2:5" s="145" customFormat="1" ht="12.75" customHeight="1">
      <c r="B44" s="70" t="s">
        <v>199</v>
      </c>
      <c r="C44" s="77" t="s">
        <v>333</v>
      </c>
      <c r="D44" s="206"/>
      <c r="E44" s="173"/>
    </row>
    <row r="45" spans="2:5" s="145" customFormat="1" ht="12.75" customHeight="1">
      <c r="B45" s="70" t="s">
        <v>201</v>
      </c>
      <c r="C45" s="77" t="s">
        <v>358</v>
      </c>
      <c r="D45" s="206"/>
      <c r="E45" s="152"/>
    </row>
    <row r="46" spans="2:5" s="145" customFormat="1" ht="12.75" customHeight="1">
      <c r="B46" s="70" t="s">
        <v>202</v>
      </c>
      <c r="C46" s="77" t="s">
        <v>203</v>
      </c>
      <c r="D46" s="206"/>
      <c r="E46" s="152"/>
    </row>
    <row r="47" spans="2:5" s="145" customFormat="1" ht="12.75" customHeight="1">
      <c r="B47" s="70" t="s">
        <v>204</v>
      </c>
      <c r="C47" s="77" t="s">
        <v>205</v>
      </c>
      <c r="D47" s="206"/>
      <c r="E47" s="152"/>
    </row>
    <row r="48" spans="2:5" s="145" customFormat="1" ht="24" customHeight="1">
      <c r="B48" s="70" t="s">
        <v>206</v>
      </c>
      <c r="C48" s="77" t="s">
        <v>283</v>
      </c>
      <c r="D48" s="206"/>
      <c r="E48" s="172">
        <f>SUM(D43:D47)/100*5</f>
        <v>0</v>
      </c>
    </row>
    <row r="49" spans="2:5" s="143" customFormat="1" ht="24.95" customHeight="1">
      <c r="B49" s="287" t="s">
        <v>207</v>
      </c>
      <c r="C49" s="288"/>
      <c r="D49" s="111"/>
      <c r="E49" s="167"/>
    </row>
    <row r="50" spans="2:5" s="145" customFormat="1" ht="12.75" customHeight="1">
      <c r="B50" s="70" t="s">
        <v>208</v>
      </c>
      <c r="C50" s="77" t="s">
        <v>334</v>
      </c>
      <c r="D50" s="206"/>
      <c r="E50" s="171"/>
    </row>
    <row r="51" spans="2:5" s="145" customFormat="1" ht="12.75" customHeight="1">
      <c r="B51" s="69" t="s">
        <v>124</v>
      </c>
      <c r="C51" s="80" t="s">
        <v>335</v>
      </c>
      <c r="D51" s="206"/>
      <c r="E51" s="152"/>
    </row>
    <row r="52" spans="2:5" s="145" customFormat="1" ht="12.75" customHeight="1">
      <c r="B52" s="69" t="s">
        <v>125</v>
      </c>
      <c r="C52" s="80" t="s">
        <v>127</v>
      </c>
      <c r="D52" s="206"/>
      <c r="E52" s="152"/>
    </row>
    <row r="53" spans="2:5" s="145" customFormat="1" ht="24" customHeight="1">
      <c r="B53" s="69" t="s">
        <v>126</v>
      </c>
      <c r="C53" s="80" t="s">
        <v>284</v>
      </c>
      <c r="D53" s="206"/>
      <c r="E53" s="172">
        <f>SUM(D50:D52)/100*5</f>
        <v>0</v>
      </c>
    </row>
    <row r="54" spans="2:5" s="143" customFormat="1" ht="24.95" customHeight="1">
      <c r="B54" s="287" t="s">
        <v>336</v>
      </c>
      <c r="C54" s="288"/>
      <c r="D54" s="111"/>
      <c r="E54" s="167"/>
    </row>
    <row r="55" spans="2:5" s="145" customFormat="1" ht="12.75" customHeight="1">
      <c r="B55" s="69" t="s">
        <v>128</v>
      </c>
      <c r="C55" s="80" t="s">
        <v>337</v>
      </c>
      <c r="D55" s="206"/>
      <c r="E55" s="152"/>
    </row>
    <row r="56" spans="2:5" s="143" customFormat="1" ht="24.95" customHeight="1">
      <c r="B56" s="287" t="s">
        <v>323</v>
      </c>
      <c r="C56" s="288"/>
      <c r="D56" s="111"/>
      <c r="E56" s="167"/>
    </row>
    <row r="57" spans="2:5" ht="48" customHeight="1">
      <c r="B57" s="69" t="s">
        <v>129</v>
      </c>
      <c r="C57" s="80" t="s">
        <v>359</v>
      </c>
      <c r="D57" s="106"/>
    </row>
    <row r="58" spans="2:5" s="143" customFormat="1" ht="24.95" customHeight="1">
      <c r="B58" s="287" t="s">
        <v>180</v>
      </c>
      <c r="C58" s="288"/>
      <c r="D58" s="111"/>
      <c r="E58" s="167"/>
    </row>
    <row r="59" spans="2:5" ht="24" customHeight="1">
      <c r="B59" s="69" t="s">
        <v>130</v>
      </c>
      <c r="C59" s="80" t="s">
        <v>339</v>
      </c>
      <c r="D59" s="106"/>
    </row>
    <row r="60" spans="2:5" ht="12.75" customHeight="1">
      <c r="B60" s="69" t="s">
        <v>131</v>
      </c>
      <c r="C60" s="81" t="s">
        <v>132</v>
      </c>
      <c r="D60" s="106"/>
    </row>
    <row r="61" spans="2:5" ht="12.75" customHeight="1">
      <c r="B61" s="69" t="s">
        <v>133</v>
      </c>
      <c r="C61" s="80" t="s">
        <v>134</v>
      </c>
      <c r="D61" s="106"/>
    </row>
    <row r="62" spans="2:5" ht="12.75" customHeight="1">
      <c r="B62" s="69" t="s">
        <v>135</v>
      </c>
      <c r="C62" s="80" t="s">
        <v>136</v>
      </c>
      <c r="D62" s="106"/>
    </row>
    <row r="63" spans="2:5" ht="24" customHeight="1">
      <c r="B63" s="69" t="s">
        <v>137</v>
      </c>
      <c r="C63" s="80" t="s">
        <v>138</v>
      </c>
      <c r="D63" s="106"/>
    </row>
    <row r="64" spans="2:5" ht="12.75" customHeight="1">
      <c r="B64" s="69" t="s">
        <v>139</v>
      </c>
      <c r="C64" s="80" t="s">
        <v>340</v>
      </c>
      <c r="D64" s="106"/>
    </row>
    <row r="65" spans="2:9" ht="24" customHeight="1">
      <c r="B65" s="69" t="s">
        <v>140</v>
      </c>
      <c r="C65" s="80" t="s">
        <v>285</v>
      </c>
      <c r="D65" s="106"/>
      <c r="E65" s="172">
        <f>SUM(D59:D64)/100*5</f>
        <v>0</v>
      </c>
    </row>
    <row r="66" spans="2:9" s="143" customFormat="1" ht="24.95" customHeight="1">
      <c r="B66" s="292" t="s">
        <v>141</v>
      </c>
      <c r="C66" s="293"/>
      <c r="D66" s="101">
        <f>SUM(D68:D69)+SUM(D71:D73)+D75+SUM(D77:D78)+SUM(D80:D85)+SUM(D87:D93)</f>
        <v>0</v>
      </c>
      <c r="E66" s="167"/>
    </row>
    <row r="67" spans="2:9" s="146" customFormat="1" ht="24.95" customHeight="1">
      <c r="B67" s="287" t="s">
        <v>360</v>
      </c>
      <c r="C67" s="294"/>
      <c r="D67" s="111"/>
      <c r="E67" s="152"/>
      <c r="F67" s="138"/>
      <c r="G67" s="138"/>
      <c r="H67" s="138"/>
      <c r="I67" s="138"/>
    </row>
    <row r="68" spans="2:9" s="146" customFormat="1" ht="12.75" customHeight="1">
      <c r="B68" s="69" t="s">
        <v>142</v>
      </c>
      <c r="C68" s="80" t="s">
        <v>143</v>
      </c>
      <c r="D68" s="106"/>
      <c r="E68" s="152"/>
      <c r="F68" s="138"/>
      <c r="G68" s="138"/>
      <c r="H68" s="138"/>
      <c r="I68" s="138"/>
    </row>
    <row r="69" spans="2:9" s="146" customFormat="1" ht="12.75" customHeight="1">
      <c r="B69" s="69" t="s">
        <v>219</v>
      </c>
      <c r="C69" s="81" t="s">
        <v>361</v>
      </c>
      <c r="D69" s="106"/>
      <c r="E69" s="172">
        <f>SUM(D68)/100*5</f>
        <v>0</v>
      </c>
      <c r="F69" s="138"/>
      <c r="G69" s="138"/>
      <c r="H69" s="138"/>
      <c r="I69" s="138"/>
    </row>
    <row r="70" spans="2:9" s="147" customFormat="1" ht="24.95" customHeight="1">
      <c r="B70" s="287" t="s">
        <v>362</v>
      </c>
      <c r="C70" s="294"/>
      <c r="D70" s="111"/>
      <c r="E70" s="174"/>
      <c r="F70" s="139"/>
      <c r="G70" s="139"/>
      <c r="H70" s="139"/>
      <c r="I70" s="139"/>
    </row>
    <row r="71" spans="2:9" s="146" customFormat="1" ht="12.75" customHeight="1">
      <c r="B71" s="69" t="s">
        <v>144</v>
      </c>
      <c r="C71" s="81" t="s">
        <v>145</v>
      </c>
      <c r="D71" s="106"/>
      <c r="E71" s="152"/>
      <c r="F71" s="138"/>
      <c r="G71" s="138"/>
      <c r="H71" s="138"/>
      <c r="I71" s="138"/>
    </row>
    <row r="72" spans="2:9" s="146" customFormat="1" ht="12.75" customHeight="1">
      <c r="B72" s="69" t="s">
        <v>146</v>
      </c>
      <c r="C72" s="81" t="s">
        <v>147</v>
      </c>
      <c r="D72" s="106"/>
      <c r="E72" s="152"/>
      <c r="F72" s="138"/>
      <c r="G72" s="138"/>
      <c r="H72" s="138"/>
      <c r="I72" s="138"/>
    </row>
    <row r="73" spans="2:9" s="146" customFormat="1" ht="24" customHeight="1">
      <c r="B73" s="69" t="s">
        <v>148</v>
      </c>
      <c r="C73" s="80" t="s">
        <v>286</v>
      </c>
      <c r="D73" s="106"/>
      <c r="E73" s="172">
        <f>SUM(D71:D72)/100*5</f>
        <v>0</v>
      </c>
      <c r="F73" s="138"/>
      <c r="G73" s="138"/>
      <c r="H73" s="138"/>
      <c r="I73" s="138"/>
    </row>
    <row r="74" spans="2:9" s="146" customFormat="1" ht="24.95" customHeight="1">
      <c r="B74" s="287" t="s">
        <v>345</v>
      </c>
      <c r="C74" s="294"/>
      <c r="D74" s="111"/>
      <c r="E74" s="152"/>
      <c r="F74" s="138"/>
      <c r="G74" s="138"/>
      <c r="H74" s="138"/>
      <c r="I74" s="138"/>
    </row>
    <row r="75" spans="2:9" s="146" customFormat="1" ht="12.75" customHeight="1">
      <c r="B75" s="71" t="s">
        <v>169</v>
      </c>
      <c r="C75" s="78" t="s">
        <v>170</v>
      </c>
      <c r="D75" s="106"/>
      <c r="E75" s="152"/>
      <c r="F75" s="138"/>
      <c r="G75" s="138"/>
      <c r="H75" s="138"/>
      <c r="I75" s="138"/>
    </row>
    <row r="76" spans="2:9" s="146" customFormat="1" ht="42" customHeight="1">
      <c r="B76" s="287" t="s">
        <v>181</v>
      </c>
      <c r="C76" s="294"/>
      <c r="D76" s="111"/>
      <c r="E76" s="152"/>
      <c r="F76" s="138"/>
      <c r="G76" s="138"/>
      <c r="H76" s="138"/>
      <c r="I76" s="138"/>
    </row>
    <row r="77" spans="2:9" s="146" customFormat="1" ht="12.75" customHeight="1">
      <c r="B77" s="70" t="s">
        <v>364</v>
      </c>
      <c r="C77" s="80" t="s">
        <v>363</v>
      </c>
      <c r="D77" s="106"/>
      <c r="E77" s="152"/>
      <c r="F77" s="138"/>
      <c r="G77" s="138"/>
      <c r="H77" s="138"/>
      <c r="I77" s="138"/>
    </row>
    <row r="78" spans="2:9" s="146" customFormat="1" ht="12.75" customHeight="1">
      <c r="B78" s="69" t="s">
        <v>149</v>
      </c>
      <c r="C78" s="80" t="s">
        <v>348</v>
      </c>
      <c r="D78" s="106"/>
      <c r="E78" s="172">
        <f>SUM(D77)/100*5</f>
        <v>0</v>
      </c>
      <c r="F78" s="138"/>
      <c r="G78" s="138"/>
      <c r="H78" s="138"/>
      <c r="I78" s="138"/>
    </row>
    <row r="79" spans="2:9" s="148" customFormat="1" ht="24.95" customHeight="1">
      <c r="B79" s="287" t="s">
        <v>75</v>
      </c>
      <c r="C79" s="294"/>
      <c r="D79" s="111"/>
      <c r="E79" s="152"/>
      <c r="F79" s="138"/>
      <c r="G79" s="138"/>
      <c r="H79" s="138"/>
      <c r="I79" s="138"/>
    </row>
    <row r="80" spans="2:9" s="148" customFormat="1" ht="12.75" customHeight="1">
      <c r="B80" s="69" t="s">
        <v>150</v>
      </c>
      <c r="C80" s="80" t="s">
        <v>365</v>
      </c>
      <c r="D80" s="106"/>
      <c r="E80" s="152"/>
      <c r="F80" s="138"/>
      <c r="G80" s="138"/>
      <c r="H80" s="138"/>
      <c r="I80" s="138"/>
    </row>
    <row r="81" spans="2:9" s="148" customFormat="1" ht="12.75" customHeight="1">
      <c r="B81" s="70" t="s">
        <v>151</v>
      </c>
      <c r="C81" s="80" t="s">
        <v>152</v>
      </c>
      <c r="D81" s="106"/>
      <c r="E81" s="152"/>
      <c r="F81" s="138"/>
      <c r="G81" s="138"/>
      <c r="H81" s="138"/>
      <c r="I81" s="138"/>
    </row>
    <row r="82" spans="2:9" s="148" customFormat="1" ht="12.75" customHeight="1">
      <c r="B82" s="70" t="s">
        <v>153</v>
      </c>
      <c r="C82" s="80" t="s">
        <v>350</v>
      </c>
      <c r="D82" s="106"/>
      <c r="E82" s="174"/>
      <c r="F82" s="138"/>
      <c r="G82" s="138"/>
      <c r="H82" s="138"/>
      <c r="I82" s="138"/>
    </row>
    <row r="83" spans="2:9" s="148" customFormat="1" ht="12.75" customHeight="1">
      <c r="B83" s="70" t="s">
        <v>36</v>
      </c>
      <c r="C83" s="80" t="s">
        <v>155</v>
      </c>
      <c r="D83" s="106"/>
      <c r="E83" s="152"/>
      <c r="F83" s="138"/>
      <c r="G83" s="138"/>
      <c r="H83" s="138"/>
      <c r="I83" s="138"/>
    </row>
    <row r="84" spans="2:9" s="148" customFormat="1" ht="12.75" customHeight="1">
      <c r="B84" s="70" t="s">
        <v>37</v>
      </c>
      <c r="C84" s="80" t="s">
        <v>156</v>
      </c>
      <c r="D84" s="106"/>
      <c r="E84" s="152"/>
      <c r="F84" s="138"/>
      <c r="G84" s="138"/>
      <c r="H84" s="138"/>
      <c r="I84" s="138"/>
    </row>
    <row r="85" spans="2:9" s="146" customFormat="1" ht="12.75" customHeight="1">
      <c r="B85" s="70" t="s">
        <v>157</v>
      </c>
      <c r="C85" s="81" t="s">
        <v>158</v>
      </c>
      <c r="D85" s="106"/>
      <c r="E85" s="172">
        <f>SUM(D80:D84)/100*5</f>
        <v>0</v>
      </c>
      <c r="F85" s="138"/>
      <c r="G85" s="138"/>
      <c r="H85" s="138"/>
      <c r="I85" s="138"/>
    </row>
    <row r="86" spans="2:9" s="146" customFormat="1" ht="24.95" customHeight="1">
      <c r="B86" s="287" t="s">
        <v>182</v>
      </c>
      <c r="C86" s="294"/>
      <c r="D86" s="111"/>
      <c r="E86" s="174"/>
      <c r="F86" s="138"/>
      <c r="G86" s="138"/>
      <c r="H86" s="138"/>
      <c r="I86" s="138"/>
    </row>
    <row r="87" spans="2:9" s="146" customFormat="1" ht="24" customHeight="1">
      <c r="B87" s="70" t="s">
        <v>159</v>
      </c>
      <c r="C87" s="80" t="s">
        <v>339</v>
      </c>
      <c r="D87" s="106"/>
      <c r="E87" s="152"/>
      <c r="F87" s="138"/>
      <c r="G87" s="138"/>
      <c r="H87" s="138"/>
      <c r="I87" s="138"/>
    </row>
    <row r="88" spans="2:9" s="146" customFormat="1" ht="12.75" customHeight="1">
      <c r="B88" s="70" t="s">
        <v>38</v>
      </c>
      <c r="C88" s="81" t="s">
        <v>160</v>
      </c>
      <c r="D88" s="106"/>
      <c r="E88" s="152"/>
      <c r="F88" s="138"/>
      <c r="G88" s="138"/>
      <c r="H88" s="138"/>
      <c r="I88" s="138"/>
    </row>
    <row r="89" spans="2:9" s="146" customFormat="1" ht="12.75" customHeight="1">
      <c r="B89" s="70" t="s">
        <v>39</v>
      </c>
      <c r="C89" s="80" t="s">
        <v>161</v>
      </c>
      <c r="D89" s="106"/>
      <c r="E89" s="152"/>
      <c r="F89" s="138"/>
      <c r="G89" s="138"/>
      <c r="H89" s="138"/>
      <c r="I89" s="138"/>
    </row>
    <row r="90" spans="2:9" s="146" customFormat="1" ht="12.75" customHeight="1">
      <c r="B90" s="70" t="s">
        <v>40</v>
      </c>
      <c r="C90" s="80" t="s">
        <v>136</v>
      </c>
      <c r="D90" s="106"/>
      <c r="E90" s="152"/>
      <c r="F90" s="138"/>
      <c r="G90" s="138"/>
      <c r="H90" s="138"/>
      <c r="I90" s="138"/>
    </row>
    <row r="91" spans="2:9" s="146" customFormat="1" ht="24" customHeight="1">
      <c r="B91" s="70" t="s">
        <v>154</v>
      </c>
      <c r="C91" s="77" t="s">
        <v>162</v>
      </c>
      <c r="D91" s="106"/>
      <c r="E91" s="152"/>
      <c r="F91" s="138"/>
      <c r="G91" s="138"/>
      <c r="H91" s="138"/>
      <c r="I91" s="138"/>
    </row>
    <row r="92" spans="2:9" s="146" customFormat="1" ht="12.75" customHeight="1">
      <c r="B92" s="70" t="s">
        <v>163</v>
      </c>
      <c r="C92" s="80" t="s">
        <v>351</v>
      </c>
      <c r="D92" s="106"/>
      <c r="E92" s="152"/>
      <c r="F92" s="138"/>
      <c r="G92" s="138"/>
      <c r="H92" s="138"/>
      <c r="I92" s="138"/>
    </row>
    <row r="93" spans="2:9" s="146" customFormat="1" ht="24" customHeight="1">
      <c r="B93" s="70" t="s">
        <v>164</v>
      </c>
      <c r="C93" s="77" t="s">
        <v>287</v>
      </c>
      <c r="D93" s="106"/>
      <c r="E93" s="172">
        <f>SUM(D87:D92)/100*5</f>
        <v>0</v>
      </c>
      <c r="F93" s="138"/>
      <c r="G93" s="138"/>
      <c r="H93" s="138"/>
      <c r="I93" s="138"/>
    </row>
    <row r="94" spans="2:9" s="143" customFormat="1" ht="24.95" customHeight="1">
      <c r="B94" s="292" t="s">
        <v>218</v>
      </c>
      <c r="C94" s="293"/>
      <c r="D94" s="101">
        <f>SUM(D96:D97)</f>
        <v>0</v>
      </c>
      <c r="E94" s="167"/>
    </row>
    <row r="95" spans="2:9" s="146" customFormat="1" ht="24.95" customHeight="1">
      <c r="B95" s="287" t="s">
        <v>214</v>
      </c>
      <c r="C95" s="294"/>
      <c r="D95" s="111"/>
      <c r="E95" s="174"/>
      <c r="F95" s="138"/>
      <c r="G95" s="138"/>
      <c r="H95" s="138"/>
      <c r="I95" s="138"/>
    </row>
    <row r="96" spans="2:9" s="146" customFormat="1" ht="12.75" customHeight="1">
      <c r="B96" s="70" t="s">
        <v>215</v>
      </c>
      <c r="C96" s="77" t="s">
        <v>366</v>
      </c>
      <c r="D96" s="106"/>
      <c r="E96" s="152"/>
      <c r="F96" s="138"/>
      <c r="G96" s="138"/>
      <c r="H96" s="138"/>
      <c r="I96" s="138"/>
    </row>
    <row r="97" spans="2:9" s="146" customFormat="1" ht="12.75" customHeight="1">
      <c r="B97" s="83" t="s">
        <v>216</v>
      </c>
      <c r="C97" s="132" t="s">
        <v>217</v>
      </c>
      <c r="D97" s="106"/>
      <c r="E97" s="172">
        <f>SUM(D96)/100*5</f>
        <v>0</v>
      </c>
      <c r="F97" s="138"/>
      <c r="G97" s="138"/>
      <c r="H97" s="138"/>
      <c r="I97" s="138"/>
    </row>
    <row r="98" spans="2:9" s="143" customFormat="1" ht="24.95" customHeight="1">
      <c r="B98" s="292" t="s">
        <v>166</v>
      </c>
      <c r="C98" s="293"/>
      <c r="D98" s="101">
        <f>SUM(D100:D101)+D103</f>
        <v>0</v>
      </c>
      <c r="E98" s="167"/>
    </row>
    <row r="99" spans="2:9" s="146" customFormat="1" ht="24.95" customHeight="1">
      <c r="B99" s="287" t="s">
        <v>183</v>
      </c>
      <c r="C99" s="294"/>
      <c r="D99" s="111"/>
      <c r="E99" s="174"/>
      <c r="F99" s="138"/>
      <c r="G99" s="138"/>
      <c r="H99" s="138"/>
      <c r="I99" s="138"/>
    </row>
    <row r="100" spans="2:9" ht="12.75" customHeight="1">
      <c r="B100" s="70" t="s">
        <v>171</v>
      </c>
      <c r="C100" s="80" t="s">
        <v>353</v>
      </c>
      <c r="D100" s="106"/>
    </row>
    <row r="101" spans="2:9" ht="12.75" customHeight="1">
      <c r="B101" s="70" t="s">
        <v>172</v>
      </c>
      <c r="C101" s="80" t="s">
        <v>354</v>
      </c>
      <c r="D101" s="106"/>
      <c r="E101" s="172">
        <f>SUM(D100)/100*5</f>
        <v>0</v>
      </c>
    </row>
    <row r="102" spans="2:9" ht="24.95" customHeight="1">
      <c r="B102" s="287" t="s">
        <v>173</v>
      </c>
      <c r="C102" s="294"/>
      <c r="D102" s="111"/>
      <c r="E102" s="175"/>
    </row>
    <row r="103" spans="2:9" ht="12.75" customHeight="1" thickBot="1">
      <c r="B103" s="72" t="s">
        <v>174</v>
      </c>
      <c r="C103" s="82" t="s">
        <v>355</v>
      </c>
      <c r="D103" s="107"/>
    </row>
  </sheetData>
  <sheetProtection algorithmName="SHA-512" hashValue="abJJeDtZXsv4niDIgIx1XfK8/dpVGEmxsnx0PLvGDbn+6PqkJGsHvWssVSWH8w3yr+JaaiIF3Q2NNKs+BA3erw==" saltValue="TOZhG3sUv2yVFvDnpZz6GA==" spinCount="100000" sheet="1" objects="1" scenarios="1" selectLockedCells="1"/>
  <mergeCells count="27">
    <mergeCell ref="B98:C98"/>
    <mergeCell ref="B99:C99"/>
    <mergeCell ref="B102:C102"/>
    <mergeCell ref="B74:C74"/>
    <mergeCell ref="B76:C76"/>
    <mergeCell ref="B79:C79"/>
    <mergeCell ref="B86:C86"/>
    <mergeCell ref="B94:C94"/>
    <mergeCell ref="B95:C95"/>
    <mergeCell ref="B70:C70"/>
    <mergeCell ref="B13:C13"/>
    <mergeCell ref="B18:C18"/>
    <mergeCell ref="B26:C26"/>
    <mergeCell ref="B34:C34"/>
    <mergeCell ref="B42:C42"/>
    <mergeCell ref="B49:C49"/>
    <mergeCell ref="B54:C54"/>
    <mergeCell ref="B56:C56"/>
    <mergeCell ref="B58:C58"/>
    <mergeCell ref="B66:C66"/>
    <mergeCell ref="B67:C67"/>
    <mergeCell ref="B2:C2"/>
    <mergeCell ref="B12:C12"/>
    <mergeCell ref="B4:C4"/>
    <mergeCell ref="B5:C5"/>
    <mergeCell ref="B6:C6"/>
    <mergeCell ref="B3:C3"/>
  </mergeCells>
  <conditionalFormatting sqref="D17">
    <cfRule type="cellIs" dxfId="25" priority="13" operator="greaterThan">
      <formula>SUM(D14:D16)/100*5</formula>
    </cfRule>
  </conditionalFormatting>
  <conditionalFormatting sqref="D25">
    <cfRule type="cellIs" dxfId="24" priority="12" operator="greaterThan">
      <formula>SUM(D19:D24)/100*5</formula>
    </cfRule>
  </conditionalFormatting>
  <conditionalFormatting sqref="D41">
    <cfRule type="cellIs" dxfId="23" priority="11" operator="greaterThan">
      <formula>SUM(D35:D40)/100*5</formula>
    </cfRule>
  </conditionalFormatting>
  <conditionalFormatting sqref="D48">
    <cfRule type="cellIs" dxfId="22" priority="10" operator="greaterThan">
      <formula>SUM(D43:D47)/100*5</formula>
    </cfRule>
  </conditionalFormatting>
  <conditionalFormatting sqref="D53">
    <cfRule type="cellIs" dxfId="21" priority="9" operator="greaterThan">
      <formula>SUM(D50:D52)/100*5</formula>
    </cfRule>
  </conditionalFormatting>
  <conditionalFormatting sqref="D65">
    <cfRule type="cellIs" dxfId="20" priority="8" operator="greaterThan">
      <formula>SUM(D59:D64)/100*5</formula>
    </cfRule>
  </conditionalFormatting>
  <conditionalFormatting sqref="D69">
    <cfRule type="cellIs" dxfId="19" priority="7" operator="greaterThan">
      <formula>SUM(D68)/100*5</formula>
    </cfRule>
  </conditionalFormatting>
  <conditionalFormatting sqref="D73">
    <cfRule type="cellIs" dxfId="18" priority="6" operator="greaterThan">
      <formula>SUM(D71:D72)/100*5</formula>
    </cfRule>
  </conditionalFormatting>
  <conditionalFormatting sqref="D78">
    <cfRule type="cellIs" dxfId="17" priority="5" operator="greaterThan">
      <formula>SUM(D77)/100*5</formula>
    </cfRule>
  </conditionalFormatting>
  <conditionalFormatting sqref="D85">
    <cfRule type="cellIs" dxfId="16" priority="4" operator="greaterThan">
      <formula>SUM(D80:D84)/100*5</formula>
    </cfRule>
  </conditionalFormatting>
  <conditionalFormatting sqref="D93">
    <cfRule type="cellIs" dxfId="15" priority="3" operator="greaterThan">
      <formula>SUM(D87:D92)/100*5</formula>
    </cfRule>
  </conditionalFormatting>
  <conditionalFormatting sqref="D97">
    <cfRule type="cellIs" dxfId="14" priority="2" operator="greaterThan">
      <formula>SUM(D96)/100*5</formula>
    </cfRule>
  </conditionalFormatting>
  <conditionalFormatting sqref="D101">
    <cfRule type="cellIs" dxfId="13" priority="1" operator="greaterThan">
      <formula>SUM(D100)/100*5</formula>
    </cfRule>
  </conditionalFormatting>
  <dataValidations count="1">
    <dataValidation type="decimal" operator="lessThanOrEqual" allowBlank="1" showInputMessage="1" showErrorMessage="1" error="Eingabe größer 5%" sqref="D17 D25 D48 D53 D65 D69 D73 D78 D85 D93 D97 D101 D41" xr:uid="{00000000-0002-0000-0400-000000000000}">
      <formula1>E17</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FA177"/>
  <sheetViews>
    <sheetView showGridLines="0" showRowColHeaders="0" zoomScaleNormal="100" workbookViewId="0">
      <selection activeCell="D7" sqref="D7"/>
    </sheetView>
  </sheetViews>
  <sheetFormatPr baseColWidth="10" defaultColWidth="20.5703125" defaultRowHeight="12.75"/>
  <cols>
    <col min="1" max="1" width="2.42578125" style="138" customWidth="1"/>
    <col min="2" max="2" width="55.7109375" style="139" customWidth="1"/>
    <col min="3" max="3" width="150.7109375" style="140" customWidth="1"/>
    <col min="4" max="4" width="27.7109375" style="141" customWidth="1"/>
    <col min="5" max="5" width="20.5703125" style="152"/>
    <col min="6" max="16384" width="20.5703125" style="138"/>
  </cols>
  <sheetData>
    <row r="1" spans="2:16381" ht="11.25" customHeight="1" thickBot="1"/>
    <row r="2" spans="2:16381" ht="22.5" customHeight="1" thickBot="1">
      <c r="B2" s="285" t="s">
        <v>232</v>
      </c>
      <c r="C2" s="286"/>
      <c r="D2" s="134" t="s">
        <v>78</v>
      </c>
    </row>
    <row r="3" spans="2:16381" s="143" customFormat="1" ht="67.5" customHeight="1" thickBot="1">
      <c r="B3" s="296" t="s">
        <v>379</v>
      </c>
      <c r="C3" s="297"/>
      <c r="D3" s="156">
        <f>D5+D12+D66+D94+D98</f>
        <v>0</v>
      </c>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c r="OZ3" s="295"/>
      <c r="PA3" s="295"/>
      <c r="PB3" s="295"/>
      <c r="PC3" s="295"/>
      <c r="PD3" s="295"/>
      <c r="PE3" s="295"/>
      <c r="PF3" s="295"/>
      <c r="PG3" s="295"/>
      <c r="PH3" s="295"/>
      <c r="PI3" s="295"/>
      <c r="PJ3" s="295"/>
      <c r="PK3" s="295"/>
      <c r="PL3" s="295"/>
      <c r="PM3" s="295"/>
      <c r="PN3" s="295"/>
      <c r="PO3" s="295"/>
      <c r="PP3" s="295"/>
      <c r="PQ3" s="295"/>
      <c r="PR3" s="295"/>
      <c r="PS3" s="295"/>
      <c r="PT3" s="295"/>
      <c r="PU3" s="295"/>
      <c r="PV3" s="295"/>
      <c r="PW3" s="295"/>
      <c r="PX3" s="295"/>
      <c r="PY3" s="295"/>
      <c r="PZ3" s="295"/>
      <c r="QA3" s="295"/>
      <c r="QB3" s="295"/>
      <c r="QC3" s="295"/>
      <c r="QD3" s="295"/>
      <c r="QE3" s="295"/>
      <c r="QF3" s="295"/>
      <c r="QG3" s="295"/>
      <c r="QH3" s="295"/>
      <c r="QI3" s="295"/>
      <c r="QJ3" s="295"/>
      <c r="QK3" s="295"/>
      <c r="QL3" s="295"/>
      <c r="QM3" s="295"/>
      <c r="QN3" s="295"/>
      <c r="QO3" s="295"/>
      <c r="QP3" s="295"/>
      <c r="QQ3" s="295"/>
      <c r="QR3" s="295"/>
      <c r="QS3" s="295"/>
      <c r="QT3" s="295"/>
      <c r="QU3" s="295"/>
      <c r="QV3" s="295"/>
      <c r="QW3" s="295"/>
      <c r="QX3" s="295"/>
      <c r="QY3" s="295"/>
      <c r="QZ3" s="295"/>
      <c r="RA3" s="295"/>
      <c r="RB3" s="295"/>
      <c r="RC3" s="295"/>
      <c r="RD3" s="295"/>
      <c r="RE3" s="295"/>
      <c r="RF3" s="295"/>
      <c r="RG3" s="295"/>
      <c r="RH3" s="295"/>
      <c r="RI3" s="295"/>
      <c r="RJ3" s="295"/>
      <c r="RK3" s="295"/>
      <c r="RL3" s="295"/>
      <c r="RM3" s="295"/>
      <c r="RN3" s="295"/>
      <c r="RO3" s="295"/>
      <c r="RP3" s="295"/>
      <c r="RQ3" s="295"/>
      <c r="RR3" s="295"/>
      <c r="RS3" s="295"/>
      <c r="RT3" s="295"/>
      <c r="RU3" s="295"/>
      <c r="RV3" s="295"/>
      <c r="RW3" s="295"/>
      <c r="RX3" s="295"/>
      <c r="RY3" s="295"/>
      <c r="RZ3" s="295"/>
      <c r="SA3" s="295"/>
      <c r="SB3" s="295"/>
      <c r="SC3" s="295"/>
      <c r="SD3" s="295"/>
      <c r="SE3" s="295"/>
      <c r="SF3" s="295"/>
      <c r="SG3" s="295"/>
      <c r="SH3" s="295"/>
      <c r="SI3" s="295"/>
      <c r="SJ3" s="295"/>
      <c r="SK3" s="295"/>
      <c r="SL3" s="295"/>
      <c r="SM3" s="295"/>
      <c r="SN3" s="295"/>
      <c r="SO3" s="295"/>
      <c r="SP3" s="295"/>
      <c r="SQ3" s="295"/>
      <c r="SR3" s="295"/>
      <c r="SS3" s="295"/>
      <c r="ST3" s="295"/>
      <c r="SU3" s="295"/>
      <c r="SV3" s="295"/>
      <c r="SW3" s="295"/>
      <c r="SX3" s="295"/>
      <c r="SY3" s="295"/>
      <c r="SZ3" s="295"/>
      <c r="TA3" s="295"/>
      <c r="TB3" s="295"/>
      <c r="TC3" s="295"/>
      <c r="TD3" s="295"/>
      <c r="TE3" s="295"/>
      <c r="TF3" s="295"/>
      <c r="TG3" s="295"/>
      <c r="TH3" s="295"/>
      <c r="TI3" s="295"/>
      <c r="TJ3" s="295"/>
      <c r="TK3" s="295"/>
      <c r="TL3" s="295"/>
      <c r="TM3" s="295"/>
      <c r="TN3" s="295"/>
      <c r="TO3" s="295"/>
      <c r="TP3" s="295"/>
      <c r="TQ3" s="295"/>
      <c r="TR3" s="295"/>
      <c r="TS3" s="295"/>
      <c r="TT3" s="295"/>
      <c r="TU3" s="295"/>
      <c r="TV3" s="295"/>
      <c r="TW3" s="295"/>
      <c r="TX3" s="295"/>
      <c r="TY3" s="295"/>
      <c r="TZ3" s="295"/>
      <c r="UA3" s="295"/>
      <c r="UB3" s="295"/>
      <c r="UC3" s="295"/>
      <c r="UD3" s="295"/>
      <c r="UE3" s="295"/>
      <c r="UF3" s="295"/>
      <c r="UG3" s="295"/>
      <c r="UH3" s="295"/>
      <c r="UI3" s="295"/>
      <c r="UJ3" s="295"/>
      <c r="UK3" s="295"/>
      <c r="UL3" s="295"/>
      <c r="UM3" s="295"/>
      <c r="UN3" s="295"/>
      <c r="UO3" s="295"/>
      <c r="UP3" s="295"/>
      <c r="UQ3" s="295"/>
      <c r="UR3" s="295"/>
      <c r="US3" s="295"/>
      <c r="UT3" s="295"/>
      <c r="UU3" s="295"/>
      <c r="UV3" s="295"/>
      <c r="UW3" s="295"/>
      <c r="UX3" s="295"/>
      <c r="UY3" s="295"/>
      <c r="UZ3" s="295"/>
      <c r="VA3" s="295"/>
      <c r="VB3" s="295"/>
      <c r="VC3" s="295"/>
      <c r="VD3" s="295"/>
      <c r="VE3" s="295"/>
      <c r="VF3" s="295"/>
      <c r="VG3" s="295"/>
      <c r="VH3" s="295"/>
      <c r="VI3" s="295"/>
      <c r="VJ3" s="295"/>
      <c r="VK3" s="295"/>
      <c r="VL3" s="295"/>
      <c r="VM3" s="295"/>
      <c r="VN3" s="295"/>
      <c r="VO3" s="295"/>
      <c r="VP3" s="295"/>
      <c r="VQ3" s="295"/>
      <c r="VR3" s="295"/>
      <c r="VS3" s="295"/>
      <c r="VT3" s="295"/>
      <c r="VU3" s="295"/>
      <c r="VV3" s="295"/>
      <c r="VW3" s="295"/>
      <c r="VX3" s="295"/>
      <c r="VY3" s="295"/>
      <c r="VZ3" s="295"/>
      <c r="WA3" s="295"/>
      <c r="WB3" s="295"/>
      <c r="WC3" s="295"/>
      <c r="WD3" s="295"/>
      <c r="WE3" s="295"/>
      <c r="WF3" s="295"/>
      <c r="WG3" s="295"/>
      <c r="WH3" s="295"/>
      <c r="WI3" s="295"/>
      <c r="WJ3" s="295"/>
      <c r="WK3" s="295"/>
      <c r="WL3" s="295"/>
      <c r="WM3" s="295"/>
      <c r="WN3" s="295"/>
      <c r="WO3" s="295"/>
      <c r="WP3" s="295"/>
      <c r="WQ3" s="295"/>
      <c r="WR3" s="295"/>
      <c r="WS3" s="295"/>
      <c r="WT3" s="295"/>
      <c r="WU3" s="295"/>
      <c r="WV3" s="295"/>
      <c r="WW3" s="295"/>
      <c r="WX3" s="295"/>
      <c r="WY3" s="295"/>
      <c r="WZ3" s="295"/>
      <c r="XA3" s="295"/>
      <c r="XB3" s="295"/>
      <c r="XC3" s="295"/>
      <c r="XD3" s="295"/>
      <c r="XE3" s="295"/>
      <c r="XF3" s="295"/>
      <c r="XG3" s="295"/>
      <c r="XH3" s="295"/>
      <c r="XI3" s="295"/>
      <c r="XJ3" s="295"/>
      <c r="XK3" s="295"/>
      <c r="XL3" s="295"/>
      <c r="XM3" s="295"/>
      <c r="XN3" s="295"/>
      <c r="XO3" s="295"/>
      <c r="XP3" s="295"/>
      <c r="XQ3" s="295"/>
      <c r="XR3" s="295"/>
      <c r="XS3" s="295"/>
      <c r="XT3" s="295"/>
      <c r="XU3" s="295"/>
      <c r="XV3" s="295"/>
      <c r="XW3" s="295"/>
      <c r="XX3" s="295"/>
      <c r="XY3" s="295"/>
      <c r="XZ3" s="295"/>
      <c r="YA3" s="295"/>
      <c r="YB3" s="295"/>
      <c r="YC3" s="295"/>
      <c r="YD3" s="295"/>
      <c r="YE3" s="295"/>
      <c r="YF3" s="295"/>
      <c r="YG3" s="295"/>
      <c r="YH3" s="295"/>
      <c r="YI3" s="295"/>
      <c r="YJ3" s="295"/>
      <c r="YK3" s="295"/>
      <c r="YL3" s="295"/>
      <c r="YM3" s="295"/>
      <c r="YN3" s="295"/>
      <c r="YO3" s="295"/>
      <c r="YP3" s="295"/>
      <c r="YQ3" s="295"/>
      <c r="YR3" s="295"/>
      <c r="YS3" s="295"/>
      <c r="YT3" s="295"/>
      <c r="YU3" s="295"/>
      <c r="YV3" s="295"/>
      <c r="YW3" s="295"/>
      <c r="YX3" s="295"/>
      <c r="YY3" s="295"/>
      <c r="YZ3" s="295"/>
      <c r="ZA3" s="295"/>
      <c r="ZB3" s="295"/>
      <c r="ZC3" s="295"/>
      <c r="ZD3" s="295"/>
      <c r="ZE3" s="295"/>
      <c r="ZF3" s="295"/>
      <c r="ZG3" s="295"/>
      <c r="ZH3" s="295"/>
      <c r="ZI3" s="295"/>
      <c r="ZJ3" s="295"/>
      <c r="ZK3" s="295"/>
      <c r="ZL3" s="295"/>
      <c r="ZM3" s="295"/>
      <c r="ZN3" s="295"/>
      <c r="ZO3" s="295"/>
      <c r="ZP3" s="295"/>
      <c r="ZQ3" s="295"/>
      <c r="ZR3" s="295"/>
      <c r="ZS3" s="295"/>
      <c r="ZT3" s="295"/>
      <c r="ZU3" s="295"/>
      <c r="ZV3" s="295"/>
      <c r="ZW3" s="295"/>
      <c r="ZX3" s="295"/>
      <c r="ZY3" s="295"/>
      <c r="ZZ3" s="295"/>
      <c r="AAA3" s="295"/>
      <c r="AAB3" s="295"/>
      <c r="AAC3" s="295"/>
      <c r="AAD3" s="295"/>
      <c r="AAE3" s="295"/>
      <c r="AAF3" s="295"/>
      <c r="AAG3" s="295"/>
      <c r="AAH3" s="295"/>
      <c r="AAI3" s="295"/>
      <c r="AAJ3" s="295"/>
      <c r="AAK3" s="295"/>
      <c r="AAL3" s="295"/>
      <c r="AAM3" s="295"/>
      <c r="AAN3" s="295"/>
      <c r="AAO3" s="295"/>
      <c r="AAP3" s="295"/>
      <c r="AAQ3" s="295"/>
      <c r="AAR3" s="295"/>
      <c r="AAS3" s="295"/>
      <c r="AAT3" s="295"/>
      <c r="AAU3" s="295"/>
      <c r="AAV3" s="295"/>
      <c r="AAW3" s="295"/>
      <c r="AAX3" s="295"/>
      <c r="AAY3" s="295"/>
      <c r="AAZ3" s="295"/>
      <c r="ABA3" s="295"/>
      <c r="ABB3" s="295"/>
      <c r="ABC3" s="295"/>
      <c r="ABD3" s="295"/>
      <c r="ABE3" s="295"/>
      <c r="ABF3" s="295"/>
      <c r="ABG3" s="295"/>
      <c r="ABH3" s="295"/>
      <c r="ABI3" s="295"/>
      <c r="ABJ3" s="295"/>
      <c r="ABK3" s="295"/>
      <c r="ABL3" s="295"/>
      <c r="ABM3" s="295"/>
      <c r="ABN3" s="295"/>
      <c r="ABO3" s="295"/>
      <c r="ABP3" s="295"/>
      <c r="ABQ3" s="295"/>
      <c r="ABR3" s="295"/>
      <c r="ABS3" s="295"/>
      <c r="ABT3" s="295"/>
      <c r="ABU3" s="295"/>
      <c r="ABV3" s="295"/>
      <c r="ABW3" s="295"/>
      <c r="ABX3" s="295"/>
      <c r="ABY3" s="295"/>
      <c r="ABZ3" s="295"/>
      <c r="ACA3" s="295"/>
      <c r="ACB3" s="295"/>
      <c r="ACC3" s="295"/>
      <c r="ACD3" s="295"/>
      <c r="ACE3" s="295"/>
      <c r="ACF3" s="295"/>
      <c r="ACG3" s="295"/>
      <c r="ACH3" s="295"/>
      <c r="ACI3" s="295"/>
      <c r="ACJ3" s="295"/>
      <c r="ACK3" s="295"/>
      <c r="ACL3" s="295"/>
      <c r="ACM3" s="295"/>
      <c r="ACN3" s="295"/>
      <c r="ACO3" s="295"/>
      <c r="ACP3" s="295"/>
      <c r="ACQ3" s="295"/>
      <c r="ACR3" s="295"/>
      <c r="ACS3" s="295"/>
      <c r="ACT3" s="295"/>
      <c r="ACU3" s="295"/>
      <c r="ACV3" s="295"/>
      <c r="ACW3" s="295"/>
      <c r="ACX3" s="295"/>
      <c r="ACY3" s="295"/>
      <c r="ACZ3" s="295"/>
      <c r="ADA3" s="295"/>
      <c r="ADB3" s="295"/>
      <c r="ADC3" s="295"/>
      <c r="ADD3" s="295"/>
      <c r="ADE3" s="295"/>
      <c r="ADF3" s="295"/>
      <c r="ADG3" s="295"/>
      <c r="ADH3" s="295"/>
      <c r="ADI3" s="295"/>
      <c r="ADJ3" s="295"/>
      <c r="ADK3" s="295"/>
      <c r="ADL3" s="295"/>
      <c r="ADM3" s="295"/>
      <c r="ADN3" s="295"/>
      <c r="ADO3" s="295"/>
      <c r="ADP3" s="295"/>
      <c r="ADQ3" s="295"/>
      <c r="ADR3" s="295"/>
      <c r="ADS3" s="295"/>
      <c r="ADT3" s="295"/>
      <c r="ADU3" s="295"/>
      <c r="ADV3" s="295"/>
      <c r="ADW3" s="295"/>
      <c r="ADX3" s="295"/>
      <c r="ADY3" s="295"/>
      <c r="ADZ3" s="295"/>
      <c r="AEA3" s="295"/>
      <c r="AEB3" s="295"/>
      <c r="AEC3" s="295"/>
      <c r="AED3" s="295"/>
      <c r="AEE3" s="295"/>
      <c r="AEF3" s="295"/>
      <c r="AEG3" s="295"/>
      <c r="AEH3" s="295"/>
      <c r="AEI3" s="295"/>
      <c r="AEJ3" s="295"/>
      <c r="AEK3" s="295"/>
      <c r="AEL3" s="295"/>
      <c r="AEM3" s="295"/>
      <c r="AEN3" s="295"/>
      <c r="AEO3" s="295"/>
      <c r="AEP3" s="295"/>
      <c r="AEQ3" s="295"/>
      <c r="AER3" s="295"/>
      <c r="AES3" s="295"/>
      <c r="AET3" s="295"/>
      <c r="AEU3" s="295"/>
      <c r="AEV3" s="295"/>
      <c r="AEW3" s="295"/>
      <c r="AEX3" s="295"/>
      <c r="AEY3" s="295"/>
      <c r="AEZ3" s="295"/>
      <c r="AFA3" s="295"/>
      <c r="AFB3" s="295"/>
      <c r="AFC3" s="295"/>
      <c r="AFD3" s="295"/>
      <c r="AFE3" s="295"/>
      <c r="AFF3" s="295"/>
      <c r="AFG3" s="295"/>
      <c r="AFH3" s="295"/>
      <c r="AFI3" s="295"/>
      <c r="AFJ3" s="295"/>
      <c r="AFK3" s="295"/>
      <c r="AFL3" s="295"/>
      <c r="AFM3" s="295"/>
      <c r="AFN3" s="295"/>
      <c r="AFO3" s="295"/>
      <c r="AFP3" s="295"/>
      <c r="AFQ3" s="295"/>
      <c r="AFR3" s="295"/>
      <c r="AFS3" s="295"/>
      <c r="AFT3" s="295"/>
      <c r="AFU3" s="295"/>
      <c r="AFV3" s="295"/>
      <c r="AFW3" s="295"/>
      <c r="AFX3" s="295"/>
      <c r="AFY3" s="295"/>
      <c r="AFZ3" s="295"/>
      <c r="AGA3" s="295"/>
      <c r="AGB3" s="295"/>
      <c r="AGC3" s="295"/>
      <c r="AGD3" s="295"/>
      <c r="AGE3" s="295"/>
      <c r="AGF3" s="295"/>
      <c r="AGG3" s="295"/>
      <c r="AGH3" s="295"/>
      <c r="AGI3" s="295"/>
      <c r="AGJ3" s="295"/>
      <c r="AGK3" s="295"/>
      <c r="AGL3" s="295"/>
      <c r="AGM3" s="295"/>
      <c r="AGN3" s="295"/>
      <c r="AGO3" s="295"/>
      <c r="AGP3" s="295"/>
      <c r="AGQ3" s="295"/>
      <c r="AGR3" s="295"/>
      <c r="AGS3" s="295"/>
      <c r="AGT3" s="295"/>
      <c r="AGU3" s="295"/>
      <c r="AGV3" s="295"/>
      <c r="AGW3" s="295"/>
      <c r="AGX3" s="295"/>
      <c r="AGY3" s="295"/>
      <c r="AGZ3" s="295"/>
      <c r="AHA3" s="295"/>
      <c r="AHB3" s="295"/>
      <c r="AHC3" s="295"/>
      <c r="AHD3" s="295"/>
      <c r="AHE3" s="295"/>
      <c r="AHF3" s="295"/>
      <c r="AHG3" s="295"/>
      <c r="AHH3" s="295"/>
      <c r="AHI3" s="295"/>
      <c r="AHJ3" s="295"/>
      <c r="AHK3" s="295"/>
      <c r="AHL3" s="295"/>
      <c r="AHM3" s="295"/>
      <c r="AHN3" s="295"/>
      <c r="AHO3" s="295"/>
      <c r="AHP3" s="295"/>
      <c r="AHQ3" s="295"/>
      <c r="AHR3" s="295"/>
      <c r="AHS3" s="295"/>
      <c r="AHT3" s="295"/>
      <c r="AHU3" s="295"/>
      <c r="AHV3" s="295"/>
      <c r="AHW3" s="295"/>
      <c r="AHX3" s="295"/>
      <c r="AHY3" s="295"/>
      <c r="AHZ3" s="295"/>
      <c r="AIA3" s="295"/>
      <c r="AIB3" s="295"/>
      <c r="AIC3" s="295"/>
      <c r="AID3" s="295"/>
      <c r="AIE3" s="295"/>
      <c r="AIF3" s="295"/>
      <c r="AIG3" s="295"/>
      <c r="AIH3" s="295"/>
      <c r="AII3" s="295"/>
      <c r="AIJ3" s="295"/>
      <c r="AIK3" s="295"/>
      <c r="AIL3" s="295"/>
      <c r="AIM3" s="295"/>
      <c r="AIN3" s="295"/>
      <c r="AIO3" s="295"/>
      <c r="AIP3" s="295"/>
      <c r="AIQ3" s="295"/>
      <c r="AIR3" s="295"/>
      <c r="AIS3" s="295"/>
      <c r="AIT3" s="295"/>
      <c r="AIU3" s="295"/>
      <c r="AIV3" s="295"/>
      <c r="AIW3" s="295"/>
      <c r="AIX3" s="295"/>
      <c r="AIY3" s="295"/>
      <c r="AIZ3" s="295"/>
      <c r="AJA3" s="295"/>
      <c r="AJB3" s="295"/>
      <c r="AJC3" s="295"/>
      <c r="AJD3" s="295"/>
      <c r="AJE3" s="295"/>
      <c r="AJF3" s="295"/>
      <c r="AJG3" s="295"/>
      <c r="AJH3" s="295"/>
      <c r="AJI3" s="295"/>
      <c r="AJJ3" s="295"/>
      <c r="AJK3" s="295"/>
      <c r="AJL3" s="295"/>
      <c r="AJM3" s="295"/>
      <c r="AJN3" s="295"/>
      <c r="AJO3" s="295"/>
      <c r="AJP3" s="295"/>
      <c r="AJQ3" s="295"/>
      <c r="AJR3" s="295"/>
      <c r="AJS3" s="295"/>
      <c r="AJT3" s="295"/>
      <c r="AJU3" s="295"/>
      <c r="AJV3" s="295"/>
      <c r="AJW3" s="295"/>
      <c r="AJX3" s="295"/>
      <c r="AJY3" s="295"/>
      <c r="AJZ3" s="295"/>
      <c r="AKA3" s="295"/>
      <c r="AKB3" s="295"/>
      <c r="AKC3" s="295"/>
      <c r="AKD3" s="295"/>
      <c r="AKE3" s="295"/>
      <c r="AKF3" s="295"/>
      <c r="AKG3" s="295"/>
      <c r="AKH3" s="295"/>
      <c r="AKI3" s="295"/>
      <c r="AKJ3" s="295"/>
      <c r="AKK3" s="295"/>
      <c r="AKL3" s="295"/>
      <c r="AKM3" s="295"/>
      <c r="AKN3" s="295"/>
      <c r="AKO3" s="295"/>
      <c r="AKP3" s="295"/>
      <c r="AKQ3" s="295"/>
      <c r="AKR3" s="295"/>
      <c r="AKS3" s="295"/>
      <c r="AKT3" s="295"/>
      <c r="AKU3" s="295"/>
      <c r="AKV3" s="295"/>
      <c r="AKW3" s="295"/>
      <c r="AKX3" s="295"/>
      <c r="AKY3" s="295"/>
      <c r="AKZ3" s="295"/>
      <c r="ALA3" s="295"/>
      <c r="ALB3" s="295"/>
      <c r="ALC3" s="295"/>
      <c r="ALD3" s="295"/>
      <c r="ALE3" s="295"/>
      <c r="ALF3" s="295"/>
      <c r="ALG3" s="295"/>
      <c r="ALH3" s="295"/>
      <c r="ALI3" s="295"/>
      <c r="ALJ3" s="295"/>
      <c r="ALK3" s="295"/>
      <c r="ALL3" s="295"/>
      <c r="ALM3" s="295"/>
      <c r="ALN3" s="295"/>
      <c r="ALO3" s="295"/>
      <c r="ALP3" s="295"/>
      <c r="ALQ3" s="295"/>
      <c r="ALR3" s="295"/>
      <c r="ALS3" s="295"/>
      <c r="ALT3" s="295"/>
      <c r="ALU3" s="295"/>
      <c r="ALV3" s="295"/>
      <c r="ALW3" s="295"/>
      <c r="ALX3" s="295"/>
      <c r="ALY3" s="295"/>
      <c r="ALZ3" s="295"/>
      <c r="AMA3" s="295"/>
      <c r="AMB3" s="295"/>
      <c r="AMC3" s="295"/>
      <c r="AMD3" s="295"/>
      <c r="AME3" s="295"/>
      <c r="AMF3" s="295"/>
      <c r="AMG3" s="295"/>
      <c r="AMH3" s="295"/>
      <c r="AMI3" s="295"/>
      <c r="AMJ3" s="295"/>
      <c r="AMK3" s="295"/>
      <c r="AML3" s="295"/>
      <c r="AMM3" s="295"/>
      <c r="AMN3" s="295"/>
      <c r="AMO3" s="295"/>
      <c r="AMP3" s="295"/>
      <c r="AMQ3" s="295"/>
      <c r="AMR3" s="295"/>
      <c r="AMS3" s="295"/>
      <c r="AMT3" s="295"/>
      <c r="AMU3" s="295"/>
      <c r="AMV3" s="295"/>
      <c r="AMW3" s="295"/>
      <c r="AMX3" s="295"/>
      <c r="AMY3" s="295"/>
      <c r="AMZ3" s="295"/>
      <c r="ANA3" s="295"/>
      <c r="ANB3" s="295"/>
      <c r="ANC3" s="295"/>
      <c r="AND3" s="295"/>
      <c r="ANE3" s="295"/>
      <c r="ANF3" s="295"/>
      <c r="ANG3" s="295"/>
      <c r="ANH3" s="295"/>
      <c r="ANI3" s="295"/>
      <c r="ANJ3" s="295"/>
      <c r="ANK3" s="295"/>
      <c r="ANL3" s="295"/>
      <c r="ANM3" s="295"/>
      <c r="ANN3" s="295"/>
      <c r="ANO3" s="295"/>
      <c r="ANP3" s="295"/>
      <c r="ANQ3" s="295"/>
      <c r="ANR3" s="295"/>
      <c r="ANS3" s="295"/>
      <c r="ANT3" s="295"/>
      <c r="ANU3" s="295"/>
      <c r="ANV3" s="295"/>
      <c r="ANW3" s="295"/>
      <c r="ANX3" s="295"/>
      <c r="ANY3" s="295"/>
      <c r="ANZ3" s="295"/>
      <c r="AOA3" s="295"/>
      <c r="AOB3" s="295"/>
      <c r="AOC3" s="295"/>
      <c r="AOD3" s="295"/>
      <c r="AOE3" s="295"/>
      <c r="AOF3" s="295"/>
      <c r="AOG3" s="295"/>
      <c r="AOH3" s="295"/>
      <c r="AOI3" s="295"/>
      <c r="AOJ3" s="295"/>
      <c r="AOK3" s="295"/>
      <c r="AOL3" s="295"/>
      <c r="AOM3" s="295"/>
      <c r="AON3" s="295"/>
      <c r="AOO3" s="295"/>
      <c r="AOP3" s="295"/>
      <c r="AOQ3" s="295"/>
      <c r="AOR3" s="295"/>
      <c r="AOS3" s="295"/>
      <c r="AOT3" s="295"/>
      <c r="AOU3" s="295"/>
      <c r="AOV3" s="295"/>
      <c r="AOW3" s="295"/>
      <c r="AOX3" s="295"/>
      <c r="AOY3" s="295"/>
      <c r="AOZ3" s="295"/>
      <c r="APA3" s="295"/>
      <c r="APB3" s="295"/>
      <c r="APC3" s="295"/>
      <c r="APD3" s="295"/>
      <c r="APE3" s="295"/>
      <c r="APF3" s="295"/>
      <c r="APG3" s="295"/>
      <c r="APH3" s="295"/>
      <c r="API3" s="295"/>
      <c r="APJ3" s="295"/>
      <c r="APK3" s="295"/>
      <c r="APL3" s="295"/>
      <c r="APM3" s="295"/>
      <c r="APN3" s="295"/>
      <c r="APO3" s="295"/>
      <c r="APP3" s="295"/>
      <c r="APQ3" s="295"/>
      <c r="APR3" s="295"/>
      <c r="APS3" s="295"/>
      <c r="APT3" s="295"/>
      <c r="APU3" s="295"/>
      <c r="APV3" s="295"/>
      <c r="APW3" s="295"/>
      <c r="APX3" s="295"/>
      <c r="APY3" s="295"/>
      <c r="APZ3" s="295"/>
      <c r="AQA3" s="295"/>
      <c r="AQB3" s="295"/>
      <c r="AQC3" s="295"/>
      <c r="AQD3" s="295"/>
      <c r="AQE3" s="295"/>
      <c r="AQF3" s="295"/>
      <c r="AQG3" s="295"/>
      <c r="AQH3" s="295"/>
      <c r="AQI3" s="295"/>
      <c r="AQJ3" s="295"/>
      <c r="AQK3" s="295"/>
      <c r="AQL3" s="295"/>
      <c r="AQM3" s="295"/>
      <c r="AQN3" s="295"/>
      <c r="AQO3" s="295"/>
      <c r="AQP3" s="295"/>
      <c r="AQQ3" s="295"/>
      <c r="AQR3" s="295"/>
      <c r="AQS3" s="295"/>
      <c r="AQT3" s="295"/>
      <c r="AQU3" s="295"/>
      <c r="AQV3" s="295"/>
      <c r="AQW3" s="295"/>
      <c r="AQX3" s="295"/>
      <c r="AQY3" s="295"/>
      <c r="AQZ3" s="295"/>
      <c r="ARA3" s="295"/>
      <c r="ARB3" s="295"/>
      <c r="ARC3" s="295"/>
      <c r="ARD3" s="295"/>
      <c r="ARE3" s="295"/>
      <c r="ARF3" s="295"/>
      <c r="ARG3" s="295"/>
      <c r="ARH3" s="295"/>
      <c r="ARI3" s="295"/>
      <c r="ARJ3" s="295"/>
      <c r="ARK3" s="295"/>
      <c r="ARL3" s="295"/>
      <c r="ARM3" s="295"/>
      <c r="ARN3" s="295"/>
      <c r="ARO3" s="295"/>
      <c r="ARP3" s="295"/>
      <c r="ARQ3" s="295"/>
      <c r="ARR3" s="295"/>
      <c r="ARS3" s="295"/>
      <c r="ART3" s="295"/>
      <c r="ARU3" s="295"/>
      <c r="ARV3" s="295"/>
      <c r="ARW3" s="295"/>
      <c r="ARX3" s="295"/>
      <c r="ARY3" s="295"/>
      <c r="ARZ3" s="295"/>
      <c r="ASA3" s="295"/>
      <c r="ASB3" s="295"/>
      <c r="ASC3" s="295"/>
      <c r="ASD3" s="295"/>
      <c r="ASE3" s="295"/>
      <c r="ASF3" s="295"/>
      <c r="ASG3" s="295"/>
      <c r="ASH3" s="295"/>
      <c r="ASI3" s="295"/>
      <c r="ASJ3" s="295"/>
      <c r="ASK3" s="295"/>
      <c r="ASL3" s="295"/>
      <c r="ASM3" s="295"/>
      <c r="ASN3" s="295"/>
      <c r="ASO3" s="295"/>
      <c r="ASP3" s="295"/>
      <c r="ASQ3" s="295"/>
      <c r="ASR3" s="295"/>
      <c r="ASS3" s="295"/>
      <c r="AST3" s="295"/>
      <c r="ASU3" s="295"/>
      <c r="ASV3" s="295"/>
      <c r="ASW3" s="295"/>
      <c r="ASX3" s="295"/>
      <c r="ASY3" s="295"/>
      <c r="ASZ3" s="295"/>
      <c r="ATA3" s="295"/>
      <c r="ATB3" s="295"/>
      <c r="ATC3" s="295"/>
      <c r="ATD3" s="295"/>
      <c r="ATE3" s="295"/>
      <c r="ATF3" s="295"/>
      <c r="ATG3" s="295"/>
      <c r="ATH3" s="295"/>
      <c r="ATI3" s="295"/>
      <c r="ATJ3" s="295"/>
      <c r="ATK3" s="295"/>
      <c r="ATL3" s="295"/>
      <c r="ATM3" s="295"/>
      <c r="ATN3" s="295"/>
      <c r="ATO3" s="295"/>
      <c r="ATP3" s="295"/>
      <c r="ATQ3" s="295"/>
      <c r="ATR3" s="295"/>
      <c r="ATS3" s="295"/>
      <c r="ATT3" s="295"/>
      <c r="ATU3" s="295"/>
      <c r="ATV3" s="295"/>
      <c r="ATW3" s="295"/>
      <c r="ATX3" s="295"/>
      <c r="ATY3" s="295"/>
      <c r="ATZ3" s="295"/>
      <c r="AUA3" s="295"/>
      <c r="AUB3" s="295"/>
      <c r="AUC3" s="295"/>
      <c r="AUD3" s="295"/>
      <c r="AUE3" s="295"/>
      <c r="AUF3" s="295"/>
      <c r="AUG3" s="295"/>
      <c r="AUH3" s="295"/>
      <c r="AUI3" s="295"/>
      <c r="AUJ3" s="295"/>
      <c r="AUK3" s="295"/>
      <c r="AUL3" s="295"/>
      <c r="AUM3" s="295"/>
      <c r="AUN3" s="295"/>
      <c r="AUO3" s="295"/>
      <c r="AUP3" s="295"/>
      <c r="AUQ3" s="295"/>
      <c r="AUR3" s="295"/>
      <c r="AUS3" s="295"/>
      <c r="AUT3" s="295"/>
      <c r="AUU3" s="295"/>
      <c r="AUV3" s="295"/>
      <c r="AUW3" s="295"/>
      <c r="AUX3" s="295"/>
      <c r="AUY3" s="295"/>
      <c r="AUZ3" s="295"/>
      <c r="AVA3" s="295"/>
      <c r="AVB3" s="295"/>
      <c r="AVC3" s="295"/>
      <c r="AVD3" s="295"/>
      <c r="AVE3" s="295"/>
      <c r="AVF3" s="295"/>
      <c r="AVG3" s="295"/>
      <c r="AVH3" s="295"/>
      <c r="AVI3" s="295"/>
      <c r="AVJ3" s="295"/>
      <c r="AVK3" s="295"/>
      <c r="AVL3" s="295"/>
      <c r="AVM3" s="295"/>
      <c r="AVN3" s="295"/>
      <c r="AVO3" s="295"/>
      <c r="AVP3" s="295"/>
      <c r="AVQ3" s="295"/>
      <c r="AVR3" s="295"/>
      <c r="AVS3" s="295"/>
      <c r="AVT3" s="295"/>
      <c r="AVU3" s="295"/>
      <c r="AVV3" s="295"/>
      <c r="AVW3" s="295"/>
      <c r="AVX3" s="295"/>
      <c r="AVY3" s="295"/>
      <c r="AVZ3" s="295"/>
      <c r="AWA3" s="295"/>
      <c r="AWB3" s="295"/>
      <c r="AWC3" s="295"/>
      <c r="AWD3" s="295"/>
      <c r="AWE3" s="295"/>
      <c r="AWF3" s="295"/>
      <c r="AWG3" s="295"/>
      <c r="AWH3" s="295"/>
      <c r="AWI3" s="295"/>
      <c r="AWJ3" s="295"/>
      <c r="AWK3" s="295"/>
      <c r="AWL3" s="295"/>
      <c r="AWM3" s="295"/>
      <c r="AWN3" s="295"/>
      <c r="AWO3" s="295"/>
      <c r="AWP3" s="295"/>
      <c r="AWQ3" s="295"/>
      <c r="AWR3" s="295"/>
      <c r="AWS3" s="295"/>
      <c r="AWT3" s="295"/>
      <c r="AWU3" s="295"/>
      <c r="AWV3" s="295"/>
      <c r="AWW3" s="295"/>
      <c r="AWX3" s="295"/>
      <c r="AWY3" s="295"/>
      <c r="AWZ3" s="295"/>
      <c r="AXA3" s="295"/>
      <c r="AXB3" s="295"/>
      <c r="AXC3" s="295"/>
      <c r="AXD3" s="295"/>
      <c r="AXE3" s="295"/>
      <c r="AXF3" s="295"/>
      <c r="AXG3" s="295"/>
      <c r="AXH3" s="295"/>
      <c r="AXI3" s="295"/>
      <c r="AXJ3" s="295"/>
      <c r="AXK3" s="295"/>
      <c r="AXL3" s="295"/>
      <c r="AXM3" s="295"/>
      <c r="AXN3" s="295"/>
      <c r="AXO3" s="295"/>
      <c r="AXP3" s="295"/>
      <c r="AXQ3" s="295"/>
      <c r="AXR3" s="295"/>
      <c r="AXS3" s="295"/>
      <c r="AXT3" s="295"/>
      <c r="AXU3" s="295"/>
      <c r="AXV3" s="295"/>
      <c r="AXW3" s="295"/>
      <c r="AXX3" s="295"/>
      <c r="AXY3" s="295"/>
      <c r="AXZ3" s="295"/>
      <c r="AYA3" s="295"/>
      <c r="AYB3" s="295"/>
      <c r="AYC3" s="295"/>
      <c r="AYD3" s="295"/>
      <c r="AYE3" s="295"/>
      <c r="AYF3" s="295"/>
      <c r="AYG3" s="295"/>
      <c r="AYH3" s="295"/>
      <c r="AYI3" s="295"/>
      <c r="AYJ3" s="295"/>
      <c r="AYK3" s="295"/>
      <c r="AYL3" s="295"/>
      <c r="AYM3" s="295"/>
      <c r="AYN3" s="295"/>
      <c r="AYO3" s="295"/>
      <c r="AYP3" s="295"/>
      <c r="AYQ3" s="295"/>
      <c r="AYR3" s="295"/>
      <c r="AYS3" s="295"/>
      <c r="AYT3" s="295"/>
      <c r="AYU3" s="295"/>
      <c r="AYV3" s="295"/>
      <c r="AYW3" s="295"/>
      <c r="AYX3" s="295"/>
      <c r="AYY3" s="295"/>
      <c r="AYZ3" s="295"/>
      <c r="AZA3" s="295"/>
      <c r="AZB3" s="295"/>
      <c r="AZC3" s="295"/>
      <c r="AZD3" s="295"/>
      <c r="AZE3" s="295"/>
      <c r="AZF3" s="295"/>
      <c r="AZG3" s="295"/>
      <c r="AZH3" s="295"/>
      <c r="AZI3" s="295"/>
      <c r="AZJ3" s="295"/>
      <c r="AZK3" s="295"/>
      <c r="AZL3" s="295"/>
      <c r="AZM3" s="295"/>
      <c r="AZN3" s="295"/>
      <c r="AZO3" s="295"/>
      <c r="AZP3" s="295"/>
      <c r="AZQ3" s="295"/>
      <c r="AZR3" s="295"/>
      <c r="AZS3" s="295"/>
      <c r="AZT3" s="295"/>
      <c r="AZU3" s="295"/>
      <c r="AZV3" s="295"/>
      <c r="AZW3" s="295"/>
      <c r="AZX3" s="295"/>
      <c r="AZY3" s="295"/>
      <c r="AZZ3" s="295"/>
      <c r="BAA3" s="295"/>
      <c r="BAB3" s="295"/>
      <c r="BAC3" s="295"/>
      <c r="BAD3" s="295"/>
      <c r="BAE3" s="295"/>
      <c r="BAF3" s="295"/>
      <c r="BAG3" s="295"/>
      <c r="BAH3" s="295"/>
      <c r="BAI3" s="295"/>
      <c r="BAJ3" s="295"/>
      <c r="BAK3" s="295"/>
      <c r="BAL3" s="295"/>
      <c r="BAM3" s="295"/>
      <c r="BAN3" s="295"/>
      <c r="BAO3" s="295"/>
      <c r="BAP3" s="295"/>
      <c r="BAQ3" s="295"/>
      <c r="BAR3" s="295"/>
      <c r="BAS3" s="295"/>
      <c r="BAT3" s="295"/>
      <c r="BAU3" s="295"/>
      <c r="BAV3" s="295"/>
      <c r="BAW3" s="295"/>
      <c r="BAX3" s="295"/>
      <c r="BAY3" s="295"/>
      <c r="BAZ3" s="295"/>
      <c r="BBA3" s="295"/>
      <c r="BBB3" s="295"/>
      <c r="BBC3" s="295"/>
      <c r="BBD3" s="295"/>
      <c r="BBE3" s="295"/>
      <c r="BBF3" s="295"/>
      <c r="BBG3" s="295"/>
      <c r="BBH3" s="295"/>
      <c r="BBI3" s="295"/>
      <c r="BBJ3" s="295"/>
      <c r="BBK3" s="295"/>
      <c r="BBL3" s="295"/>
      <c r="BBM3" s="295"/>
      <c r="BBN3" s="295"/>
      <c r="BBO3" s="295"/>
      <c r="BBP3" s="295"/>
      <c r="BBQ3" s="295"/>
      <c r="BBR3" s="295"/>
      <c r="BBS3" s="295"/>
      <c r="BBT3" s="295"/>
      <c r="BBU3" s="295"/>
      <c r="BBV3" s="295"/>
      <c r="BBW3" s="295"/>
      <c r="BBX3" s="295"/>
      <c r="BBY3" s="295"/>
      <c r="BBZ3" s="295"/>
      <c r="BCA3" s="295"/>
      <c r="BCB3" s="295"/>
      <c r="BCC3" s="295"/>
      <c r="BCD3" s="295"/>
      <c r="BCE3" s="295"/>
      <c r="BCF3" s="295"/>
      <c r="BCG3" s="295"/>
      <c r="BCH3" s="295"/>
      <c r="BCI3" s="295"/>
      <c r="BCJ3" s="295"/>
      <c r="BCK3" s="295"/>
      <c r="BCL3" s="295"/>
      <c r="BCM3" s="295"/>
      <c r="BCN3" s="295"/>
      <c r="BCO3" s="295"/>
      <c r="BCP3" s="295"/>
      <c r="BCQ3" s="295"/>
      <c r="BCR3" s="295"/>
      <c r="BCS3" s="295"/>
      <c r="BCT3" s="295"/>
      <c r="BCU3" s="295"/>
      <c r="BCV3" s="295"/>
      <c r="BCW3" s="295"/>
      <c r="BCX3" s="295"/>
      <c r="BCY3" s="295"/>
      <c r="BCZ3" s="295"/>
      <c r="BDA3" s="295"/>
      <c r="BDB3" s="295"/>
      <c r="BDC3" s="295"/>
      <c r="BDD3" s="295"/>
      <c r="BDE3" s="295"/>
      <c r="BDF3" s="295"/>
      <c r="BDG3" s="295"/>
      <c r="BDH3" s="295"/>
      <c r="BDI3" s="295"/>
      <c r="BDJ3" s="295"/>
      <c r="BDK3" s="295"/>
      <c r="BDL3" s="295"/>
      <c r="BDM3" s="295"/>
      <c r="BDN3" s="295"/>
      <c r="BDO3" s="295"/>
      <c r="BDP3" s="295"/>
      <c r="BDQ3" s="295"/>
      <c r="BDR3" s="295"/>
      <c r="BDS3" s="295"/>
      <c r="BDT3" s="295"/>
      <c r="BDU3" s="295"/>
      <c r="BDV3" s="295"/>
      <c r="BDW3" s="295"/>
      <c r="BDX3" s="295"/>
      <c r="BDY3" s="295"/>
      <c r="BDZ3" s="295"/>
      <c r="BEA3" s="295"/>
      <c r="BEB3" s="295"/>
      <c r="BEC3" s="295"/>
      <c r="BED3" s="295"/>
      <c r="BEE3" s="295"/>
      <c r="BEF3" s="295"/>
      <c r="BEG3" s="295"/>
      <c r="BEH3" s="295"/>
      <c r="BEI3" s="295"/>
      <c r="BEJ3" s="295"/>
      <c r="BEK3" s="295"/>
      <c r="BEL3" s="295"/>
      <c r="BEM3" s="295"/>
      <c r="BEN3" s="295"/>
      <c r="BEO3" s="295"/>
      <c r="BEP3" s="295"/>
      <c r="BEQ3" s="295"/>
      <c r="BER3" s="295"/>
      <c r="BES3" s="295"/>
      <c r="BET3" s="295"/>
      <c r="BEU3" s="295"/>
      <c r="BEV3" s="295"/>
      <c r="BEW3" s="295"/>
      <c r="BEX3" s="295"/>
      <c r="BEY3" s="295"/>
      <c r="BEZ3" s="295"/>
      <c r="BFA3" s="295"/>
      <c r="BFB3" s="295"/>
      <c r="BFC3" s="295"/>
      <c r="BFD3" s="295"/>
      <c r="BFE3" s="295"/>
      <c r="BFF3" s="295"/>
      <c r="BFG3" s="295"/>
      <c r="BFH3" s="295"/>
      <c r="BFI3" s="295"/>
      <c r="BFJ3" s="295"/>
      <c r="BFK3" s="295"/>
      <c r="BFL3" s="295"/>
      <c r="BFM3" s="295"/>
      <c r="BFN3" s="295"/>
      <c r="BFO3" s="295"/>
      <c r="BFP3" s="295"/>
      <c r="BFQ3" s="295"/>
      <c r="BFR3" s="295"/>
      <c r="BFS3" s="295"/>
      <c r="BFT3" s="295"/>
      <c r="BFU3" s="295"/>
      <c r="BFV3" s="295"/>
      <c r="BFW3" s="295"/>
      <c r="BFX3" s="295"/>
      <c r="BFY3" s="295"/>
      <c r="BFZ3" s="295"/>
      <c r="BGA3" s="295"/>
      <c r="BGB3" s="295"/>
      <c r="BGC3" s="295"/>
      <c r="BGD3" s="295"/>
      <c r="BGE3" s="295"/>
      <c r="BGF3" s="295"/>
      <c r="BGG3" s="295"/>
      <c r="BGH3" s="295"/>
      <c r="BGI3" s="295"/>
      <c r="BGJ3" s="295"/>
      <c r="BGK3" s="295"/>
      <c r="BGL3" s="295"/>
      <c r="BGM3" s="295"/>
      <c r="BGN3" s="295"/>
      <c r="BGO3" s="295"/>
      <c r="BGP3" s="295"/>
      <c r="BGQ3" s="295"/>
      <c r="BGR3" s="295"/>
      <c r="BGS3" s="295"/>
      <c r="BGT3" s="295"/>
      <c r="BGU3" s="295"/>
      <c r="BGV3" s="295"/>
      <c r="BGW3" s="295"/>
      <c r="BGX3" s="295"/>
      <c r="BGY3" s="295"/>
      <c r="BGZ3" s="295"/>
      <c r="BHA3" s="295"/>
      <c r="BHB3" s="295"/>
      <c r="BHC3" s="295"/>
      <c r="BHD3" s="295"/>
      <c r="BHE3" s="295"/>
      <c r="BHF3" s="295"/>
      <c r="BHG3" s="295"/>
      <c r="BHH3" s="295"/>
      <c r="BHI3" s="295"/>
      <c r="BHJ3" s="295"/>
      <c r="BHK3" s="295"/>
      <c r="BHL3" s="295"/>
      <c r="BHM3" s="295"/>
      <c r="BHN3" s="295"/>
      <c r="BHO3" s="295"/>
      <c r="BHP3" s="295"/>
      <c r="BHQ3" s="295"/>
      <c r="BHR3" s="295"/>
      <c r="BHS3" s="295"/>
      <c r="BHT3" s="295"/>
      <c r="BHU3" s="295"/>
      <c r="BHV3" s="295"/>
      <c r="BHW3" s="295"/>
      <c r="BHX3" s="295"/>
      <c r="BHY3" s="295"/>
      <c r="BHZ3" s="295"/>
      <c r="BIA3" s="295"/>
      <c r="BIB3" s="295"/>
      <c r="BIC3" s="295"/>
      <c r="BID3" s="295"/>
      <c r="BIE3" s="295"/>
      <c r="BIF3" s="295"/>
      <c r="BIG3" s="295"/>
      <c r="BIH3" s="295"/>
      <c r="BII3" s="295"/>
      <c r="BIJ3" s="295"/>
      <c r="BIK3" s="295"/>
      <c r="BIL3" s="295"/>
      <c r="BIM3" s="295"/>
      <c r="BIN3" s="295"/>
      <c r="BIO3" s="295"/>
      <c r="BIP3" s="295"/>
      <c r="BIQ3" s="295"/>
      <c r="BIR3" s="295"/>
      <c r="BIS3" s="295"/>
      <c r="BIT3" s="295"/>
      <c r="BIU3" s="295"/>
      <c r="BIV3" s="295"/>
      <c r="BIW3" s="295"/>
      <c r="BIX3" s="295"/>
      <c r="BIY3" s="295"/>
      <c r="BIZ3" s="295"/>
      <c r="BJA3" s="295"/>
      <c r="BJB3" s="295"/>
      <c r="BJC3" s="295"/>
      <c r="BJD3" s="295"/>
      <c r="BJE3" s="295"/>
      <c r="BJF3" s="295"/>
      <c r="BJG3" s="295"/>
      <c r="BJH3" s="295"/>
      <c r="BJI3" s="295"/>
      <c r="BJJ3" s="295"/>
      <c r="BJK3" s="295"/>
      <c r="BJL3" s="295"/>
      <c r="BJM3" s="295"/>
      <c r="BJN3" s="295"/>
      <c r="BJO3" s="295"/>
      <c r="BJP3" s="295"/>
      <c r="BJQ3" s="295"/>
      <c r="BJR3" s="295"/>
      <c r="BJS3" s="295"/>
      <c r="BJT3" s="295"/>
      <c r="BJU3" s="295"/>
      <c r="BJV3" s="295"/>
      <c r="BJW3" s="295"/>
      <c r="BJX3" s="295"/>
      <c r="BJY3" s="295"/>
      <c r="BJZ3" s="295"/>
      <c r="BKA3" s="295"/>
      <c r="BKB3" s="295"/>
      <c r="BKC3" s="295"/>
      <c r="BKD3" s="295"/>
      <c r="BKE3" s="295"/>
      <c r="BKF3" s="295"/>
      <c r="BKG3" s="295"/>
      <c r="BKH3" s="295"/>
      <c r="BKI3" s="295"/>
      <c r="BKJ3" s="295"/>
      <c r="BKK3" s="295"/>
      <c r="BKL3" s="295"/>
      <c r="BKM3" s="295"/>
      <c r="BKN3" s="295"/>
      <c r="BKO3" s="295"/>
      <c r="BKP3" s="295"/>
      <c r="BKQ3" s="295"/>
      <c r="BKR3" s="295"/>
      <c r="BKS3" s="295"/>
      <c r="BKT3" s="295"/>
      <c r="BKU3" s="295"/>
      <c r="BKV3" s="295"/>
      <c r="BKW3" s="295"/>
      <c r="BKX3" s="295"/>
      <c r="BKY3" s="295"/>
      <c r="BKZ3" s="295"/>
      <c r="BLA3" s="295"/>
      <c r="BLB3" s="295"/>
      <c r="BLC3" s="295"/>
      <c r="BLD3" s="295"/>
      <c r="BLE3" s="295"/>
      <c r="BLF3" s="295"/>
      <c r="BLG3" s="295"/>
      <c r="BLH3" s="295"/>
      <c r="BLI3" s="295"/>
      <c r="BLJ3" s="295"/>
      <c r="BLK3" s="295"/>
      <c r="BLL3" s="295"/>
      <c r="BLM3" s="295"/>
      <c r="BLN3" s="295"/>
      <c r="BLO3" s="295"/>
      <c r="BLP3" s="295"/>
      <c r="BLQ3" s="295"/>
      <c r="BLR3" s="295"/>
      <c r="BLS3" s="295"/>
      <c r="BLT3" s="295"/>
      <c r="BLU3" s="295"/>
      <c r="BLV3" s="295"/>
      <c r="BLW3" s="295"/>
      <c r="BLX3" s="295"/>
      <c r="BLY3" s="295"/>
      <c r="BLZ3" s="295"/>
      <c r="BMA3" s="295"/>
      <c r="BMB3" s="295"/>
      <c r="BMC3" s="295"/>
      <c r="BMD3" s="295"/>
      <c r="BME3" s="295"/>
      <c r="BMF3" s="295"/>
      <c r="BMG3" s="295"/>
      <c r="BMH3" s="295"/>
      <c r="BMI3" s="295"/>
      <c r="BMJ3" s="295"/>
      <c r="BMK3" s="295"/>
      <c r="BML3" s="295"/>
      <c r="BMM3" s="295"/>
      <c r="BMN3" s="295"/>
      <c r="BMO3" s="295"/>
      <c r="BMP3" s="295"/>
      <c r="BMQ3" s="295"/>
      <c r="BMR3" s="295"/>
      <c r="BMS3" s="295"/>
      <c r="BMT3" s="295"/>
      <c r="BMU3" s="295"/>
      <c r="BMV3" s="295"/>
      <c r="BMW3" s="295"/>
      <c r="BMX3" s="295"/>
      <c r="BMY3" s="295"/>
      <c r="BMZ3" s="295"/>
      <c r="BNA3" s="295"/>
      <c r="BNB3" s="295"/>
      <c r="BNC3" s="295"/>
      <c r="BND3" s="295"/>
      <c r="BNE3" s="295"/>
      <c r="BNF3" s="295"/>
      <c r="BNG3" s="295"/>
      <c r="BNH3" s="295"/>
      <c r="BNI3" s="295"/>
      <c r="BNJ3" s="295"/>
      <c r="BNK3" s="295"/>
      <c r="BNL3" s="295"/>
      <c r="BNM3" s="295"/>
      <c r="BNN3" s="295"/>
      <c r="BNO3" s="295"/>
      <c r="BNP3" s="295"/>
      <c r="BNQ3" s="295"/>
      <c r="BNR3" s="295"/>
      <c r="BNS3" s="295"/>
      <c r="BNT3" s="295"/>
      <c r="BNU3" s="295"/>
      <c r="BNV3" s="295"/>
      <c r="BNW3" s="295"/>
      <c r="BNX3" s="295"/>
      <c r="BNY3" s="295"/>
      <c r="BNZ3" s="295"/>
      <c r="BOA3" s="295"/>
      <c r="BOB3" s="295"/>
      <c r="BOC3" s="295"/>
      <c r="BOD3" s="295"/>
      <c r="BOE3" s="295"/>
      <c r="BOF3" s="295"/>
      <c r="BOG3" s="295"/>
      <c r="BOH3" s="295"/>
      <c r="BOI3" s="295"/>
      <c r="BOJ3" s="295"/>
      <c r="BOK3" s="295"/>
      <c r="BOL3" s="295"/>
      <c r="BOM3" s="295"/>
      <c r="BON3" s="295"/>
      <c r="BOO3" s="295"/>
      <c r="BOP3" s="295"/>
      <c r="BOQ3" s="295"/>
      <c r="BOR3" s="295"/>
      <c r="BOS3" s="295"/>
      <c r="BOT3" s="295"/>
      <c r="BOU3" s="295"/>
      <c r="BOV3" s="295"/>
      <c r="BOW3" s="295"/>
      <c r="BOX3" s="295"/>
      <c r="BOY3" s="295"/>
      <c r="BOZ3" s="295"/>
      <c r="BPA3" s="295"/>
      <c r="BPB3" s="295"/>
      <c r="BPC3" s="295"/>
      <c r="BPD3" s="295"/>
      <c r="BPE3" s="295"/>
      <c r="BPF3" s="295"/>
      <c r="BPG3" s="295"/>
      <c r="BPH3" s="295"/>
      <c r="BPI3" s="295"/>
      <c r="BPJ3" s="295"/>
      <c r="BPK3" s="295"/>
      <c r="BPL3" s="295"/>
      <c r="BPM3" s="295"/>
      <c r="BPN3" s="295"/>
      <c r="BPO3" s="295"/>
      <c r="BPP3" s="295"/>
      <c r="BPQ3" s="295"/>
      <c r="BPR3" s="295"/>
      <c r="BPS3" s="295"/>
      <c r="BPT3" s="295"/>
      <c r="BPU3" s="295"/>
      <c r="BPV3" s="295"/>
      <c r="BPW3" s="295"/>
      <c r="BPX3" s="295"/>
      <c r="BPY3" s="295"/>
      <c r="BPZ3" s="295"/>
      <c r="BQA3" s="295"/>
      <c r="BQB3" s="295"/>
      <c r="BQC3" s="295"/>
      <c r="BQD3" s="295"/>
      <c r="BQE3" s="295"/>
      <c r="BQF3" s="295"/>
      <c r="BQG3" s="295"/>
      <c r="BQH3" s="295"/>
      <c r="BQI3" s="295"/>
      <c r="BQJ3" s="295"/>
      <c r="BQK3" s="295"/>
      <c r="BQL3" s="295"/>
      <c r="BQM3" s="295"/>
      <c r="BQN3" s="295"/>
      <c r="BQO3" s="295"/>
      <c r="BQP3" s="295"/>
      <c r="BQQ3" s="295"/>
      <c r="BQR3" s="295"/>
      <c r="BQS3" s="295"/>
      <c r="BQT3" s="295"/>
      <c r="BQU3" s="295"/>
      <c r="BQV3" s="295"/>
      <c r="BQW3" s="295"/>
      <c r="BQX3" s="295"/>
      <c r="BQY3" s="295"/>
      <c r="BQZ3" s="295"/>
      <c r="BRA3" s="295"/>
      <c r="BRB3" s="295"/>
      <c r="BRC3" s="295"/>
      <c r="BRD3" s="295"/>
      <c r="BRE3" s="295"/>
      <c r="BRF3" s="295"/>
      <c r="BRG3" s="295"/>
      <c r="BRH3" s="295"/>
      <c r="BRI3" s="295"/>
      <c r="BRJ3" s="295"/>
      <c r="BRK3" s="295"/>
      <c r="BRL3" s="295"/>
      <c r="BRM3" s="295"/>
      <c r="BRN3" s="295"/>
      <c r="BRO3" s="295"/>
      <c r="BRP3" s="295"/>
      <c r="BRQ3" s="295"/>
      <c r="BRR3" s="295"/>
      <c r="BRS3" s="295"/>
      <c r="BRT3" s="295"/>
      <c r="BRU3" s="295"/>
      <c r="BRV3" s="295"/>
      <c r="BRW3" s="295"/>
      <c r="BRX3" s="295"/>
      <c r="BRY3" s="295"/>
      <c r="BRZ3" s="295"/>
      <c r="BSA3" s="295"/>
      <c r="BSB3" s="295"/>
      <c r="BSC3" s="295"/>
      <c r="BSD3" s="295"/>
      <c r="BSE3" s="295"/>
      <c r="BSF3" s="295"/>
      <c r="BSG3" s="295"/>
      <c r="BSH3" s="295"/>
      <c r="BSI3" s="295"/>
      <c r="BSJ3" s="295"/>
      <c r="BSK3" s="295"/>
      <c r="BSL3" s="295"/>
      <c r="BSM3" s="295"/>
      <c r="BSN3" s="295"/>
      <c r="BSO3" s="295"/>
      <c r="BSP3" s="295"/>
      <c r="BSQ3" s="295"/>
      <c r="BSR3" s="295"/>
      <c r="BSS3" s="295"/>
      <c r="BST3" s="295"/>
      <c r="BSU3" s="295"/>
      <c r="BSV3" s="295"/>
      <c r="BSW3" s="295"/>
      <c r="BSX3" s="295"/>
      <c r="BSY3" s="295"/>
      <c r="BSZ3" s="295"/>
      <c r="BTA3" s="295"/>
      <c r="BTB3" s="295"/>
      <c r="BTC3" s="295"/>
      <c r="BTD3" s="295"/>
      <c r="BTE3" s="295"/>
      <c r="BTF3" s="295"/>
      <c r="BTG3" s="295"/>
      <c r="BTH3" s="295"/>
      <c r="BTI3" s="295"/>
      <c r="BTJ3" s="295"/>
      <c r="BTK3" s="295"/>
      <c r="BTL3" s="295"/>
      <c r="BTM3" s="295"/>
      <c r="BTN3" s="295"/>
      <c r="BTO3" s="295"/>
      <c r="BTP3" s="295"/>
      <c r="BTQ3" s="295"/>
      <c r="BTR3" s="295"/>
      <c r="BTS3" s="295"/>
      <c r="BTT3" s="295"/>
      <c r="BTU3" s="295"/>
      <c r="BTV3" s="295"/>
      <c r="BTW3" s="295"/>
      <c r="BTX3" s="295"/>
      <c r="BTY3" s="295"/>
      <c r="BTZ3" s="295"/>
      <c r="BUA3" s="295"/>
      <c r="BUB3" s="295"/>
      <c r="BUC3" s="295"/>
      <c r="BUD3" s="295"/>
      <c r="BUE3" s="295"/>
      <c r="BUF3" s="295"/>
      <c r="BUG3" s="295"/>
      <c r="BUH3" s="295"/>
      <c r="BUI3" s="295"/>
      <c r="BUJ3" s="295"/>
      <c r="BUK3" s="295"/>
      <c r="BUL3" s="295"/>
      <c r="BUM3" s="295"/>
      <c r="BUN3" s="295"/>
      <c r="BUO3" s="295"/>
      <c r="BUP3" s="295"/>
      <c r="BUQ3" s="295"/>
      <c r="BUR3" s="295"/>
      <c r="BUS3" s="295"/>
      <c r="BUT3" s="295"/>
      <c r="BUU3" s="295"/>
      <c r="BUV3" s="295"/>
      <c r="BUW3" s="295"/>
      <c r="BUX3" s="295"/>
      <c r="BUY3" s="295"/>
      <c r="BUZ3" s="295"/>
      <c r="BVA3" s="295"/>
      <c r="BVB3" s="295"/>
      <c r="BVC3" s="295"/>
      <c r="BVD3" s="295"/>
      <c r="BVE3" s="295"/>
      <c r="BVF3" s="295"/>
      <c r="BVG3" s="295"/>
      <c r="BVH3" s="295"/>
      <c r="BVI3" s="295"/>
      <c r="BVJ3" s="295"/>
      <c r="BVK3" s="295"/>
      <c r="BVL3" s="295"/>
      <c r="BVM3" s="295"/>
      <c r="BVN3" s="295"/>
      <c r="BVO3" s="295"/>
      <c r="BVP3" s="295"/>
      <c r="BVQ3" s="295"/>
      <c r="BVR3" s="295"/>
      <c r="BVS3" s="295"/>
      <c r="BVT3" s="295"/>
      <c r="BVU3" s="295"/>
      <c r="BVV3" s="295"/>
      <c r="BVW3" s="295"/>
      <c r="BVX3" s="295"/>
      <c r="BVY3" s="295"/>
      <c r="BVZ3" s="295"/>
      <c r="BWA3" s="295"/>
      <c r="BWB3" s="295"/>
      <c r="BWC3" s="295"/>
      <c r="BWD3" s="295"/>
      <c r="BWE3" s="295"/>
      <c r="BWF3" s="295"/>
      <c r="BWG3" s="295"/>
      <c r="BWH3" s="295"/>
      <c r="BWI3" s="295"/>
      <c r="BWJ3" s="295"/>
      <c r="BWK3" s="295"/>
      <c r="BWL3" s="295"/>
      <c r="BWM3" s="295"/>
      <c r="BWN3" s="295"/>
      <c r="BWO3" s="295"/>
      <c r="BWP3" s="295"/>
      <c r="BWQ3" s="295"/>
      <c r="BWR3" s="295"/>
      <c r="BWS3" s="295"/>
      <c r="BWT3" s="295"/>
      <c r="BWU3" s="295"/>
      <c r="BWV3" s="295"/>
      <c r="BWW3" s="295"/>
      <c r="BWX3" s="295"/>
      <c r="BWY3" s="295"/>
      <c r="BWZ3" s="295"/>
      <c r="BXA3" s="295"/>
      <c r="BXB3" s="295"/>
      <c r="BXC3" s="295"/>
      <c r="BXD3" s="295"/>
      <c r="BXE3" s="295"/>
      <c r="BXF3" s="295"/>
      <c r="BXG3" s="295"/>
      <c r="BXH3" s="295"/>
      <c r="BXI3" s="295"/>
      <c r="BXJ3" s="295"/>
      <c r="BXK3" s="295"/>
      <c r="BXL3" s="295"/>
      <c r="BXM3" s="295"/>
      <c r="BXN3" s="295"/>
      <c r="BXO3" s="295"/>
      <c r="BXP3" s="295"/>
      <c r="BXQ3" s="295"/>
      <c r="BXR3" s="295"/>
      <c r="BXS3" s="295"/>
      <c r="BXT3" s="295"/>
      <c r="BXU3" s="295"/>
      <c r="BXV3" s="295"/>
      <c r="BXW3" s="295"/>
      <c r="BXX3" s="295"/>
      <c r="BXY3" s="295"/>
      <c r="BXZ3" s="295"/>
      <c r="BYA3" s="295"/>
      <c r="BYB3" s="295"/>
      <c r="BYC3" s="295"/>
      <c r="BYD3" s="295"/>
      <c r="BYE3" s="295"/>
      <c r="BYF3" s="295"/>
      <c r="BYG3" s="295"/>
      <c r="BYH3" s="295"/>
      <c r="BYI3" s="295"/>
      <c r="BYJ3" s="295"/>
      <c r="BYK3" s="295"/>
      <c r="BYL3" s="295"/>
      <c r="BYM3" s="295"/>
      <c r="BYN3" s="295"/>
      <c r="BYO3" s="295"/>
      <c r="BYP3" s="295"/>
      <c r="BYQ3" s="295"/>
      <c r="BYR3" s="295"/>
      <c r="BYS3" s="295"/>
      <c r="BYT3" s="295"/>
      <c r="BYU3" s="295"/>
      <c r="BYV3" s="295"/>
      <c r="BYW3" s="295"/>
      <c r="BYX3" s="295"/>
      <c r="BYY3" s="295"/>
      <c r="BYZ3" s="295"/>
      <c r="BZA3" s="295"/>
      <c r="BZB3" s="295"/>
      <c r="BZC3" s="295"/>
      <c r="BZD3" s="295"/>
      <c r="BZE3" s="295"/>
      <c r="BZF3" s="295"/>
      <c r="BZG3" s="295"/>
      <c r="BZH3" s="295"/>
      <c r="BZI3" s="295"/>
      <c r="BZJ3" s="295"/>
      <c r="BZK3" s="295"/>
      <c r="BZL3" s="295"/>
      <c r="BZM3" s="295"/>
      <c r="BZN3" s="295"/>
      <c r="BZO3" s="295"/>
      <c r="BZP3" s="295"/>
      <c r="BZQ3" s="295"/>
      <c r="BZR3" s="295"/>
      <c r="BZS3" s="295"/>
      <c r="BZT3" s="295"/>
      <c r="BZU3" s="295"/>
      <c r="BZV3" s="295"/>
      <c r="BZW3" s="295"/>
      <c r="BZX3" s="295"/>
      <c r="BZY3" s="295"/>
      <c r="BZZ3" s="295"/>
      <c r="CAA3" s="295"/>
      <c r="CAB3" s="295"/>
      <c r="CAC3" s="295"/>
      <c r="CAD3" s="295"/>
      <c r="CAE3" s="295"/>
      <c r="CAF3" s="295"/>
      <c r="CAG3" s="295"/>
      <c r="CAH3" s="295"/>
      <c r="CAI3" s="295"/>
      <c r="CAJ3" s="295"/>
      <c r="CAK3" s="295"/>
      <c r="CAL3" s="295"/>
      <c r="CAM3" s="295"/>
      <c r="CAN3" s="295"/>
      <c r="CAO3" s="295"/>
      <c r="CAP3" s="295"/>
      <c r="CAQ3" s="295"/>
      <c r="CAR3" s="295"/>
      <c r="CAS3" s="295"/>
      <c r="CAT3" s="295"/>
      <c r="CAU3" s="295"/>
      <c r="CAV3" s="295"/>
      <c r="CAW3" s="295"/>
      <c r="CAX3" s="295"/>
      <c r="CAY3" s="295"/>
      <c r="CAZ3" s="295"/>
      <c r="CBA3" s="295"/>
      <c r="CBB3" s="295"/>
      <c r="CBC3" s="295"/>
      <c r="CBD3" s="295"/>
      <c r="CBE3" s="295"/>
      <c r="CBF3" s="295"/>
      <c r="CBG3" s="295"/>
      <c r="CBH3" s="295"/>
      <c r="CBI3" s="295"/>
      <c r="CBJ3" s="295"/>
      <c r="CBK3" s="295"/>
      <c r="CBL3" s="295"/>
      <c r="CBM3" s="295"/>
      <c r="CBN3" s="295"/>
      <c r="CBO3" s="295"/>
      <c r="CBP3" s="295"/>
      <c r="CBQ3" s="295"/>
      <c r="CBR3" s="295"/>
      <c r="CBS3" s="295"/>
      <c r="CBT3" s="295"/>
      <c r="CBU3" s="295"/>
      <c r="CBV3" s="295"/>
      <c r="CBW3" s="295"/>
      <c r="CBX3" s="295"/>
      <c r="CBY3" s="295"/>
      <c r="CBZ3" s="295"/>
      <c r="CCA3" s="295"/>
      <c r="CCB3" s="295"/>
      <c r="CCC3" s="295"/>
      <c r="CCD3" s="295"/>
      <c r="CCE3" s="295"/>
      <c r="CCF3" s="295"/>
      <c r="CCG3" s="295"/>
      <c r="CCH3" s="295"/>
      <c r="CCI3" s="295"/>
      <c r="CCJ3" s="295"/>
      <c r="CCK3" s="295"/>
      <c r="CCL3" s="295"/>
      <c r="CCM3" s="295"/>
      <c r="CCN3" s="295"/>
      <c r="CCO3" s="295"/>
      <c r="CCP3" s="295"/>
      <c r="CCQ3" s="295"/>
      <c r="CCR3" s="295"/>
      <c r="CCS3" s="295"/>
      <c r="CCT3" s="295"/>
      <c r="CCU3" s="295"/>
      <c r="CCV3" s="295"/>
      <c r="CCW3" s="295"/>
      <c r="CCX3" s="295"/>
      <c r="CCY3" s="295"/>
      <c r="CCZ3" s="295"/>
      <c r="CDA3" s="295"/>
      <c r="CDB3" s="295"/>
      <c r="CDC3" s="295"/>
      <c r="CDD3" s="295"/>
      <c r="CDE3" s="295"/>
      <c r="CDF3" s="295"/>
      <c r="CDG3" s="295"/>
      <c r="CDH3" s="295"/>
      <c r="CDI3" s="295"/>
      <c r="CDJ3" s="295"/>
      <c r="CDK3" s="295"/>
      <c r="CDL3" s="295"/>
      <c r="CDM3" s="295"/>
      <c r="CDN3" s="295"/>
      <c r="CDO3" s="295"/>
      <c r="CDP3" s="295"/>
      <c r="CDQ3" s="295"/>
      <c r="CDR3" s="295"/>
      <c r="CDS3" s="295"/>
      <c r="CDT3" s="295"/>
      <c r="CDU3" s="295"/>
      <c r="CDV3" s="295"/>
      <c r="CDW3" s="295"/>
      <c r="CDX3" s="295"/>
      <c r="CDY3" s="295"/>
      <c r="CDZ3" s="295"/>
      <c r="CEA3" s="295"/>
      <c r="CEB3" s="295"/>
      <c r="CEC3" s="295"/>
      <c r="CED3" s="295"/>
      <c r="CEE3" s="295"/>
      <c r="CEF3" s="295"/>
      <c r="CEG3" s="295"/>
      <c r="CEH3" s="295"/>
      <c r="CEI3" s="295"/>
      <c r="CEJ3" s="295"/>
      <c r="CEK3" s="295"/>
      <c r="CEL3" s="295"/>
      <c r="CEM3" s="295"/>
      <c r="CEN3" s="295"/>
      <c r="CEO3" s="295"/>
      <c r="CEP3" s="295"/>
      <c r="CEQ3" s="295"/>
      <c r="CER3" s="295"/>
      <c r="CES3" s="295"/>
      <c r="CET3" s="295"/>
      <c r="CEU3" s="295"/>
      <c r="CEV3" s="295"/>
      <c r="CEW3" s="295"/>
      <c r="CEX3" s="295"/>
      <c r="CEY3" s="295"/>
      <c r="CEZ3" s="295"/>
      <c r="CFA3" s="295"/>
      <c r="CFB3" s="295"/>
      <c r="CFC3" s="295"/>
      <c r="CFD3" s="295"/>
      <c r="CFE3" s="295"/>
      <c r="CFF3" s="295"/>
      <c r="CFG3" s="295"/>
      <c r="CFH3" s="295"/>
      <c r="CFI3" s="295"/>
      <c r="CFJ3" s="295"/>
      <c r="CFK3" s="295"/>
      <c r="CFL3" s="295"/>
      <c r="CFM3" s="295"/>
      <c r="CFN3" s="295"/>
      <c r="CFO3" s="295"/>
      <c r="CFP3" s="295"/>
      <c r="CFQ3" s="295"/>
      <c r="CFR3" s="295"/>
      <c r="CFS3" s="295"/>
      <c r="CFT3" s="295"/>
      <c r="CFU3" s="295"/>
      <c r="CFV3" s="295"/>
      <c r="CFW3" s="295"/>
      <c r="CFX3" s="295"/>
      <c r="CFY3" s="295"/>
      <c r="CFZ3" s="295"/>
      <c r="CGA3" s="295"/>
      <c r="CGB3" s="295"/>
      <c r="CGC3" s="295"/>
      <c r="CGD3" s="295"/>
      <c r="CGE3" s="295"/>
      <c r="CGF3" s="295"/>
      <c r="CGG3" s="295"/>
      <c r="CGH3" s="295"/>
      <c r="CGI3" s="295"/>
      <c r="CGJ3" s="295"/>
      <c r="CGK3" s="295"/>
      <c r="CGL3" s="295"/>
      <c r="CGM3" s="295"/>
      <c r="CGN3" s="295"/>
      <c r="CGO3" s="295"/>
      <c r="CGP3" s="295"/>
      <c r="CGQ3" s="295"/>
      <c r="CGR3" s="295"/>
      <c r="CGS3" s="295"/>
      <c r="CGT3" s="295"/>
      <c r="CGU3" s="295"/>
      <c r="CGV3" s="295"/>
      <c r="CGW3" s="295"/>
      <c r="CGX3" s="295"/>
      <c r="CGY3" s="295"/>
      <c r="CGZ3" s="295"/>
      <c r="CHA3" s="295"/>
      <c r="CHB3" s="295"/>
      <c r="CHC3" s="295"/>
      <c r="CHD3" s="295"/>
      <c r="CHE3" s="295"/>
      <c r="CHF3" s="295"/>
      <c r="CHG3" s="295"/>
      <c r="CHH3" s="295"/>
      <c r="CHI3" s="295"/>
      <c r="CHJ3" s="295"/>
      <c r="CHK3" s="295"/>
      <c r="CHL3" s="295"/>
      <c r="CHM3" s="295"/>
      <c r="CHN3" s="295"/>
      <c r="CHO3" s="295"/>
      <c r="CHP3" s="295"/>
      <c r="CHQ3" s="295"/>
      <c r="CHR3" s="295"/>
      <c r="CHS3" s="295"/>
      <c r="CHT3" s="295"/>
      <c r="CHU3" s="295"/>
      <c r="CHV3" s="295"/>
      <c r="CHW3" s="295"/>
      <c r="CHX3" s="295"/>
      <c r="CHY3" s="295"/>
      <c r="CHZ3" s="295"/>
      <c r="CIA3" s="295"/>
      <c r="CIB3" s="295"/>
      <c r="CIC3" s="295"/>
      <c r="CID3" s="295"/>
      <c r="CIE3" s="295"/>
      <c r="CIF3" s="295"/>
      <c r="CIG3" s="295"/>
      <c r="CIH3" s="295"/>
      <c r="CII3" s="295"/>
      <c r="CIJ3" s="295"/>
      <c r="CIK3" s="295"/>
      <c r="CIL3" s="295"/>
      <c r="CIM3" s="295"/>
      <c r="CIN3" s="295"/>
      <c r="CIO3" s="295"/>
      <c r="CIP3" s="295"/>
      <c r="CIQ3" s="295"/>
      <c r="CIR3" s="295"/>
      <c r="CIS3" s="295"/>
      <c r="CIT3" s="295"/>
      <c r="CIU3" s="295"/>
      <c r="CIV3" s="295"/>
      <c r="CIW3" s="295"/>
      <c r="CIX3" s="295"/>
      <c r="CIY3" s="295"/>
      <c r="CIZ3" s="295"/>
      <c r="CJA3" s="295"/>
      <c r="CJB3" s="295"/>
      <c r="CJC3" s="295"/>
      <c r="CJD3" s="295"/>
      <c r="CJE3" s="295"/>
      <c r="CJF3" s="295"/>
      <c r="CJG3" s="295"/>
      <c r="CJH3" s="295"/>
      <c r="CJI3" s="295"/>
      <c r="CJJ3" s="295"/>
      <c r="CJK3" s="295"/>
      <c r="CJL3" s="295"/>
      <c r="CJM3" s="295"/>
      <c r="CJN3" s="295"/>
      <c r="CJO3" s="295"/>
      <c r="CJP3" s="295"/>
      <c r="CJQ3" s="295"/>
      <c r="CJR3" s="295"/>
      <c r="CJS3" s="295"/>
      <c r="CJT3" s="295"/>
      <c r="CJU3" s="295"/>
      <c r="CJV3" s="295"/>
      <c r="CJW3" s="295"/>
      <c r="CJX3" s="295"/>
      <c r="CJY3" s="295"/>
      <c r="CJZ3" s="295"/>
      <c r="CKA3" s="295"/>
      <c r="CKB3" s="295"/>
      <c r="CKC3" s="295"/>
      <c r="CKD3" s="295"/>
      <c r="CKE3" s="295"/>
      <c r="CKF3" s="295"/>
      <c r="CKG3" s="295"/>
      <c r="CKH3" s="295"/>
      <c r="CKI3" s="295"/>
      <c r="CKJ3" s="295"/>
      <c r="CKK3" s="295"/>
      <c r="CKL3" s="295"/>
      <c r="CKM3" s="295"/>
      <c r="CKN3" s="295"/>
      <c r="CKO3" s="295"/>
      <c r="CKP3" s="295"/>
      <c r="CKQ3" s="295"/>
      <c r="CKR3" s="295"/>
      <c r="CKS3" s="295"/>
      <c r="CKT3" s="295"/>
      <c r="CKU3" s="295"/>
      <c r="CKV3" s="295"/>
      <c r="CKW3" s="295"/>
      <c r="CKX3" s="295"/>
      <c r="CKY3" s="295"/>
      <c r="CKZ3" s="295"/>
      <c r="CLA3" s="295"/>
      <c r="CLB3" s="295"/>
      <c r="CLC3" s="295"/>
      <c r="CLD3" s="295"/>
      <c r="CLE3" s="295"/>
      <c r="CLF3" s="295"/>
      <c r="CLG3" s="295"/>
      <c r="CLH3" s="295"/>
      <c r="CLI3" s="295"/>
      <c r="CLJ3" s="295"/>
      <c r="CLK3" s="295"/>
      <c r="CLL3" s="295"/>
      <c r="CLM3" s="295"/>
      <c r="CLN3" s="295"/>
      <c r="CLO3" s="295"/>
      <c r="CLP3" s="295"/>
      <c r="CLQ3" s="295"/>
      <c r="CLR3" s="295"/>
      <c r="CLS3" s="295"/>
      <c r="CLT3" s="295"/>
      <c r="CLU3" s="295"/>
      <c r="CLV3" s="295"/>
      <c r="CLW3" s="295"/>
      <c r="CLX3" s="295"/>
      <c r="CLY3" s="295"/>
      <c r="CLZ3" s="295"/>
      <c r="CMA3" s="295"/>
      <c r="CMB3" s="295"/>
      <c r="CMC3" s="295"/>
      <c r="CMD3" s="295"/>
      <c r="CME3" s="295"/>
      <c r="CMF3" s="295"/>
      <c r="CMG3" s="295"/>
      <c r="CMH3" s="295"/>
      <c r="CMI3" s="295"/>
      <c r="CMJ3" s="295"/>
      <c r="CMK3" s="295"/>
      <c r="CML3" s="295"/>
      <c r="CMM3" s="295"/>
      <c r="CMN3" s="295"/>
      <c r="CMO3" s="295"/>
      <c r="CMP3" s="295"/>
      <c r="CMQ3" s="295"/>
      <c r="CMR3" s="295"/>
      <c r="CMS3" s="295"/>
      <c r="CMT3" s="295"/>
      <c r="CMU3" s="295"/>
      <c r="CMV3" s="295"/>
      <c r="CMW3" s="295"/>
      <c r="CMX3" s="295"/>
      <c r="CMY3" s="295"/>
      <c r="CMZ3" s="295"/>
      <c r="CNA3" s="295"/>
      <c r="CNB3" s="295"/>
      <c r="CNC3" s="295"/>
      <c r="CND3" s="295"/>
      <c r="CNE3" s="295"/>
      <c r="CNF3" s="295"/>
      <c r="CNG3" s="295"/>
      <c r="CNH3" s="295"/>
      <c r="CNI3" s="295"/>
      <c r="CNJ3" s="295"/>
      <c r="CNK3" s="295"/>
      <c r="CNL3" s="295"/>
      <c r="CNM3" s="295"/>
      <c r="CNN3" s="295"/>
      <c r="CNO3" s="295"/>
      <c r="CNP3" s="295"/>
      <c r="CNQ3" s="295"/>
      <c r="CNR3" s="295"/>
      <c r="CNS3" s="295"/>
      <c r="CNT3" s="295"/>
      <c r="CNU3" s="295"/>
      <c r="CNV3" s="295"/>
      <c r="CNW3" s="295"/>
      <c r="CNX3" s="295"/>
      <c r="CNY3" s="295"/>
      <c r="CNZ3" s="295"/>
      <c r="COA3" s="295"/>
      <c r="COB3" s="295"/>
      <c r="COC3" s="295"/>
      <c r="COD3" s="295"/>
      <c r="COE3" s="295"/>
      <c r="COF3" s="295"/>
      <c r="COG3" s="295"/>
      <c r="COH3" s="295"/>
      <c r="COI3" s="295"/>
      <c r="COJ3" s="295"/>
      <c r="COK3" s="295"/>
      <c r="COL3" s="295"/>
      <c r="COM3" s="295"/>
      <c r="CON3" s="295"/>
      <c r="COO3" s="295"/>
      <c r="COP3" s="295"/>
      <c r="COQ3" s="295"/>
      <c r="COR3" s="295"/>
      <c r="COS3" s="295"/>
      <c r="COT3" s="295"/>
      <c r="COU3" s="295"/>
      <c r="COV3" s="295"/>
      <c r="COW3" s="295"/>
      <c r="COX3" s="295"/>
      <c r="COY3" s="295"/>
      <c r="COZ3" s="295"/>
      <c r="CPA3" s="295"/>
      <c r="CPB3" s="295"/>
      <c r="CPC3" s="295"/>
      <c r="CPD3" s="295"/>
      <c r="CPE3" s="295"/>
      <c r="CPF3" s="295"/>
      <c r="CPG3" s="295"/>
      <c r="CPH3" s="295"/>
      <c r="CPI3" s="295"/>
      <c r="CPJ3" s="295"/>
      <c r="CPK3" s="295"/>
      <c r="CPL3" s="295"/>
      <c r="CPM3" s="295"/>
      <c r="CPN3" s="295"/>
      <c r="CPO3" s="295"/>
      <c r="CPP3" s="295"/>
      <c r="CPQ3" s="295"/>
      <c r="CPR3" s="295"/>
      <c r="CPS3" s="295"/>
      <c r="CPT3" s="295"/>
      <c r="CPU3" s="295"/>
      <c r="CPV3" s="295"/>
      <c r="CPW3" s="295"/>
      <c r="CPX3" s="295"/>
      <c r="CPY3" s="295"/>
      <c r="CPZ3" s="295"/>
      <c r="CQA3" s="295"/>
      <c r="CQB3" s="295"/>
      <c r="CQC3" s="295"/>
      <c r="CQD3" s="295"/>
      <c r="CQE3" s="295"/>
      <c r="CQF3" s="295"/>
      <c r="CQG3" s="295"/>
      <c r="CQH3" s="295"/>
      <c r="CQI3" s="295"/>
      <c r="CQJ3" s="295"/>
      <c r="CQK3" s="295"/>
      <c r="CQL3" s="295"/>
      <c r="CQM3" s="295"/>
      <c r="CQN3" s="295"/>
      <c r="CQO3" s="295"/>
      <c r="CQP3" s="295"/>
      <c r="CQQ3" s="295"/>
      <c r="CQR3" s="295"/>
      <c r="CQS3" s="295"/>
      <c r="CQT3" s="295"/>
      <c r="CQU3" s="295"/>
      <c r="CQV3" s="295"/>
      <c r="CQW3" s="295"/>
      <c r="CQX3" s="295"/>
      <c r="CQY3" s="295"/>
      <c r="CQZ3" s="295"/>
      <c r="CRA3" s="295"/>
      <c r="CRB3" s="295"/>
      <c r="CRC3" s="295"/>
      <c r="CRD3" s="295"/>
      <c r="CRE3" s="295"/>
      <c r="CRF3" s="295"/>
      <c r="CRG3" s="295"/>
      <c r="CRH3" s="295"/>
      <c r="CRI3" s="295"/>
      <c r="CRJ3" s="295"/>
      <c r="CRK3" s="295"/>
      <c r="CRL3" s="295"/>
      <c r="CRM3" s="295"/>
      <c r="CRN3" s="295"/>
      <c r="CRO3" s="295"/>
      <c r="CRP3" s="295"/>
      <c r="CRQ3" s="295"/>
      <c r="CRR3" s="295"/>
      <c r="CRS3" s="295"/>
      <c r="CRT3" s="295"/>
      <c r="CRU3" s="295"/>
      <c r="CRV3" s="295"/>
      <c r="CRW3" s="295"/>
      <c r="CRX3" s="295"/>
      <c r="CRY3" s="295"/>
      <c r="CRZ3" s="295"/>
      <c r="CSA3" s="295"/>
      <c r="CSB3" s="295"/>
      <c r="CSC3" s="295"/>
      <c r="CSD3" s="295"/>
      <c r="CSE3" s="295"/>
      <c r="CSF3" s="295"/>
      <c r="CSG3" s="295"/>
      <c r="CSH3" s="295"/>
      <c r="CSI3" s="295"/>
      <c r="CSJ3" s="295"/>
      <c r="CSK3" s="295"/>
      <c r="CSL3" s="295"/>
      <c r="CSM3" s="295"/>
      <c r="CSN3" s="295"/>
      <c r="CSO3" s="295"/>
      <c r="CSP3" s="295"/>
      <c r="CSQ3" s="295"/>
      <c r="CSR3" s="295"/>
      <c r="CSS3" s="295"/>
      <c r="CST3" s="295"/>
      <c r="CSU3" s="295"/>
      <c r="CSV3" s="295"/>
      <c r="CSW3" s="295"/>
      <c r="CSX3" s="295"/>
      <c r="CSY3" s="295"/>
      <c r="CSZ3" s="295"/>
      <c r="CTA3" s="295"/>
      <c r="CTB3" s="295"/>
      <c r="CTC3" s="295"/>
      <c r="CTD3" s="295"/>
      <c r="CTE3" s="295"/>
      <c r="CTF3" s="295"/>
      <c r="CTG3" s="295"/>
      <c r="CTH3" s="295"/>
      <c r="CTI3" s="295"/>
      <c r="CTJ3" s="295"/>
      <c r="CTK3" s="295"/>
      <c r="CTL3" s="295"/>
      <c r="CTM3" s="295"/>
      <c r="CTN3" s="295"/>
      <c r="CTO3" s="295"/>
      <c r="CTP3" s="295"/>
      <c r="CTQ3" s="295"/>
      <c r="CTR3" s="295"/>
      <c r="CTS3" s="295"/>
      <c r="CTT3" s="295"/>
      <c r="CTU3" s="295"/>
      <c r="CTV3" s="295"/>
      <c r="CTW3" s="295"/>
      <c r="CTX3" s="295"/>
      <c r="CTY3" s="295"/>
      <c r="CTZ3" s="295"/>
      <c r="CUA3" s="295"/>
      <c r="CUB3" s="295"/>
      <c r="CUC3" s="295"/>
      <c r="CUD3" s="295"/>
      <c r="CUE3" s="295"/>
      <c r="CUF3" s="295"/>
      <c r="CUG3" s="295"/>
      <c r="CUH3" s="295"/>
      <c r="CUI3" s="295"/>
      <c r="CUJ3" s="295"/>
      <c r="CUK3" s="295"/>
      <c r="CUL3" s="295"/>
      <c r="CUM3" s="295"/>
      <c r="CUN3" s="295"/>
      <c r="CUO3" s="295"/>
      <c r="CUP3" s="295"/>
      <c r="CUQ3" s="295"/>
      <c r="CUR3" s="295"/>
      <c r="CUS3" s="295"/>
      <c r="CUT3" s="295"/>
      <c r="CUU3" s="295"/>
      <c r="CUV3" s="295"/>
      <c r="CUW3" s="295"/>
      <c r="CUX3" s="295"/>
      <c r="CUY3" s="295"/>
      <c r="CUZ3" s="295"/>
      <c r="CVA3" s="295"/>
      <c r="CVB3" s="295"/>
      <c r="CVC3" s="295"/>
      <c r="CVD3" s="295"/>
      <c r="CVE3" s="295"/>
      <c r="CVF3" s="295"/>
      <c r="CVG3" s="295"/>
      <c r="CVH3" s="295"/>
      <c r="CVI3" s="295"/>
      <c r="CVJ3" s="295"/>
      <c r="CVK3" s="295"/>
      <c r="CVL3" s="295"/>
      <c r="CVM3" s="295"/>
      <c r="CVN3" s="295"/>
      <c r="CVO3" s="295"/>
      <c r="CVP3" s="295"/>
      <c r="CVQ3" s="295"/>
      <c r="CVR3" s="295"/>
      <c r="CVS3" s="295"/>
      <c r="CVT3" s="295"/>
      <c r="CVU3" s="295"/>
      <c r="CVV3" s="295"/>
      <c r="CVW3" s="295"/>
      <c r="CVX3" s="295"/>
      <c r="CVY3" s="295"/>
      <c r="CVZ3" s="295"/>
      <c r="CWA3" s="295"/>
      <c r="CWB3" s="295"/>
      <c r="CWC3" s="295"/>
      <c r="CWD3" s="295"/>
      <c r="CWE3" s="295"/>
      <c r="CWF3" s="295"/>
      <c r="CWG3" s="295"/>
      <c r="CWH3" s="295"/>
      <c r="CWI3" s="295"/>
      <c r="CWJ3" s="295"/>
      <c r="CWK3" s="295"/>
      <c r="CWL3" s="295"/>
      <c r="CWM3" s="295"/>
      <c r="CWN3" s="295"/>
      <c r="CWO3" s="295"/>
      <c r="CWP3" s="295"/>
      <c r="CWQ3" s="295"/>
      <c r="CWR3" s="295"/>
      <c r="CWS3" s="295"/>
      <c r="CWT3" s="295"/>
      <c r="CWU3" s="295"/>
      <c r="CWV3" s="295"/>
      <c r="CWW3" s="295"/>
      <c r="CWX3" s="295"/>
      <c r="CWY3" s="295"/>
      <c r="CWZ3" s="295"/>
      <c r="CXA3" s="295"/>
      <c r="CXB3" s="295"/>
      <c r="CXC3" s="295"/>
      <c r="CXD3" s="295"/>
      <c r="CXE3" s="295"/>
      <c r="CXF3" s="295"/>
      <c r="CXG3" s="295"/>
      <c r="CXH3" s="295"/>
      <c r="CXI3" s="295"/>
      <c r="CXJ3" s="295"/>
      <c r="CXK3" s="295"/>
      <c r="CXL3" s="295"/>
      <c r="CXM3" s="295"/>
      <c r="CXN3" s="295"/>
      <c r="CXO3" s="295"/>
      <c r="CXP3" s="295"/>
      <c r="CXQ3" s="295"/>
      <c r="CXR3" s="295"/>
      <c r="CXS3" s="295"/>
      <c r="CXT3" s="295"/>
      <c r="CXU3" s="295"/>
      <c r="CXV3" s="295"/>
      <c r="CXW3" s="295"/>
      <c r="CXX3" s="295"/>
      <c r="CXY3" s="295"/>
      <c r="CXZ3" s="295"/>
      <c r="CYA3" s="295"/>
      <c r="CYB3" s="295"/>
      <c r="CYC3" s="295"/>
      <c r="CYD3" s="295"/>
      <c r="CYE3" s="295"/>
      <c r="CYF3" s="295"/>
      <c r="CYG3" s="295"/>
      <c r="CYH3" s="295"/>
      <c r="CYI3" s="295"/>
      <c r="CYJ3" s="295"/>
      <c r="CYK3" s="295"/>
      <c r="CYL3" s="295"/>
      <c r="CYM3" s="295"/>
      <c r="CYN3" s="295"/>
      <c r="CYO3" s="295"/>
      <c r="CYP3" s="295"/>
      <c r="CYQ3" s="295"/>
      <c r="CYR3" s="295"/>
      <c r="CYS3" s="295"/>
      <c r="CYT3" s="295"/>
      <c r="CYU3" s="295"/>
      <c r="CYV3" s="295"/>
      <c r="CYW3" s="295"/>
      <c r="CYX3" s="295"/>
      <c r="CYY3" s="295"/>
      <c r="CYZ3" s="295"/>
      <c r="CZA3" s="295"/>
      <c r="CZB3" s="295"/>
      <c r="CZC3" s="295"/>
      <c r="CZD3" s="295"/>
      <c r="CZE3" s="295"/>
      <c r="CZF3" s="295"/>
      <c r="CZG3" s="295"/>
      <c r="CZH3" s="295"/>
      <c r="CZI3" s="295"/>
      <c r="CZJ3" s="295"/>
      <c r="CZK3" s="295"/>
      <c r="CZL3" s="295"/>
      <c r="CZM3" s="295"/>
      <c r="CZN3" s="295"/>
      <c r="CZO3" s="295"/>
      <c r="CZP3" s="295"/>
      <c r="CZQ3" s="295"/>
      <c r="CZR3" s="295"/>
      <c r="CZS3" s="295"/>
      <c r="CZT3" s="295"/>
      <c r="CZU3" s="295"/>
      <c r="CZV3" s="295"/>
      <c r="CZW3" s="295"/>
      <c r="CZX3" s="295"/>
      <c r="CZY3" s="295"/>
      <c r="CZZ3" s="295"/>
      <c r="DAA3" s="295"/>
      <c r="DAB3" s="295"/>
      <c r="DAC3" s="295"/>
      <c r="DAD3" s="295"/>
      <c r="DAE3" s="295"/>
      <c r="DAF3" s="295"/>
      <c r="DAG3" s="295"/>
      <c r="DAH3" s="295"/>
      <c r="DAI3" s="295"/>
      <c r="DAJ3" s="295"/>
      <c r="DAK3" s="295"/>
      <c r="DAL3" s="295"/>
      <c r="DAM3" s="295"/>
      <c r="DAN3" s="295"/>
      <c r="DAO3" s="295"/>
      <c r="DAP3" s="295"/>
      <c r="DAQ3" s="295"/>
      <c r="DAR3" s="295"/>
      <c r="DAS3" s="295"/>
      <c r="DAT3" s="295"/>
      <c r="DAU3" s="295"/>
      <c r="DAV3" s="295"/>
      <c r="DAW3" s="295"/>
      <c r="DAX3" s="295"/>
      <c r="DAY3" s="295"/>
      <c r="DAZ3" s="295"/>
      <c r="DBA3" s="295"/>
      <c r="DBB3" s="295"/>
      <c r="DBC3" s="295"/>
      <c r="DBD3" s="295"/>
      <c r="DBE3" s="295"/>
      <c r="DBF3" s="295"/>
      <c r="DBG3" s="295"/>
      <c r="DBH3" s="295"/>
      <c r="DBI3" s="295"/>
      <c r="DBJ3" s="295"/>
      <c r="DBK3" s="295"/>
      <c r="DBL3" s="295"/>
      <c r="DBM3" s="295"/>
      <c r="DBN3" s="295"/>
      <c r="DBO3" s="295"/>
      <c r="DBP3" s="295"/>
      <c r="DBQ3" s="295"/>
      <c r="DBR3" s="295"/>
      <c r="DBS3" s="295"/>
      <c r="DBT3" s="295"/>
      <c r="DBU3" s="295"/>
      <c r="DBV3" s="295"/>
      <c r="DBW3" s="295"/>
      <c r="DBX3" s="295"/>
      <c r="DBY3" s="295"/>
      <c r="DBZ3" s="295"/>
      <c r="DCA3" s="295"/>
      <c r="DCB3" s="295"/>
      <c r="DCC3" s="295"/>
      <c r="DCD3" s="295"/>
      <c r="DCE3" s="295"/>
      <c r="DCF3" s="295"/>
      <c r="DCG3" s="295"/>
      <c r="DCH3" s="295"/>
      <c r="DCI3" s="295"/>
      <c r="DCJ3" s="295"/>
      <c r="DCK3" s="295"/>
      <c r="DCL3" s="295"/>
      <c r="DCM3" s="295"/>
      <c r="DCN3" s="295"/>
      <c r="DCO3" s="295"/>
      <c r="DCP3" s="295"/>
      <c r="DCQ3" s="295"/>
      <c r="DCR3" s="295"/>
      <c r="DCS3" s="295"/>
      <c r="DCT3" s="295"/>
      <c r="DCU3" s="295"/>
      <c r="DCV3" s="295"/>
      <c r="DCW3" s="295"/>
      <c r="DCX3" s="295"/>
      <c r="DCY3" s="295"/>
      <c r="DCZ3" s="295"/>
      <c r="DDA3" s="295"/>
      <c r="DDB3" s="295"/>
      <c r="DDC3" s="295"/>
      <c r="DDD3" s="295"/>
      <c r="DDE3" s="295"/>
      <c r="DDF3" s="295"/>
      <c r="DDG3" s="295"/>
      <c r="DDH3" s="295"/>
      <c r="DDI3" s="295"/>
      <c r="DDJ3" s="295"/>
      <c r="DDK3" s="295"/>
      <c r="DDL3" s="295"/>
      <c r="DDM3" s="295"/>
      <c r="DDN3" s="295"/>
      <c r="DDO3" s="295"/>
      <c r="DDP3" s="295"/>
      <c r="DDQ3" s="295"/>
      <c r="DDR3" s="295"/>
      <c r="DDS3" s="295"/>
      <c r="DDT3" s="295"/>
      <c r="DDU3" s="295"/>
      <c r="DDV3" s="295"/>
      <c r="DDW3" s="295"/>
      <c r="DDX3" s="295"/>
      <c r="DDY3" s="295"/>
      <c r="DDZ3" s="295"/>
      <c r="DEA3" s="295"/>
      <c r="DEB3" s="295"/>
      <c r="DEC3" s="295"/>
      <c r="DED3" s="295"/>
      <c r="DEE3" s="295"/>
      <c r="DEF3" s="295"/>
      <c r="DEG3" s="295"/>
      <c r="DEH3" s="295"/>
      <c r="DEI3" s="295"/>
      <c r="DEJ3" s="295"/>
      <c r="DEK3" s="295"/>
      <c r="DEL3" s="295"/>
      <c r="DEM3" s="295"/>
      <c r="DEN3" s="295"/>
      <c r="DEO3" s="295"/>
      <c r="DEP3" s="295"/>
      <c r="DEQ3" s="295"/>
      <c r="DER3" s="295"/>
      <c r="DES3" s="295"/>
      <c r="DET3" s="295"/>
      <c r="DEU3" s="295"/>
      <c r="DEV3" s="295"/>
      <c r="DEW3" s="295"/>
      <c r="DEX3" s="295"/>
      <c r="DEY3" s="295"/>
      <c r="DEZ3" s="295"/>
      <c r="DFA3" s="295"/>
      <c r="DFB3" s="295"/>
      <c r="DFC3" s="295"/>
      <c r="DFD3" s="295"/>
      <c r="DFE3" s="295"/>
      <c r="DFF3" s="295"/>
      <c r="DFG3" s="295"/>
      <c r="DFH3" s="295"/>
      <c r="DFI3" s="295"/>
      <c r="DFJ3" s="295"/>
      <c r="DFK3" s="295"/>
      <c r="DFL3" s="295"/>
      <c r="DFM3" s="295"/>
      <c r="DFN3" s="295"/>
      <c r="DFO3" s="295"/>
      <c r="DFP3" s="295"/>
      <c r="DFQ3" s="295"/>
      <c r="DFR3" s="295"/>
      <c r="DFS3" s="295"/>
      <c r="DFT3" s="295"/>
      <c r="DFU3" s="295"/>
      <c r="DFV3" s="295"/>
      <c r="DFW3" s="295"/>
      <c r="DFX3" s="295"/>
      <c r="DFY3" s="295"/>
      <c r="DFZ3" s="295"/>
      <c r="DGA3" s="295"/>
      <c r="DGB3" s="295"/>
      <c r="DGC3" s="295"/>
      <c r="DGD3" s="295"/>
      <c r="DGE3" s="295"/>
      <c r="DGF3" s="295"/>
      <c r="DGG3" s="295"/>
      <c r="DGH3" s="295"/>
      <c r="DGI3" s="295"/>
      <c r="DGJ3" s="295"/>
      <c r="DGK3" s="295"/>
      <c r="DGL3" s="295"/>
      <c r="DGM3" s="295"/>
      <c r="DGN3" s="295"/>
      <c r="DGO3" s="295"/>
      <c r="DGP3" s="295"/>
      <c r="DGQ3" s="295"/>
      <c r="DGR3" s="295"/>
      <c r="DGS3" s="295"/>
      <c r="DGT3" s="295"/>
      <c r="DGU3" s="295"/>
      <c r="DGV3" s="295"/>
      <c r="DGW3" s="295"/>
      <c r="DGX3" s="295"/>
      <c r="DGY3" s="295"/>
      <c r="DGZ3" s="295"/>
      <c r="DHA3" s="295"/>
      <c r="DHB3" s="295"/>
      <c r="DHC3" s="295"/>
      <c r="DHD3" s="295"/>
      <c r="DHE3" s="295"/>
      <c r="DHF3" s="295"/>
      <c r="DHG3" s="295"/>
      <c r="DHH3" s="295"/>
      <c r="DHI3" s="295"/>
      <c r="DHJ3" s="295"/>
      <c r="DHK3" s="295"/>
      <c r="DHL3" s="295"/>
      <c r="DHM3" s="295"/>
      <c r="DHN3" s="295"/>
      <c r="DHO3" s="295"/>
      <c r="DHP3" s="295"/>
      <c r="DHQ3" s="295"/>
      <c r="DHR3" s="295"/>
      <c r="DHS3" s="295"/>
      <c r="DHT3" s="295"/>
      <c r="DHU3" s="295"/>
      <c r="DHV3" s="295"/>
      <c r="DHW3" s="295"/>
      <c r="DHX3" s="295"/>
      <c r="DHY3" s="295"/>
      <c r="DHZ3" s="295"/>
      <c r="DIA3" s="295"/>
      <c r="DIB3" s="295"/>
      <c r="DIC3" s="295"/>
      <c r="DID3" s="295"/>
      <c r="DIE3" s="295"/>
      <c r="DIF3" s="295"/>
      <c r="DIG3" s="295"/>
      <c r="DIH3" s="295"/>
      <c r="DII3" s="295"/>
      <c r="DIJ3" s="295"/>
      <c r="DIK3" s="295"/>
      <c r="DIL3" s="295"/>
      <c r="DIM3" s="295"/>
      <c r="DIN3" s="295"/>
      <c r="DIO3" s="295"/>
      <c r="DIP3" s="295"/>
      <c r="DIQ3" s="295"/>
      <c r="DIR3" s="295"/>
      <c r="DIS3" s="295"/>
      <c r="DIT3" s="295"/>
      <c r="DIU3" s="295"/>
      <c r="DIV3" s="295"/>
      <c r="DIW3" s="295"/>
      <c r="DIX3" s="295"/>
      <c r="DIY3" s="295"/>
      <c r="DIZ3" s="295"/>
      <c r="DJA3" s="295"/>
      <c r="DJB3" s="295"/>
      <c r="DJC3" s="295"/>
      <c r="DJD3" s="295"/>
      <c r="DJE3" s="295"/>
      <c r="DJF3" s="295"/>
      <c r="DJG3" s="295"/>
      <c r="DJH3" s="295"/>
      <c r="DJI3" s="295"/>
      <c r="DJJ3" s="295"/>
      <c r="DJK3" s="295"/>
      <c r="DJL3" s="295"/>
      <c r="DJM3" s="295"/>
      <c r="DJN3" s="295"/>
      <c r="DJO3" s="295"/>
      <c r="DJP3" s="295"/>
      <c r="DJQ3" s="295"/>
      <c r="DJR3" s="295"/>
      <c r="DJS3" s="295"/>
      <c r="DJT3" s="295"/>
      <c r="DJU3" s="295"/>
      <c r="DJV3" s="295"/>
      <c r="DJW3" s="295"/>
      <c r="DJX3" s="295"/>
      <c r="DJY3" s="295"/>
      <c r="DJZ3" s="295"/>
      <c r="DKA3" s="295"/>
      <c r="DKB3" s="295"/>
      <c r="DKC3" s="295"/>
      <c r="DKD3" s="295"/>
      <c r="DKE3" s="295"/>
      <c r="DKF3" s="295"/>
      <c r="DKG3" s="295"/>
      <c r="DKH3" s="295"/>
      <c r="DKI3" s="295"/>
      <c r="DKJ3" s="295"/>
      <c r="DKK3" s="295"/>
      <c r="DKL3" s="295"/>
      <c r="DKM3" s="295"/>
      <c r="DKN3" s="295"/>
      <c r="DKO3" s="295"/>
      <c r="DKP3" s="295"/>
      <c r="DKQ3" s="295"/>
      <c r="DKR3" s="295"/>
      <c r="DKS3" s="295"/>
      <c r="DKT3" s="295"/>
      <c r="DKU3" s="295"/>
      <c r="DKV3" s="295"/>
      <c r="DKW3" s="295"/>
      <c r="DKX3" s="295"/>
      <c r="DKY3" s="295"/>
      <c r="DKZ3" s="295"/>
      <c r="DLA3" s="295"/>
      <c r="DLB3" s="295"/>
      <c r="DLC3" s="295"/>
      <c r="DLD3" s="295"/>
      <c r="DLE3" s="295"/>
      <c r="DLF3" s="295"/>
      <c r="DLG3" s="295"/>
      <c r="DLH3" s="295"/>
      <c r="DLI3" s="295"/>
      <c r="DLJ3" s="295"/>
      <c r="DLK3" s="295"/>
      <c r="DLL3" s="295"/>
      <c r="DLM3" s="295"/>
      <c r="DLN3" s="295"/>
      <c r="DLO3" s="295"/>
      <c r="DLP3" s="295"/>
      <c r="DLQ3" s="295"/>
      <c r="DLR3" s="295"/>
      <c r="DLS3" s="295"/>
      <c r="DLT3" s="295"/>
      <c r="DLU3" s="295"/>
      <c r="DLV3" s="295"/>
      <c r="DLW3" s="295"/>
      <c r="DLX3" s="295"/>
      <c r="DLY3" s="295"/>
      <c r="DLZ3" s="295"/>
      <c r="DMA3" s="295"/>
      <c r="DMB3" s="295"/>
      <c r="DMC3" s="295"/>
      <c r="DMD3" s="295"/>
      <c r="DME3" s="295"/>
      <c r="DMF3" s="295"/>
      <c r="DMG3" s="295"/>
      <c r="DMH3" s="295"/>
      <c r="DMI3" s="295"/>
      <c r="DMJ3" s="295"/>
      <c r="DMK3" s="295"/>
      <c r="DML3" s="295"/>
      <c r="DMM3" s="295"/>
      <c r="DMN3" s="295"/>
      <c r="DMO3" s="295"/>
      <c r="DMP3" s="295"/>
      <c r="DMQ3" s="295"/>
      <c r="DMR3" s="295"/>
      <c r="DMS3" s="295"/>
      <c r="DMT3" s="295"/>
      <c r="DMU3" s="295"/>
      <c r="DMV3" s="295"/>
      <c r="DMW3" s="295"/>
      <c r="DMX3" s="295"/>
      <c r="DMY3" s="295"/>
      <c r="DMZ3" s="295"/>
      <c r="DNA3" s="295"/>
      <c r="DNB3" s="295"/>
      <c r="DNC3" s="295"/>
      <c r="DND3" s="295"/>
      <c r="DNE3" s="295"/>
      <c r="DNF3" s="295"/>
      <c r="DNG3" s="295"/>
      <c r="DNH3" s="295"/>
      <c r="DNI3" s="295"/>
      <c r="DNJ3" s="295"/>
      <c r="DNK3" s="295"/>
      <c r="DNL3" s="295"/>
      <c r="DNM3" s="295"/>
      <c r="DNN3" s="295"/>
      <c r="DNO3" s="295"/>
      <c r="DNP3" s="295"/>
      <c r="DNQ3" s="295"/>
      <c r="DNR3" s="295"/>
      <c r="DNS3" s="295"/>
      <c r="DNT3" s="295"/>
      <c r="DNU3" s="295"/>
      <c r="DNV3" s="295"/>
      <c r="DNW3" s="295"/>
      <c r="DNX3" s="295"/>
      <c r="DNY3" s="295"/>
      <c r="DNZ3" s="295"/>
      <c r="DOA3" s="295"/>
      <c r="DOB3" s="295"/>
      <c r="DOC3" s="295"/>
      <c r="DOD3" s="295"/>
      <c r="DOE3" s="295"/>
      <c r="DOF3" s="295"/>
      <c r="DOG3" s="295"/>
      <c r="DOH3" s="295"/>
      <c r="DOI3" s="295"/>
      <c r="DOJ3" s="295"/>
      <c r="DOK3" s="295"/>
      <c r="DOL3" s="295"/>
      <c r="DOM3" s="295"/>
      <c r="DON3" s="295"/>
      <c r="DOO3" s="295"/>
      <c r="DOP3" s="295"/>
      <c r="DOQ3" s="295"/>
      <c r="DOR3" s="295"/>
      <c r="DOS3" s="295"/>
      <c r="DOT3" s="295"/>
      <c r="DOU3" s="295"/>
      <c r="DOV3" s="295"/>
      <c r="DOW3" s="295"/>
      <c r="DOX3" s="295"/>
      <c r="DOY3" s="295"/>
      <c r="DOZ3" s="295"/>
      <c r="DPA3" s="295"/>
      <c r="DPB3" s="295"/>
      <c r="DPC3" s="295"/>
      <c r="DPD3" s="295"/>
      <c r="DPE3" s="295"/>
      <c r="DPF3" s="295"/>
      <c r="DPG3" s="295"/>
      <c r="DPH3" s="295"/>
      <c r="DPI3" s="295"/>
      <c r="DPJ3" s="295"/>
      <c r="DPK3" s="295"/>
      <c r="DPL3" s="295"/>
      <c r="DPM3" s="295"/>
      <c r="DPN3" s="295"/>
      <c r="DPO3" s="295"/>
      <c r="DPP3" s="295"/>
      <c r="DPQ3" s="295"/>
      <c r="DPR3" s="295"/>
      <c r="DPS3" s="295"/>
      <c r="DPT3" s="295"/>
      <c r="DPU3" s="295"/>
      <c r="DPV3" s="295"/>
      <c r="DPW3" s="295"/>
      <c r="DPX3" s="295"/>
      <c r="DPY3" s="295"/>
      <c r="DPZ3" s="295"/>
      <c r="DQA3" s="295"/>
      <c r="DQB3" s="295"/>
      <c r="DQC3" s="295"/>
      <c r="DQD3" s="295"/>
      <c r="DQE3" s="295"/>
      <c r="DQF3" s="295"/>
      <c r="DQG3" s="295"/>
      <c r="DQH3" s="295"/>
      <c r="DQI3" s="295"/>
      <c r="DQJ3" s="295"/>
      <c r="DQK3" s="295"/>
      <c r="DQL3" s="295"/>
      <c r="DQM3" s="295"/>
      <c r="DQN3" s="295"/>
      <c r="DQO3" s="295"/>
      <c r="DQP3" s="295"/>
      <c r="DQQ3" s="295"/>
      <c r="DQR3" s="295"/>
      <c r="DQS3" s="295"/>
      <c r="DQT3" s="295"/>
      <c r="DQU3" s="295"/>
      <c r="DQV3" s="295"/>
      <c r="DQW3" s="295"/>
      <c r="DQX3" s="295"/>
      <c r="DQY3" s="295"/>
      <c r="DQZ3" s="295"/>
      <c r="DRA3" s="295"/>
      <c r="DRB3" s="295"/>
      <c r="DRC3" s="295"/>
      <c r="DRD3" s="295"/>
      <c r="DRE3" s="295"/>
      <c r="DRF3" s="295"/>
      <c r="DRG3" s="295"/>
      <c r="DRH3" s="295"/>
      <c r="DRI3" s="295"/>
      <c r="DRJ3" s="295"/>
      <c r="DRK3" s="295"/>
      <c r="DRL3" s="295"/>
      <c r="DRM3" s="295"/>
      <c r="DRN3" s="295"/>
      <c r="DRO3" s="295"/>
      <c r="DRP3" s="295"/>
      <c r="DRQ3" s="295"/>
      <c r="DRR3" s="295"/>
      <c r="DRS3" s="295"/>
      <c r="DRT3" s="295"/>
      <c r="DRU3" s="295"/>
      <c r="DRV3" s="295"/>
      <c r="DRW3" s="295"/>
      <c r="DRX3" s="295"/>
      <c r="DRY3" s="295"/>
      <c r="DRZ3" s="295"/>
      <c r="DSA3" s="295"/>
      <c r="DSB3" s="295"/>
      <c r="DSC3" s="295"/>
      <c r="DSD3" s="295"/>
      <c r="DSE3" s="295"/>
      <c r="DSF3" s="295"/>
      <c r="DSG3" s="295"/>
      <c r="DSH3" s="295"/>
      <c r="DSI3" s="295"/>
      <c r="DSJ3" s="295"/>
      <c r="DSK3" s="295"/>
      <c r="DSL3" s="295"/>
      <c r="DSM3" s="295"/>
      <c r="DSN3" s="295"/>
      <c r="DSO3" s="295"/>
      <c r="DSP3" s="295"/>
      <c r="DSQ3" s="295"/>
      <c r="DSR3" s="295"/>
      <c r="DSS3" s="295"/>
      <c r="DST3" s="295"/>
      <c r="DSU3" s="295"/>
      <c r="DSV3" s="295"/>
      <c r="DSW3" s="295"/>
      <c r="DSX3" s="295"/>
      <c r="DSY3" s="295"/>
      <c r="DSZ3" s="295"/>
      <c r="DTA3" s="295"/>
      <c r="DTB3" s="295"/>
      <c r="DTC3" s="295"/>
      <c r="DTD3" s="295"/>
      <c r="DTE3" s="295"/>
      <c r="DTF3" s="295"/>
      <c r="DTG3" s="295"/>
      <c r="DTH3" s="295"/>
      <c r="DTI3" s="295"/>
      <c r="DTJ3" s="295"/>
      <c r="DTK3" s="295"/>
      <c r="DTL3" s="295"/>
      <c r="DTM3" s="295"/>
      <c r="DTN3" s="295"/>
      <c r="DTO3" s="295"/>
      <c r="DTP3" s="295"/>
      <c r="DTQ3" s="295"/>
      <c r="DTR3" s="295"/>
      <c r="DTS3" s="295"/>
      <c r="DTT3" s="295"/>
      <c r="DTU3" s="295"/>
      <c r="DTV3" s="295"/>
      <c r="DTW3" s="295"/>
      <c r="DTX3" s="295"/>
      <c r="DTY3" s="295"/>
      <c r="DTZ3" s="295"/>
      <c r="DUA3" s="295"/>
      <c r="DUB3" s="295"/>
      <c r="DUC3" s="295"/>
      <c r="DUD3" s="295"/>
      <c r="DUE3" s="295"/>
      <c r="DUF3" s="295"/>
      <c r="DUG3" s="295"/>
      <c r="DUH3" s="295"/>
      <c r="DUI3" s="295"/>
      <c r="DUJ3" s="295"/>
      <c r="DUK3" s="295"/>
      <c r="DUL3" s="295"/>
      <c r="DUM3" s="295"/>
      <c r="DUN3" s="295"/>
      <c r="DUO3" s="295"/>
      <c r="DUP3" s="295"/>
      <c r="DUQ3" s="295"/>
      <c r="DUR3" s="295"/>
      <c r="DUS3" s="295"/>
      <c r="DUT3" s="295"/>
      <c r="DUU3" s="295"/>
      <c r="DUV3" s="295"/>
      <c r="DUW3" s="295"/>
      <c r="DUX3" s="295"/>
      <c r="DUY3" s="295"/>
      <c r="DUZ3" s="295"/>
      <c r="DVA3" s="295"/>
      <c r="DVB3" s="295"/>
      <c r="DVC3" s="295"/>
      <c r="DVD3" s="295"/>
      <c r="DVE3" s="295"/>
      <c r="DVF3" s="295"/>
      <c r="DVG3" s="295"/>
      <c r="DVH3" s="295"/>
      <c r="DVI3" s="295"/>
      <c r="DVJ3" s="295"/>
      <c r="DVK3" s="295"/>
      <c r="DVL3" s="295"/>
      <c r="DVM3" s="295"/>
      <c r="DVN3" s="295"/>
      <c r="DVO3" s="295"/>
      <c r="DVP3" s="295"/>
      <c r="DVQ3" s="295"/>
      <c r="DVR3" s="295"/>
      <c r="DVS3" s="295"/>
      <c r="DVT3" s="295"/>
      <c r="DVU3" s="295"/>
      <c r="DVV3" s="295"/>
      <c r="DVW3" s="295"/>
      <c r="DVX3" s="295"/>
      <c r="DVY3" s="295"/>
      <c r="DVZ3" s="295"/>
      <c r="DWA3" s="295"/>
      <c r="DWB3" s="295"/>
      <c r="DWC3" s="295"/>
      <c r="DWD3" s="295"/>
      <c r="DWE3" s="295"/>
      <c r="DWF3" s="295"/>
      <c r="DWG3" s="295"/>
      <c r="DWH3" s="295"/>
      <c r="DWI3" s="295"/>
      <c r="DWJ3" s="295"/>
      <c r="DWK3" s="295"/>
      <c r="DWL3" s="295"/>
      <c r="DWM3" s="295"/>
      <c r="DWN3" s="295"/>
      <c r="DWO3" s="295"/>
      <c r="DWP3" s="295"/>
      <c r="DWQ3" s="295"/>
      <c r="DWR3" s="295"/>
      <c r="DWS3" s="295"/>
      <c r="DWT3" s="295"/>
      <c r="DWU3" s="295"/>
      <c r="DWV3" s="295"/>
      <c r="DWW3" s="295"/>
      <c r="DWX3" s="295"/>
      <c r="DWY3" s="295"/>
      <c r="DWZ3" s="295"/>
      <c r="DXA3" s="295"/>
      <c r="DXB3" s="295"/>
      <c r="DXC3" s="295"/>
      <c r="DXD3" s="295"/>
      <c r="DXE3" s="295"/>
      <c r="DXF3" s="295"/>
      <c r="DXG3" s="295"/>
      <c r="DXH3" s="295"/>
      <c r="DXI3" s="295"/>
      <c r="DXJ3" s="295"/>
      <c r="DXK3" s="295"/>
      <c r="DXL3" s="295"/>
      <c r="DXM3" s="295"/>
      <c r="DXN3" s="295"/>
      <c r="DXO3" s="295"/>
      <c r="DXP3" s="295"/>
      <c r="DXQ3" s="295"/>
      <c r="DXR3" s="295"/>
      <c r="DXS3" s="295"/>
      <c r="DXT3" s="295"/>
      <c r="DXU3" s="295"/>
      <c r="DXV3" s="295"/>
      <c r="DXW3" s="295"/>
      <c r="DXX3" s="295"/>
      <c r="DXY3" s="295"/>
      <c r="DXZ3" s="295"/>
      <c r="DYA3" s="295"/>
      <c r="DYB3" s="295"/>
      <c r="DYC3" s="295"/>
      <c r="DYD3" s="295"/>
      <c r="DYE3" s="295"/>
      <c r="DYF3" s="295"/>
      <c r="DYG3" s="295"/>
      <c r="DYH3" s="295"/>
      <c r="DYI3" s="295"/>
      <c r="DYJ3" s="295"/>
      <c r="DYK3" s="295"/>
      <c r="DYL3" s="295"/>
      <c r="DYM3" s="295"/>
      <c r="DYN3" s="295"/>
      <c r="DYO3" s="295"/>
      <c r="DYP3" s="295"/>
      <c r="DYQ3" s="295"/>
      <c r="DYR3" s="295"/>
      <c r="DYS3" s="295"/>
      <c r="DYT3" s="295"/>
      <c r="DYU3" s="295"/>
      <c r="DYV3" s="295"/>
      <c r="DYW3" s="295"/>
      <c r="DYX3" s="295"/>
      <c r="DYY3" s="295"/>
      <c r="DYZ3" s="295"/>
      <c r="DZA3" s="295"/>
      <c r="DZB3" s="295"/>
      <c r="DZC3" s="295"/>
      <c r="DZD3" s="295"/>
      <c r="DZE3" s="295"/>
      <c r="DZF3" s="295"/>
      <c r="DZG3" s="295"/>
      <c r="DZH3" s="295"/>
      <c r="DZI3" s="295"/>
      <c r="DZJ3" s="295"/>
      <c r="DZK3" s="295"/>
      <c r="DZL3" s="295"/>
      <c r="DZM3" s="295"/>
      <c r="DZN3" s="295"/>
      <c r="DZO3" s="295"/>
      <c r="DZP3" s="295"/>
      <c r="DZQ3" s="295"/>
      <c r="DZR3" s="295"/>
      <c r="DZS3" s="295"/>
      <c r="DZT3" s="295"/>
      <c r="DZU3" s="295"/>
      <c r="DZV3" s="295"/>
      <c r="DZW3" s="295"/>
      <c r="DZX3" s="295"/>
      <c r="DZY3" s="295"/>
      <c r="DZZ3" s="295"/>
      <c r="EAA3" s="295"/>
      <c r="EAB3" s="295"/>
      <c r="EAC3" s="295"/>
      <c r="EAD3" s="295"/>
      <c r="EAE3" s="295"/>
      <c r="EAF3" s="295"/>
      <c r="EAG3" s="295"/>
      <c r="EAH3" s="295"/>
      <c r="EAI3" s="295"/>
      <c r="EAJ3" s="295"/>
      <c r="EAK3" s="295"/>
      <c r="EAL3" s="295"/>
      <c r="EAM3" s="295"/>
      <c r="EAN3" s="295"/>
      <c r="EAO3" s="295"/>
      <c r="EAP3" s="295"/>
      <c r="EAQ3" s="295"/>
      <c r="EAR3" s="295"/>
      <c r="EAS3" s="295"/>
      <c r="EAT3" s="295"/>
      <c r="EAU3" s="295"/>
      <c r="EAV3" s="295"/>
      <c r="EAW3" s="295"/>
      <c r="EAX3" s="295"/>
      <c r="EAY3" s="295"/>
      <c r="EAZ3" s="295"/>
      <c r="EBA3" s="295"/>
      <c r="EBB3" s="295"/>
      <c r="EBC3" s="295"/>
      <c r="EBD3" s="295"/>
      <c r="EBE3" s="295"/>
      <c r="EBF3" s="295"/>
      <c r="EBG3" s="295"/>
      <c r="EBH3" s="295"/>
      <c r="EBI3" s="295"/>
      <c r="EBJ3" s="295"/>
      <c r="EBK3" s="295"/>
      <c r="EBL3" s="295"/>
      <c r="EBM3" s="295"/>
      <c r="EBN3" s="295"/>
      <c r="EBO3" s="295"/>
      <c r="EBP3" s="295"/>
      <c r="EBQ3" s="295"/>
      <c r="EBR3" s="295"/>
      <c r="EBS3" s="295"/>
      <c r="EBT3" s="295"/>
      <c r="EBU3" s="295"/>
      <c r="EBV3" s="295"/>
      <c r="EBW3" s="295"/>
      <c r="EBX3" s="295"/>
      <c r="EBY3" s="295"/>
      <c r="EBZ3" s="295"/>
      <c r="ECA3" s="295"/>
      <c r="ECB3" s="295"/>
      <c r="ECC3" s="295"/>
      <c r="ECD3" s="295"/>
      <c r="ECE3" s="295"/>
      <c r="ECF3" s="295"/>
      <c r="ECG3" s="295"/>
      <c r="ECH3" s="295"/>
      <c r="ECI3" s="295"/>
      <c r="ECJ3" s="295"/>
      <c r="ECK3" s="295"/>
      <c r="ECL3" s="295"/>
      <c r="ECM3" s="295"/>
      <c r="ECN3" s="295"/>
      <c r="ECO3" s="295"/>
      <c r="ECP3" s="295"/>
      <c r="ECQ3" s="295"/>
      <c r="ECR3" s="295"/>
      <c r="ECS3" s="295"/>
      <c r="ECT3" s="295"/>
      <c r="ECU3" s="295"/>
      <c r="ECV3" s="295"/>
      <c r="ECW3" s="295"/>
      <c r="ECX3" s="295"/>
      <c r="ECY3" s="295"/>
      <c r="ECZ3" s="295"/>
      <c r="EDA3" s="295"/>
      <c r="EDB3" s="295"/>
      <c r="EDC3" s="295"/>
      <c r="EDD3" s="295"/>
      <c r="EDE3" s="295"/>
      <c r="EDF3" s="295"/>
      <c r="EDG3" s="295"/>
      <c r="EDH3" s="295"/>
      <c r="EDI3" s="295"/>
      <c r="EDJ3" s="295"/>
      <c r="EDK3" s="295"/>
      <c r="EDL3" s="295"/>
      <c r="EDM3" s="295"/>
      <c r="EDN3" s="295"/>
      <c r="EDO3" s="295"/>
      <c r="EDP3" s="295"/>
      <c r="EDQ3" s="295"/>
      <c r="EDR3" s="295"/>
      <c r="EDS3" s="295"/>
      <c r="EDT3" s="295"/>
      <c r="EDU3" s="295"/>
      <c r="EDV3" s="295"/>
      <c r="EDW3" s="295"/>
      <c r="EDX3" s="295"/>
      <c r="EDY3" s="295"/>
      <c r="EDZ3" s="295"/>
      <c r="EEA3" s="295"/>
      <c r="EEB3" s="295"/>
      <c r="EEC3" s="295"/>
      <c r="EED3" s="295"/>
      <c r="EEE3" s="295"/>
      <c r="EEF3" s="295"/>
      <c r="EEG3" s="295"/>
      <c r="EEH3" s="295"/>
      <c r="EEI3" s="295"/>
      <c r="EEJ3" s="295"/>
      <c r="EEK3" s="295"/>
      <c r="EEL3" s="295"/>
      <c r="EEM3" s="295"/>
      <c r="EEN3" s="295"/>
      <c r="EEO3" s="295"/>
      <c r="EEP3" s="295"/>
      <c r="EEQ3" s="295"/>
      <c r="EER3" s="295"/>
      <c r="EES3" s="295"/>
      <c r="EET3" s="295"/>
      <c r="EEU3" s="295"/>
      <c r="EEV3" s="295"/>
      <c r="EEW3" s="295"/>
      <c r="EEX3" s="295"/>
      <c r="EEY3" s="295"/>
      <c r="EEZ3" s="295"/>
      <c r="EFA3" s="295"/>
      <c r="EFB3" s="295"/>
      <c r="EFC3" s="295"/>
      <c r="EFD3" s="295"/>
      <c r="EFE3" s="295"/>
      <c r="EFF3" s="295"/>
      <c r="EFG3" s="295"/>
      <c r="EFH3" s="295"/>
      <c r="EFI3" s="295"/>
      <c r="EFJ3" s="295"/>
      <c r="EFK3" s="295"/>
      <c r="EFL3" s="295"/>
      <c r="EFM3" s="295"/>
      <c r="EFN3" s="295"/>
      <c r="EFO3" s="295"/>
      <c r="EFP3" s="295"/>
      <c r="EFQ3" s="295"/>
      <c r="EFR3" s="295"/>
      <c r="EFS3" s="295"/>
      <c r="EFT3" s="295"/>
      <c r="EFU3" s="295"/>
      <c r="EFV3" s="295"/>
      <c r="EFW3" s="295"/>
      <c r="EFX3" s="295"/>
      <c r="EFY3" s="295"/>
      <c r="EFZ3" s="295"/>
      <c r="EGA3" s="295"/>
      <c r="EGB3" s="295"/>
      <c r="EGC3" s="295"/>
      <c r="EGD3" s="295"/>
      <c r="EGE3" s="295"/>
      <c r="EGF3" s="295"/>
      <c r="EGG3" s="295"/>
      <c r="EGH3" s="295"/>
      <c r="EGI3" s="295"/>
      <c r="EGJ3" s="295"/>
      <c r="EGK3" s="295"/>
      <c r="EGL3" s="295"/>
      <c r="EGM3" s="295"/>
      <c r="EGN3" s="295"/>
      <c r="EGO3" s="295"/>
      <c r="EGP3" s="295"/>
      <c r="EGQ3" s="295"/>
      <c r="EGR3" s="295"/>
      <c r="EGS3" s="295"/>
      <c r="EGT3" s="295"/>
      <c r="EGU3" s="295"/>
      <c r="EGV3" s="295"/>
      <c r="EGW3" s="295"/>
      <c r="EGX3" s="295"/>
      <c r="EGY3" s="295"/>
      <c r="EGZ3" s="295"/>
      <c r="EHA3" s="295"/>
      <c r="EHB3" s="295"/>
      <c r="EHC3" s="295"/>
      <c r="EHD3" s="295"/>
      <c r="EHE3" s="295"/>
      <c r="EHF3" s="295"/>
      <c r="EHG3" s="295"/>
      <c r="EHH3" s="295"/>
      <c r="EHI3" s="295"/>
      <c r="EHJ3" s="295"/>
      <c r="EHK3" s="295"/>
      <c r="EHL3" s="295"/>
      <c r="EHM3" s="295"/>
      <c r="EHN3" s="295"/>
      <c r="EHO3" s="295"/>
      <c r="EHP3" s="295"/>
      <c r="EHQ3" s="295"/>
      <c r="EHR3" s="295"/>
      <c r="EHS3" s="295"/>
      <c r="EHT3" s="295"/>
      <c r="EHU3" s="295"/>
      <c r="EHV3" s="295"/>
      <c r="EHW3" s="295"/>
      <c r="EHX3" s="295"/>
      <c r="EHY3" s="295"/>
      <c r="EHZ3" s="295"/>
      <c r="EIA3" s="295"/>
      <c r="EIB3" s="295"/>
      <c r="EIC3" s="295"/>
      <c r="EID3" s="295"/>
      <c r="EIE3" s="295"/>
      <c r="EIF3" s="295"/>
      <c r="EIG3" s="295"/>
      <c r="EIH3" s="295"/>
      <c r="EII3" s="295"/>
      <c r="EIJ3" s="295"/>
      <c r="EIK3" s="295"/>
      <c r="EIL3" s="295"/>
      <c r="EIM3" s="295"/>
      <c r="EIN3" s="295"/>
      <c r="EIO3" s="295"/>
      <c r="EIP3" s="295"/>
      <c r="EIQ3" s="295"/>
      <c r="EIR3" s="295"/>
      <c r="EIS3" s="295"/>
      <c r="EIT3" s="295"/>
      <c r="EIU3" s="295"/>
      <c r="EIV3" s="295"/>
      <c r="EIW3" s="295"/>
      <c r="EIX3" s="295"/>
      <c r="EIY3" s="295"/>
      <c r="EIZ3" s="295"/>
      <c r="EJA3" s="295"/>
      <c r="EJB3" s="295"/>
      <c r="EJC3" s="295"/>
      <c r="EJD3" s="295"/>
      <c r="EJE3" s="295"/>
      <c r="EJF3" s="295"/>
      <c r="EJG3" s="295"/>
      <c r="EJH3" s="295"/>
      <c r="EJI3" s="295"/>
      <c r="EJJ3" s="295"/>
      <c r="EJK3" s="295"/>
      <c r="EJL3" s="295"/>
      <c r="EJM3" s="295"/>
      <c r="EJN3" s="295"/>
      <c r="EJO3" s="295"/>
      <c r="EJP3" s="295"/>
      <c r="EJQ3" s="295"/>
      <c r="EJR3" s="295"/>
      <c r="EJS3" s="295"/>
      <c r="EJT3" s="295"/>
      <c r="EJU3" s="295"/>
      <c r="EJV3" s="295"/>
      <c r="EJW3" s="295"/>
      <c r="EJX3" s="295"/>
      <c r="EJY3" s="295"/>
      <c r="EJZ3" s="295"/>
      <c r="EKA3" s="295"/>
      <c r="EKB3" s="295"/>
      <c r="EKC3" s="295"/>
      <c r="EKD3" s="295"/>
      <c r="EKE3" s="295"/>
      <c r="EKF3" s="295"/>
      <c r="EKG3" s="295"/>
      <c r="EKH3" s="295"/>
      <c r="EKI3" s="295"/>
      <c r="EKJ3" s="295"/>
      <c r="EKK3" s="295"/>
      <c r="EKL3" s="295"/>
      <c r="EKM3" s="295"/>
      <c r="EKN3" s="295"/>
      <c r="EKO3" s="295"/>
      <c r="EKP3" s="295"/>
      <c r="EKQ3" s="295"/>
      <c r="EKR3" s="295"/>
      <c r="EKS3" s="295"/>
      <c r="EKT3" s="295"/>
      <c r="EKU3" s="295"/>
      <c r="EKV3" s="295"/>
      <c r="EKW3" s="295"/>
      <c r="EKX3" s="295"/>
      <c r="EKY3" s="295"/>
      <c r="EKZ3" s="295"/>
      <c r="ELA3" s="295"/>
      <c r="ELB3" s="295"/>
      <c r="ELC3" s="295"/>
      <c r="ELD3" s="295"/>
      <c r="ELE3" s="295"/>
      <c r="ELF3" s="295"/>
      <c r="ELG3" s="295"/>
      <c r="ELH3" s="295"/>
      <c r="ELI3" s="295"/>
      <c r="ELJ3" s="295"/>
      <c r="ELK3" s="295"/>
      <c r="ELL3" s="295"/>
      <c r="ELM3" s="295"/>
      <c r="ELN3" s="295"/>
      <c r="ELO3" s="295"/>
      <c r="ELP3" s="295"/>
      <c r="ELQ3" s="295"/>
      <c r="ELR3" s="295"/>
      <c r="ELS3" s="295"/>
      <c r="ELT3" s="295"/>
      <c r="ELU3" s="295"/>
      <c r="ELV3" s="295"/>
      <c r="ELW3" s="295"/>
      <c r="ELX3" s="295"/>
      <c r="ELY3" s="295"/>
      <c r="ELZ3" s="295"/>
      <c r="EMA3" s="295"/>
      <c r="EMB3" s="295"/>
      <c r="EMC3" s="295"/>
      <c r="EMD3" s="295"/>
      <c r="EME3" s="295"/>
      <c r="EMF3" s="295"/>
      <c r="EMG3" s="295"/>
      <c r="EMH3" s="295"/>
      <c r="EMI3" s="295"/>
      <c r="EMJ3" s="295"/>
      <c r="EMK3" s="295"/>
      <c r="EML3" s="295"/>
      <c r="EMM3" s="295"/>
      <c r="EMN3" s="295"/>
      <c r="EMO3" s="295"/>
      <c r="EMP3" s="295"/>
      <c r="EMQ3" s="295"/>
      <c r="EMR3" s="295"/>
      <c r="EMS3" s="295"/>
      <c r="EMT3" s="295"/>
      <c r="EMU3" s="295"/>
      <c r="EMV3" s="295"/>
      <c r="EMW3" s="295"/>
      <c r="EMX3" s="295"/>
      <c r="EMY3" s="295"/>
      <c r="EMZ3" s="295"/>
      <c r="ENA3" s="295"/>
      <c r="ENB3" s="295"/>
      <c r="ENC3" s="295"/>
      <c r="END3" s="295"/>
      <c r="ENE3" s="295"/>
      <c r="ENF3" s="295"/>
      <c r="ENG3" s="295"/>
      <c r="ENH3" s="295"/>
      <c r="ENI3" s="295"/>
      <c r="ENJ3" s="295"/>
      <c r="ENK3" s="295"/>
      <c r="ENL3" s="295"/>
      <c r="ENM3" s="295"/>
      <c r="ENN3" s="295"/>
      <c r="ENO3" s="295"/>
      <c r="ENP3" s="295"/>
      <c r="ENQ3" s="295"/>
      <c r="ENR3" s="295"/>
      <c r="ENS3" s="295"/>
      <c r="ENT3" s="295"/>
      <c r="ENU3" s="295"/>
      <c r="ENV3" s="295"/>
      <c r="ENW3" s="295"/>
      <c r="ENX3" s="295"/>
      <c r="ENY3" s="295"/>
      <c r="ENZ3" s="295"/>
      <c r="EOA3" s="295"/>
      <c r="EOB3" s="295"/>
      <c r="EOC3" s="295"/>
      <c r="EOD3" s="295"/>
      <c r="EOE3" s="295"/>
      <c r="EOF3" s="295"/>
      <c r="EOG3" s="295"/>
      <c r="EOH3" s="295"/>
      <c r="EOI3" s="295"/>
      <c r="EOJ3" s="295"/>
      <c r="EOK3" s="295"/>
      <c r="EOL3" s="295"/>
      <c r="EOM3" s="295"/>
      <c r="EON3" s="295"/>
      <c r="EOO3" s="295"/>
      <c r="EOP3" s="295"/>
      <c r="EOQ3" s="295"/>
      <c r="EOR3" s="295"/>
      <c r="EOS3" s="295"/>
      <c r="EOT3" s="295"/>
      <c r="EOU3" s="295"/>
      <c r="EOV3" s="295"/>
      <c r="EOW3" s="295"/>
      <c r="EOX3" s="295"/>
      <c r="EOY3" s="295"/>
      <c r="EOZ3" s="295"/>
      <c r="EPA3" s="295"/>
      <c r="EPB3" s="295"/>
      <c r="EPC3" s="295"/>
      <c r="EPD3" s="295"/>
      <c r="EPE3" s="295"/>
      <c r="EPF3" s="295"/>
      <c r="EPG3" s="295"/>
      <c r="EPH3" s="295"/>
      <c r="EPI3" s="295"/>
      <c r="EPJ3" s="295"/>
      <c r="EPK3" s="295"/>
      <c r="EPL3" s="295"/>
      <c r="EPM3" s="295"/>
      <c r="EPN3" s="295"/>
      <c r="EPO3" s="295"/>
      <c r="EPP3" s="295"/>
      <c r="EPQ3" s="295"/>
      <c r="EPR3" s="295"/>
      <c r="EPS3" s="295"/>
      <c r="EPT3" s="295"/>
      <c r="EPU3" s="295"/>
      <c r="EPV3" s="295"/>
      <c r="EPW3" s="295"/>
      <c r="EPX3" s="295"/>
      <c r="EPY3" s="295"/>
      <c r="EPZ3" s="295"/>
      <c r="EQA3" s="295"/>
      <c r="EQB3" s="295"/>
      <c r="EQC3" s="295"/>
      <c r="EQD3" s="295"/>
      <c r="EQE3" s="295"/>
      <c r="EQF3" s="295"/>
      <c r="EQG3" s="295"/>
      <c r="EQH3" s="295"/>
      <c r="EQI3" s="295"/>
      <c r="EQJ3" s="295"/>
      <c r="EQK3" s="295"/>
      <c r="EQL3" s="295"/>
      <c r="EQM3" s="295"/>
      <c r="EQN3" s="295"/>
      <c r="EQO3" s="295"/>
      <c r="EQP3" s="295"/>
      <c r="EQQ3" s="295"/>
      <c r="EQR3" s="295"/>
      <c r="EQS3" s="295"/>
      <c r="EQT3" s="295"/>
      <c r="EQU3" s="295"/>
      <c r="EQV3" s="295"/>
      <c r="EQW3" s="295"/>
      <c r="EQX3" s="295"/>
      <c r="EQY3" s="295"/>
      <c r="EQZ3" s="295"/>
      <c r="ERA3" s="295"/>
      <c r="ERB3" s="295"/>
      <c r="ERC3" s="295"/>
      <c r="ERD3" s="295"/>
      <c r="ERE3" s="295"/>
      <c r="ERF3" s="295"/>
      <c r="ERG3" s="295"/>
      <c r="ERH3" s="295"/>
      <c r="ERI3" s="295"/>
      <c r="ERJ3" s="295"/>
      <c r="ERK3" s="295"/>
      <c r="ERL3" s="295"/>
      <c r="ERM3" s="295"/>
      <c r="ERN3" s="295"/>
      <c r="ERO3" s="295"/>
      <c r="ERP3" s="295"/>
      <c r="ERQ3" s="295"/>
      <c r="ERR3" s="295"/>
      <c r="ERS3" s="295"/>
      <c r="ERT3" s="295"/>
      <c r="ERU3" s="295"/>
      <c r="ERV3" s="295"/>
      <c r="ERW3" s="295"/>
      <c r="ERX3" s="295"/>
      <c r="ERY3" s="295"/>
      <c r="ERZ3" s="295"/>
      <c r="ESA3" s="295"/>
      <c r="ESB3" s="295"/>
      <c r="ESC3" s="295"/>
      <c r="ESD3" s="295"/>
      <c r="ESE3" s="295"/>
      <c r="ESF3" s="295"/>
      <c r="ESG3" s="295"/>
      <c r="ESH3" s="295"/>
      <c r="ESI3" s="295"/>
      <c r="ESJ3" s="295"/>
      <c r="ESK3" s="295"/>
      <c r="ESL3" s="295"/>
      <c r="ESM3" s="295"/>
      <c r="ESN3" s="295"/>
      <c r="ESO3" s="295"/>
      <c r="ESP3" s="295"/>
      <c r="ESQ3" s="295"/>
      <c r="ESR3" s="295"/>
      <c r="ESS3" s="295"/>
      <c r="EST3" s="295"/>
      <c r="ESU3" s="295"/>
      <c r="ESV3" s="295"/>
      <c r="ESW3" s="295"/>
      <c r="ESX3" s="295"/>
      <c r="ESY3" s="295"/>
      <c r="ESZ3" s="295"/>
      <c r="ETA3" s="295"/>
      <c r="ETB3" s="295"/>
      <c r="ETC3" s="295"/>
      <c r="ETD3" s="295"/>
      <c r="ETE3" s="295"/>
      <c r="ETF3" s="295"/>
      <c r="ETG3" s="295"/>
      <c r="ETH3" s="295"/>
      <c r="ETI3" s="295"/>
      <c r="ETJ3" s="295"/>
      <c r="ETK3" s="295"/>
      <c r="ETL3" s="295"/>
      <c r="ETM3" s="295"/>
      <c r="ETN3" s="295"/>
      <c r="ETO3" s="295"/>
      <c r="ETP3" s="295"/>
      <c r="ETQ3" s="295"/>
      <c r="ETR3" s="295"/>
      <c r="ETS3" s="295"/>
      <c r="ETT3" s="295"/>
      <c r="ETU3" s="295"/>
      <c r="ETV3" s="295"/>
      <c r="ETW3" s="295"/>
      <c r="ETX3" s="295"/>
      <c r="ETY3" s="295"/>
      <c r="ETZ3" s="295"/>
      <c r="EUA3" s="295"/>
      <c r="EUB3" s="295"/>
      <c r="EUC3" s="295"/>
      <c r="EUD3" s="295"/>
      <c r="EUE3" s="295"/>
      <c r="EUF3" s="295"/>
      <c r="EUG3" s="295"/>
      <c r="EUH3" s="295"/>
      <c r="EUI3" s="295"/>
      <c r="EUJ3" s="295"/>
      <c r="EUK3" s="295"/>
      <c r="EUL3" s="295"/>
      <c r="EUM3" s="295"/>
      <c r="EUN3" s="295"/>
      <c r="EUO3" s="295"/>
      <c r="EUP3" s="295"/>
      <c r="EUQ3" s="295"/>
      <c r="EUR3" s="295"/>
      <c r="EUS3" s="295"/>
      <c r="EUT3" s="295"/>
      <c r="EUU3" s="295"/>
      <c r="EUV3" s="295"/>
      <c r="EUW3" s="295"/>
      <c r="EUX3" s="295"/>
      <c r="EUY3" s="295"/>
      <c r="EUZ3" s="295"/>
      <c r="EVA3" s="295"/>
      <c r="EVB3" s="295"/>
      <c r="EVC3" s="295"/>
      <c r="EVD3" s="295"/>
      <c r="EVE3" s="295"/>
      <c r="EVF3" s="295"/>
      <c r="EVG3" s="295"/>
      <c r="EVH3" s="295"/>
      <c r="EVI3" s="295"/>
      <c r="EVJ3" s="295"/>
      <c r="EVK3" s="295"/>
      <c r="EVL3" s="295"/>
      <c r="EVM3" s="295"/>
      <c r="EVN3" s="295"/>
      <c r="EVO3" s="295"/>
      <c r="EVP3" s="295"/>
      <c r="EVQ3" s="295"/>
      <c r="EVR3" s="295"/>
      <c r="EVS3" s="295"/>
      <c r="EVT3" s="295"/>
      <c r="EVU3" s="295"/>
      <c r="EVV3" s="295"/>
      <c r="EVW3" s="295"/>
      <c r="EVX3" s="295"/>
      <c r="EVY3" s="295"/>
      <c r="EVZ3" s="295"/>
      <c r="EWA3" s="295"/>
      <c r="EWB3" s="295"/>
      <c r="EWC3" s="295"/>
      <c r="EWD3" s="295"/>
      <c r="EWE3" s="295"/>
      <c r="EWF3" s="295"/>
      <c r="EWG3" s="295"/>
      <c r="EWH3" s="295"/>
      <c r="EWI3" s="295"/>
      <c r="EWJ3" s="295"/>
      <c r="EWK3" s="295"/>
      <c r="EWL3" s="295"/>
      <c r="EWM3" s="295"/>
      <c r="EWN3" s="295"/>
      <c r="EWO3" s="295"/>
      <c r="EWP3" s="295"/>
      <c r="EWQ3" s="295"/>
      <c r="EWR3" s="295"/>
      <c r="EWS3" s="295"/>
      <c r="EWT3" s="295"/>
      <c r="EWU3" s="295"/>
      <c r="EWV3" s="295"/>
      <c r="EWW3" s="295"/>
      <c r="EWX3" s="295"/>
      <c r="EWY3" s="295"/>
      <c r="EWZ3" s="295"/>
      <c r="EXA3" s="295"/>
      <c r="EXB3" s="295"/>
      <c r="EXC3" s="295"/>
      <c r="EXD3" s="295"/>
      <c r="EXE3" s="295"/>
      <c r="EXF3" s="295"/>
      <c r="EXG3" s="295"/>
      <c r="EXH3" s="295"/>
      <c r="EXI3" s="295"/>
      <c r="EXJ3" s="295"/>
      <c r="EXK3" s="295"/>
      <c r="EXL3" s="295"/>
      <c r="EXM3" s="295"/>
      <c r="EXN3" s="295"/>
      <c r="EXO3" s="295"/>
      <c r="EXP3" s="295"/>
      <c r="EXQ3" s="295"/>
      <c r="EXR3" s="295"/>
      <c r="EXS3" s="295"/>
      <c r="EXT3" s="295"/>
      <c r="EXU3" s="295"/>
      <c r="EXV3" s="295"/>
      <c r="EXW3" s="295"/>
      <c r="EXX3" s="295"/>
      <c r="EXY3" s="295"/>
      <c r="EXZ3" s="295"/>
      <c r="EYA3" s="295"/>
      <c r="EYB3" s="295"/>
      <c r="EYC3" s="295"/>
      <c r="EYD3" s="295"/>
      <c r="EYE3" s="295"/>
      <c r="EYF3" s="295"/>
      <c r="EYG3" s="295"/>
      <c r="EYH3" s="295"/>
      <c r="EYI3" s="295"/>
      <c r="EYJ3" s="295"/>
      <c r="EYK3" s="295"/>
      <c r="EYL3" s="295"/>
      <c r="EYM3" s="295"/>
      <c r="EYN3" s="295"/>
      <c r="EYO3" s="295"/>
      <c r="EYP3" s="295"/>
      <c r="EYQ3" s="295"/>
      <c r="EYR3" s="295"/>
      <c r="EYS3" s="295"/>
      <c r="EYT3" s="295"/>
      <c r="EYU3" s="295"/>
      <c r="EYV3" s="295"/>
      <c r="EYW3" s="295"/>
      <c r="EYX3" s="295"/>
      <c r="EYY3" s="295"/>
      <c r="EYZ3" s="295"/>
      <c r="EZA3" s="295"/>
      <c r="EZB3" s="295"/>
      <c r="EZC3" s="295"/>
      <c r="EZD3" s="295"/>
      <c r="EZE3" s="295"/>
      <c r="EZF3" s="295"/>
      <c r="EZG3" s="295"/>
      <c r="EZH3" s="295"/>
      <c r="EZI3" s="295"/>
      <c r="EZJ3" s="295"/>
      <c r="EZK3" s="295"/>
      <c r="EZL3" s="295"/>
      <c r="EZM3" s="295"/>
      <c r="EZN3" s="295"/>
      <c r="EZO3" s="295"/>
      <c r="EZP3" s="295"/>
      <c r="EZQ3" s="295"/>
      <c r="EZR3" s="295"/>
      <c r="EZS3" s="295"/>
      <c r="EZT3" s="295"/>
      <c r="EZU3" s="295"/>
      <c r="EZV3" s="295"/>
      <c r="EZW3" s="295"/>
      <c r="EZX3" s="295"/>
      <c r="EZY3" s="295"/>
      <c r="EZZ3" s="295"/>
      <c r="FAA3" s="295"/>
      <c r="FAB3" s="295"/>
      <c r="FAC3" s="295"/>
      <c r="FAD3" s="295"/>
      <c r="FAE3" s="295"/>
      <c r="FAF3" s="295"/>
      <c r="FAG3" s="295"/>
      <c r="FAH3" s="295"/>
      <c r="FAI3" s="295"/>
      <c r="FAJ3" s="295"/>
      <c r="FAK3" s="295"/>
      <c r="FAL3" s="295"/>
      <c r="FAM3" s="295"/>
      <c r="FAN3" s="295"/>
      <c r="FAO3" s="295"/>
      <c r="FAP3" s="295"/>
      <c r="FAQ3" s="295"/>
      <c r="FAR3" s="295"/>
      <c r="FAS3" s="295"/>
      <c r="FAT3" s="295"/>
      <c r="FAU3" s="295"/>
      <c r="FAV3" s="295"/>
      <c r="FAW3" s="295"/>
      <c r="FAX3" s="295"/>
      <c r="FAY3" s="295"/>
      <c r="FAZ3" s="295"/>
      <c r="FBA3" s="295"/>
      <c r="FBB3" s="295"/>
      <c r="FBC3" s="295"/>
      <c r="FBD3" s="295"/>
      <c r="FBE3" s="295"/>
      <c r="FBF3" s="295"/>
      <c r="FBG3" s="295"/>
      <c r="FBH3" s="295"/>
      <c r="FBI3" s="295"/>
      <c r="FBJ3" s="295"/>
      <c r="FBK3" s="295"/>
      <c r="FBL3" s="295"/>
      <c r="FBM3" s="295"/>
      <c r="FBN3" s="295"/>
      <c r="FBO3" s="295"/>
      <c r="FBP3" s="295"/>
      <c r="FBQ3" s="295"/>
      <c r="FBR3" s="295"/>
      <c r="FBS3" s="295"/>
      <c r="FBT3" s="295"/>
      <c r="FBU3" s="295"/>
      <c r="FBV3" s="295"/>
      <c r="FBW3" s="295"/>
      <c r="FBX3" s="295"/>
      <c r="FBY3" s="295"/>
      <c r="FBZ3" s="295"/>
      <c r="FCA3" s="295"/>
      <c r="FCB3" s="295"/>
      <c r="FCC3" s="295"/>
      <c r="FCD3" s="295"/>
      <c r="FCE3" s="295"/>
      <c r="FCF3" s="295"/>
      <c r="FCG3" s="295"/>
      <c r="FCH3" s="295"/>
      <c r="FCI3" s="295"/>
      <c r="FCJ3" s="295"/>
      <c r="FCK3" s="295"/>
      <c r="FCL3" s="295"/>
      <c r="FCM3" s="295"/>
      <c r="FCN3" s="295"/>
      <c r="FCO3" s="295"/>
      <c r="FCP3" s="295"/>
      <c r="FCQ3" s="295"/>
      <c r="FCR3" s="295"/>
      <c r="FCS3" s="295"/>
      <c r="FCT3" s="295"/>
      <c r="FCU3" s="295"/>
      <c r="FCV3" s="295"/>
      <c r="FCW3" s="295"/>
      <c r="FCX3" s="295"/>
      <c r="FCY3" s="295"/>
      <c r="FCZ3" s="295"/>
      <c r="FDA3" s="295"/>
      <c r="FDB3" s="295"/>
      <c r="FDC3" s="295"/>
      <c r="FDD3" s="295"/>
      <c r="FDE3" s="295"/>
      <c r="FDF3" s="295"/>
      <c r="FDG3" s="295"/>
      <c r="FDH3" s="295"/>
      <c r="FDI3" s="295"/>
      <c r="FDJ3" s="295"/>
      <c r="FDK3" s="295"/>
      <c r="FDL3" s="295"/>
      <c r="FDM3" s="295"/>
      <c r="FDN3" s="295"/>
      <c r="FDO3" s="295"/>
      <c r="FDP3" s="295"/>
      <c r="FDQ3" s="295"/>
      <c r="FDR3" s="295"/>
      <c r="FDS3" s="295"/>
      <c r="FDT3" s="295"/>
      <c r="FDU3" s="295"/>
      <c r="FDV3" s="295"/>
      <c r="FDW3" s="295"/>
      <c r="FDX3" s="295"/>
      <c r="FDY3" s="295"/>
      <c r="FDZ3" s="295"/>
      <c r="FEA3" s="295"/>
      <c r="FEB3" s="295"/>
      <c r="FEC3" s="295"/>
      <c r="FED3" s="295"/>
      <c r="FEE3" s="295"/>
      <c r="FEF3" s="295"/>
      <c r="FEG3" s="295"/>
      <c r="FEH3" s="295"/>
      <c r="FEI3" s="295"/>
      <c r="FEJ3" s="295"/>
      <c r="FEK3" s="295"/>
      <c r="FEL3" s="295"/>
      <c r="FEM3" s="295"/>
      <c r="FEN3" s="295"/>
      <c r="FEO3" s="295"/>
      <c r="FEP3" s="295"/>
      <c r="FEQ3" s="295"/>
      <c r="FER3" s="295"/>
      <c r="FES3" s="295"/>
      <c r="FET3" s="295"/>
      <c r="FEU3" s="295"/>
      <c r="FEV3" s="295"/>
      <c r="FEW3" s="295"/>
      <c r="FEX3" s="295"/>
      <c r="FEY3" s="295"/>
      <c r="FEZ3" s="295"/>
      <c r="FFA3" s="295"/>
      <c r="FFB3" s="295"/>
      <c r="FFC3" s="295"/>
      <c r="FFD3" s="295"/>
      <c r="FFE3" s="295"/>
      <c r="FFF3" s="295"/>
      <c r="FFG3" s="295"/>
      <c r="FFH3" s="295"/>
      <c r="FFI3" s="295"/>
      <c r="FFJ3" s="295"/>
      <c r="FFK3" s="295"/>
      <c r="FFL3" s="295"/>
      <c r="FFM3" s="295"/>
      <c r="FFN3" s="295"/>
      <c r="FFO3" s="295"/>
      <c r="FFP3" s="295"/>
      <c r="FFQ3" s="295"/>
      <c r="FFR3" s="295"/>
      <c r="FFS3" s="295"/>
      <c r="FFT3" s="295"/>
      <c r="FFU3" s="295"/>
      <c r="FFV3" s="295"/>
      <c r="FFW3" s="295"/>
      <c r="FFX3" s="295"/>
      <c r="FFY3" s="295"/>
      <c r="FFZ3" s="295"/>
      <c r="FGA3" s="295"/>
      <c r="FGB3" s="295"/>
      <c r="FGC3" s="295"/>
      <c r="FGD3" s="295"/>
      <c r="FGE3" s="295"/>
      <c r="FGF3" s="295"/>
      <c r="FGG3" s="295"/>
      <c r="FGH3" s="295"/>
      <c r="FGI3" s="295"/>
      <c r="FGJ3" s="295"/>
      <c r="FGK3" s="295"/>
      <c r="FGL3" s="295"/>
      <c r="FGM3" s="295"/>
      <c r="FGN3" s="295"/>
      <c r="FGO3" s="295"/>
      <c r="FGP3" s="295"/>
      <c r="FGQ3" s="295"/>
      <c r="FGR3" s="295"/>
      <c r="FGS3" s="295"/>
      <c r="FGT3" s="295"/>
      <c r="FGU3" s="295"/>
      <c r="FGV3" s="295"/>
      <c r="FGW3" s="295"/>
      <c r="FGX3" s="295"/>
      <c r="FGY3" s="295"/>
      <c r="FGZ3" s="295"/>
      <c r="FHA3" s="295"/>
      <c r="FHB3" s="295"/>
      <c r="FHC3" s="295"/>
      <c r="FHD3" s="295"/>
      <c r="FHE3" s="295"/>
      <c r="FHF3" s="295"/>
      <c r="FHG3" s="295"/>
      <c r="FHH3" s="295"/>
      <c r="FHI3" s="295"/>
      <c r="FHJ3" s="295"/>
      <c r="FHK3" s="295"/>
      <c r="FHL3" s="295"/>
      <c r="FHM3" s="295"/>
      <c r="FHN3" s="295"/>
      <c r="FHO3" s="295"/>
      <c r="FHP3" s="295"/>
      <c r="FHQ3" s="295"/>
      <c r="FHR3" s="295"/>
      <c r="FHS3" s="295"/>
      <c r="FHT3" s="295"/>
      <c r="FHU3" s="295"/>
      <c r="FHV3" s="295"/>
      <c r="FHW3" s="295"/>
      <c r="FHX3" s="295"/>
      <c r="FHY3" s="295"/>
      <c r="FHZ3" s="295"/>
      <c r="FIA3" s="295"/>
      <c r="FIB3" s="295"/>
      <c r="FIC3" s="295"/>
      <c r="FID3" s="295"/>
      <c r="FIE3" s="295"/>
      <c r="FIF3" s="295"/>
      <c r="FIG3" s="295"/>
      <c r="FIH3" s="295"/>
      <c r="FII3" s="295"/>
      <c r="FIJ3" s="295"/>
      <c r="FIK3" s="295"/>
      <c r="FIL3" s="295"/>
      <c r="FIM3" s="295"/>
      <c r="FIN3" s="295"/>
      <c r="FIO3" s="295"/>
      <c r="FIP3" s="295"/>
      <c r="FIQ3" s="295"/>
      <c r="FIR3" s="295"/>
      <c r="FIS3" s="295"/>
      <c r="FIT3" s="295"/>
      <c r="FIU3" s="295"/>
      <c r="FIV3" s="295"/>
      <c r="FIW3" s="295"/>
      <c r="FIX3" s="295"/>
      <c r="FIY3" s="295"/>
      <c r="FIZ3" s="295"/>
      <c r="FJA3" s="295"/>
      <c r="FJB3" s="295"/>
      <c r="FJC3" s="295"/>
      <c r="FJD3" s="295"/>
      <c r="FJE3" s="295"/>
      <c r="FJF3" s="295"/>
      <c r="FJG3" s="295"/>
      <c r="FJH3" s="295"/>
      <c r="FJI3" s="295"/>
      <c r="FJJ3" s="295"/>
      <c r="FJK3" s="295"/>
      <c r="FJL3" s="295"/>
      <c r="FJM3" s="295"/>
      <c r="FJN3" s="295"/>
      <c r="FJO3" s="295"/>
      <c r="FJP3" s="295"/>
      <c r="FJQ3" s="295"/>
      <c r="FJR3" s="295"/>
      <c r="FJS3" s="295"/>
      <c r="FJT3" s="295"/>
      <c r="FJU3" s="295"/>
      <c r="FJV3" s="295"/>
      <c r="FJW3" s="295"/>
      <c r="FJX3" s="295"/>
      <c r="FJY3" s="295"/>
      <c r="FJZ3" s="295"/>
      <c r="FKA3" s="295"/>
      <c r="FKB3" s="295"/>
      <c r="FKC3" s="295"/>
      <c r="FKD3" s="295"/>
      <c r="FKE3" s="295"/>
      <c r="FKF3" s="295"/>
      <c r="FKG3" s="295"/>
      <c r="FKH3" s="295"/>
      <c r="FKI3" s="295"/>
      <c r="FKJ3" s="295"/>
      <c r="FKK3" s="295"/>
      <c r="FKL3" s="295"/>
      <c r="FKM3" s="295"/>
      <c r="FKN3" s="295"/>
      <c r="FKO3" s="295"/>
      <c r="FKP3" s="295"/>
      <c r="FKQ3" s="295"/>
      <c r="FKR3" s="295"/>
      <c r="FKS3" s="295"/>
      <c r="FKT3" s="295"/>
      <c r="FKU3" s="295"/>
      <c r="FKV3" s="295"/>
      <c r="FKW3" s="295"/>
      <c r="FKX3" s="295"/>
      <c r="FKY3" s="295"/>
      <c r="FKZ3" s="295"/>
      <c r="FLA3" s="295"/>
      <c r="FLB3" s="295"/>
      <c r="FLC3" s="295"/>
      <c r="FLD3" s="295"/>
      <c r="FLE3" s="295"/>
      <c r="FLF3" s="295"/>
      <c r="FLG3" s="295"/>
      <c r="FLH3" s="295"/>
      <c r="FLI3" s="295"/>
      <c r="FLJ3" s="295"/>
      <c r="FLK3" s="295"/>
      <c r="FLL3" s="295"/>
      <c r="FLM3" s="295"/>
      <c r="FLN3" s="295"/>
      <c r="FLO3" s="295"/>
      <c r="FLP3" s="295"/>
      <c r="FLQ3" s="295"/>
      <c r="FLR3" s="295"/>
      <c r="FLS3" s="295"/>
      <c r="FLT3" s="295"/>
      <c r="FLU3" s="295"/>
      <c r="FLV3" s="295"/>
      <c r="FLW3" s="295"/>
      <c r="FLX3" s="295"/>
      <c r="FLY3" s="295"/>
      <c r="FLZ3" s="295"/>
      <c r="FMA3" s="295"/>
      <c r="FMB3" s="295"/>
      <c r="FMC3" s="295"/>
      <c r="FMD3" s="295"/>
      <c r="FME3" s="295"/>
      <c r="FMF3" s="295"/>
      <c r="FMG3" s="295"/>
      <c r="FMH3" s="295"/>
      <c r="FMI3" s="295"/>
      <c r="FMJ3" s="295"/>
      <c r="FMK3" s="295"/>
      <c r="FML3" s="295"/>
      <c r="FMM3" s="295"/>
      <c r="FMN3" s="295"/>
      <c r="FMO3" s="295"/>
      <c r="FMP3" s="295"/>
      <c r="FMQ3" s="295"/>
      <c r="FMR3" s="295"/>
      <c r="FMS3" s="295"/>
      <c r="FMT3" s="295"/>
      <c r="FMU3" s="295"/>
      <c r="FMV3" s="295"/>
      <c r="FMW3" s="295"/>
      <c r="FMX3" s="295"/>
      <c r="FMY3" s="295"/>
      <c r="FMZ3" s="295"/>
      <c r="FNA3" s="295"/>
      <c r="FNB3" s="295"/>
      <c r="FNC3" s="295"/>
      <c r="FND3" s="295"/>
      <c r="FNE3" s="295"/>
      <c r="FNF3" s="295"/>
      <c r="FNG3" s="295"/>
      <c r="FNH3" s="295"/>
      <c r="FNI3" s="295"/>
      <c r="FNJ3" s="295"/>
      <c r="FNK3" s="295"/>
      <c r="FNL3" s="295"/>
      <c r="FNM3" s="295"/>
      <c r="FNN3" s="295"/>
      <c r="FNO3" s="295"/>
      <c r="FNP3" s="295"/>
      <c r="FNQ3" s="295"/>
      <c r="FNR3" s="295"/>
      <c r="FNS3" s="295"/>
      <c r="FNT3" s="295"/>
      <c r="FNU3" s="295"/>
      <c r="FNV3" s="295"/>
      <c r="FNW3" s="295"/>
      <c r="FNX3" s="295"/>
      <c r="FNY3" s="295"/>
      <c r="FNZ3" s="295"/>
      <c r="FOA3" s="295"/>
      <c r="FOB3" s="295"/>
      <c r="FOC3" s="295"/>
      <c r="FOD3" s="295"/>
      <c r="FOE3" s="295"/>
      <c r="FOF3" s="295"/>
      <c r="FOG3" s="295"/>
      <c r="FOH3" s="295"/>
      <c r="FOI3" s="295"/>
      <c r="FOJ3" s="295"/>
      <c r="FOK3" s="295"/>
      <c r="FOL3" s="295"/>
      <c r="FOM3" s="295"/>
      <c r="FON3" s="295"/>
      <c r="FOO3" s="295"/>
      <c r="FOP3" s="295"/>
      <c r="FOQ3" s="295"/>
      <c r="FOR3" s="295"/>
      <c r="FOS3" s="295"/>
      <c r="FOT3" s="295"/>
      <c r="FOU3" s="295"/>
      <c r="FOV3" s="295"/>
      <c r="FOW3" s="295"/>
      <c r="FOX3" s="295"/>
      <c r="FOY3" s="295"/>
      <c r="FOZ3" s="295"/>
      <c r="FPA3" s="295"/>
      <c r="FPB3" s="295"/>
      <c r="FPC3" s="295"/>
      <c r="FPD3" s="295"/>
      <c r="FPE3" s="295"/>
      <c r="FPF3" s="295"/>
      <c r="FPG3" s="295"/>
      <c r="FPH3" s="295"/>
      <c r="FPI3" s="295"/>
      <c r="FPJ3" s="295"/>
      <c r="FPK3" s="295"/>
      <c r="FPL3" s="295"/>
      <c r="FPM3" s="295"/>
      <c r="FPN3" s="295"/>
      <c r="FPO3" s="295"/>
      <c r="FPP3" s="295"/>
      <c r="FPQ3" s="295"/>
      <c r="FPR3" s="295"/>
      <c r="FPS3" s="295"/>
      <c r="FPT3" s="295"/>
      <c r="FPU3" s="295"/>
      <c r="FPV3" s="295"/>
      <c r="FPW3" s="295"/>
      <c r="FPX3" s="295"/>
      <c r="FPY3" s="295"/>
      <c r="FPZ3" s="295"/>
      <c r="FQA3" s="295"/>
      <c r="FQB3" s="295"/>
      <c r="FQC3" s="295"/>
      <c r="FQD3" s="295"/>
      <c r="FQE3" s="295"/>
      <c r="FQF3" s="295"/>
      <c r="FQG3" s="295"/>
      <c r="FQH3" s="295"/>
      <c r="FQI3" s="295"/>
      <c r="FQJ3" s="295"/>
      <c r="FQK3" s="295"/>
      <c r="FQL3" s="295"/>
      <c r="FQM3" s="295"/>
      <c r="FQN3" s="295"/>
      <c r="FQO3" s="295"/>
      <c r="FQP3" s="295"/>
      <c r="FQQ3" s="295"/>
      <c r="FQR3" s="295"/>
      <c r="FQS3" s="295"/>
      <c r="FQT3" s="295"/>
      <c r="FQU3" s="295"/>
      <c r="FQV3" s="295"/>
      <c r="FQW3" s="295"/>
      <c r="FQX3" s="295"/>
      <c r="FQY3" s="295"/>
      <c r="FQZ3" s="295"/>
      <c r="FRA3" s="295"/>
      <c r="FRB3" s="295"/>
      <c r="FRC3" s="295"/>
      <c r="FRD3" s="295"/>
      <c r="FRE3" s="295"/>
      <c r="FRF3" s="295"/>
      <c r="FRG3" s="295"/>
      <c r="FRH3" s="295"/>
      <c r="FRI3" s="295"/>
      <c r="FRJ3" s="295"/>
      <c r="FRK3" s="295"/>
      <c r="FRL3" s="295"/>
      <c r="FRM3" s="295"/>
      <c r="FRN3" s="295"/>
      <c r="FRO3" s="295"/>
      <c r="FRP3" s="295"/>
      <c r="FRQ3" s="295"/>
      <c r="FRR3" s="295"/>
      <c r="FRS3" s="295"/>
      <c r="FRT3" s="295"/>
      <c r="FRU3" s="295"/>
      <c r="FRV3" s="295"/>
      <c r="FRW3" s="295"/>
      <c r="FRX3" s="295"/>
      <c r="FRY3" s="295"/>
      <c r="FRZ3" s="295"/>
      <c r="FSA3" s="295"/>
      <c r="FSB3" s="295"/>
      <c r="FSC3" s="295"/>
      <c r="FSD3" s="295"/>
      <c r="FSE3" s="295"/>
      <c r="FSF3" s="295"/>
      <c r="FSG3" s="295"/>
      <c r="FSH3" s="295"/>
      <c r="FSI3" s="295"/>
      <c r="FSJ3" s="295"/>
      <c r="FSK3" s="295"/>
      <c r="FSL3" s="295"/>
      <c r="FSM3" s="295"/>
      <c r="FSN3" s="295"/>
      <c r="FSO3" s="295"/>
      <c r="FSP3" s="295"/>
      <c r="FSQ3" s="295"/>
      <c r="FSR3" s="295"/>
      <c r="FSS3" s="295"/>
      <c r="FST3" s="295"/>
      <c r="FSU3" s="295"/>
      <c r="FSV3" s="295"/>
      <c r="FSW3" s="295"/>
      <c r="FSX3" s="295"/>
      <c r="FSY3" s="295"/>
      <c r="FSZ3" s="295"/>
      <c r="FTA3" s="295"/>
      <c r="FTB3" s="295"/>
      <c r="FTC3" s="295"/>
      <c r="FTD3" s="295"/>
      <c r="FTE3" s="295"/>
      <c r="FTF3" s="295"/>
      <c r="FTG3" s="295"/>
      <c r="FTH3" s="295"/>
      <c r="FTI3" s="295"/>
      <c r="FTJ3" s="295"/>
      <c r="FTK3" s="295"/>
      <c r="FTL3" s="295"/>
      <c r="FTM3" s="295"/>
      <c r="FTN3" s="295"/>
      <c r="FTO3" s="295"/>
      <c r="FTP3" s="295"/>
      <c r="FTQ3" s="295"/>
      <c r="FTR3" s="295"/>
      <c r="FTS3" s="295"/>
      <c r="FTT3" s="295"/>
      <c r="FTU3" s="295"/>
      <c r="FTV3" s="295"/>
      <c r="FTW3" s="295"/>
      <c r="FTX3" s="295"/>
      <c r="FTY3" s="295"/>
      <c r="FTZ3" s="295"/>
      <c r="FUA3" s="295"/>
      <c r="FUB3" s="295"/>
      <c r="FUC3" s="295"/>
      <c r="FUD3" s="295"/>
      <c r="FUE3" s="295"/>
      <c r="FUF3" s="295"/>
      <c r="FUG3" s="295"/>
      <c r="FUH3" s="295"/>
      <c r="FUI3" s="295"/>
      <c r="FUJ3" s="295"/>
      <c r="FUK3" s="295"/>
      <c r="FUL3" s="295"/>
      <c r="FUM3" s="295"/>
      <c r="FUN3" s="295"/>
      <c r="FUO3" s="295"/>
      <c r="FUP3" s="295"/>
      <c r="FUQ3" s="295"/>
      <c r="FUR3" s="295"/>
      <c r="FUS3" s="295"/>
      <c r="FUT3" s="295"/>
      <c r="FUU3" s="295"/>
      <c r="FUV3" s="295"/>
      <c r="FUW3" s="295"/>
      <c r="FUX3" s="295"/>
      <c r="FUY3" s="295"/>
      <c r="FUZ3" s="295"/>
      <c r="FVA3" s="295"/>
      <c r="FVB3" s="295"/>
      <c r="FVC3" s="295"/>
      <c r="FVD3" s="295"/>
      <c r="FVE3" s="295"/>
      <c r="FVF3" s="295"/>
      <c r="FVG3" s="295"/>
      <c r="FVH3" s="295"/>
      <c r="FVI3" s="295"/>
      <c r="FVJ3" s="295"/>
      <c r="FVK3" s="295"/>
      <c r="FVL3" s="295"/>
      <c r="FVM3" s="295"/>
      <c r="FVN3" s="295"/>
      <c r="FVO3" s="295"/>
      <c r="FVP3" s="295"/>
      <c r="FVQ3" s="295"/>
      <c r="FVR3" s="295"/>
      <c r="FVS3" s="295"/>
      <c r="FVT3" s="295"/>
      <c r="FVU3" s="295"/>
      <c r="FVV3" s="295"/>
      <c r="FVW3" s="295"/>
      <c r="FVX3" s="295"/>
      <c r="FVY3" s="295"/>
      <c r="FVZ3" s="295"/>
      <c r="FWA3" s="295"/>
      <c r="FWB3" s="295"/>
      <c r="FWC3" s="295"/>
      <c r="FWD3" s="295"/>
      <c r="FWE3" s="295"/>
      <c r="FWF3" s="295"/>
      <c r="FWG3" s="295"/>
      <c r="FWH3" s="295"/>
      <c r="FWI3" s="295"/>
      <c r="FWJ3" s="295"/>
      <c r="FWK3" s="295"/>
      <c r="FWL3" s="295"/>
      <c r="FWM3" s="295"/>
      <c r="FWN3" s="295"/>
      <c r="FWO3" s="295"/>
      <c r="FWP3" s="295"/>
      <c r="FWQ3" s="295"/>
      <c r="FWR3" s="295"/>
      <c r="FWS3" s="295"/>
      <c r="FWT3" s="295"/>
      <c r="FWU3" s="295"/>
      <c r="FWV3" s="295"/>
      <c r="FWW3" s="295"/>
      <c r="FWX3" s="295"/>
      <c r="FWY3" s="295"/>
      <c r="FWZ3" s="295"/>
      <c r="FXA3" s="295"/>
      <c r="FXB3" s="295"/>
      <c r="FXC3" s="295"/>
      <c r="FXD3" s="295"/>
      <c r="FXE3" s="295"/>
      <c r="FXF3" s="295"/>
      <c r="FXG3" s="295"/>
      <c r="FXH3" s="295"/>
      <c r="FXI3" s="295"/>
      <c r="FXJ3" s="295"/>
      <c r="FXK3" s="295"/>
      <c r="FXL3" s="295"/>
      <c r="FXM3" s="295"/>
      <c r="FXN3" s="295"/>
      <c r="FXO3" s="295"/>
      <c r="FXP3" s="295"/>
      <c r="FXQ3" s="295"/>
      <c r="FXR3" s="295"/>
      <c r="FXS3" s="295"/>
      <c r="FXT3" s="295"/>
      <c r="FXU3" s="295"/>
      <c r="FXV3" s="295"/>
      <c r="FXW3" s="295"/>
      <c r="FXX3" s="295"/>
      <c r="FXY3" s="295"/>
      <c r="FXZ3" s="295"/>
      <c r="FYA3" s="295"/>
      <c r="FYB3" s="295"/>
      <c r="FYC3" s="295"/>
      <c r="FYD3" s="295"/>
      <c r="FYE3" s="295"/>
      <c r="FYF3" s="295"/>
      <c r="FYG3" s="295"/>
      <c r="FYH3" s="295"/>
      <c r="FYI3" s="295"/>
      <c r="FYJ3" s="295"/>
      <c r="FYK3" s="295"/>
      <c r="FYL3" s="295"/>
      <c r="FYM3" s="295"/>
      <c r="FYN3" s="295"/>
      <c r="FYO3" s="295"/>
      <c r="FYP3" s="295"/>
      <c r="FYQ3" s="295"/>
      <c r="FYR3" s="295"/>
      <c r="FYS3" s="295"/>
      <c r="FYT3" s="295"/>
      <c r="FYU3" s="295"/>
      <c r="FYV3" s="295"/>
      <c r="FYW3" s="295"/>
      <c r="FYX3" s="295"/>
      <c r="FYY3" s="295"/>
      <c r="FYZ3" s="295"/>
      <c r="FZA3" s="295"/>
      <c r="FZB3" s="295"/>
      <c r="FZC3" s="295"/>
      <c r="FZD3" s="295"/>
      <c r="FZE3" s="295"/>
      <c r="FZF3" s="295"/>
      <c r="FZG3" s="295"/>
      <c r="FZH3" s="295"/>
      <c r="FZI3" s="295"/>
      <c r="FZJ3" s="295"/>
      <c r="FZK3" s="295"/>
      <c r="FZL3" s="295"/>
      <c r="FZM3" s="295"/>
      <c r="FZN3" s="295"/>
      <c r="FZO3" s="295"/>
      <c r="FZP3" s="295"/>
      <c r="FZQ3" s="295"/>
      <c r="FZR3" s="295"/>
      <c r="FZS3" s="295"/>
      <c r="FZT3" s="295"/>
      <c r="FZU3" s="295"/>
      <c r="FZV3" s="295"/>
      <c r="FZW3" s="295"/>
      <c r="FZX3" s="295"/>
      <c r="FZY3" s="295"/>
      <c r="FZZ3" s="295"/>
      <c r="GAA3" s="295"/>
      <c r="GAB3" s="295"/>
      <c r="GAC3" s="295"/>
      <c r="GAD3" s="295"/>
      <c r="GAE3" s="295"/>
      <c r="GAF3" s="295"/>
      <c r="GAG3" s="295"/>
      <c r="GAH3" s="295"/>
      <c r="GAI3" s="295"/>
      <c r="GAJ3" s="295"/>
      <c r="GAK3" s="295"/>
      <c r="GAL3" s="295"/>
      <c r="GAM3" s="295"/>
      <c r="GAN3" s="295"/>
      <c r="GAO3" s="295"/>
      <c r="GAP3" s="295"/>
      <c r="GAQ3" s="295"/>
      <c r="GAR3" s="295"/>
      <c r="GAS3" s="295"/>
      <c r="GAT3" s="295"/>
      <c r="GAU3" s="295"/>
      <c r="GAV3" s="295"/>
      <c r="GAW3" s="295"/>
      <c r="GAX3" s="295"/>
      <c r="GAY3" s="295"/>
      <c r="GAZ3" s="295"/>
      <c r="GBA3" s="295"/>
      <c r="GBB3" s="295"/>
      <c r="GBC3" s="295"/>
      <c r="GBD3" s="295"/>
      <c r="GBE3" s="295"/>
      <c r="GBF3" s="295"/>
      <c r="GBG3" s="295"/>
      <c r="GBH3" s="295"/>
      <c r="GBI3" s="295"/>
      <c r="GBJ3" s="295"/>
      <c r="GBK3" s="295"/>
      <c r="GBL3" s="295"/>
      <c r="GBM3" s="295"/>
      <c r="GBN3" s="295"/>
      <c r="GBO3" s="295"/>
      <c r="GBP3" s="295"/>
      <c r="GBQ3" s="295"/>
      <c r="GBR3" s="295"/>
      <c r="GBS3" s="295"/>
      <c r="GBT3" s="295"/>
      <c r="GBU3" s="295"/>
      <c r="GBV3" s="295"/>
      <c r="GBW3" s="295"/>
      <c r="GBX3" s="295"/>
      <c r="GBY3" s="295"/>
      <c r="GBZ3" s="295"/>
      <c r="GCA3" s="295"/>
      <c r="GCB3" s="295"/>
      <c r="GCC3" s="295"/>
      <c r="GCD3" s="295"/>
      <c r="GCE3" s="295"/>
      <c r="GCF3" s="295"/>
      <c r="GCG3" s="295"/>
      <c r="GCH3" s="295"/>
      <c r="GCI3" s="295"/>
      <c r="GCJ3" s="295"/>
      <c r="GCK3" s="295"/>
      <c r="GCL3" s="295"/>
      <c r="GCM3" s="295"/>
      <c r="GCN3" s="295"/>
      <c r="GCO3" s="295"/>
      <c r="GCP3" s="295"/>
      <c r="GCQ3" s="295"/>
      <c r="GCR3" s="295"/>
      <c r="GCS3" s="295"/>
      <c r="GCT3" s="295"/>
      <c r="GCU3" s="295"/>
      <c r="GCV3" s="295"/>
      <c r="GCW3" s="295"/>
      <c r="GCX3" s="295"/>
      <c r="GCY3" s="295"/>
      <c r="GCZ3" s="295"/>
      <c r="GDA3" s="295"/>
      <c r="GDB3" s="295"/>
      <c r="GDC3" s="295"/>
      <c r="GDD3" s="295"/>
      <c r="GDE3" s="295"/>
      <c r="GDF3" s="295"/>
      <c r="GDG3" s="295"/>
      <c r="GDH3" s="295"/>
      <c r="GDI3" s="295"/>
      <c r="GDJ3" s="295"/>
      <c r="GDK3" s="295"/>
      <c r="GDL3" s="295"/>
      <c r="GDM3" s="295"/>
      <c r="GDN3" s="295"/>
      <c r="GDO3" s="295"/>
      <c r="GDP3" s="295"/>
      <c r="GDQ3" s="295"/>
      <c r="GDR3" s="295"/>
      <c r="GDS3" s="295"/>
      <c r="GDT3" s="295"/>
      <c r="GDU3" s="295"/>
      <c r="GDV3" s="295"/>
      <c r="GDW3" s="295"/>
      <c r="GDX3" s="295"/>
      <c r="GDY3" s="295"/>
      <c r="GDZ3" s="295"/>
      <c r="GEA3" s="295"/>
      <c r="GEB3" s="295"/>
      <c r="GEC3" s="295"/>
      <c r="GED3" s="295"/>
      <c r="GEE3" s="295"/>
      <c r="GEF3" s="295"/>
      <c r="GEG3" s="295"/>
      <c r="GEH3" s="295"/>
      <c r="GEI3" s="295"/>
      <c r="GEJ3" s="295"/>
      <c r="GEK3" s="295"/>
      <c r="GEL3" s="295"/>
      <c r="GEM3" s="295"/>
      <c r="GEN3" s="295"/>
      <c r="GEO3" s="295"/>
      <c r="GEP3" s="295"/>
      <c r="GEQ3" s="295"/>
      <c r="GER3" s="295"/>
      <c r="GES3" s="295"/>
      <c r="GET3" s="295"/>
      <c r="GEU3" s="295"/>
      <c r="GEV3" s="295"/>
      <c r="GEW3" s="295"/>
      <c r="GEX3" s="295"/>
      <c r="GEY3" s="295"/>
      <c r="GEZ3" s="295"/>
      <c r="GFA3" s="295"/>
      <c r="GFB3" s="295"/>
      <c r="GFC3" s="295"/>
      <c r="GFD3" s="295"/>
      <c r="GFE3" s="295"/>
      <c r="GFF3" s="295"/>
      <c r="GFG3" s="295"/>
      <c r="GFH3" s="295"/>
      <c r="GFI3" s="295"/>
      <c r="GFJ3" s="295"/>
      <c r="GFK3" s="295"/>
      <c r="GFL3" s="295"/>
      <c r="GFM3" s="295"/>
      <c r="GFN3" s="295"/>
      <c r="GFO3" s="295"/>
      <c r="GFP3" s="295"/>
      <c r="GFQ3" s="295"/>
      <c r="GFR3" s="295"/>
      <c r="GFS3" s="295"/>
      <c r="GFT3" s="295"/>
      <c r="GFU3" s="295"/>
      <c r="GFV3" s="295"/>
      <c r="GFW3" s="295"/>
      <c r="GFX3" s="295"/>
      <c r="GFY3" s="295"/>
      <c r="GFZ3" s="295"/>
      <c r="GGA3" s="295"/>
      <c r="GGB3" s="295"/>
      <c r="GGC3" s="295"/>
      <c r="GGD3" s="295"/>
      <c r="GGE3" s="295"/>
      <c r="GGF3" s="295"/>
      <c r="GGG3" s="295"/>
      <c r="GGH3" s="295"/>
      <c r="GGI3" s="295"/>
      <c r="GGJ3" s="295"/>
      <c r="GGK3" s="295"/>
      <c r="GGL3" s="295"/>
      <c r="GGM3" s="295"/>
      <c r="GGN3" s="295"/>
      <c r="GGO3" s="295"/>
      <c r="GGP3" s="295"/>
      <c r="GGQ3" s="295"/>
      <c r="GGR3" s="295"/>
      <c r="GGS3" s="295"/>
      <c r="GGT3" s="295"/>
      <c r="GGU3" s="295"/>
      <c r="GGV3" s="295"/>
      <c r="GGW3" s="295"/>
      <c r="GGX3" s="295"/>
      <c r="GGY3" s="295"/>
      <c r="GGZ3" s="295"/>
      <c r="GHA3" s="295"/>
      <c r="GHB3" s="295"/>
      <c r="GHC3" s="295"/>
      <c r="GHD3" s="295"/>
      <c r="GHE3" s="295"/>
      <c r="GHF3" s="295"/>
      <c r="GHG3" s="295"/>
      <c r="GHH3" s="295"/>
      <c r="GHI3" s="295"/>
      <c r="GHJ3" s="295"/>
      <c r="GHK3" s="295"/>
      <c r="GHL3" s="295"/>
      <c r="GHM3" s="295"/>
      <c r="GHN3" s="295"/>
      <c r="GHO3" s="295"/>
      <c r="GHP3" s="295"/>
      <c r="GHQ3" s="295"/>
      <c r="GHR3" s="295"/>
      <c r="GHS3" s="295"/>
      <c r="GHT3" s="295"/>
      <c r="GHU3" s="295"/>
      <c r="GHV3" s="295"/>
      <c r="GHW3" s="295"/>
      <c r="GHX3" s="295"/>
      <c r="GHY3" s="295"/>
      <c r="GHZ3" s="295"/>
      <c r="GIA3" s="295"/>
      <c r="GIB3" s="295"/>
      <c r="GIC3" s="295"/>
      <c r="GID3" s="295"/>
      <c r="GIE3" s="295"/>
      <c r="GIF3" s="295"/>
      <c r="GIG3" s="295"/>
      <c r="GIH3" s="295"/>
      <c r="GII3" s="295"/>
      <c r="GIJ3" s="295"/>
      <c r="GIK3" s="295"/>
      <c r="GIL3" s="295"/>
      <c r="GIM3" s="295"/>
      <c r="GIN3" s="295"/>
      <c r="GIO3" s="295"/>
      <c r="GIP3" s="295"/>
      <c r="GIQ3" s="295"/>
      <c r="GIR3" s="295"/>
      <c r="GIS3" s="295"/>
      <c r="GIT3" s="295"/>
      <c r="GIU3" s="295"/>
      <c r="GIV3" s="295"/>
      <c r="GIW3" s="295"/>
      <c r="GIX3" s="295"/>
      <c r="GIY3" s="295"/>
      <c r="GIZ3" s="295"/>
      <c r="GJA3" s="295"/>
      <c r="GJB3" s="295"/>
      <c r="GJC3" s="295"/>
      <c r="GJD3" s="295"/>
      <c r="GJE3" s="295"/>
      <c r="GJF3" s="295"/>
      <c r="GJG3" s="295"/>
      <c r="GJH3" s="295"/>
      <c r="GJI3" s="295"/>
      <c r="GJJ3" s="295"/>
      <c r="GJK3" s="295"/>
      <c r="GJL3" s="295"/>
      <c r="GJM3" s="295"/>
      <c r="GJN3" s="295"/>
      <c r="GJO3" s="295"/>
      <c r="GJP3" s="295"/>
      <c r="GJQ3" s="295"/>
      <c r="GJR3" s="295"/>
      <c r="GJS3" s="295"/>
      <c r="GJT3" s="295"/>
      <c r="GJU3" s="295"/>
      <c r="GJV3" s="295"/>
      <c r="GJW3" s="295"/>
      <c r="GJX3" s="295"/>
      <c r="GJY3" s="295"/>
      <c r="GJZ3" s="295"/>
      <c r="GKA3" s="295"/>
      <c r="GKB3" s="295"/>
      <c r="GKC3" s="295"/>
      <c r="GKD3" s="295"/>
      <c r="GKE3" s="295"/>
      <c r="GKF3" s="295"/>
      <c r="GKG3" s="295"/>
      <c r="GKH3" s="295"/>
      <c r="GKI3" s="295"/>
      <c r="GKJ3" s="295"/>
      <c r="GKK3" s="295"/>
      <c r="GKL3" s="295"/>
      <c r="GKM3" s="295"/>
      <c r="GKN3" s="295"/>
      <c r="GKO3" s="295"/>
      <c r="GKP3" s="295"/>
      <c r="GKQ3" s="295"/>
      <c r="GKR3" s="295"/>
      <c r="GKS3" s="295"/>
      <c r="GKT3" s="295"/>
      <c r="GKU3" s="295"/>
      <c r="GKV3" s="295"/>
      <c r="GKW3" s="295"/>
      <c r="GKX3" s="295"/>
      <c r="GKY3" s="295"/>
      <c r="GKZ3" s="295"/>
      <c r="GLA3" s="295"/>
      <c r="GLB3" s="295"/>
      <c r="GLC3" s="295"/>
      <c r="GLD3" s="295"/>
      <c r="GLE3" s="295"/>
      <c r="GLF3" s="295"/>
      <c r="GLG3" s="295"/>
      <c r="GLH3" s="295"/>
      <c r="GLI3" s="295"/>
      <c r="GLJ3" s="295"/>
      <c r="GLK3" s="295"/>
      <c r="GLL3" s="295"/>
      <c r="GLM3" s="295"/>
      <c r="GLN3" s="295"/>
      <c r="GLO3" s="295"/>
      <c r="GLP3" s="295"/>
      <c r="GLQ3" s="295"/>
      <c r="GLR3" s="295"/>
      <c r="GLS3" s="295"/>
      <c r="GLT3" s="295"/>
      <c r="GLU3" s="295"/>
      <c r="GLV3" s="295"/>
      <c r="GLW3" s="295"/>
      <c r="GLX3" s="295"/>
      <c r="GLY3" s="295"/>
      <c r="GLZ3" s="295"/>
      <c r="GMA3" s="295"/>
      <c r="GMB3" s="295"/>
      <c r="GMC3" s="295"/>
      <c r="GMD3" s="295"/>
      <c r="GME3" s="295"/>
      <c r="GMF3" s="295"/>
      <c r="GMG3" s="295"/>
      <c r="GMH3" s="295"/>
      <c r="GMI3" s="295"/>
      <c r="GMJ3" s="295"/>
      <c r="GMK3" s="295"/>
      <c r="GML3" s="295"/>
      <c r="GMM3" s="295"/>
      <c r="GMN3" s="295"/>
      <c r="GMO3" s="295"/>
      <c r="GMP3" s="295"/>
      <c r="GMQ3" s="295"/>
      <c r="GMR3" s="295"/>
      <c r="GMS3" s="295"/>
      <c r="GMT3" s="295"/>
      <c r="GMU3" s="295"/>
      <c r="GMV3" s="295"/>
      <c r="GMW3" s="295"/>
      <c r="GMX3" s="295"/>
      <c r="GMY3" s="295"/>
      <c r="GMZ3" s="295"/>
      <c r="GNA3" s="295"/>
      <c r="GNB3" s="295"/>
      <c r="GNC3" s="295"/>
      <c r="GND3" s="295"/>
      <c r="GNE3" s="295"/>
      <c r="GNF3" s="295"/>
      <c r="GNG3" s="295"/>
      <c r="GNH3" s="295"/>
      <c r="GNI3" s="295"/>
      <c r="GNJ3" s="295"/>
      <c r="GNK3" s="295"/>
      <c r="GNL3" s="295"/>
      <c r="GNM3" s="295"/>
      <c r="GNN3" s="295"/>
      <c r="GNO3" s="295"/>
      <c r="GNP3" s="295"/>
      <c r="GNQ3" s="295"/>
      <c r="GNR3" s="295"/>
      <c r="GNS3" s="295"/>
      <c r="GNT3" s="295"/>
      <c r="GNU3" s="295"/>
      <c r="GNV3" s="295"/>
      <c r="GNW3" s="295"/>
      <c r="GNX3" s="295"/>
      <c r="GNY3" s="295"/>
      <c r="GNZ3" s="295"/>
      <c r="GOA3" s="295"/>
      <c r="GOB3" s="295"/>
      <c r="GOC3" s="295"/>
      <c r="GOD3" s="295"/>
      <c r="GOE3" s="295"/>
      <c r="GOF3" s="295"/>
      <c r="GOG3" s="295"/>
      <c r="GOH3" s="295"/>
      <c r="GOI3" s="295"/>
      <c r="GOJ3" s="295"/>
      <c r="GOK3" s="295"/>
      <c r="GOL3" s="295"/>
      <c r="GOM3" s="295"/>
      <c r="GON3" s="295"/>
      <c r="GOO3" s="295"/>
      <c r="GOP3" s="295"/>
      <c r="GOQ3" s="295"/>
      <c r="GOR3" s="295"/>
      <c r="GOS3" s="295"/>
      <c r="GOT3" s="295"/>
      <c r="GOU3" s="295"/>
      <c r="GOV3" s="295"/>
      <c r="GOW3" s="295"/>
      <c r="GOX3" s="295"/>
      <c r="GOY3" s="295"/>
      <c r="GOZ3" s="295"/>
      <c r="GPA3" s="295"/>
      <c r="GPB3" s="295"/>
      <c r="GPC3" s="295"/>
      <c r="GPD3" s="295"/>
      <c r="GPE3" s="295"/>
      <c r="GPF3" s="295"/>
      <c r="GPG3" s="295"/>
      <c r="GPH3" s="295"/>
      <c r="GPI3" s="295"/>
      <c r="GPJ3" s="295"/>
      <c r="GPK3" s="295"/>
      <c r="GPL3" s="295"/>
      <c r="GPM3" s="295"/>
      <c r="GPN3" s="295"/>
      <c r="GPO3" s="295"/>
      <c r="GPP3" s="295"/>
      <c r="GPQ3" s="295"/>
      <c r="GPR3" s="295"/>
      <c r="GPS3" s="295"/>
      <c r="GPT3" s="295"/>
      <c r="GPU3" s="295"/>
      <c r="GPV3" s="295"/>
      <c r="GPW3" s="295"/>
      <c r="GPX3" s="295"/>
      <c r="GPY3" s="295"/>
      <c r="GPZ3" s="295"/>
      <c r="GQA3" s="295"/>
      <c r="GQB3" s="295"/>
      <c r="GQC3" s="295"/>
      <c r="GQD3" s="295"/>
      <c r="GQE3" s="295"/>
      <c r="GQF3" s="295"/>
      <c r="GQG3" s="295"/>
      <c r="GQH3" s="295"/>
      <c r="GQI3" s="295"/>
      <c r="GQJ3" s="295"/>
      <c r="GQK3" s="295"/>
      <c r="GQL3" s="295"/>
      <c r="GQM3" s="295"/>
      <c r="GQN3" s="295"/>
      <c r="GQO3" s="295"/>
      <c r="GQP3" s="295"/>
      <c r="GQQ3" s="295"/>
      <c r="GQR3" s="295"/>
      <c r="GQS3" s="295"/>
      <c r="GQT3" s="295"/>
      <c r="GQU3" s="295"/>
      <c r="GQV3" s="295"/>
      <c r="GQW3" s="295"/>
      <c r="GQX3" s="295"/>
      <c r="GQY3" s="295"/>
      <c r="GQZ3" s="295"/>
      <c r="GRA3" s="295"/>
      <c r="GRB3" s="295"/>
      <c r="GRC3" s="295"/>
      <c r="GRD3" s="295"/>
      <c r="GRE3" s="295"/>
      <c r="GRF3" s="295"/>
      <c r="GRG3" s="295"/>
      <c r="GRH3" s="295"/>
      <c r="GRI3" s="295"/>
      <c r="GRJ3" s="295"/>
      <c r="GRK3" s="295"/>
      <c r="GRL3" s="295"/>
      <c r="GRM3" s="295"/>
      <c r="GRN3" s="295"/>
      <c r="GRO3" s="295"/>
      <c r="GRP3" s="295"/>
      <c r="GRQ3" s="295"/>
      <c r="GRR3" s="295"/>
      <c r="GRS3" s="295"/>
      <c r="GRT3" s="295"/>
      <c r="GRU3" s="295"/>
      <c r="GRV3" s="295"/>
      <c r="GRW3" s="295"/>
      <c r="GRX3" s="295"/>
      <c r="GRY3" s="295"/>
      <c r="GRZ3" s="295"/>
      <c r="GSA3" s="295"/>
      <c r="GSB3" s="295"/>
      <c r="GSC3" s="295"/>
      <c r="GSD3" s="295"/>
      <c r="GSE3" s="295"/>
      <c r="GSF3" s="295"/>
      <c r="GSG3" s="295"/>
      <c r="GSH3" s="295"/>
      <c r="GSI3" s="295"/>
      <c r="GSJ3" s="295"/>
      <c r="GSK3" s="295"/>
      <c r="GSL3" s="295"/>
      <c r="GSM3" s="295"/>
      <c r="GSN3" s="295"/>
      <c r="GSO3" s="295"/>
      <c r="GSP3" s="295"/>
      <c r="GSQ3" s="295"/>
      <c r="GSR3" s="295"/>
      <c r="GSS3" s="295"/>
      <c r="GST3" s="295"/>
      <c r="GSU3" s="295"/>
      <c r="GSV3" s="295"/>
      <c r="GSW3" s="295"/>
      <c r="GSX3" s="295"/>
      <c r="GSY3" s="295"/>
      <c r="GSZ3" s="295"/>
      <c r="GTA3" s="295"/>
      <c r="GTB3" s="295"/>
      <c r="GTC3" s="295"/>
      <c r="GTD3" s="295"/>
      <c r="GTE3" s="295"/>
      <c r="GTF3" s="295"/>
      <c r="GTG3" s="295"/>
      <c r="GTH3" s="295"/>
      <c r="GTI3" s="295"/>
      <c r="GTJ3" s="295"/>
      <c r="GTK3" s="295"/>
      <c r="GTL3" s="295"/>
      <c r="GTM3" s="295"/>
      <c r="GTN3" s="295"/>
      <c r="GTO3" s="295"/>
      <c r="GTP3" s="295"/>
      <c r="GTQ3" s="295"/>
      <c r="GTR3" s="295"/>
      <c r="GTS3" s="295"/>
      <c r="GTT3" s="295"/>
      <c r="GTU3" s="295"/>
      <c r="GTV3" s="295"/>
      <c r="GTW3" s="295"/>
      <c r="GTX3" s="295"/>
      <c r="GTY3" s="295"/>
      <c r="GTZ3" s="295"/>
      <c r="GUA3" s="295"/>
      <c r="GUB3" s="295"/>
      <c r="GUC3" s="295"/>
      <c r="GUD3" s="295"/>
      <c r="GUE3" s="295"/>
      <c r="GUF3" s="295"/>
      <c r="GUG3" s="295"/>
      <c r="GUH3" s="295"/>
      <c r="GUI3" s="295"/>
      <c r="GUJ3" s="295"/>
      <c r="GUK3" s="295"/>
      <c r="GUL3" s="295"/>
      <c r="GUM3" s="295"/>
      <c r="GUN3" s="295"/>
      <c r="GUO3" s="295"/>
      <c r="GUP3" s="295"/>
      <c r="GUQ3" s="295"/>
      <c r="GUR3" s="295"/>
      <c r="GUS3" s="295"/>
      <c r="GUT3" s="295"/>
      <c r="GUU3" s="295"/>
      <c r="GUV3" s="295"/>
      <c r="GUW3" s="295"/>
      <c r="GUX3" s="295"/>
      <c r="GUY3" s="295"/>
      <c r="GUZ3" s="295"/>
      <c r="GVA3" s="295"/>
      <c r="GVB3" s="295"/>
      <c r="GVC3" s="295"/>
      <c r="GVD3" s="295"/>
      <c r="GVE3" s="295"/>
      <c r="GVF3" s="295"/>
      <c r="GVG3" s="295"/>
      <c r="GVH3" s="295"/>
      <c r="GVI3" s="295"/>
      <c r="GVJ3" s="295"/>
      <c r="GVK3" s="295"/>
      <c r="GVL3" s="295"/>
      <c r="GVM3" s="295"/>
      <c r="GVN3" s="295"/>
      <c r="GVO3" s="295"/>
      <c r="GVP3" s="295"/>
      <c r="GVQ3" s="295"/>
      <c r="GVR3" s="295"/>
      <c r="GVS3" s="295"/>
      <c r="GVT3" s="295"/>
      <c r="GVU3" s="295"/>
      <c r="GVV3" s="295"/>
      <c r="GVW3" s="295"/>
      <c r="GVX3" s="295"/>
      <c r="GVY3" s="295"/>
      <c r="GVZ3" s="295"/>
      <c r="GWA3" s="295"/>
      <c r="GWB3" s="295"/>
      <c r="GWC3" s="295"/>
      <c r="GWD3" s="295"/>
      <c r="GWE3" s="295"/>
      <c r="GWF3" s="295"/>
      <c r="GWG3" s="295"/>
      <c r="GWH3" s="295"/>
      <c r="GWI3" s="295"/>
      <c r="GWJ3" s="295"/>
      <c r="GWK3" s="295"/>
      <c r="GWL3" s="295"/>
      <c r="GWM3" s="295"/>
      <c r="GWN3" s="295"/>
      <c r="GWO3" s="295"/>
      <c r="GWP3" s="295"/>
      <c r="GWQ3" s="295"/>
      <c r="GWR3" s="295"/>
      <c r="GWS3" s="295"/>
      <c r="GWT3" s="295"/>
      <c r="GWU3" s="295"/>
      <c r="GWV3" s="295"/>
      <c r="GWW3" s="295"/>
      <c r="GWX3" s="295"/>
      <c r="GWY3" s="295"/>
      <c r="GWZ3" s="295"/>
      <c r="GXA3" s="295"/>
      <c r="GXB3" s="295"/>
      <c r="GXC3" s="295"/>
      <c r="GXD3" s="295"/>
      <c r="GXE3" s="295"/>
      <c r="GXF3" s="295"/>
      <c r="GXG3" s="295"/>
      <c r="GXH3" s="295"/>
      <c r="GXI3" s="295"/>
      <c r="GXJ3" s="295"/>
      <c r="GXK3" s="295"/>
      <c r="GXL3" s="295"/>
      <c r="GXM3" s="295"/>
      <c r="GXN3" s="295"/>
      <c r="GXO3" s="295"/>
      <c r="GXP3" s="295"/>
      <c r="GXQ3" s="295"/>
      <c r="GXR3" s="295"/>
      <c r="GXS3" s="295"/>
      <c r="GXT3" s="295"/>
      <c r="GXU3" s="295"/>
      <c r="GXV3" s="295"/>
      <c r="GXW3" s="295"/>
      <c r="GXX3" s="295"/>
      <c r="GXY3" s="295"/>
      <c r="GXZ3" s="295"/>
      <c r="GYA3" s="295"/>
      <c r="GYB3" s="295"/>
      <c r="GYC3" s="295"/>
      <c r="GYD3" s="295"/>
      <c r="GYE3" s="295"/>
      <c r="GYF3" s="295"/>
      <c r="GYG3" s="295"/>
      <c r="GYH3" s="295"/>
      <c r="GYI3" s="295"/>
      <c r="GYJ3" s="295"/>
      <c r="GYK3" s="295"/>
      <c r="GYL3" s="295"/>
      <c r="GYM3" s="295"/>
      <c r="GYN3" s="295"/>
      <c r="GYO3" s="295"/>
      <c r="GYP3" s="295"/>
      <c r="GYQ3" s="295"/>
      <c r="GYR3" s="295"/>
      <c r="GYS3" s="295"/>
      <c r="GYT3" s="295"/>
      <c r="GYU3" s="295"/>
      <c r="GYV3" s="295"/>
      <c r="GYW3" s="295"/>
      <c r="GYX3" s="295"/>
      <c r="GYY3" s="295"/>
      <c r="GYZ3" s="295"/>
      <c r="GZA3" s="295"/>
      <c r="GZB3" s="295"/>
      <c r="GZC3" s="295"/>
      <c r="GZD3" s="295"/>
      <c r="GZE3" s="295"/>
      <c r="GZF3" s="295"/>
      <c r="GZG3" s="295"/>
      <c r="GZH3" s="295"/>
      <c r="GZI3" s="295"/>
      <c r="GZJ3" s="295"/>
      <c r="GZK3" s="295"/>
      <c r="GZL3" s="295"/>
      <c r="GZM3" s="295"/>
      <c r="GZN3" s="295"/>
      <c r="GZO3" s="295"/>
      <c r="GZP3" s="295"/>
      <c r="GZQ3" s="295"/>
      <c r="GZR3" s="295"/>
      <c r="GZS3" s="295"/>
      <c r="GZT3" s="295"/>
      <c r="GZU3" s="295"/>
      <c r="GZV3" s="295"/>
      <c r="GZW3" s="295"/>
      <c r="GZX3" s="295"/>
      <c r="GZY3" s="295"/>
      <c r="GZZ3" s="295"/>
      <c r="HAA3" s="295"/>
      <c r="HAB3" s="295"/>
      <c r="HAC3" s="295"/>
      <c r="HAD3" s="295"/>
      <c r="HAE3" s="295"/>
      <c r="HAF3" s="295"/>
      <c r="HAG3" s="295"/>
      <c r="HAH3" s="295"/>
      <c r="HAI3" s="295"/>
      <c r="HAJ3" s="295"/>
      <c r="HAK3" s="295"/>
      <c r="HAL3" s="295"/>
      <c r="HAM3" s="295"/>
      <c r="HAN3" s="295"/>
      <c r="HAO3" s="295"/>
      <c r="HAP3" s="295"/>
      <c r="HAQ3" s="295"/>
      <c r="HAR3" s="295"/>
      <c r="HAS3" s="295"/>
      <c r="HAT3" s="295"/>
      <c r="HAU3" s="295"/>
      <c r="HAV3" s="295"/>
      <c r="HAW3" s="295"/>
      <c r="HAX3" s="295"/>
      <c r="HAY3" s="295"/>
      <c r="HAZ3" s="295"/>
      <c r="HBA3" s="295"/>
      <c r="HBB3" s="295"/>
      <c r="HBC3" s="295"/>
      <c r="HBD3" s="295"/>
      <c r="HBE3" s="295"/>
      <c r="HBF3" s="295"/>
      <c r="HBG3" s="295"/>
      <c r="HBH3" s="295"/>
      <c r="HBI3" s="295"/>
      <c r="HBJ3" s="295"/>
      <c r="HBK3" s="295"/>
      <c r="HBL3" s="295"/>
      <c r="HBM3" s="295"/>
      <c r="HBN3" s="295"/>
      <c r="HBO3" s="295"/>
      <c r="HBP3" s="295"/>
      <c r="HBQ3" s="295"/>
      <c r="HBR3" s="295"/>
      <c r="HBS3" s="295"/>
      <c r="HBT3" s="295"/>
      <c r="HBU3" s="295"/>
      <c r="HBV3" s="295"/>
      <c r="HBW3" s="295"/>
      <c r="HBX3" s="295"/>
      <c r="HBY3" s="295"/>
      <c r="HBZ3" s="295"/>
      <c r="HCA3" s="295"/>
      <c r="HCB3" s="295"/>
      <c r="HCC3" s="295"/>
      <c r="HCD3" s="295"/>
      <c r="HCE3" s="295"/>
      <c r="HCF3" s="295"/>
      <c r="HCG3" s="295"/>
      <c r="HCH3" s="295"/>
      <c r="HCI3" s="295"/>
      <c r="HCJ3" s="295"/>
      <c r="HCK3" s="295"/>
      <c r="HCL3" s="295"/>
      <c r="HCM3" s="295"/>
      <c r="HCN3" s="295"/>
      <c r="HCO3" s="295"/>
      <c r="HCP3" s="295"/>
      <c r="HCQ3" s="295"/>
      <c r="HCR3" s="295"/>
      <c r="HCS3" s="295"/>
      <c r="HCT3" s="295"/>
      <c r="HCU3" s="295"/>
      <c r="HCV3" s="295"/>
      <c r="HCW3" s="295"/>
      <c r="HCX3" s="295"/>
      <c r="HCY3" s="295"/>
      <c r="HCZ3" s="295"/>
      <c r="HDA3" s="295"/>
      <c r="HDB3" s="295"/>
      <c r="HDC3" s="295"/>
      <c r="HDD3" s="295"/>
      <c r="HDE3" s="295"/>
      <c r="HDF3" s="295"/>
      <c r="HDG3" s="295"/>
      <c r="HDH3" s="295"/>
      <c r="HDI3" s="295"/>
      <c r="HDJ3" s="295"/>
      <c r="HDK3" s="295"/>
      <c r="HDL3" s="295"/>
      <c r="HDM3" s="295"/>
      <c r="HDN3" s="295"/>
      <c r="HDO3" s="295"/>
      <c r="HDP3" s="295"/>
      <c r="HDQ3" s="295"/>
      <c r="HDR3" s="295"/>
      <c r="HDS3" s="295"/>
      <c r="HDT3" s="295"/>
      <c r="HDU3" s="295"/>
      <c r="HDV3" s="295"/>
      <c r="HDW3" s="295"/>
      <c r="HDX3" s="295"/>
      <c r="HDY3" s="295"/>
      <c r="HDZ3" s="295"/>
      <c r="HEA3" s="295"/>
      <c r="HEB3" s="295"/>
      <c r="HEC3" s="295"/>
      <c r="HED3" s="295"/>
      <c r="HEE3" s="295"/>
      <c r="HEF3" s="295"/>
      <c r="HEG3" s="295"/>
      <c r="HEH3" s="295"/>
      <c r="HEI3" s="295"/>
      <c r="HEJ3" s="295"/>
      <c r="HEK3" s="295"/>
      <c r="HEL3" s="295"/>
      <c r="HEM3" s="295"/>
      <c r="HEN3" s="295"/>
      <c r="HEO3" s="295"/>
      <c r="HEP3" s="295"/>
      <c r="HEQ3" s="295"/>
      <c r="HER3" s="295"/>
      <c r="HES3" s="295"/>
      <c r="HET3" s="295"/>
      <c r="HEU3" s="295"/>
      <c r="HEV3" s="295"/>
      <c r="HEW3" s="295"/>
      <c r="HEX3" s="295"/>
      <c r="HEY3" s="295"/>
      <c r="HEZ3" s="295"/>
      <c r="HFA3" s="295"/>
      <c r="HFB3" s="295"/>
      <c r="HFC3" s="295"/>
      <c r="HFD3" s="295"/>
      <c r="HFE3" s="295"/>
      <c r="HFF3" s="295"/>
      <c r="HFG3" s="295"/>
      <c r="HFH3" s="295"/>
      <c r="HFI3" s="295"/>
      <c r="HFJ3" s="295"/>
      <c r="HFK3" s="295"/>
      <c r="HFL3" s="295"/>
      <c r="HFM3" s="295"/>
      <c r="HFN3" s="295"/>
      <c r="HFO3" s="295"/>
      <c r="HFP3" s="295"/>
      <c r="HFQ3" s="295"/>
      <c r="HFR3" s="295"/>
      <c r="HFS3" s="295"/>
      <c r="HFT3" s="295"/>
      <c r="HFU3" s="295"/>
      <c r="HFV3" s="295"/>
      <c r="HFW3" s="295"/>
      <c r="HFX3" s="295"/>
      <c r="HFY3" s="295"/>
      <c r="HFZ3" s="295"/>
      <c r="HGA3" s="295"/>
      <c r="HGB3" s="295"/>
      <c r="HGC3" s="295"/>
      <c r="HGD3" s="295"/>
      <c r="HGE3" s="295"/>
      <c r="HGF3" s="295"/>
      <c r="HGG3" s="295"/>
      <c r="HGH3" s="295"/>
      <c r="HGI3" s="295"/>
      <c r="HGJ3" s="295"/>
      <c r="HGK3" s="295"/>
      <c r="HGL3" s="295"/>
      <c r="HGM3" s="295"/>
      <c r="HGN3" s="295"/>
      <c r="HGO3" s="295"/>
      <c r="HGP3" s="295"/>
      <c r="HGQ3" s="295"/>
      <c r="HGR3" s="295"/>
      <c r="HGS3" s="295"/>
      <c r="HGT3" s="295"/>
      <c r="HGU3" s="295"/>
      <c r="HGV3" s="295"/>
      <c r="HGW3" s="295"/>
      <c r="HGX3" s="295"/>
      <c r="HGY3" s="295"/>
      <c r="HGZ3" s="295"/>
      <c r="HHA3" s="295"/>
      <c r="HHB3" s="295"/>
      <c r="HHC3" s="295"/>
      <c r="HHD3" s="295"/>
      <c r="HHE3" s="295"/>
      <c r="HHF3" s="295"/>
      <c r="HHG3" s="295"/>
      <c r="HHH3" s="295"/>
      <c r="HHI3" s="295"/>
      <c r="HHJ3" s="295"/>
      <c r="HHK3" s="295"/>
      <c r="HHL3" s="295"/>
      <c r="HHM3" s="295"/>
      <c r="HHN3" s="295"/>
      <c r="HHO3" s="295"/>
      <c r="HHP3" s="295"/>
      <c r="HHQ3" s="295"/>
      <c r="HHR3" s="295"/>
      <c r="HHS3" s="295"/>
      <c r="HHT3" s="295"/>
      <c r="HHU3" s="295"/>
      <c r="HHV3" s="295"/>
      <c r="HHW3" s="295"/>
      <c r="HHX3" s="295"/>
      <c r="HHY3" s="295"/>
      <c r="HHZ3" s="295"/>
      <c r="HIA3" s="295"/>
      <c r="HIB3" s="295"/>
      <c r="HIC3" s="295"/>
      <c r="HID3" s="295"/>
      <c r="HIE3" s="295"/>
      <c r="HIF3" s="295"/>
      <c r="HIG3" s="295"/>
      <c r="HIH3" s="295"/>
      <c r="HII3" s="295"/>
      <c r="HIJ3" s="295"/>
      <c r="HIK3" s="295"/>
      <c r="HIL3" s="295"/>
      <c r="HIM3" s="295"/>
      <c r="HIN3" s="295"/>
      <c r="HIO3" s="295"/>
      <c r="HIP3" s="295"/>
      <c r="HIQ3" s="295"/>
      <c r="HIR3" s="295"/>
      <c r="HIS3" s="295"/>
      <c r="HIT3" s="295"/>
      <c r="HIU3" s="295"/>
      <c r="HIV3" s="295"/>
      <c r="HIW3" s="295"/>
      <c r="HIX3" s="295"/>
      <c r="HIY3" s="295"/>
      <c r="HIZ3" s="295"/>
      <c r="HJA3" s="295"/>
      <c r="HJB3" s="295"/>
      <c r="HJC3" s="295"/>
      <c r="HJD3" s="295"/>
      <c r="HJE3" s="295"/>
      <c r="HJF3" s="295"/>
      <c r="HJG3" s="295"/>
      <c r="HJH3" s="295"/>
      <c r="HJI3" s="295"/>
      <c r="HJJ3" s="295"/>
      <c r="HJK3" s="295"/>
      <c r="HJL3" s="295"/>
      <c r="HJM3" s="295"/>
      <c r="HJN3" s="295"/>
      <c r="HJO3" s="295"/>
      <c r="HJP3" s="295"/>
      <c r="HJQ3" s="295"/>
      <c r="HJR3" s="295"/>
      <c r="HJS3" s="295"/>
      <c r="HJT3" s="295"/>
      <c r="HJU3" s="295"/>
      <c r="HJV3" s="295"/>
      <c r="HJW3" s="295"/>
      <c r="HJX3" s="295"/>
      <c r="HJY3" s="295"/>
      <c r="HJZ3" s="295"/>
      <c r="HKA3" s="295"/>
      <c r="HKB3" s="295"/>
      <c r="HKC3" s="295"/>
      <c r="HKD3" s="295"/>
      <c r="HKE3" s="295"/>
      <c r="HKF3" s="295"/>
      <c r="HKG3" s="295"/>
      <c r="HKH3" s="295"/>
      <c r="HKI3" s="295"/>
      <c r="HKJ3" s="295"/>
      <c r="HKK3" s="295"/>
      <c r="HKL3" s="295"/>
      <c r="HKM3" s="295"/>
      <c r="HKN3" s="295"/>
      <c r="HKO3" s="295"/>
      <c r="HKP3" s="295"/>
      <c r="HKQ3" s="295"/>
      <c r="HKR3" s="295"/>
      <c r="HKS3" s="295"/>
      <c r="HKT3" s="295"/>
      <c r="HKU3" s="295"/>
      <c r="HKV3" s="295"/>
      <c r="HKW3" s="295"/>
      <c r="HKX3" s="295"/>
      <c r="HKY3" s="295"/>
      <c r="HKZ3" s="295"/>
      <c r="HLA3" s="295"/>
      <c r="HLB3" s="295"/>
      <c r="HLC3" s="295"/>
      <c r="HLD3" s="295"/>
      <c r="HLE3" s="295"/>
      <c r="HLF3" s="295"/>
      <c r="HLG3" s="295"/>
      <c r="HLH3" s="295"/>
      <c r="HLI3" s="295"/>
      <c r="HLJ3" s="295"/>
      <c r="HLK3" s="295"/>
      <c r="HLL3" s="295"/>
      <c r="HLM3" s="295"/>
      <c r="HLN3" s="295"/>
      <c r="HLO3" s="295"/>
      <c r="HLP3" s="295"/>
      <c r="HLQ3" s="295"/>
      <c r="HLR3" s="295"/>
      <c r="HLS3" s="295"/>
      <c r="HLT3" s="295"/>
      <c r="HLU3" s="295"/>
      <c r="HLV3" s="295"/>
      <c r="HLW3" s="295"/>
      <c r="HLX3" s="295"/>
      <c r="HLY3" s="295"/>
      <c r="HLZ3" s="295"/>
      <c r="HMA3" s="295"/>
      <c r="HMB3" s="295"/>
      <c r="HMC3" s="295"/>
      <c r="HMD3" s="295"/>
      <c r="HME3" s="295"/>
      <c r="HMF3" s="295"/>
      <c r="HMG3" s="295"/>
      <c r="HMH3" s="295"/>
      <c r="HMI3" s="295"/>
      <c r="HMJ3" s="295"/>
      <c r="HMK3" s="295"/>
      <c r="HML3" s="295"/>
      <c r="HMM3" s="295"/>
      <c r="HMN3" s="295"/>
      <c r="HMO3" s="295"/>
      <c r="HMP3" s="295"/>
      <c r="HMQ3" s="295"/>
      <c r="HMR3" s="295"/>
      <c r="HMS3" s="295"/>
      <c r="HMT3" s="295"/>
      <c r="HMU3" s="295"/>
      <c r="HMV3" s="295"/>
      <c r="HMW3" s="295"/>
      <c r="HMX3" s="295"/>
      <c r="HMY3" s="295"/>
      <c r="HMZ3" s="295"/>
      <c r="HNA3" s="295"/>
      <c r="HNB3" s="295"/>
      <c r="HNC3" s="295"/>
      <c r="HND3" s="295"/>
      <c r="HNE3" s="295"/>
      <c r="HNF3" s="295"/>
      <c r="HNG3" s="295"/>
      <c r="HNH3" s="295"/>
      <c r="HNI3" s="295"/>
      <c r="HNJ3" s="295"/>
      <c r="HNK3" s="295"/>
      <c r="HNL3" s="295"/>
      <c r="HNM3" s="295"/>
      <c r="HNN3" s="295"/>
      <c r="HNO3" s="295"/>
      <c r="HNP3" s="295"/>
      <c r="HNQ3" s="295"/>
      <c r="HNR3" s="295"/>
      <c r="HNS3" s="295"/>
      <c r="HNT3" s="295"/>
      <c r="HNU3" s="295"/>
      <c r="HNV3" s="295"/>
      <c r="HNW3" s="295"/>
      <c r="HNX3" s="295"/>
      <c r="HNY3" s="295"/>
      <c r="HNZ3" s="295"/>
      <c r="HOA3" s="295"/>
      <c r="HOB3" s="295"/>
      <c r="HOC3" s="295"/>
      <c r="HOD3" s="295"/>
      <c r="HOE3" s="295"/>
      <c r="HOF3" s="295"/>
      <c r="HOG3" s="295"/>
      <c r="HOH3" s="295"/>
      <c r="HOI3" s="295"/>
      <c r="HOJ3" s="295"/>
      <c r="HOK3" s="295"/>
      <c r="HOL3" s="295"/>
      <c r="HOM3" s="295"/>
      <c r="HON3" s="295"/>
      <c r="HOO3" s="295"/>
      <c r="HOP3" s="295"/>
      <c r="HOQ3" s="295"/>
      <c r="HOR3" s="295"/>
      <c r="HOS3" s="295"/>
      <c r="HOT3" s="295"/>
      <c r="HOU3" s="295"/>
      <c r="HOV3" s="295"/>
      <c r="HOW3" s="295"/>
      <c r="HOX3" s="295"/>
      <c r="HOY3" s="295"/>
      <c r="HOZ3" s="295"/>
      <c r="HPA3" s="295"/>
      <c r="HPB3" s="295"/>
      <c r="HPC3" s="295"/>
      <c r="HPD3" s="295"/>
      <c r="HPE3" s="295"/>
      <c r="HPF3" s="295"/>
      <c r="HPG3" s="295"/>
      <c r="HPH3" s="295"/>
      <c r="HPI3" s="295"/>
      <c r="HPJ3" s="295"/>
      <c r="HPK3" s="295"/>
      <c r="HPL3" s="295"/>
      <c r="HPM3" s="295"/>
      <c r="HPN3" s="295"/>
      <c r="HPO3" s="295"/>
      <c r="HPP3" s="295"/>
      <c r="HPQ3" s="295"/>
      <c r="HPR3" s="295"/>
      <c r="HPS3" s="295"/>
      <c r="HPT3" s="295"/>
      <c r="HPU3" s="295"/>
      <c r="HPV3" s="295"/>
      <c r="HPW3" s="295"/>
      <c r="HPX3" s="295"/>
      <c r="HPY3" s="295"/>
      <c r="HPZ3" s="295"/>
      <c r="HQA3" s="295"/>
      <c r="HQB3" s="295"/>
      <c r="HQC3" s="295"/>
      <c r="HQD3" s="295"/>
      <c r="HQE3" s="295"/>
      <c r="HQF3" s="295"/>
      <c r="HQG3" s="295"/>
      <c r="HQH3" s="295"/>
      <c r="HQI3" s="295"/>
      <c r="HQJ3" s="295"/>
      <c r="HQK3" s="295"/>
      <c r="HQL3" s="295"/>
      <c r="HQM3" s="295"/>
      <c r="HQN3" s="295"/>
      <c r="HQO3" s="295"/>
      <c r="HQP3" s="295"/>
      <c r="HQQ3" s="295"/>
      <c r="HQR3" s="295"/>
      <c r="HQS3" s="295"/>
      <c r="HQT3" s="295"/>
      <c r="HQU3" s="295"/>
      <c r="HQV3" s="295"/>
      <c r="HQW3" s="295"/>
      <c r="HQX3" s="295"/>
      <c r="HQY3" s="295"/>
      <c r="HQZ3" s="295"/>
      <c r="HRA3" s="295"/>
      <c r="HRB3" s="295"/>
      <c r="HRC3" s="295"/>
      <c r="HRD3" s="295"/>
      <c r="HRE3" s="295"/>
      <c r="HRF3" s="295"/>
      <c r="HRG3" s="295"/>
      <c r="HRH3" s="295"/>
      <c r="HRI3" s="295"/>
      <c r="HRJ3" s="295"/>
      <c r="HRK3" s="295"/>
      <c r="HRL3" s="295"/>
      <c r="HRM3" s="295"/>
      <c r="HRN3" s="295"/>
      <c r="HRO3" s="295"/>
      <c r="HRP3" s="295"/>
      <c r="HRQ3" s="295"/>
      <c r="HRR3" s="295"/>
      <c r="HRS3" s="295"/>
      <c r="HRT3" s="295"/>
      <c r="HRU3" s="295"/>
      <c r="HRV3" s="295"/>
      <c r="HRW3" s="295"/>
      <c r="HRX3" s="295"/>
      <c r="HRY3" s="295"/>
      <c r="HRZ3" s="295"/>
      <c r="HSA3" s="295"/>
      <c r="HSB3" s="295"/>
      <c r="HSC3" s="295"/>
      <c r="HSD3" s="295"/>
      <c r="HSE3" s="295"/>
      <c r="HSF3" s="295"/>
      <c r="HSG3" s="295"/>
      <c r="HSH3" s="295"/>
      <c r="HSI3" s="295"/>
      <c r="HSJ3" s="295"/>
      <c r="HSK3" s="295"/>
      <c r="HSL3" s="295"/>
      <c r="HSM3" s="295"/>
      <c r="HSN3" s="295"/>
      <c r="HSO3" s="295"/>
      <c r="HSP3" s="295"/>
      <c r="HSQ3" s="295"/>
      <c r="HSR3" s="295"/>
      <c r="HSS3" s="295"/>
      <c r="HST3" s="295"/>
      <c r="HSU3" s="295"/>
      <c r="HSV3" s="295"/>
      <c r="HSW3" s="295"/>
      <c r="HSX3" s="295"/>
      <c r="HSY3" s="295"/>
      <c r="HSZ3" s="295"/>
      <c r="HTA3" s="295"/>
      <c r="HTB3" s="295"/>
      <c r="HTC3" s="295"/>
      <c r="HTD3" s="295"/>
      <c r="HTE3" s="295"/>
      <c r="HTF3" s="295"/>
      <c r="HTG3" s="295"/>
      <c r="HTH3" s="295"/>
      <c r="HTI3" s="295"/>
      <c r="HTJ3" s="295"/>
      <c r="HTK3" s="295"/>
      <c r="HTL3" s="295"/>
      <c r="HTM3" s="295"/>
      <c r="HTN3" s="295"/>
      <c r="HTO3" s="295"/>
      <c r="HTP3" s="295"/>
      <c r="HTQ3" s="295"/>
      <c r="HTR3" s="295"/>
      <c r="HTS3" s="295"/>
      <c r="HTT3" s="295"/>
      <c r="HTU3" s="295"/>
      <c r="HTV3" s="295"/>
      <c r="HTW3" s="295"/>
      <c r="HTX3" s="295"/>
      <c r="HTY3" s="295"/>
      <c r="HTZ3" s="295"/>
      <c r="HUA3" s="295"/>
      <c r="HUB3" s="295"/>
      <c r="HUC3" s="295"/>
      <c r="HUD3" s="295"/>
      <c r="HUE3" s="295"/>
      <c r="HUF3" s="295"/>
      <c r="HUG3" s="295"/>
      <c r="HUH3" s="295"/>
      <c r="HUI3" s="295"/>
      <c r="HUJ3" s="295"/>
      <c r="HUK3" s="295"/>
      <c r="HUL3" s="295"/>
      <c r="HUM3" s="295"/>
      <c r="HUN3" s="295"/>
      <c r="HUO3" s="295"/>
      <c r="HUP3" s="295"/>
      <c r="HUQ3" s="295"/>
      <c r="HUR3" s="295"/>
      <c r="HUS3" s="295"/>
      <c r="HUT3" s="295"/>
      <c r="HUU3" s="295"/>
      <c r="HUV3" s="295"/>
      <c r="HUW3" s="295"/>
      <c r="HUX3" s="295"/>
      <c r="HUY3" s="295"/>
      <c r="HUZ3" s="295"/>
      <c r="HVA3" s="295"/>
      <c r="HVB3" s="295"/>
      <c r="HVC3" s="295"/>
      <c r="HVD3" s="295"/>
      <c r="HVE3" s="295"/>
      <c r="HVF3" s="295"/>
      <c r="HVG3" s="295"/>
      <c r="HVH3" s="295"/>
      <c r="HVI3" s="295"/>
      <c r="HVJ3" s="295"/>
      <c r="HVK3" s="295"/>
      <c r="HVL3" s="295"/>
      <c r="HVM3" s="295"/>
      <c r="HVN3" s="295"/>
      <c r="HVO3" s="295"/>
      <c r="HVP3" s="295"/>
      <c r="HVQ3" s="295"/>
      <c r="HVR3" s="295"/>
      <c r="HVS3" s="295"/>
      <c r="HVT3" s="295"/>
      <c r="HVU3" s="295"/>
      <c r="HVV3" s="295"/>
      <c r="HVW3" s="295"/>
      <c r="HVX3" s="295"/>
      <c r="HVY3" s="295"/>
      <c r="HVZ3" s="295"/>
      <c r="HWA3" s="295"/>
      <c r="HWB3" s="295"/>
      <c r="HWC3" s="295"/>
      <c r="HWD3" s="295"/>
      <c r="HWE3" s="295"/>
      <c r="HWF3" s="295"/>
      <c r="HWG3" s="295"/>
      <c r="HWH3" s="295"/>
      <c r="HWI3" s="295"/>
      <c r="HWJ3" s="295"/>
      <c r="HWK3" s="295"/>
      <c r="HWL3" s="295"/>
      <c r="HWM3" s="295"/>
      <c r="HWN3" s="295"/>
      <c r="HWO3" s="295"/>
      <c r="HWP3" s="295"/>
      <c r="HWQ3" s="295"/>
      <c r="HWR3" s="295"/>
      <c r="HWS3" s="295"/>
      <c r="HWT3" s="295"/>
      <c r="HWU3" s="295"/>
      <c r="HWV3" s="295"/>
      <c r="HWW3" s="295"/>
      <c r="HWX3" s="295"/>
      <c r="HWY3" s="295"/>
      <c r="HWZ3" s="295"/>
      <c r="HXA3" s="295"/>
      <c r="HXB3" s="295"/>
      <c r="HXC3" s="295"/>
      <c r="HXD3" s="295"/>
      <c r="HXE3" s="295"/>
      <c r="HXF3" s="295"/>
      <c r="HXG3" s="295"/>
      <c r="HXH3" s="295"/>
      <c r="HXI3" s="295"/>
      <c r="HXJ3" s="295"/>
      <c r="HXK3" s="295"/>
      <c r="HXL3" s="295"/>
      <c r="HXM3" s="295"/>
      <c r="HXN3" s="295"/>
      <c r="HXO3" s="295"/>
      <c r="HXP3" s="295"/>
      <c r="HXQ3" s="295"/>
      <c r="HXR3" s="295"/>
      <c r="HXS3" s="295"/>
      <c r="HXT3" s="295"/>
      <c r="HXU3" s="295"/>
      <c r="HXV3" s="295"/>
      <c r="HXW3" s="295"/>
      <c r="HXX3" s="295"/>
      <c r="HXY3" s="295"/>
      <c r="HXZ3" s="295"/>
      <c r="HYA3" s="295"/>
      <c r="HYB3" s="295"/>
      <c r="HYC3" s="295"/>
      <c r="HYD3" s="295"/>
      <c r="HYE3" s="295"/>
      <c r="HYF3" s="295"/>
      <c r="HYG3" s="295"/>
      <c r="HYH3" s="295"/>
      <c r="HYI3" s="295"/>
      <c r="HYJ3" s="295"/>
      <c r="HYK3" s="295"/>
      <c r="HYL3" s="295"/>
      <c r="HYM3" s="295"/>
      <c r="HYN3" s="295"/>
      <c r="HYO3" s="295"/>
      <c r="HYP3" s="295"/>
      <c r="HYQ3" s="295"/>
      <c r="HYR3" s="295"/>
      <c r="HYS3" s="295"/>
      <c r="HYT3" s="295"/>
      <c r="HYU3" s="295"/>
      <c r="HYV3" s="295"/>
      <c r="HYW3" s="295"/>
      <c r="HYX3" s="295"/>
      <c r="HYY3" s="295"/>
      <c r="HYZ3" s="295"/>
      <c r="HZA3" s="295"/>
      <c r="HZB3" s="295"/>
      <c r="HZC3" s="295"/>
      <c r="HZD3" s="295"/>
      <c r="HZE3" s="295"/>
      <c r="HZF3" s="295"/>
      <c r="HZG3" s="295"/>
      <c r="HZH3" s="295"/>
      <c r="HZI3" s="295"/>
      <c r="HZJ3" s="295"/>
      <c r="HZK3" s="295"/>
      <c r="HZL3" s="295"/>
      <c r="HZM3" s="295"/>
      <c r="HZN3" s="295"/>
      <c r="HZO3" s="295"/>
      <c r="HZP3" s="295"/>
      <c r="HZQ3" s="295"/>
      <c r="HZR3" s="295"/>
      <c r="HZS3" s="295"/>
      <c r="HZT3" s="295"/>
      <c r="HZU3" s="295"/>
      <c r="HZV3" s="295"/>
      <c r="HZW3" s="295"/>
      <c r="HZX3" s="295"/>
      <c r="HZY3" s="295"/>
      <c r="HZZ3" s="295"/>
      <c r="IAA3" s="295"/>
      <c r="IAB3" s="295"/>
      <c r="IAC3" s="295"/>
      <c r="IAD3" s="295"/>
      <c r="IAE3" s="295"/>
      <c r="IAF3" s="295"/>
      <c r="IAG3" s="295"/>
      <c r="IAH3" s="295"/>
      <c r="IAI3" s="295"/>
      <c r="IAJ3" s="295"/>
      <c r="IAK3" s="295"/>
      <c r="IAL3" s="295"/>
      <c r="IAM3" s="295"/>
      <c r="IAN3" s="295"/>
      <c r="IAO3" s="295"/>
      <c r="IAP3" s="295"/>
      <c r="IAQ3" s="295"/>
      <c r="IAR3" s="295"/>
      <c r="IAS3" s="295"/>
      <c r="IAT3" s="295"/>
      <c r="IAU3" s="295"/>
      <c r="IAV3" s="295"/>
      <c r="IAW3" s="295"/>
      <c r="IAX3" s="295"/>
      <c r="IAY3" s="295"/>
      <c r="IAZ3" s="295"/>
      <c r="IBA3" s="295"/>
      <c r="IBB3" s="295"/>
      <c r="IBC3" s="295"/>
      <c r="IBD3" s="295"/>
      <c r="IBE3" s="295"/>
      <c r="IBF3" s="295"/>
      <c r="IBG3" s="295"/>
      <c r="IBH3" s="295"/>
      <c r="IBI3" s="295"/>
      <c r="IBJ3" s="295"/>
      <c r="IBK3" s="295"/>
      <c r="IBL3" s="295"/>
      <c r="IBM3" s="295"/>
      <c r="IBN3" s="295"/>
      <c r="IBO3" s="295"/>
      <c r="IBP3" s="295"/>
      <c r="IBQ3" s="295"/>
      <c r="IBR3" s="295"/>
      <c r="IBS3" s="295"/>
      <c r="IBT3" s="295"/>
      <c r="IBU3" s="295"/>
      <c r="IBV3" s="295"/>
      <c r="IBW3" s="295"/>
      <c r="IBX3" s="295"/>
      <c r="IBY3" s="295"/>
      <c r="IBZ3" s="295"/>
      <c r="ICA3" s="295"/>
      <c r="ICB3" s="295"/>
      <c r="ICC3" s="295"/>
      <c r="ICD3" s="295"/>
      <c r="ICE3" s="295"/>
      <c r="ICF3" s="295"/>
      <c r="ICG3" s="295"/>
      <c r="ICH3" s="295"/>
      <c r="ICI3" s="295"/>
      <c r="ICJ3" s="295"/>
      <c r="ICK3" s="295"/>
      <c r="ICL3" s="295"/>
      <c r="ICM3" s="295"/>
      <c r="ICN3" s="295"/>
      <c r="ICO3" s="295"/>
      <c r="ICP3" s="295"/>
      <c r="ICQ3" s="295"/>
      <c r="ICR3" s="295"/>
      <c r="ICS3" s="295"/>
      <c r="ICT3" s="295"/>
      <c r="ICU3" s="295"/>
      <c r="ICV3" s="295"/>
      <c r="ICW3" s="295"/>
      <c r="ICX3" s="295"/>
      <c r="ICY3" s="295"/>
      <c r="ICZ3" s="295"/>
      <c r="IDA3" s="295"/>
      <c r="IDB3" s="295"/>
      <c r="IDC3" s="295"/>
      <c r="IDD3" s="295"/>
      <c r="IDE3" s="295"/>
      <c r="IDF3" s="295"/>
      <c r="IDG3" s="295"/>
      <c r="IDH3" s="295"/>
      <c r="IDI3" s="295"/>
      <c r="IDJ3" s="295"/>
      <c r="IDK3" s="295"/>
      <c r="IDL3" s="295"/>
      <c r="IDM3" s="295"/>
      <c r="IDN3" s="295"/>
      <c r="IDO3" s="295"/>
      <c r="IDP3" s="295"/>
      <c r="IDQ3" s="295"/>
      <c r="IDR3" s="295"/>
      <c r="IDS3" s="295"/>
      <c r="IDT3" s="295"/>
      <c r="IDU3" s="295"/>
      <c r="IDV3" s="295"/>
      <c r="IDW3" s="295"/>
      <c r="IDX3" s="295"/>
      <c r="IDY3" s="295"/>
      <c r="IDZ3" s="295"/>
      <c r="IEA3" s="295"/>
      <c r="IEB3" s="295"/>
      <c r="IEC3" s="295"/>
      <c r="IED3" s="295"/>
      <c r="IEE3" s="295"/>
      <c r="IEF3" s="295"/>
      <c r="IEG3" s="295"/>
      <c r="IEH3" s="295"/>
      <c r="IEI3" s="295"/>
      <c r="IEJ3" s="295"/>
      <c r="IEK3" s="295"/>
      <c r="IEL3" s="295"/>
      <c r="IEM3" s="295"/>
      <c r="IEN3" s="295"/>
      <c r="IEO3" s="295"/>
      <c r="IEP3" s="295"/>
      <c r="IEQ3" s="295"/>
      <c r="IER3" s="295"/>
      <c r="IES3" s="295"/>
      <c r="IET3" s="295"/>
      <c r="IEU3" s="295"/>
      <c r="IEV3" s="295"/>
      <c r="IEW3" s="295"/>
      <c r="IEX3" s="295"/>
      <c r="IEY3" s="295"/>
      <c r="IEZ3" s="295"/>
      <c r="IFA3" s="295"/>
      <c r="IFB3" s="295"/>
      <c r="IFC3" s="295"/>
      <c r="IFD3" s="295"/>
      <c r="IFE3" s="295"/>
      <c r="IFF3" s="295"/>
      <c r="IFG3" s="295"/>
      <c r="IFH3" s="295"/>
      <c r="IFI3" s="295"/>
      <c r="IFJ3" s="295"/>
      <c r="IFK3" s="295"/>
      <c r="IFL3" s="295"/>
      <c r="IFM3" s="295"/>
      <c r="IFN3" s="295"/>
      <c r="IFO3" s="295"/>
      <c r="IFP3" s="295"/>
      <c r="IFQ3" s="295"/>
      <c r="IFR3" s="295"/>
      <c r="IFS3" s="295"/>
      <c r="IFT3" s="295"/>
      <c r="IFU3" s="295"/>
      <c r="IFV3" s="295"/>
      <c r="IFW3" s="295"/>
      <c r="IFX3" s="295"/>
      <c r="IFY3" s="295"/>
      <c r="IFZ3" s="295"/>
      <c r="IGA3" s="295"/>
      <c r="IGB3" s="295"/>
      <c r="IGC3" s="295"/>
      <c r="IGD3" s="295"/>
      <c r="IGE3" s="295"/>
      <c r="IGF3" s="295"/>
      <c r="IGG3" s="295"/>
      <c r="IGH3" s="295"/>
      <c r="IGI3" s="295"/>
      <c r="IGJ3" s="295"/>
      <c r="IGK3" s="295"/>
      <c r="IGL3" s="295"/>
      <c r="IGM3" s="295"/>
      <c r="IGN3" s="295"/>
      <c r="IGO3" s="295"/>
      <c r="IGP3" s="295"/>
      <c r="IGQ3" s="295"/>
      <c r="IGR3" s="295"/>
      <c r="IGS3" s="295"/>
      <c r="IGT3" s="295"/>
      <c r="IGU3" s="295"/>
      <c r="IGV3" s="295"/>
      <c r="IGW3" s="295"/>
      <c r="IGX3" s="295"/>
      <c r="IGY3" s="295"/>
      <c r="IGZ3" s="295"/>
      <c r="IHA3" s="295"/>
      <c r="IHB3" s="295"/>
      <c r="IHC3" s="295"/>
      <c r="IHD3" s="295"/>
      <c r="IHE3" s="295"/>
      <c r="IHF3" s="295"/>
      <c r="IHG3" s="295"/>
      <c r="IHH3" s="295"/>
      <c r="IHI3" s="295"/>
      <c r="IHJ3" s="295"/>
      <c r="IHK3" s="295"/>
      <c r="IHL3" s="295"/>
      <c r="IHM3" s="295"/>
      <c r="IHN3" s="295"/>
      <c r="IHO3" s="295"/>
      <c r="IHP3" s="295"/>
      <c r="IHQ3" s="295"/>
      <c r="IHR3" s="295"/>
      <c r="IHS3" s="295"/>
      <c r="IHT3" s="295"/>
      <c r="IHU3" s="295"/>
      <c r="IHV3" s="295"/>
      <c r="IHW3" s="295"/>
      <c r="IHX3" s="295"/>
      <c r="IHY3" s="295"/>
      <c r="IHZ3" s="295"/>
      <c r="IIA3" s="295"/>
      <c r="IIB3" s="295"/>
      <c r="IIC3" s="295"/>
      <c r="IID3" s="295"/>
      <c r="IIE3" s="295"/>
      <c r="IIF3" s="295"/>
      <c r="IIG3" s="295"/>
      <c r="IIH3" s="295"/>
      <c r="III3" s="295"/>
      <c r="IIJ3" s="295"/>
      <c r="IIK3" s="295"/>
      <c r="IIL3" s="295"/>
      <c r="IIM3" s="295"/>
      <c r="IIN3" s="295"/>
      <c r="IIO3" s="295"/>
      <c r="IIP3" s="295"/>
      <c r="IIQ3" s="295"/>
      <c r="IIR3" s="295"/>
      <c r="IIS3" s="295"/>
      <c r="IIT3" s="295"/>
      <c r="IIU3" s="295"/>
      <c r="IIV3" s="295"/>
      <c r="IIW3" s="295"/>
      <c r="IIX3" s="295"/>
      <c r="IIY3" s="295"/>
      <c r="IIZ3" s="295"/>
      <c r="IJA3" s="295"/>
      <c r="IJB3" s="295"/>
      <c r="IJC3" s="295"/>
      <c r="IJD3" s="295"/>
      <c r="IJE3" s="295"/>
      <c r="IJF3" s="295"/>
      <c r="IJG3" s="295"/>
      <c r="IJH3" s="295"/>
      <c r="IJI3" s="295"/>
      <c r="IJJ3" s="295"/>
      <c r="IJK3" s="295"/>
      <c r="IJL3" s="295"/>
      <c r="IJM3" s="295"/>
      <c r="IJN3" s="295"/>
      <c r="IJO3" s="295"/>
      <c r="IJP3" s="295"/>
      <c r="IJQ3" s="295"/>
      <c r="IJR3" s="295"/>
      <c r="IJS3" s="295"/>
      <c r="IJT3" s="295"/>
      <c r="IJU3" s="295"/>
      <c r="IJV3" s="295"/>
      <c r="IJW3" s="295"/>
      <c r="IJX3" s="295"/>
      <c r="IJY3" s="295"/>
      <c r="IJZ3" s="295"/>
      <c r="IKA3" s="295"/>
      <c r="IKB3" s="295"/>
      <c r="IKC3" s="295"/>
      <c r="IKD3" s="295"/>
      <c r="IKE3" s="295"/>
      <c r="IKF3" s="295"/>
      <c r="IKG3" s="295"/>
      <c r="IKH3" s="295"/>
      <c r="IKI3" s="295"/>
      <c r="IKJ3" s="295"/>
      <c r="IKK3" s="295"/>
      <c r="IKL3" s="295"/>
      <c r="IKM3" s="295"/>
      <c r="IKN3" s="295"/>
      <c r="IKO3" s="295"/>
      <c r="IKP3" s="295"/>
      <c r="IKQ3" s="295"/>
      <c r="IKR3" s="295"/>
      <c r="IKS3" s="295"/>
      <c r="IKT3" s="295"/>
      <c r="IKU3" s="295"/>
      <c r="IKV3" s="295"/>
      <c r="IKW3" s="295"/>
      <c r="IKX3" s="295"/>
      <c r="IKY3" s="295"/>
      <c r="IKZ3" s="295"/>
      <c r="ILA3" s="295"/>
      <c r="ILB3" s="295"/>
      <c r="ILC3" s="295"/>
      <c r="ILD3" s="295"/>
      <c r="ILE3" s="295"/>
      <c r="ILF3" s="295"/>
      <c r="ILG3" s="295"/>
      <c r="ILH3" s="295"/>
      <c r="ILI3" s="295"/>
      <c r="ILJ3" s="295"/>
      <c r="ILK3" s="295"/>
      <c r="ILL3" s="295"/>
      <c r="ILM3" s="295"/>
      <c r="ILN3" s="295"/>
      <c r="ILO3" s="295"/>
      <c r="ILP3" s="295"/>
      <c r="ILQ3" s="295"/>
      <c r="ILR3" s="295"/>
      <c r="ILS3" s="295"/>
      <c r="ILT3" s="295"/>
      <c r="ILU3" s="295"/>
      <c r="ILV3" s="295"/>
      <c r="ILW3" s="295"/>
      <c r="ILX3" s="295"/>
      <c r="ILY3" s="295"/>
      <c r="ILZ3" s="295"/>
      <c r="IMA3" s="295"/>
      <c r="IMB3" s="295"/>
      <c r="IMC3" s="295"/>
      <c r="IMD3" s="295"/>
      <c r="IME3" s="295"/>
      <c r="IMF3" s="295"/>
      <c r="IMG3" s="295"/>
      <c r="IMH3" s="295"/>
      <c r="IMI3" s="295"/>
      <c r="IMJ3" s="295"/>
      <c r="IMK3" s="295"/>
      <c r="IML3" s="295"/>
      <c r="IMM3" s="295"/>
      <c r="IMN3" s="295"/>
      <c r="IMO3" s="295"/>
      <c r="IMP3" s="295"/>
      <c r="IMQ3" s="295"/>
      <c r="IMR3" s="295"/>
      <c r="IMS3" s="295"/>
      <c r="IMT3" s="295"/>
      <c r="IMU3" s="295"/>
      <c r="IMV3" s="295"/>
      <c r="IMW3" s="295"/>
      <c r="IMX3" s="295"/>
      <c r="IMY3" s="295"/>
      <c r="IMZ3" s="295"/>
      <c r="INA3" s="295"/>
      <c r="INB3" s="295"/>
      <c r="INC3" s="295"/>
      <c r="IND3" s="295"/>
      <c r="INE3" s="295"/>
      <c r="INF3" s="295"/>
      <c r="ING3" s="295"/>
      <c r="INH3" s="295"/>
      <c r="INI3" s="295"/>
      <c r="INJ3" s="295"/>
      <c r="INK3" s="295"/>
      <c r="INL3" s="295"/>
      <c r="INM3" s="295"/>
      <c r="INN3" s="295"/>
      <c r="INO3" s="295"/>
      <c r="INP3" s="295"/>
      <c r="INQ3" s="295"/>
      <c r="INR3" s="295"/>
      <c r="INS3" s="295"/>
      <c r="INT3" s="295"/>
      <c r="INU3" s="295"/>
      <c r="INV3" s="295"/>
      <c r="INW3" s="295"/>
      <c r="INX3" s="295"/>
      <c r="INY3" s="295"/>
      <c r="INZ3" s="295"/>
      <c r="IOA3" s="295"/>
      <c r="IOB3" s="295"/>
      <c r="IOC3" s="295"/>
      <c r="IOD3" s="295"/>
      <c r="IOE3" s="295"/>
      <c r="IOF3" s="295"/>
      <c r="IOG3" s="295"/>
      <c r="IOH3" s="295"/>
      <c r="IOI3" s="295"/>
      <c r="IOJ3" s="295"/>
      <c r="IOK3" s="295"/>
      <c r="IOL3" s="295"/>
      <c r="IOM3" s="295"/>
      <c r="ION3" s="295"/>
      <c r="IOO3" s="295"/>
      <c r="IOP3" s="295"/>
      <c r="IOQ3" s="295"/>
      <c r="IOR3" s="295"/>
      <c r="IOS3" s="295"/>
      <c r="IOT3" s="295"/>
      <c r="IOU3" s="295"/>
      <c r="IOV3" s="295"/>
      <c r="IOW3" s="295"/>
      <c r="IOX3" s="295"/>
      <c r="IOY3" s="295"/>
      <c r="IOZ3" s="295"/>
      <c r="IPA3" s="295"/>
      <c r="IPB3" s="295"/>
      <c r="IPC3" s="295"/>
      <c r="IPD3" s="295"/>
      <c r="IPE3" s="295"/>
      <c r="IPF3" s="295"/>
      <c r="IPG3" s="295"/>
      <c r="IPH3" s="295"/>
      <c r="IPI3" s="295"/>
      <c r="IPJ3" s="295"/>
      <c r="IPK3" s="295"/>
      <c r="IPL3" s="295"/>
      <c r="IPM3" s="295"/>
      <c r="IPN3" s="295"/>
      <c r="IPO3" s="295"/>
      <c r="IPP3" s="295"/>
      <c r="IPQ3" s="295"/>
      <c r="IPR3" s="295"/>
      <c r="IPS3" s="295"/>
      <c r="IPT3" s="295"/>
      <c r="IPU3" s="295"/>
      <c r="IPV3" s="295"/>
      <c r="IPW3" s="295"/>
      <c r="IPX3" s="295"/>
      <c r="IPY3" s="295"/>
      <c r="IPZ3" s="295"/>
      <c r="IQA3" s="295"/>
      <c r="IQB3" s="295"/>
      <c r="IQC3" s="295"/>
      <c r="IQD3" s="295"/>
      <c r="IQE3" s="295"/>
      <c r="IQF3" s="295"/>
      <c r="IQG3" s="295"/>
      <c r="IQH3" s="295"/>
      <c r="IQI3" s="295"/>
      <c r="IQJ3" s="295"/>
      <c r="IQK3" s="295"/>
      <c r="IQL3" s="295"/>
      <c r="IQM3" s="295"/>
      <c r="IQN3" s="295"/>
      <c r="IQO3" s="295"/>
      <c r="IQP3" s="295"/>
      <c r="IQQ3" s="295"/>
      <c r="IQR3" s="295"/>
      <c r="IQS3" s="295"/>
      <c r="IQT3" s="295"/>
      <c r="IQU3" s="295"/>
      <c r="IQV3" s="295"/>
      <c r="IQW3" s="295"/>
      <c r="IQX3" s="295"/>
      <c r="IQY3" s="295"/>
      <c r="IQZ3" s="295"/>
      <c r="IRA3" s="295"/>
      <c r="IRB3" s="295"/>
      <c r="IRC3" s="295"/>
      <c r="IRD3" s="295"/>
      <c r="IRE3" s="295"/>
      <c r="IRF3" s="295"/>
      <c r="IRG3" s="295"/>
      <c r="IRH3" s="295"/>
      <c r="IRI3" s="295"/>
      <c r="IRJ3" s="295"/>
      <c r="IRK3" s="295"/>
      <c r="IRL3" s="295"/>
      <c r="IRM3" s="295"/>
      <c r="IRN3" s="295"/>
      <c r="IRO3" s="295"/>
      <c r="IRP3" s="295"/>
      <c r="IRQ3" s="295"/>
      <c r="IRR3" s="295"/>
      <c r="IRS3" s="295"/>
      <c r="IRT3" s="295"/>
      <c r="IRU3" s="295"/>
      <c r="IRV3" s="295"/>
      <c r="IRW3" s="295"/>
      <c r="IRX3" s="295"/>
      <c r="IRY3" s="295"/>
      <c r="IRZ3" s="295"/>
      <c r="ISA3" s="295"/>
      <c r="ISB3" s="295"/>
      <c r="ISC3" s="295"/>
      <c r="ISD3" s="295"/>
      <c r="ISE3" s="295"/>
      <c r="ISF3" s="295"/>
      <c r="ISG3" s="295"/>
      <c r="ISH3" s="295"/>
      <c r="ISI3" s="295"/>
      <c r="ISJ3" s="295"/>
      <c r="ISK3" s="295"/>
      <c r="ISL3" s="295"/>
      <c r="ISM3" s="295"/>
      <c r="ISN3" s="295"/>
      <c r="ISO3" s="295"/>
      <c r="ISP3" s="295"/>
      <c r="ISQ3" s="295"/>
      <c r="ISR3" s="295"/>
      <c r="ISS3" s="295"/>
      <c r="IST3" s="295"/>
      <c r="ISU3" s="295"/>
      <c r="ISV3" s="295"/>
      <c r="ISW3" s="295"/>
      <c r="ISX3" s="295"/>
      <c r="ISY3" s="295"/>
      <c r="ISZ3" s="295"/>
      <c r="ITA3" s="295"/>
      <c r="ITB3" s="295"/>
      <c r="ITC3" s="295"/>
      <c r="ITD3" s="295"/>
      <c r="ITE3" s="295"/>
      <c r="ITF3" s="295"/>
      <c r="ITG3" s="295"/>
      <c r="ITH3" s="295"/>
      <c r="ITI3" s="295"/>
      <c r="ITJ3" s="295"/>
      <c r="ITK3" s="295"/>
      <c r="ITL3" s="295"/>
      <c r="ITM3" s="295"/>
      <c r="ITN3" s="295"/>
      <c r="ITO3" s="295"/>
      <c r="ITP3" s="295"/>
      <c r="ITQ3" s="295"/>
      <c r="ITR3" s="295"/>
      <c r="ITS3" s="295"/>
      <c r="ITT3" s="295"/>
      <c r="ITU3" s="295"/>
      <c r="ITV3" s="295"/>
      <c r="ITW3" s="295"/>
      <c r="ITX3" s="295"/>
      <c r="ITY3" s="295"/>
      <c r="ITZ3" s="295"/>
      <c r="IUA3" s="295"/>
      <c r="IUB3" s="295"/>
      <c r="IUC3" s="295"/>
      <c r="IUD3" s="295"/>
      <c r="IUE3" s="295"/>
      <c r="IUF3" s="295"/>
      <c r="IUG3" s="295"/>
      <c r="IUH3" s="295"/>
      <c r="IUI3" s="295"/>
      <c r="IUJ3" s="295"/>
      <c r="IUK3" s="295"/>
      <c r="IUL3" s="295"/>
      <c r="IUM3" s="295"/>
      <c r="IUN3" s="295"/>
      <c r="IUO3" s="295"/>
      <c r="IUP3" s="295"/>
      <c r="IUQ3" s="295"/>
      <c r="IUR3" s="295"/>
      <c r="IUS3" s="295"/>
      <c r="IUT3" s="295"/>
      <c r="IUU3" s="295"/>
      <c r="IUV3" s="295"/>
      <c r="IUW3" s="295"/>
      <c r="IUX3" s="295"/>
      <c r="IUY3" s="295"/>
      <c r="IUZ3" s="295"/>
      <c r="IVA3" s="295"/>
      <c r="IVB3" s="295"/>
      <c r="IVC3" s="295"/>
      <c r="IVD3" s="295"/>
      <c r="IVE3" s="295"/>
      <c r="IVF3" s="295"/>
      <c r="IVG3" s="295"/>
      <c r="IVH3" s="295"/>
      <c r="IVI3" s="295"/>
      <c r="IVJ3" s="295"/>
      <c r="IVK3" s="295"/>
      <c r="IVL3" s="295"/>
      <c r="IVM3" s="295"/>
      <c r="IVN3" s="295"/>
      <c r="IVO3" s="295"/>
      <c r="IVP3" s="295"/>
      <c r="IVQ3" s="295"/>
      <c r="IVR3" s="295"/>
      <c r="IVS3" s="295"/>
      <c r="IVT3" s="295"/>
      <c r="IVU3" s="295"/>
      <c r="IVV3" s="295"/>
      <c r="IVW3" s="295"/>
      <c r="IVX3" s="295"/>
      <c r="IVY3" s="295"/>
      <c r="IVZ3" s="295"/>
      <c r="IWA3" s="295"/>
      <c r="IWB3" s="295"/>
      <c r="IWC3" s="295"/>
      <c r="IWD3" s="295"/>
      <c r="IWE3" s="295"/>
      <c r="IWF3" s="295"/>
      <c r="IWG3" s="295"/>
      <c r="IWH3" s="295"/>
      <c r="IWI3" s="295"/>
      <c r="IWJ3" s="295"/>
      <c r="IWK3" s="295"/>
      <c r="IWL3" s="295"/>
      <c r="IWM3" s="295"/>
      <c r="IWN3" s="295"/>
      <c r="IWO3" s="295"/>
      <c r="IWP3" s="295"/>
      <c r="IWQ3" s="295"/>
      <c r="IWR3" s="295"/>
      <c r="IWS3" s="295"/>
      <c r="IWT3" s="295"/>
      <c r="IWU3" s="295"/>
      <c r="IWV3" s="295"/>
      <c r="IWW3" s="295"/>
      <c r="IWX3" s="295"/>
      <c r="IWY3" s="295"/>
      <c r="IWZ3" s="295"/>
      <c r="IXA3" s="295"/>
      <c r="IXB3" s="295"/>
      <c r="IXC3" s="295"/>
      <c r="IXD3" s="295"/>
      <c r="IXE3" s="295"/>
      <c r="IXF3" s="295"/>
      <c r="IXG3" s="295"/>
      <c r="IXH3" s="295"/>
      <c r="IXI3" s="295"/>
      <c r="IXJ3" s="295"/>
      <c r="IXK3" s="295"/>
      <c r="IXL3" s="295"/>
      <c r="IXM3" s="295"/>
      <c r="IXN3" s="295"/>
      <c r="IXO3" s="295"/>
      <c r="IXP3" s="295"/>
      <c r="IXQ3" s="295"/>
      <c r="IXR3" s="295"/>
      <c r="IXS3" s="295"/>
      <c r="IXT3" s="295"/>
      <c r="IXU3" s="295"/>
      <c r="IXV3" s="295"/>
      <c r="IXW3" s="295"/>
      <c r="IXX3" s="295"/>
      <c r="IXY3" s="295"/>
      <c r="IXZ3" s="295"/>
      <c r="IYA3" s="295"/>
      <c r="IYB3" s="295"/>
      <c r="IYC3" s="295"/>
      <c r="IYD3" s="295"/>
      <c r="IYE3" s="295"/>
      <c r="IYF3" s="295"/>
      <c r="IYG3" s="295"/>
      <c r="IYH3" s="295"/>
      <c r="IYI3" s="295"/>
      <c r="IYJ3" s="295"/>
      <c r="IYK3" s="295"/>
      <c r="IYL3" s="295"/>
      <c r="IYM3" s="295"/>
      <c r="IYN3" s="295"/>
      <c r="IYO3" s="295"/>
      <c r="IYP3" s="295"/>
      <c r="IYQ3" s="295"/>
      <c r="IYR3" s="295"/>
      <c r="IYS3" s="295"/>
      <c r="IYT3" s="295"/>
      <c r="IYU3" s="295"/>
      <c r="IYV3" s="295"/>
      <c r="IYW3" s="295"/>
      <c r="IYX3" s="295"/>
      <c r="IYY3" s="295"/>
      <c r="IYZ3" s="295"/>
      <c r="IZA3" s="295"/>
      <c r="IZB3" s="295"/>
      <c r="IZC3" s="295"/>
      <c r="IZD3" s="295"/>
      <c r="IZE3" s="295"/>
      <c r="IZF3" s="295"/>
      <c r="IZG3" s="295"/>
      <c r="IZH3" s="295"/>
      <c r="IZI3" s="295"/>
      <c r="IZJ3" s="295"/>
      <c r="IZK3" s="295"/>
      <c r="IZL3" s="295"/>
      <c r="IZM3" s="295"/>
      <c r="IZN3" s="295"/>
      <c r="IZO3" s="295"/>
      <c r="IZP3" s="295"/>
      <c r="IZQ3" s="295"/>
      <c r="IZR3" s="295"/>
      <c r="IZS3" s="295"/>
      <c r="IZT3" s="295"/>
      <c r="IZU3" s="295"/>
      <c r="IZV3" s="295"/>
      <c r="IZW3" s="295"/>
      <c r="IZX3" s="295"/>
      <c r="IZY3" s="295"/>
      <c r="IZZ3" s="295"/>
      <c r="JAA3" s="295"/>
      <c r="JAB3" s="295"/>
      <c r="JAC3" s="295"/>
      <c r="JAD3" s="295"/>
      <c r="JAE3" s="295"/>
      <c r="JAF3" s="295"/>
      <c r="JAG3" s="295"/>
      <c r="JAH3" s="295"/>
      <c r="JAI3" s="295"/>
      <c r="JAJ3" s="295"/>
      <c r="JAK3" s="295"/>
      <c r="JAL3" s="295"/>
      <c r="JAM3" s="295"/>
      <c r="JAN3" s="295"/>
      <c r="JAO3" s="295"/>
      <c r="JAP3" s="295"/>
      <c r="JAQ3" s="295"/>
      <c r="JAR3" s="295"/>
      <c r="JAS3" s="295"/>
      <c r="JAT3" s="295"/>
      <c r="JAU3" s="295"/>
      <c r="JAV3" s="295"/>
      <c r="JAW3" s="295"/>
      <c r="JAX3" s="295"/>
      <c r="JAY3" s="295"/>
      <c r="JAZ3" s="295"/>
      <c r="JBA3" s="295"/>
      <c r="JBB3" s="295"/>
      <c r="JBC3" s="295"/>
      <c r="JBD3" s="295"/>
      <c r="JBE3" s="295"/>
      <c r="JBF3" s="295"/>
      <c r="JBG3" s="295"/>
      <c r="JBH3" s="295"/>
      <c r="JBI3" s="295"/>
      <c r="JBJ3" s="295"/>
      <c r="JBK3" s="295"/>
      <c r="JBL3" s="295"/>
      <c r="JBM3" s="295"/>
      <c r="JBN3" s="295"/>
      <c r="JBO3" s="295"/>
      <c r="JBP3" s="295"/>
      <c r="JBQ3" s="295"/>
      <c r="JBR3" s="295"/>
      <c r="JBS3" s="295"/>
      <c r="JBT3" s="295"/>
      <c r="JBU3" s="295"/>
      <c r="JBV3" s="295"/>
      <c r="JBW3" s="295"/>
      <c r="JBX3" s="295"/>
      <c r="JBY3" s="295"/>
      <c r="JBZ3" s="295"/>
      <c r="JCA3" s="295"/>
      <c r="JCB3" s="295"/>
      <c r="JCC3" s="295"/>
      <c r="JCD3" s="295"/>
      <c r="JCE3" s="295"/>
      <c r="JCF3" s="295"/>
      <c r="JCG3" s="295"/>
      <c r="JCH3" s="295"/>
      <c r="JCI3" s="295"/>
      <c r="JCJ3" s="295"/>
      <c r="JCK3" s="295"/>
      <c r="JCL3" s="295"/>
      <c r="JCM3" s="295"/>
      <c r="JCN3" s="295"/>
      <c r="JCO3" s="295"/>
      <c r="JCP3" s="295"/>
      <c r="JCQ3" s="295"/>
      <c r="JCR3" s="295"/>
      <c r="JCS3" s="295"/>
      <c r="JCT3" s="295"/>
      <c r="JCU3" s="295"/>
      <c r="JCV3" s="295"/>
      <c r="JCW3" s="295"/>
      <c r="JCX3" s="295"/>
      <c r="JCY3" s="295"/>
      <c r="JCZ3" s="295"/>
      <c r="JDA3" s="295"/>
      <c r="JDB3" s="295"/>
      <c r="JDC3" s="295"/>
      <c r="JDD3" s="295"/>
      <c r="JDE3" s="295"/>
      <c r="JDF3" s="295"/>
      <c r="JDG3" s="295"/>
      <c r="JDH3" s="295"/>
      <c r="JDI3" s="295"/>
      <c r="JDJ3" s="295"/>
      <c r="JDK3" s="295"/>
      <c r="JDL3" s="295"/>
      <c r="JDM3" s="295"/>
      <c r="JDN3" s="295"/>
      <c r="JDO3" s="295"/>
      <c r="JDP3" s="295"/>
      <c r="JDQ3" s="295"/>
      <c r="JDR3" s="295"/>
      <c r="JDS3" s="295"/>
      <c r="JDT3" s="295"/>
      <c r="JDU3" s="295"/>
      <c r="JDV3" s="295"/>
      <c r="JDW3" s="295"/>
      <c r="JDX3" s="295"/>
      <c r="JDY3" s="295"/>
      <c r="JDZ3" s="295"/>
      <c r="JEA3" s="295"/>
      <c r="JEB3" s="295"/>
      <c r="JEC3" s="295"/>
      <c r="JED3" s="295"/>
      <c r="JEE3" s="295"/>
      <c r="JEF3" s="295"/>
      <c r="JEG3" s="295"/>
      <c r="JEH3" s="295"/>
      <c r="JEI3" s="295"/>
      <c r="JEJ3" s="295"/>
      <c r="JEK3" s="295"/>
      <c r="JEL3" s="295"/>
      <c r="JEM3" s="295"/>
      <c r="JEN3" s="295"/>
      <c r="JEO3" s="295"/>
      <c r="JEP3" s="295"/>
      <c r="JEQ3" s="295"/>
      <c r="JER3" s="295"/>
      <c r="JES3" s="295"/>
      <c r="JET3" s="295"/>
      <c r="JEU3" s="295"/>
      <c r="JEV3" s="295"/>
      <c r="JEW3" s="295"/>
      <c r="JEX3" s="295"/>
      <c r="JEY3" s="295"/>
      <c r="JEZ3" s="295"/>
      <c r="JFA3" s="295"/>
      <c r="JFB3" s="295"/>
      <c r="JFC3" s="295"/>
      <c r="JFD3" s="295"/>
      <c r="JFE3" s="295"/>
      <c r="JFF3" s="295"/>
      <c r="JFG3" s="295"/>
      <c r="JFH3" s="295"/>
      <c r="JFI3" s="295"/>
      <c r="JFJ3" s="295"/>
      <c r="JFK3" s="295"/>
      <c r="JFL3" s="295"/>
      <c r="JFM3" s="295"/>
      <c r="JFN3" s="295"/>
      <c r="JFO3" s="295"/>
      <c r="JFP3" s="295"/>
      <c r="JFQ3" s="295"/>
      <c r="JFR3" s="295"/>
      <c r="JFS3" s="295"/>
      <c r="JFT3" s="295"/>
      <c r="JFU3" s="295"/>
      <c r="JFV3" s="295"/>
      <c r="JFW3" s="295"/>
      <c r="JFX3" s="295"/>
      <c r="JFY3" s="295"/>
      <c r="JFZ3" s="295"/>
      <c r="JGA3" s="295"/>
      <c r="JGB3" s="295"/>
      <c r="JGC3" s="295"/>
      <c r="JGD3" s="295"/>
      <c r="JGE3" s="295"/>
      <c r="JGF3" s="295"/>
      <c r="JGG3" s="295"/>
      <c r="JGH3" s="295"/>
      <c r="JGI3" s="295"/>
      <c r="JGJ3" s="295"/>
      <c r="JGK3" s="295"/>
      <c r="JGL3" s="295"/>
      <c r="JGM3" s="295"/>
      <c r="JGN3" s="295"/>
      <c r="JGO3" s="295"/>
      <c r="JGP3" s="295"/>
      <c r="JGQ3" s="295"/>
      <c r="JGR3" s="295"/>
      <c r="JGS3" s="295"/>
      <c r="JGT3" s="295"/>
      <c r="JGU3" s="295"/>
      <c r="JGV3" s="295"/>
      <c r="JGW3" s="295"/>
      <c r="JGX3" s="295"/>
      <c r="JGY3" s="295"/>
      <c r="JGZ3" s="295"/>
      <c r="JHA3" s="295"/>
      <c r="JHB3" s="295"/>
      <c r="JHC3" s="295"/>
      <c r="JHD3" s="295"/>
      <c r="JHE3" s="295"/>
      <c r="JHF3" s="295"/>
      <c r="JHG3" s="295"/>
      <c r="JHH3" s="295"/>
      <c r="JHI3" s="295"/>
      <c r="JHJ3" s="295"/>
      <c r="JHK3" s="295"/>
      <c r="JHL3" s="295"/>
      <c r="JHM3" s="295"/>
      <c r="JHN3" s="295"/>
      <c r="JHO3" s="295"/>
      <c r="JHP3" s="295"/>
      <c r="JHQ3" s="295"/>
      <c r="JHR3" s="295"/>
      <c r="JHS3" s="295"/>
      <c r="JHT3" s="295"/>
      <c r="JHU3" s="295"/>
      <c r="JHV3" s="295"/>
      <c r="JHW3" s="295"/>
      <c r="JHX3" s="295"/>
      <c r="JHY3" s="295"/>
      <c r="JHZ3" s="295"/>
      <c r="JIA3" s="295"/>
      <c r="JIB3" s="295"/>
      <c r="JIC3" s="295"/>
      <c r="JID3" s="295"/>
      <c r="JIE3" s="295"/>
      <c r="JIF3" s="295"/>
      <c r="JIG3" s="295"/>
      <c r="JIH3" s="295"/>
      <c r="JII3" s="295"/>
      <c r="JIJ3" s="295"/>
      <c r="JIK3" s="295"/>
      <c r="JIL3" s="295"/>
      <c r="JIM3" s="295"/>
      <c r="JIN3" s="295"/>
      <c r="JIO3" s="295"/>
      <c r="JIP3" s="295"/>
      <c r="JIQ3" s="295"/>
      <c r="JIR3" s="295"/>
      <c r="JIS3" s="295"/>
      <c r="JIT3" s="295"/>
      <c r="JIU3" s="295"/>
      <c r="JIV3" s="295"/>
      <c r="JIW3" s="295"/>
      <c r="JIX3" s="295"/>
      <c r="JIY3" s="295"/>
      <c r="JIZ3" s="295"/>
      <c r="JJA3" s="295"/>
      <c r="JJB3" s="295"/>
      <c r="JJC3" s="295"/>
      <c r="JJD3" s="295"/>
      <c r="JJE3" s="295"/>
      <c r="JJF3" s="295"/>
      <c r="JJG3" s="295"/>
      <c r="JJH3" s="295"/>
      <c r="JJI3" s="295"/>
      <c r="JJJ3" s="295"/>
      <c r="JJK3" s="295"/>
      <c r="JJL3" s="295"/>
      <c r="JJM3" s="295"/>
      <c r="JJN3" s="295"/>
      <c r="JJO3" s="295"/>
      <c r="JJP3" s="295"/>
      <c r="JJQ3" s="295"/>
      <c r="JJR3" s="295"/>
      <c r="JJS3" s="295"/>
      <c r="JJT3" s="295"/>
      <c r="JJU3" s="295"/>
      <c r="JJV3" s="295"/>
      <c r="JJW3" s="295"/>
      <c r="JJX3" s="295"/>
      <c r="JJY3" s="295"/>
      <c r="JJZ3" s="295"/>
      <c r="JKA3" s="295"/>
      <c r="JKB3" s="295"/>
      <c r="JKC3" s="295"/>
      <c r="JKD3" s="295"/>
      <c r="JKE3" s="295"/>
      <c r="JKF3" s="295"/>
      <c r="JKG3" s="295"/>
      <c r="JKH3" s="295"/>
      <c r="JKI3" s="295"/>
      <c r="JKJ3" s="295"/>
      <c r="JKK3" s="295"/>
      <c r="JKL3" s="295"/>
      <c r="JKM3" s="295"/>
      <c r="JKN3" s="295"/>
      <c r="JKO3" s="295"/>
      <c r="JKP3" s="295"/>
      <c r="JKQ3" s="295"/>
      <c r="JKR3" s="295"/>
      <c r="JKS3" s="295"/>
      <c r="JKT3" s="295"/>
      <c r="JKU3" s="295"/>
      <c r="JKV3" s="295"/>
      <c r="JKW3" s="295"/>
      <c r="JKX3" s="295"/>
      <c r="JKY3" s="295"/>
      <c r="JKZ3" s="295"/>
      <c r="JLA3" s="295"/>
      <c r="JLB3" s="295"/>
      <c r="JLC3" s="295"/>
      <c r="JLD3" s="295"/>
      <c r="JLE3" s="295"/>
      <c r="JLF3" s="295"/>
      <c r="JLG3" s="295"/>
      <c r="JLH3" s="295"/>
      <c r="JLI3" s="295"/>
      <c r="JLJ3" s="295"/>
      <c r="JLK3" s="295"/>
      <c r="JLL3" s="295"/>
      <c r="JLM3" s="295"/>
      <c r="JLN3" s="295"/>
      <c r="JLO3" s="295"/>
      <c r="JLP3" s="295"/>
      <c r="JLQ3" s="295"/>
      <c r="JLR3" s="295"/>
      <c r="JLS3" s="295"/>
      <c r="JLT3" s="295"/>
      <c r="JLU3" s="295"/>
      <c r="JLV3" s="295"/>
      <c r="JLW3" s="295"/>
      <c r="JLX3" s="295"/>
      <c r="JLY3" s="295"/>
      <c r="JLZ3" s="295"/>
      <c r="JMA3" s="295"/>
      <c r="JMB3" s="295"/>
      <c r="JMC3" s="295"/>
      <c r="JMD3" s="295"/>
      <c r="JME3" s="295"/>
      <c r="JMF3" s="295"/>
      <c r="JMG3" s="295"/>
      <c r="JMH3" s="295"/>
      <c r="JMI3" s="295"/>
      <c r="JMJ3" s="295"/>
      <c r="JMK3" s="295"/>
      <c r="JML3" s="295"/>
      <c r="JMM3" s="295"/>
      <c r="JMN3" s="295"/>
      <c r="JMO3" s="295"/>
      <c r="JMP3" s="295"/>
      <c r="JMQ3" s="295"/>
      <c r="JMR3" s="295"/>
      <c r="JMS3" s="295"/>
      <c r="JMT3" s="295"/>
      <c r="JMU3" s="295"/>
      <c r="JMV3" s="295"/>
      <c r="JMW3" s="295"/>
      <c r="JMX3" s="295"/>
      <c r="JMY3" s="295"/>
      <c r="JMZ3" s="295"/>
      <c r="JNA3" s="295"/>
      <c r="JNB3" s="295"/>
      <c r="JNC3" s="295"/>
      <c r="JND3" s="295"/>
      <c r="JNE3" s="295"/>
      <c r="JNF3" s="295"/>
      <c r="JNG3" s="295"/>
      <c r="JNH3" s="295"/>
      <c r="JNI3" s="295"/>
      <c r="JNJ3" s="295"/>
      <c r="JNK3" s="295"/>
      <c r="JNL3" s="295"/>
      <c r="JNM3" s="295"/>
      <c r="JNN3" s="295"/>
      <c r="JNO3" s="295"/>
      <c r="JNP3" s="295"/>
      <c r="JNQ3" s="295"/>
      <c r="JNR3" s="295"/>
      <c r="JNS3" s="295"/>
      <c r="JNT3" s="295"/>
      <c r="JNU3" s="295"/>
      <c r="JNV3" s="295"/>
      <c r="JNW3" s="295"/>
      <c r="JNX3" s="295"/>
      <c r="JNY3" s="295"/>
      <c r="JNZ3" s="295"/>
      <c r="JOA3" s="295"/>
      <c r="JOB3" s="295"/>
      <c r="JOC3" s="295"/>
      <c r="JOD3" s="295"/>
      <c r="JOE3" s="295"/>
      <c r="JOF3" s="295"/>
      <c r="JOG3" s="295"/>
      <c r="JOH3" s="295"/>
      <c r="JOI3" s="295"/>
      <c r="JOJ3" s="295"/>
      <c r="JOK3" s="295"/>
      <c r="JOL3" s="295"/>
      <c r="JOM3" s="295"/>
      <c r="JON3" s="295"/>
      <c r="JOO3" s="295"/>
      <c r="JOP3" s="295"/>
      <c r="JOQ3" s="295"/>
      <c r="JOR3" s="295"/>
      <c r="JOS3" s="295"/>
      <c r="JOT3" s="295"/>
      <c r="JOU3" s="295"/>
      <c r="JOV3" s="295"/>
      <c r="JOW3" s="295"/>
      <c r="JOX3" s="295"/>
      <c r="JOY3" s="295"/>
      <c r="JOZ3" s="295"/>
      <c r="JPA3" s="295"/>
      <c r="JPB3" s="295"/>
      <c r="JPC3" s="295"/>
      <c r="JPD3" s="295"/>
      <c r="JPE3" s="295"/>
      <c r="JPF3" s="295"/>
      <c r="JPG3" s="295"/>
      <c r="JPH3" s="295"/>
      <c r="JPI3" s="295"/>
      <c r="JPJ3" s="295"/>
      <c r="JPK3" s="295"/>
      <c r="JPL3" s="295"/>
      <c r="JPM3" s="295"/>
      <c r="JPN3" s="295"/>
      <c r="JPO3" s="295"/>
      <c r="JPP3" s="295"/>
      <c r="JPQ3" s="295"/>
      <c r="JPR3" s="295"/>
      <c r="JPS3" s="295"/>
      <c r="JPT3" s="295"/>
      <c r="JPU3" s="295"/>
      <c r="JPV3" s="295"/>
      <c r="JPW3" s="295"/>
      <c r="JPX3" s="295"/>
      <c r="JPY3" s="295"/>
      <c r="JPZ3" s="295"/>
      <c r="JQA3" s="295"/>
      <c r="JQB3" s="295"/>
      <c r="JQC3" s="295"/>
      <c r="JQD3" s="295"/>
      <c r="JQE3" s="295"/>
      <c r="JQF3" s="295"/>
      <c r="JQG3" s="295"/>
      <c r="JQH3" s="295"/>
      <c r="JQI3" s="295"/>
      <c r="JQJ3" s="295"/>
      <c r="JQK3" s="295"/>
      <c r="JQL3" s="295"/>
      <c r="JQM3" s="295"/>
      <c r="JQN3" s="295"/>
      <c r="JQO3" s="295"/>
      <c r="JQP3" s="295"/>
      <c r="JQQ3" s="295"/>
      <c r="JQR3" s="295"/>
      <c r="JQS3" s="295"/>
      <c r="JQT3" s="295"/>
      <c r="JQU3" s="295"/>
      <c r="JQV3" s="295"/>
      <c r="JQW3" s="295"/>
      <c r="JQX3" s="295"/>
      <c r="JQY3" s="295"/>
      <c r="JQZ3" s="295"/>
      <c r="JRA3" s="295"/>
      <c r="JRB3" s="295"/>
      <c r="JRC3" s="295"/>
      <c r="JRD3" s="295"/>
      <c r="JRE3" s="295"/>
      <c r="JRF3" s="295"/>
      <c r="JRG3" s="295"/>
      <c r="JRH3" s="295"/>
      <c r="JRI3" s="295"/>
      <c r="JRJ3" s="295"/>
      <c r="JRK3" s="295"/>
      <c r="JRL3" s="295"/>
      <c r="JRM3" s="295"/>
      <c r="JRN3" s="295"/>
      <c r="JRO3" s="295"/>
      <c r="JRP3" s="295"/>
      <c r="JRQ3" s="295"/>
      <c r="JRR3" s="295"/>
      <c r="JRS3" s="295"/>
      <c r="JRT3" s="295"/>
      <c r="JRU3" s="295"/>
      <c r="JRV3" s="295"/>
      <c r="JRW3" s="295"/>
      <c r="JRX3" s="295"/>
      <c r="JRY3" s="295"/>
      <c r="JRZ3" s="295"/>
      <c r="JSA3" s="295"/>
      <c r="JSB3" s="295"/>
      <c r="JSC3" s="295"/>
      <c r="JSD3" s="295"/>
      <c r="JSE3" s="295"/>
      <c r="JSF3" s="295"/>
      <c r="JSG3" s="295"/>
      <c r="JSH3" s="295"/>
      <c r="JSI3" s="295"/>
      <c r="JSJ3" s="295"/>
      <c r="JSK3" s="295"/>
      <c r="JSL3" s="295"/>
      <c r="JSM3" s="295"/>
      <c r="JSN3" s="295"/>
      <c r="JSO3" s="295"/>
      <c r="JSP3" s="295"/>
      <c r="JSQ3" s="295"/>
      <c r="JSR3" s="295"/>
      <c r="JSS3" s="295"/>
      <c r="JST3" s="295"/>
      <c r="JSU3" s="295"/>
      <c r="JSV3" s="295"/>
      <c r="JSW3" s="295"/>
      <c r="JSX3" s="295"/>
      <c r="JSY3" s="295"/>
      <c r="JSZ3" s="295"/>
      <c r="JTA3" s="295"/>
      <c r="JTB3" s="295"/>
      <c r="JTC3" s="295"/>
      <c r="JTD3" s="295"/>
      <c r="JTE3" s="295"/>
      <c r="JTF3" s="295"/>
      <c r="JTG3" s="295"/>
      <c r="JTH3" s="295"/>
      <c r="JTI3" s="295"/>
      <c r="JTJ3" s="295"/>
      <c r="JTK3" s="295"/>
      <c r="JTL3" s="295"/>
      <c r="JTM3" s="295"/>
      <c r="JTN3" s="295"/>
      <c r="JTO3" s="295"/>
      <c r="JTP3" s="295"/>
      <c r="JTQ3" s="295"/>
      <c r="JTR3" s="295"/>
      <c r="JTS3" s="295"/>
      <c r="JTT3" s="295"/>
      <c r="JTU3" s="295"/>
      <c r="JTV3" s="295"/>
      <c r="JTW3" s="295"/>
      <c r="JTX3" s="295"/>
      <c r="JTY3" s="295"/>
      <c r="JTZ3" s="295"/>
      <c r="JUA3" s="295"/>
      <c r="JUB3" s="295"/>
      <c r="JUC3" s="295"/>
      <c r="JUD3" s="295"/>
      <c r="JUE3" s="295"/>
      <c r="JUF3" s="295"/>
      <c r="JUG3" s="295"/>
      <c r="JUH3" s="295"/>
      <c r="JUI3" s="295"/>
      <c r="JUJ3" s="295"/>
      <c r="JUK3" s="295"/>
      <c r="JUL3" s="295"/>
      <c r="JUM3" s="295"/>
      <c r="JUN3" s="295"/>
      <c r="JUO3" s="295"/>
      <c r="JUP3" s="295"/>
      <c r="JUQ3" s="295"/>
      <c r="JUR3" s="295"/>
      <c r="JUS3" s="295"/>
      <c r="JUT3" s="295"/>
      <c r="JUU3" s="295"/>
      <c r="JUV3" s="295"/>
      <c r="JUW3" s="295"/>
      <c r="JUX3" s="295"/>
      <c r="JUY3" s="295"/>
      <c r="JUZ3" s="295"/>
      <c r="JVA3" s="295"/>
      <c r="JVB3" s="295"/>
      <c r="JVC3" s="295"/>
      <c r="JVD3" s="295"/>
      <c r="JVE3" s="295"/>
      <c r="JVF3" s="295"/>
      <c r="JVG3" s="295"/>
      <c r="JVH3" s="295"/>
      <c r="JVI3" s="295"/>
      <c r="JVJ3" s="295"/>
      <c r="JVK3" s="295"/>
      <c r="JVL3" s="295"/>
      <c r="JVM3" s="295"/>
      <c r="JVN3" s="295"/>
      <c r="JVO3" s="295"/>
      <c r="JVP3" s="295"/>
      <c r="JVQ3" s="295"/>
      <c r="JVR3" s="295"/>
      <c r="JVS3" s="295"/>
      <c r="JVT3" s="295"/>
      <c r="JVU3" s="295"/>
      <c r="JVV3" s="295"/>
      <c r="JVW3" s="295"/>
      <c r="JVX3" s="295"/>
      <c r="JVY3" s="295"/>
      <c r="JVZ3" s="295"/>
      <c r="JWA3" s="295"/>
      <c r="JWB3" s="295"/>
      <c r="JWC3" s="295"/>
      <c r="JWD3" s="295"/>
      <c r="JWE3" s="295"/>
      <c r="JWF3" s="295"/>
      <c r="JWG3" s="295"/>
      <c r="JWH3" s="295"/>
      <c r="JWI3" s="295"/>
      <c r="JWJ3" s="295"/>
      <c r="JWK3" s="295"/>
      <c r="JWL3" s="295"/>
      <c r="JWM3" s="295"/>
      <c r="JWN3" s="295"/>
      <c r="JWO3" s="295"/>
      <c r="JWP3" s="295"/>
      <c r="JWQ3" s="295"/>
      <c r="JWR3" s="295"/>
      <c r="JWS3" s="295"/>
      <c r="JWT3" s="295"/>
      <c r="JWU3" s="295"/>
      <c r="JWV3" s="295"/>
      <c r="JWW3" s="295"/>
      <c r="JWX3" s="295"/>
      <c r="JWY3" s="295"/>
      <c r="JWZ3" s="295"/>
      <c r="JXA3" s="295"/>
      <c r="JXB3" s="295"/>
      <c r="JXC3" s="295"/>
      <c r="JXD3" s="295"/>
      <c r="JXE3" s="295"/>
      <c r="JXF3" s="295"/>
      <c r="JXG3" s="295"/>
      <c r="JXH3" s="295"/>
      <c r="JXI3" s="295"/>
      <c r="JXJ3" s="295"/>
      <c r="JXK3" s="295"/>
      <c r="JXL3" s="295"/>
      <c r="JXM3" s="295"/>
      <c r="JXN3" s="295"/>
      <c r="JXO3" s="295"/>
      <c r="JXP3" s="295"/>
      <c r="JXQ3" s="295"/>
      <c r="JXR3" s="295"/>
      <c r="JXS3" s="295"/>
      <c r="JXT3" s="295"/>
      <c r="JXU3" s="295"/>
      <c r="JXV3" s="295"/>
      <c r="JXW3" s="295"/>
      <c r="JXX3" s="295"/>
      <c r="JXY3" s="295"/>
      <c r="JXZ3" s="295"/>
      <c r="JYA3" s="295"/>
      <c r="JYB3" s="295"/>
      <c r="JYC3" s="295"/>
      <c r="JYD3" s="295"/>
      <c r="JYE3" s="295"/>
      <c r="JYF3" s="295"/>
      <c r="JYG3" s="295"/>
      <c r="JYH3" s="295"/>
      <c r="JYI3" s="295"/>
      <c r="JYJ3" s="295"/>
      <c r="JYK3" s="295"/>
      <c r="JYL3" s="295"/>
      <c r="JYM3" s="295"/>
      <c r="JYN3" s="295"/>
      <c r="JYO3" s="295"/>
      <c r="JYP3" s="295"/>
      <c r="JYQ3" s="295"/>
      <c r="JYR3" s="295"/>
      <c r="JYS3" s="295"/>
      <c r="JYT3" s="295"/>
      <c r="JYU3" s="295"/>
      <c r="JYV3" s="295"/>
      <c r="JYW3" s="295"/>
      <c r="JYX3" s="295"/>
      <c r="JYY3" s="295"/>
      <c r="JYZ3" s="295"/>
      <c r="JZA3" s="295"/>
      <c r="JZB3" s="295"/>
      <c r="JZC3" s="295"/>
      <c r="JZD3" s="295"/>
      <c r="JZE3" s="295"/>
      <c r="JZF3" s="295"/>
      <c r="JZG3" s="295"/>
      <c r="JZH3" s="295"/>
      <c r="JZI3" s="295"/>
      <c r="JZJ3" s="295"/>
      <c r="JZK3" s="295"/>
      <c r="JZL3" s="295"/>
      <c r="JZM3" s="295"/>
      <c r="JZN3" s="295"/>
      <c r="JZO3" s="295"/>
      <c r="JZP3" s="295"/>
      <c r="JZQ3" s="295"/>
      <c r="JZR3" s="295"/>
      <c r="JZS3" s="295"/>
      <c r="JZT3" s="295"/>
      <c r="JZU3" s="295"/>
      <c r="JZV3" s="295"/>
      <c r="JZW3" s="295"/>
      <c r="JZX3" s="295"/>
      <c r="JZY3" s="295"/>
      <c r="JZZ3" s="295"/>
      <c r="KAA3" s="295"/>
      <c r="KAB3" s="295"/>
      <c r="KAC3" s="295"/>
      <c r="KAD3" s="295"/>
      <c r="KAE3" s="295"/>
      <c r="KAF3" s="295"/>
      <c r="KAG3" s="295"/>
      <c r="KAH3" s="295"/>
      <c r="KAI3" s="295"/>
      <c r="KAJ3" s="295"/>
      <c r="KAK3" s="295"/>
      <c r="KAL3" s="295"/>
      <c r="KAM3" s="295"/>
      <c r="KAN3" s="295"/>
      <c r="KAO3" s="295"/>
      <c r="KAP3" s="295"/>
      <c r="KAQ3" s="295"/>
      <c r="KAR3" s="295"/>
      <c r="KAS3" s="295"/>
      <c r="KAT3" s="295"/>
      <c r="KAU3" s="295"/>
      <c r="KAV3" s="295"/>
      <c r="KAW3" s="295"/>
      <c r="KAX3" s="295"/>
      <c r="KAY3" s="295"/>
      <c r="KAZ3" s="295"/>
      <c r="KBA3" s="295"/>
      <c r="KBB3" s="295"/>
      <c r="KBC3" s="295"/>
      <c r="KBD3" s="295"/>
      <c r="KBE3" s="295"/>
      <c r="KBF3" s="295"/>
      <c r="KBG3" s="295"/>
      <c r="KBH3" s="295"/>
      <c r="KBI3" s="295"/>
      <c r="KBJ3" s="295"/>
      <c r="KBK3" s="295"/>
      <c r="KBL3" s="295"/>
      <c r="KBM3" s="295"/>
      <c r="KBN3" s="295"/>
      <c r="KBO3" s="295"/>
      <c r="KBP3" s="295"/>
      <c r="KBQ3" s="295"/>
      <c r="KBR3" s="295"/>
      <c r="KBS3" s="295"/>
      <c r="KBT3" s="295"/>
      <c r="KBU3" s="295"/>
      <c r="KBV3" s="295"/>
      <c r="KBW3" s="295"/>
      <c r="KBX3" s="295"/>
      <c r="KBY3" s="295"/>
      <c r="KBZ3" s="295"/>
      <c r="KCA3" s="295"/>
      <c r="KCB3" s="295"/>
      <c r="KCC3" s="295"/>
      <c r="KCD3" s="295"/>
      <c r="KCE3" s="295"/>
      <c r="KCF3" s="295"/>
      <c r="KCG3" s="295"/>
      <c r="KCH3" s="295"/>
      <c r="KCI3" s="295"/>
      <c r="KCJ3" s="295"/>
      <c r="KCK3" s="295"/>
      <c r="KCL3" s="295"/>
      <c r="KCM3" s="295"/>
      <c r="KCN3" s="295"/>
      <c r="KCO3" s="295"/>
      <c r="KCP3" s="295"/>
      <c r="KCQ3" s="295"/>
      <c r="KCR3" s="295"/>
      <c r="KCS3" s="295"/>
      <c r="KCT3" s="295"/>
      <c r="KCU3" s="295"/>
      <c r="KCV3" s="295"/>
      <c r="KCW3" s="295"/>
      <c r="KCX3" s="295"/>
      <c r="KCY3" s="295"/>
      <c r="KCZ3" s="295"/>
      <c r="KDA3" s="295"/>
      <c r="KDB3" s="295"/>
      <c r="KDC3" s="295"/>
      <c r="KDD3" s="295"/>
      <c r="KDE3" s="295"/>
      <c r="KDF3" s="295"/>
      <c r="KDG3" s="295"/>
      <c r="KDH3" s="295"/>
      <c r="KDI3" s="295"/>
      <c r="KDJ3" s="295"/>
      <c r="KDK3" s="295"/>
      <c r="KDL3" s="295"/>
      <c r="KDM3" s="295"/>
      <c r="KDN3" s="295"/>
      <c r="KDO3" s="295"/>
      <c r="KDP3" s="295"/>
      <c r="KDQ3" s="295"/>
      <c r="KDR3" s="295"/>
      <c r="KDS3" s="295"/>
      <c r="KDT3" s="295"/>
      <c r="KDU3" s="295"/>
      <c r="KDV3" s="295"/>
      <c r="KDW3" s="295"/>
      <c r="KDX3" s="295"/>
      <c r="KDY3" s="295"/>
      <c r="KDZ3" s="295"/>
      <c r="KEA3" s="295"/>
      <c r="KEB3" s="295"/>
      <c r="KEC3" s="295"/>
      <c r="KED3" s="295"/>
      <c r="KEE3" s="295"/>
      <c r="KEF3" s="295"/>
      <c r="KEG3" s="295"/>
      <c r="KEH3" s="295"/>
      <c r="KEI3" s="295"/>
      <c r="KEJ3" s="295"/>
      <c r="KEK3" s="295"/>
      <c r="KEL3" s="295"/>
      <c r="KEM3" s="295"/>
      <c r="KEN3" s="295"/>
      <c r="KEO3" s="295"/>
      <c r="KEP3" s="295"/>
      <c r="KEQ3" s="295"/>
      <c r="KER3" s="295"/>
      <c r="KES3" s="295"/>
      <c r="KET3" s="295"/>
      <c r="KEU3" s="295"/>
      <c r="KEV3" s="295"/>
      <c r="KEW3" s="295"/>
      <c r="KEX3" s="295"/>
      <c r="KEY3" s="295"/>
      <c r="KEZ3" s="295"/>
      <c r="KFA3" s="295"/>
      <c r="KFB3" s="295"/>
      <c r="KFC3" s="295"/>
      <c r="KFD3" s="295"/>
      <c r="KFE3" s="295"/>
      <c r="KFF3" s="295"/>
      <c r="KFG3" s="295"/>
      <c r="KFH3" s="295"/>
      <c r="KFI3" s="295"/>
      <c r="KFJ3" s="295"/>
      <c r="KFK3" s="295"/>
      <c r="KFL3" s="295"/>
      <c r="KFM3" s="295"/>
      <c r="KFN3" s="295"/>
      <c r="KFO3" s="295"/>
      <c r="KFP3" s="295"/>
      <c r="KFQ3" s="295"/>
      <c r="KFR3" s="295"/>
      <c r="KFS3" s="295"/>
      <c r="KFT3" s="295"/>
      <c r="KFU3" s="295"/>
      <c r="KFV3" s="295"/>
      <c r="KFW3" s="295"/>
      <c r="KFX3" s="295"/>
      <c r="KFY3" s="295"/>
      <c r="KFZ3" s="295"/>
      <c r="KGA3" s="295"/>
      <c r="KGB3" s="295"/>
      <c r="KGC3" s="295"/>
      <c r="KGD3" s="295"/>
      <c r="KGE3" s="295"/>
      <c r="KGF3" s="295"/>
      <c r="KGG3" s="295"/>
      <c r="KGH3" s="295"/>
      <c r="KGI3" s="295"/>
      <c r="KGJ3" s="295"/>
      <c r="KGK3" s="295"/>
      <c r="KGL3" s="295"/>
      <c r="KGM3" s="295"/>
      <c r="KGN3" s="295"/>
      <c r="KGO3" s="295"/>
      <c r="KGP3" s="295"/>
      <c r="KGQ3" s="295"/>
      <c r="KGR3" s="295"/>
      <c r="KGS3" s="295"/>
      <c r="KGT3" s="295"/>
      <c r="KGU3" s="295"/>
      <c r="KGV3" s="295"/>
      <c r="KGW3" s="295"/>
      <c r="KGX3" s="295"/>
      <c r="KGY3" s="295"/>
      <c r="KGZ3" s="295"/>
      <c r="KHA3" s="295"/>
      <c r="KHB3" s="295"/>
      <c r="KHC3" s="295"/>
      <c r="KHD3" s="295"/>
      <c r="KHE3" s="295"/>
      <c r="KHF3" s="295"/>
      <c r="KHG3" s="295"/>
      <c r="KHH3" s="295"/>
      <c r="KHI3" s="295"/>
      <c r="KHJ3" s="295"/>
      <c r="KHK3" s="295"/>
      <c r="KHL3" s="295"/>
      <c r="KHM3" s="295"/>
      <c r="KHN3" s="295"/>
      <c r="KHO3" s="295"/>
      <c r="KHP3" s="295"/>
      <c r="KHQ3" s="295"/>
      <c r="KHR3" s="295"/>
      <c r="KHS3" s="295"/>
      <c r="KHT3" s="295"/>
      <c r="KHU3" s="295"/>
      <c r="KHV3" s="295"/>
      <c r="KHW3" s="295"/>
      <c r="KHX3" s="295"/>
      <c r="KHY3" s="295"/>
      <c r="KHZ3" s="295"/>
      <c r="KIA3" s="295"/>
      <c r="KIB3" s="295"/>
      <c r="KIC3" s="295"/>
      <c r="KID3" s="295"/>
      <c r="KIE3" s="295"/>
      <c r="KIF3" s="295"/>
      <c r="KIG3" s="295"/>
      <c r="KIH3" s="295"/>
      <c r="KII3" s="295"/>
      <c r="KIJ3" s="295"/>
      <c r="KIK3" s="295"/>
      <c r="KIL3" s="295"/>
      <c r="KIM3" s="295"/>
      <c r="KIN3" s="295"/>
      <c r="KIO3" s="295"/>
      <c r="KIP3" s="295"/>
      <c r="KIQ3" s="295"/>
      <c r="KIR3" s="295"/>
      <c r="KIS3" s="295"/>
      <c r="KIT3" s="295"/>
      <c r="KIU3" s="295"/>
      <c r="KIV3" s="295"/>
      <c r="KIW3" s="295"/>
      <c r="KIX3" s="295"/>
      <c r="KIY3" s="295"/>
      <c r="KIZ3" s="295"/>
      <c r="KJA3" s="295"/>
      <c r="KJB3" s="295"/>
      <c r="KJC3" s="295"/>
      <c r="KJD3" s="295"/>
      <c r="KJE3" s="295"/>
      <c r="KJF3" s="295"/>
      <c r="KJG3" s="295"/>
      <c r="KJH3" s="295"/>
      <c r="KJI3" s="295"/>
      <c r="KJJ3" s="295"/>
      <c r="KJK3" s="295"/>
      <c r="KJL3" s="295"/>
      <c r="KJM3" s="295"/>
      <c r="KJN3" s="295"/>
      <c r="KJO3" s="295"/>
      <c r="KJP3" s="295"/>
      <c r="KJQ3" s="295"/>
      <c r="KJR3" s="295"/>
      <c r="KJS3" s="295"/>
      <c r="KJT3" s="295"/>
      <c r="KJU3" s="295"/>
      <c r="KJV3" s="295"/>
      <c r="KJW3" s="295"/>
      <c r="KJX3" s="295"/>
      <c r="KJY3" s="295"/>
      <c r="KJZ3" s="295"/>
      <c r="KKA3" s="295"/>
      <c r="KKB3" s="295"/>
      <c r="KKC3" s="295"/>
      <c r="KKD3" s="295"/>
      <c r="KKE3" s="295"/>
      <c r="KKF3" s="295"/>
      <c r="KKG3" s="295"/>
      <c r="KKH3" s="295"/>
      <c r="KKI3" s="295"/>
      <c r="KKJ3" s="295"/>
      <c r="KKK3" s="295"/>
      <c r="KKL3" s="295"/>
      <c r="KKM3" s="295"/>
      <c r="KKN3" s="295"/>
      <c r="KKO3" s="295"/>
      <c r="KKP3" s="295"/>
      <c r="KKQ3" s="295"/>
      <c r="KKR3" s="295"/>
      <c r="KKS3" s="295"/>
      <c r="KKT3" s="295"/>
      <c r="KKU3" s="295"/>
      <c r="KKV3" s="295"/>
      <c r="KKW3" s="295"/>
      <c r="KKX3" s="295"/>
      <c r="KKY3" s="295"/>
      <c r="KKZ3" s="295"/>
      <c r="KLA3" s="295"/>
      <c r="KLB3" s="295"/>
      <c r="KLC3" s="295"/>
      <c r="KLD3" s="295"/>
      <c r="KLE3" s="295"/>
      <c r="KLF3" s="295"/>
      <c r="KLG3" s="295"/>
      <c r="KLH3" s="295"/>
      <c r="KLI3" s="295"/>
      <c r="KLJ3" s="295"/>
      <c r="KLK3" s="295"/>
      <c r="KLL3" s="295"/>
      <c r="KLM3" s="295"/>
      <c r="KLN3" s="295"/>
      <c r="KLO3" s="295"/>
      <c r="KLP3" s="295"/>
      <c r="KLQ3" s="295"/>
      <c r="KLR3" s="295"/>
      <c r="KLS3" s="295"/>
      <c r="KLT3" s="295"/>
      <c r="KLU3" s="295"/>
      <c r="KLV3" s="295"/>
      <c r="KLW3" s="295"/>
      <c r="KLX3" s="295"/>
      <c r="KLY3" s="295"/>
      <c r="KLZ3" s="295"/>
      <c r="KMA3" s="295"/>
      <c r="KMB3" s="295"/>
      <c r="KMC3" s="295"/>
      <c r="KMD3" s="295"/>
      <c r="KME3" s="295"/>
      <c r="KMF3" s="295"/>
      <c r="KMG3" s="295"/>
      <c r="KMH3" s="295"/>
      <c r="KMI3" s="295"/>
      <c r="KMJ3" s="295"/>
      <c r="KMK3" s="295"/>
      <c r="KML3" s="295"/>
      <c r="KMM3" s="295"/>
      <c r="KMN3" s="295"/>
      <c r="KMO3" s="295"/>
      <c r="KMP3" s="295"/>
      <c r="KMQ3" s="295"/>
      <c r="KMR3" s="295"/>
      <c r="KMS3" s="295"/>
      <c r="KMT3" s="295"/>
      <c r="KMU3" s="295"/>
      <c r="KMV3" s="295"/>
      <c r="KMW3" s="295"/>
      <c r="KMX3" s="295"/>
      <c r="KMY3" s="295"/>
      <c r="KMZ3" s="295"/>
      <c r="KNA3" s="295"/>
      <c r="KNB3" s="295"/>
      <c r="KNC3" s="295"/>
      <c r="KND3" s="295"/>
      <c r="KNE3" s="295"/>
      <c r="KNF3" s="295"/>
      <c r="KNG3" s="295"/>
      <c r="KNH3" s="295"/>
      <c r="KNI3" s="295"/>
      <c r="KNJ3" s="295"/>
      <c r="KNK3" s="295"/>
      <c r="KNL3" s="295"/>
      <c r="KNM3" s="295"/>
      <c r="KNN3" s="295"/>
      <c r="KNO3" s="295"/>
      <c r="KNP3" s="295"/>
      <c r="KNQ3" s="295"/>
      <c r="KNR3" s="295"/>
      <c r="KNS3" s="295"/>
      <c r="KNT3" s="295"/>
      <c r="KNU3" s="295"/>
      <c r="KNV3" s="295"/>
      <c r="KNW3" s="295"/>
      <c r="KNX3" s="295"/>
      <c r="KNY3" s="295"/>
      <c r="KNZ3" s="295"/>
      <c r="KOA3" s="295"/>
      <c r="KOB3" s="295"/>
      <c r="KOC3" s="295"/>
      <c r="KOD3" s="295"/>
      <c r="KOE3" s="295"/>
      <c r="KOF3" s="295"/>
      <c r="KOG3" s="295"/>
      <c r="KOH3" s="295"/>
      <c r="KOI3" s="295"/>
      <c r="KOJ3" s="295"/>
      <c r="KOK3" s="295"/>
      <c r="KOL3" s="295"/>
      <c r="KOM3" s="295"/>
      <c r="KON3" s="295"/>
      <c r="KOO3" s="295"/>
      <c r="KOP3" s="295"/>
      <c r="KOQ3" s="295"/>
      <c r="KOR3" s="295"/>
      <c r="KOS3" s="295"/>
      <c r="KOT3" s="295"/>
      <c r="KOU3" s="295"/>
      <c r="KOV3" s="295"/>
      <c r="KOW3" s="295"/>
      <c r="KOX3" s="295"/>
      <c r="KOY3" s="295"/>
      <c r="KOZ3" s="295"/>
      <c r="KPA3" s="295"/>
      <c r="KPB3" s="295"/>
      <c r="KPC3" s="295"/>
      <c r="KPD3" s="295"/>
      <c r="KPE3" s="295"/>
      <c r="KPF3" s="295"/>
      <c r="KPG3" s="295"/>
      <c r="KPH3" s="295"/>
      <c r="KPI3" s="295"/>
      <c r="KPJ3" s="295"/>
      <c r="KPK3" s="295"/>
      <c r="KPL3" s="295"/>
      <c r="KPM3" s="295"/>
      <c r="KPN3" s="295"/>
      <c r="KPO3" s="295"/>
      <c r="KPP3" s="295"/>
      <c r="KPQ3" s="295"/>
      <c r="KPR3" s="295"/>
      <c r="KPS3" s="295"/>
      <c r="KPT3" s="295"/>
      <c r="KPU3" s="295"/>
      <c r="KPV3" s="295"/>
      <c r="KPW3" s="295"/>
      <c r="KPX3" s="295"/>
      <c r="KPY3" s="295"/>
      <c r="KPZ3" s="295"/>
      <c r="KQA3" s="295"/>
      <c r="KQB3" s="295"/>
      <c r="KQC3" s="295"/>
      <c r="KQD3" s="295"/>
      <c r="KQE3" s="295"/>
      <c r="KQF3" s="295"/>
      <c r="KQG3" s="295"/>
      <c r="KQH3" s="295"/>
      <c r="KQI3" s="295"/>
      <c r="KQJ3" s="295"/>
      <c r="KQK3" s="295"/>
      <c r="KQL3" s="295"/>
      <c r="KQM3" s="295"/>
      <c r="KQN3" s="295"/>
      <c r="KQO3" s="295"/>
      <c r="KQP3" s="295"/>
      <c r="KQQ3" s="295"/>
      <c r="KQR3" s="295"/>
      <c r="KQS3" s="295"/>
      <c r="KQT3" s="295"/>
      <c r="KQU3" s="295"/>
      <c r="KQV3" s="295"/>
      <c r="KQW3" s="295"/>
      <c r="KQX3" s="295"/>
      <c r="KQY3" s="295"/>
      <c r="KQZ3" s="295"/>
      <c r="KRA3" s="295"/>
      <c r="KRB3" s="295"/>
      <c r="KRC3" s="295"/>
      <c r="KRD3" s="295"/>
      <c r="KRE3" s="295"/>
      <c r="KRF3" s="295"/>
      <c r="KRG3" s="295"/>
      <c r="KRH3" s="295"/>
      <c r="KRI3" s="295"/>
      <c r="KRJ3" s="295"/>
      <c r="KRK3" s="295"/>
      <c r="KRL3" s="295"/>
      <c r="KRM3" s="295"/>
      <c r="KRN3" s="295"/>
      <c r="KRO3" s="295"/>
      <c r="KRP3" s="295"/>
      <c r="KRQ3" s="295"/>
      <c r="KRR3" s="295"/>
      <c r="KRS3" s="295"/>
      <c r="KRT3" s="295"/>
      <c r="KRU3" s="295"/>
      <c r="KRV3" s="295"/>
      <c r="KRW3" s="295"/>
      <c r="KRX3" s="295"/>
      <c r="KRY3" s="295"/>
      <c r="KRZ3" s="295"/>
      <c r="KSA3" s="295"/>
      <c r="KSB3" s="295"/>
      <c r="KSC3" s="295"/>
      <c r="KSD3" s="295"/>
      <c r="KSE3" s="295"/>
      <c r="KSF3" s="295"/>
      <c r="KSG3" s="295"/>
      <c r="KSH3" s="295"/>
      <c r="KSI3" s="295"/>
      <c r="KSJ3" s="295"/>
      <c r="KSK3" s="295"/>
      <c r="KSL3" s="295"/>
      <c r="KSM3" s="295"/>
      <c r="KSN3" s="295"/>
      <c r="KSO3" s="295"/>
      <c r="KSP3" s="295"/>
      <c r="KSQ3" s="295"/>
      <c r="KSR3" s="295"/>
      <c r="KSS3" s="295"/>
      <c r="KST3" s="295"/>
      <c r="KSU3" s="295"/>
      <c r="KSV3" s="295"/>
      <c r="KSW3" s="295"/>
      <c r="KSX3" s="295"/>
      <c r="KSY3" s="295"/>
      <c r="KSZ3" s="295"/>
      <c r="KTA3" s="295"/>
      <c r="KTB3" s="295"/>
      <c r="KTC3" s="295"/>
      <c r="KTD3" s="295"/>
      <c r="KTE3" s="295"/>
      <c r="KTF3" s="295"/>
      <c r="KTG3" s="295"/>
      <c r="KTH3" s="295"/>
      <c r="KTI3" s="295"/>
      <c r="KTJ3" s="295"/>
      <c r="KTK3" s="295"/>
      <c r="KTL3" s="295"/>
      <c r="KTM3" s="295"/>
      <c r="KTN3" s="295"/>
      <c r="KTO3" s="295"/>
      <c r="KTP3" s="295"/>
      <c r="KTQ3" s="295"/>
      <c r="KTR3" s="295"/>
      <c r="KTS3" s="295"/>
      <c r="KTT3" s="295"/>
      <c r="KTU3" s="295"/>
      <c r="KTV3" s="295"/>
      <c r="KTW3" s="295"/>
      <c r="KTX3" s="295"/>
      <c r="KTY3" s="295"/>
      <c r="KTZ3" s="295"/>
      <c r="KUA3" s="295"/>
      <c r="KUB3" s="295"/>
      <c r="KUC3" s="295"/>
      <c r="KUD3" s="295"/>
      <c r="KUE3" s="295"/>
      <c r="KUF3" s="295"/>
      <c r="KUG3" s="295"/>
      <c r="KUH3" s="295"/>
      <c r="KUI3" s="295"/>
      <c r="KUJ3" s="295"/>
      <c r="KUK3" s="295"/>
      <c r="KUL3" s="295"/>
      <c r="KUM3" s="295"/>
      <c r="KUN3" s="295"/>
      <c r="KUO3" s="295"/>
      <c r="KUP3" s="295"/>
      <c r="KUQ3" s="295"/>
      <c r="KUR3" s="295"/>
      <c r="KUS3" s="295"/>
      <c r="KUT3" s="295"/>
      <c r="KUU3" s="295"/>
      <c r="KUV3" s="295"/>
      <c r="KUW3" s="295"/>
      <c r="KUX3" s="295"/>
      <c r="KUY3" s="295"/>
      <c r="KUZ3" s="295"/>
      <c r="KVA3" s="295"/>
      <c r="KVB3" s="295"/>
      <c r="KVC3" s="295"/>
      <c r="KVD3" s="295"/>
      <c r="KVE3" s="295"/>
      <c r="KVF3" s="295"/>
      <c r="KVG3" s="295"/>
      <c r="KVH3" s="295"/>
      <c r="KVI3" s="295"/>
      <c r="KVJ3" s="295"/>
      <c r="KVK3" s="295"/>
      <c r="KVL3" s="295"/>
      <c r="KVM3" s="295"/>
      <c r="KVN3" s="295"/>
      <c r="KVO3" s="295"/>
      <c r="KVP3" s="295"/>
      <c r="KVQ3" s="295"/>
      <c r="KVR3" s="295"/>
      <c r="KVS3" s="295"/>
      <c r="KVT3" s="295"/>
      <c r="KVU3" s="295"/>
      <c r="KVV3" s="295"/>
      <c r="KVW3" s="295"/>
      <c r="KVX3" s="295"/>
      <c r="KVY3" s="295"/>
      <c r="KVZ3" s="295"/>
      <c r="KWA3" s="295"/>
      <c r="KWB3" s="295"/>
      <c r="KWC3" s="295"/>
      <c r="KWD3" s="295"/>
      <c r="KWE3" s="295"/>
      <c r="KWF3" s="295"/>
      <c r="KWG3" s="295"/>
      <c r="KWH3" s="295"/>
      <c r="KWI3" s="295"/>
      <c r="KWJ3" s="295"/>
      <c r="KWK3" s="295"/>
      <c r="KWL3" s="295"/>
      <c r="KWM3" s="295"/>
      <c r="KWN3" s="295"/>
      <c r="KWO3" s="295"/>
      <c r="KWP3" s="295"/>
      <c r="KWQ3" s="295"/>
      <c r="KWR3" s="295"/>
      <c r="KWS3" s="295"/>
      <c r="KWT3" s="295"/>
      <c r="KWU3" s="295"/>
      <c r="KWV3" s="295"/>
      <c r="KWW3" s="295"/>
      <c r="KWX3" s="295"/>
      <c r="KWY3" s="295"/>
      <c r="KWZ3" s="295"/>
      <c r="KXA3" s="295"/>
      <c r="KXB3" s="295"/>
      <c r="KXC3" s="295"/>
      <c r="KXD3" s="295"/>
      <c r="KXE3" s="295"/>
      <c r="KXF3" s="295"/>
      <c r="KXG3" s="295"/>
      <c r="KXH3" s="295"/>
      <c r="KXI3" s="295"/>
      <c r="KXJ3" s="295"/>
      <c r="KXK3" s="295"/>
      <c r="KXL3" s="295"/>
      <c r="KXM3" s="295"/>
      <c r="KXN3" s="295"/>
      <c r="KXO3" s="295"/>
      <c r="KXP3" s="295"/>
      <c r="KXQ3" s="295"/>
      <c r="KXR3" s="295"/>
      <c r="KXS3" s="295"/>
      <c r="KXT3" s="295"/>
      <c r="KXU3" s="295"/>
      <c r="KXV3" s="295"/>
      <c r="KXW3" s="295"/>
      <c r="KXX3" s="295"/>
      <c r="KXY3" s="295"/>
      <c r="KXZ3" s="295"/>
      <c r="KYA3" s="295"/>
      <c r="KYB3" s="295"/>
      <c r="KYC3" s="295"/>
      <c r="KYD3" s="295"/>
      <c r="KYE3" s="295"/>
      <c r="KYF3" s="295"/>
      <c r="KYG3" s="295"/>
      <c r="KYH3" s="295"/>
      <c r="KYI3" s="295"/>
      <c r="KYJ3" s="295"/>
      <c r="KYK3" s="295"/>
      <c r="KYL3" s="295"/>
      <c r="KYM3" s="295"/>
      <c r="KYN3" s="295"/>
      <c r="KYO3" s="295"/>
      <c r="KYP3" s="295"/>
      <c r="KYQ3" s="295"/>
      <c r="KYR3" s="295"/>
      <c r="KYS3" s="295"/>
      <c r="KYT3" s="295"/>
      <c r="KYU3" s="295"/>
      <c r="KYV3" s="295"/>
      <c r="KYW3" s="295"/>
      <c r="KYX3" s="295"/>
      <c r="KYY3" s="295"/>
      <c r="KYZ3" s="295"/>
      <c r="KZA3" s="295"/>
      <c r="KZB3" s="295"/>
      <c r="KZC3" s="295"/>
      <c r="KZD3" s="295"/>
      <c r="KZE3" s="295"/>
      <c r="KZF3" s="295"/>
      <c r="KZG3" s="295"/>
      <c r="KZH3" s="295"/>
      <c r="KZI3" s="295"/>
      <c r="KZJ3" s="295"/>
      <c r="KZK3" s="295"/>
      <c r="KZL3" s="295"/>
      <c r="KZM3" s="295"/>
      <c r="KZN3" s="295"/>
      <c r="KZO3" s="295"/>
      <c r="KZP3" s="295"/>
      <c r="KZQ3" s="295"/>
      <c r="KZR3" s="295"/>
      <c r="KZS3" s="295"/>
      <c r="KZT3" s="295"/>
      <c r="KZU3" s="295"/>
      <c r="KZV3" s="295"/>
      <c r="KZW3" s="295"/>
      <c r="KZX3" s="295"/>
      <c r="KZY3" s="295"/>
      <c r="KZZ3" s="295"/>
      <c r="LAA3" s="295"/>
      <c r="LAB3" s="295"/>
      <c r="LAC3" s="295"/>
      <c r="LAD3" s="295"/>
      <c r="LAE3" s="295"/>
      <c r="LAF3" s="295"/>
      <c r="LAG3" s="295"/>
      <c r="LAH3" s="295"/>
      <c r="LAI3" s="295"/>
      <c r="LAJ3" s="295"/>
      <c r="LAK3" s="295"/>
      <c r="LAL3" s="295"/>
      <c r="LAM3" s="295"/>
      <c r="LAN3" s="295"/>
      <c r="LAO3" s="295"/>
      <c r="LAP3" s="295"/>
      <c r="LAQ3" s="295"/>
      <c r="LAR3" s="295"/>
      <c r="LAS3" s="295"/>
      <c r="LAT3" s="295"/>
      <c r="LAU3" s="295"/>
      <c r="LAV3" s="295"/>
      <c r="LAW3" s="295"/>
      <c r="LAX3" s="295"/>
      <c r="LAY3" s="295"/>
      <c r="LAZ3" s="295"/>
      <c r="LBA3" s="295"/>
      <c r="LBB3" s="295"/>
      <c r="LBC3" s="295"/>
      <c r="LBD3" s="295"/>
      <c r="LBE3" s="295"/>
      <c r="LBF3" s="295"/>
      <c r="LBG3" s="295"/>
      <c r="LBH3" s="295"/>
      <c r="LBI3" s="295"/>
      <c r="LBJ3" s="295"/>
      <c r="LBK3" s="295"/>
      <c r="LBL3" s="295"/>
      <c r="LBM3" s="295"/>
      <c r="LBN3" s="295"/>
      <c r="LBO3" s="295"/>
      <c r="LBP3" s="295"/>
      <c r="LBQ3" s="295"/>
      <c r="LBR3" s="295"/>
      <c r="LBS3" s="295"/>
      <c r="LBT3" s="295"/>
      <c r="LBU3" s="295"/>
      <c r="LBV3" s="295"/>
      <c r="LBW3" s="295"/>
      <c r="LBX3" s="295"/>
      <c r="LBY3" s="295"/>
      <c r="LBZ3" s="295"/>
      <c r="LCA3" s="295"/>
      <c r="LCB3" s="295"/>
      <c r="LCC3" s="295"/>
      <c r="LCD3" s="295"/>
      <c r="LCE3" s="295"/>
      <c r="LCF3" s="295"/>
      <c r="LCG3" s="295"/>
      <c r="LCH3" s="295"/>
      <c r="LCI3" s="295"/>
      <c r="LCJ3" s="295"/>
      <c r="LCK3" s="295"/>
      <c r="LCL3" s="295"/>
      <c r="LCM3" s="295"/>
      <c r="LCN3" s="295"/>
      <c r="LCO3" s="295"/>
      <c r="LCP3" s="295"/>
      <c r="LCQ3" s="295"/>
      <c r="LCR3" s="295"/>
      <c r="LCS3" s="295"/>
      <c r="LCT3" s="295"/>
      <c r="LCU3" s="295"/>
      <c r="LCV3" s="295"/>
      <c r="LCW3" s="295"/>
      <c r="LCX3" s="295"/>
      <c r="LCY3" s="295"/>
      <c r="LCZ3" s="295"/>
      <c r="LDA3" s="295"/>
      <c r="LDB3" s="295"/>
      <c r="LDC3" s="295"/>
      <c r="LDD3" s="295"/>
      <c r="LDE3" s="295"/>
      <c r="LDF3" s="295"/>
      <c r="LDG3" s="295"/>
      <c r="LDH3" s="295"/>
      <c r="LDI3" s="295"/>
      <c r="LDJ3" s="295"/>
      <c r="LDK3" s="295"/>
      <c r="LDL3" s="295"/>
      <c r="LDM3" s="295"/>
      <c r="LDN3" s="295"/>
      <c r="LDO3" s="295"/>
      <c r="LDP3" s="295"/>
      <c r="LDQ3" s="295"/>
      <c r="LDR3" s="295"/>
      <c r="LDS3" s="295"/>
      <c r="LDT3" s="295"/>
      <c r="LDU3" s="295"/>
      <c r="LDV3" s="295"/>
      <c r="LDW3" s="295"/>
      <c r="LDX3" s="295"/>
      <c r="LDY3" s="295"/>
      <c r="LDZ3" s="295"/>
      <c r="LEA3" s="295"/>
      <c r="LEB3" s="295"/>
      <c r="LEC3" s="295"/>
      <c r="LED3" s="295"/>
      <c r="LEE3" s="295"/>
      <c r="LEF3" s="295"/>
      <c r="LEG3" s="295"/>
      <c r="LEH3" s="295"/>
      <c r="LEI3" s="295"/>
      <c r="LEJ3" s="295"/>
      <c r="LEK3" s="295"/>
      <c r="LEL3" s="295"/>
      <c r="LEM3" s="295"/>
      <c r="LEN3" s="295"/>
      <c r="LEO3" s="295"/>
      <c r="LEP3" s="295"/>
      <c r="LEQ3" s="295"/>
      <c r="LER3" s="295"/>
      <c r="LES3" s="295"/>
      <c r="LET3" s="295"/>
      <c r="LEU3" s="295"/>
      <c r="LEV3" s="295"/>
      <c r="LEW3" s="295"/>
      <c r="LEX3" s="295"/>
      <c r="LEY3" s="295"/>
      <c r="LEZ3" s="295"/>
      <c r="LFA3" s="295"/>
      <c r="LFB3" s="295"/>
      <c r="LFC3" s="295"/>
      <c r="LFD3" s="295"/>
      <c r="LFE3" s="295"/>
      <c r="LFF3" s="295"/>
      <c r="LFG3" s="295"/>
      <c r="LFH3" s="295"/>
      <c r="LFI3" s="295"/>
      <c r="LFJ3" s="295"/>
      <c r="LFK3" s="295"/>
      <c r="LFL3" s="295"/>
      <c r="LFM3" s="295"/>
      <c r="LFN3" s="295"/>
      <c r="LFO3" s="295"/>
      <c r="LFP3" s="295"/>
      <c r="LFQ3" s="295"/>
      <c r="LFR3" s="295"/>
      <c r="LFS3" s="295"/>
      <c r="LFT3" s="295"/>
      <c r="LFU3" s="295"/>
      <c r="LFV3" s="295"/>
      <c r="LFW3" s="295"/>
      <c r="LFX3" s="295"/>
      <c r="LFY3" s="295"/>
      <c r="LFZ3" s="295"/>
      <c r="LGA3" s="295"/>
      <c r="LGB3" s="295"/>
      <c r="LGC3" s="295"/>
      <c r="LGD3" s="295"/>
      <c r="LGE3" s="295"/>
      <c r="LGF3" s="295"/>
      <c r="LGG3" s="295"/>
      <c r="LGH3" s="295"/>
      <c r="LGI3" s="295"/>
      <c r="LGJ3" s="295"/>
      <c r="LGK3" s="295"/>
      <c r="LGL3" s="295"/>
      <c r="LGM3" s="295"/>
      <c r="LGN3" s="295"/>
      <c r="LGO3" s="295"/>
      <c r="LGP3" s="295"/>
      <c r="LGQ3" s="295"/>
      <c r="LGR3" s="295"/>
      <c r="LGS3" s="295"/>
      <c r="LGT3" s="295"/>
      <c r="LGU3" s="295"/>
      <c r="LGV3" s="295"/>
      <c r="LGW3" s="295"/>
      <c r="LGX3" s="295"/>
      <c r="LGY3" s="295"/>
      <c r="LGZ3" s="295"/>
      <c r="LHA3" s="295"/>
      <c r="LHB3" s="295"/>
      <c r="LHC3" s="295"/>
      <c r="LHD3" s="295"/>
      <c r="LHE3" s="295"/>
      <c r="LHF3" s="295"/>
      <c r="LHG3" s="295"/>
      <c r="LHH3" s="295"/>
      <c r="LHI3" s="295"/>
      <c r="LHJ3" s="295"/>
      <c r="LHK3" s="295"/>
      <c r="LHL3" s="295"/>
      <c r="LHM3" s="295"/>
      <c r="LHN3" s="295"/>
      <c r="LHO3" s="295"/>
      <c r="LHP3" s="295"/>
      <c r="LHQ3" s="295"/>
      <c r="LHR3" s="295"/>
      <c r="LHS3" s="295"/>
      <c r="LHT3" s="295"/>
      <c r="LHU3" s="295"/>
      <c r="LHV3" s="295"/>
      <c r="LHW3" s="295"/>
      <c r="LHX3" s="295"/>
      <c r="LHY3" s="295"/>
      <c r="LHZ3" s="295"/>
      <c r="LIA3" s="295"/>
      <c r="LIB3" s="295"/>
      <c r="LIC3" s="295"/>
      <c r="LID3" s="295"/>
      <c r="LIE3" s="295"/>
      <c r="LIF3" s="295"/>
      <c r="LIG3" s="295"/>
      <c r="LIH3" s="295"/>
      <c r="LII3" s="295"/>
      <c r="LIJ3" s="295"/>
      <c r="LIK3" s="295"/>
      <c r="LIL3" s="295"/>
      <c r="LIM3" s="295"/>
      <c r="LIN3" s="295"/>
      <c r="LIO3" s="295"/>
      <c r="LIP3" s="295"/>
      <c r="LIQ3" s="295"/>
      <c r="LIR3" s="295"/>
      <c r="LIS3" s="295"/>
      <c r="LIT3" s="295"/>
      <c r="LIU3" s="295"/>
      <c r="LIV3" s="295"/>
      <c r="LIW3" s="295"/>
      <c r="LIX3" s="295"/>
      <c r="LIY3" s="295"/>
      <c r="LIZ3" s="295"/>
      <c r="LJA3" s="295"/>
      <c r="LJB3" s="295"/>
      <c r="LJC3" s="295"/>
      <c r="LJD3" s="295"/>
      <c r="LJE3" s="295"/>
      <c r="LJF3" s="295"/>
      <c r="LJG3" s="295"/>
      <c r="LJH3" s="295"/>
      <c r="LJI3" s="295"/>
      <c r="LJJ3" s="295"/>
      <c r="LJK3" s="295"/>
      <c r="LJL3" s="295"/>
      <c r="LJM3" s="295"/>
      <c r="LJN3" s="295"/>
      <c r="LJO3" s="295"/>
      <c r="LJP3" s="295"/>
      <c r="LJQ3" s="295"/>
      <c r="LJR3" s="295"/>
      <c r="LJS3" s="295"/>
      <c r="LJT3" s="295"/>
      <c r="LJU3" s="295"/>
      <c r="LJV3" s="295"/>
      <c r="LJW3" s="295"/>
      <c r="LJX3" s="295"/>
      <c r="LJY3" s="295"/>
      <c r="LJZ3" s="295"/>
      <c r="LKA3" s="295"/>
      <c r="LKB3" s="295"/>
      <c r="LKC3" s="295"/>
      <c r="LKD3" s="295"/>
      <c r="LKE3" s="295"/>
      <c r="LKF3" s="295"/>
      <c r="LKG3" s="295"/>
      <c r="LKH3" s="295"/>
      <c r="LKI3" s="295"/>
      <c r="LKJ3" s="295"/>
      <c r="LKK3" s="295"/>
      <c r="LKL3" s="295"/>
      <c r="LKM3" s="295"/>
      <c r="LKN3" s="295"/>
      <c r="LKO3" s="295"/>
      <c r="LKP3" s="295"/>
      <c r="LKQ3" s="295"/>
      <c r="LKR3" s="295"/>
      <c r="LKS3" s="295"/>
      <c r="LKT3" s="295"/>
      <c r="LKU3" s="295"/>
      <c r="LKV3" s="295"/>
      <c r="LKW3" s="295"/>
      <c r="LKX3" s="295"/>
      <c r="LKY3" s="295"/>
      <c r="LKZ3" s="295"/>
      <c r="LLA3" s="295"/>
      <c r="LLB3" s="295"/>
      <c r="LLC3" s="295"/>
      <c r="LLD3" s="295"/>
      <c r="LLE3" s="295"/>
      <c r="LLF3" s="295"/>
      <c r="LLG3" s="295"/>
      <c r="LLH3" s="295"/>
      <c r="LLI3" s="295"/>
      <c r="LLJ3" s="295"/>
      <c r="LLK3" s="295"/>
      <c r="LLL3" s="295"/>
      <c r="LLM3" s="295"/>
      <c r="LLN3" s="295"/>
      <c r="LLO3" s="295"/>
      <c r="LLP3" s="295"/>
      <c r="LLQ3" s="295"/>
      <c r="LLR3" s="295"/>
      <c r="LLS3" s="295"/>
      <c r="LLT3" s="295"/>
      <c r="LLU3" s="295"/>
      <c r="LLV3" s="295"/>
      <c r="LLW3" s="295"/>
      <c r="LLX3" s="295"/>
      <c r="LLY3" s="295"/>
      <c r="LLZ3" s="295"/>
      <c r="LMA3" s="295"/>
      <c r="LMB3" s="295"/>
      <c r="LMC3" s="295"/>
      <c r="LMD3" s="295"/>
      <c r="LME3" s="295"/>
      <c r="LMF3" s="295"/>
      <c r="LMG3" s="295"/>
      <c r="LMH3" s="295"/>
      <c r="LMI3" s="295"/>
      <c r="LMJ3" s="295"/>
      <c r="LMK3" s="295"/>
      <c r="LML3" s="295"/>
      <c r="LMM3" s="295"/>
      <c r="LMN3" s="295"/>
      <c r="LMO3" s="295"/>
      <c r="LMP3" s="295"/>
      <c r="LMQ3" s="295"/>
      <c r="LMR3" s="295"/>
      <c r="LMS3" s="295"/>
      <c r="LMT3" s="295"/>
      <c r="LMU3" s="295"/>
      <c r="LMV3" s="295"/>
      <c r="LMW3" s="295"/>
      <c r="LMX3" s="295"/>
      <c r="LMY3" s="295"/>
      <c r="LMZ3" s="295"/>
      <c r="LNA3" s="295"/>
      <c r="LNB3" s="295"/>
      <c r="LNC3" s="295"/>
      <c r="LND3" s="295"/>
      <c r="LNE3" s="295"/>
      <c r="LNF3" s="295"/>
      <c r="LNG3" s="295"/>
      <c r="LNH3" s="295"/>
      <c r="LNI3" s="295"/>
      <c r="LNJ3" s="295"/>
      <c r="LNK3" s="295"/>
      <c r="LNL3" s="295"/>
      <c r="LNM3" s="295"/>
      <c r="LNN3" s="295"/>
      <c r="LNO3" s="295"/>
      <c r="LNP3" s="295"/>
      <c r="LNQ3" s="295"/>
      <c r="LNR3" s="295"/>
      <c r="LNS3" s="295"/>
      <c r="LNT3" s="295"/>
      <c r="LNU3" s="295"/>
      <c r="LNV3" s="295"/>
      <c r="LNW3" s="295"/>
      <c r="LNX3" s="295"/>
      <c r="LNY3" s="295"/>
      <c r="LNZ3" s="295"/>
      <c r="LOA3" s="295"/>
      <c r="LOB3" s="295"/>
      <c r="LOC3" s="295"/>
      <c r="LOD3" s="295"/>
      <c r="LOE3" s="295"/>
      <c r="LOF3" s="295"/>
      <c r="LOG3" s="295"/>
      <c r="LOH3" s="295"/>
      <c r="LOI3" s="295"/>
      <c r="LOJ3" s="295"/>
      <c r="LOK3" s="295"/>
      <c r="LOL3" s="295"/>
      <c r="LOM3" s="295"/>
      <c r="LON3" s="295"/>
      <c r="LOO3" s="295"/>
      <c r="LOP3" s="295"/>
      <c r="LOQ3" s="295"/>
      <c r="LOR3" s="295"/>
      <c r="LOS3" s="295"/>
      <c r="LOT3" s="295"/>
      <c r="LOU3" s="295"/>
      <c r="LOV3" s="295"/>
      <c r="LOW3" s="295"/>
      <c r="LOX3" s="295"/>
      <c r="LOY3" s="295"/>
      <c r="LOZ3" s="295"/>
      <c r="LPA3" s="295"/>
      <c r="LPB3" s="295"/>
      <c r="LPC3" s="295"/>
      <c r="LPD3" s="295"/>
      <c r="LPE3" s="295"/>
      <c r="LPF3" s="295"/>
      <c r="LPG3" s="295"/>
      <c r="LPH3" s="295"/>
      <c r="LPI3" s="295"/>
      <c r="LPJ3" s="295"/>
      <c r="LPK3" s="295"/>
      <c r="LPL3" s="295"/>
      <c r="LPM3" s="295"/>
      <c r="LPN3" s="295"/>
      <c r="LPO3" s="295"/>
      <c r="LPP3" s="295"/>
      <c r="LPQ3" s="295"/>
      <c r="LPR3" s="295"/>
      <c r="LPS3" s="295"/>
      <c r="LPT3" s="295"/>
      <c r="LPU3" s="295"/>
      <c r="LPV3" s="295"/>
      <c r="LPW3" s="295"/>
      <c r="LPX3" s="295"/>
      <c r="LPY3" s="295"/>
      <c r="LPZ3" s="295"/>
      <c r="LQA3" s="295"/>
      <c r="LQB3" s="295"/>
      <c r="LQC3" s="295"/>
      <c r="LQD3" s="295"/>
      <c r="LQE3" s="295"/>
      <c r="LQF3" s="295"/>
      <c r="LQG3" s="295"/>
      <c r="LQH3" s="295"/>
      <c r="LQI3" s="295"/>
      <c r="LQJ3" s="295"/>
      <c r="LQK3" s="295"/>
      <c r="LQL3" s="295"/>
      <c r="LQM3" s="295"/>
      <c r="LQN3" s="295"/>
      <c r="LQO3" s="295"/>
      <c r="LQP3" s="295"/>
      <c r="LQQ3" s="295"/>
      <c r="LQR3" s="295"/>
      <c r="LQS3" s="295"/>
      <c r="LQT3" s="295"/>
      <c r="LQU3" s="295"/>
      <c r="LQV3" s="295"/>
      <c r="LQW3" s="295"/>
      <c r="LQX3" s="295"/>
      <c r="LQY3" s="295"/>
      <c r="LQZ3" s="295"/>
      <c r="LRA3" s="295"/>
      <c r="LRB3" s="295"/>
      <c r="LRC3" s="295"/>
      <c r="LRD3" s="295"/>
      <c r="LRE3" s="295"/>
      <c r="LRF3" s="295"/>
      <c r="LRG3" s="295"/>
      <c r="LRH3" s="295"/>
      <c r="LRI3" s="295"/>
      <c r="LRJ3" s="295"/>
      <c r="LRK3" s="295"/>
      <c r="LRL3" s="295"/>
      <c r="LRM3" s="295"/>
      <c r="LRN3" s="295"/>
      <c r="LRO3" s="295"/>
      <c r="LRP3" s="295"/>
      <c r="LRQ3" s="295"/>
      <c r="LRR3" s="295"/>
      <c r="LRS3" s="295"/>
      <c r="LRT3" s="295"/>
      <c r="LRU3" s="295"/>
      <c r="LRV3" s="295"/>
      <c r="LRW3" s="295"/>
      <c r="LRX3" s="295"/>
      <c r="LRY3" s="295"/>
      <c r="LRZ3" s="295"/>
      <c r="LSA3" s="295"/>
      <c r="LSB3" s="295"/>
      <c r="LSC3" s="295"/>
      <c r="LSD3" s="295"/>
      <c r="LSE3" s="295"/>
      <c r="LSF3" s="295"/>
      <c r="LSG3" s="295"/>
      <c r="LSH3" s="295"/>
      <c r="LSI3" s="295"/>
      <c r="LSJ3" s="295"/>
      <c r="LSK3" s="295"/>
      <c r="LSL3" s="295"/>
      <c r="LSM3" s="295"/>
      <c r="LSN3" s="295"/>
      <c r="LSO3" s="295"/>
      <c r="LSP3" s="295"/>
      <c r="LSQ3" s="295"/>
      <c r="LSR3" s="295"/>
      <c r="LSS3" s="295"/>
      <c r="LST3" s="295"/>
      <c r="LSU3" s="295"/>
      <c r="LSV3" s="295"/>
      <c r="LSW3" s="295"/>
      <c r="LSX3" s="295"/>
      <c r="LSY3" s="295"/>
      <c r="LSZ3" s="295"/>
      <c r="LTA3" s="295"/>
      <c r="LTB3" s="295"/>
      <c r="LTC3" s="295"/>
      <c r="LTD3" s="295"/>
      <c r="LTE3" s="295"/>
      <c r="LTF3" s="295"/>
      <c r="LTG3" s="295"/>
      <c r="LTH3" s="295"/>
      <c r="LTI3" s="295"/>
      <c r="LTJ3" s="295"/>
      <c r="LTK3" s="295"/>
      <c r="LTL3" s="295"/>
      <c r="LTM3" s="295"/>
      <c r="LTN3" s="295"/>
      <c r="LTO3" s="295"/>
      <c r="LTP3" s="295"/>
      <c r="LTQ3" s="295"/>
      <c r="LTR3" s="295"/>
      <c r="LTS3" s="295"/>
      <c r="LTT3" s="295"/>
      <c r="LTU3" s="295"/>
      <c r="LTV3" s="295"/>
      <c r="LTW3" s="295"/>
      <c r="LTX3" s="295"/>
      <c r="LTY3" s="295"/>
      <c r="LTZ3" s="295"/>
      <c r="LUA3" s="295"/>
      <c r="LUB3" s="295"/>
      <c r="LUC3" s="295"/>
      <c r="LUD3" s="295"/>
      <c r="LUE3" s="295"/>
      <c r="LUF3" s="295"/>
      <c r="LUG3" s="295"/>
      <c r="LUH3" s="295"/>
      <c r="LUI3" s="295"/>
      <c r="LUJ3" s="295"/>
      <c r="LUK3" s="295"/>
      <c r="LUL3" s="295"/>
      <c r="LUM3" s="295"/>
      <c r="LUN3" s="295"/>
      <c r="LUO3" s="295"/>
      <c r="LUP3" s="295"/>
      <c r="LUQ3" s="295"/>
      <c r="LUR3" s="295"/>
      <c r="LUS3" s="295"/>
      <c r="LUT3" s="295"/>
      <c r="LUU3" s="295"/>
      <c r="LUV3" s="295"/>
      <c r="LUW3" s="295"/>
      <c r="LUX3" s="295"/>
      <c r="LUY3" s="295"/>
      <c r="LUZ3" s="295"/>
      <c r="LVA3" s="295"/>
      <c r="LVB3" s="295"/>
      <c r="LVC3" s="295"/>
      <c r="LVD3" s="295"/>
      <c r="LVE3" s="295"/>
      <c r="LVF3" s="295"/>
      <c r="LVG3" s="295"/>
      <c r="LVH3" s="295"/>
      <c r="LVI3" s="295"/>
      <c r="LVJ3" s="295"/>
      <c r="LVK3" s="295"/>
      <c r="LVL3" s="295"/>
      <c r="LVM3" s="295"/>
      <c r="LVN3" s="295"/>
      <c r="LVO3" s="295"/>
      <c r="LVP3" s="295"/>
      <c r="LVQ3" s="295"/>
      <c r="LVR3" s="295"/>
      <c r="LVS3" s="295"/>
      <c r="LVT3" s="295"/>
      <c r="LVU3" s="295"/>
      <c r="LVV3" s="295"/>
      <c r="LVW3" s="295"/>
      <c r="LVX3" s="295"/>
      <c r="LVY3" s="295"/>
      <c r="LVZ3" s="295"/>
      <c r="LWA3" s="295"/>
      <c r="LWB3" s="295"/>
      <c r="LWC3" s="295"/>
      <c r="LWD3" s="295"/>
      <c r="LWE3" s="295"/>
      <c r="LWF3" s="295"/>
      <c r="LWG3" s="295"/>
      <c r="LWH3" s="295"/>
      <c r="LWI3" s="295"/>
      <c r="LWJ3" s="295"/>
      <c r="LWK3" s="295"/>
      <c r="LWL3" s="295"/>
      <c r="LWM3" s="295"/>
      <c r="LWN3" s="295"/>
      <c r="LWO3" s="295"/>
      <c r="LWP3" s="295"/>
      <c r="LWQ3" s="295"/>
      <c r="LWR3" s="295"/>
      <c r="LWS3" s="295"/>
      <c r="LWT3" s="295"/>
      <c r="LWU3" s="295"/>
      <c r="LWV3" s="295"/>
      <c r="LWW3" s="295"/>
      <c r="LWX3" s="295"/>
      <c r="LWY3" s="295"/>
      <c r="LWZ3" s="295"/>
      <c r="LXA3" s="295"/>
      <c r="LXB3" s="295"/>
      <c r="LXC3" s="295"/>
      <c r="LXD3" s="295"/>
      <c r="LXE3" s="295"/>
      <c r="LXF3" s="295"/>
      <c r="LXG3" s="295"/>
      <c r="LXH3" s="295"/>
      <c r="LXI3" s="295"/>
      <c r="LXJ3" s="295"/>
      <c r="LXK3" s="295"/>
      <c r="LXL3" s="295"/>
      <c r="LXM3" s="295"/>
      <c r="LXN3" s="295"/>
      <c r="LXO3" s="295"/>
      <c r="LXP3" s="295"/>
      <c r="LXQ3" s="295"/>
      <c r="LXR3" s="295"/>
      <c r="LXS3" s="295"/>
      <c r="LXT3" s="295"/>
      <c r="LXU3" s="295"/>
      <c r="LXV3" s="295"/>
      <c r="LXW3" s="295"/>
      <c r="LXX3" s="295"/>
      <c r="LXY3" s="295"/>
      <c r="LXZ3" s="295"/>
      <c r="LYA3" s="295"/>
      <c r="LYB3" s="295"/>
      <c r="LYC3" s="295"/>
      <c r="LYD3" s="295"/>
      <c r="LYE3" s="295"/>
      <c r="LYF3" s="295"/>
      <c r="LYG3" s="295"/>
      <c r="LYH3" s="295"/>
      <c r="LYI3" s="295"/>
      <c r="LYJ3" s="295"/>
      <c r="LYK3" s="295"/>
      <c r="LYL3" s="295"/>
      <c r="LYM3" s="295"/>
      <c r="LYN3" s="295"/>
      <c r="LYO3" s="295"/>
      <c r="LYP3" s="295"/>
      <c r="LYQ3" s="295"/>
      <c r="LYR3" s="295"/>
      <c r="LYS3" s="295"/>
      <c r="LYT3" s="295"/>
      <c r="LYU3" s="295"/>
      <c r="LYV3" s="295"/>
      <c r="LYW3" s="295"/>
      <c r="LYX3" s="295"/>
      <c r="LYY3" s="295"/>
      <c r="LYZ3" s="295"/>
      <c r="LZA3" s="295"/>
      <c r="LZB3" s="295"/>
      <c r="LZC3" s="295"/>
      <c r="LZD3" s="295"/>
      <c r="LZE3" s="295"/>
      <c r="LZF3" s="295"/>
      <c r="LZG3" s="295"/>
      <c r="LZH3" s="295"/>
      <c r="LZI3" s="295"/>
      <c r="LZJ3" s="295"/>
      <c r="LZK3" s="295"/>
      <c r="LZL3" s="295"/>
      <c r="LZM3" s="295"/>
      <c r="LZN3" s="295"/>
      <c r="LZO3" s="295"/>
      <c r="LZP3" s="295"/>
      <c r="LZQ3" s="295"/>
      <c r="LZR3" s="295"/>
      <c r="LZS3" s="295"/>
      <c r="LZT3" s="295"/>
      <c r="LZU3" s="295"/>
      <c r="LZV3" s="295"/>
      <c r="LZW3" s="295"/>
      <c r="LZX3" s="295"/>
      <c r="LZY3" s="295"/>
      <c r="LZZ3" s="295"/>
      <c r="MAA3" s="295"/>
      <c r="MAB3" s="295"/>
      <c r="MAC3" s="295"/>
      <c r="MAD3" s="295"/>
      <c r="MAE3" s="295"/>
      <c r="MAF3" s="295"/>
      <c r="MAG3" s="295"/>
      <c r="MAH3" s="295"/>
      <c r="MAI3" s="295"/>
      <c r="MAJ3" s="295"/>
      <c r="MAK3" s="295"/>
      <c r="MAL3" s="295"/>
      <c r="MAM3" s="295"/>
      <c r="MAN3" s="295"/>
      <c r="MAO3" s="295"/>
      <c r="MAP3" s="295"/>
      <c r="MAQ3" s="295"/>
      <c r="MAR3" s="295"/>
      <c r="MAS3" s="295"/>
      <c r="MAT3" s="295"/>
      <c r="MAU3" s="295"/>
      <c r="MAV3" s="295"/>
      <c r="MAW3" s="295"/>
      <c r="MAX3" s="295"/>
      <c r="MAY3" s="295"/>
      <c r="MAZ3" s="295"/>
      <c r="MBA3" s="295"/>
      <c r="MBB3" s="295"/>
      <c r="MBC3" s="295"/>
      <c r="MBD3" s="295"/>
      <c r="MBE3" s="295"/>
      <c r="MBF3" s="295"/>
      <c r="MBG3" s="295"/>
      <c r="MBH3" s="295"/>
      <c r="MBI3" s="295"/>
      <c r="MBJ3" s="295"/>
      <c r="MBK3" s="295"/>
      <c r="MBL3" s="295"/>
      <c r="MBM3" s="295"/>
      <c r="MBN3" s="295"/>
      <c r="MBO3" s="295"/>
      <c r="MBP3" s="295"/>
      <c r="MBQ3" s="295"/>
      <c r="MBR3" s="295"/>
      <c r="MBS3" s="295"/>
      <c r="MBT3" s="295"/>
      <c r="MBU3" s="295"/>
      <c r="MBV3" s="295"/>
      <c r="MBW3" s="295"/>
      <c r="MBX3" s="295"/>
      <c r="MBY3" s="295"/>
      <c r="MBZ3" s="295"/>
      <c r="MCA3" s="295"/>
      <c r="MCB3" s="295"/>
      <c r="MCC3" s="295"/>
      <c r="MCD3" s="295"/>
      <c r="MCE3" s="295"/>
      <c r="MCF3" s="295"/>
      <c r="MCG3" s="295"/>
      <c r="MCH3" s="295"/>
      <c r="MCI3" s="295"/>
      <c r="MCJ3" s="295"/>
      <c r="MCK3" s="295"/>
      <c r="MCL3" s="295"/>
      <c r="MCM3" s="295"/>
      <c r="MCN3" s="295"/>
      <c r="MCO3" s="295"/>
      <c r="MCP3" s="295"/>
      <c r="MCQ3" s="295"/>
      <c r="MCR3" s="295"/>
      <c r="MCS3" s="295"/>
      <c r="MCT3" s="295"/>
      <c r="MCU3" s="295"/>
      <c r="MCV3" s="295"/>
      <c r="MCW3" s="295"/>
      <c r="MCX3" s="295"/>
      <c r="MCY3" s="295"/>
      <c r="MCZ3" s="295"/>
      <c r="MDA3" s="295"/>
      <c r="MDB3" s="295"/>
      <c r="MDC3" s="295"/>
      <c r="MDD3" s="295"/>
      <c r="MDE3" s="295"/>
      <c r="MDF3" s="295"/>
      <c r="MDG3" s="295"/>
      <c r="MDH3" s="295"/>
      <c r="MDI3" s="295"/>
      <c r="MDJ3" s="295"/>
      <c r="MDK3" s="295"/>
      <c r="MDL3" s="295"/>
      <c r="MDM3" s="295"/>
      <c r="MDN3" s="295"/>
      <c r="MDO3" s="295"/>
      <c r="MDP3" s="295"/>
      <c r="MDQ3" s="295"/>
      <c r="MDR3" s="295"/>
      <c r="MDS3" s="295"/>
      <c r="MDT3" s="295"/>
      <c r="MDU3" s="295"/>
      <c r="MDV3" s="295"/>
      <c r="MDW3" s="295"/>
      <c r="MDX3" s="295"/>
      <c r="MDY3" s="295"/>
      <c r="MDZ3" s="295"/>
      <c r="MEA3" s="295"/>
      <c r="MEB3" s="295"/>
      <c r="MEC3" s="295"/>
      <c r="MED3" s="295"/>
      <c r="MEE3" s="295"/>
      <c r="MEF3" s="295"/>
      <c r="MEG3" s="295"/>
      <c r="MEH3" s="295"/>
      <c r="MEI3" s="295"/>
      <c r="MEJ3" s="295"/>
      <c r="MEK3" s="295"/>
      <c r="MEL3" s="295"/>
      <c r="MEM3" s="295"/>
      <c r="MEN3" s="295"/>
      <c r="MEO3" s="295"/>
      <c r="MEP3" s="295"/>
      <c r="MEQ3" s="295"/>
      <c r="MER3" s="295"/>
      <c r="MES3" s="295"/>
      <c r="MET3" s="295"/>
      <c r="MEU3" s="295"/>
      <c r="MEV3" s="295"/>
      <c r="MEW3" s="295"/>
      <c r="MEX3" s="295"/>
      <c r="MEY3" s="295"/>
      <c r="MEZ3" s="295"/>
      <c r="MFA3" s="295"/>
      <c r="MFB3" s="295"/>
      <c r="MFC3" s="295"/>
      <c r="MFD3" s="295"/>
      <c r="MFE3" s="295"/>
      <c r="MFF3" s="295"/>
      <c r="MFG3" s="295"/>
      <c r="MFH3" s="295"/>
      <c r="MFI3" s="295"/>
      <c r="MFJ3" s="295"/>
      <c r="MFK3" s="295"/>
      <c r="MFL3" s="295"/>
      <c r="MFM3" s="295"/>
      <c r="MFN3" s="295"/>
      <c r="MFO3" s="295"/>
      <c r="MFP3" s="295"/>
      <c r="MFQ3" s="295"/>
      <c r="MFR3" s="295"/>
      <c r="MFS3" s="295"/>
      <c r="MFT3" s="295"/>
      <c r="MFU3" s="295"/>
      <c r="MFV3" s="295"/>
      <c r="MFW3" s="295"/>
      <c r="MFX3" s="295"/>
      <c r="MFY3" s="295"/>
      <c r="MFZ3" s="295"/>
      <c r="MGA3" s="295"/>
      <c r="MGB3" s="295"/>
      <c r="MGC3" s="295"/>
      <c r="MGD3" s="295"/>
      <c r="MGE3" s="295"/>
      <c r="MGF3" s="295"/>
      <c r="MGG3" s="295"/>
      <c r="MGH3" s="295"/>
      <c r="MGI3" s="295"/>
      <c r="MGJ3" s="295"/>
      <c r="MGK3" s="295"/>
      <c r="MGL3" s="295"/>
      <c r="MGM3" s="295"/>
      <c r="MGN3" s="295"/>
      <c r="MGO3" s="295"/>
      <c r="MGP3" s="295"/>
      <c r="MGQ3" s="295"/>
      <c r="MGR3" s="295"/>
      <c r="MGS3" s="295"/>
      <c r="MGT3" s="295"/>
      <c r="MGU3" s="295"/>
      <c r="MGV3" s="295"/>
      <c r="MGW3" s="295"/>
      <c r="MGX3" s="295"/>
      <c r="MGY3" s="295"/>
      <c r="MGZ3" s="295"/>
      <c r="MHA3" s="295"/>
      <c r="MHB3" s="295"/>
      <c r="MHC3" s="295"/>
      <c r="MHD3" s="295"/>
      <c r="MHE3" s="295"/>
      <c r="MHF3" s="295"/>
      <c r="MHG3" s="295"/>
      <c r="MHH3" s="295"/>
      <c r="MHI3" s="295"/>
      <c r="MHJ3" s="295"/>
      <c r="MHK3" s="295"/>
      <c r="MHL3" s="295"/>
      <c r="MHM3" s="295"/>
      <c r="MHN3" s="295"/>
      <c r="MHO3" s="295"/>
      <c r="MHP3" s="295"/>
      <c r="MHQ3" s="295"/>
      <c r="MHR3" s="295"/>
      <c r="MHS3" s="295"/>
      <c r="MHT3" s="295"/>
      <c r="MHU3" s="295"/>
      <c r="MHV3" s="295"/>
      <c r="MHW3" s="295"/>
      <c r="MHX3" s="295"/>
      <c r="MHY3" s="295"/>
      <c r="MHZ3" s="295"/>
      <c r="MIA3" s="295"/>
      <c r="MIB3" s="295"/>
      <c r="MIC3" s="295"/>
      <c r="MID3" s="295"/>
      <c r="MIE3" s="295"/>
      <c r="MIF3" s="295"/>
      <c r="MIG3" s="295"/>
      <c r="MIH3" s="295"/>
      <c r="MII3" s="295"/>
      <c r="MIJ3" s="295"/>
      <c r="MIK3" s="295"/>
      <c r="MIL3" s="295"/>
      <c r="MIM3" s="295"/>
      <c r="MIN3" s="295"/>
      <c r="MIO3" s="295"/>
      <c r="MIP3" s="295"/>
      <c r="MIQ3" s="295"/>
      <c r="MIR3" s="295"/>
      <c r="MIS3" s="295"/>
      <c r="MIT3" s="295"/>
      <c r="MIU3" s="295"/>
      <c r="MIV3" s="295"/>
      <c r="MIW3" s="295"/>
      <c r="MIX3" s="295"/>
      <c r="MIY3" s="295"/>
      <c r="MIZ3" s="295"/>
      <c r="MJA3" s="295"/>
      <c r="MJB3" s="295"/>
      <c r="MJC3" s="295"/>
      <c r="MJD3" s="295"/>
      <c r="MJE3" s="295"/>
      <c r="MJF3" s="295"/>
      <c r="MJG3" s="295"/>
      <c r="MJH3" s="295"/>
      <c r="MJI3" s="295"/>
      <c r="MJJ3" s="295"/>
      <c r="MJK3" s="295"/>
      <c r="MJL3" s="295"/>
      <c r="MJM3" s="295"/>
      <c r="MJN3" s="295"/>
      <c r="MJO3" s="295"/>
      <c r="MJP3" s="295"/>
      <c r="MJQ3" s="295"/>
      <c r="MJR3" s="295"/>
      <c r="MJS3" s="295"/>
      <c r="MJT3" s="295"/>
      <c r="MJU3" s="295"/>
      <c r="MJV3" s="295"/>
      <c r="MJW3" s="295"/>
      <c r="MJX3" s="295"/>
      <c r="MJY3" s="295"/>
      <c r="MJZ3" s="295"/>
      <c r="MKA3" s="295"/>
      <c r="MKB3" s="295"/>
      <c r="MKC3" s="295"/>
      <c r="MKD3" s="295"/>
      <c r="MKE3" s="295"/>
      <c r="MKF3" s="295"/>
      <c r="MKG3" s="295"/>
      <c r="MKH3" s="295"/>
      <c r="MKI3" s="295"/>
      <c r="MKJ3" s="295"/>
      <c r="MKK3" s="295"/>
      <c r="MKL3" s="295"/>
      <c r="MKM3" s="295"/>
      <c r="MKN3" s="295"/>
      <c r="MKO3" s="295"/>
      <c r="MKP3" s="295"/>
      <c r="MKQ3" s="295"/>
      <c r="MKR3" s="295"/>
      <c r="MKS3" s="295"/>
      <c r="MKT3" s="295"/>
      <c r="MKU3" s="295"/>
      <c r="MKV3" s="295"/>
      <c r="MKW3" s="295"/>
      <c r="MKX3" s="295"/>
      <c r="MKY3" s="295"/>
      <c r="MKZ3" s="295"/>
      <c r="MLA3" s="295"/>
      <c r="MLB3" s="295"/>
      <c r="MLC3" s="295"/>
      <c r="MLD3" s="295"/>
      <c r="MLE3" s="295"/>
      <c r="MLF3" s="295"/>
      <c r="MLG3" s="295"/>
      <c r="MLH3" s="295"/>
      <c r="MLI3" s="295"/>
      <c r="MLJ3" s="295"/>
      <c r="MLK3" s="295"/>
      <c r="MLL3" s="295"/>
      <c r="MLM3" s="295"/>
      <c r="MLN3" s="295"/>
      <c r="MLO3" s="295"/>
      <c r="MLP3" s="295"/>
      <c r="MLQ3" s="295"/>
      <c r="MLR3" s="295"/>
      <c r="MLS3" s="295"/>
      <c r="MLT3" s="295"/>
      <c r="MLU3" s="295"/>
      <c r="MLV3" s="295"/>
      <c r="MLW3" s="295"/>
      <c r="MLX3" s="295"/>
      <c r="MLY3" s="295"/>
      <c r="MLZ3" s="295"/>
      <c r="MMA3" s="295"/>
      <c r="MMB3" s="295"/>
      <c r="MMC3" s="295"/>
      <c r="MMD3" s="295"/>
      <c r="MME3" s="295"/>
      <c r="MMF3" s="295"/>
      <c r="MMG3" s="295"/>
      <c r="MMH3" s="295"/>
      <c r="MMI3" s="295"/>
      <c r="MMJ3" s="295"/>
      <c r="MMK3" s="295"/>
      <c r="MML3" s="295"/>
      <c r="MMM3" s="295"/>
      <c r="MMN3" s="295"/>
      <c r="MMO3" s="295"/>
      <c r="MMP3" s="295"/>
      <c r="MMQ3" s="295"/>
      <c r="MMR3" s="295"/>
      <c r="MMS3" s="295"/>
      <c r="MMT3" s="295"/>
      <c r="MMU3" s="295"/>
      <c r="MMV3" s="295"/>
      <c r="MMW3" s="295"/>
      <c r="MMX3" s="295"/>
      <c r="MMY3" s="295"/>
      <c r="MMZ3" s="295"/>
      <c r="MNA3" s="295"/>
      <c r="MNB3" s="295"/>
      <c r="MNC3" s="295"/>
      <c r="MND3" s="295"/>
      <c r="MNE3" s="295"/>
      <c r="MNF3" s="295"/>
      <c r="MNG3" s="295"/>
      <c r="MNH3" s="295"/>
      <c r="MNI3" s="295"/>
      <c r="MNJ3" s="295"/>
      <c r="MNK3" s="295"/>
      <c r="MNL3" s="295"/>
      <c r="MNM3" s="295"/>
      <c r="MNN3" s="295"/>
      <c r="MNO3" s="295"/>
      <c r="MNP3" s="295"/>
      <c r="MNQ3" s="295"/>
      <c r="MNR3" s="295"/>
      <c r="MNS3" s="295"/>
      <c r="MNT3" s="295"/>
      <c r="MNU3" s="295"/>
      <c r="MNV3" s="295"/>
      <c r="MNW3" s="295"/>
      <c r="MNX3" s="295"/>
      <c r="MNY3" s="295"/>
      <c r="MNZ3" s="295"/>
      <c r="MOA3" s="295"/>
      <c r="MOB3" s="295"/>
      <c r="MOC3" s="295"/>
      <c r="MOD3" s="295"/>
      <c r="MOE3" s="295"/>
      <c r="MOF3" s="295"/>
      <c r="MOG3" s="295"/>
      <c r="MOH3" s="295"/>
      <c r="MOI3" s="295"/>
      <c r="MOJ3" s="295"/>
      <c r="MOK3" s="295"/>
      <c r="MOL3" s="295"/>
      <c r="MOM3" s="295"/>
      <c r="MON3" s="295"/>
      <c r="MOO3" s="295"/>
      <c r="MOP3" s="295"/>
      <c r="MOQ3" s="295"/>
      <c r="MOR3" s="295"/>
      <c r="MOS3" s="295"/>
      <c r="MOT3" s="295"/>
      <c r="MOU3" s="295"/>
      <c r="MOV3" s="295"/>
      <c r="MOW3" s="295"/>
      <c r="MOX3" s="295"/>
      <c r="MOY3" s="295"/>
      <c r="MOZ3" s="295"/>
      <c r="MPA3" s="295"/>
      <c r="MPB3" s="295"/>
      <c r="MPC3" s="295"/>
      <c r="MPD3" s="295"/>
      <c r="MPE3" s="295"/>
      <c r="MPF3" s="295"/>
      <c r="MPG3" s="295"/>
      <c r="MPH3" s="295"/>
      <c r="MPI3" s="295"/>
      <c r="MPJ3" s="295"/>
      <c r="MPK3" s="295"/>
      <c r="MPL3" s="295"/>
      <c r="MPM3" s="295"/>
      <c r="MPN3" s="295"/>
      <c r="MPO3" s="295"/>
      <c r="MPP3" s="295"/>
      <c r="MPQ3" s="295"/>
      <c r="MPR3" s="295"/>
      <c r="MPS3" s="295"/>
      <c r="MPT3" s="295"/>
      <c r="MPU3" s="295"/>
      <c r="MPV3" s="295"/>
      <c r="MPW3" s="295"/>
      <c r="MPX3" s="295"/>
      <c r="MPY3" s="295"/>
      <c r="MPZ3" s="295"/>
      <c r="MQA3" s="295"/>
      <c r="MQB3" s="295"/>
      <c r="MQC3" s="295"/>
      <c r="MQD3" s="295"/>
      <c r="MQE3" s="295"/>
      <c r="MQF3" s="295"/>
      <c r="MQG3" s="295"/>
      <c r="MQH3" s="295"/>
      <c r="MQI3" s="295"/>
      <c r="MQJ3" s="295"/>
      <c r="MQK3" s="295"/>
      <c r="MQL3" s="295"/>
      <c r="MQM3" s="295"/>
      <c r="MQN3" s="295"/>
      <c r="MQO3" s="295"/>
      <c r="MQP3" s="295"/>
      <c r="MQQ3" s="295"/>
      <c r="MQR3" s="295"/>
      <c r="MQS3" s="295"/>
      <c r="MQT3" s="295"/>
      <c r="MQU3" s="295"/>
      <c r="MQV3" s="295"/>
      <c r="MQW3" s="295"/>
      <c r="MQX3" s="295"/>
      <c r="MQY3" s="295"/>
      <c r="MQZ3" s="295"/>
      <c r="MRA3" s="295"/>
      <c r="MRB3" s="295"/>
      <c r="MRC3" s="295"/>
      <c r="MRD3" s="295"/>
      <c r="MRE3" s="295"/>
      <c r="MRF3" s="295"/>
      <c r="MRG3" s="295"/>
      <c r="MRH3" s="295"/>
      <c r="MRI3" s="295"/>
      <c r="MRJ3" s="295"/>
      <c r="MRK3" s="295"/>
      <c r="MRL3" s="295"/>
      <c r="MRM3" s="295"/>
      <c r="MRN3" s="295"/>
      <c r="MRO3" s="295"/>
      <c r="MRP3" s="295"/>
      <c r="MRQ3" s="295"/>
      <c r="MRR3" s="295"/>
      <c r="MRS3" s="295"/>
      <c r="MRT3" s="295"/>
      <c r="MRU3" s="295"/>
      <c r="MRV3" s="295"/>
      <c r="MRW3" s="295"/>
      <c r="MRX3" s="295"/>
      <c r="MRY3" s="295"/>
      <c r="MRZ3" s="295"/>
      <c r="MSA3" s="295"/>
      <c r="MSB3" s="295"/>
      <c r="MSC3" s="295"/>
      <c r="MSD3" s="295"/>
      <c r="MSE3" s="295"/>
      <c r="MSF3" s="295"/>
      <c r="MSG3" s="295"/>
      <c r="MSH3" s="295"/>
      <c r="MSI3" s="295"/>
      <c r="MSJ3" s="295"/>
      <c r="MSK3" s="295"/>
      <c r="MSL3" s="295"/>
      <c r="MSM3" s="295"/>
      <c r="MSN3" s="295"/>
      <c r="MSO3" s="295"/>
      <c r="MSP3" s="295"/>
      <c r="MSQ3" s="295"/>
      <c r="MSR3" s="295"/>
      <c r="MSS3" s="295"/>
      <c r="MST3" s="295"/>
      <c r="MSU3" s="295"/>
      <c r="MSV3" s="295"/>
      <c r="MSW3" s="295"/>
      <c r="MSX3" s="295"/>
      <c r="MSY3" s="295"/>
      <c r="MSZ3" s="295"/>
      <c r="MTA3" s="295"/>
      <c r="MTB3" s="295"/>
      <c r="MTC3" s="295"/>
      <c r="MTD3" s="295"/>
      <c r="MTE3" s="295"/>
      <c r="MTF3" s="295"/>
      <c r="MTG3" s="295"/>
      <c r="MTH3" s="295"/>
      <c r="MTI3" s="295"/>
      <c r="MTJ3" s="295"/>
      <c r="MTK3" s="295"/>
      <c r="MTL3" s="295"/>
      <c r="MTM3" s="295"/>
      <c r="MTN3" s="295"/>
      <c r="MTO3" s="295"/>
      <c r="MTP3" s="295"/>
      <c r="MTQ3" s="295"/>
      <c r="MTR3" s="295"/>
      <c r="MTS3" s="295"/>
      <c r="MTT3" s="295"/>
      <c r="MTU3" s="295"/>
      <c r="MTV3" s="295"/>
      <c r="MTW3" s="295"/>
      <c r="MTX3" s="295"/>
      <c r="MTY3" s="295"/>
      <c r="MTZ3" s="295"/>
      <c r="MUA3" s="295"/>
      <c r="MUB3" s="295"/>
      <c r="MUC3" s="295"/>
      <c r="MUD3" s="295"/>
      <c r="MUE3" s="295"/>
      <c r="MUF3" s="295"/>
      <c r="MUG3" s="295"/>
      <c r="MUH3" s="295"/>
      <c r="MUI3" s="295"/>
      <c r="MUJ3" s="295"/>
      <c r="MUK3" s="295"/>
      <c r="MUL3" s="295"/>
      <c r="MUM3" s="295"/>
      <c r="MUN3" s="295"/>
      <c r="MUO3" s="295"/>
      <c r="MUP3" s="295"/>
      <c r="MUQ3" s="295"/>
      <c r="MUR3" s="295"/>
      <c r="MUS3" s="295"/>
      <c r="MUT3" s="295"/>
      <c r="MUU3" s="295"/>
      <c r="MUV3" s="295"/>
      <c r="MUW3" s="295"/>
      <c r="MUX3" s="295"/>
      <c r="MUY3" s="295"/>
      <c r="MUZ3" s="295"/>
      <c r="MVA3" s="295"/>
      <c r="MVB3" s="295"/>
      <c r="MVC3" s="295"/>
      <c r="MVD3" s="295"/>
      <c r="MVE3" s="295"/>
      <c r="MVF3" s="295"/>
      <c r="MVG3" s="295"/>
      <c r="MVH3" s="295"/>
      <c r="MVI3" s="295"/>
      <c r="MVJ3" s="295"/>
      <c r="MVK3" s="295"/>
      <c r="MVL3" s="295"/>
      <c r="MVM3" s="295"/>
      <c r="MVN3" s="295"/>
      <c r="MVO3" s="295"/>
      <c r="MVP3" s="295"/>
      <c r="MVQ3" s="295"/>
      <c r="MVR3" s="295"/>
      <c r="MVS3" s="295"/>
      <c r="MVT3" s="295"/>
      <c r="MVU3" s="295"/>
      <c r="MVV3" s="295"/>
      <c r="MVW3" s="295"/>
      <c r="MVX3" s="295"/>
      <c r="MVY3" s="295"/>
      <c r="MVZ3" s="295"/>
      <c r="MWA3" s="295"/>
      <c r="MWB3" s="295"/>
      <c r="MWC3" s="295"/>
      <c r="MWD3" s="295"/>
      <c r="MWE3" s="295"/>
      <c r="MWF3" s="295"/>
      <c r="MWG3" s="295"/>
      <c r="MWH3" s="295"/>
      <c r="MWI3" s="295"/>
      <c r="MWJ3" s="295"/>
      <c r="MWK3" s="295"/>
      <c r="MWL3" s="295"/>
      <c r="MWM3" s="295"/>
      <c r="MWN3" s="295"/>
      <c r="MWO3" s="295"/>
      <c r="MWP3" s="295"/>
      <c r="MWQ3" s="295"/>
      <c r="MWR3" s="295"/>
      <c r="MWS3" s="295"/>
      <c r="MWT3" s="295"/>
      <c r="MWU3" s="295"/>
      <c r="MWV3" s="295"/>
      <c r="MWW3" s="295"/>
      <c r="MWX3" s="295"/>
      <c r="MWY3" s="295"/>
      <c r="MWZ3" s="295"/>
      <c r="MXA3" s="295"/>
      <c r="MXB3" s="295"/>
      <c r="MXC3" s="295"/>
      <c r="MXD3" s="295"/>
      <c r="MXE3" s="295"/>
      <c r="MXF3" s="295"/>
      <c r="MXG3" s="295"/>
      <c r="MXH3" s="295"/>
      <c r="MXI3" s="295"/>
      <c r="MXJ3" s="295"/>
      <c r="MXK3" s="295"/>
      <c r="MXL3" s="295"/>
      <c r="MXM3" s="295"/>
      <c r="MXN3" s="295"/>
      <c r="MXO3" s="295"/>
      <c r="MXP3" s="295"/>
      <c r="MXQ3" s="295"/>
      <c r="MXR3" s="295"/>
      <c r="MXS3" s="295"/>
      <c r="MXT3" s="295"/>
      <c r="MXU3" s="295"/>
      <c r="MXV3" s="295"/>
      <c r="MXW3" s="295"/>
      <c r="MXX3" s="295"/>
      <c r="MXY3" s="295"/>
      <c r="MXZ3" s="295"/>
      <c r="MYA3" s="295"/>
      <c r="MYB3" s="295"/>
      <c r="MYC3" s="295"/>
      <c r="MYD3" s="295"/>
      <c r="MYE3" s="295"/>
      <c r="MYF3" s="295"/>
      <c r="MYG3" s="295"/>
      <c r="MYH3" s="295"/>
      <c r="MYI3" s="295"/>
      <c r="MYJ3" s="295"/>
      <c r="MYK3" s="295"/>
      <c r="MYL3" s="295"/>
      <c r="MYM3" s="295"/>
      <c r="MYN3" s="295"/>
      <c r="MYO3" s="295"/>
      <c r="MYP3" s="295"/>
      <c r="MYQ3" s="295"/>
      <c r="MYR3" s="295"/>
      <c r="MYS3" s="295"/>
      <c r="MYT3" s="295"/>
      <c r="MYU3" s="295"/>
      <c r="MYV3" s="295"/>
      <c r="MYW3" s="295"/>
      <c r="MYX3" s="295"/>
      <c r="MYY3" s="295"/>
      <c r="MYZ3" s="295"/>
      <c r="MZA3" s="295"/>
      <c r="MZB3" s="295"/>
      <c r="MZC3" s="295"/>
      <c r="MZD3" s="295"/>
      <c r="MZE3" s="295"/>
      <c r="MZF3" s="295"/>
      <c r="MZG3" s="295"/>
      <c r="MZH3" s="295"/>
      <c r="MZI3" s="295"/>
      <c r="MZJ3" s="295"/>
      <c r="MZK3" s="295"/>
      <c r="MZL3" s="295"/>
      <c r="MZM3" s="295"/>
      <c r="MZN3" s="295"/>
      <c r="MZO3" s="295"/>
      <c r="MZP3" s="295"/>
      <c r="MZQ3" s="295"/>
      <c r="MZR3" s="295"/>
      <c r="MZS3" s="295"/>
      <c r="MZT3" s="295"/>
      <c r="MZU3" s="295"/>
      <c r="MZV3" s="295"/>
      <c r="MZW3" s="295"/>
      <c r="MZX3" s="295"/>
      <c r="MZY3" s="295"/>
      <c r="MZZ3" s="295"/>
      <c r="NAA3" s="295"/>
      <c r="NAB3" s="295"/>
      <c r="NAC3" s="295"/>
      <c r="NAD3" s="295"/>
      <c r="NAE3" s="295"/>
      <c r="NAF3" s="295"/>
      <c r="NAG3" s="295"/>
      <c r="NAH3" s="295"/>
      <c r="NAI3" s="295"/>
      <c r="NAJ3" s="295"/>
      <c r="NAK3" s="295"/>
      <c r="NAL3" s="295"/>
      <c r="NAM3" s="295"/>
      <c r="NAN3" s="295"/>
      <c r="NAO3" s="295"/>
      <c r="NAP3" s="295"/>
      <c r="NAQ3" s="295"/>
      <c r="NAR3" s="295"/>
      <c r="NAS3" s="295"/>
      <c r="NAT3" s="295"/>
      <c r="NAU3" s="295"/>
      <c r="NAV3" s="295"/>
      <c r="NAW3" s="295"/>
      <c r="NAX3" s="295"/>
      <c r="NAY3" s="295"/>
      <c r="NAZ3" s="295"/>
      <c r="NBA3" s="295"/>
      <c r="NBB3" s="295"/>
      <c r="NBC3" s="295"/>
      <c r="NBD3" s="295"/>
      <c r="NBE3" s="295"/>
      <c r="NBF3" s="295"/>
      <c r="NBG3" s="295"/>
      <c r="NBH3" s="295"/>
      <c r="NBI3" s="295"/>
      <c r="NBJ3" s="295"/>
      <c r="NBK3" s="295"/>
      <c r="NBL3" s="295"/>
      <c r="NBM3" s="295"/>
      <c r="NBN3" s="295"/>
      <c r="NBO3" s="295"/>
      <c r="NBP3" s="295"/>
      <c r="NBQ3" s="295"/>
      <c r="NBR3" s="295"/>
      <c r="NBS3" s="295"/>
      <c r="NBT3" s="295"/>
      <c r="NBU3" s="295"/>
      <c r="NBV3" s="295"/>
      <c r="NBW3" s="295"/>
      <c r="NBX3" s="295"/>
      <c r="NBY3" s="295"/>
      <c r="NBZ3" s="295"/>
      <c r="NCA3" s="295"/>
      <c r="NCB3" s="295"/>
      <c r="NCC3" s="295"/>
      <c r="NCD3" s="295"/>
      <c r="NCE3" s="295"/>
      <c r="NCF3" s="295"/>
      <c r="NCG3" s="295"/>
      <c r="NCH3" s="295"/>
      <c r="NCI3" s="295"/>
      <c r="NCJ3" s="295"/>
      <c r="NCK3" s="295"/>
      <c r="NCL3" s="295"/>
      <c r="NCM3" s="295"/>
      <c r="NCN3" s="295"/>
      <c r="NCO3" s="295"/>
      <c r="NCP3" s="295"/>
      <c r="NCQ3" s="295"/>
      <c r="NCR3" s="295"/>
      <c r="NCS3" s="295"/>
      <c r="NCT3" s="295"/>
      <c r="NCU3" s="295"/>
      <c r="NCV3" s="295"/>
      <c r="NCW3" s="295"/>
      <c r="NCX3" s="295"/>
      <c r="NCY3" s="295"/>
      <c r="NCZ3" s="295"/>
      <c r="NDA3" s="295"/>
      <c r="NDB3" s="295"/>
      <c r="NDC3" s="295"/>
      <c r="NDD3" s="295"/>
      <c r="NDE3" s="295"/>
      <c r="NDF3" s="295"/>
      <c r="NDG3" s="295"/>
      <c r="NDH3" s="295"/>
      <c r="NDI3" s="295"/>
      <c r="NDJ3" s="295"/>
      <c r="NDK3" s="295"/>
      <c r="NDL3" s="295"/>
      <c r="NDM3" s="295"/>
      <c r="NDN3" s="295"/>
      <c r="NDO3" s="295"/>
      <c r="NDP3" s="295"/>
      <c r="NDQ3" s="295"/>
      <c r="NDR3" s="295"/>
      <c r="NDS3" s="295"/>
      <c r="NDT3" s="295"/>
      <c r="NDU3" s="295"/>
      <c r="NDV3" s="295"/>
      <c r="NDW3" s="295"/>
      <c r="NDX3" s="295"/>
      <c r="NDY3" s="295"/>
      <c r="NDZ3" s="295"/>
      <c r="NEA3" s="295"/>
      <c r="NEB3" s="295"/>
      <c r="NEC3" s="295"/>
      <c r="NED3" s="295"/>
      <c r="NEE3" s="295"/>
      <c r="NEF3" s="295"/>
      <c r="NEG3" s="295"/>
      <c r="NEH3" s="295"/>
      <c r="NEI3" s="295"/>
      <c r="NEJ3" s="295"/>
      <c r="NEK3" s="295"/>
      <c r="NEL3" s="295"/>
      <c r="NEM3" s="295"/>
      <c r="NEN3" s="295"/>
      <c r="NEO3" s="295"/>
      <c r="NEP3" s="295"/>
      <c r="NEQ3" s="295"/>
      <c r="NER3" s="295"/>
      <c r="NES3" s="295"/>
      <c r="NET3" s="295"/>
      <c r="NEU3" s="295"/>
      <c r="NEV3" s="295"/>
      <c r="NEW3" s="295"/>
      <c r="NEX3" s="295"/>
      <c r="NEY3" s="295"/>
      <c r="NEZ3" s="295"/>
      <c r="NFA3" s="295"/>
      <c r="NFB3" s="295"/>
      <c r="NFC3" s="295"/>
      <c r="NFD3" s="295"/>
      <c r="NFE3" s="295"/>
      <c r="NFF3" s="295"/>
      <c r="NFG3" s="295"/>
      <c r="NFH3" s="295"/>
      <c r="NFI3" s="295"/>
      <c r="NFJ3" s="295"/>
      <c r="NFK3" s="295"/>
      <c r="NFL3" s="295"/>
      <c r="NFM3" s="295"/>
      <c r="NFN3" s="295"/>
      <c r="NFO3" s="295"/>
      <c r="NFP3" s="295"/>
      <c r="NFQ3" s="295"/>
      <c r="NFR3" s="295"/>
      <c r="NFS3" s="295"/>
      <c r="NFT3" s="295"/>
      <c r="NFU3" s="295"/>
      <c r="NFV3" s="295"/>
      <c r="NFW3" s="295"/>
      <c r="NFX3" s="295"/>
      <c r="NFY3" s="295"/>
      <c r="NFZ3" s="295"/>
      <c r="NGA3" s="295"/>
      <c r="NGB3" s="295"/>
      <c r="NGC3" s="295"/>
      <c r="NGD3" s="295"/>
      <c r="NGE3" s="295"/>
      <c r="NGF3" s="295"/>
      <c r="NGG3" s="295"/>
      <c r="NGH3" s="295"/>
      <c r="NGI3" s="295"/>
      <c r="NGJ3" s="295"/>
      <c r="NGK3" s="295"/>
      <c r="NGL3" s="295"/>
      <c r="NGM3" s="295"/>
      <c r="NGN3" s="295"/>
      <c r="NGO3" s="295"/>
      <c r="NGP3" s="295"/>
      <c r="NGQ3" s="295"/>
      <c r="NGR3" s="295"/>
      <c r="NGS3" s="295"/>
      <c r="NGT3" s="295"/>
      <c r="NGU3" s="295"/>
      <c r="NGV3" s="295"/>
      <c r="NGW3" s="295"/>
      <c r="NGX3" s="295"/>
      <c r="NGY3" s="295"/>
      <c r="NGZ3" s="295"/>
      <c r="NHA3" s="295"/>
      <c r="NHB3" s="295"/>
      <c r="NHC3" s="295"/>
      <c r="NHD3" s="295"/>
      <c r="NHE3" s="295"/>
      <c r="NHF3" s="295"/>
      <c r="NHG3" s="295"/>
      <c r="NHH3" s="295"/>
      <c r="NHI3" s="295"/>
      <c r="NHJ3" s="295"/>
      <c r="NHK3" s="295"/>
      <c r="NHL3" s="295"/>
      <c r="NHM3" s="295"/>
      <c r="NHN3" s="295"/>
      <c r="NHO3" s="295"/>
      <c r="NHP3" s="295"/>
      <c r="NHQ3" s="295"/>
      <c r="NHR3" s="295"/>
      <c r="NHS3" s="295"/>
      <c r="NHT3" s="295"/>
      <c r="NHU3" s="295"/>
      <c r="NHV3" s="295"/>
      <c r="NHW3" s="295"/>
      <c r="NHX3" s="295"/>
      <c r="NHY3" s="295"/>
      <c r="NHZ3" s="295"/>
      <c r="NIA3" s="295"/>
      <c r="NIB3" s="295"/>
      <c r="NIC3" s="295"/>
      <c r="NID3" s="295"/>
      <c r="NIE3" s="295"/>
      <c r="NIF3" s="295"/>
      <c r="NIG3" s="295"/>
      <c r="NIH3" s="295"/>
      <c r="NII3" s="295"/>
      <c r="NIJ3" s="295"/>
      <c r="NIK3" s="295"/>
      <c r="NIL3" s="295"/>
      <c r="NIM3" s="295"/>
      <c r="NIN3" s="295"/>
      <c r="NIO3" s="295"/>
      <c r="NIP3" s="295"/>
      <c r="NIQ3" s="295"/>
      <c r="NIR3" s="295"/>
      <c r="NIS3" s="295"/>
      <c r="NIT3" s="295"/>
      <c r="NIU3" s="295"/>
      <c r="NIV3" s="295"/>
      <c r="NIW3" s="295"/>
      <c r="NIX3" s="295"/>
      <c r="NIY3" s="295"/>
      <c r="NIZ3" s="295"/>
      <c r="NJA3" s="295"/>
      <c r="NJB3" s="295"/>
      <c r="NJC3" s="295"/>
      <c r="NJD3" s="295"/>
      <c r="NJE3" s="295"/>
      <c r="NJF3" s="295"/>
      <c r="NJG3" s="295"/>
      <c r="NJH3" s="295"/>
      <c r="NJI3" s="295"/>
      <c r="NJJ3" s="295"/>
      <c r="NJK3" s="295"/>
      <c r="NJL3" s="295"/>
      <c r="NJM3" s="295"/>
      <c r="NJN3" s="295"/>
      <c r="NJO3" s="295"/>
      <c r="NJP3" s="295"/>
      <c r="NJQ3" s="295"/>
      <c r="NJR3" s="295"/>
      <c r="NJS3" s="295"/>
      <c r="NJT3" s="295"/>
      <c r="NJU3" s="295"/>
      <c r="NJV3" s="295"/>
      <c r="NJW3" s="295"/>
      <c r="NJX3" s="295"/>
      <c r="NJY3" s="295"/>
      <c r="NJZ3" s="295"/>
      <c r="NKA3" s="295"/>
      <c r="NKB3" s="295"/>
      <c r="NKC3" s="295"/>
      <c r="NKD3" s="295"/>
      <c r="NKE3" s="295"/>
      <c r="NKF3" s="295"/>
      <c r="NKG3" s="295"/>
      <c r="NKH3" s="295"/>
      <c r="NKI3" s="295"/>
      <c r="NKJ3" s="295"/>
      <c r="NKK3" s="295"/>
      <c r="NKL3" s="295"/>
      <c r="NKM3" s="295"/>
      <c r="NKN3" s="295"/>
      <c r="NKO3" s="295"/>
      <c r="NKP3" s="295"/>
      <c r="NKQ3" s="295"/>
      <c r="NKR3" s="295"/>
      <c r="NKS3" s="295"/>
      <c r="NKT3" s="295"/>
      <c r="NKU3" s="295"/>
      <c r="NKV3" s="295"/>
      <c r="NKW3" s="295"/>
      <c r="NKX3" s="295"/>
      <c r="NKY3" s="295"/>
      <c r="NKZ3" s="295"/>
      <c r="NLA3" s="295"/>
      <c r="NLB3" s="295"/>
      <c r="NLC3" s="295"/>
      <c r="NLD3" s="295"/>
      <c r="NLE3" s="295"/>
      <c r="NLF3" s="295"/>
      <c r="NLG3" s="295"/>
      <c r="NLH3" s="295"/>
      <c r="NLI3" s="295"/>
      <c r="NLJ3" s="295"/>
      <c r="NLK3" s="295"/>
      <c r="NLL3" s="295"/>
      <c r="NLM3" s="295"/>
      <c r="NLN3" s="295"/>
      <c r="NLO3" s="295"/>
      <c r="NLP3" s="295"/>
      <c r="NLQ3" s="295"/>
      <c r="NLR3" s="295"/>
      <c r="NLS3" s="295"/>
      <c r="NLT3" s="295"/>
      <c r="NLU3" s="295"/>
      <c r="NLV3" s="295"/>
      <c r="NLW3" s="295"/>
      <c r="NLX3" s="295"/>
      <c r="NLY3" s="295"/>
      <c r="NLZ3" s="295"/>
      <c r="NMA3" s="295"/>
      <c r="NMB3" s="295"/>
      <c r="NMC3" s="295"/>
      <c r="NMD3" s="295"/>
      <c r="NME3" s="295"/>
      <c r="NMF3" s="295"/>
      <c r="NMG3" s="295"/>
      <c r="NMH3" s="295"/>
      <c r="NMI3" s="295"/>
      <c r="NMJ3" s="295"/>
      <c r="NMK3" s="295"/>
      <c r="NML3" s="295"/>
      <c r="NMM3" s="295"/>
      <c r="NMN3" s="295"/>
      <c r="NMO3" s="295"/>
      <c r="NMP3" s="295"/>
      <c r="NMQ3" s="295"/>
      <c r="NMR3" s="295"/>
      <c r="NMS3" s="295"/>
      <c r="NMT3" s="295"/>
      <c r="NMU3" s="295"/>
      <c r="NMV3" s="295"/>
      <c r="NMW3" s="295"/>
      <c r="NMX3" s="295"/>
      <c r="NMY3" s="295"/>
      <c r="NMZ3" s="295"/>
      <c r="NNA3" s="295"/>
      <c r="NNB3" s="295"/>
      <c r="NNC3" s="295"/>
      <c r="NND3" s="295"/>
      <c r="NNE3" s="295"/>
      <c r="NNF3" s="295"/>
      <c r="NNG3" s="295"/>
      <c r="NNH3" s="295"/>
      <c r="NNI3" s="295"/>
      <c r="NNJ3" s="295"/>
      <c r="NNK3" s="295"/>
      <c r="NNL3" s="295"/>
      <c r="NNM3" s="295"/>
      <c r="NNN3" s="295"/>
      <c r="NNO3" s="295"/>
      <c r="NNP3" s="295"/>
      <c r="NNQ3" s="295"/>
      <c r="NNR3" s="295"/>
      <c r="NNS3" s="295"/>
      <c r="NNT3" s="295"/>
      <c r="NNU3" s="295"/>
      <c r="NNV3" s="295"/>
      <c r="NNW3" s="295"/>
      <c r="NNX3" s="295"/>
      <c r="NNY3" s="295"/>
      <c r="NNZ3" s="295"/>
      <c r="NOA3" s="295"/>
      <c r="NOB3" s="295"/>
      <c r="NOC3" s="295"/>
      <c r="NOD3" s="295"/>
      <c r="NOE3" s="295"/>
      <c r="NOF3" s="295"/>
      <c r="NOG3" s="295"/>
      <c r="NOH3" s="295"/>
      <c r="NOI3" s="295"/>
      <c r="NOJ3" s="295"/>
      <c r="NOK3" s="295"/>
      <c r="NOL3" s="295"/>
      <c r="NOM3" s="295"/>
      <c r="NON3" s="295"/>
      <c r="NOO3" s="295"/>
      <c r="NOP3" s="295"/>
      <c r="NOQ3" s="295"/>
      <c r="NOR3" s="295"/>
      <c r="NOS3" s="295"/>
      <c r="NOT3" s="295"/>
      <c r="NOU3" s="295"/>
      <c r="NOV3" s="295"/>
      <c r="NOW3" s="295"/>
      <c r="NOX3" s="295"/>
      <c r="NOY3" s="295"/>
      <c r="NOZ3" s="295"/>
      <c r="NPA3" s="295"/>
      <c r="NPB3" s="295"/>
      <c r="NPC3" s="295"/>
      <c r="NPD3" s="295"/>
      <c r="NPE3" s="295"/>
      <c r="NPF3" s="295"/>
      <c r="NPG3" s="295"/>
      <c r="NPH3" s="295"/>
      <c r="NPI3" s="295"/>
      <c r="NPJ3" s="295"/>
      <c r="NPK3" s="295"/>
      <c r="NPL3" s="295"/>
      <c r="NPM3" s="295"/>
      <c r="NPN3" s="295"/>
      <c r="NPO3" s="295"/>
      <c r="NPP3" s="295"/>
      <c r="NPQ3" s="295"/>
      <c r="NPR3" s="295"/>
      <c r="NPS3" s="295"/>
      <c r="NPT3" s="295"/>
      <c r="NPU3" s="295"/>
      <c r="NPV3" s="295"/>
      <c r="NPW3" s="295"/>
      <c r="NPX3" s="295"/>
      <c r="NPY3" s="295"/>
      <c r="NPZ3" s="295"/>
      <c r="NQA3" s="295"/>
      <c r="NQB3" s="295"/>
      <c r="NQC3" s="295"/>
      <c r="NQD3" s="295"/>
      <c r="NQE3" s="295"/>
      <c r="NQF3" s="295"/>
      <c r="NQG3" s="295"/>
      <c r="NQH3" s="295"/>
      <c r="NQI3" s="295"/>
      <c r="NQJ3" s="295"/>
      <c r="NQK3" s="295"/>
      <c r="NQL3" s="295"/>
      <c r="NQM3" s="295"/>
      <c r="NQN3" s="295"/>
      <c r="NQO3" s="295"/>
      <c r="NQP3" s="295"/>
      <c r="NQQ3" s="295"/>
      <c r="NQR3" s="295"/>
      <c r="NQS3" s="295"/>
      <c r="NQT3" s="295"/>
      <c r="NQU3" s="295"/>
      <c r="NQV3" s="295"/>
      <c r="NQW3" s="295"/>
      <c r="NQX3" s="295"/>
      <c r="NQY3" s="295"/>
      <c r="NQZ3" s="295"/>
      <c r="NRA3" s="295"/>
      <c r="NRB3" s="295"/>
      <c r="NRC3" s="295"/>
      <c r="NRD3" s="295"/>
      <c r="NRE3" s="295"/>
      <c r="NRF3" s="295"/>
      <c r="NRG3" s="295"/>
      <c r="NRH3" s="295"/>
      <c r="NRI3" s="295"/>
      <c r="NRJ3" s="295"/>
      <c r="NRK3" s="295"/>
      <c r="NRL3" s="295"/>
      <c r="NRM3" s="295"/>
      <c r="NRN3" s="295"/>
      <c r="NRO3" s="295"/>
      <c r="NRP3" s="295"/>
      <c r="NRQ3" s="295"/>
      <c r="NRR3" s="295"/>
      <c r="NRS3" s="295"/>
      <c r="NRT3" s="295"/>
      <c r="NRU3" s="295"/>
      <c r="NRV3" s="295"/>
      <c r="NRW3" s="295"/>
      <c r="NRX3" s="295"/>
      <c r="NRY3" s="295"/>
      <c r="NRZ3" s="295"/>
      <c r="NSA3" s="295"/>
      <c r="NSB3" s="295"/>
      <c r="NSC3" s="295"/>
      <c r="NSD3" s="295"/>
      <c r="NSE3" s="295"/>
      <c r="NSF3" s="295"/>
      <c r="NSG3" s="295"/>
      <c r="NSH3" s="295"/>
      <c r="NSI3" s="295"/>
      <c r="NSJ3" s="295"/>
      <c r="NSK3" s="295"/>
      <c r="NSL3" s="295"/>
      <c r="NSM3" s="295"/>
      <c r="NSN3" s="295"/>
      <c r="NSO3" s="295"/>
      <c r="NSP3" s="295"/>
      <c r="NSQ3" s="295"/>
      <c r="NSR3" s="295"/>
      <c r="NSS3" s="295"/>
      <c r="NST3" s="295"/>
      <c r="NSU3" s="295"/>
      <c r="NSV3" s="295"/>
      <c r="NSW3" s="295"/>
      <c r="NSX3" s="295"/>
      <c r="NSY3" s="295"/>
      <c r="NSZ3" s="295"/>
      <c r="NTA3" s="295"/>
      <c r="NTB3" s="295"/>
      <c r="NTC3" s="295"/>
      <c r="NTD3" s="295"/>
      <c r="NTE3" s="295"/>
      <c r="NTF3" s="295"/>
      <c r="NTG3" s="295"/>
      <c r="NTH3" s="295"/>
      <c r="NTI3" s="295"/>
      <c r="NTJ3" s="295"/>
      <c r="NTK3" s="295"/>
      <c r="NTL3" s="295"/>
      <c r="NTM3" s="295"/>
      <c r="NTN3" s="295"/>
      <c r="NTO3" s="295"/>
      <c r="NTP3" s="295"/>
      <c r="NTQ3" s="295"/>
      <c r="NTR3" s="295"/>
      <c r="NTS3" s="295"/>
      <c r="NTT3" s="295"/>
      <c r="NTU3" s="295"/>
      <c r="NTV3" s="295"/>
      <c r="NTW3" s="295"/>
      <c r="NTX3" s="295"/>
      <c r="NTY3" s="295"/>
      <c r="NTZ3" s="295"/>
      <c r="NUA3" s="295"/>
      <c r="NUB3" s="295"/>
      <c r="NUC3" s="295"/>
      <c r="NUD3" s="295"/>
      <c r="NUE3" s="295"/>
      <c r="NUF3" s="295"/>
      <c r="NUG3" s="295"/>
      <c r="NUH3" s="295"/>
      <c r="NUI3" s="295"/>
      <c r="NUJ3" s="295"/>
      <c r="NUK3" s="295"/>
      <c r="NUL3" s="295"/>
      <c r="NUM3" s="295"/>
      <c r="NUN3" s="295"/>
      <c r="NUO3" s="295"/>
      <c r="NUP3" s="295"/>
      <c r="NUQ3" s="295"/>
      <c r="NUR3" s="295"/>
      <c r="NUS3" s="295"/>
      <c r="NUT3" s="295"/>
      <c r="NUU3" s="295"/>
      <c r="NUV3" s="295"/>
      <c r="NUW3" s="295"/>
      <c r="NUX3" s="295"/>
      <c r="NUY3" s="295"/>
      <c r="NUZ3" s="295"/>
      <c r="NVA3" s="295"/>
      <c r="NVB3" s="295"/>
      <c r="NVC3" s="295"/>
      <c r="NVD3" s="295"/>
      <c r="NVE3" s="295"/>
      <c r="NVF3" s="295"/>
      <c r="NVG3" s="295"/>
      <c r="NVH3" s="295"/>
      <c r="NVI3" s="295"/>
      <c r="NVJ3" s="295"/>
      <c r="NVK3" s="295"/>
      <c r="NVL3" s="295"/>
      <c r="NVM3" s="295"/>
      <c r="NVN3" s="295"/>
      <c r="NVO3" s="295"/>
      <c r="NVP3" s="295"/>
      <c r="NVQ3" s="295"/>
      <c r="NVR3" s="295"/>
      <c r="NVS3" s="295"/>
      <c r="NVT3" s="295"/>
      <c r="NVU3" s="295"/>
      <c r="NVV3" s="295"/>
      <c r="NVW3" s="295"/>
      <c r="NVX3" s="295"/>
      <c r="NVY3" s="295"/>
      <c r="NVZ3" s="295"/>
      <c r="NWA3" s="295"/>
      <c r="NWB3" s="295"/>
      <c r="NWC3" s="295"/>
      <c r="NWD3" s="295"/>
      <c r="NWE3" s="295"/>
      <c r="NWF3" s="295"/>
      <c r="NWG3" s="295"/>
      <c r="NWH3" s="295"/>
      <c r="NWI3" s="295"/>
      <c r="NWJ3" s="295"/>
      <c r="NWK3" s="295"/>
      <c r="NWL3" s="295"/>
      <c r="NWM3" s="295"/>
      <c r="NWN3" s="295"/>
      <c r="NWO3" s="295"/>
      <c r="NWP3" s="295"/>
      <c r="NWQ3" s="295"/>
      <c r="NWR3" s="295"/>
      <c r="NWS3" s="295"/>
      <c r="NWT3" s="295"/>
      <c r="NWU3" s="295"/>
      <c r="NWV3" s="295"/>
      <c r="NWW3" s="295"/>
      <c r="NWX3" s="295"/>
      <c r="NWY3" s="295"/>
      <c r="NWZ3" s="295"/>
      <c r="NXA3" s="295"/>
      <c r="NXB3" s="295"/>
      <c r="NXC3" s="295"/>
      <c r="NXD3" s="295"/>
      <c r="NXE3" s="295"/>
      <c r="NXF3" s="295"/>
      <c r="NXG3" s="295"/>
      <c r="NXH3" s="295"/>
      <c r="NXI3" s="295"/>
      <c r="NXJ3" s="295"/>
      <c r="NXK3" s="295"/>
      <c r="NXL3" s="295"/>
      <c r="NXM3" s="295"/>
      <c r="NXN3" s="295"/>
      <c r="NXO3" s="295"/>
      <c r="NXP3" s="295"/>
      <c r="NXQ3" s="295"/>
      <c r="NXR3" s="295"/>
      <c r="NXS3" s="295"/>
      <c r="NXT3" s="295"/>
      <c r="NXU3" s="295"/>
      <c r="NXV3" s="295"/>
      <c r="NXW3" s="295"/>
      <c r="NXX3" s="295"/>
      <c r="NXY3" s="295"/>
      <c r="NXZ3" s="295"/>
      <c r="NYA3" s="295"/>
      <c r="NYB3" s="295"/>
      <c r="NYC3" s="295"/>
      <c r="NYD3" s="295"/>
      <c r="NYE3" s="295"/>
      <c r="NYF3" s="295"/>
      <c r="NYG3" s="295"/>
      <c r="NYH3" s="295"/>
      <c r="NYI3" s="295"/>
      <c r="NYJ3" s="295"/>
      <c r="NYK3" s="295"/>
      <c r="NYL3" s="295"/>
      <c r="NYM3" s="295"/>
      <c r="NYN3" s="295"/>
      <c r="NYO3" s="295"/>
      <c r="NYP3" s="295"/>
      <c r="NYQ3" s="295"/>
      <c r="NYR3" s="295"/>
      <c r="NYS3" s="295"/>
      <c r="NYT3" s="295"/>
      <c r="NYU3" s="295"/>
      <c r="NYV3" s="295"/>
      <c r="NYW3" s="295"/>
      <c r="NYX3" s="295"/>
      <c r="NYY3" s="295"/>
      <c r="NYZ3" s="295"/>
      <c r="NZA3" s="295"/>
      <c r="NZB3" s="295"/>
      <c r="NZC3" s="295"/>
      <c r="NZD3" s="295"/>
      <c r="NZE3" s="295"/>
      <c r="NZF3" s="295"/>
      <c r="NZG3" s="295"/>
      <c r="NZH3" s="295"/>
      <c r="NZI3" s="295"/>
      <c r="NZJ3" s="295"/>
      <c r="NZK3" s="295"/>
      <c r="NZL3" s="295"/>
      <c r="NZM3" s="295"/>
      <c r="NZN3" s="295"/>
      <c r="NZO3" s="295"/>
      <c r="NZP3" s="295"/>
      <c r="NZQ3" s="295"/>
      <c r="NZR3" s="295"/>
      <c r="NZS3" s="295"/>
      <c r="NZT3" s="295"/>
      <c r="NZU3" s="295"/>
      <c r="NZV3" s="295"/>
      <c r="NZW3" s="295"/>
      <c r="NZX3" s="295"/>
      <c r="NZY3" s="295"/>
      <c r="NZZ3" s="295"/>
      <c r="OAA3" s="295"/>
      <c r="OAB3" s="295"/>
      <c r="OAC3" s="295"/>
      <c r="OAD3" s="295"/>
      <c r="OAE3" s="295"/>
      <c r="OAF3" s="295"/>
      <c r="OAG3" s="295"/>
      <c r="OAH3" s="295"/>
      <c r="OAI3" s="295"/>
      <c r="OAJ3" s="295"/>
      <c r="OAK3" s="295"/>
      <c r="OAL3" s="295"/>
      <c r="OAM3" s="295"/>
      <c r="OAN3" s="295"/>
      <c r="OAO3" s="295"/>
      <c r="OAP3" s="295"/>
      <c r="OAQ3" s="295"/>
      <c r="OAR3" s="295"/>
      <c r="OAS3" s="295"/>
      <c r="OAT3" s="295"/>
      <c r="OAU3" s="295"/>
      <c r="OAV3" s="295"/>
      <c r="OAW3" s="295"/>
      <c r="OAX3" s="295"/>
      <c r="OAY3" s="295"/>
      <c r="OAZ3" s="295"/>
      <c r="OBA3" s="295"/>
      <c r="OBB3" s="295"/>
      <c r="OBC3" s="295"/>
      <c r="OBD3" s="295"/>
      <c r="OBE3" s="295"/>
      <c r="OBF3" s="295"/>
      <c r="OBG3" s="295"/>
      <c r="OBH3" s="295"/>
      <c r="OBI3" s="295"/>
      <c r="OBJ3" s="295"/>
      <c r="OBK3" s="295"/>
      <c r="OBL3" s="295"/>
      <c r="OBM3" s="295"/>
      <c r="OBN3" s="295"/>
      <c r="OBO3" s="295"/>
      <c r="OBP3" s="295"/>
      <c r="OBQ3" s="295"/>
      <c r="OBR3" s="295"/>
      <c r="OBS3" s="295"/>
      <c r="OBT3" s="295"/>
      <c r="OBU3" s="295"/>
      <c r="OBV3" s="295"/>
      <c r="OBW3" s="295"/>
      <c r="OBX3" s="295"/>
      <c r="OBY3" s="295"/>
      <c r="OBZ3" s="295"/>
      <c r="OCA3" s="295"/>
      <c r="OCB3" s="295"/>
      <c r="OCC3" s="295"/>
      <c r="OCD3" s="295"/>
      <c r="OCE3" s="295"/>
      <c r="OCF3" s="295"/>
      <c r="OCG3" s="295"/>
      <c r="OCH3" s="295"/>
      <c r="OCI3" s="295"/>
      <c r="OCJ3" s="295"/>
      <c r="OCK3" s="295"/>
      <c r="OCL3" s="295"/>
      <c r="OCM3" s="295"/>
      <c r="OCN3" s="295"/>
      <c r="OCO3" s="295"/>
      <c r="OCP3" s="295"/>
      <c r="OCQ3" s="295"/>
      <c r="OCR3" s="295"/>
      <c r="OCS3" s="295"/>
      <c r="OCT3" s="295"/>
      <c r="OCU3" s="295"/>
      <c r="OCV3" s="295"/>
      <c r="OCW3" s="295"/>
      <c r="OCX3" s="295"/>
      <c r="OCY3" s="295"/>
      <c r="OCZ3" s="295"/>
      <c r="ODA3" s="295"/>
      <c r="ODB3" s="295"/>
      <c r="ODC3" s="295"/>
      <c r="ODD3" s="295"/>
      <c r="ODE3" s="295"/>
      <c r="ODF3" s="295"/>
      <c r="ODG3" s="295"/>
      <c r="ODH3" s="295"/>
      <c r="ODI3" s="295"/>
      <c r="ODJ3" s="295"/>
      <c r="ODK3" s="295"/>
      <c r="ODL3" s="295"/>
      <c r="ODM3" s="295"/>
      <c r="ODN3" s="295"/>
      <c r="ODO3" s="295"/>
      <c r="ODP3" s="295"/>
      <c r="ODQ3" s="295"/>
      <c r="ODR3" s="295"/>
      <c r="ODS3" s="295"/>
      <c r="ODT3" s="295"/>
      <c r="ODU3" s="295"/>
      <c r="ODV3" s="295"/>
      <c r="ODW3" s="295"/>
      <c r="ODX3" s="295"/>
      <c r="ODY3" s="295"/>
      <c r="ODZ3" s="295"/>
      <c r="OEA3" s="295"/>
      <c r="OEB3" s="295"/>
      <c r="OEC3" s="295"/>
      <c r="OED3" s="295"/>
      <c r="OEE3" s="295"/>
      <c r="OEF3" s="295"/>
      <c r="OEG3" s="295"/>
      <c r="OEH3" s="295"/>
      <c r="OEI3" s="295"/>
      <c r="OEJ3" s="295"/>
      <c r="OEK3" s="295"/>
      <c r="OEL3" s="295"/>
      <c r="OEM3" s="295"/>
      <c r="OEN3" s="295"/>
      <c r="OEO3" s="295"/>
      <c r="OEP3" s="295"/>
      <c r="OEQ3" s="295"/>
      <c r="OER3" s="295"/>
      <c r="OES3" s="295"/>
      <c r="OET3" s="295"/>
      <c r="OEU3" s="295"/>
      <c r="OEV3" s="295"/>
      <c r="OEW3" s="295"/>
      <c r="OEX3" s="295"/>
      <c r="OEY3" s="295"/>
      <c r="OEZ3" s="295"/>
      <c r="OFA3" s="295"/>
      <c r="OFB3" s="295"/>
      <c r="OFC3" s="295"/>
      <c r="OFD3" s="295"/>
      <c r="OFE3" s="295"/>
      <c r="OFF3" s="295"/>
      <c r="OFG3" s="295"/>
      <c r="OFH3" s="295"/>
      <c r="OFI3" s="295"/>
      <c r="OFJ3" s="295"/>
      <c r="OFK3" s="295"/>
      <c r="OFL3" s="295"/>
      <c r="OFM3" s="295"/>
      <c r="OFN3" s="295"/>
      <c r="OFO3" s="295"/>
      <c r="OFP3" s="295"/>
      <c r="OFQ3" s="295"/>
      <c r="OFR3" s="295"/>
      <c r="OFS3" s="295"/>
      <c r="OFT3" s="295"/>
      <c r="OFU3" s="295"/>
      <c r="OFV3" s="295"/>
      <c r="OFW3" s="295"/>
      <c r="OFX3" s="295"/>
      <c r="OFY3" s="295"/>
      <c r="OFZ3" s="295"/>
      <c r="OGA3" s="295"/>
      <c r="OGB3" s="295"/>
      <c r="OGC3" s="295"/>
      <c r="OGD3" s="295"/>
      <c r="OGE3" s="295"/>
      <c r="OGF3" s="295"/>
      <c r="OGG3" s="295"/>
      <c r="OGH3" s="295"/>
      <c r="OGI3" s="295"/>
      <c r="OGJ3" s="295"/>
      <c r="OGK3" s="295"/>
      <c r="OGL3" s="295"/>
      <c r="OGM3" s="295"/>
      <c r="OGN3" s="295"/>
      <c r="OGO3" s="295"/>
      <c r="OGP3" s="295"/>
      <c r="OGQ3" s="295"/>
      <c r="OGR3" s="295"/>
      <c r="OGS3" s="295"/>
      <c r="OGT3" s="295"/>
      <c r="OGU3" s="295"/>
      <c r="OGV3" s="295"/>
      <c r="OGW3" s="295"/>
      <c r="OGX3" s="295"/>
      <c r="OGY3" s="295"/>
      <c r="OGZ3" s="295"/>
      <c r="OHA3" s="295"/>
      <c r="OHB3" s="295"/>
      <c r="OHC3" s="295"/>
      <c r="OHD3" s="295"/>
      <c r="OHE3" s="295"/>
      <c r="OHF3" s="295"/>
      <c r="OHG3" s="295"/>
      <c r="OHH3" s="295"/>
      <c r="OHI3" s="295"/>
      <c r="OHJ3" s="295"/>
      <c r="OHK3" s="295"/>
      <c r="OHL3" s="295"/>
      <c r="OHM3" s="295"/>
      <c r="OHN3" s="295"/>
      <c r="OHO3" s="295"/>
      <c r="OHP3" s="295"/>
      <c r="OHQ3" s="295"/>
      <c r="OHR3" s="295"/>
      <c r="OHS3" s="295"/>
      <c r="OHT3" s="295"/>
      <c r="OHU3" s="295"/>
      <c r="OHV3" s="295"/>
      <c r="OHW3" s="295"/>
      <c r="OHX3" s="295"/>
      <c r="OHY3" s="295"/>
      <c r="OHZ3" s="295"/>
      <c r="OIA3" s="295"/>
      <c r="OIB3" s="295"/>
      <c r="OIC3" s="295"/>
      <c r="OID3" s="295"/>
      <c r="OIE3" s="295"/>
      <c r="OIF3" s="295"/>
      <c r="OIG3" s="295"/>
      <c r="OIH3" s="295"/>
      <c r="OII3" s="295"/>
      <c r="OIJ3" s="295"/>
      <c r="OIK3" s="295"/>
      <c r="OIL3" s="295"/>
      <c r="OIM3" s="295"/>
      <c r="OIN3" s="295"/>
      <c r="OIO3" s="295"/>
      <c r="OIP3" s="295"/>
      <c r="OIQ3" s="295"/>
      <c r="OIR3" s="295"/>
      <c r="OIS3" s="295"/>
      <c r="OIT3" s="295"/>
      <c r="OIU3" s="295"/>
      <c r="OIV3" s="295"/>
      <c r="OIW3" s="295"/>
      <c r="OIX3" s="295"/>
      <c r="OIY3" s="295"/>
      <c r="OIZ3" s="295"/>
      <c r="OJA3" s="295"/>
      <c r="OJB3" s="295"/>
      <c r="OJC3" s="295"/>
      <c r="OJD3" s="295"/>
      <c r="OJE3" s="295"/>
      <c r="OJF3" s="295"/>
      <c r="OJG3" s="295"/>
      <c r="OJH3" s="295"/>
      <c r="OJI3" s="295"/>
      <c r="OJJ3" s="295"/>
      <c r="OJK3" s="295"/>
      <c r="OJL3" s="295"/>
      <c r="OJM3" s="295"/>
      <c r="OJN3" s="295"/>
      <c r="OJO3" s="295"/>
      <c r="OJP3" s="295"/>
      <c r="OJQ3" s="295"/>
      <c r="OJR3" s="295"/>
      <c r="OJS3" s="295"/>
      <c r="OJT3" s="295"/>
      <c r="OJU3" s="295"/>
      <c r="OJV3" s="295"/>
      <c r="OJW3" s="295"/>
      <c r="OJX3" s="295"/>
      <c r="OJY3" s="295"/>
      <c r="OJZ3" s="295"/>
      <c r="OKA3" s="295"/>
      <c r="OKB3" s="295"/>
      <c r="OKC3" s="295"/>
      <c r="OKD3" s="295"/>
      <c r="OKE3" s="295"/>
      <c r="OKF3" s="295"/>
      <c r="OKG3" s="295"/>
      <c r="OKH3" s="295"/>
      <c r="OKI3" s="295"/>
      <c r="OKJ3" s="295"/>
      <c r="OKK3" s="295"/>
      <c r="OKL3" s="295"/>
      <c r="OKM3" s="295"/>
      <c r="OKN3" s="295"/>
      <c r="OKO3" s="295"/>
      <c r="OKP3" s="295"/>
      <c r="OKQ3" s="295"/>
      <c r="OKR3" s="295"/>
      <c r="OKS3" s="295"/>
      <c r="OKT3" s="295"/>
      <c r="OKU3" s="295"/>
      <c r="OKV3" s="295"/>
      <c r="OKW3" s="295"/>
      <c r="OKX3" s="295"/>
      <c r="OKY3" s="295"/>
      <c r="OKZ3" s="295"/>
      <c r="OLA3" s="295"/>
      <c r="OLB3" s="295"/>
      <c r="OLC3" s="295"/>
      <c r="OLD3" s="295"/>
      <c r="OLE3" s="295"/>
      <c r="OLF3" s="295"/>
      <c r="OLG3" s="295"/>
      <c r="OLH3" s="295"/>
      <c r="OLI3" s="295"/>
      <c r="OLJ3" s="295"/>
      <c r="OLK3" s="295"/>
      <c r="OLL3" s="295"/>
      <c r="OLM3" s="295"/>
      <c r="OLN3" s="295"/>
      <c r="OLO3" s="295"/>
      <c r="OLP3" s="295"/>
      <c r="OLQ3" s="295"/>
      <c r="OLR3" s="295"/>
      <c r="OLS3" s="295"/>
      <c r="OLT3" s="295"/>
      <c r="OLU3" s="295"/>
      <c r="OLV3" s="295"/>
      <c r="OLW3" s="295"/>
      <c r="OLX3" s="295"/>
      <c r="OLY3" s="295"/>
      <c r="OLZ3" s="295"/>
      <c r="OMA3" s="295"/>
      <c r="OMB3" s="295"/>
      <c r="OMC3" s="295"/>
      <c r="OMD3" s="295"/>
      <c r="OME3" s="295"/>
      <c r="OMF3" s="295"/>
      <c r="OMG3" s="295"/>
      <c r="OMH3" s="295"/>
      <c r="OMI3" s="295"/>
      <c r="OMJ3" s="295"/>
      <c r="OMK3" s="295"/>
      <c r="OML3" s="295"/>
      <c r="OMM3" s="295"/>
      <c r="OMN3" s="295"/>
      <c r="OMO3" s="295"/>
      <c r="OMP3" s="295"/>
      <c r="OMQ3" s="295"/>
      <c r="OMR3" s="295"/>
      <c r="OMS3" s="295"/>
      <c r="OMT3" s="295"/>
      <c r="OMU3" s="295"/>
      <c r="OMV3" s="295"/>
      <c r="OMW3" s="295"/>
      <c r="OMX3" s="295"/>
      <c r="OMY3" s="295"/>
      <c r="OMZ3" s="295"/>
      <c r="ONA3" s="295"/>
      <c r="ONB3" s="295"/>
      <c r="ONC3" s="295"/>
      <c r="OND3" s="295"/>
      <c r="ONE3" s="295"/>
      <c r="ONF3" s="295"/>
      <c r="ONG3" s="295"/>
      <c r="ONH3" s="295"/>
      <c r="ONI3" s="295"/>
      <c r="ONJ3" s="295"/>
      <c r="ONK3" s="295"/>
      <c r="ONL3" s="295"/>
      <c r="ONM3" s="295"/>
      <c r="ONN3" s="295"/>
      <c r="ONO3" s="295"/>
      <c r="ONP3" s="295"/>
      <c r="ONQ3" s="295"/>
      <c r="ONR3" s="295"/>
      <c r="ONS3" s="295"/>
      <c r="ONT3" s="295"/>
      <c r="ONU3" s="295"/>
      <c r="ONV3" s="295"/>
      <c r="ONW3" s="295"/>
      <c r="ONX3" s="295"/>
      <c r="ONY3" s="295"/>
      <c r="ONZ3" s="295"/>
      <c r="OOA3" s="295"/>
      <c r="OOB3" s="295"/>
      <c r="OOC3" s="295"/>
      <c r="OOD3" s="295"/>
      <c r="OOE3" s="295"/>
      <c r="OOF3" s="295"/>
      <c r="OOG3" s="295"/>
      <c r="OOH3" s="295"/>
      <c r="OOI3" s="295"/>
      <c r="OOJ3" s="295"/>
      <c r="OOK3" s="295"/>
      <c r="OOL3" s="295"/>
      <c r="OOM3" s="295"/>
      <c r="OON3" s="295"/>
      <c r="OOO3" s="295"/>
      <c r="OOP3" s="295"/>
      <c r="OOQ3" s="295"/>
      <c r="OOR3" s="295"/>
      <c r="OOS3" s="295"/>
      <c r="OOT3" s="295"/>
      <c r="OOU3" s="295"/>
      <c r="OOV3" s="295"/>
      <c r="OOW3" s="295"/>
      <c r="OOX3" s="295"/>
      <c r="OOY3" s="295"/>
      <c r="OOZ3" s="295"/>
      <c r="OPA3" s="295"/>
      <c r="OPB3" s="295"/>
      <c r="OPC3" s="295"/>
      <c r="OPD3" s="295"/>
      <c r="OPE3" s="295"/>
      <c r="OPF3" s="295"/>
      <c r="OPG3" s="295"/>
      <c r="OPH3" s="295"/>
      <c r="OPI3" s="295"/>
      <c r="OPJ3" s="295"/>
      <c r="OPK3" s="295"/>
      <c r="OPL3" s="295"/>
      <c r="OPM3" s="295"/>
      <c r="OPN3" s="295"/>
      <c r="OPO3" s="295"/>
      <c r="OPP3" s="295"/>
      <c r="OPQ3" s="295"/>
      <c r="OPR3" s="295"/>
      <c r="OPS3" s="295"/>
      <c r="OPT3" s="295"/>
      <c r="OPU3" s="295"/>
      <c r="OPV3" s="295"/>
      <c r="OPW3" s="295"/>
      <c r="OPX3" s="295"/>
      <c r="OPY3" s="295"/>
      <c r="OPZ3" s="295"/>
      <c r="OQA3" s="295"/>
      <c r="OQB3" s="295"/>
      <c r="OQC3" s="295"/>
      <c r="OQD3" s="295"/>
      <c r="OQE3" s="295"/>
      <c r="OQF3" s="295"/>
      <c r="OQG3" s="295"/>
      <c r="OQH3" s="295"/>
      <c r="OQI3" s="295"/>
      <c r="OQJ3" s="295"/>
      <c r="OQK3" s="295"/>
      <c r="OQL3" s="295"/>
      <c r="OQM3" s="295"/>
      <c r="OQN3" s="295"/>
      <c r="OQO3" s="295"/>
      <c r="OQP3" s="295"/>
      <c r="OQQ3" s="295"/>
      <c r="OQR3" s="295"/>
      <c r="OQS3" s="295"/>
      <c r="OQT3" s="295"/>
      <c r="OQU3" s="295"/>
      <c r="OQV3" s="295"/>
      <c r="OQW3" s="295"/>
      <c r="OQX3" s="295"/>
      <c r="OQY3" s="295"/>
      <c r="OQZ3" s="295"/>
      <c r="ORA3" s="295"/>
      <c r="ORB3" s="295"/>
      <c r="ORC3" s="295"/>
      <c r="ORD3" s="295"/>
      <c r="ORE3" s="295"/>
      <c r="ORF3" s="295"/>
      <c r="ORG3" s="295"/>
      <c r="ORH3" s="295"/>
      <c r="ORI3" s="295"/>
      <c r="ORJ3" s="295"/>
      <c r="ORK3" s="295"/>
      <c r="ORL3" s="295"/>
      <c r="ORM3" s="295"/>
      <c r="ORN3" s="295"/>
      <c r="ORO3" s="295"/>
      <c r="ORP3" s="295"/>
      <c r="ORQ3" s="295"/>
      <c r="ORR3" s="295"/>
      <c r="ORS3" s="295"/>
      <c r="ORT3" s="295"/>
      <c r="ORU3" s="295"/>
      <c r="ORV3" s="295"/>
      <c r="ORW3" s="295"/>
      <c r="ORX3" s="295"/>
      <c r="ORY3" s="295"/>
      <c r="ORZ3" s="295"/>
      <c r="OSA3" s="295"/>
      <c r="OSB3" s="295"/>
      <c r="OSC3" s="295"/>
      <c r="OSD3" s="295"/>
      <c r="OSE3" s="295"/>
      <c r="OSF3" s="295"/>
      <c r="OSG3" s="295"/>
      <c r="OSH3" s="295"/>
      <c r="OSI3" s="295"/>
      <c r="OSJ3" s="295"/>
      <c r="OSK3" s="295"/>
      <c r="OSL3" s="295"/>
      <c r="OSM3" s="295"/>
      <c r="OSN3" s="295"/>
      <c r="OSO3" s="295"/>
      <c r="OSP3" s="295"/>
      <c r="OSQ3" s="295"/>
      <c r="OSR3" s="295"/>
      <c r="OSS3" s="295"/>
      <c r="OST3" s="295"/>
      <c r="OSU3" s="295"/>
      <c r="OSV3" s="295"/>
      <c r="OSW3" s="295"/>
      <c r="OSX3" s="295"/>
      <c r="OSY3" s="295"/>
      <c r="OSZ3" s="295"/>
      <c r="OTA3" s="295"/>
      <c r="OTB3" s="295"/>
      <c r="OTC3" s="295"/>
      <c r="OTD3" s="295"/>
      <c r="OTE3" s="295"/>
      <c r="OTF3" s="295"/>
      <c r="OTG3" s="295"/>
      <c r="OTH3" s="295"/>
      <c r="OTI3" s="295"/>
      <c r="OTJ3" s="295"/>
      <c r="OTK3" s="295"/>
      <c r="OTL3" s="295"/>
      <c r="OTM3" s="295"/>
      <c r="OTN3" s="295"/>
      <c r="OTO3" s="295"/>
      <c r="OTP3" s="295"/>
      <c r="OTQ3" s="295"/>
      <c r="OTR3" s="295"/>
      <c r="OTS3" s="295"/>
      <c r="OTT3" s="295"/>
      <c r="OTU3" s="295"/>
      <c r="OTV3" s="295"/>
      <c r="OTW3" s="295"/>
      <c r="OTX3" s="295"/>
      <c r="OTY3" s="295"/>
      <c r="OTZ3" s="295"/>
      <c r="OUA3" s="295"/>
      <c r="OUB3" s="295"/>
      <c r="OUC3" s="295"/>
      <c r="OUD3" s="295"/>
      <c r="OUE3" s="295"/>
      <c r="OUF3" s="295"/>
      <c r="OUG3" s="295"/>
      <c r="OUH3" s="295"/>
      <c r="OUI3" s="295"/>
      <c r="OUJ3" s="295"/>
      <c r="OUK3" s="295"/>
      <c r="OUL3" s="295"/>
      <c r="OUM3" s="295"/>
      <c r="OUN3" s="295"/>
      <c r="OUO3" s="295"/>
      <c r="OUP3" s="295"/>
      <c r="OUQ3" s="295"/>
      <c r="OUR3" s="295"/>
      <c r="OUS3" s="295"/>
      <c r="OUT3" s="295"/>
      <c r="OUU3" s="295"/>
      <c r="OUV3" s="295"/>
      <c r="OUW3" s="295"/>
      <c r="OUX3" s="295"/>
      <c r="OUY3" s="295"/>
      <c r="OUZ3" s="295"/>
      <c r="OVA3" s="295"/>
      <c r="OVB3" s="295"/>
      <c r="OVC3" s="295"/>
      <c r="OVD3" s="295"/>
      <c r="OVE3" s="295"/>
      <c r="OVF3" s="295"/>
      <c r="OVG3" s="295"/>
      <c r="OVH3" s="295"/>
      <c r="OVI3" s="295"/>
      <c r="OVJ3" s="295"/>
      <c r="OVK3" s="295"/>
      <c r="OVL3" s="295"/>
      <c r="OVM3" s="295"/>
      <c r="OVN3" s="295"/>
      <c r="OVO3" s="295"/>
      <c r="OVP3" s="295"/>
      <c r="OVQ3" s="295"/>
      <c r="OVR3" s="295"/>
      <c r="OVS3" s="295"/>
      <c r="OVT3" s="295"/>
      <c r="OVU3" s="295"/>
      <c r="OVV3" s="295"/>
      <c r="OVW3" s="295"/>
      <c r="OVX3" s="295"/>
      <c r="OVY3" s="295"/>
      <c r="OVZ3" s="295"/>
      <c r="OWA3" s="295"/>
      <c r="OWB3" s="295"/>
      <c r="OWC3" s="295"/>
      <c r="OWD3" s="295"/>
      <c r="OWE3" s="295"/>
      <c r="OWF3" s="295"/>
      <c r="OWG3" s="295"/>
      <c r="OWH3" s="295"/>
      <c r="OWI3" s="295"/>
      <c r="OWJ3" s="295"/>
      <c r="OWK3" s="295"/>
      <c r="OWL3" s="295"/>
      <c r="OWM3" s="295"/>
      <c r="OWN3" s="295"/>
      <c r="OWO3" s="295"/>
      <c r="OWP3" s="295"/>
      <c r="OWQ3" s="295"/>
      <c r="OWR3" s="295"/>
      <c r="OWS3" s="295"/>
      <c r="OWT3" s="295"/>
      <c r="OWU3" s="295"/>
      <c r="OWV3" s="295"/>
      <c r="OWW3" s="295"/>
      <c r="OWX3" s="295"/>
      <c r="OWY3" s="295"/>
      <c r="OWZ3" s="295"/>
      <c r="OXA3" s="295"/>
      <c r="OXB3" s="295"/>
      <c r="OXC3" s="295"/>
      <c r="OXD3" s="295"/>
      <c r="OXE3" s="295"/>
      <c r="OXF3" s="295"/>
      <c r="OXG3" s="295"/>
      <c r="OXH3" s="295"/>
      <c r="OXI3" s="295"/>
      <c r="OXJ3" s="295"/>
      <c r="OXK3" s="295"/>
      <c r="OXL3" s="295"/>
      <c r="OXM3" s="295"/>
      <c r="OXN3" s="295"/>
      <c r="OXO3" s="295"/>
      <c r="OXP3" s="295"/>
      <c r="OXQ3" s="295"/>
      <c r="OXR3" s="295"/>
      <c r="OXS3" s="295"/>
      <c r="OXT3" s="295"/>
      <c r="OXU3" s="295"/>
      <c r="OXV3" s="295"/>
      <c r="OXW3" s="295"/>
      <c r="OXX3" s="295"/>
      <c r="OXY3" s="295"/>
      <c r="OXZ3" s="295"/>
      <c r="OYA3" s="295"/>
      <c r="OYB3" s="295"/>
      <c r="OYC3" s="295"/>
      <c r="OYD3" s="295"/>
      <c r="OYE3" s="295"/>
      <c r="OYF3" s="295"/>
      <c r="OYG3" s="295"/>
      <c r="OYH3" s="295"/>
      <c r="OYI3" s="295"/>
      <c r="OYJ3" s="295"/>
      <c r="OYK3" s="295"/>
      <c r="OYL3" s="295"/>
      <c r="OYM3" s="295"/>
      <c r="OYN3" s="295"/>
      <c r="OYO3" s="295"/>
      <c r="OYP3" s="295"/>
      <c r="OYQ3" s="295"/>
      <c r="OYR3" s="295"/>
      <c r="OYS3" s="295"/>
      <c r="OYT3" s="295"/>
      <c r="OYU3" s="295"/>
      <c r="OYV3" s="295"/>
      <c r="OYW3" s="295"/>
      <c r="OYX3" s="295"/>
      <c r="OYY3" s="295"/>
      <c r="OYZ3" s="295"/>
      <c r="OZA3" s="295"/>
      <c r="OZB3" s="295"/>
      <c r="OZC3" s="295"/>
      <c r="OZD3" s="295"/>
      <c r="OZE3" s="295"/>
      <c r="OZF3" s="295"/>
      <c r="OZG3" s="295"/>
      <c r="OZH3" s="295"/>
      <c r="OZI3" s="295"/>
      <c r="OZJ3" s="295"/>
      <c r="OZK3" s="295"/>
      <c r="OZL3" s="295"/>
      <c r="OZM3" s="295"/>
      <c r="OZN3" s="295"/>
      <c r="OZO3" s="295"/>
      <c r="OZP3" s="295"/>
      <c r="OZQ3" s="295"/>
      <c r="OZR3" s="295"/>
      <c r="OZS3" s="295"/>
      <c r="OZT3" s="295"/>
      <c r="OZU3" s="295"/>
      <c r="OZV3" s="295"/>
      <c r="OZW3" s="295"/>
      <c r="OZX3" s="295"/>
      <c r="OZY3" s="295"/>
      <c r="OZZ3" s="295"/>
      <c r="PAA3" s="295"/>
      <c r="PAB3" s="295"/>
      <c r="PAC3" s="295"/>
      <c r="PAD3" s="295"/>
      <c r="PAE3" s="295"/>
      <c r="PAF3" s="295"/>
      <c r="PAG3" s="295"/>
      <c r="PAH3" s="295"/>
      <c r="PAI3" s="295"/>
      <c r="PAJ3" s="295"/>
      <c r="PAK3" s="295"/>
      <c r="PAL3" s="295"/>
      <c r="PAM3" s="295"/>
      <c r="PAN3" s="295"/>
      <c r="PAO3" s="295"/>
      <c r="PAP3" s="295"/>
      <c r="PAQ3" s="295"/>
      <c r="PAR3" s="295"/>
      <c r="PAS3" s="295"/>
      <c r="PAT3" s="295"/>
      <c r="PAU3" s="295"/>
      <c r="PAV3" s="295"/>
      <c r="PAW3" s="295"/>
      <c r="PAX3" s="295"/>
      <c r="PAY3" s="295"/>
      <c r="PAZ3" s="295"/>
      <c r="PBA3" s="295"/>
      <c r="PBB3" s="295"/>
      <c r="PBC3" s="295"/>
      <c r="PBD3" s="295"/>
      <c r="PBE3" s="295"/>
      <c r="PBF3" s="295"/>
      <c r="PBG3" s="295"/>
      <c r="PBH3" s="295"/>
      <c r="PBI3" s="295"/>
      <c r="PBJ3" s="295"/>
      <c r="PBK3" s="295"/>
      <c r="PBL3" s="295"/>
      <c r="PBM3" s="295"/>
      <c r="PBN3" s="295"/>
      <c r="PBO3" s="295"/>
      <c r="PBP3" s="295"/>
      <c r="PBQ3" s="295"/>
      <c r="PBR3" s="295"/>
      <c r="PBS3" s="295"/>
      <c r="PBT3" s="295"/>
      <c r="PBU3" s="295"/>
      <c r="PBV3" s="295"/>
      <c r="PBW3" s="295"/>
      <c r="PBX3" s="295"/>
      <c r="PBY3" s="295"/>
      <c r="PBZ3" s="295"/>
      <c r="PCA3" s="295"/>
      <c r="PCB3" s="295"/>
      <c r="PCC3" s="295"/>
      <c r="PCD3" s="295"/>
      <c r="PCE3" s="295"/>
      <c r="PCF3" s="295"/>
      <c r="PCG3" s="295"/>
      <c r="PCH3" s="295"/>
      <c r="PCI3" s="295"/>
      <c r="PCJ3" s="295"/>
      <c r="PCK3" s="295"/>
      <c r="PCL3" s="295"/>
      <c r="PCM3" s="295"/>
      <c r="PCN3" s="295"/>
      <c r="PCO3" s="295"/>
      <c r="PCP3" s="295"/>
      <c r="PCQ3" s="295"/>
      <c r="PCR3" s="295"/>
      <c r="PCS3" s="295"/>
      <c r="PCT3" s="295"/>
      <c r="PCU3" s="295"/>
      <c r="PCV3" s="295"/>
      <c r="PCW3" s="295"/>
      <c r="PCX3" s="295"/>
      <c r="PCY3" s="295"/>
      <c r="PCZ3" s="295"/>
      <c r="PDA3" s="295"/>
      <c r="PDB3" s="295"/>
      <c r="PDC3" s="295"/>
      <c r="PDD3" s="295"/>
      <c r="PDE3" s="295"/>
      <c r="PDF3" s="295"/>
      <c r="PDG3" s="295"/>
      <c r="PDH3" s="295"/>
      <c r="PDI3" s="295"/>
      <c r="PDJ3" s="295"/>
      <c r="PDK3" s="295"/>
      <c r="PDL3" s="295"/>
      <c r="PDM3" s="295"/>
      <c r="PDN3" s="295"/>
      <c r="PDO3" s="295"/>
      <c r="PDP3" s="295"/>
      <c r="PDQ3" s="295"/>
      <c r="PDR3" s="295"/>
      <c r="PDS3" s="295"/>
      <c r="PDT3" s="295"/>
      <c r="PDU3" s="295"/>
      <c r="PDV3" s="295"/>
      <c r="PDW3" s="295"/>
      <c r="PDX3" s="295"/>
      <c r="PDY3" s="295"/>
      <c r="PDZ3" s="295"/>
      <c r="PEA3" s="295"/>
      <c r="PEB3" s="295"/>
      <c r="PEC3" s="295"/>
      <c r="PED3" s="295"/>
      <c r="PEE3" s="295"/>
      <c r="PEF3" s="295"/>
      <c r="PEG3" s="295"/>
      <c r="PEH3" s="295"/>
      <c r="PEI3" s="295"/>
      <c r="PEJ3" s="295"/>
      <c r="PEK3" s="295"/>
      <c r="PEL3" s="295"/>
      <c r="PEM3" s="295"/>
      <c r="PEN3" s="295"/>
      <c r="PEO3" s="295"/>
      <c r="PEP3" s="295"/>
      <c r="PEQ3" s="295"/>
      <c r="PER3" s="295"/>
      <c r="PES3" s="295"/>
      <c r="PET3" s="295"/>
      <c r="PEU3" s="295"/>
      <c r="PEV3" s="295"/>
      <c r="PEW3" s="295"/>
      <c r="PEX3" s="295"/>
      <c r="PEY3" s="295"/>
      <c r="PEZ3" s="295"/>
      <c r="PFA3" s="295"/>
      <c r="PFB3" s="295"/>
      <c r="PFC3" s="295"/>
      <c r="PFD3" s="295"/>
      <c r="PFE3" s="295"/>
      <c r="PFF3" s="295"/>
      <c r="PFG3" s="295"/>
      <c r="PFH3" s="295"/>
      <c r="PFI3" s="295"/>
      <c r="PFJ3" s="295"/>
      <c r="PFK3" s="295"/>
      <c r="PFL3" s="295"/>
      <c r="PFM3" s="295"/>
      <c r="PFN3" s="295"/>
      <c r="PFO3" s="295"/>
      <c r="PFP3" s="295"/>
      <c r="PFQ3" s="295"/>
      <c r="PFR3" s="295"/>
      <c r="PFS3" s="295"/>
      <c r="PFT3" s="295"/>
      <c r="PFU3" s="295"/>
      <c r="PFV3" s="295"/>
      <c r="PFW3" s="295"/>
      <c r="PFX3" s="295"/>
      <c r="PFY3" s="295"/>
      <c r="PFZ3" s="295"/>
      <c r="PGA3" s="295"/>
      <c r="PGB3" s="295"/>
      <c r="PGC3" s="295"/>
      <c r="PGD3" s="295"/>
      <c r="PGE3" s="295"/>
      <c r="PGF3" s="295"/>
      <c r="PGG3" s="295"/>
      <c r="PGH3" s="295"/>
      <c r="PGI3" s="295"/>
      <c r="PGJ3" s="295"/>
      <c r="PGK3" s="295"/>
      <c r="PGL3" s="295"/>
      <c r="PGM3" s="295"/>
      <c r="PGN3" s="295"/>
      <c r="PGO3" s="295"/>
      <c r="PGP3" s="295"/>
      <c r="PGQ3" s="295"/>
      <c r="PGR3" s="295"/>
      <c r="PGS3" s="295"/>
      <c r="PGT3" s="295"/>
      <c r="PGU3" s="295"/>
      <c r="PGV3" s="295"/>
      <c r="PGW3" s="295"/>
      <c r="PGX3" s="295"/>
      <c r="PGY3" s="295"/>
      <c r="PGZ3" s="295"/>
      <c r="PHA3" s="295"/>
      <c r="PHB3" s="295"/>
      <c r="PHC3" s="295"/>
      <c r="PHD3" s="295"/>
      <c r="PHE3" s="295"/>
      <c r="PHF3" s="295"/>
      <c r="PHG3" s="295"/>
      <c r="PHH3" s="295"/>
      <c r="PHI3" s="295"/>
      <c r="PHJ3" s="295"/>
      <c r="PHK3" s="295"/>
      <c r="PHL3" s="295"/>
      <c r="PHM3" s="295"/>
      <c r="PHN3" s="295"/>
      <c r="PHO3" s="295"/>
      <c r="PHP3" s="295"/>
      <c r="PHQ3" s="295"/>
      <c r="PHR3" s="295"/>
      <c r="PHS3" s="295"/>
      <c r="PHT3" s="295"/>
      <c r="PHU3" s="295"/>
      <c r="PHV3" s="295"/>
      <c r="PHW3" s="295"/>
      <c r="PHX3" s="295"/>
      <c r="PHY3" s="295"/>
      <c r="PHZ3" s="295"/>
      <c r="PIA3" s="295"/>
      <c r="PIB3" s="295"/>
      <c r="PIC3" s="295"/>
      <c r="PID3" s="295"/>
      <c r="PIE3" s="295"/>
      <c r="PIF3" s="295"/>
      <c r="PIG3" s="295"/>
      <c r="PIH3" s="295"/>
      <c r="PII3" s="295"/>
      <c r="PIJ3" s="295"/>
      <c r="PIK3" s="295"/>
      <c r="PIL3" s="295"/>
      <c r="PIM3" s="295"/>
      <c r="PIN3" s="295"/>
      <c r="PIO3" s="295"/>
      <c r="PIP3" s="295"/>
      <c r="PIQ3" s="295"/>
      <c r="PIR3" s="295"/>
      <c r="PIS3" s="295"/>
      <c r="PIT3" s="295"/>
      <c r="PIU3" s="295"/>
      <c r="PIV3" s="295"/>
      <c r="PIW3" s="295"/>
      <c r="PIX3" s="295"/>
      <c r="PIY3" s="295"/>
      <c r="PIZ3" s="295"/>
      <c r="PJA3" s="295"/>
      <c r="PJB3" s="295"/>
      <c r="PJC3" s="295"/>
      <c r="PJD3" s="295"/>
      <c r="PJE3" s="295"/>
      <c r="PJF3" s="295"/>
      <c r="PJG3" s="295"/>
      <c r="PJH3" s="295"/>
      <c r="PJI3" s="295"/>
      <c r="PJJ3" s="295"/>
      <c r="PJK3" s="295"/>
      <c r="PJL3" s="295"/>
      <c r="PJM3" s="295"/>
      <c r="PJN3" s="295"/>
      <c r="PJO3" s="295"/>
      <c r="PJP3" s="295"/>
      <c r="PJQ3" s="295"/>
      <c r="PJR3" s="295"/>
      <c r="PJS3" s="295"/>
      <c r="PJT3" s="295"/>
      <c r="PJU3" s="295"/>
      <c r="PJV3" s="295"/>
      <c r="PJW3" s="295"/>
      <c r="PJX3" s="295"/>
      <c r="PJY3" s="295"/>
      <c r="PJZ3" s="295"/>
      <c r="PKA3" s="295"/>
      <c r="PKB3" s="295"/>
      <c r="PKC3" s="295"/>
      <c r="PKD3" s="295"/>
      <c r="PKE3" s="295"/>
      <c r="PKF3" s="295"/>
      <c r="PKG3" s="295"/>
      <c r="PKH3" s="295"/>
      <c r="PKI3" s="295"/>
      <c r="PKJ3" s="295"/>
      <c r="PKK3" s="295"/>
      <c r="PKL3" s="295"/>
      <c r="PKM3" s="295"/>
      <c r="PKN3" s="295"/>
      <c r="PKO3" s="295"/>
      <c r="PKP3" s="295"/>
      <c r="PKQ3" s="295"/>
      <c r="PKR3" s="295"/>
      <c r="PKS3" s="295"/>
      <c r="PKT3" s="295"/>
      <c r="PKU3" s="295"/>
      <c r="PKV3" s="295"/>
      <c r="PKW3" s="295"/>
      <c r="PKX3" s="295"/>
      <c r="PKY3" s="295"/>
      <c r="PKZ3" s="295"/>
      <c r="PLA3" s="295"/>
      <c r="PLB3" s="295"/>
      <c r="PLC3" s="295"/>
      <c r="PLD3" s="295"/>
      <c r="PLE3" s="295"/>
      <c r="PLF3" s="295"/>
      <c r="PLG3" s="295"/>
      <c r="PLH3" s="295"/>
      <c r="PLI3" s="295"/>
      <c r="PLJ3" s="295"/>
      <c r="PLK3" s="295"/>
      <c r="PLL3" s="295"/>
      <c r="PLM3" s="295"/>
      <c r="PLN3" s="295"/>
      <c r="PLO3" s="295"/>
      <c r="PLP3" s="295"/>
      <c r="PLQ3" s="295"/>
      <c r="PLR3" s="295"/>
      <c r="PLS3" s="295"/>
      <c r="PLT3" s="295"/>
      <c r="PLU3" s="295"/>
      <c r="PLV3" s="295"/>
      <c r="PLW3" s="295"/>
      <c r="PLX3" s="295"/>
      <c r="PLY3" s="295"/>
      <c r="PLZ3" s="295"/>
      <c r="PMA3" s="295"/>
      <c r="PMB3" s="295"/>
      <c r="PMC3" s="295"/>
      <c r="PMD3" s="295"/>
      <c r="PME3" s="295"/>
      <c r="PMF3" s="295"/>
      <c r="PMG3" s="295"/>
      <c r="PMH3" s="295"/>
      <c r="PMI3" s="295"/>
      <c r="PMJ3" s="295"/>
      <c r="PMK3" s="295"/>
      <c r="PML3" s="295"/>
      <c r="PMM3" s="295"/>
      <c r="PMN3" s="295"/>
      <c r="PMO3" s="295"/>
      <c r="PMP3" s="295"/>
      <c r="PMQ3" s="295"/>
      <c r="PMR3" s="295"/>
      <c r="PMS3" s="295"/>
      <c r="PMT3" s="295"/>
      <c r="PMU3" s="295"/>
      <c r="PMV3" s="295"/>
      <c r="PMW3" s="295"/>
      <c r="PMX3" s="295"/>
      <c r="PMY3" s="295"/>
      <c r="PMZ3" s="295"/>
      <c r="PNA3" s="295"/>
      <c r="PNB3" s="295"/>
      <c r="PNC3" s="295"/>
      <c r="PND3" s="295"/>
      <c r="PNE3" s="295"/>
      <c r="PNF3" s="295"/>
      <c r="PNG3" s="295"/>
      <c r="PNH3" s="295"/>
      <c r="PNI3" s="295"/>
      <c r="PNJ3" s="295"/>
      <c r="PNK3" s="295"/>
      <c r="PNL3" s="295"/>
      <c r="PNM3" s="295"/>
      <c r="PNN3" s="295"/>
      <c r="PNO3" s="295"/>
      <c r="PNP3" s="295"/>
      <c r="PNQ3" s="295"/>
      <c r="PNR3" s="295"/>
      <c r="PNS3" s="295"/>
      <c r="PNT3" s="295"/>
      <c r="PNU3" s="295"/>
      <c r="PNV3" s="295"/>
      <c r="PNW3" s="295"/>
      <c r="PNX3" s="295"/>
      <c r="PNY3" s="295"/>
      <c r="PNZ3" s="295"/>
      <c r="POA3" s="295"/>
      <c r="POB3" s="295"/>
      <c r="POC3" s="295"/>
      <c r="POD3" s="295"/>
      <c r="POE3" s="295"/>
      <c r="POF3" s="295"/>
      <c r="POG3" s="295"/>
      <c r="POH3" s="295"/>
      <c r="POI3" s="295"/>
      <c r="POJ3" s="295"/>
      <c r="POK3" s="295"/>
      <c r="POL3" s="295"/>
      <c r="POM3" s="295"/>
      <c r="PON3" s="295"/>
      <c r="POO3" s="295"/>
      <c r="POP3" s="295"/>
      <c r="POQ3" s="295"/>
      <c r="POR3" s="295"/>
      <c r="POS3" s="295"/>
      <c r="POT3" s="295"/>
      <c r="POU3" s="295"/>
      <c r="POV3" s="295"/>
      <c r="POW3" s="295"/>
      <c r="POX3" s="295"/>
      <c r="POY3" s="295"/>
      <c r="POZ3" s="295"/>
      <c r="PPA3" s="295"/>
      <c r="PPB3" s="295"/>
      <c r="PPC3" s="295"/>
      <c r="PPD3" s="295"/>
      <c r="PPE3" s="295"/>
      <c r="PPF3" s="295"/>
      <c r="PPG3" s="295"/>
      <c r="PPH3" s="295"/>
      <c r="PPI3" s="295"/>
      <c r="PPJ3" s="295"/>
      <c r="PPK3" s="295"/>
      <c r="PPL3" s="295"/>
      <c r="PPM3" s="295"/>
      <c r="PPN3" s="295"/>
      <c r="PPO3" s="295"/>
      <c r="PPP3" s="295"/>
      <c r="PPQ3" s="295"/>
      <c r="PPR3" s="295"/>
      <c r="PPS3" s="295"/>
      <c r="PPT3" s="295"/>
      <c r="PPU3" s="295"/>
      <c r="PPV3" s="295"/>
      <c r="PPW3" s="295"/>
      <c r="PPX3" s="295"/>
      <c r="PPY3" s="295"/>
      <c r="PPZ3" s="295"/>
      <c r="PQA3" s="295"/>
      <c r="PQB3" s="295"/>
      <c r="PQC3" s="295"/>
      <c r="PQD3" s="295"/>
      <c r="PQE3" s="295"/>
      <c r="PQF3" s="295"/>
      <c r="PQG3" s="295"/>
      <c r="PQH3" s="295"/>
      <c r="PQI3" s="295"/>
      <c r="PQJ3" s="295"/>
      <c r="PQK3" s="295"/>
      <c r="PQL3" s="295"/>
      <c r="PQM3" s="295"/>
      <c r="PQN3" s="295"/>
      <c r="PQO3" s="295"/>
      <c r="PQP3" s="295"/>
      <c r="PQQ3" s="295"/>
      <c r="PQR3" s="295"/>
      <c r="PQS3" s="295"/>
      <c r="PQT3" s="295"/>
      <c r="PQU3" s="295"/>
      <c r="PQV3" s="295"/>
      <c r="PQW3" s="295"/>
      <c r="PQX3" s="295"/>
      <c r="PQY3" s="295"/>
      <c r="PQZ3" s="295"/>
      <c r="PRA3" s="295"/>
      <c r="PRB3" s="295"/>
      <c r="PRC3" s="295"/>
      <c r="PRD3" s="295"/>
      <c r="PRE3" s="295"/>
      <c r="PRF3" s="295"/>
      <c r="PRG3" s="295"/>
      <c r="PRH3" s="295"/>
      <c r="PRI3" s="295"/>
      <c r="PRJ3" s="295"/>
      <c r="PRK3" s="295"/>
      <c r="PRL3" s="295"/>
      <c r="PRM3" s="295"/>
      <c r="PRN3" s="295"/>
      <c r="PRO3" s="295"/>
      <c r="PRP3" s="295"/>
      <c r="PRQ3" s="295"/>
      <c r="PRR3" s="295"/>
      <c r="PRS3" s="295"/>
      <c r="PRT3" s="295"/>
      <c r="PRU3" s="295"/>
      <c r="PRV3" s="295"/>
      <c r="PRW3" s="295"/>
      <c r="PRX3" s="295"/>
      <c r="PRY3" s="295"/>
      <c r="PRZ3" s="295"/>
      <c r="PSA3" s="295"/>
      <c r="PSB3" s="295"/>
      <c r="PSC3" s="295"/>
      <c r="PSD3" s="295"/>
      <c r="PSE3" s="295"/>
      <c r="PSF3" s="295"/>
      <c r="PSG3" s="295"/>
      <c r="PSH3" s="295"/>
      <c r="PSI3" s="295"/>
      <c r="PSJ3" s="295"/>
      <c r="PSK3" s="295"/>
      <c r="PSL3" s="295"/>
      <c r="PSM3" s="295"/>
      <c r="PSN3" s="295"/>
      <c r="PSO3" s="295"/>
      <c r="PSP3" s="295"/>
      <c r="PSQ3" s="295"/>
      <c r="PSR3" s="295"/>
      <c r="PSS3" s="295"/>
      <c r="PST3" s="295"/>
      <c r="PSU3" s="295"/>
      <c r="PSV3" s="295"/>
      <c r="PSW3" s="295"/>
      <c r="PSX3" s="295"/>
      <c r="PSY3" s="295"/>
      <c r="PSZ3" s="295"/>
      <c r="PTA3" s="295"/>
      <c r="PTB3" s="295"/>
      <c r="PTC3" s="295"/>
      <c r="PTD3" s="295"/>
      <c r="PTE3" s="295"/>
      <c r="PTF3" s="295"/>
      <c r="PTG3" s="295"/>
      <c r="PTH3" s="295"/>
      <c r="PTI3" s="295"/>
      <c r="PTJ3" s="295"/>
      <c r="PTK3" s="295"/>
      <c r="PTL3" s="295"/>
      <c r="PTM3" s="295"/>
      <c r="PTN3" s="295"/>
      <c r="PTO3" s="295"/>
      <c r="PTP3" s="295"/>
      <c r="PTQ3" s="295"/>
      <c r="PTR3" s="295"/>
      <c r="PTS3" s="295"/>
      <c r="PTT3" s="295"/>
      <c r="PTU3" s="295"/>
      <c r="PTV3" s="295"/>
      <c r="PTW3" s="295"/>
      <c r="PTX3" s="295"/>
      <c r="PTY3" s="295"/>
      <c r="PTZ3" s="295"/>
      <c r="PUA3" s="295"/>
      <c r="PUB3" s="295"/>
      <c r="PUC3" s="295"/>
      <c r="PUD3" s="295"/>
      <c r="PUE3" s="295"/>
      <c r="PUF3" s="295"/>
      <c r="PUG3" s="295"/>
      <c r="PUH3" s="295"/>
      <c r="PUI3" s="295"/>
      <c r="PUJ3" s="295"/>
      <c r="PUK3" s="295"/>
      <c r="PUL3" s="295"/>
      <c r="PUM3" s="295"/>
      <c r="PUN3" s="295"/>
      <c r="PUO3" s="295"/>
      <c r="PUP3" s="295"/>
      <c r="PUQ3" s="295"/>
      <c r="PUR3" s="295"/>
      <c r="PUS3" s="295"/>
      <c r="PUT3" s="295"/>
      <c r="PUU3" s="295"/>
      <c r="PUV3" s="295"/>
      <c r="PUW3" s="295"/>
      <c r="PUX3" s="295"/>
      <c r="PUY3" s="295"/>
      <c r="PUZ3" s="295"/>
      <c r="PVA3" s="295"/>
      <c r="PVB3" s="295"/>
      <c r="PVC3" s="295"/>
      <c r="PVD3" s="295"/>
      <c r="PVE3" s="295"/>
      <c r="PVF3" s="295"/>
      <c r="PVG3" s="295"/>
      <c r="PVH3" s="295"/>
      <c r="PVI3" s="295"/>
      <c r="PVJ3" s="295"/>
      <c r="PVK3" s="295"/>
      <c r="PVL3" s="295"/>
      <c r="PVM3" s="295"/>
      <c r="PVN3" s="295"/>
      <c r="PVO3" s="295"/>
      <c r="PVP3" s="295"/>
      <c r="PVQ3" s="295"/>
      <c r="PVR3" s="295"/>
      <c r="PVS3" s="295"/>
      <c r="PVT3" s="295"/>
      <c r="PVU3" s="295"/>
      <c r="PVV3" s="295"/>
      <c r="PVW3" s="295"/>
      <c r="PVX3" s="295"/>
      <c r="PVY3" s="295"/>
      <c r="PVZ3" s="295"/>
      <c r="PWA3" s="295"/>
      <c r="PWB3" s="295"/>
      <c r="PWC3" s="295"/>
      <c r="PWD3" s="295"/>
      <c r="PWE3" s="295"/>
      <c r="PWF3" s="295"/>
      <c r="PWG3" s="295"/>
      <c r="PWH3" s="295"/>
      <c r="PWI3" s="295"/>
      <c r="PWJ3" s="295"/>
      <c r="PWK3" s="295"/>
      <c r="PWL3" s="295"/>
      <c r="PWM3" s="295"/>
      <c r="PWN3" s="295"/>
      <c r="PWO3" s="295"/>
      <c r="PWP3" s="295"/>
      <c r="PWQ3" s="295"/>
      <c r="PWR3" s="295"/>
      <c r="PWS3" s="295"/>
      <c r="PWT3" s="295"/>
      <c r="PWU3" s="295"/>
      <c r="PWV3" s="295"/>
      <c r="PWW3" s="295"/>
      <c r="PWX3" s="295"/>
      <c r="PWY3" s="295"/>
      <c r="PWZ3" s="295"/>
      <c r="PXA3" s="295"/>
      <c r="PXB3" s="295"/>
      <c r="PXC3" s="295"/>
      <c r="PXD3" s="295"/>
      <c r="PXE3" s="295"/>
      <c r="PXF3" s="295"/>
      <c r="PXG3" s="295"/>
      <c r="PXH3" s="295"/>
      <c r="PXI3" s="295"/>
      <c r="PXJ3" s="295"/>
      <c r="PXK3" s="295"/>
      <c r="PXL3" s="295"/>
      <c r="PXM3" s="295"/>
      <c r="PXN3" s="295"/>
      <c r="PXO3" s="295"/>
      <c r="PXP3" s="295"/>
      <c r="PXQ3" s="295"/>
      <c r="PXR3" s="295"/>
      <c r="PXS3" s="295"/>
      <c r="PXT3" s="295"/>
      <c r="PXU3" s="295"/>
      <c r="PXV3" s="295"/>
      <c r="PXW3" s="295"/>
      <c r="PXX3" s="295"/>
      <c r="PXY3" s="295"/>
      <c r="PXZ3" s="295"/>
      <c r="PYA3" s="295"/>
      <c r="PYB3" s="295"/>
      <c r="PYC3" s="295"/>
      <c r="PYD3" s="295"/>
      <c r="PYE3" s="295"/>
      <c r="PYF3" s="295"/>
      <c r="PYG3" s="295"/>
      <c r="PYH3" s="295"/>
      <c r="PYI3" s="295"/>
      <c r="PYJ3" s="295"/>
      <c r="PYK3" s="295"/>
      <c r="PYL3" s="295"/>
      <c r="PYM3" s="295"/>
      <c r="PYN3" s="295"/>
      <c r="PYO3" s="295"/>
      <c r="PYP3" s="295"/>
      <c r="PYQ3" s="295"/>
      <c r="PYR3" s="295"/>
      <c r="PYS3" s="295"/>
      <c r="PYT3" s="295"/>
      <c r="PYU3" s="295"/>
      <c r="PYV3" s="295"/>
      <c r="PYW3" s="295"/>
      <c r="PYX3" s="295"/>
      <c r="PYY3" s="295"/>
      <c r="PYZ3" s="295"/>
      <c r="PZA3" s="295"/>
      <c r="PZB3" s="295"/>
      <c r="PZC3" s="295"/>
      <c r="PZD3" s="295"/>
      <c r="PZE3" s="295"/>
      <c r="PZF3" s="295"/>
      <c r="PZG3" s="295"/>
      <c r="PZH3" s="295"/>
      <c r="PZI3" s="295"/>
      <c r="PZJ3" s="295"/>
      <c r="PZK3" s="295"/>
      <c r="PZL3" s="295"/>
      <c r="PZM3" s="295"/>
      <c r="PZN3" s="295"/>
      <c r="PZO3" s="295"/>
      <c r="PZP3" s="295"/>
      <c r="PZQ3" s="295"/>
      <c r="PZR3" s="295"/>
      <c r="PZS3" s="295"/>
      <c r="PZT3" s="295"/>
      <c r="PZU3" s="295"/>
      <c r="PZV3" s="295"/>
      <c r="PZW3" s="295"/>
      <c r="PZX3" s="295"/>
      <c r="PZY3" s="295"/>
      <c r="PZZ3" s="295"/>
      <c r="QAA3" s="295"/>
      <c r="QAB3" s="295"/>
      <c r="QAC3" s="295"/>
      <c r="QAD3" s="295"/>
      <c r="QAE3" s="295"/>
      <c r="QAF3" s="295"/>
      <c r="QAG3" s="295"/>
      <c r="QAH3" s="295"/>
      <c r="QAI3" s="295"/>
      <c r="QAJ3" s="295"/>
      <c r="QAK3" s="295"/>
      <c r="QAL3" s="295"/>
      <c r="QAM3" s="295"/>
      <c r="QAN3" s="295"/>
      <c r="QAO3" s="295"/>
      <c r="QAP3" s="295"/>
      <c r="QAQ3" s="295"/>
      <c r="QAR3" s="295"/>
      <c r="QAS3" s="295"/>
      <c r="QAT3" s="295"/>
      <c r="QAU3" s="295"/>
      <c r="QAV3" s="295"/>
      <c r="QAW3" s="295"/>
      <c r="QAX3" s="295"/>
      <c r="QAY3" s="295"/>
      <c r="QAZ3" s="295"/>
      <c r="QBA3" s="295"/>
      <c r="QBB3" s="295"/>
      <c r="QBC3" s="295"/>
      <c r="QBD3" s="295"/>
      <c r="QBE3" s="295"/>
      <c r="QBF3" s="295"/>
      <c r="QBG3" s="295"/>
      <c r="QBH3" s="295"/>
      <c r="QBI3" s="295"/>
      <c r="QBJ3" s="295"/>
      <c r="QBK3" s="295"/>
      <c r="QBL3" s="295"/>
      <c r="QBM3" s="295"/>
      <c r="QBN3" s="295"/>
      <c r="QBO3" s="295"/>
      <c r="QBP3" s="295"/>
      <c r="QBQ3" s="295"/>
      <c r="QBR3" s="295"/>
      <c r="QBS3" s="295"/>
      <c r="QBT3" s="295"/>
      <c r="QBU3" s="295"/>
      <c r="QBV3" s="295"/>
      <c r="QBW3" s="295"/>
      <c r="QBX3" s="295"/>
      <c r="QBY3" s="295"/>
      <c r="QBZ3" s="295"/>
      <c r="QCA3" s="295"/>
      <c r="QCB3" s="295"/>
      <c r="QCC3" s="295"/>
      <c r="QCD3" s="295"/>
      <c r="QCE3" s="295"/>
      <c r="QCF3" s="295"/>
      <c r="QCG3" s="295"/>
      <c r="QCH3" s="295"/>
      <c r="QCI3" s="295"/>
      <c r="QCJ3" s="295"/>
      <c r="QCK3" s="295"/>
      <c r="QCL3" s="295"/>
      <c r="QCM3" s="295"/>
      <c r="QCN3" s="295"/>
      <c r="QCO3" s="295"/>
      <c r="QCP3" s="295"/>
      <c r="QCQ3" s="295"/>
      <c r="QCR3" s="295"/>
      <c r="QCS3" s="295"/>
      <c r="QCT3" s="295"/>
      <c r="QCU3" s="295"/>
      <c r="QCV3" s="295"/>
      <c r="QCW3" s="295"/>
      <c r="QCX3" s="295"/>
      <c r="QCY3" s="295"/>
      <c r="QCZ3" s="295"/>
      <c r="QDA3" s="295"/>
      <c r="QDB3" s="295"/>
      <c r="QDC3" s="295"/>
      <c r="QDD3" s="295"/>
      <c r="QDE3" s="295"/>
      <c r="QDF3" s="295"/>
      <c r="QDG3" s="295"/>
      <c r="QDH3" s="295"/>
      <c r="QDI3" s="295"/>
      <c r="QDJ3" s="295"/>
      <c r="QDK3" s="295"/>
      <c r="QDL3" s="295"/>
      <c r="QDM3" s="295"/>
      <c r="QDN3" s="295"/>
      <c r="QDO3" s="295"/>
      <c r="QDP3" s="295"/>
      <c r="QDQ3" s="295"/>
      <c r="QDR3" s="295"/>
      <c r="QDS3" s="295"/>
      <c r="QDT3" s="295"/>
      <c r="QDU3" s="295"/>
      <c r="QDV3" s="295"/>
      <c r="QDW3" s="295"/>
      <c r="QDX3" s="295"/>
      <c r="QDY3" s="295"/>
      <c r="QDZ3" s="295"/>
      <c r="QEA3" s="295"/>
      <c r="QEB3" s="295"/>
      <c r="QEC3" s="295"/>
      <c r="QED3" s="295"/>
      <c r="QEE3" s="295"/>
      <c r="QEF3" s="295"/>
      <c r="QEG3" s="295"/>
      <c r="QEH3" s="295"/>
      <c r="QEI3" s="295"/>
      <c r="QEJ3" s="295"/>
      <c r="QEK3" s="295"/>
      <c r="QEL3" s="295"/>
      <c r="QEM3" s="295"/>
      <c r="QEN3" s="295"/>
      <c r="QEO3" s="295"/>
      <c r="QEP3" s="295"/>
      <c r="QEQ3" s="295"/>
      <c r="QER3" s="295"/>
      <c r="QES3" s="295"/>
      <c r="QET3" s="295"/>
      <c r="QEU3" s="295"/>
      <c r="QEV3" s="295"/>
      <c r="QEW3" s="295"/>
      <c r="QEX3" s="295"/>
      <c r="QEY3" s="295"/>
      <c r="QEZ3" s="295"/>
      <c r="QFA3" s="295"/>
      <c r="QFB3" s="295"/>
      <c r="QFC3" s="295"/>
      <c r="QFD3" s="295"/>
      <c r="QFE3" s="295"/>
      <c r="QFF3" s="295"/>
      <c r="QFG3" s="295"/>
      <c r="QFH3" s="295"/>
      <c r="QFI3" s="295"/>
      <c r="QFJ3" s="295"/>
      <c r="QFK3" s="295"/>
      <c r="QFL3" s="295"/>
      <c r="QFM3" s="295"/>
      <c r="QFN3" s="295"/>
      <c r="QFO3" s="295"/>
      <c r="QFP3" s="295"/>
      <c r="QFQ3" s="295"/>
      <c r="QFR3" s="295"/>
      <c r="QFS3" s="295"/>
      <c r="QFT3" s="295"/>
      <c r="QFU3" s="295"/>
      <c r="QFV3" s="295"/>
      <c r="QFW3" s="295"/>
      <c r="QFX3" s="295"/>
      <c r="QFY3" s="295"/>
      <c r="QFZ3" s="295"/>
      <c r="QGA3" s="295"/>
      <c r="QGB3" s="295"/>
      <c r="QGC3" s="295"/>
      <c r="QGD3" s="295"/>
      <c r="QGE3" s="295"/>
      <c r="QGF3" s="295"/>
      <c r="QGG3" s="295"/>
      <c r="QGH3" s="295"/>
      <c r="QGI3" s="295"/>
      <c r="QGJ3" s="295"/>
      <c r="QGK3" s="295"/>
      <c r="QGL3" s="295"/>
      <c r="QGM3" s="295"/>
      <c r="QGN3" s="295"/>
      <c r="QGO3" s="295"/>
      <c r="QGP3" s="295"/>
      <c r="QGQ3" s="295"/>
      <c r="QGR3" s="295"/>
      <c r="QGS3" s="295"/>
      <c r="QGT3" s="295"/>
      <c r="QGU3" s="295"/>
      <c r="QGV3" s="295"/>
      <c r="QGW3" s="295"/>
      <c r="QGX3" s="295"/>
      <c r="QGY3" s="295"/>
      <c r="QGZ3" s="295"/>
      <c r="QHA3" s="295"/>
      <c r="QHB3" s="295"/>
      <c r="QHC3" s="295"/>
      <c r="QHD3" s="295"/>
      <c r="QHE3" s="295"/>
      <c r="QHF3" s="295"/>
      <c r="QHG3" s="295"/>
      <c r="QHH3" s="295"/>
      <c r="QHI3" s="295"/>
      <c r="QHJ3" s="295"/>
      <c r="QHK3" s="295"/>
      <c r="QHL3" s="295"/>
      <c r="QHM3" s="295"/>
      <c r="QHN3" s="295"/>
      <c r="QHO3" s="295"/>
      <c r="QHP3" s="295"/>
      <c r="QHQ3" s="295"/>
      <c r="QHR3" s="295"/>
      <c r="QHS3" s="295"/>
      <c r="QHT3" s="295"/>
      <c r="QHU3" s="295"/>
      <c r="QHV3" s="295"/>
      <c r="QHW3" s="295"/>
      <c r="QHX3" s="295"/>
      <c r="QHY3" s="295"/>
      <c r="QHZ3" s="295"/>
      <c r="QIA3" s="295"/>
      <c r="QIB3" s="295"/>
      <c r="QIC3" s="295"/>
      <c r="QID3" s="295"/>
      <c r="QIE3" s="295"/>
      <c r="QIF3" s="295"/>
      <c r="QIG3" s="295"/>
      <c r="QIH3" s="295"/>
      <c r="QII3" s="295"/>
      <c r="QIJ3" s="295"/>
      <c r="QIK3" s="295"/>
      <c r="QIL3" s="295"/>
      <c r="QIM3" s="295"/>
      <c r="QIN3" s="295"/>
      <c r="QIO3" s="295"/>
      <c r="QIP3" s="295"/>
      <c r="QIQ3" s="295"/>
      <c r="QIR3" s="295"/>
      <c r="QIS3" s="295"/>
      <c r="QIT3" s="295"/>
      <c r="QIU3" s="295"/>
      <c r="QIV3" s="295"/>
      <c r="QIW3" s="295"/>
      <c r="QIX3" s="295"/>
      <c r="QIY3" s="295"/>
      <c r="QIZ3" s="295"/>
      <c r="QJA3" s="295"/>
      <c r="QJB3" s="295"/>
      <c r="QJC3" s="295"/>
      <c r="QJD3" s="295"/>
      <c r="QJE3" s="295"/>
      <c r="QJF3" s="295"/>
      <c r="QJG3" s="295"/>
      <c r="QJH3" s="295"/>
      <c r="QJI3" s="295"/>
      <c r="QJJ3" s="295"/>
      <c r="QJK3" s="295"/>
      <c r="QJL3" s="295"/>
      <c r="QJM3" s="295"/>
      <c r="QJN3" s="295"/>
      <c r="QJO3" s="295"/>
      <c r="QJP3" s="295"/>
      <c r="QJQ3" s="295"/>
      <c r="QJR3" s="295"/>
      <c r="QJS3" s="295"/>
      <c r="QJT3" s="295"/>
      <c r="QJU3" s="295"/>
      <c r="QJV3" s="295"/>
      <c r="QJW3" s="295"/>
      <c r="QJX3" s="295"/>
      <c r="QJY3" s="295"/>
      <c r="QJZ3" s="295"/>
      <c r="QKA3" s="295"/>
      <c r="QKB3" s="295"/>
      <c r="QKC3" s="295"/>
      <c r="QKD3" s="295"/>
      <c r="QKE3" s="295"/>
      <c r="QKF3" s="295"/>
      <c r="QKG3" s="295"/>
      <c r="QKH3" s="295"/>
      <c r="QKI3" s="295"/>
      <c r="QKJ3" s="295"/>
      <c r="QKK3" s="295"/>
      <c r="QKL3" s="295"/>
      <c r="QKM3" s="295"/>
      <c r="QKN3" s="295"/>
      <c r="QKO3" s="295"/>
      <c r="QKP3" s="295"/>
      <c r="QKQ3" s="295"/>
      <c r="QKR3" s="295"/>
      <c r="QKS3" s="295"/>
      <c r="QKT3" s="295"/>
      <c r="QKU3" s="295"/>
      <c r="QKV3" s="295"/>
      <c r="QKW3" s="295"/>
      <c r="QKX3" s="295"/>
      <c r="QKY3" s="295"/>
      <c r="QKZ3" s="295"/>
      <c r="QLA3" s="295"/>
      <c r="QLB3" s="295"/>
      <c r="QLC3" s="295"/>
      <c r="QLD3" s="295"/>
      <c r="QLE3" s="295"/>
      <c r="QLF3" s="295"/>
      <c r="QLG3" s="295"/>
      <c r="QLH3" s="295"/>
      <c r="QLI3" s="295"/>
      <c r="QLJ3" s="295"/>
      <c r="QLK3" s="295"/>
      <c r="QLL3" s="295"/>
      <c r="QLM3" s="295"/>
      <c r="QLN3" s="295"/>
      <c r="QLO3" s="295"/>
      <c r="QLP3" s="295"/>
      <c r="QLQ3" s="295"/>
      <c r="QLR3" s="295"/>
      <c r="QLS3" s="295"/>
      <c r="QLT3" s="295"/>
      <c r="QLU3" s="295"/>
      <c r="QLV3" s="295"/>
      <c r="QLW3" s="295"/>
      <c r="QLX3" s="295"/>
      <c r="QLY3" s="295"/>
      <c r="QLZ3" s="295"/>
      <c r="QMA3" s="295"/>
      <c r="QMB3" s="295"/>
      <c r="QMC3" s="295"/>
      <c r="QMD3" s="295"/>
      <c r="QME3" s="295"/>
      <c r="QMF3" s="295"/>
      <c r="QMG3" s="295"/>
      <c r="QMH3" s="295"/>
      <c r="QMI3" s="295"/>
      <c r="QMJ3" s="295"/>
      <c r="QMK3" s="295"/>
      <c r="QML3" s="295"/>
      <c r="QMM3" s="295"/>
      <c r="QMN3" s="295"/>
      <c r="QMO3" s="295"/>
      <c r="QMP3" s="295"/>
      <c r="QMQ3" s="295"/>
      <c r="QMR3" s="295"/>
      <c r="QMS3" s="295"/>
      <c r="QMT3" s="295"/>
      <c r="QMU3" s="295"/>
      <c r="QMV3" s="295"/>
      <c r="QMW3" s="295"/>
      <c r="QMX3" s="295"/>
      <c r="QMY3" s="295"/>
      <c r="QMZ3" s="295"/>
      <c r="QNA3" s="295"/>
      <c r="QNB3" s="295"/>
      <c r="QNC3" s="295"/>
      <c r="QND3" s="295"/>
      <c r="QNE3" s="295"/>
      <c r="QNF3" s="295"/>
      <c r="QNG3" s="295"/>
      <c r="QNH3" s="295"/>
      <c r="QNI3" s="295"/>
      <c r="QNJ3" s="295"/>
      <c r="QNK3" s="295"/>
      <c r="QNL3" s="295"/>
      <c r="QNM3" s="295"/>
      <c r="QNN3" s="295"/>
      <c r="QNO3" s="295"/>
      <c r="QNP3" s="295"/>
      <c r="QNQ3" s="295"/>
      <c r="QNR3" s="295"/>
      <c r="QNS3" s="295"/>
      <c r="QNT3" s="295"/>
      <c r="QNU3" s="295"/>
      <c r="QNV3" s="295"/>
      <c r="QNW3" s="295"/>
      <c r="QNX3" s="295"/>
      <c r="QNY3" s="295"/>
      <c r="QNZ3" s="295"/>
      <c r="QOA3" s="295"/>
      <c r="QOB3" s="295"/>
      <c r="QOC3" s="295"/>
      <c r="QOD3" s="295"/>
      <c r="QOE3" s="295"/>
      <c r="QOF3" s="295"/>
      <c r="QOG3" s="295"/>
      <c r="QOH3" s="295"/>
      <c r="QOI3" s="295"/>
      <c r="QOJ3" s="295"/>
      <c r="QOK3" s="295"/>
      <c r="QOL3" s="295"/>
      <c r="QOM3" s="295"/>
      <c r="QON3" s="295"/>
      <c r="QOO3" s="295"/>
      <c r="QOP3" s="295"/>
      <c r="QOQ3" s="295"/>
      <c r="QOR3" s="295"/>
      <c r="QOS3" s="295"/>
      <c r="QOT3" s="295"/>
      <c r="QOU3" s="295"/>
      <c r="QOV3" s="295"/>
      <c r="QOW3" s="295"/>
      <c r="QOX3" s="295"/>
      <c r="QOY3" s="295"/>
      <c r="QOZ3" s="295"/>
      <c r="QPA3" s="295"/>
      <c r="QPB3" s="295"/>
      <c r="QPC3" s="295"/>
      <c r="QPD3" s="295"/>
      <c r="QPE3" s="295"/>
      <c r="QPF3" s="295"/>
      <c r="QPG3" s="295"/>
      <c r="QPH3" s="295"/>
      <c r="QPI3" s="295"/>
      <c r="QPJ3" s="295"/>
      <c r="QPK3" s="295"/>
      <c r="QPL3" s="295"/>
      <c r="QPM3" s="295"/>
      <c r="QPN3" s="295"/>
      <c r="QPO3" s="295"/>
      <c r="QPP3" s="295"/>
      <c r="QPQ3" s="295"/>
      <c r="QPR3" s="295"/>
      <c r="QPS3" s="295"/>
      <c r="QPT3" s="295"/>
      <c r="QPU3" s="295"/>
      <c r="QPV3" s="295"/>
      <c r="QPW3" s="295"/>
      <c r="QPX3" s="295"/>
      <c r="QPY3" s="295"/>
      <c r="QPZ3" s="295"/>
      <c r="QQA3" s="295"/>
      <c r="QQB3" s="295"/>
      <c r="QQC3" s="295"/>
      <c r="QQD3" s="295"/>
      <c r="QQE3" s="295"/>
      <c r="QQF3" s="295"/>
      <c r="QQG3" s="295"/>
      <c r="QQH3" s="295"/>
      <c r="QQI3" s="295"/>
      <c r="QQJ3" s="295"/>
      <c r="QQK3" s="295"/>
      <c r="QQL3" s="295"/>
      <c r="QQM3" s="295"/>
      <c r="QQN3" s="295"/>
      <c r="QQO3" s="295"/>
      <c r="QQP3" s="295"/>
      <c r="QQQ3" s="295"/>
      <c r="QQR3" s="295"/>
      <c r="QQS3" s="295"/>
      <c r="QQT3" s="295"/>
      <c r="QQU3" s="295"/>
      <c r="QQV3" s="295"/>
      <c r="QQW3" s="295"/>
      <c r="QQX3" s="295"/>
      <c r="QQY3" s="295"/>
      <c r="QQZ3" s="295"/>
      <c r="QRA3" s="295"/>
      <c r="QRB3" s="295"/>
      <c r="QRC3" s="295"/>
      <c r="QRD3" s="295"/>
      <c r="QRE3" s="295"/>
      <c r="QRF3" s="295"/>
      <c r="QRG3" s="295"/>
      <c r="QRH3" s="295"/>
      <c r="QRI3" s="295"/>
      <c r="QRJ3" s="295"/>
      <c r="QRK3" s="295"/>
      <c r="QRL3" s="295"/>
      <c r="QRM3" s="295"/>
      <c r="QRN3" s="295"/>
      <c r="QRO3" s="295"/>
      <c r="QRP3" s="295"/>
      <c r="QRQ3" s="295"/>
      <c r="QRR3" s="295"/>
      <c r="QRS3" s="295"/>
      <c r="QRT3" s="295"/>
      <c r="QRU3" s="295"/>
      <c r="QRV3" s="295"/>
      <c r="QRW3" s="295"/>
      <c r="QRX3" s="295"/>
      <c r="QRY3" s="295"/>
      <c r="QRZ3" s="295"/>
      <c r="QSA3" s="295"/>
      <c r="QSB3" s="295"/>
      <c r="QSC3" s="295"/>
      <c r="QSD3" s="295"/>
      <c r="QSE3" s="295"/>
      <c r="QSF3" s="295"/>
      <c r="QSG3" s="295"/>
      <c r="QSH3" s="295"/>
      <c r="QSI3" s="295"/>
      <c r="QSJ3" s="295"/>
      <c r="QSK3" s="295"/>
      <c r="QSL3" s="295"/>
      <c r="QSM3" s="295"/>
      <c r="QSN3" s="295"/>
      <c r="QSO3" s="295"/>
      <c r="QSP3" s="295"/>
      <c r="QSQ3" s="295"/>
      <c r="QSR3" s="295"/>
      <c r="QSS3" s="295"/>
      <c r="QST3" s="295"/>
      <c r="QSU3" s="295"/>
      <c r="QSV3" s="295"/>
      <c r="QSW3" s="295"/>
      <c r="QSX3" s="295"/>
      <c r="QSY3" s="295"/>
      <c r="QSZ3" s="295"/>
      <c r="QTA3" s="295"/>
      <c r="QTB3" s="295"/>
      <c r="QTC3" s="295"/>
      <c r="QTD3" s="295"/>
      <c r="QTE3" s="295"/>
      <c r="QTF3" s="295"/>
      <c r="QTG3" s="295"/>
      <c r="QTH3" s="295"/>
      <c r="QTI3" s="295"/>
      <c r="QTJ3" s="295"/>
      <c r="QTK3" s="295"/>
      <c r="QTL3" s="295"/>
      <c r="QTM3" s="295"/>
      <c r="QTN3" s="295"/>
      <c r="QTO3" s="295"/>
      <c r="QTP3" s="295"/>
      <c r="QTQ3" s="295"/>
      <c r="QTR3" s="295"/>
      <c r="QTS3" s="295"/>
      <c r="QTT3" s="295"/>
      <c r="QTU3" s="295"/>
      <c r="QTV3" s="295"/>
      <c r="QTW3" s="295"/>
      <c r="QTX3" s="295"/>
      <c r="QTY3" s="295"/>
      <c r="QTZ3" s="295"/>
      <c r="QUA3" s="295"/>
      <c r="QUB3" s="295"/>
      <c r="QUC3" s="295"/>
      <c r="QUD3" s="295"/>
      <c r="QUE3" s="295"/>
      <c r="QUF3" s="295"/>
      <c r="QUG3" s="295"/>
      <c r="QUH3" s="295"/>
      <c r="QUI3" s="295"/>
      <c r="QUJ3" s="295"/>
      <c r="QUK3" s="295"/>
      <c r="QUL3" s="295"/>
      <c r="QUM3" s="295"/>
      <c r="QUN3" s="295"/>
      <c r="QUO3" s="295"/>
      <c r="QUP3" s="295"/>
      <c r="QUQ3" s="295"/>
      <c r="QUR3" s="295"/>
      <c r="QUS3" s="295"/>
      <c r="QUT3" s="295"/>
      <c r="QUU3" s="295"/>
      <c r="QUV3" s="295"/>
      <c r="QUW3" s="295"/>
      <c r="QUX3" s="295"/>
      <c r="QUY3" s="295"/>
      <c r="QUZ3" s="295"/>
      <c r="QVA3" s="295"/>
      <c r="QVB3" s="295"/>
      <c r="QVC3" s="295"/>
      <c r="QVD3" s="295"/>
      <c r="QVE3" s="295"/>
      <c r="QVF3" s="295"/>
      <c r="QVG3" s="295"/>
      <c r="QVH3" s="295"/>
      <c r="QVI3" s="295"/>
      <c r="QVJ3" s="295"/>
      <c r="QVK3" s="295"/>
      <c r="QVL3" s="295"/>
      <c r="QVM3" s="295"/>
      <c r="QVN3" s="295"/>
      <c r="QVO3" s="295"/>
      <c r="QVP3" s="295"/>
      <c r="QVQ3" s="295"/>
      <c r="QVR3" s="295"/>
      <c r="QVS3" s="295"/>
      <c r="QVT3" s="295"/>
      <c r="QVU3" s="295"/>
      <c r="QVV3" s="295"/>
      <c r="QVW3" s="295"/>
      <c r="QVX3" s="295"/>
      <c r="QVY3" s="295"/>
      <c r="QVZ3" s="295"/>
      <c r="QWA3" s="295"/>
      <c r="QWB3" s="295"/>
      <c r="QWC3" s="295"/>
      <c r="QWD3" s="295"/>
      <c r="QWE3" s="295"/>
      <c r="QWF3" s="295"/>
      <c r="QWG3" s="295"/>
      <c r="QWH3" s="295"/>
      <c r="QWI3" s="295"/>
      <c r="QWJ3" s="295"/>
      <c r="QWK3" s="295"/>
      <c r="QWL3" s="295"/>
      <c r="QWM3" s="295"/>
      <c r="QWN3" s="295"/>
      <c r="QWO3" s="295"/>
      <c r="QWP3" s="295"/>
      <c r="QWQ3" s="295"/>
      <c r="QWR3" s="295"/>
      <c r="QWS3" s="295"/>
      <c r="QWT3" s="295"/>
      <c r="QWU3" s="295"/>
      <c r="QWV3" s="295"/>
      <c r="QWW3" s="295"/>
      <c r="QWX3" s="295"/>
      <c r="QWY3" s="295"/>
      <c r="QWZ3" s="295"/>
      <c r="QXA3" s="295"/>
      <c r="QXB3" s="295"/>
      <c r="QXC3" s="295"/>
      <c r="QXD3" s="295"/>
      <c r="QXE3" s="295"/>
      <c r="QXF3" s="295"/>
      <c r="QXG3" s="295"/>
      <c r="QXH3" s="295"/>
      <c r="QXI3" s="295"/>
      <c r="QXJ3" s="295"/>
      <c r="QXK3" s="295"/>
      <c r="QXL3" s="295"/>
      <c r="QXM3" s="295"/>
      <c r="QXN3" s="295"/>
      <c r="QXO3" s="295"/>
      <c r="QXP3" s="295"/>
      <c r="QXQ3" s="295"/>
      <c r="QXR3" s="295"/>
      <c r="QXS3" s="295"/>
      <c r="QXT3" s="295"/>
      <c r="QXU3" s="295"/>
      <c r="QXV3" s="295"/>
      <c r="QXW3" s="295"/>
      <c r="QXX3" s="295"/>
      <c r="QXY3" s="295"/>
      <c r="QXZ3" s="295"/>
      <c r="QYA3" s="295"/>
      <c r="QYB3" s="295"/>
      <c r="QYC3" s="295"/>
      <c r="QYD3" s="295"/>
      <c r="QYE3" s="295"/>
      <c r="QYF3" s="295"/>
      <c r="QYG3" s="295"/>
      <c r="QYH3" s="295"/>
      <c r="QYI3" s="295"/>
      <c r="QYJ3" s="295"/>
      <c r="QYK3" s="295"/>
      <c r="QYL3" s="295"/>
      <c r="QYM3" s="295"/>
      <c r="QYN3" s="295"/>
      <c r="QYO3" s="295"/>
      <c r="QYP3" s="295"/>
      <c r="QYQ3" s="295"/>
      <c r="QYR3" s="295"/>
      <c r="QYS3" s="295"/>
      <c r="QYT3" s="295"/>
      <c r="QYU3" s="295"/>
      <c r="QYV3" s="295"/>
      <c r="QYW3" s="295"/>
      <c r="QYX3" s="295"/>
      <c r="QYY3" s="295"/>
      <c r="QYZ3" s="295"/>
      <c r="QZA3" s="295"/>
      <c r="QZB3" s="295"/>
      <c r="QZC3" s="295"/>
      <c r="QZD3" s="295"/>
      <c r="QZE3" s="295"/>
      <c r="QZF3" s="295"/>
      <c r="QZG3" s="295"/>
      <c r="QZH3" s="295"/>
      <c r="QZI3" s="295"/>
      <c r="QZJ3" s="295"/>
      <c r="QZK3" s="295"/>
      <c r="QZL3" s="295"/>
      <c r="QZM3" s="295"/>
      <c r="QZN3" s="295"/>
      <c r="QZO3" s="295"/>
      <c r="QZP3" s="295"/>
      <c r="QZQ3" s="295"/>
      <c r="QZR3" s="295"/>
      <c r="QZS3" s="295"/>
      <c r="QZT3" s="295"/>
      <c r="QZU3" s="295"/>
      <c r="QZV3" s="295"/>
      <c r="QZW3" s="295"/>
      <c r="QZX3" s="295"/>
      <c r="QZY3" s="295"/>
      <c r="QZZ3" s="295"/>
      <c r="RAA3" s="295"/>
      <c r="RAB3" s="295"/>
      <c r="RAC3" s="295"/>
      <c r="RAD3" s="295"/>
      <c r="RAE3" s="295"/>
      <c r="RAF3" s="295"/>
      <c r="RAG3" s="295"/>
      <c r="RAH3" s="295"/>
      <c r="RAI3" s="295"/>
      <c r="RAJ3" s="295"/>
      <c r="RAK3" s="295"/>
      <c r="RAL3" s="295"/>
      <c r="RAM3" s="295"/>
      <c r="RAN3" s="295"/>
      <c r="RAO3" s="295"/>
      <c r="RAP3" s="295"/>
      <c r="RAQ3" s="295"/>
      <c r="RAR3" s="295"/>
      <c r="RAS3" s="295"/>
      <c r="RAT3" s="295"/>
      <c r="RAU3" s="295"/>
      <c r="RAV3" s="295"/>
      <c r="RAW3" s="295"/>
      <c r="RAX3" s="295"/>
      <c r="RAY3" s="295"/>
      <c r="RAZ3" s="295"/>
      <c r="RBA3" s="295"/>
      <c r="RBB3" s="295"/>
      <c r="RBC3" s="295"/>
      <c r="RBD3" s="295"/>
      <c r="RBE3" s="295"/>
      <c r="RBF3" s="295"/>
      <c r="RBG3" s="295"/>
      <c r="RBH3" s="295"/>
      <c r="RBI3" s="295"/>
      <c r="RBJ3" s="295"/>
      <c r="RBK3" s="295"/>
      <c r="RBL3" s="295"/>
      <c r="RBM3" s="295"/>
      <c r="RBN3" s="295"/>
      <c r="RBO3" s="295"/>
      <c r="RBP3" s="295"/>
      <c r="RBQ3" s="295"/>
      <c r="RBR3" s="295"/>
      <c r="RBS3" s="295"/>
      <c r="RBT3" s="295"/>
      <c r="RBU3" s="295"/>
      <c r="RBV3" s="295"/>
      <c r="RBW3" s="295"/>
      <c r="RBX3" s="295"/>
      <c r="RBY3" s="295"/>
      <c r="RBZ3" s="295"/>
      <c r="RCA3" s="295"/>
      <c r="RCB3" s="295"/>
      <c r="RCC3" s="295"/>
      <c r="RCD3" s="295"/>
      <c r="RCE3" s="295"/>
      <c r="RCF3" s="295"/>
      <c r="RCG3" s="295"/>
      <c r="RCH3" s="295"/>
      <c r="RCI3" s="295"/>
      <c r="RCJ3" s="295"/>
      <c r="RCK3" s="295"/>
      <c r="RCL3" s="295"/>
      <c r="RCM3" s="295"/>
      <c r="RCN3" s="295"/>
      <c r="RCO3" s="295"/>
      <c r="RCP3" s="295"/>
      <c r="RCQ3" s="295"/>
      <c r="RCR3" s="295"/>
      <c r="RCS3" s="295"/>
      <c r="RCT3" s="295"/>
      <c r="RCU3" s="295"/>
      <c r="RCV3" s="295"/>
      <c r="RCW3" s="295"/>
      <c r="RCX3" s="295"/>
      <c r="RCY3" s="295"/>
      <c r="RCZ3" s="295"/>
      <c r="RDA3" s="295"/>
      <c r="RDB3" s="295"/>
      <c r="RDC3" s="295"/>
      <c r="RDD3" s="295"/>
      <c r="RDE3" s="295"/>
      <c r="RDF3" s="295"/>
      <c r="RDG3" s="295"/>
      <c r="RDH3" s="295"/>
      <c r="RDI3" s="295"/>
      <c r="RDJ3" s="295"/>
      <c r="RDK3" s="295"/>
      <c r="RDL3" s="295"/>
      <c r="RDM3" s="295"/>
      <c r="RDN3" s="295"/>
      <c r="RDO3" s="295"/>
      <c r="RDP3" s="295"/>
      <c r="RDQ3" s="295"/>
      <c r="RDR3" s="295"/>
      <c r="RDS3" s="295"/>
      <c r="RDT3" s="295"/>
      <c r="RDU3" s="295"/>
      <c r="RDV3" s="295"/>
      <c r="RDW3" s="295"/>
      <c r="RDX3" s="295"/>
      <c r="RDY3" s="295"/>
      <c r="RDZ3" s="295"/>
      <c r="REA3" s="295"/>
      <c r="REB3" s="295"/>
      <c r="REC3" s="295"/>
      <c r="RED3" s="295"/>
      <c r="REE3" s="295"/>
      <c r="REF3" s="295"/>
      <c r="REG3" s="295"/>
      <c r="REH3" s="295"/>
      <c r="REI3" s="295"/>
      <c r="REJ3" s="295"/>
      <c r="REK3" s="295"/>
      <c r="REL3" s="295"/>
      <c r="REM3" s="295"/>
      <c r="REN3" s="295"/>
      <c r="REO3" s="295"/>
      <c r="REP3" s="295"/>
      <c r="REQ3" s="295"/>
      <c r="RER3" s="295"/>
      <c r="RES3" s="295"/>
      <c r="RET3" s="295"/>
      <c r="REU3" s="295"/>
      <c r="REV3" s="295"/>
      <c r="REW3" s="295"/>
      <c r="REX3" s="295"/>
      <c r="REY3" s="295"/>
      <c r="REZ3" s="295"/>
      <c r="RFA3" s="295"/>
      <c r="RFB3" s="295"/>
      <c r="RFC3" s="295"/>
      <c r="RFD3" s="295"/>
      <c r="RFE3" s="295"/>
      <c r="RFF3" s="295"/>
      <c r="RFG3" s="295"/>
      <c r="RFH3" s="295"/>
      <c r="RFI3" s="295"/>
      <c r="RFJ3" s="295"/>
      <c r="RFK3" s="295"/>
      <c r="RFL3" s="295"/>
      <c r="RFM3" s="295"/>
      <c r="RFN3" s="295"/>
      <c r="RFO3" s="295"/>
      <c r="RFP3" s="295"/>
      <c r="RFQ3" s="295"/>
      <c r="RFR3" s="295"/>
      <c r="RFS3" s="295"/>
      <c r="RFT3" s="295"/>
      <c r="RFU3" s="295"/>
      <c r="RFV3" s="295"/>
      <c r="RFW3" s="295"/>
      <c r="RFX3" s="295"/>
      <c r="RFY3" s="295"/>
      <c r="RFZ3" s="295"/>
      <c r="RGA3" s="295"/>
      <c r="RGB3" s="295"/>
      <c r="RGC3" s="295"/>
      <c r="RGD3" s="295"/>
      <c r="RGE3" s="295"/>
      <c r="RGF3" s="295"/>
      <c r="RGG3" s="295"/>
      <c r="RGH3" s="295"/>
      <c r="RGI3" s="295"/>
      <c r="RGJ3" s="295"/>
      <c r="RGK3" s="295"/>
      <c r="RGL3" s="295"/>
      <c r="RGM3" s="295"/>
      <c r="RGN3" s="295"/>
      <c r="RGO3" s="295"/>
      <c r="RGP3" s="295"/>
      <c r="RGQ3" s="295"/>
      <c r="RGR3" s="295"/>
      <c r="RGS3" s="295"/>
      <c r="RGT3" s="295"/>
      <c r="RGU3" s="295"/>
      <c r="RGV3" s="295"/>
      <c r="RGW3" s="295"/>
      <c r="RGX3" s="295"/>
      <c r="RGY3" s="295"/>
      <c r="RGZ3" s="295"/>
      <c r="RHA3" s="295"/>
      <c r="RHB3" s="295"/>
      <c r="RHC3" s="295"/>
      <c r="RHD3" s="295"/>
      <c r="RHE3" s="295"/>
      <c r="RHF3" s="295"/>
      <c r="RHG3" s="295"/>
      <c r="RHH3" s="295"/>
      <c r="RHI3" s="295"/>
      <c r="RHJ3" s="295"/>
      <c r="RHK3" s="295"/>
      <c r="RHL3" s="295"/>
      <c r="RHM3" s="295"/>
      <c r="RHN3" s="295"/>
      <c r="RHO3" s="295"/>
      <c r="RHP3" s="295"/>
      <c r="RHQ3" s="295"/>
      <c r="RHR3" s="295"/>
      <c r="RHS3" s="295"/>
      <c r="RHT3" s="295"/>
      <c r="RHU3" s="295"/>
      <c r="RHV3" s="295"/>
      <c r="RHW3" s="295"/>
      <c r="RHX3" s="295"/>
      <c r="RHY3" s="295"/>
      <c r="RHZ3" s="295"/>
      <c r="RIA3" s="295"/>
      <c r="RIB3" s="295"/>
      <c r="RIC3" s="295"/>
      <c r="RID3" s="295"/>
      <c r="RIE3" s="295"/>
      <c r="RIF3" s="295"/>
      <c r="RIG3" s="295"/>
      <c r="RIH3" s="295"/>
      <c r="RII3" s="295"/>
      <c r="RIJ3" s="295"/>
      <c r="RIK3" s="295"/>
      <c r="RIL3" s="295"/>
      <c r="RIM3" s="295"/>
      <c r="RIN3" s="295"/>
      <c r="RIO3" s="295"/>
      <c r="RIP3" s="295"/>
      <c r="RIQ3" s="295"/>
      <c r="RIR3" s="295"/>
      <c r="RIS3" s="295"/>
      <c r="RIT3" s="295"/>
      <c r="RIU3" s="295"/>
      <c r="RIV3" s="295"/>
      <c r="RIW3" s="295"/>
      <c r="RIX3" s="295"/>
      <c r="RIY3" s="295"/>
      <c r="RIZ3" s="295"/>
      <c r="RJA3" s="295"/>
      <c r="RJB3" s="295"/>
      <c r="RJC3" s="295"/>
      <c r="RJD3" s="295"/>
      <c r="RJE3" s="295"/>
      <c r="RJF3" s="295"/>
      <c r="RJG3" s="295"/>
      <c r="RJH3" s="295"/>
      <c r="RJI3" s="295"/>
      <c r="RJJ3" s="295"/>
      <c r="RJK3" s="295"/>
      <c r="RJL3" s="295"/>
      <c r="RJM3" s="295"/>
      <c r="RJN3" s="295"/>
      <c r="RJO3" s="295"/>
      <c r="RJP3" s="295"/>
      <c r="RJQ3" s="295"/>
      <c r="RJR3" s="295"/>
      <c r="RJS3" s="295"/>
      <c r="RJT3" s="295"/>
      <c r="RJU3" s="295"/>
      <c r="RJV3" s="295"/>
      <c r="RJW3" s="295"/>
      <c r="RJX3" s="295"/>
      <c r="RJY3" s="295"/>
      <c r="RJZ3" s="295"/>
      <c r="RKA3" s="295"/>
      <c r="RKB3" s="295"/>
      <c r="RKC3" s="295"/>
      <c r="RKD3" s="295"/>
      <c r="RKE3" s="295"/>
      <c r="RKF3" s="295"/>
      <c r="RKG3" s="295"/>
      <c r="RKH3" s="295"/>
      <c r="RKI3" s="295"/>
      <c r="RKJ3" s="295"/>
      <c r="RKK3" s="295"/>
      <c r="RKL3" s="295"/>
      <c r="RKM3" s="295"/>
      <c r="RKN3" s="295"/>
      <c r="RKO3" s="295"/>
      <c r="RKP3" s="295"/>
      <c r="RKQ3" s="295"/>
      <c r="RKR3" s="295"/>
      <c r="RKS3" s="295"/>
      <c r="RKT3" s="295"/>
      <c r="RKU3" s="295"/>
      <c r="RKV3" s="295"/>
      <c r="RKW3" s="295"/>
      <c r="RKX3" s="295"/>
      <c r="RKY3" s="295"/>
      <c r="RKZ3" s="295"/>
      <c r="RLA3" s="295"/>
      <c r="RLB3" s="295"/>
      <c r="RLC3" s="295"/>
      <c r="RLD3" s="295"/>
      <c r="RLE3" s="295"/>
      <c r="RLF3" s="295"/>
      <c r="RLG3" s="295"/>
      <c r="RLH3" s="295"/>
      <c r="RLI3" s="295"/>
      <c r="RLJ3" s="295"/>
      <c r="RLK3" s="295"/>
      <c r="RLL3" s="295"/>
      <c r="RLM3" s="295"/>
      <c r="RLN3" s="295"/>
      <c r="RLO3" s="295"/>
      <c r="RLP3" s="295"/>
      <c r="RLQ3" s="295"/>
      <c r="RLR3" s="295"/>
      <c r="RLS3" s="295"/>
      <c r="RLT3" s="295"/>
      <c r="RLU3" s="295"/>
      <c r="RLV3" s="295"/>
      <c r="RLW3" s="295"/>
      <c r="RLX3" s="295"/>
      <c r="RLY3" s="295"/>
      <c r="RLZ3" s="295"/>
      <c r="RMA3" s="295"/>
      <c r="RMB3" s="295"/>
      <c r="RMC3" s="295"/>
      <c r="RMD3" s="295"/>
      <c r="RME3" s="295"/>
      <c r="RMF3" s="295"/>
      <c r="RMG3" s="295"/>
      <c r="RMH3" s="295"/>
      <c r="RMI3" s="295"/>
      <c r="RMJ3" s="295"/>
      <c r="RMK3" s="295"/>
      <c r="RML3" s="295"/>
      <c r="RMM3" s="295"/>
      <c r="RMN3" s="295"/>
      <c r="RMO3" s="295"/>
      <c r="RMP3" s="295"/>
      <c r="RMQ3" s="295"/>
      <c r="RMR3" s="295"/>
      <c r="RMS3" s="295"/>
      <c r="RMT3" s="295"/>
      <c r="RMU3" s="295"/>
      <c r="RMV3" s="295"/>
      <c r="RMW3" s="295"/>
      <c r="RMX3" s="295"/>
      <c r="RMY3" s="295"/>
      <c r="RMZ3" s="295"/>
      <c r="RNA3" s="295"/>
      <c r="RNB3" s="295"/>
      <c r="RNC3" s="295"/>
      <c r="RND3" s="295"/>
      <c r="RNE3" s="295"/>
      <c r="RNF3" s="295"/>
      <c r="RNG3" s="295"/>
      <c r="RNH3" s="295"/>
      <c r="RNI3" s="295"/>
      <c r="RNJ3" s="295"/>
      <c r="RNK3" s="295"/>
      <c r="RNL3" s="295"/>
      <c r="RNM3" s="295"/>
      <c r="RNN3" s="295"/>
      <c r="RNO3" s="295"/>
      <c r="RNP3" s="295"/>
      <c r="RNQ3" s="295"/>
      <c r="RNR3" s="295"/>
      <c r="RNS3" s="295"/>
      <c r="RNT3" s="295"/>
      <c r="RNU3" s="295"/>
      <c r="RNV3" s="295"/>
      <c r="RNW3" s="295"/>
      <c r="RNX3" s="295"/>
      <c r="RNY3" s="295"/>
      <c r="RNZ3" s="295"/>
      <c r="ROA3" s="295"/>
      <c r="ROB3" s="295"/>
      <c r="ROC3" s="295"/>
      <c r="ROD3" s="295"/>
      <c r="ROE3" s="295"/>
      <c r="ROF3" s="295"/>
      <c r="ROG3" s="295"/>
      <c r="ROH3" s="295"/>
      <c r="ROI3" s="295"/>
      <c r="ROJ3" s="295"/>
      <c r="ROK3" s="295"/>
      <c r="ROL3" s="295"/>
      <c r="ROM3" s="295"/>
      <c r="RON3" s="295"/>
      <c r="ROO3" s="295"/>
      <c r="ROP3" s="295"/>
      <c r="ROQ3" s="295"/>
      <c r="ROR3" s="295"/>
      <c r="ROS3" s="295"/>
      <c r="ROT3" s="295"/>
      <c r="ROU3" s="295"/>
      <c r="ROV3" s="295"/>
      <c r="ROW3" s="295"/>
      <c r="ROX3" s="295"/>
      <c r="ROY3" s="295"/>
      <c r="ROZ3" s="295"/>
      <c r="RPA3" s="295"/>
      <c r="RPB3" s="295"/>
      <c r="RPC3" s="295"/>
      <c r="RPD3" s="295"/>
      <c r="RPE3" s="295"/>
      <c r="RPF3" s="295"/>
      <c r="RPG3" s="295"/>
      <c r="RPH3" s="295"/>
      <c r="RPI3" s="295"/>
      <c r="RPJ3" s="295"/>
      <c r="RPK3" s="295"/>
      <c r="RPL3" s="295"/>
      <c r="RPM3" s="295"/>
      <c r="RPN3" s="295"/>
      <c r="RPO3" s="295"/>
      <c r="RPP3" s="295"/>
      <c r="RPQ3" s="295"/>
      <c r="RPR3" s="295"/>
      <c r="RPS3" s="295"/>
      <c r="RPT3" s="295"/>
      <c r="RPU3" s="295"/>
      <c r="RPV3" s="295"/>
      <c r="RPW3" s="295"/>
      <c r="RPX3" s="295"/>
      <c r="RPY3" s="295"/>
      <c r="RPZ3" s="295"/>
      <c r="RQA3" s="295"/>
      <c r="RQB3" s="295"/>
      <c r="RQC3" s="295"/>
      <c r="RQD3" s="295"/>
      <c r="RQE3" s="295"/>
      <c r="RQF3" s="295"/>
      <c r="RQG3" s="295"/>
      <c r="RQH3" s="295"/>
      <c r="RQI3" s="295"/>
      <c r="RQJ3" s="295"/>
      <c r="RQK3" s="295"/>
      <c r="RQL3" s="295"/>
      <c r="RQM3" s="295"/>
      <c r="RQN3" s="295"/>
      <c r="RQO3" s="295"/>
      <c r="RQP3" s="295"/>
      <c r="RQQ3" s="295"/>
      <c r="RQR3" s="295"/>
      <c r="RQS3" s="295"/>
      <c r="RQT3" s="295"/>
      <c r="RQU3" s="295"/>
      <c r="RQV3" s="295"/>
      <c r="RQW3" s="295"/>
      <c r="RQX3" s="295"/>
      <c r="RQY3" s="295"/>
      <c r="RQZ3" s="295"/>
      <c r="RRA3" s="295"/>
      <c r="RRB3" s="295"/>
      <c r="RRC3" s="295"/>
      <c r="RRD3" s="295"/>
      <c r="RRE3" s="295"/>
      <c r="RRF3" s="295"/>
      <c r="RRG3" s="295"/>
      <c r="RRH3" s="295"/>
      <c r="RRI3" s="295"/>
      <c r="RRJ3" s="295"/>
      <c r="RRK3" s="295"/>
      <c r="RRL3" s="295"/>
      <c r="RRM3" s="295"/>
      <c r="RRN3" s="295"/>
      <c r="RRO3" s="295"/>
      <c r="RRP3" s="295"/>
      <c r="RRQ3" s="295"/>
      <c r="RRR3" s="295"/>
      <c r="RRS3" s="295"/>
      <c r="RRT3" s="295"/>
      <c r="RRU3" s="295"/>
      <c r="RRV3" s="295"/>
      <c r="RRW3" s="295"/>
      <c r="RRX3" s="295"/>
      <c r="RRY3" s="295"/>
      <c r="RRZ3" s="295"/>
      <c r="RSA3" s="295"/>
      <c r="RSB3" s="295"/>
      <c r="RSC3" s="295"/>
      <c r="RSD3" s="295"/>
      <c r="RSE3" s="295"/>
      <c r="RSF3" s="295"/>
      <c r="RSG3" s="295"/>
      <c r="RSH3" s="295"/>
      <c r="RSI3" s="295"/>
      <c r="RSJ3" s="295"/>
      <c r="RSK3" s="295"/>
      <c r="RSL3" s="295"/>
      <c r="RSM3" s="295"/>
      <c r="RSN3" s="295"/>
      <c r="RSO3" s="295"/>
      <c r="RSP3" s="295"/>
      <c r="RSQ3" s="295"/>
      <c r="RSR3" s="295"/>
      <c r="RSS3" s="295"/>
      <c r="RST3" s="295"/>
      <c r="RSU3" s="295"/>
      <c r="RSV3" s="295"/>
      <c r="RSW3" s="295"/>
      <c r="RSX3" s="295"/>
      <c r="RSY3" s="295"/>
      <c r="RSZ3" s="295"/>
      <c r="RTA3" s="295"/>
      <c r="RTB3" s="295"/>
      <c r="RTC3" s="295"/>
      <c r="RTD3" s="295"/>
      <c r="RTE3" s="295"/>
      <c r="RTF3" s="295"/>
      <c r="RTG3" s="295"/>
      <c r="RTH3" s="295"/>
      <c r="RTI3" s="295"/>
      <c r="RTJ3" s="295"/>
      <c r="RTK3" s="295"/>
      <c r="RTL3" s="295"/>
      <c r="RTM3" s="295"/>
      <c r="RTN3" s="295"/>
      <c r="RTO3" s="295"/>
      <c r="RTP3" s="295"/>
      <c r="RTQ3" s="295"/>
      <c r="RTR3" s="295"/>
      <c r="RTS3" s="295"/>
      <c r="RTT3" s="295"/>
      <c r="RTU3" s="295"/>
      <c r="RTV3" s="295"/>
      <c r="RTW3" s="295"/>
      <c r="RTX3" s="295"/>
      <c r="RTY3" s="295"/>
      <c r="RTZ3" s="295"/>
      <c r="RUA3" s="295"/>
      <c r="RUB3" s="295"/>
      <c r="RUC3" s="295"/>
      <c r="RUD3" s="295"/>
      <c r="RUE3" s="295"/>
      <c r="RUF3" s="295"/>
      <c r="RUG3" s="295"/>
      <c r="RUH3" s="295"/>
      <c r="RUI3" s="295"/>
      <c r="RUJ3" s="295"/>
      <c r="RUK3" s="295"/>
      <c r="RUL3" s="295"/>
      <c r="RUM3" s="295"/>
      <c r="RUN3" s="295"/>
      <c r="RUO3" s="295"/>
      <c r="RUP3" s="295"/>
      <c r="RUQ3" s="295"/>
      <c r="RUR3" s="295"/>
      <c r="RUS3" s="295"/>
      <c r="RUT3" s="295"/>
      <c r="RUU3" s="295"/>
      <c r="RUV3" s="295"/>
      <c r="RUW3" s="295"/>
      <c r="RUX3" s="295"/>
      <c r="RUY3" s="295"/>
      <c r="RUZ3" s="295"/>
      <c r="RVA3" s="295"/>
      <c r="RVB3" s="295"/>
      <c r="RVC3" s="295"/>
      <c r="RVD3" s="295"/>
      <c r="RVE3" s="295"/>
      <c r="RVF3" s="295"/>
      <c r="RVG3" s="295"/>
      <c r="RVH3" s="295"/>
      <c r="RVI3" s="295"/>
      <c r="RVJ3" s="295"/>
      <c r="RVK3" s="295"/>
      <c r="RVL3" s="295"/>
      <c r="RVM3" s="295"/>
      <c r="RVN3" s="295"/>
      <c r="RVO3" s="295"/>
      <c r="RVP3" s="295"/>
      <c r="RVQ3" s="295"/>
      <c r="RVR3" s="295"/>
      <c r="RVS3" s="295"/>
      <c r="RVT3" s="295"/>
      <c r="RVU3" s="295"/>
      <c r="RVV3" s="295"/>
      <c r="RVW3" s="295"/>
      <c r="RVX3" s="295"/>
      <c r="RVY3" s="295"/>
      <c r="RVZ3" s="295"/>
      <c r="RWA3" s="295"/>
      <c r="RWB3" s="295"/>
      <c r="RWC3" s="295"/>
      <c r="RWD3" s="295"/>
      <c r="RWE3" s="295"/>
      <c r="RWF3" s="295"/>
      <c r="RWG3" s="295"/>
      <c r="RWH3" s="295"/>
      <c r="RWI3" s="295"/>
      <c r="RWJ3" s="295"/>
      <c r="RWK3" s="295"/>
      <c r="RWL3" s="295"/>
      <c r="RWM3" s="295"/>
      <c r="RWN3" s="295"/>
      <c r="RWO3" s="295"/>
      <c r="RWP3" s="295"/>
      <c r="RWQ3" s="295"/>
      <c r="RWR3" s="295"/>
      <c r="RWS3" s="295"/>
      <c r="RWT3" s="295"/>
      <c r="RWU3" s="295"/>
      <c r="RWV3" s="295"/>
      <c r="RWW3" s="295"/>
      <c r="RWX3" s="295"/>
      <c r="RWY3" s="295"/>
      <c r="RWZ3" s="295"/>
      <c r="RXA3" s="295"/>
      <c r="RXB3" s="295"/>
      <c r="RXC3" s="295"/>
      <c r="RXD3" s="295"/>
      <c r="RXE3" s="295"/>
      <c r="RXF3" s="295"/>
      <c r="RXG3" s="295"/>
      <c r="RXH3" s="295"/>
      <c r="RXI3" s="295"/>
      <c r="RXJ3" s="295"/>
      <c r="RXK3" s="295"/>
      <c r="RXL3" s="295"/>
      <c r="RXM3" s="295"/>
      <c r="RXN3" s="295"/>
      <c r="RXO3" s="295"/>
      <c r="RXP3" s="295"/>
      <c r="RXQ3" s="295"/>
      <c r="RXR3" s="295"/>
      <c r="RXS3" s="295"/>
      <c r="RXT3" s="295"/>
      <c r="RXU3" s="295"/>
      <c r="RXV3" s="295"/>
      <c r="RXW3" s="295"/>
      <c r="RXX3" s="295"/>
      <c r="RXY3" s="295"/>
      <c r="RXZ3" s="295"/>
      <c r="RYA3" s="295"/>
      <c r="RYB3" s="295"/>
      <c r="RYC3" s="295"/>
      <c r="RYD3" s="295"/>
      <c r="RYE3" s="295"/>
      <c r="RYF3" s="295"/>
      <c r="RYG3" s="295"/>
      <c r="RYH3" s="295"/>
      <c r="RYI3" s="295"/>
      <c r="RYJ3" s="295"/>
      <c r="RYK3" s="295"/>
      <c r="RYL3" s="295"/>
      <c r="RYM3" s="295"/>
      <c r="RYN3" s="295"/>
      <c r="RYO3" s="295"/>
      <c r="RYP3" s="295"/>
      <c r="RYQ3" s="295"/>
      <c r="RYR3" s="295"/>
      <c r="RYS3" s="295"/>
      <c r="RYT3" s="295"/>
      <c r="RYU3" s="295"/>
      <c r="RYV3" s="295"/>
      <c r="RYW3" s="295"/>
      <c r="RYX3" s="295"/>
      <c r="RYY3" s="295"/>
      <c r="RYZ3" s="295"/>
      <c r="RZA3" s="295"/>
      <c r="RZB3" s="295"/>
      <c r="RZC3" s="295"/>
      <c r="RZD3" s="295"/>
      <c r="RZE3" s="295"/>
      <c r="RZF3" s="295"/>
      <c r="RZG3" s="295"/>
      <c r="RZH3" s="295"/>
      <c r="RZI3" s="295"/>
      <c r="RZJ3" s="295"/>
      <c r="RZK3" s="295"/>
      <c r="RZL3" s="295"/>
      <c r="RZM3" s="295"/>
      <c r="RZN3" s="295"/>
      <c r="RZO3" s="295"/>
      <c r="RZP3" s="295"/>
      <c r="RZQ3" s="295"/>
      <c r="RZR3" s="295"/>
      <c r="RZS3" s="295"/>
      <c r="RZT3" s="295"/>
      <c r="RZU3" s="295"/>
      <c r="RZV3" s="295"/>
      <c r="RZW3" s="295"/>
      <c r="RZX3" s="295"/>
      <c r="RZY3" s="295"/>
      <c r="RZZ3" s="295"/>
      <c r="SAA3" s="295"/>
      <c r="SAB3" s="295"/>
      <c r="SAC3" s="295"/>
      <c r="SAD3" s="295"/>
      <c r="SAE3" s="295"/>
      <c r="SAF3" s="295"/>
      <c r="SAG3" s="295"/>
      <c r="SAH3" s="295"/>
      <c r="SAI3" s="295"/>
      <c r="SAJ3" s="295"/>
      <c r="SAK3" s="295"/>
      <c r="SAL3" s="295"/>
      <c r="SAM3" s="295"/>
      <c r="SAN3" s="295"/>
      <c r="SAO3" s="295"/>
      <c r="SAP3" s="295"/>
      <c r="SAQ3" s="295"/>
      <c r="SAR3" s="295"/>
      <c r="SAS3" s="295"/>
      <c r="SAT3" s="295"/>
      <c r="SAU3" s="295"/>
      <c r="SAV3" s="295"/>
      <c r="SAW3" s="295"/>
      <c r="SAX3" s="295"/>
      <c r="SAY3" s="295"/>
      <c r="SAZ3" s="295"/>
      <c r="SBA3" s="295"/>
      <c r="SBB3" s="295"/>
      <c r="SBC3" s="295"/>
      <c r="SBD3" s="295"/>
      <c r="SBE3" s="295"/>
      <c r="SBF3" s="295"/>
      <c r="SBG3" s="295"/>
      <c r="SBH3" s="295"/>
      <c r="SBI3" s="295"/>
      <c r="SBJ3" s="295"/>
      <c r="SBK3" s="295"/>
      <c r="SBL3" s="295"/>
      <c r="SBM3" s="295"/>
      <c r="SBN3" s="295"/>
      <c r="SBO3" s="295"/>
      <c r="SBP3" s="295"/>
      <c r="SBQ3" s="295"/>
      <c r="SBR3" s="295"/>
      <c r="SBS3" s="295"/>
      <c r="SBT3" s="295"/>
      <c r="SBU3" s="295"/>
      <c r="SBV3" s="295"/>
      <c r="SBW3" s="295"/>
      <c r="SBX3" s="295"/>
      <c r="SBY3" s="295"/>
      <c r="SBZ3" s="295"/>
      <c r="SCA3" s="295"/>
      <c r="SCB3" s="295"/>
      <c r="SCC3" s="295"/>
      <c r="SCD3" s="295"/>
      <c r="SCE3" s="295"/>
      <c r="SCF3" s="295"/>
      <c r="SCG3" s="295"/>
      <c r="SCH3" s="295"/>
      <c r="SCI3" s="295"/>
      <c r="SCJ3" s="295"/>
      <c r="SCK3" s="295"/>
      <c r="SCL3" s="295"/>
      <c r="SCM3" s="295"/>
      <c r="SCN3" s="295"/>
      <c r="SCO3" s="295"/>
      <c r="SCP3" s="295"/>
      <c r="SCQ3" s="295"/>
      <c r="SCR3" s="295"/>
      <c r="SCS3" s="295"/>
      <c r="SCT3" s="295"/>
      <c r="SCU3" s="295"/>
      <c r="SCV3" s="295"/>
      <c r="SCW3" s="295"/>
      <c r="SCX3" s="295"/>
      <c r="SCY3" s="295"/>
      <c r="SCZ3" s="295"/>
      <c r="SDA3" s="295"/>
      <c r="SDB3" s="295"/>
      <c r="SDC3" s="295"/>
      <c r="SDD3" s="295"/>
      <c r="SDE3" s="295"/>
      <c r="SDF3" s="295"/>
      <c r="SDG3" s="295"/>
      <c r="SDH3" s="295"/>
      <c r="SDI3" s="295"/>
      <c r="SDJ3" s="295"/>
      <c r="SDK3" s="295"/>
      <c r="SDL3" s="295"/>
      <c r="SDM3" s="295"/>
      <c r="SDN3" s="295"/>
      <c r="SDO3" s="295"/>
      <c r="SDP3" s="295"/>
      <c r="SDQ3" s="295"/>
      <c r="SDR3" s="295"/>
      <c r="SDS3" s="295"/>
      <c r="SDT3" s="295"/>
      <c r="SDU3" s="295"/>
      <c r="SDV3" s="295"/>
      <c r="SDW3" s="295"/>
      <c r="SDX3" s="295"/>
      <c r="SDY3" s="295"/>
      <c r="SDZ3" s="295"/>
      <c r="SEA3" s="295"/>
      <c r="SEB3" s="295"/>
      <c r="SEC3" s="295"/>
      <c r="SED3" s="295"/>
      <c r="SEE3" s="295"/>
      <c r="SEF3" s="295"/>
      <c r="SEG3" s="295"/>
      <c r="SEH3" s="295"/>
      <c r="SEI3" s="295"/>
      <c r="SEJ3" s="295"/>
      <c r="SEK3" s="295"/>
      <c r="SEL3" s="295"/>
      <c r="SEM3" s="295"/>
      <c r="SEN3" s="295"/>
      <c r="SEO3" s="295"/>
      <c r="SEP3" s="295"/>
      <c r="SEQ3" s="295"/>
      <c r="SER3" s="295"/>
      <c r="SES3" s="295"/>
      <c r="SET3" s="295"/>
      <c r="SEU3" s="295"/>
      <c r="SEV3" s="295"/>
      <c r="SEW3" s="295"/>
      <c r="SEX3" s="295"/>
      <c r="SEY3" s="295"/>
      <c r="SEZ3" s="295"/>
      <c r="SFA3" s="295"/>
      <c r="SFB3" s="295"/>
      <c r="SFC3" s="295"/>
      <c r="SFD3" s="295"/>
      <c r="SFE3" s="295"/>
      <c r="SFF3" s="295"/>
      <c r="SFG3" s="295"/>
      <c r="SFH3" s="295"/>
      <c r="SFI3" s="295"/>
      <c r="SFJ3" s="295"/>
      <c r="SFK3" s="295"/>
      <c r="SFL3" s="295"/>
      <c r="SFM3" s="295"/>
      <c r="SFN3" s="295"/>
      <c r="SFO3" s="295"/>
      <c r="SFP3" s="295"/>
      <c r="SFQ3" s="295"/>
      <c r="SFR3" s="295"/>
      <c r="SFS3" s="295"/>
      <c r="SFT3" s="295"/>
      <c r="SFU3" s="295"/>
      <c r="SFV3" s="295"/>
      <c r="SFW3" s="295"/>
      <c r="SFX3" s="295"/>
      <c r="SFY3" s="295"/>
      <c r="SFZ3" s="295"/>
      <c r="SGA3" s="295"/>
      <c r="SGB3" s="295"/>
      <c r="SGC3" s="295"/>
      <c r="SGD3" s="295"/>
      <c r="SGE3" s="295"/>
      <c r="SGF3" s="295"/>
      <c r="SGG3" s="295"/>
      <c r="SGH3" s="295"/>
      <c r="SGI3" s="295"/>
      <c r="SGJ3" s="295"/>
      <c r="SGK3" s="295"/>
      <c r="SGL3" s="295"/>
      <c r="SGM3" s="295"/>
      <c r="SGN3" s="295"/>
      <c r="SGO3" s="295"/>
      <c r="SGP3" s="295"/>
      <c r="SGQ3" s="295"/>
      <c r="SGR3" s="295"/>
      <c r="SGS3" s="295"/>
      <c r="SGT3" s="295"/>
      <c r="SGU3" s="295"/>
      <c r="SGV3" s="295"/>
      <c r="SGW3" s="295"/>
      <c r="SGX3" s="295"/>
      <c r="SGY3" s="295"/>
      <c r="SGZ3" s="295"/>
      <c r="SHA3" s="295"/>
      <c r="SHB3" s="295"/>
      <c r="SHC3" s="295"/>
      <c r="SHD3" s="295"/>
      <c r="SHE3" s="295"/>
      <c r="SHF3" s="295"/>
      <c r="SHG3" s="295"/>
      <c r="SHH3" s="295"/>
      <c r="SHI3" s="295"/>
      <c r="SHJ3" s="295"/>
      <c r="SHK3" s="295"/>
      <c r="SHL3" s="295"/>
      <c r="SHM3" s="295"/>
      <c r="SHN3" s="295"/>
      <c r="SHO3" s="295"/>
      <c r="SHP3" s="295"/>
      <c r="SHQ3" s="295"/>
      <c r="SHR3" s="295"/>
      <c r="SHS3" s="295"/>
      <c r="SHT3" s="295"/>
      <c r="SHU3" s="295"/>
      <c r="SHV3" s="295"/>
      <c r="SHW3" s="295"/>
      <c r="SHX3" s="295"/>
      <c r="SHY3" s="295"/>
      <c r="SHZ3" s="295"/>
      <c r="SIA3" s="295"/>
      <c r="SIB3" s="295"/>
      <c r="SIC3" s="295"/>
      <c r="SID3" s="295"/>
      <c r="SIE3" s="295"/>
      <c r="SIF3" s="295"/>
      <c r="SIG3" s="295"/>
      <c r="SIH3" s="295"/>
      <c r="SII3" s="295"/>
      <c r="SIJ3" s="295"/>
      <c r="SIK3" s="295"/>
      <c r="SIL3" s="295"/>
      <c r="SIM3" s="295"/>
      <c r="SIN3" s="295"/>
      <c r="SIO3" s="295"/>
      <c r="SIP3" s="295"/>
      <c r="SIQ3" s="295"/>
      <c r="SIR3" s="295"/>
      <c r="SIS3" s="295"/>
      <c r="SIT3" s="295"/>
      <c r="SIU3" s="295"/>
      <c r="SIV3" s="295"/>
      <c r="SIW3" s="295"/>
      <c r="SIX3" s="295"/>
      <c r="SIY3" s="295"/>
      <c r="SIZ3" s="295"/>
      <c r="SJA3" s="295"/>
      <c r="SJB3" s="295"/>
      <c r="SJC3" s="295"/>
      <c r="SJD3" s="295"/>
      <c r="SJE3" s="295"/>
      <c r="SJF3" s="295"/>
      <c r="SJG3" s="295"/>
      <c r="SJH3" s="295"/>
      <c r="SJI3" s="295"/>
      <c r="SJJ3" s="295"/>
      <c r="SJK3" s="295"/>
      <c r="SJL3" s="295"/>
      <c r="SJM3" s="295"/>
      <c r="SJN3" s="295"/>
      <c r="SJO3" s="295"/>
      <c r="SJP3" s="295"/>
      <c r="SJQ3" s="295"/>
      <c r="SJR3" s="295"/>
      <c r="SJS3" s="295"/>
      <c r="SJT3" s="295"/>
      <c r="SJU3" s="295"/>
      <c r="SJV3" s="295"/>
      <c r="SJW3" s="295"/>
      <c r="SJX3" s="295"/>
      <c r="SJY3" s="295"/>
      <c r="SJZ3" s="295"/>
      <c r="SKA3" s="295"/>
      <c r="SKB3" s="295"/>
      <c r="SKC3" s="295"/>
      <c r="SKD3" s="295"/>
      <c r="SKE3" s="295"/>
      <c r="SKF3" s="295"/>
      <c r="SKG3" s="295"/>
      <c r="SKH3" s="295"/>
      <c r="SKI3" s="295"/>
      <c r="SKJ3" s="295"/>
      <c r="SKK3" s="295"/>
      <c r="SKL3" s="295"/>
      <c r="SKM3" s="295"/>
      <c r="SKN3" s="295"/>
      <c r="SKO3" s="295"/>
      <c r="SKP3" s="295"/>
      <c r="SKQ3" s="295"/>
      <c r="SKR3" s="295"/>
      <c r="SKS3" s="295"/>
      <c r="SKT3" s="295"/>
      <c r="SKU3" s="295"/>
      <c r="SKV3" s="295"/>
      <c r="SKW3" s="295"/>
      <c r="SKX3" s="295"/>
      <c r="SKY3" s="295"/>
      <c r="SKZ3" s="295"/>
      <c r="SLA3" s="295"/>
      <c r="SLB3" s="295"/>
      <c r="SLC3" s="295"/>
      <c r="SLD3" s="295"/>
      <c r="SLE3" s="295"/>
      <c r="SLF3" s="295"/>
      <c r="SLG3" s="295"/>
      <c r="SLH3" s="295"/>
      <c r="SLI3" s="295"/>
      <c r="SLJ3" s="295"/>
      <c r="SLK3" s="295"/>
      <c r="SLL3" s="295"/>
      <c r="SLM3" s="295"/>
      <c r="SLN3" s="295"/>
      <c r="SLO3" s="295"/>
      <c r="SLP3" s="295"/>
      <c r="SLQ3" s="295"/>
      <c r="SLR3" s="295"/>
      <c r="SLS3" s="295"/>
      <c r="SLT3" s="295"/>
      <c r="SLU3" s="295"/>
      <c r="SLV3" s="295"/>
      <c r="SLW3" s="295"/>
      <c r="SLX3" s="295"/>
      <c r="SLY3" s="295"/>
      <c r="SLZ3" s="295"/>
      <c r="SMA3" s="295"/>
      <c r="SMB3" s="295"/>
      <c r="SMC3" s="295"/>
      <c r="SMD3" s="295"/>
      <c r="SME3" s="295"/>
      <c r="SMF3" s="295"/>
      <c r="SMG3" s="295"/>
      <c r="SMH3" s="295"/>
      <c r="SMI3" s="295"/>
      <c r="SMJ3" s="295"/>
      <c r="SMK3" s="295"/>
      <c r="SML3" s="295"/>
      <c r="SMM3" s="295"/>
      <c r="SMN3" s="295"/>
      <c r="SMO3" s="295"/>
      <c r="SMP3" s="295"/>
      <c r="SMQ3" s="295"/>
      <c r="SMR3" s="295"/>
      <c r="SMS3" s="295"/>
      <c r="SMT3" s="295"/>
      <c r="SMU3" s="295"/>
      <c r="SMV3" s="295"/>
      <c r="SMW3" s="295"/>
      <c r="SMX3" s="295"/>
      <c r="SMY3" s="295"/>
      <c r="SMZ3" s="295"/>
      <c r="SNA3" s="295"/>
      <c r="SNB3" s="295"/>
      <c r="SNC3" s="295"/>
      <c r="SND3" s="295"/>
      <c r="SNE3" s="295"/>
      <c r="SNF3" s="295"/>
      <c r="SNG3" s="295"/>
      <c r="SNH3" s="295"/>
      <c r="SNI3" s="295"/>
      <c r="SNJ3" s="295"/>
      <c r="SNK3" s="295"/>
      <c r="SNL3" s="295"/>
      <c r="SNM3" s="295"/>
      <c r="SNN3" s="295"/>
      <c r="SNO3" s="295"/>
      <c r="SNP3" s="295"/>
      <c r="SNQ3" s="295"/>
      <c r="SNR3" s="295"/>
      <c r="SNS3" s="295"/>
      <c r="SNT3" s="295"/>
      <c r="SNU3" s="295"/>
      <c r="SNV3" s="295"/>
      <c r="SNW3" s="295"/>
      <c r="SNX3" s="295"/>
      <c r="SNY3" s="295"/>
      <c r="SNZ3" s="295"/>
      <c r="SOA3" s="295"/>
      <c r="SOB3" s="295"/>
      <c r="SOC3" s="295"/>
      <c r="SOD3" s="295"/>
      <c r="SOE3" s="295"/>
      <c r="SOF3" s="295"/>
      <c r="SOG3" s="295"/>
      <c r="SOH3" s="295"/>
      <c r="SOI3" s="295"/>
      <c r="SOJ3" s="295"/>
      <c r="SOK3" s="295"/>
      <c r="SOL3" s="295"/>
      <c r="SOM3" s="295"/>
      <c r="SON3" s="295"/>
      <c r="SOO3" s="295"/>
      <c r="SOP3" s="295"/>
      <c r="SOQ3" s="295"/>
      <c r="SOR3" s="295"/>
      <c r="SOS3" s="295"/>
      <c r="SOT3" s="295"/>
      <c r="SOU3" s="295"/>
      <c r="SOV3" s="295"/>
      <c r="SOW3" s="295"/>
      <c r="SOX3" s="295"/>
      <c r="SOY3" s="295"/>
      <c r="SOZ3" s="295"/>
      <c r="SPA3" s="295"/>
      <c r="SPB3" s="295"/>
      <c r="SPC3" s="295"/>
      <c r="SPD3" s="295"/>
      <c r="SPE3" s="295"/>
      <c r="SPF3" s="295"/>
      <c r="SPG3" s="295"/>
      <c r="SPH3" s="295"/>
      <c r="SPI3" s="295"/>
      <c r="SPJ3" s="295"/>
      <c r="SPK3" s="295"/>
      <c r="SPL3" s="295"/>
      <c r="SPM3" s="295"/>
      <c r="SPN3" s="295"/>
      <c r="SPO3" s="295"/>
      <c r="SPP3" s="295"/>
      <c r="SPQ3" s="295"/>
      <c r="SPR3" s="295"/>
      <c r="SPS3" s="295"/>
      <c r="SPT3" s="295"/>
      <c r="SPU3" s="295"/>
      <c r="SPV3" s="295"/>
      <c r="SPW3" s="295"/>
      <c r="SPX3" s="295"/>
      <c r="SPY3" s="295"/>
      <c r="SPZ3" s="295"/>
      <c r="SQA3" s="295"/>
      <c r="SQB3" s="295"/>
      <c r="SQC3" s="295"/>
      <c r="SQD3" s="295"/>
      <c r="SQE3" s="295"/>
      <c r="SQF3" s="295"/>
      <c r="SQG3" s="295"/>
      <c r="SQH3" s="295"/>
      <c r="SQI3" s="295"/>
      <c r="SQJ3" s="295"/>
      <c r="SQK3" s="295"/>
      <c r="SQL3" s="295"/>
      <c r="SQM3" s="295"/>
      <c r="SQN3" s="295"/>
      <c r="SQO3" s="295"/>
      <c r="SQP3" s="295"/>
      <c r="SQQ3" s="295"/>
      <c r="SQR3" s="295"/>
      <c r="SQS3" s="295"/>
      <c r="SQT3" s="295"/>
      <c r="SQU3" s="295"/>
      <c r="SQV3" s="295"/>
      <c r="SQW3" s="295"/>
      <c r="SQX3" s="295"/>
      <c r="SQY3" s="295"/>
      <c r="SQZ3" s="295"/>
      <c r="SRA3" s="295"/>
      <c r="SRB3" s="295"/>
      <c r="SRC3" s="295"/>
      <c r="SRD3" s="295"/>
      <c r="SRE3" s="295"/>
      <c r="SRF3" s="295"/>
      <c r="SRG3" s="295"/>
      <c r="SRH3" s="295"/>
      <c r="SRI3" s="295"/>
      <c r="SRJ3" s="295"/>
      <c r="SRK3" s="295"/>
      <c r="SRL3" s="295"/>
      <c r="SRM3" s="295"/>
      <c r="SRN3" s="295"/>
      <c r="SRO3" s="295"/>
      <c r="SRP3" s="295"/>
      <c r="SRQ3" s="295"/>
      <c r="SRR3" s="295"/>
      <c r="SRS3" s="295"/>
      <c r="SRT3" s="295"/>
      <c r="SRU3" s="295"/>
      <c r="SRV3" s="295"/>
      <c r="SRW3" s="295"/>
      <c r="SRX3" s="295"/>
      <c r="SRY3" s="295"/>
      <c r="SRZ3" s="295"/>
      <c r="SSA3" s="295"/>
      <c r="SSB3" s="295"/>
      <c r="SSC3" s="295"/>
      <c r="SSD3" s="295"/>
      <c r="SSE3" s="295"/>
      <c r="SSF3" s="295"/>
      <c r="SSG3" s="295"/>
      <c r="SSH3" s="295"/>
      <c r="SSI3" s="295"/>
      <c r="SSJ3" s="295"/>
      <c r="SSK3" s="295"/>
      <c r="SSL3" s="295"/>
      <c r="SSM3" s="295"/>
      <c r="SSN3" s="295"/>
      <c r="SSO3" s="295"/>
      <c r="SSP3" s="295"/>
      <c r="SSQ3" s="295"/>
      <c r="SSR3" s="295"/>
      <c r="SSS3" s="295"/>
      <c r="SST3" s="295"/>
      <c r="SSU3" s="295"/>
      <c r="SSV3" s="295"/>
      <c r="SSW3" s="295"/>
      <c r="SSX3" s="295"/>
      <c r="SSY3" s="295"/>
      <c r="SSZ3" s="295"/>
      <c r="STA3" s="295"/>
      <c r="STB3" s="295"/>
      <c r="STC3" s="295"/>
      <c r="STD3" s="295"/>
      <c r="STE3" s="295"/>
      <c r="STF3" s="295"/>
      <c r="STG3" s="295"/>
      <c r="STH3" s="295"/>
      <c r="STI3" s="295"/>
      <c r="STJ3" s="295"/>
      <c r="STK3" s="295"/>
      <c r="STL3" s="295"/>
      <c r="STM3" s="295"/>
      <c r="STN3" s="295"/>
      <c r="STO3" s="295"/>
      <c r="STP3" s="295"/>
      <c r="STQ3" s="295"/>
      <c r="STR3" s="295"/>
      <c r="STS3" s="295"/>
      <c r="STT3" s="295"/>
      <c r="STU3" s="295"/>
      <c r="STV3" s="295"/>
      <c r="STW3" s="295"/>
      <c r="STX3" s="295"/>
      <c r="STY3" s="295"/>
      <c r="STZ3" s="295"/>
      <c r="SUA3" s="295"/>
      <c r="SUB3" s="295"/>
      <c r="SUC3" s="295"/>
      <c r="SUD3" s="295"/>
      <c r="SUE3" s="295"/>
      <c r="SUF3" s="295"/>
      <c r="SUG3" s="295"/>
      <c r="SUH3" s="295"/>
      <c r="SUI3" s="295"/>
      <c r="SUJ3" s="295"/>
      <c r="SUK3" s="295"/>
      <c r="SUL3" s="295"/>
      <c r="SUM3" s="295"/>
      <c r="SUN3" s="295"/>
      <c r="SUO3" s="295"/>
      <c r="SUP3" s="295"/>
      <c r="SUQ3" s="295"/>
      <c r="SUR3" s="295"/>
      <c r="SUS3" s="295"/>
      <c r="SUT3" s="295"/>
      <c r="SUU3" s="295"/>
      <c r="SUV3" s="295"/>
      <c r="SUW3" s="295"/>
      <c r="SUX3" s="295"/>
      <c r="SUY3" s="295"/>
      <c r="SUZ3" s="295"/>
      <c r="SVA3" s="295"/>
      <c r="SVB3" s="295"/>
      <c r="SVC3" s="295"/>
      <c r="SVD3" s="295"/>
      <c r="SVE3" s="295"/>
      <c r="SVF3" s="295"/>
      <c r="SVG3" s="295"/>
      <c r="SVH3" s="295"/>
      <c r="SVI3" s="295"/>
      <c r="SVJ3" s="295"/>
      <c r="SVK3" s="295"/>
      <c r="SVL3" s="295"/>
      <c r="SVM3" s="295"/>
      <c r="SVN3" s="295"/>
      <c r="SVO3" s="295"/>
      <c r="SVP3" s="295"/>
      <c r="SVQ3" s="295"/>
      <c r="SVR3" s="295"/>
      <c r="SVS3" s="295"/>
      <c r="SVT3" s="295"/>
      <c r="SVU3" s="295"/>
      <c r="SVV3" s="295"/>
      <c r="SVW3" s="295"/>
      <c r="SVX3" s="295"/>
      <c r="SVY3" s="295"/>
      <c r="SVZ3" s="295"/>
      <c r="SWA3" s="295"/>
      <c r="SWB3" s="295"/>
      <c r="SWC3" s="295"/>
      <c r="SWD3" s="295"/>
      <c r="SWE3" s="295"/>
      <c r="SWF3" s="295"/>
      <c r="SWG3" s="295"/>
      <c r="SWH3" s="295"/>
      <c r="SWI3" s="295"/>
      <c r="SWJ3" s="295"/>
      <c r="SWK3" s="295"/>
      <c r="SWL3" s="295"/>
      <c r="SWM3" s="295"/>
      <c r="SWN3" s="295"/>
      <c r="SWO3" s="295"/>
      <c r="SWP3" s="295"/>
      <c r="SWQ3" s="295"/>
      <c r="SWR3" s="295"/>
      <c r="SWS3" s="295"/>
      <c r="SWT3" s="295"/>
      <c r="SWU3" s="295"/>
      <c r="SWV3" s="295"/>
      <c r="SWW3" s="295"/>
      <c r="SWX3" s="295"/>
      <c r="SWY3" s="295"/>
      <c r="SWZ3" s="295"/>
      <c r="SXA3" s="295"/>
      <c r="SXB3" s="295"/>
      <c r="SXC3" s="295"/>
      <c r="SXD3" s="295"/>
      <c r="SXE3" s="295"/>
      <c r="SXF3" s="295"/>
      <c r="SXG3" s="295"/>
      <c r="SXH3" s="295"/>
      <c r="SXI3" s="295"/>
      <c r="SXJ3" s="295"/>
      <c r="SXK3" s="295"/>
      <c r="SXL3" s="295"/>
      <c r="SXM3" s="295"/>
      <c r="SXN3" s="295"/>
      <c r="SXO3" s="295"/>
      <c r="SXP3" s="295"/>
      <c r="SXQ3" s="295"/>
      <c r="SXR3" s="295"/>
      <c r="SXS3" s="295"/>
      <c r="SXT3" s="295"/>
      <c r="SXU3" s="295"/>
      <c r="SXV3" s="295"/>
      <c r="SXW3" s="295"/>
      <c r="SXX3" s="295"/>
      <c r="SXY3" s="295"/>
      <c r="SXZ3" s="295"/>
      <c r="SYA3" s="295"/>
      <c r="SYB3" s="295"/>
      <c r="SYC3" s="295"/>
      <c r="SYD3" s="295"/>
      <c r="SYE3" s="295"/>
      <c r="SYF3" s="295"/>
      <c r="SYG3" s="295"/>
      <c r="SYH3" s="295"/>
      <c r="SYI3" s="295"/>
      <c r="SYJ3" s="295"/>
      <c r="SYK3" s="295"/>
      <c r="SYL3" s="295"/>
      <c r="SYM3" s="295"/>
      <c r="SYN3" s="295"/>
      <c r="SYO3" s="295"/>
      <c r="SYP3" s="295"/>
      <c r="SYQ3" s="295"/>
      <c r="SYR3" s="295"/>
      <c r="SYS3" s="295"/>
      <c r="SYT3" s="295"/>
      <c r="SYU3" s="295"/>
      <c r="SYV3" s="295"/>
      <c r="SYW3" s="295"/>
      <c r="SYX3" s="295"/>
      <c r="SYY3" s="295"/>
      <c r="SYZ3" s="295"/>
      <c r="SZA3" s="295"/>
      <c r="SZB3" s="295"/>
      <c r="SZC3" s="295"/>
      <c r="SZD3" s="295"/>
      <c r="SZE3" s="295"/>
      <c r="SZF3" s="295"/>
      <c r="SZG3" s="295"/>
      <c r="SZH3" s="295"/>
      <c r="SZI3" s="295"/>
      <c r="SZJ3" s="295"/>
      <c r="SZK3" s="295"/>
      <c r="SZL3" s="295"/>
      <c r="SZM3" s="295"/>
      <c r="SZN3" s="295"/>
      <c r="SZO3" s="295"/>
      <c r="SZP3" s="295"/>
      <c r="SZQ3" s="295"/>
      <c r="SZR3" s="295"/>
      <c r="SZS3" s="295"/>
      <c r="SZT3" s="295"/>
      <c r="SZU3" s="295"/>
      <c r="SZV3" s="295"/>
      <c r="SZW3" s="295"/>
      <c r="SZX3" s="295"/>
      <c r="SZY3" s="295"/>
      <c r="SZZ3" s="295"/>
      <c r="TAA3" s="295"/>
      <c r="TAB3" s="295"/>
      <c r="TAC3" s="295"/>
      <c r="TAD3" s="295"/>
      <c r="TAE3" s="295"/>
      <c r="TAF3" s="295"/>
      <c r="TAG3" s="295"/>
      <c r="TAH3" s="295"/>
      <c r="TAI3" s="295"/>
      <c r="TAJ3" s="295"/>
      <c r="TAK3" s="295"/>
      <c r="TAL3" s="295"/>
      <c r="TAM3" s="295"/>
      <c r="TAN3" s="295"/>
      <c r="TAO3" s="295"/>
      <c r="TAP3" s="295"/>
      <c r="TAQ3" s="295"/>
      <c r="TAR3" s="295"/>
      <c r="TAS3" s="295"/>
      <c r="TAT3" s="295"/>
      <c r="TAU3" s="295"/>
      <c r="TAV3" s="295"/>
      <c r="TAW3" s="295"/>
      <c r="TAX3" s="295"/>
      <c r="TAY3" s="295"/>
      <c r="TAZ3" s="295"/>
      <c r="TBA3" s="295"/>
      <c r="TBB3" s="295"/>
      <c r="TBC3" s="295"/>
      <c r="TBD3" s="295"/>
      <c r="TBE3" s="295"/>
      <c r="TBF3" s="295"/>
      <c r="TBG3" s="295"/>
      <c r="TBH3" s="295"/>
      <c r="TBI3" s="295"/>
      <c r="TBJ3" s="295"/>
      <c r="TBK3" s="295"/>
      <c r="TBL3" s="295"/>
      <c r="TBM3" s="295"/>
      <c r="TBN3" s="295"/>
      <c r="TBO3" s="295"/>
      <c r="TBP3" s="295"/>
      <c r="TBQ3" s="295"/>
      <c r="TBR3" s="295"/>
      <c r="TBS3" s="295"/>
      <c r="TBT3" s="295"/>
      <c r="TBU3" s="295"/>
      <c r="TBV3" s="295"/>
      <c r="TBW3" s="295"/>
      <c r="TBX3" s="295"/>
      <c r="TBY3" s="295"/>
      <c r="TBZ3" s="295"/>
      <c r="TCA3" s="295"/>
      <c r="TCB3" s="295"/>
      <c r="TCC3" s="295"/>
      <c r="TCD3" s="295"/>
      <c r="TCE3" s="295"/>
      <c r="TCF3" s="295"/>
      <c r="TCG3" s="295"/>
      <c r="TCH3" s="295"/>
      <c r="TCI3" s="295"/>
      <c r="TCJ3" s="295"/>
      <c r="TCK3" s="295"/>
      <c r="TCL3" s="295"/>
      <c r="TCM3" s="295"/>
      <c r="TCN3" s="295"/>
      <c r="TCO3" s="295"/>
      <c r="TCP3" s="295"/>
      <c r="TCQ3" s="295"/>
      <c r="TCR3" s="295"/>
      <c r="TCS3" s="295"/>
      <c r="TCT3" s="295"/>
      <c r="TCU3" s="295"/>
      <c r="TCV3" s="295"/>
      <c r="TCW3" s="295"/>
      <c r="TCX3" s="295"/>
      <c r="TCY3" s="295"/>
      <c r="TCZ3" s="295"/>
      <c r="TDA3" s="295"/>
      <c r="TDB3" s="295"/>
      <c r="TDC3" s="295"/>
      <c r="TDD3" s="295"/>
      <c r="TDE3" s="295"/>
      <c r="TDF3" s="295"/>
      <c r="TDG3" s="295"/>
      <c r="TDH3" s="295"/>
      <c r="TDI3" s="295"/>
      <c r="TDJ3" s="295"/>
      <c r="TDK3" s="295"/>
      <c r="TDL3" s="295"/>
      <c r="TDM3" s="295"/>
      <c r="TDN3" s="295"/>
      <c r="TDO3" s="295"/>
      <c r="TDP3" s="295"/>
      <c r="TDQ3" s="295"/>
      <c r="TDR3" s="295"/>
      <c r="TDS3" s="295"/>
      <c r="TDT3" s="295"/>
      <c r="TDU3" s="295"/>
      <c r="TDV3" s="295"/>
      <c r="TDW3" s="295"/>
      <c r="TDX3" s="295"/>
      <c r="TDY3" s="295"/>
      <c r="TDZ3" s="295"/>
      <c r="TEA3" s="295"/>
      <c r="TEB3" s="295"/>
      <c r="TEC3" s="295"/>
      <c r="TED3" s="295"/>
      <c r="TEE3" s="295"/>
      <c r="TEF3" s="295"/>
      <c r="TEG3" s="295"/>
      <c r="TEH3" s="295"/>
      <c r="TEI3" s="295"/>
      <c r="TEJ3" s="295"/>
      <c r="TEK3" s="295"/>
      <c r="TEL3" s="295"/>
      <c r="TEM3" s="295"/>
      <c r="TEN3" s="295"/>
      <c r="TEO3" s="295"/>
      <c r="TEP3" s="295"/>
      <c r="TEQ3" s="295"/>
      <c r="TER3" s="295"/>
      <c r="TES3" s="295"/>
      <c r="TET3" s="295"/>
      <c r="TEU3" s="295"/>
      <c r="TEV3" s="295"/>
      <c r="TEW3" s="295"/>
      <c r="TEX3" s="295"/>
      <c r="TEY3" s="295"/>
      <c r="TEZ3" s="295"/>
      <c r="TFA3" s="295"/>
      <c r="TFB3" s="295"/>
      <c r="TFC3" s="295"/>
      <c r="TFD3" s="295"/>
      <c r="TFE3" s="295"/>
      <c r="TFF3" s="295"/>
      <c r="TFG3" s="295"/>
      <c r="TFH3" s="295"/>
      <c r="TFI3" s="295"/>
      <c r="TFJ3" s="295"/>
      <c r="TFK3" s="295"/>
      <c r="TFL3" s="295"/>
      <c r="TFM3" s="295"/>
      <c r="TFN3" s="295"/>
      <c r="TFO3" s="295"/>
      <c r="TFP3" s="295"/>
      <c r="TFQ3" s="295"/>
      <c r="TFR3" s="295"/>
      <c r="TFS3" s="295"/>
      <c r="TFT3" s="295"/>
      <c r="TFU3" s="295"/>
      <c r="TFV3" s="295"/>
      <c r="TFW3" s="295"/>
      <c r="TFX3" s="295"/>
      <c r="TFY3" s="295"/>
      <c r="TFZ3" s="295"/>
      <c r="TGA3" s="295"/>
      <c r="TGB3" s="295"/>
      <c r="TGC3" s="295"/>
      <c r="TGD3" s="295"/>
      <c r="TGE3" s="295"/>
      <c r="TGF3" s="295"/>
      <c r="TGG3" s="295"/>
      <c r="TGH3" s="295"/>
      <c r="TGI3" s="295"/>
      <c r="TGJ3" s="295"/>
      <c r="TGK3" s="295"/>
      <c r="TGL3" s="295"/>
      <c r="TGM3" s="295"/>
      <c r="TGN3" s="295"/>
      <c r="TGO3" s="295"/>
      <c r="TGP3" s="295"/>
      <c r="TGQ3" s="295"/>
      <c r="TGR3" s="295"/>
      <c r="TGS3" s="295"/>
      <c r="TGT3" s="295"/>
      <c r="TGU3" s="295"/>
      <c r="TGV3" s="295"/>
      <c r="TGW3" s="295"/>
      <c r="TGX3" s="295"/>
      <c r="TGY3" s="295"/>
      <c r="TGZ3" s="295"/>
      <c r="THA3" s="295"/>
      <c r="THB3" s="295"/>
      <c r="THC3" s="295"/>
      <c r="THD3" s="295"/>
      <c r="THE3" s="295"/>
      <c r="THF3" s="295"/>
      <c r="THG3" s="295"/>
      <c r="THH3" s="295"/>
      <c r="THI3" s="295"/>
      <c r="THJ3" s="295"/>
      <c r="THK3" s="295"/>
      <c r="THL3" s="295"/>
      <c r="THM3" s="295"/>
      <c r="THN3" s="295"/>
      <c r="THO3" s="295"/>
      <c r="THP3" s="295"/>
      <c r="THQ3" s="295"/>
      <c r="THR3" s="295"/>
      <c r="THS3" s="295"/>
      <c r="THT3" s="295"/>
      <c r="THU3" s="295"/>
      <c r="THV3" s="295"/>
      <c r="THW3" s="295"/>
      <c r="THX3" s="295"/>
      <c r="THY3" s="295"/>
      <c r="THZ3" s="295"/>
      <c r="TIA3" s="295"/>
      <c r="TIB3" s="295"/>
      <c r="TIC3" s="295"/>
      <c r="TID3" s="295"/>
      <c r="TIE3" s="295"/>
      <c r="TIF3" s="295"/>
      <c r="TIG3" s="295"/>
      <c r="TIH3" s="295"/>
      <c r="TII3" s="295"/>
      <c r="TIJ3" s="295"/>
      <c r="TIK3" s="295"/>
      <c r="TIL3" s="295"/>
      <c r="TIM3" s="295"/>
      <c r="TIN3" s="295"/>
      <c r="TIO3" s="295"/>
      <c r="TIP3" s="295"/>
      <c r="TIQ3" s="295"/>
      <c r="TIR3" s="295"/>
      <c r="TIS3" s="295"/>
      <c r="TIT3" s="295"/>
      <c r="TIU3" s="295"/>
      <c r="TIV3" s="295"/>
      <c r="TIW3" s="295"/>
      <c r="TIX3" s="295"/>
      <c r="TIY3" s="295"/>
      <c r="TIZ3" s="295"/>
      <c r="TJA3" s="295"/>
      <c r="TJB3" s="295"/>
      <c r="TJC3" s="295"/>
      <c r="TJD3" s="295"/>
      <c r="TJE3" s="295"/>
      <c r="TJF3" s="295"/>
      <c r="TJG3" s="295"/>
      <c r="TJH3" s="295"/>
      <c r="TJI3" s="295"/>
      <c r="TJJ3" s="295"/>
      <c r="TJK3" s="295"/>
      <c r="TJL3" s="295"/>
      <c r="TJM3" s="295"/>
      <c r="TJN3" s="295"/>
      <c r="TJO3" s="295"/>
      <c r="TJP3" s="295"/>
      <c r="TJQ3" s="295"/>
      <c r="TJR3" s="295"/>
      <c r="TJS3" s="295"/>
      <c r="TJT3" s="295"/>
      <c r="TJU3" s="295"/>
      <c r="TJV3" s="295"/>
      <c r="TJW3" s="295"/>
      <c r="TJX3" s="295"/>
      <c r="TJY3" s="295"/>
      <c r="TJZ3" s="295"/>
      <c r="TKA3" s="295"/>
      <c r="TKB3" s="295"/>
      <c r="TKC3" s="295"/>
      <c r="TKD3" s="295"/>
      <c r="TKE3" s="295"/>
      <c r="TKF3" s="295"/>
      <c r="TKG3" s="295"/>
      <c r="TKH3" s="295"/>
      <c r="TKI3" s="295"/>
      <c r="TKJ3" s="295"/>
      <c r="TKK3" s="295"/>
      <c r="TKL3" s="295"/>
      <c r="TKM3" s="295"/>
      <c r="TKN3" s="295"/>
      <c r="TKO3" s="295"/>
      <c r="TKP3" s="295"/>
      <c r="TKQ3" s="295"/>
      <c r="TKR3" s="295"/>
      <c r="TKS3" s="295"/>
      <c r="TKT3" s="295"/>
      <c r="TKU3" s="295"/>
      <c r="TKV3" s="295"/>
      <c r="TKW3" s="295"/>
      <c r="TKX3" s="295"/>
      <c r="TKY3" s="295"/>
      <c r="TKZ3" s="295"/>
      <c r="TLA3" s="295"/>
      <c r="TLB3" s="295"/>
      <c r="TLC3" s="295"/>
      <c r="TLD3" s="295"/>
      <c r="TLE3" s="295"/>
      <c r="TLF3" s="295"/>
      <c r="TLG3" s="295"/>
      <c r="TLH3" s="295"/>
      <c r="TLI3" s="295"/>
      <c r="TLJ3" s="295"/>
      <c r="TLK3" s="295"/>
      <c r="TLL3" s="295"/>
      <c r="TLM3" s="295"/>
      <c r="TLN3" s="295"/>
      <c r="TLO3" s="295"/>
      <c r="TLP3" s="295"/>
      <c r="TLQ3" s="295"/>
      <c r="TLR3" s="295"/>
      <c r="TLS3" s="295"/>
      <c r="TLT3" s="295"/>
      <c r="TLU3" s="295"/>
      <c r="TLV3" s="295"/>
      <c r="TLW3" s="295"/>
      <c r="TLX3" s="295"/>
      <c r="TLY3" s="295"/>
      <c r="TLZ3" s="295"/>
      <c r="TMA3" s="295"/>
      <c r="TMB3" s="295"/>
      <c r="TMC3" s="295"/>
      <c r="TMD3" s="295"/>
      <c r="TME3" s="295"/>
      <c r="TMF3" s="295"/>
      <c r="TMG3" s="295"/>
      <c r="TMH3" s="295"/>
      <c r="TMI3" s="295"/>
      <c r="TMJ3" s="295"/>
      <c r="TMK3" s="295"/>
      <c r="TML3" s="295"/>
      <c r="TMM3" s="295"/>
      <c r="TMN3" s="295"/>
      <c r="TMO3" s="295"/>
      <c r="TMP3" s="295"/>
      <c r="TMQ3" s="295"/>
      <c r="TMR3" s="295"/>
      <c r="TMS3" s="295"/>
      <c r="TMT3" s="295"/>
      <c r="TMU3" s="295"/>
      <c r="TMV3" s="295"/>
      <c r="TMW3" s="295"/>
      <c r="TMX3" s="295"/>
      <c r="TMY3" s="295"/>
      <c r="TMZ3" s="295"/>
      <c r="TNA3" s="295"/>
      <c r="TNB3" s="295"/>
      <c r="TNC3" s="295"/>
      <c r="TND3" s="295"/>
      <c r="TNE3" s="295"/>
      <c r="TNF3" s="295"/>
      <c r="TNG3" s="295"/>
      <c r="TNH3" s="295"/>
      <c r="TNI3" s="295"/>
      <c r="TNJ3" s="295"/>
      <c r="TNK3" s="295"/>
      <c r="TNL3" s="295"/>
      <c r="TNM3" s="295"/>
      <c r="TNN3" s="295"/>
      <c r="TNO3" s="295"/>
      <c r="TNP3" s="295"/>
      <c r="TNQ3" s="295"/>
      <c r="TNR3" s="295"/>
      <c r="TNS3" s="295"/>
      <c r="TNT3" s="295"/>
      <c r="TNU3" s="295"/>
      <c r="TNV3" s="295"/>
      <c r="TNW3" s="295"/>
      <c r="TNX3" s="295"/>
      <c r="TNY3" s="295"/>
      <c r="TNZ3" s="295"/>
      <c r="TOA3" s="295"/>
      <c r="TOB3" s="295"/>
      <c r="TOC3" s="295"/>
      <c r="TOD3" s="295"/>
      <c r="TOE3" s="295"/>
      <c r="TOF3" s="295"/>
      <c r="TOG3" s="295"/>
      <c r="TOH3" s="295"/>
      <c r="TOI3" s="295"/>
      <c r="TOJ3" s="295"/>
      <c r="TOK3" s="295"/>
      <c r="TOL3" s="295"/>
      <c r="TOM3" s="295"/>
      <c r="TON3" s="295"/>
      <c r="TOO3" s="295"/>
      <c r="TOP3" s="295"/>
      <c r="TOQ3" s="295"/>
      <c r="TOR3" s="295"/>
      <c r="TOS3" s="295"/>
      <c r="TOT3" s="295"/>
      <c r="TOU3" s="295"/>
      <c r="TOV3" s="295"/>
      <c r="TOW3" s="295"/>
      <c r="TOX3" s="295"/>
      <c r="TOY3" s="295"/>
      <c r="TOZ3" s="295"/>
      <c r="TPA3" s="295"/>
      <c r="TPB3" s="295"/>
      <c r="TPC3" s="295"/>
      <c r="TPD3" s="295"/>
      <c r="TPE3" s="295"/>
      <c r="TPF3" s="295"/>
      <c r="TPG3" s="295"/>
      <c r="TPH3" s="295"/>
      <c r="TPI3" s="295"/>
      <c r="TPJ3" s="295"/>
      <c r="TPK3" s="295"/>
      <c r="TPL3" s="295"/>
      <c r="TPM3" s="295"/>
      <c r="TPN3" s="295"/>
      <c r="TPO3" s="295"/>
      <c r="TPP3" s="295"/>
      <c r="TPQ3" s="295"/>
      <c r="TPR3" s="295"/>
      <c r="TPS3" s="295"/>
      <c r="TPT3" s="295"/>
      <c r="TPU3" s="295"/>
      <c r="TPV3" s="295"/>
      <c r="TPW3" s="295"/>
      <c r="TPX3" s="295"/>
      <c r="TPY3" s="295"/>
      <c r="TPZ3" s="295"/>
      <c r="TQA3" s="295"/>
      <c r="TQB3" s="295"/>
      <c r="TQC3" s="295"/>
      <c r="TQD3" s="295"/>
      <c r="TQE3" s="295"/>
      <c r="TQF3" s="295"/>
      <c r="TQG3" s="295"/>
      <c r="TQH3" s="295"/>
      <c r="TQI3" s="295"/>
      <c r="TQJ3" s="295"/>
      <c r="TQK3" s="295"/>
      <c r="TQL3" s="295"/>
      <c r="TQM3" s="295"/>
      <c r="TQN3" s="295"/>
      <c r="TQO3" s="295"/>
      <c r="TQP3" s="295"/>
      <c r="TQQ3" s="295"/>
      <c r="TQR3" s="295"/>
      <c r="TQS3" s="295"/>
      <c r="TQT3" s="295"/>
      <c r="TQU3" s="295"/>
      <c r="TQV3" s="295"/>
      <c r="TQW3" s="295"/>
      <c r="TQX3" s="295"/>
      <c r="TQY3" s="295"/>
      <c r="TQZ3" s="295"/>
      <c r="TRA3" s="295"/>
      <c r="TRB3" s="295"/>
      <c r="TRC3" s="295"/>
      <c r="TRD3" s="295"/>
      <c r="TRE3" s="295"/>
      <c r="TRF3" s="295"/>
      <c r="TRG3" s="295"/>
      <c r="TRH3" s="295"/>
      <c r="TRI3" s="295"/>
      <c r="TRJ3" s="295"/>
      <c r="TRK3" s="295"/>
      <c r="TRL3" s="295"/>
      <c r="TRM3" s="295"/>
      <c r="TRN3" s="295"/>
      <c r="TRO3" s="295"/>
      <c r="TRP3" s="295"/>
      <c r="TRQ3" s="295"/>
      <c r="TRR3" s="295"/>
      <c r="TRS3" s="295"/>
      <c r="TRT3" s="295"/>
      <c r="TRU3" s="295"/>
      <c r="TRV3" s="295"/>
      <c r="TRW3" s="295"/>
      <c r="TRX3" s="295"/>
      <c r="TRY3" s="295"/>
      <c r="TRZ3" s="295"/>
      <c r="TSA3" s="295"/>
      <c r="TSB3" s="295"/>
      <c r="TSC3" s="295"/>
      <c r="TSD3" s="295"/>
      <c r="TSE3" s="295"/>
      <c r="TSF3" s="295"/>
      <c r="TSG3" s="295"/>
      <c r="TSH3" s="295"/>
      <c r="TSI3" s="295"/>
      <c r="TSJ3" s="295"/>
      <c r="TSK3" s="295"/>
      <c r="TSL3" s="295"/>
      <c r="TSM3" s="295"/>
      <c r="TSN3" s="295"/>
      <c r="TSO3" s="295"/>
      <c r="TSP3" s="295"/>
      <c r="TSQ3" s="295"/>
      <c r="TSR3" s="295"/>
      <c r="TSS3" s="295"/>
      <c r="TST3" s="295"/>
      <c r="TSU3" s="295"/>
      <c r="TSV3" s="295"/>
      <c r="TSW3" s="295"/>
      <c r="TSX3" s="295"/>
      <c r="TSY3" s="295"/>
      <c r="TSZ3" s="295"/>
      <c r="TTA3" s="295"/>
      <c r="TTB3" s="295"/>
      <c r="TTC3" s="295"/>
      <c r="TTD3" s="295"/>
      <c r="TTE3" s="295"/>
      <c r="TTF3" s="295"/>
      <c r="TTG3" s="295"/>
      <c r="TTH3" s="295"/>
      <c r="TTI3" s="295"/>
      <c r="TTJ3" s="295"/>
      <c r="TTK3" s="295"/>
      <c r="TTL3" s="295"/>
      <c r="TTM3" s="295"/>
      <c r="TTN3" s="295"/>
      <c r="TTO3" s="295"/>
      <c r="TTP3" s="295"/>
      <c r="TTQ3" s="295"/>
      <c r="TTR3" s="295"/>
      <c r="TTS3" s="295"/>
      <c r="TTT3" s="295"/>
      <c r="TTU3" s="295"/>
      <c r="TTV3" s="295"/>
      <c r="TTW3" s="295"/>
      <c r="TTX3" s="295"/>
      <c r="TTY3" s="295"/>
      <c r="TTZ3" s="295"/>
      <c r="TUA3" s="295"/>
      <c r="TUB3" s="295"/>
      <c r="TUC3" s="295"/>
      <c r="TUD3" s="295"/>
      <c r="TUE3" s="295"/>
      <c r="TUF3" s="295"/>
      <c r="TUG3" s="295"/>
      <c r="TUH3" s="295"/>
      <c r="TUI3" s="295"/>
      <c r="TUJ3" s="295"/>
      <c r="TUK3" s="295"/>
      <c r="TUL3" s="295"/>
      <c r="TUM3" s="295"/>
      <c r="TUN3" s="295"/>
      <c r="TUO3" s="295"/>
      <c r="TUP3" s="295"/>
      <c r="TUQ3" s="295"/>
      <c r="TUR3" s="295"/>
      <c r="TUS3" s="295"/>
      <c r="TUT3" s="295"/>
      <c r="TUU3" s="295"/>
      <c r="TUV3" s="295"/>
      <c r="TUW3" s="295"/>
      <c r="TUX3" s="295"/>
      <c r="TUY3" s="295"/>
      <c r="TUZ3" s="295"/>
      <c r="TVA3" s="295"/>
      <c r="TVB3" s="295"/>
      <c r="TVC3" s="295"/>
      <c r="TVD3" s="295"/>
      <c r="TVE3" s="295"/>
      <c r="TVF3" s="295"/>
      <c r="TVG3" s="295"/>
      <c r="TVH3" s="295"/>
      <c r="TVI3" s="295"/>
      <c r="TVJ3" s="295"/>
      <c r="TVK3" s="295"/>
      <c r="TVL3" s="295"/>
      <c r="TVM3" s="295"/>
      <c r="TVN3" s="295"/>
      <c r="TVO3" s="295"/>
      <c r="TVP3" s="295"/>
      <c r="TVQ3" s="295"/>
      <c r="TVR3" s="295"/>
      <c r="TVS3" s="295"/>
      <c r="TVT3" s="295"/>
      <c r="TVU3" s="295"/>
      <c r="TVV3" s="295"/>
      <c r="TVW3" s="295"/>
      <c r="TVX3" s="295"/>
      <c r="TVY3" s="295"/>
      <c r="TVZ3" s="295"/>
      <c r="TWA3" s="295"/>
      <c r="TWB3" s="295"/>
      <c r="TWC3" s="295"/>
      <c r="TWD3" s="295"/>
      <c r="TWE3" s="295"/>
      <c r="TWF3" s="295"/>
      <c r="TWG3" s="295"/>
      <c r="TWH3" s="295"/>
      <c r="TWI3" s="295"/>
      <c r="TWJ3" s="295"/>
      <c r="TWK3" s="295"/>
      <c r="TWL3" s="295"/>
      <c r="TWM3" s="295"/>
      <c r="TWN3" s="295"/>
      <c r="TWO3" s="295"/>
      <c r="TWP3" s="295"/>
      <c r="TWQ3" s="295"/>
      <c r="TWR3" s="295"/>
      <c r="TWS3" s="295"/>
      <c r="TWT3" s="295"/>
      <c r="TWU3" s="295"/>
      <c r="TWV3" s="295"/>
      <c r="TWW3" s="295"/>
      <c r="TWX3" s="295"/>
      <c r="TWY3" s="295"/>
      <c r="TWZ3" s="295"/>
      <c r="TXA3" s="295"/>
      <c r="TXB3" s="295"/>
      <c r="TXC3" s="295"/>
      <c r="TXD3" s="295"/>
      <c r="TXE3" s="295"/>
      <c r="TXF3" s="295"/>
      <c r="TXG3" s="295"/>
      <c r="TXH3" s="295"/>
      <c r="TXI3" s="295"/>
      <c r="TXJ3" s="295"/>
      <c r="TXK3" s="295"/>
      <c r="TXL3" s="295"/>
      <c r="TXM3" s="295"/>
      <c r="TXN3" s="295"/>
      <c r="TXO3" s="295"/>
      <c r="TXP3" s="295"/>
      <c r="TXQ3" s="295"/>
      <c r="TXR3" s="295"/>
      <c r="TXS3" s="295"/>
      <c r="TXT3" s="295"/>
      <c r="TXU3" s="295"/>
      <c r="TXV3" s="295"/>
      <c r="TXW3" s="295"/>
      <c r="TXX3" s="295"/>
      <c r="TXY3" s="295"/>
      <c r="TXZ3" s="295"/>
      <c r="TYA3" s="295"/>
      <c r="TYB3" s="295"/>
      <c r="TYC3" s="295"/>
      <c r="TYD3" s="295"/>
      <c r="TYE3" s="295"/>
      <c r="TYF3" s="295"/>
      <c r="TYG3" s="295"/>
      <c r="TYH3" s="295"/>
      <c r="TYI3" s="295"/>
      <c r="TYJ3" s="295"/>
      <c r="TYK3" s="295"/>
      <c r="TYL3" s="295"/>
      <c r="TYM3" s="295"/>
      <c r="TYN3" s="295"/>
      <c r="TYO3" s="295"/>
      <c r="TYP3" s="295"/>
      <c r="TYQ3" s="295"/>
      <c r="TYR3" s="295"/>
      <c r="TYS3" s="295"/>
      <c r="TYT3" s="295"/>
      <c r="TYU3" s="295"/>
      <c r="TYV3" s="295"/>
      <c r="TYW3" s="295"/>
      <c r="TYX3" s="295"/>
      <c r="TYY3" s="295"/>
      <c r="TYZ3" s="295"/>
      <c r="TZA3" s="295"/>
      <c r="TZB3" s="295"/>
      <c r="TZC3" s="295"/>
      <c r="TZD3" s="295"/>
      <c r="TZE3" s="295"/>
      <c r="TZF3" s="295"/>
      <c r="TZG3" s="295"/>
      <c r="TZH3" s="295"/>
      <c r="TZI3" s="295"/>
      <c r="TZJ3" s="295"/>
      <c r="TZK3" s="295"/>
      <c r="TZL3" s="295"/>
      <c r="TZM3" s="295"/>
      <c r="TZN3" s="295"/>
      <c r="TZO3" s="295"/>
      <c r="TZP3" s="295"/>
      <c r="TZQ3" s="295"/>
      <c r="TZR3" s="295"/>
      <c r="TZS3" s="295"/>
      <c r="TZT3" s="295"/>
      <c r="TZU3" s="295"/>
      <c r="TZV3" s="295"/>
      <c r="TZW3" s="295"/>
      <c r="TZX3" s="295"/>
      <c r="TZY3" s="295"/>
      <c r="TZZ3" s="295"/>
      <c r="UAA3" s="295"/>
      <c r="UAB3" s="295"/>
      <c r="UAC3" s="295"/>
      <c r="UAD3" s="295"/>
      <c r="UAE3" s="295"/>
      <c r="UAF3" s="295"/>
      <c r="UAG3" s="295"/>
      <c r="UAH3" s="295"/>
      <c r="UAI3" s="295"/>
      <c r="UAJ3" s="295"/>
      <c r="UAK3" s="295"/>
      <c r="UAL3" s="295"/>
      <c r="UAM3" s="295"/>
      <c r="UAN3" s="295"/>
      <c r="UAO3" s="295"/>
      <c r="UAP3" s="295"/>
      <c r="UAQ3" s="295"/>
      <c r="UAR3" s="295"/>
      <c r="UAS3" s="295"/>
      <c r="UAT3" s="295"/>
      <c r="UAU3" s="295"/>
      <c r="UAV3" s="295"/>
      <c r="UAW3" s="295"/>
      <c r="UAX3" s="295"/>
      <c r="UAY3" s="295"/>
      <c r="UAZ3" s="295"/>
      <c r="UBA3" s="295"/>
      <c r="UBB3" s="295"/>
      <c r="UBC3" s="295"/>
      <c r="UBD3" s="295"/>
      <c r="UBE3" s="295"/>
      <c r="UBF3" s="295"/>
      <c r="UBG3" s="295"/>
      <c r="UBH3" s="295"/>
      <c r="UBI3" s="295"/>
      <c r="UBJ3" s="295"/>
      <c r="UBK3" s="295"/>
      <c r="UBL3" s="295"/>
      <c r="UBM3" s="295"/>
      <c r="UBN3" s="295"/>
      <c r="UBO3" s="295"/>
      <c r="UBP3" s="295"/>
      <c r="UBQ3" s="295"/>
      <c r="UBR3" s="295"/>
      <c r="UBS3" s="295"/>
      <c r="UBT3" s="295"/>
      <c r="UBU3" s="295"/>
      <c r="UBV3" s="295"/>
      <c r="UBW3" s="295"/>
      <c r="UBX3" s="295"/>
      <c r="UBY3" s="295"/>
      <c r="UBZ3" s="295"/>
      <c r="UCA3" s="295"/>
      <c r="UCB3" s="295"/>
      <c r="UCC3" s="295"/>
      <c r="UCD3" s="295"/>
      <c r="UCE3" s="295"/>
      <c r="UCF3" s="295"/>
      <c r="UCG3" s="295"/>
      <c r="UCH3" s="295"/>
      <c r="UCI3" s="295"/>
      <c r="UCJ3" s="295"/>
      <c r="UCK3" s="295"/>
      <c r="UCL3" s="295"/>
      <c r="UCM3" s="295"/>
      <c r="UCN3" s="295"/>
      <c r="UCO3" s="295"/>
      <c r="UCP3" s="295"/>
      <c r="UCQ3" s="295"/>
      <c r="UCR3" s="295"/>
      <c r="UCS3" s="295"/>
      <c r="UCT3" s="295"/>
      <c r="UCU3" s="295"/>
      <c r="UCV3" s="295"/>
      <c r="UCW3" s="295"/>
      <c r="UCX3" s="295"/>
      <c r="UCY3" s="295"/>
      <c r="UCZ3" s="295"/>
      <c r="UDA3" s="295"/>
      <c r="UDB3" s="295"/>
      <c r="UDC3" s="295"/>
      <c r="UDD3" s="295"/>
      <c r="UDE3" s="295"/>
      <c r="UDF3" s="295"/>
      <c r="UDG3" s="295"/>
      <c r="UDH3" s="295"/>
      <c r="UDI3" s="295"/>
      <c r="UDJ3" s="295"/>
      <c r="UDK3" s="295"/>
      <c r="UDL3" s="295"/>
      <c r="UDM3" s="295"/>
      <c r="UDN3" s="295"/>
      <c r="UDO3" s="295"/>
      <c r="UDP3" s="295"/>
      <c r="UDQ3" s="295"/>
      <c r="UDR3" s="295"/>
      <c r="UDS3" s="295"/>
      <c r="UDT3" s="295"/>
      <c r="UDU3" s="295"/>
      <c r="UDV3" s="295"/>
      <c r="UDW3" s="295"/>
      <c r="UDX3" s="295"/>
      <c r="UDY3" s="295"/>
      <c r="UDZ3" s="295"/>
      <c r="UEA3" s="295"/>
      <c r="UEB3" s="295"/>
      <c r="UEC3" s="295"/>
      <c r="UED3" s="295"/>
      <c r="UEE3" s="295"/>
      <c r="UEF3" s="295"/>
      <c r="UEG3" s="295"/>
      <c r="UEH3" s="295"/>
      <c r="UEI3" s="295"/>
      <c r="UEJ3" s="295"/>
      <c r="UEK3" s="295"/>
      <c r="UEL3" s="295"/>
      <c r="UEM3" s="295"/>
      <c r="UEN3" s="295"/>
      <c r="UEO3" s="295"/>
      <c r="UEP3" s="295"/>
      <c r="UEQ3" s="295"/>
      <c r="UER3" s="295"/>
      <c r="UES3" s="295"/>
      <c r="UET3" s="295"/>
      <c r="UEU3" s="295"/>
      <c r="UEV3" s="295"/>
      <c r="UEW3" s="295"/>
      <c r="UEX3" s="295"/>
      <c r="UEY3" s="295"/>
      <c r="UEZ3" s="295"/>
      <c r="UFA3" s="295"/>
      <c r="UFB3" s="295"/>
      <c r="UFC3" s="295"/>
      <c r="UFD3" s="295"/>
      <c r="UFE3" s="295"/>
      <c r="UFF3" s="295"/>
      <c r="UFG3" s="295"/>
      <c r="UFH3" s="295"/>
      <c r="UFI3" s="295"/>
      <c r="UFJ3" s="295"/>
      <c r="UFK3" s="295"/>
      <c r="UFL3" s="295"/>
      <c r="UFM3" s="295"/>
      <c r="UFN3" s="295"/>
      <c r="UFO3" s="295"/>
      <c r="UFP3" s="295"/>
      <c r="UFQ3" s="295"/>
      <c r="UFR3" s="295"/>
      <c r="UFS3" s="295"/>
      <c r="UFT3" s="295"/>
      <c r="UFU3" s="295"/>
      <c r="UFV3" s="295"/>
      <c r="UFW3" s="295"/>
      <c r="UFX3" s="295"/>
      <c r="UFY3" s="295"/>
      <c r="UFZ3" s="295"/>
      <c r="UGA3" s="295"/>
      <c r="UGB3" s="295"/>
      <c r="UGC3" s="295"/>
      <c r="UGD3" s="295"/>
      <c r="UGE3" s="295"/>
      <c r="UGF3" s="295"/>
      <c r="UGG3" s="295"/>
      <c r="UGH3" s="295"/>
      <c r="UGI3" s="295"/>
      <c r="UGJ3" s="295"/>
      <c r="UGK3" s="295"/>
      <c r="UGL3" s="295"/>
      <c r="UGM3" s="295"/>
      <c r="UGN3" s="295"/>
      <c r="UGO3" s="295"/>
      <c r="UGP3" s="295"/>
      <c r="UGQ3" s="295"/>
      <c r="UGR3" s="295"/>
      <c r="UGS3" s="295"/>
      <c r="UGT3" s="295"/>
      <c r="UGU3" s="295"/>
      <c r="UGV3" s="295"/>
      <c r="UGW3" s="295"/>
      <c r="UGX3" s="295"/>
      <c r="UGY3" s="295"/>
      <c r="UGZ3" s="295"/>
      <c r="UHA3" s="295"/>
      <c r="UHB3" s="295"/>
      <c r="UHC3" s="295"/>
      <c r="UHD3" s="295"/>
      <c r="UHE3" s="295"/>
      <c r="UHF3" s="295"/>
      <c r="UHG3" s="295"/>
      <c r="UHH3" s="295"/>
      <c r="UHI3" s="295"/>
      <c r="UHJ3" s="295"/>
      <c r="UHK3" s="295"/>
      <c r="UHL3" s="295"/>
      <c r="UHM3" s="295"/>
      <c r="UHN3" s="295"/>
      <c r="UHO3" s="295"/>
      <c r="UHP3" s="295"/>
      <c r="UHQ3" s="295"/>
      <c r="UHR3" s="295"/>
      <c r="UHS3" s="295"/>
      <c r="UHT3" s="295"/>
      <c r="UHU3" s="295"/>
      <c r="UHV3" s="295"/>
      <c r="UHW3" s="295"/>
      <c r="UHX3" s="295"/>
      <c r="UHY3" s="295"/>
      <c r="UHZ3" s="295"/>
      <c r="UIA3" s="295"/>
      <c r="UIB3" s="295"/>
      <c r="UIC3" s="295"/>
      <c r="UID3" s="295"/>
      <c r="UIE3" s="295"/>
      <c r="UIF3" s="295"/>
      <c r="UIG3" s="295"/>
      <c r="UIH3" s="295"/>
      <c r="UII3" s="295"/>
      <c r="UIJ3" s="295"/>
      <c r="UIK3" s="295"/>
      <c r="UIL3" s="295"/>
      <c r="UIM3" s="295"/>
      <c r="UIN3" s="295"/>
      <c r="UIO3" s="295"/>
      <c r="UIP3" s="295"/>
      <c r="UIQ3" s="295"/>
      <c r="UIR3" s="295"/>
      <c r="UIS3" s="295"/>
      <c r="UIT3" s="295"/>
      <c r="UIU3" s="295"/>
      <c r="UIV3" s="295"/>
      <c r="UIW3" s="295"/>
      <c r="UIX3" s="295"/>
      <c r="UIY3" s="295"/>
      <c r="UIZ3" s="295"/>
      <c r="UJA3" s="295"/>
      <c r="UJB3" s="295"/>
      <c r="UJC3" s="295"/>
      <c r="UJD3" s="295"/>
      <c r="UJE3" s="295"/>
      <c r="UJF3" s="295"/>
      <c r="UJG3" s="295"/>
      <c r="UJH3" s="295"/>
      <c r="UJI3" s="295"/>
      <c r="UJJ3" s="295"/>
      <c r="UJK3" s="295"/>
      <c r="UJL3" s="295"/>
      <c r="UJM3" s="295"/>
      <c r="UJN3" s="295"/>
      <c r="UJO3" s="295"/>
      <c r="UJP3" s="295"/>
      <c r="UJQ3" s="295"/>
      <c r="UJR3" s="295"/>
      <c r="UJS3" s="295"/>
      <c r="UJT3" s="295"/>
      <c r="UJU3" s="295"/>
      <c r="UJV3" s="295"/>
      <c r="UJW3" s="295"/>
      <c r="UJX3" s="295"/>
      <c r="UJY3" s="295"/>
      <c r="UJZ3" s="295"/>
      <c r="UKA3" s="295"/>
      <c r="UKB3" s="295"/>
      <c r="UKC3" s="295"/>
      <c r="UKD3" s="295"/>
      <c r="UKE3" s="295"/>
      <c r="UKF3" s="295"/>
      <c r="UKG3" s="295"/>
      <c r="UKH3" s="295"/>
      <c r="UKI3" s="295"/>
      <c r="UKJ3" s="295"/>
      <c r="UKK3" s="295"/>
      <c r="UKL3" s="295"/>
      <c r="UKM3" s="295"/>
      <c r="UKN3" s="295"/>
      <c r="UKO3" s="295"/>
      <c r="UKP3" s="295"/>
      <c r="UKQ3" s="295"/>
      <c r="UKR3" s="295"/>
      <c r="UKS3" s="295"/>
      <c r="UKT3" s="295"/>
      <c r="UKU3" s="295"/>
      <c r="UKV3" s="295"/>
      <c r="UKW3" s="295"/>
      <c r="UKX3" s="295"/>
      <c r="UKY3" s="295"/>
      <c r="UKZ3" s="295"/>
      <c r="ULA3" s="295"/>
      <c r="ULB3" s="295"/>
      <c r="ULC3" s="295"/>
      <c r="ULD3" s="295"/>
      <c r="ULE3" s="295"/>
      <c r="ULF3" s="295"/>
      <c r="ULG3" s="295"/>
      <c r="ULH3" s="295"/>
      <c r="ULI3" s="295"/>
      <c r="ULJ3" s="295"/>
      <c r="ULK3" s="295"/>
      <c r="ULL3" s="295"/>
      <c r="ULM3" s="295"/>
      <c r="ULN3" s="295"/>
      <c r="ULO3" s="295"/>
      <c r="ULP3" s="295"/>
      <c r="ULQ3" s="295"/>
      <c r="ULR3" s="295"/>
      <c r="ULS3" s="295"/>
      <c r="ULT3" s="295"/>
      <c r="ULU3" s="295"/>
      <c r="ULV3" s="295"/>
      <c r="ULW3" s="295"/>
      <c r="ULX3" s="295"/>
      <c r="ULY3" s="295"/>
      <c r="ULZ3" s="295"/>
      <c r="UMA3" s="295"/>
      <c r="UMB3" s="295"/>
      <c r="UMC3" s="295"/>
      <c r="UMD3" s="295"/>
      <c r="UME3" s="295"/>
      <c r="UMF3" s="295"/>
      <c r="UMG3" s="295"/>
      <c r="UMH3" s="295"/>
      <c r="UMI3" s="295"/>
      <c r="UMJ3" s="295"/>
      <c r="UMK3" s="295"/>
      <c r="UML3" s="295"/>
      <c r="UMM3" s="295"/>
      <c r="UMN3" s="295"/>
      <c r="UMO3" s="295"/>
      <c r="UMP3" s="295"/>
      <c r="UMQ3" s="295"/>
      <c r="UMR3" s="295"/>
      <c r="UMS3" s="295"/>
      <c r="UMT3" s="295"/>
      <c r="UMU3" s="295"/>
      <c r="UMV3" s="295"/>
      <c r="UMW3" s="295"/>
      <c r="UMX3" s="295"/>
      <c r="UMY3" s="295"/>
      <c r="UMZ3" s="295"/>
      <c r="UNA3" s="295"/>
      <c r="UNB3" s="295"/>
      <c r="UNC3" s="295"/>
      <c r="UND3" s="295"/>
      <c r="UNE3" s="295"/>
      <c r="UNF3" s="295"/>
      <c r="UNG3" s="295"/>
      <c r="UNH3" s="295"/>
      <c r="UNI3" s="295"/>
      <c r="UNJ3" s="295"/>
      <c r="UNK3" s="295"/>
      <c r="UNL3" s="295"/>
      <c r="UNM3" s="295"/>
      <c r="UNN3" s="295"/>
      <c r="UNO3" s="295"/>
      <c r="UNP3" s="295"/>
      <c r="UNQ3" s="295"/>
      <c r="UNR3" s="295"/>
      <c r="UNS3" s="295"/>
      <c r="UNT3" s="295"/>
      <c r="UNU3" s="295"/>
      <c r="UNV3" s="295"/>
      <c r="UNW3" s="295"/>
      <c r="UNX3" s="295"/>
      <c r="UNY3" s="295"/>
      <c r="UNZ3" s="295"/>
      <c r="UOA3" s="295"/>
      <c r="UOB3" s="295"/>
      <c r="UOC3" s="295"/>
      <c r="UOD3" s="295"/>
      <c r="UOE3" s="295"/>
      <c r="UOF3" s="295"/>
      <c r="UOG3" s="295"/>
      <c r="UOH3" s="295"/>
      <c r="UOI3" s="295"/>
      <c r="UOJ3" s="295"/>
      <c r="UOK3" s="295"/>
      <c r="UOL3" s="295"/>
      <c r="UOM3" s="295"/>
      <c r="UON3" s="295"/>
      <c r="UOO3" s="295"/>
      <c r="UOP3" s="295"/>
      <c r="UOQ3" s="295"/>
      <c r="UOR3" s="295"/>
      <c r="UOS3" s="295"/>
      <c r="UOT3" s="295"/>
      <c r="UOU3" s="295"/>
      <c r="UOV3" s="295"/>
      <c r="UOW3" s="295"/>
      <c r="UOX3" s="295"/>
      <c r="UOY3" s="295"/>
      <c r="UOZ3" s="295"/>
      <c r="UPA3" s="295"/>
      <c r="UPB3" s="295"/>
      <c r="UPC3" s="295"/>
      <c r="UPD3" s="295"/>
      <c r="UPE3" s="295"/>
      <c r="UPF3" s="295"/>
      <c r="UPG3" s="295"/>
      <c r="UPH3" s="295"/>
      <c r="UPI3" s="295"/>
      <c r="UPJ3" s="295"/>
      <c r="UPK3" s="295"/>
      <c r="UPL3" s="295"/>
      <c r="UPM3" s="295"/>
      <c r="UPN3" s="295"/>
      <c r="UPO3" s="295"/>
      <c r="UPP3" s="295"/>
      <c r="UPQ3" s="295"/>
      <c r="UPR3" s="295"/>
      <c r="UPS3" s="295"/>
      <c r="UPT3" s="295"/>
      <c r="UPU3" s="295"/>
      <c r="UPV3" s="295"/>
      <c r="UPW3" s="295"/>
      <c r="UPX3" s="295"/>
      <c r="UPY3" s="295"/>
      <c r="UPZ3" s="295"/>
      <c r="UQA3" s="295"/>
      <c r="UQB3" s="295"/>
      <c r="UQC3" s="295"/>
      <c r="UQD3" s="295"/>
      <c r="UQE3" s="295"/>
      <c r="UQF3" s="295"/>
      <c r="UQG3" s="295"/>
      <c r="UQH3" s="295"/>
      <c r="UQI3" s="295"/>
      <c r="UQJ3" s="295"/>
      <c r="UQK3" s="295"/>
      <c r="UQL3" s="295"/>
      <c r="UQM3" s="295"/>
      <c r="UQN3" s="295"/>
      <c r="UQO3" s="295"/>
      <c r="UQP3" s="295"/>
      <c r="UQQ3" s="295"/>
      <c r="UQR3" s="295"/>
      <c r="UQS3" s="295"/>
      <c r="UQT3" s="295"/>
      <c r="UQU3" s="295"/>
      <c r="UQV3" s="295"/>
      <c r="UQW3" s="295"/>
      <c r="UQX3" s="295"/>
      <c r="UQY3" s="295"/>
      <c r="UQZ3" s="295"/>
      <c r="URA3" s="295"/>
      <c r="URB3" s="295"/>
      <c r="URC3" s="295"/>
      <c r="URD3" s="295"/>
      <c r="URE3" s="295"/>
      <c r="URF3" s="295"/>
      <c r="URG3" s="295"/>
      <c r="URH3" s="295"/>
      <c r="URI3" s="295"/>
      <c r="URJ3" s="295"/>
      <c r="URK3" s="295"/>
      <c r="URL3" s="295"/>
      <c r="URM3" s="295"/>
      <c r="URN3" s="295"/>
      <c r="URO3" s="295"/>
      <c r="URP3" s="295"/>
      <c r="URQ3" s="295"/>
      <c r="URR3" s="295"/>
      <c r="URS3" s="295"/>
      <c r="URT3" s="295"/>
      <c r="URU3" s="295"/>
      <c r="URV3" s="295"/>
      <c r="URW3" s="295"/>
      <c r="URX3" s="295"/>
      <c r="URY3" s="295"/>
      <c r="URZ3" s="295"/>
      <c r="USA3" s="295"/>
      <c r="USB3" s="295"/>
      <c r="USC3" s="295"/>
      <c r="USD3" s="295"/>
      <c r="USE3" s="295"/>
      <c r="USF3" s="295"/>
      <c r="USG3" s="295"/>
      <c r="USH3" s="295"/>
      <c r="USI3" s="295"/>
      <c r="USJ3" s="295"/>
      <c r="USK3" s="295"/>
      <c r="USL3" s="295"/>
      <c r="USM3" s="295"/>
      <c r="USN3" s="295"/>
      <c r="USO3" s="295"/>
      <c r="USP3" s="295"/>
      <c r="USQ3" s="295"/>
      <c r="USR3" s="295"/>
      <c r="USS3" s="295"/>
      <c r="UST3" s="295"/>
      <c r="USU3" s="295"/>
      <c r="USV3" s="295"/>
      <c r="USW3" s="295"/>
      <c r="USX3" s="295"/>
      <c r="USY3" s="295"/>
      <c r="USZ3" s="295"/>
      <c r="UTA3" s="295"/>
      <c r="UTB3" s="295"/>
      <c r="UTC3" s="295"/>
      <c r="UTD3" s="295"/>
      <c r="UTE3" s="295"/>
      <c r="UTF3" s="295"/>
      <c r="UTG3" s="295"/>
      <c r="UTH3" s="295"/>
      <c r="UTI3" s="295"/>
      <c r="UTJ3" s="295"/>
      <c r="UTK3" s="295"/>
      <c r="UTL3" s="295"/>
      <c r="UTM3" s="295"/>
      <c r="UTN3" s="295"/>
      <c r="UTO3" s="295"/>
      <c r="UTP3" s="295"/>
      <c r="UTQ3" s="295"/>
      <c r="UTR3" s="295"/>
      <c r="UTS3" s="295"/>
      <c r="UTT3" s="295"/>
      <c r="UTU3" s="295"/>
      <c r="UTV3" s="295"/>
      <c r="UTW3" s="295"/>
      <c r="UTX3" s="295"/>
      <c r="UTY3" s="295"/>
      <c r="UTZ3" s="295"/>
      <c r="UUA3" s="295"/>
      <c r="UUB3" s="295"/>
      <c r="UUC3" s="295"/>
      <c r="UUD3" s="295"/>
      <c r="UUE3" s="295"/>
      <c r="UUF3" s="295"/>
      <c r="UUG3" s="295"/>
      <c r="UUH3" s="295"/>
      <c r="UUI3" s="295"/>
      <c r="UUJ3" s="295"/>
      <c r="UUK3" s="295"/>
      <c r="UUL3" s="295"/>
      <c r="UUM3" s="295"/>
      <c r="UUN3" s="295"/>
      <c r="UUO3" s="295"/>
      <c r="UUP3" s="295"/>
      <c r="UUQ3" s="295"/>
      <c r="UUR3" s="295"/>
      <c r="UUS3" s="295"/>
      <c r="UUT3" s="295"/>
      <c r="UUU3" s="295"/>
      <c r="UUV3" s="295"/>
      <c r="UUW3" s="295"/>
      <c r="UUX3" s="295"/>
      <c r="UUY3" s="295"/>
      <c r="UUZ3" s="295"/>
      <c r="UVA3" s="295"/>
      <c r="UVB3" s="295"/>
      <c r="UVC3" s="295"/>
      <c r="UVD3" s="295"/>
      <c r="UVE3" s="295"/>
      <c r="UVF3" s="295"/>
      <c r="UVG3" s="295"/>
      <c r="UVH3" s="295"/>
      <c r="UVI3" s="295"/>
      <c r="UVJ3" s="295"/>
      <c r="UVK3" s="295"/>
      <c r="UVL3" s="295"/>
      <c r="UVM3" s="295"/>
      <c r="UVN3" s="295"/>
      <c r="UVO3" s="295"/>
      <c r="UVP3" s="295"/>
      <c r="UVQ3" s="295"/>
      <c r="UVR3" s="295"/>
      <c r="UVS3" s="295"/>
      <c r="UVT3" s="295"/>
      <c r="UVU3" s="295"/>
      <c r="UVV3" s="295"/>
      <c r="UVW3" s="295"/>
      <c r="UVX3" s="295"/>
      <c r="UVY3" s="295"/>
      <c r="UVZ3" s="295"/>
      <c r="UWA3" s="295"/>
      <c r="UWB3" s="295"/>
      <c r="UWC3" s="295"/>
      <c r="UWD3" s="295"/>
      <c r="UWE3" s="295"/>
      <c r="UWF3" s="295"/>
      <c r="UWG3" s="295"/>
      <c r="UWH3" s="295"/>
      <c r="UWI3" s="295"/>
      <c r="UWJ3" s="295"/>
      <c r="UWK3" s="295"/>
      <c r="UWL3" s="295"/>
      <c r="UWM3" s="295"/>
      <c r="UWN3" s="295"/>
      <c r="UWO3" s="295"/>
      <c r="UWP3" s="295"/>
      <c r="UWQ3" s="295"/>
      <c r="UWR3" s="295"/>
      <c r="UWS3" s="295"/>
      <c r="UWT3" s="295"/>
      <c r="UWU3" s="295"/>
      <c r="UWV3" s="295"/>
      <c r="UWW3" s="295"/>
      <c r="UWX3" s="295"/>
      <c r="UWY3" s="295"/>
      <c r="UWZ3" s="295"/>
      <c r="UXA3" s="295"/>
      <c r="UXB3" s="295"/>
      <c r="UXC3" s="295"/>
      <c r="UXD3" s="295"/>
      <c r="UXE3" s="295"/>
      <c r="UXF3" s="295"/>
      <c r="UXG3" s="295"/>
      <c r="UXH3" s="295"/>
      <c r="UXI3" s="295"/>
      <c r="UXJ3" s="295"/>
      <c r="UXK3" s="295"/>
      <c r="UXL3" s="295"/>
      <c r="UXM3" s="295"/>
      <c r="UXN3" s="295"/>
      <c r="UXO3" s="295"/>
      <c r="UXP3" s="295"/>
      <c r="UXQ3" s="295"/>
      <c r="UXR3" s="295"/>
      <c r="UXS3" s="295"/>
      <c r="UXT3" s="295"/>
      <c r="UXU3" s="295"/>
      <c r="UXV3" s="295"/>
      <c r="UXW3" s="295"/>
      <c r="UXX3" s="295"/>
      <c r="UXY3" s="295"/>
      <c r="UXZ3" s="295"/>
      <c r="UYA3" s="295"/>
      <c r="UYB3" s="295"/>
      <c r="UYC3" s="295"/>
      <c r="UYD3" s="295"/>
      <c r="UYE3" s="295"/>
      <c r="UYF3" s="295"/>
      <c r="UYG3" s="295"/>
      <c r="UYH3" s="295"/>
      <c r="UYI3" s="295"/>
      <c r="UYJ3" s="295"/>
      <c r="UYK3" s="295"/>
      <c r="UYL3" s="295"/>
      <c r="UYM3" s="295"/>
      <c r="UYN3" s="295"/>
      <c r="UYO3" s="295"/>
      <c r="UYP3" s="295"/>
      <c r="UYQ3" s="295"/>
      <c r="UYR3" s="295"/>
      <c r="UYS3" s="295"/>
      <c r="UYT3" s="295"/>
      <c r="UYU3" s="295"/>
      <c r="UYV3" s="295"/>
      <c r="UYW3" s="295"/>
      <c r="UYX3" s="295"/>
      <c r="UYY3" s="295"/>
      <c r="UYZ3" s="295"/>
      <c r="UZA3" s="295"/>
      <c r="UZB3" s="295"/>
      <c r="UZC3" s="295"/>
      <c r="UZD3" s="295"/>
      <c r="UZE3" s="295"/>
      <c r="UZF3" s="295"/>
      <c r="UZG3" s="295"/>
      <c r="UZH3" s="295"/>
      <c r="UZI3" s="295"/>
      <c r="UZJ3" s="295"/>
      <c r="UZK3" s="295"/>
      <c r="UZL3" s="295"/>
      <c r="UZM3" s="295"/>
      <c r="UZN3" s="295"/>
      <c r="UZO3" s="295"/>
      <c r="UZP3" s="295"/>
      <c r="UZQ3" s="295"/>
      <c r="UZR3" s="295"/>
      <c r="UZS3" s="295"/>
      <c r="UZT3" s="295"/>
      <c r="UZU3" s="295"/>
      <c r="UZV3" s="295"/>
      <c r="UZW3" s="295"/>
      <c r="UZX3" s="295"/>
      <c r="UZY3" s="295"/>
      <c r="UZZ3" s="295"/>
      <c r="VAA3" s="295"/>
      <c r="VAB3" s="295"/>
      <c r="VAC3" s="295"/>
      <c r="VAD3" s="295"/>
      <c r="VAE3" s="295"/>
      <c r="VAF3" s="295"/>
      <c r="VAG3" s="295"/>
      <c r="VAH3" s="295"/>
      <c r="VAI3" s="295"/>
      <c r="VAJ3" s="295"/>
      <c r="VAK3" s="295"/>
      <c r="VAL3" s="295"/>
      <c r="VAM3" s="295"/>
      <c r="VAN3" s="295"/>
      <c r="VAO3" s="295"/>
      <c r="VAP3" s="295"/>
      <c r="VAQ3" s="295"/>
      <c r="VAR3" s="295"/>
      <c r="VAS3" s="295"/>
      <c r="VAT3" s="295"/>
      <c r="VAU3" s="295"/>
      <c r="VAV3" s="295"/>
      <c r="VAW3" s="295"/>
      <c r="VAX3" s="295"/>
      <c r="VAY3" s="295"/>
      <c r="VAZ3" s="295"/>
      <c r="VBA3" s="295"/>
      <c r="VBB3" s="295"/>
      <c r="VBC3" s="295"/>
      <c r="VBD3" s="295"/>
      <c r="VBE3" s="295"/>
      <c r="VBF3" s="295"/>
      <c r="VBG3" s="295"/>
      <c r="VBH3" s="295"/>
      <c r="VBI3" s="295"/>
      <c r="VBJ3" s="295"/>
      <c r="VBK3" s="295"/>
      <c r="VBL3" s="295"/>
      <c r="VBM3" s="295"/>
      <c r="VBN3" s="295"/>
      <c r="VBO3" s="295"/>
      <c r="VBP3" s="295"/>
      <c r="VBQ3" s="295"/>
      <c r="VBR3" s="295"/>
      <c r="VBS3" s="295"/>
      <c r="VBT3" s="295"/>
      <c r="VBU3" s="295"/>
      <c r="VBV3" s="295"/>
      <c r="VBW3" s="295"/>
      <c r="VBX3" s="295"/>
      <c r="VBY3" s="295"/>
      <c r="VBZ3" s="295"/>
      <c r="VCA3" s="295"/>
      <c r="VCB3" s="295"/>
      <c r="VCC3" s="295"/>
      <c r="VCD3" s="295"/>
      <c r="VCE3" s="295"/>
      <c r="VCF3" s="295"/>
      <c r="VCG3" s="295"/>
      <c r="VCH3" s="295"/>
      <c r="VCI3" s="295"/>
      <c r="VCJ3" s="295"/>
      <c r="VCK3" s="295"/>
      <c r="VCL3" s="295"/>
      <c r="VCM3" s="295"/>
      <c r="VCN3" s="295"/>
      <c r="VCO3" s="295"/>
      <c r="VCP3" s="295"/>
      <c r="VCQ3" s="295"/>
      <c r="VCR3" s="295"/>
      <c r="VCS3" s="295"/>
      <c r="VCT3" s="295"/>
      <c r="VCU3" s="295"/>
      <c r="VCV3" s="295"/>
      <c r="VCW3" s="295"/>
      <c r="VCX3" s="295"/>
      <c r="VCY3" s="295"/>
      <c r="VCZ3" s="295"/>
      <c r="VDA3" s="295"/>
      <c r="VDB3" s="295"/>
      <c r="VDC3" s="295"/>
      <c r="VDD3" s="295"/>
      <c r="VDE3" s="295"/>
      <c r="VDF3" s="295"/>
      <c r="VDG3" s="295"/>
      <c r="VDH3" s="295"/>
      <c r="VDI3" s="295"/>
      <c r="VDJ3" s="295"/>
      <c r="VDK3" s="295"/>
      <c r="VDL3" s="295"/>
      <c r="VDM3" s="295"/>
      <c r="VDN3" s="295"/>
      <c r="VDO3" s="295"/>
      <c r="VDP3" s="295"/>
      <c r="VDQ3" s="295"/>
      <c r="VDR3" s="295"/>
      <c r="VDS3" s="295"/>
      <c r="VDT3" s="295"/>
      <c r="VDU3" s="295"/>
      <c r="VDV3" s="295"/>
      <c r="VDW3" s="295"/>
      <c r="VDX3" s="295"/>
      <c r="VDY3" s="295"/>
      <c r="VDZ3" s="295"/>
      <c r="VEA3" s="295"/>
      <c r="VEB3" s="295"/>
      <c r="VEC3" s="295"/>
      <c r="VED3" s="295"/>
      <c r="VEE3" s="295"/>
      <c r="VEF3" s="295"/>
      <c r="VEG3" s="295"/>
      <c r="VEH3" s="295"/>
      <c r="VEI3" s="295"/>
      <c r="VEJ3" s="295"/>
      <c r="VEK3" s="295"/>
      <c r="VEL3" s="295"/>
      <c r="VEM3" s="295"/>
      <c r="VEN3" s="295"/>
      <c r="VEO3" s="295"/>
      <c r="VEP3" s="295"/>
      <c r="VEQ3" s="295"/>
      <c r="VER3" s="295"/>
      <c r="VES3" s="295"/>
      <c r="VET3" s="295"/>
      <c r="VEU3" s="295"/>
      <c r="VEV3" s="295"/>
      <c r="VEW3" s="295"/>
      <c r="VEX3" s="295"/>
      <c r="VEY3" s="295"/>
      <c r="VEZ3" s="295"/>
      <c r="VFA3" s="295"/>
      <c r="VFB3" s="295"/>
      <c r="VFC3" s="295"/>
      <c r="VFD3" s="295"/>
      <c r="VFE3" s="295"/>
      <c r="VFF3" s="295"/>
      <c r="VFG3" s="295"/>
      <c r="VFH3" s="295"/>
      <c r="VFI3" s="295"/>
      <c r="VFJ3" s="295"/>
      <c r="VFK3" s="295"/>
      <c r="VFL3" s="295"/>
      <c r="VFM3" s="295"/>
      <c r="VFN3" s="295"/>
      <c r="VFO3" s="295"/>
      <c r="VFP3" s="295"/>
      <c r="VFQ3" s="295"/>
      <c r="VFR3" s="295"/>
      <c r="VFS3" s="295"/>
      <c r="VFT3" s="295"/>
      <c r="VFU3" s="295"/>
      <c r="VFV3" s="295"/>
      <c r="VFW3" s="295"/>
      <c r="VFX3" s="295"/>
      <c r="VFY3" s="295"/>
      <c r="VFZ3" s="295"/>
      <c r="VGA3" s="295"/>
      <c r="VGB3" s="295"/>
      <c r="VGC3" s="295"/>
      <c r="VGD3" s="295"/>
      <c r="VGE3" s="295"/>
      <c r="VGF3" s="295"/>
      <c r="VGG3" s="295"/>
      <c r="VGH3" s="295"/>
      <c r="VGI3" s="295"/>
      <c r="VGJ3" s="295"/>
      <c r="VGK3" s="295"/>
      <c r="VGL3" s="295"/>
      <c r="VGM3" s="295"/>
      <c r="VGN3" s="295"/>
      <c r="VGO3" s="295"/>
      <c r="VGP3" s="295"/>
      <c r="VGQ3" s="295"/>
      <c r="VGR3" s="295"/>
      <c r="VGS3" s="295"/>
      <c r="VGT3" s="295"/>
      <c r="VGU3" s="295"/>
      <c r="VGV3" s="295"/>
      <c r="VGW3" s="295"/>
      <c r="VGX3" s="295"/>
      <c r="VGY3" s="295"/>
      <c r="VGZ3" s="295"/>
      <c r="VHA3" s="295"/>
      <c r="VHB3" s="295"/>
      <c r="VHC3" s="295"/>
      <c r="VHD3" s="295"/>
      <c r="VHE3" s="295"/>
      <c r="VHF3" s="295"/>
      <c r="VHG3" s="295"/>
      <c r="VHH3" s="295"/>
      <c r="VHI3" s="295"/>
      <c r="VHJ3" s="295"/>
      <c r="VHK3" s="295"/>
      <c r="VHL3" s="295"/>
      <c r="VHM3" s="295"/>
      <c r="VHN3" s="295"/>
      <c r="VHO3" s="295"/>
      <c r="VHP3" s="295"/>
      <c r="VHQ3" s="295"/>
      <c r="VHR3" s="295"/>
      <c r="VHS3" s="295"/>
      <c r="VHT3" s="295"/>
      <c r="VHU3" s="295"/>
      <c r="VHV3" s="295"/>
      <c r="VHW3" s="295"/>
      <c r="VHX3" s="295"/>
      <c r="VHY3" s="295"/>
      <c r="VHZ3" s="295"/>
      <c r="VIA3" s="295"/>
      <c r="VIB3" s="295"/>
      <c r="VIC3" s="295"/>
      <c r="VID3" s="295"/>
      <c r="VIE3" s="295"/>
      <c r="VIF3" s="295"/>
      <c r="VIG3" s="295"/>
      <c r="VIH3" s="295"/>
      <c r="VII3" s="295"/>
      <c r="VIJ3" s="295"/>
      <c r="VIK3" s="295"/>
      <c r="VIL3" s="295"/>
      <c r="VIM3" s="295"/>
      <c r="VIN3" s="295"/>
      <c r="VIO3" s="295"/>
      <c r="VIP3" s="295"/>
      <c r="VIQ3" s="295"/>
      <c r="VIR3" s="295"/>
      <c r="VIS3" s="295"/>
      <c r="VIT3" s="295"/>
      <c r="VIU3" s="295"/>
      <c r="VIV3" s="295"/>
      <c r="VIW3" s="295"/>
      <c r="VIX3" s="295"/>
      <c r="VIY3" s="295"/>
      <c r="VIZ3" s="295"/>
      <c r="VJA3" s="295"/>
      <c r="VJB3" s="295"/>
      <c r="VJC3" s="295"/>
      <c r="VJD3" s="295"/>
      <c r="VJE3" s="295"/>
      <c r="VJF3" s="295"/>
      <c r="VJG3" s="295"/>
      <c r="VJH3" s="295"/>
      <c r="VJI3" s="295"/>
      <c r="VJJ3" s="295"/>
      <c r="VJK3" s="295"/>
      <c r="VJL3" s="295"/>
      <c r="VJM3" s="295"/>
      <c r="VJN3" s="295"/>
      <c r="VJO3" s="295"/>
      <c r="VJP3" s="295"/>
      <c r="VJQ3" s="295"/>
      <c r="VJR3" s="295"/>
      <c r="VJS3" s="295"/>
      <c r="VJT3" s="295"/>
      <c r="VJU3" s="295"/>
      <c r="VJV3" s="295"/>
      <c r="VJW3" s="295"/>
      <c r="VJX3" s="295"/>
      <c r="VJY3" s="295"/>
      <c r="VJZ3" s="295"/>
      <c r="VKA3" s="295"/>
      <c r="VKB3" s="295"/>
      <c r="VKC3" s="295"/>
      <c r="VKD3" s="295"/>
      <c r="VKE3" s="295"/>
      <c r="VKF3" s="295"/>
      <c r="VKG3" s="295"/>
      <c r="VKH3" s="295"/>
      <c r="VKI3" s="295"/>
      <c r="VKJ3" s="295"/>
      <c r="VKK3" s="295"/>
      <c r="VKL3" s="295"/>
      <c r="VKM3" s="295"/>
      <c r="VKN3" s="295"/>
      <c r="VKO3" s="295"/>
      <c r="VKP3" s="295"/>
      <c r="VKQ3" s="295"/>
      <c r="VKR3" s="295"/>
      <c r="VKS3" s="295"/>
      <c r="VKT3" s="295"/>
      <c r="VKU3" s="295"/>
      <c r="VKV3" s="295"/>
      <c r="VKW3" s="295"/>
      <c r="VKX3" s="295"/>
      <c r="VKY3" s="295"/>
      <c r="VKZ3" s="295"/>
      <c r="VLA3" s="295"/>
      <c r="VLB3" s="295"/>
      <c r="VLC3" s="295"/>
      <c r="VLD3" s="295"/>
      <c r="VLE3" s="295"/>
      <c r="VLF3" s="295"/>
      <c r="VLG3" s="295"/>
      <c r="VLH3" s="295"/>
      <c r="VLI3" s="295"/>
      <c r="VLJ3" s="295"/>
      <c r="VLK3" s="295"/>
      <c r="VLL3" s="295"/>
      <c r="VLM3" s="295"/>
      <c r="VLN3" s="295"/>
      <c r="VLO3" s="295"/>
      <c r="VLP3" s="295"/>
      <c r="VLQ3" s="295"/>
      <c r="VLR3" s="295"/>
      <c r="VLS3" s="295"/>
      <c r="VLT3" s="295"/>
      <c r="VLU3" s="295"/>
      <c r="VLV3" s="295"/>
      <c r="VLW3" s="295"/>
      <c r="VLX3" s="295"/>
      <c r="VLY3" s="295"/>
      <c r="VLZ3" s="295"/>
      <c r="VMA3" s="295"/>
      <c r="VMB3" s="295"/>
      <c r="VMC3" s="295"/>
      <c r="VMD3" s="295"/>
      <c r="VME3" s="295"/>
      <c r="VMF3" s="295"/>
      <c r="VMG3" s="295"/>
      <c r="VMH3" s="295"/>
      <c r="VMI3" s="295"/>
      <c r="VMJ3" s="295"/>
      <c r="VMK3" s="295"/>
      <c r="VML3" s="295"/>
      <c r="VMM3" s="295"/>
      <c r="VMN3" s="295"/>
      <c r="VMO3" s="295"/>
      <c r="VMP3" s="295"/>
      <c r="VMQ3" s="295"/>
      <c r="VMR3" s="295"/>
      <c r="VMS3" s="295"/>
      <c r="VMT3" s="295"/>
      <c r="VMU3" s="295"/>
      <c r="VMV3" s="295"/>
      <c r="VMW3" s="295"/>
      <c r="VMX3" s="295"/>
      <c r="VMY3" s="295"/>
      <c r="VMZ3" s="295"/>
      <c r="VNA3" s="295"/>
      <c r="VNB3" s="295"/>
      <c r="VNC3" s="295"/>
      <c r="VND3" s="295"/>
      <c r="VNE3" s="295"/>
      <c r="VNF3" s="295"/>
      <c r="VNG3" s="295"/>
      <c r="VNH3" s="295"/>
      <c r="VNI3" s="295"/>
      <c r="VNJ3" s="295"/>
      <c r="VNK3" s="295"/>
      <c r="VNL3" s="295"/>
      <c r="VNM3" s="295"/>
      <c r="VNN3" s="295"/>
      <c r="VNO3" s="295"/>
      <c r="VNP3" s="295"/>
      <c r="VNQ3" s="295"/>
      <c r="VNR3" s="295"/>
      <c r="VNS3" s="295"/>
      <c r="VNT3" s="295"/>
      <c r="VNU3" s="295"/>
      <c r="VNV3" s="295"/>
      <c r="VNW3" s="295"/>
      <c r="VNX3" s="295"/>
      <c r="VNY3" s="295"/>
      <c r="VNZ3" s="295"/>
      <c r="VOA3" s="295"/>
      <c r="VOB3" s="295"/>
      <c r="VOC3" s="295"/>
      <c r="VOD3" s="295"/>
      <c r="VOE3" s="295"/>
      <c r="VOF3" s="295"/>
      <c r="VOG3" s="295"/>
      <c r="VOH3" s="295"/>
      <c r="VOI3" s="295"/>
      <c r="VOJ3" s="295"/>
      <c r="VOK3" s="295"/>
      <c r="VOL3" s="295"/>
      <c r="VOM3" s="295"/>
      <c r="VON3" s="295"/>
      <c r="VOO3" s="295"/>
      <c r="VOP3" s="295"/>
      <c r="VOQ3" s="295"/>
      <c r="VOR3" s="295"/>
      <c r="VOS3" s="295"/>
      <c r="VOT3" s="295"/>
      <c r="VOU3" s="295"/>
      <c r="VOV3" s="295"/>
      <c r="VOW3" s="295"/>
      <c r="VOX3" s="295"/>
      <c r="VOY3" s="295"/>
      <c r="VOZ3" s="295"/>
      <c r="VPA3" s="295"/>
      <c r="VPB3" s="295"/>
      <c r="VPC3" s="295"/>
      <c r="VPD3" s="295"/>
      <c r="VPE3" s="295"/>
      <c r="VPF3" s="295"/>
      <c r="VPG3" s="295"/>
      <c r="VPH3" s="295"/>
      <c r="VPI3" s="295"/>
      <c r="VPJ3" s="295"/>
      <c r="VPK3" s="295"/>
      <c r="VPL3" s="295"/>
      <c r="VPM3" s="295"/>
      <c r="VPN3" s="295"/>
      <c r="VPO3" s="295"/>
      <c r="VPP3" s="295"/>
      <c r="VPQ3" s="295"/>
      <c r="VPR3" s="295"/>
      <c r="VPS3" s="295"/>
      <c r="VPT3" s="295"/>
      <c r="VPU3" s="295"/>
      <c r="VPV3" s="295"/>
      <c r="VPW3" s="295"/>
      <c r="VPX3" s="295"/>
      <c r="VPY3" s="295"/>
      <c r="VPZ3" s="295"/>
      <c r="VQA3" s="295"/>
      <c r="VQB3" s="295"/>
      <c r="VQC3" s="295"/>
      <c r="VQD3" s="295"/>
      <c r="VQE3" s="295"/>
      <c r="VQF3" s="295"/>
      <c r="VQG3" s="295"/>
      <c r="VQH3" s="295"/>
      <c r="VQI3" s="295"/>
      <c r="VQJ3" s="295"/>
      <c r="VQK3" s="295"/>
      <c r="VQL3" s="295"/>
      <c r="VQM3" s="295"/>
      <c r="VQN3" s="295"/>
      <c r="VQO3" s="295"/>
      <c r="VQP3" s="295"/>
      <c r="VQQ3" s="295"/>
      <c r="VQR3" s="295"/>
      <c r="VQS3" s="295"/>
      <c r="VQT3" s="295"/>
      <c r="VQU3" s="295"/>
      <c r="VQV3" s="295"/>
      <c r="VQW3" s="295"/>
      <c r="VQX3" s="295"/>
      <c r="VQY3" s="295"/>
      <c r="VQZ3" s="295"/>
      <c r="VRA3" s="295"/>
      <c r="VRB3" s="295"/>
      <c r="VRC3" s="295"/>
      <c r="VRD3" s="295"/>
      <c r="VRE3" s="295"/>
      <c r="VRF3" s="295"/>
      <c r="VRG3" s="295"/>
      <c r="VRH3" s="295"/>
      <c r="VRI3" s="295"/>
      <c r="VRJ3" s="295"/>
      <c r="VRK3" s="295"/>
      <c r="VRL3" s="295"/>
      <c r="VRM3" s="295"/>
      <c r="VRN3" s="295"/>
      <c r="VRO3" s="295"/>
      <c r="VRP3" s="295"/>
      <c r="VRQ3" s="295"/>
      <c r="VRR3" s="295"/>
      <c r="VRS3" s="295"/>
      <c r="VRT3" s="295"/>
      <c r="VRU3" s="295"/>
      <c r="VRV3" s="295"/>
      <c r="VRW3" s="295"/>
      <c r="VRX3" s="295"/>
      <c r="VRY3" s="295"/>
      <c r="VRZ3" s="295"/>
      <c r="VSA3" s="295"/>
      <c r="VSB3" s="295"/>
      <c r="VSC3" s="295"/>
      <c r="VSD3" s="295"/>
      <c r="VSE3" s="295"/>
      <c r="VSF3" s="295"/>
      <c r="VSG3" s="295"/>
      <c r="VSH3" s="295"/>
      <c r="VSI3" s="295"/>
      <c r="VSJ3" s="295"/>
      <c r="VSK3" s="295"/>
      <c r="VSL3" s="295"/>
      <c r="VSM3" s="295"/>
      <c r="VSN3" s="295"/>
      <c r="VSO3" s="295"/>
      <c r="VSP3" s="295"/>
      <c r="VSQ3" s="295"/>
      <c r="VSR3" s="295"/>
      <c r="VSS3" s="295"/>
      <c r="VST3" s="295"/>
      <c r="VSU3" s="295"/>
      <c r="VSV3" s="295"/>
      <c r="VSW3" s="295"/>
      <c r="VSX3" s="295"/>
      <c r="VSY3" s="295"/>
      <c r="VSZ3" s="295"/>
      <c r="VTA3" s="295"/>
      <c r="VTB3" s="295"/>
      <c r="VTC3" s="295"/>
      <c r="VTD3" s="295"/>
      <c r="VTE3" s="295"/>
      <c r="VTF3" s="295"/>
      <c r="VTG3" s="295"/>
      <c r="VTH3" s="295"/>
      <c r="VTI3" s="295"/>
      <c r="VTJ3" s="295"/>
      <c r="VTK3" s="295"/>
      <c r="VTL3" s="295"/>
      <c r="VTM3" s="295"/>
      <c r="VTN3" s="295"/>
      <c r="VTO3" s="295"/>
      <c r="VTP3" s="295"/>
      <c r="VTQ3" s="295"/>
      <c r="VTR3" s="295"/>
      <c r="VTS3" s="295"/>
      <c r="VTT3" s="295"/>
      <c r="VTU3" s="295"/>
      <c r="VTV3" s="295"/>
      <c r="VTW3" s="295"/>
      <c r="VTX3" s="295"/>
      <c r="VTY3" s="295"/>
      <c r="VTZ3" s="295"/>
      <c r="VUA3" s="295"/>
      <c r="VUB3" s="295"/>
      <c r="VUC3" s="295"/>
      <c r="VUD3" s="295"/>
      <c r="VUE3" s="295"/>
      <c r="VUF3" s="295"/>
      <c r="VUG3" s="295"/>
      <c r="VUH3" s="295"/>
      <c r="VUI3" s="295"/>
      <c r="VUJ3" s="295"/>
      <c r="VUK3" s="295"/>
      <c r="VUL3" s="295"/>
      <c r="VUM3" s="295"/>
      <c r="VUN3" s="295"/>
      <c r="VUO3" s="295"/>
      <c r="VUP3" s="295"/>
      <c r="VUQ3" s="295"/>
      <c r="VUR3" s="295"/>
      <c r="VUS3" s="295"/>
      <c r="VUT3" s="295"/>
      <c r="VUU3" s="295"/>
      <c r="VUV3" s="295"/>
      <c r="VUW3" s="295"/>
      <c r="VUX3" s="295"/>
      <c r="VUY3" s="295"/>
      <c r="VUZ3" s="295"/>
      <c r="VVA3" s="295"/>
      <c r="VVB3" s="295"/>
      <c r="VVC3" s="295"/>
      <c r="VVD3" s="295"/>
      <c r="VVE3" s="295"/>
      <c r="VVF3" s="295"/>
      <c r="VVG3" s="295"/>
      <c r="VVH3" s="295"/>
      <c r="VVI3" s="295"/>
      <c r="VVJ3" s="295"/>
      <c r="VVK3" s="295"/>
      <c r="VVL3" s="295"/>
      <c r="VVM3" s="295"/>
      <c r="VVN3" s="295"/>
      <c r="VVO3" s="295"/>
      <c r="VVP3" s="295"/>
      <c r="VVQ3" s="295"/>
      <c r="VVR3" s="295"/>
      <c r="VVS3" s="295"/>
      <c r="VVT3" s="295"/>
      <c r="VVU3" s="295"/>
      <c r="VVV3" s="295"/>
      <c r="VVW3" s="295"/>
      <c r="VVX3" s="295"/>
      <c r="VVY3" s="295"/>
      <c r="VVZ3" s="295"/>
      <c r="VWA3" s="295"/>
      <c r="VWB3" s="295"/>
      <c r="VWC3" s="295"/>
      <c r="VWD3" s="295"/>
      <c r="VWE3" s="295"/>
      <c r="VWF3" s="295"/>
      <c r="VWG3" s="295"/>
      <c r="VWH3" s="295"/>
      <c r="VWI3" s="295"/>
      <c r="VWJ3" s="295"/>
      <c r="VWK3" s="295"/>
      <c r="VWL3" s="295"/>
      <c r="VWM3" s="295"/>
      <c r="VWN3" s="295"/>
      <c r="VWO3" s="295"/>
      <c r="VWP3" s="295"/>
      <c r="VWQ3" s="295"/>
      <c r="VWR3" s="295"/>
      <c r="VWS3" s="295"/>
      <c r="VWT3" s="295"/>
      <c r="VWU3" s="295"/>
      <c r="VWV3" s="295"/>
      <c r="VWW3" s="295"/>
      <c r="VWX3" s="295"/>
      <c r="VWY3" s="295"/>
      <c r="VWZ3" s="295"/>
      <c r="VXA3" s="295"/>
      <c r="VXB3" s="295"/>
      <c r="VXC3" s="295"/>
      <c r="VXD3" s="295"/>
      <c r="VXE3" s="295"/>
      <c r="VXF3" s="295"/>
      <c r="VXG3" s="295"/>
      <c r="VXH3" s="295"/>
      <c r="VXI3" s="295"/>
      <c r="VXJ3" s="295"/>
      <c r="VXK3" s="295"/>
      <c r="VXL3" s="295"/>
      <c r="VXM3" s="295"/>
      <c r="VXN3" s="295"/>
      <c r="VXO3" s="295"/>
      <c r="VXP3" s="295"/>
      <c r="VXQ3" s="295"/>
      <c r="VXR3" s="295"/>
      <c r="VXS3" s="295"/>
      <c r="VXT3" s="295"/>
      <c r="VXU3" s="295"/>
      <c r="VXV3" s="295"/>
      <c r="VXW3" s="295"/>
      <c r="VXX3" s="295"/>
      <c r="VXY3" s="295"/>
      <c r="VXZ3" s="295"/>
      <c r="VYA3" s="295"/>
      <c r="VYB3" s="295"/>
      <c r="VYC3" s="295"/>
      <c r="VYD3" s="295"/>
      <c r="VYE3" s="295"/>
      <c r="VYF3" s="295"/>
      <c r="VYG3" s="295"/>
      <c r="VYH3" s="295"/>
      <c r="VYI3" s="295"/>
      <c r="VYJ3" s="295"/>
      <c r="VYK3" s="295"/>
      <c r="VYL3" s="295"/>
      <c r="VYM3" s="295"/>
      <c r="VYN3" s="295"/>
      <c r="VYO3" s="295"/>
      <c r="VYP3" s="295"/>
      <c r="VYQ3" s="295"/>
      <c r="VYR3" s="295"/>
      <c r="VYS3" s="295"/>
      <c r="VYT3" s="295"/>
      <c r="VYU3" s="295"/>
      <c r="VYV3" s="295"/>
      <c r="VYW3" s="295"/>
      <c r="VYX3" s="295"/>
      <c r="VYY3" s="295"/>
      <c r="VYZ3" s="295"/>
      <c r="VZA3" s="295"/>
      <c r="VZB3" s="295"/>
      <c r="VZC3" s="295"/>
      <c r="VZD3" s="295"/>
      <c r="VZE3" s="295"/>
      <c r="VZF3" s="295"/>
      <c r="VZG3" s="295"/>
      <c r="VZH3" s="295"/>
      <c r="VZI3" s="295"/>
      <c r="VZJ3" s="295"/>
      <c r="VZK3" s="295"/>
      <c r="VZL3" s="295"/>
      <c r="VZM3" s="295"/>
      <c r="VZN3" s="295"/>
      <c r="VZO3" s="295"/>
      <c r="VZP3" s="295"/>
      <c r="VZQ3" s="295"/>
      <c r="VZR3" s="295"/>
      <c r="VZS3" s="295"/>
      <c r="VZT3" s="295"/>
      <c r="VZU3" s="295"/>
      <c r="VZV3" s="295"/>
      <c r="VZW3" s="295"/>
      <c r="VZX3" s="295"/>
      <c r="VZY3" s="295"/>
      <c r="VZZ3" s="295"/>
      <c r="WAA3" s="295"/>
      <c r="WAB3" s="295"/>
      <c r="WAC3" s="295"/>
      <c r="WAD3" s="295"/>
      <c r="WAE3" s="295"/>
      <c r="WAF3" s="295"/>
      <c r="WAG3" s="295"/>
      <c r="WAH3" s="295"/>
      <c r="WAI3" s="295"/>
      <c r="WAJ3" s="295"/>
      <c r="WAK3" s="295"/>
      <c r="WAL3" s="295"/>
      <c r="WAM3" s="295"/>
      <c r="WAN3" s="295"/>
      <c r="WAO3" s="295"/>
      <c r="WAP3" s="295"/>
      <c r="WAQ3" s="295"/>
      <c r="WAR3" s="295"/>
      <c r="WAS3" s="295"/>
      <c r="WAT3" s="295"/>
      <c r="WAU3" s="295"/>
      <c r="WAV3" s="295"/>
      <c r="WAW3" s="295"/>
      <c r="WAX3" s="295"/>
      <c r="WAY3" s="295"/>
      <c r="WAZ3" s="295"/>
      <c r="WBA3" s="295"/>
      <c r="WBB3" s="295"/>
      <c r="WBC3" s="295"/>
      <c r="WBD3" s="295"/>
      <c r="WBE3" s="295"/>
      <c r="WBF3" s="295"/>
      <c r="WBG3" s="295"/>
      <c r="WBH3" s="295"/>
      <c r="WBI3" s="295"/>
      <c r="WBJ3" s="295"/>
      <c r="WBK3" s="295"/>
      <c r="WBL3" s="295"/>
      <c r="WBM3" s="295"/>
      <c r="WBN3" s="295"/>
      <c r="WBO3" s="295"/>
      <c r="WBP3" s="295"/>
      <c r="WBQ3" s="295"/>
      <c r="WBR3" s="295"/>
      <c r="WBS3" s="295"/>
      <c r="WBT3" s="295"/>
      <c r="WBU3" s="295"/>
      <c r="WBV3" s="295"/>
      <c r="WBW3" s="295"/>
      <c r="WBX3" s="295"/>
      <c r="WBY3" s="295"/>
      <c r="WBZ3" s="295"/>
      <c r="WCA3" s="295"/>
      <c r="WCB3" s="295"/>
      <c r="WCC3" s="295"/>
      <c r="WCD3" s="295"/>
      <c r="WCE3" s="295"/>
      <c r="WCF3" s="295"/>
      <c r="WCG3" s="295"/>
      <c r="WCH3" s="295"/>
      <c r="WCI3" s="295"/>
      <c r="WCJ3" s="295"/>
      <c r="WCK3" s="295"/>
      <c r="WCL3" s="295"/>
      <c r="WCM3" s="295"/>
      <c r="WCN3" s="295"/>
      <c r="WCO3" s="295"/>
      <c r="WCP3" s="295"/>
      <c r="WCQ3" s="295"/>
      <c r="WCR3" s="295"/>
      <c r="WCS3" s="295"/>
      <c r="WCT3" s="295"/>
      <c r="WCU3" s="295"/>
      <c r="WCV3" s="295"/>
      <c r="WCW3" s="295"/>
      <c r="WCX3" s="295"/>
      <c r="WCY3" s="295"/>
      <c r="WCZ3" s="295"/>
      <c r="WDA3" s="295"/>
      <c r="WDB3" s="295"/>
      <c r="WDC3" s="295"/>
      <c r="WDD3" s="295"/>
      <c r="WDE3" s="295"/>
      <c r="WDF3" s="295"/>
      <c r="WDG3" s="295"/>
      <c r="WDH3" s="295"/>
      <c r="WDI3" s="295"/>
      <c r="WDJ3" s="295"/>
      <c r="WDK3" s="295"/>
      <c r="WDL3" s="295"/>
      <c r="WDM3" s="295"/>
      <c r="WDN3" s="295"/>
      <c r="WDO3" s="295"/>
      <c r="WDP3" s="295"/>
      <c r="WDQ3" s="295"/>
      <c r="WDR3" s="295"/>
      <c r="WDS3" s="295"/>
      <c r="WDT3" s="295"/>
      <c r="WDU3" s="295"/>
      <c r="WDV3" s="295"/>
      <c r="WDW3" s="295"/>
      <c r="WDX3" s="295"/>
      <c r="WDY3" s="295"/>
      <c r="WDZ3" s="295"/>
      <c r="WEA3" s="295"/>
      <c r="WEB3" s="295"/>
      <c r="WEC3" s="295"/>
      <c r="WED3" s="295"/>
      <c r="WEE3" s="295"/>
      <c r="WEF3" s="295"/>
      <c r="WEG3" s="295"/>
      <c r="WEH3" s="295"/>
      <c r="WEI3" s="295"/>
      <c r="WEJ3" s="295"/>
      <c r="WEK3" s="295"/>
      <c r="WEL3" s="295"/>
      <c r="WEM3" s="295"/>
      <c r="WEN3" s="295"/>
      <c r="WEO3" s="295"/>
      <c r="WEP3" s="295"/>
      <c r="WEQ3" s="295"/>
      <c r="WER3" s="295"/>
      <c r="WES3" s="295"/>
      <c r="WET3" s="295"/>
      <c r="WEU3" s="295"/>
      <c r="WEV3" s="295"/>
      <c r="WEW3" s="295"/>
      <c r="WEX3" s="295"/>
      <c r="WEY3" s="295"/>
      <c r="WEZ3" s="295"/>
      <c r="WFA3" s="295"/>
      <c r="WFB3" s="295"/>
      <c r="WFC3" s="295"/>
      <c r="WFD3" s="295"/>
      <c r="WFE3" s="295"/>
      <c r="WFF3" s="295"/>
      <c r="WFG3" s="295"/>
      <c r="WFH3" s="295"/>
      <c r="WFI3" s="295"/>
      <c r="WFJ3" s="295"/>
      <c r="WFK3" s="295"/>
      <c r="WFL3" s="295"/>
      <c r="WFM3" s="295"/>
      <c r="WFN3" s="295"/>
      <c r="WFO3" s="295"/>
      <c r="WFP3" s="295"/>
      <c r="WFQ3" s="295"/>
      <c r="WFR3" s="295"/>
      <c r="WFS3" s="295"/>
      <c r="WFT3" s="295"/>
      <c r="WFU3" s="295"/>
      <c r="WFV3" s="295"/>
      <c r="WFW3" s="295"/>
      <c r="WFX3" s="295"/>
      <c r="WFY3" s="295"/>
      <c r="WFZ3" s="295"/>
      <c r="WGA3" s="295"/>
      <c r="WGB3" s="295"/>
      <c r="WGC3" s="295"/>
      <c r="WGD3" s="295"/>
      <c r="WGE3" s="295"/>
      <c r="WGF3" s="295"/>
      <c r="WGG3" s="295"/>
      <c r="WGH3" s="295"/>
      <c r="WGI3" s="295"/>
      <c r="WGJ3" s="295"/>
      <c r="WGK3" s="295"/>
      <c r="WGL3" s="295"/>
      <c r="WGM3" s="295"/>
      <c r="WGN3" s="295"/>
      <c r="WGO3" s="295"/>
      <c r="WGP3" s="295"/>
      <c r="WGQ3" s="295"/>
      <c r="WGR3" s="295"/>
      <c r="WGS3" s="295"/>
      <c r="WGT3" s="295"/>
      <c r="WGU3" s="295"/>
      <c r="WGV3" s="295"/>
      <c r="WGW3" s="295"/>
      <c r="WGX3" s="295"/>
      <c r="WGY3" s="295"/>
      <c r="WGZ3" s="295"/>
      <c r="WHA3" s="295"/>
      <c r="WHB3" s="295"/>
      <c r="WHC3" s="295"/>
      <c r="WHD3" s="295"/>
      <c r="WHE3" s="295"/>
      <c r="WHF3" s="295"/>
      <c r="WHG3" s="295"/>
      <c r="WHH3" s="295"/>
      <c r="WHI3" s="295"/>
      <c r="WHJ3" s="295"/>
      <c r="WHK3" s="295"/>
      <c r="WHL3" s="295"/>
      <c r="WHM3" s="295"/>
      <c r="WHN3" s="295"/>
      <c r="WHO3" s="295"/>
      <c r="WHP3" s="295"/>
      <c r="WHQ3" s="295"/>
      <c r="WHR3" s="295"/>
      <c r="WHS3" s="295"/>
      <c r="WHT3" s="295"/>
      <c r="WHU3" s="295"/>
      <c r="WHV3" s="295"/>
      <c r="WHW3" s="295"/>
      <c r="WHX3" s="295"/>
      <c r="WHY3" s="295"/>
      <c r="WHZ3" s="295"/>
      <c r="WIA3" s="295"/>
      <c r="WIB3" s="295"/>
      <c r="WIC3" s="295"/>
      <c r="WID3" s="295"/>
      <c r="WIE3" s="295"/>
      <c r="WIF3" s="295"/>
      <c r="WIG3" s="295"/>
      <c r="WIH3" s="295"/>
      <c r="WII3" s="295"/>
      <c r="WIJ3" s="295"/>
      <c r="WIK3" s="295"/>
      <c r="WIL3" s="295"/>
      <c r="WIM3" s="295"/>
      <c r="WIN3" s="295"/>
      <c r="WIO3" s="295"/>
      <c r="WIP3" s="295"/>
      <c r="WIQ3" s="295"/>
      <c r="WIR3" s="295"/>
      <c r="WIS3" s="295"/>
      <c r="WIT3" s="295"/>
      <c r="WIU3" s="295"/>
      <c r="WIV3" s="295"/>
      <c r="WIW3" s="295"/>
      <c r="WIX3" s="295"/>
      <c r="WIY3" s="295"/>
      <c r="WIZ3" s="295"/>
      <c r="WJA3" s="295"/>
      <c r="WJB3" s="295"/>
      <c r="WJC3" s="295"/>
      <c r="WJD3" s="295"/>
      <c r="WJE3" s="295"/>
      <c r="WJF3" s="295"/>
      <c r="WJG3" s="295"/>
      <c r="WJH3" s="295"/>
      <c r="WJI3" s="295"/>
      <c r="WJJ3" s="295"/>
      <c r="WJK3" s="295"/>
      <c r="WJL3" s="295"/>
      <c r="WJM3" s="295"/>
      <c r="WJN3" s="295"/>
      <c r="WJO3" s="295"/>
      <c r="WJP3" s="295"/>
      <c r="WJQ3" s="295"/>
      <c r="WJR3" s="295"/>
      <c r="WJS3" s="295"/>
      <c r="WJT3" s="295"/>
      <c r="WJU3" s="295"/>
      <c r="WJV3" s="295"/>
      <c r="WJW3" s="295"/>
      <c r="WJX3" s="295"/>
      <c r="WJY3" s="295"/>
      <c r="WJZ3" s="295"/>
      <c r="WKA3" s="295"/>
      <c r="WKB3" s="295"/>
      <c r="WKC3" s="295"/>
      <c r="WKD3" s="295"/>
      <c r="WKE3" s="295"/>
      <c r="WKF3" s="295"/>
      <c r="WKG3" s="295"/>
      <c r="WKH3" s="295"/>
      <c r="WKI3" s="295"/>
      <c r="WKJ3" s="295"/>
      <c r="WKK3" s="295"/>
      <c r="WKL3" s="295"/>
      <c r="WKM3" s="295"/>
      <c r="WKN3" s="295"/>
      <c r="WKO3" s="295"/>
      <c r="WKP3" s="295"/>
      <c r="WKQ3" s="295"/>
      <c r="WKR3" s="295"/>
      <c r="WKS3" s="295"/>
      <c r="WKT3" s="295"/>
      <c r="WKU3" s="295"/>
      <c r="WKV3" s="295"/>
      <c r="WKW3" s="295"/>
      <c r="WKX3" s="295"/>
      <c r="WKY3" s="295"/>
      <c r="WKZ3" s="295"/>
      <c r="WLA3" s="295"/>
      <c r="WLB3" s="295"/>
      <c r="WLC3" s="295"/>
      <c r="WLD3" s="295"/>
      <c r="WLE3" s="295"/>
      <c r="WLF3" s="295"/>
      <c r="WLG3" s="295"/>
      <c r="WLH3" s="295"/>
      <c r="WLI3" s="295"/>
      <c r="WLJ3" s="295"/>
      <c r="WLK3" s="295"/>
      <c r="WLL3" s="295"/>
      <c r="WLM3" s="295"/>
      <c r="WLN3" s="295"/>
      <c r="WLO3" s="295"/>
      <c r="WLP3" s="295"/>
      <c r="WLQ3" s="295"/>
      <c r="WLR3" s="295"/>
      <c r="WLS3" s="295"/>
      <c r="WLT3" s="295"/>
      <c r="WLU3" s="295"/>
      <c r="WLV3" s="295"/>
      <c r="WLW3" s="295"/>
      <c r="WLX3" s="295"/>
      <c r="WLY3" s="295"/>
      <c r="WLZ3" s="295"/>
      <c r="WMA3" s="295"/>
      <c r="WMB3" s="295"/>
      <c r="WMC3" s="295"/>
      <c r="WMD3" s="295"/>
      <c r="WME3" s="295"/>
      <c r="WMF3" s="295"/>
      <c r="WMG3" s="295"/>
      <c r="WMH3" s="295"/>
      <c r="WMI3" s="295"/>
      <c r="WMJ3" s="295"/>
      <c r="WMK3" s="295"/>
      <c r="WML3" s="295"/>
      <c r="WMM3" s="295"/>
      <c r="WMN3" s="295"/>
      <c r="WMO3" s="295"/>
      <c r="WMP3" s="295"/>
      <c r="WMQ3" s="295"/>
      <c r="WMR3" s="295"/>
      <c r="WMS3" s="295"/>
      <c r="WMT3" s="295"/>
      <c r="WMU3" s="295"/>
      <c r="WMV3" s="295"/>
      <c r="WMW3" s="295"/>
      <c r="WMX3" s="295"/>
      <c r="WMY3" s="295"/>
      <c r="WMZ3" s="295"/>
      <c r="WNA3" s="295"/>
      <c r="WNB3" s="295"/>
      <c r="WNC3" s="295"/>
      <c r="WND3" s="295"/>
      <c r="WNE3" s="295"/>
      <c r="WNF3" s="295"/>
      <c r="WNG3" s="295"/>
      <c r="WNH3" s="295"/>
      <c r="WNI3" s="295"/>
      <c r="WNJ3" s="295"/>
      <c r="WNK3" s="295"/>
      <c r="WNL3" s="295"/>
      <c r="WNM3" s="295"/>
      <c r="WNN3" s="295"/>
      <c r="WNO3" s="295"/>
      <c r="WNP3" s="295"/>
      <c r="WNQ3" s="295"/>
      <c r="WNR3" s="295"/>
      <c r="WNS3" s="295"/>
      <c r="WNT3" s="295"/>
      <c r="WNU3" s="295"/>
      <c r="WNV3" s="295"/>
      <c r="WNW3" s="295"/>
      <c r="WNX3" s="295"/>
      <c r="WNY3" s="295"/>
      <c r="WNZ3" s="295"/>
      <c r="WOA3" s="295"/>
      <c r="WOB3" s="295"/>
      <c r="WOC3" s="295"/>
      <c r="WOD3" s="295"/>
      <c r="WOE3" s="295"/>
      <c r="WOF3" s="295"/>
      <c r="WOG3" s="295"/>
      <c r="WOH3" s="295"/>
      <c r="WOI3" s="295"/>
      <c r="WOJ3" s="295"/>
      <c r="WOK3" s="295"/>
      <c r="WOL3" s="295"/>
      <c r="WOM3" s="295"/>
      <c r="WON3" s="295"/>
      <c r="WOO3" s="295"/>
      <c r="WOP3" s="295"/>
      <c r="WOQ3" s="295"/>
      <c r="WOR3" s="295"/>
      <c r="WOS3" s="295"/>
      <c r="WOT3" s="295"/>
      <c r="WOU3" s="295"/>
      <c r="WOV3" s="295"/>
      <c r="WOW3" s="295"/>
      <c r="WOX3" s="295"/>
      <c r="WOY3" s="295"/>
      <c r="WOZ3" s="295"/>
      <c r="WPA3" s="295"/>
      <c r="WPB3" s="295"/>
      <c r="WPC3" s="295"/>
      <c r="WPD3" s="295"/>
      <c r="WPE3" s="295"/>
      <c r="WPF3" s="295"/>
      <c r="WPG3" s="295"/>
      <c r="WPH3" s="295"/>
      <c r="WPI3" s="295"/>
      <c r="WPJ3" s="295"/>
      <c r="WPK3" s="295"/>
      <c r="WPL3" s="295"/>
      <c r="WPM3" s="295"/>
      <c r="WPN3" s="295"/>
      <c r="WPO3" s="295"/>
      <c r="WPP3" s="295"/>
      <c r="WPQ3" s="295"/>
      <c r="WPR3" s="295"/>
      <c r="WPS3" s="295"/>
      <c r="WPT3" s="295"/>
      <c r="WPU3" s="295"/>
      <c r="WPV3" s="295"/>
      <c r="WPW3" s="295"/>
      <c r="WPX3" s="295"/>
      <c r="WPY3" s="295"/>
      <c r="WPZ3" s="295"/>
      <c r="WQA3" s="295"/>
      <c r="WQB3" s="295"/>
      <c r="WQC3" s="295"/>
      <c r="WQD3" s="295"/>
      <c r="WQE3" s="295"/>
      <c r="WQF3" s="295"/>
      <c r="WQG3" s="295"/>
      <c r="WQH3" s="295"/>
      <c r="WQI3" s="295"/>
      <c r="WQJ3" s="295"/>
      <c r="WQK3" s="295"/>
      <c r="WQL3" s="295"/>
      <c r="WQM3" s="295"/>
      <c r="WQN3" s="295"/>
      <c r="WQO3" s="295"/>
      <c r="WQP3" s="295"/>
      <c r="WQQ3" s="295"/>
      <c r="WQR3" s="295"/>
      <c r="WQS3" s="295"/>
      <c r="WQT3" s="295"/>
      <c r="WQU3" s="295"/>
      <c r="WQV3" s="295"/>
      <c r="WQW3" s="295"/>
      <c r="WQX3" s="295"/>
      <c r="WQY3" s="295"/>
      <c r="WQZ3" s="295"/>
      <c r="WRA3" s="295"/>
      <c r="WRB3" s="295"/>
      <c r="WRC3" s="295"/>
      <c r="WRD3" s="295"/>
      <c r="WRE3" s="295"/>
      <c r="WRF3" s="295"/>
      <c r="WRG3" s="295"/>
      <c r="WRH3" s="295"/>
      <c r="WRI3" s="295"/>
      <c r="WRJ3" s="295"/>
      <c r="WRK3" s="295"/>
      <c r="WRL3" s="295"/>
      <c r="WRM3" s="295"/>
      <c r="WRN3" s="295"/>
      <c r="WRO3" s="295"/>
      <c r="WRP3" s="295"/>
      <c r="WRQ3" s="295"/>
      <c r="WRR3" s="295"/>
      <c r="WRS3" s="295"/>
      <c r="WRT3" s="295"/>
      <c r="WRU3" s="295"/>
      <c r="WRV3" s="295"/>
      <c r="WRW3" s="295"/>
      <c r="WRX3" s="295"/>
      <c r="WRY3" s="295"/>
      <c r="WRZ3" s="295"/>
      <c r="WSA3" s="295"/>
      <c r="WSB3" s="295"/>
      <c r="WSC3" s="295"/>
      <c r="WSD3" s="295"/>
      <c r="WSE3" s="295"/>
      <c r="WSF3" s="295"/>
      <c r="WSG3" s="295"/>
      <c r="WSH3" s="295"/>
      <c r="WSI3" s="295"/>
      <c r="WSJ3" s="295"/>
      <c r="WSK3" s="295"/>
      <c r="WSL3" s="295"/>
      <c r="WSM3" s="295"/>
      <c r="WSN3" s="295"/>
      <c r="WSO3" s="295"/>
      <c r="WSP3" s="295"/>
      <c r="WSQ3" s="295"/>
      <c r="WSR3" s="295"/>
      <c r="WSS3" s="295"/>
      <c r="WST3" s="295"/>
      <c r="WSU3" s="295"/>
      <c r="WSV3" s="295"/>
      <c r="WSW3" s="295"/>
      <c r="WSX3" s="295"/>
      <c r="WSY3" s="295"/>
      <c r="WSZ3" s="295"/>
      <c r="WTA3" s="295"/>
      <c r="WTB3" s="295"/>
      <c r="WTC3" s="295"/>
      <c r="WTD3" s="295"/>
      <c r="WTE3" s="295"/>
      <c r="WTF3" s="295"/>
      <c r="WTG3" s="295"/>
      <c r="WTH3" s="295"/>
      <c r="WTI3" s="295"/>
      <c r="WTJ3" s="295"/>
      <c r="WTK3" s="295"/>
      <c r="WTL3" s="295"/>
      <c r="WTM3" s="295"/>
      <c r="WTN3" s="295"/>
      <c r="WTO3" s="295"/>
      <c r="WTP3" s="295"/>
      <c r="WTQ3" s="295"/>
      <c r="WTR3" s="295"/>
      <c r="WTS3" s="295"/>
      <c r="WTT3" s="295"/>
      <c r="WTU3" s="295"/>
      <c r="WTV3" s="295"/>
      <c r="WTW3" s="295"/>
      <c r="WTX3" s="295"/>
      <c r="WTY3" s="295"/>
      <c r="WTZ3" s="295"/>
      <c r="WUA3" s="295"/>
      <c r="WUB3" s="295"/>
      <c r="WUC3" s="295"/>
      <c r="WUD3" s="295"/>
      <c r="WUE3" s="295"/>
      <c r="WUF3" s="295"/>
      <c r="WUG3" s="295"/>
      <c r="WUH3" s="295"/>
      <c r="WUI3" s="295"/>
      <c r="WUJ3" s="295"/>
      <c r="WUK3" s="295"/>
      <c r="WUL3" s="295"/>
      <c r="WUM3" s="295"/>
      <c r="WUN3" s="295"/>
      <c r="WUO3" s="295"/>
      <c r="WUP3" s="295"/>
      <c r="WUQ3" s="295"/>
      <c r="WUR3" s="295"/>
      <c r="WUS3" s="295"/>
      <c r="WUT3" s="295"/>
      <c r="WUU3" s="295"/>
      <c r="WUV3" s="295"/>
      <c r="WUW3" s="295"/>
      <c r="WUX3" s="295"/>
      <c r="WUY3" s="295"/>
      <c r="WUZ3" s="295"/>
      <c r="WVA3" s="295"/>
      <c r="WVB3" s="295"/>
      <c r="WVC3" s="295"/>
      <c r="WVD3" s="295"/>
      <c r="WVE3" s="295"/>
      <c r="WVF3" s="295"/>
      <c r="WVG3" s="295"/>
      <c r="WVH3" s="295"/>
      <c r="WVI3" s="295"/>
      <c r="WVJ3" s="295"/>
      <c r="WVK3" s="295"/>
      <c r="WVL3" s="295"/>
      <c r="WVM3" s="295"/>
      <c r="WVN3" s="295"/>
      <c r="WVO3" s="295"/>
      <c r="WVP3" s="295"/>
      <c r="WVQ3" s="295"/>
      <c r="WVR3" s="295"/>
      <c r="WVS3" s="295"/>
      <c r="WVT3" s="295"/>
      <c r="WVU3" s="295"/>
      <c r="WVV3" s="295"/>
      <c r="WVW3" s="295"/>
      <c r="WVX3" s="295"/>
      <c r="WVY3" s="295"/>
      <c r="WVZ3" s="295"/>
      <c r="WWA3" s="295"/>
      <c r="WWB3" s="295"/>
      <c r="WWC3" s="295"/>
      <c r="WWD3" s="295"/>
      <c r="WWE3" s="295"/>
      <c r="WWF3" s="295"/>
      <c r="WWG3" s="295"/>
      <c r="WWH3" s="295"/>
      <c r="WWI3" s="295"/>
      <c r="WWJ3" s="295"/>
      <c r="WWK3" s="295"/>
      <c r="WWL3" s="295"/>
      <c r="WWM3" s="295"/>
      <c r="WWN3" s="295"/>
      <c r="WWO3" s="295"/>
      <c r="WWP3" s="295"/>
      <c r="WWQ3" s="295"/>
      <c r="WWR3" s="295"/>
      <c r="WWS3" s="295"/>
      <c r="WWT3" s="295"/>
      <c r="WWU3" s="295"/>
      <c r="WWV3" s="295"/>
      <c r="WWW3" s="295"/>
      <c r="WWX3" s="295"/>
      <c r="WWY3" s="295"/>
      <c r="WWZ3" s="295"/>
      <c r="WXA3" s="295"/>
      <c r="WXB3" s="295"/>
      <c r="WXC3" s="295"/>
      <c r="WXD3" s="295"/>
      <c r="WXE3" s="295"/>
      <c r="WXF3" s="295"/>
      <c r="WXG3" s="295"/>
      <c r="WXH3" s="295"/>
      <c r="WXI3" s="295"/>
      <c r="WXJ3" s="295"/>
      <c r="WXK3" s="295"/>
      <c r="WXL3" s="295"/>
      <c r="WXM3" s="295"/>
      <c r="WXN3" s="295"/>
      <c r="WXO3" s="295"/>
      <c r="WXP3" s="295"/>
      <c r="WXQ3" s="295"/>
      <c r="WXR3" s="295"/>
      <c r="WXS3" s="295"/>
      <c r="WXT3" s="295"/>
      <c r="WXU3" s="295"/>
      <c r="WXV3" s="295"/>
      <c r="WXW3" s="295"/>
      <c r="WXX3" s="295"/>
      <c r="WXY3" s="295"/>
      <c r="WXZ3" s="295"/>
      <c r="WYA3" s="295"/>
      <c r="WYB3" s="295"/>
      <c r="WYC3" s="295"/>
      <c r="WYD3" s="295"/>
      <c r="WYE3" s="295"/>
      <c r="WYF3" s="295"/>
      <c r="WYG3" s="295"/>
      <c r="WYH3" s="295"/>
      <c r="WYI3" s="295"/>
      <c r="WYJ3" s="295"/>
      <c r="WYK3" s="295"/>
      <c r="WYL3" s="295"/>
      <c r="WYM3" s="295"/>
      <c r="WYN3" s="295"/>
      <c r="WYO3" s="295"/>
      <c r="WYP3" s="295"/>
      <c r="WYQ3" s="295"/>
      <c r="WYR3" s="295"/>
      <c r="WYS3" s="295"/>
      <c r="WYT3" s="295"/>
      <c r="WYU3" s="295"/>
      <c r="WYV3" s="295"/>
      <c r="WYW3" s="295"/>
      <c r="WYX3" s="295"/>
      <c r="WYY3" s="295"/>
      <c r="WYZ3" s="295"/>
      <c r="WZA3" s="295"/>
      <c r="WZB3" s="295"/>
      <c r="WZC3" s="295"/>
      <c r="WZD3" s="295"/>
      <c r="WZE3" s="295"/>
      <c r="WZF3" s="295"/>
      <c r="WZG3" s="295"/>
      <c r="WZH3" s="295"/>
      <c r="WZI3" s="295"/>
      <c r="WZJ3" s="295"/>
      <c r="WZK3" s="295"/>
      <c r="WZL3" s="295"/>
      <c r="WZM3" s="295"/>
      <c r="WZN3" s="295"/>
      <c r="WZO3" s="295"/>
      <c r="WZP3" s="295"/>
      <c r="WZQ3" s="295"/>
      <c r="WZR3" s="295"/>
      <c r="WZS3" s="295"/>
      <c r="WZT3" s="295"/>
      <c r="WZU3" s="295"/>
      <c r="WZV3" s="295"/>
      <c r="WZW3" s="295"/>
      <c r="WZX3" s="295"/>
      <c r="WZY3" s="295"/>
      <c r="WZZ3" s="295"/>
      <c r="XAA3" s="295"/>
      <c r="XAB3" s="295"/>
      <c r="XAC3" s="295"/>
      <c r="XAD3" s="295"/>
      <c r="XAE3" s="295"/>
      <c r="XAF3" s="295"/>
      <c r="XAG3" s="295"/>
      <c r="XAH3" s="295"/>
      <c r="XAI3" s="295"/>
      <c r="XAJ3" s="295"/>
      <c r="XAK3" s="295"/>
      <c r="XAL3" s="295"/>
      <c r="XAM3" s="295"/>
      <c r="XAN3" s="295"/>
      <c r="XAO3" s="295"/>
      <c r="XAP3" s="295"/>
      <c r="XAQ3" s="295"/>
      <c r="XAR3" s="295"/>
      <c r="XAS3" s="295"/>
      <c r="XAT3" s="295"/>
      <c r="XAU3" s="295"/>
      <c r="XAV3" s="295"/>
      <c r="XAW3" s="295"/>
      <c r="XAX3" s="295"/>
      <c r="XAY3" s="295"/>
      <c r="XAZ3" s="295"/>
      <c r="XBA3" s="295"/>
      <c r="XBB3" s="295"/>
      <c r="XBC3" s="295"/>
      <c r="XBD3" s="295"/>
      <c r="XBE3" s="295"/>
      <c r="XBF3" s="295"/>
      <c r="XBG3" s="295"/>
      <c r="XBH3" s="295"/>
      <c r="XBI3" s="295"/>
      <c r="XBJ3" s="295"/>
      <c r="XBK3" s="295"/>
      <c r="XBL3" s="295"/>
      <c r="XBM3" s="295"/>
      <c r="XBN3" s="295"/>
      <c r="XBO3" s="295"/>
      <c r="XBP3" s="295"/>
      <c r="XBQ3" s="295"/>
      <c r="XBR3" s="295"/>
      <c r="XBS3" s="295"/>
      <c r="XBT3" s="295"/>
      <c r="XBU3" s="295"/>
      <c r="XBV3" s="295"/>
      <c r="XBW3" s="295"/>
      <c r="XBX3" s="295"/>
      <c r="XBY3" s="295"/>
      <c r="XBZ3" s="295"/>
      <c r="XCA3" s="295"/>
      <c r="XCB3" s="295"/>
      <c r="XCC3" s="295"/>
      <c r="XCD3" s="295"/>
      <c r="XCE3" s="295"/>
      <c r="XCF3" s="295"/>
      <c r="XCG3" s="295"/>
      <c r="XCH3" s="295"/>
      <c r="XCI3" s="295"/>
      <c r="XCJ3" s="295"/>
      <c r="XCK3" s="295"/>
      <c r="XCL3" s="295"/>
      <c r="XCM3" s="295"/>
      <c r="XCN3" s="295"/>
      <c r="XCO3" s="295"/>
      <c r="XCP3" s="295"/>
      <c r="XCQ3" s="295"/>
      <c r="XCR3" s="295"/>
      <c r="XCS3" s="295"/>
      <c r="XCT3" s="295"/>
      <c r="XCU3" s="295"/>
      <c r="XCV3" s="295"/>
      <c r="XCW3" s="295"/>
      <c r="XCX3" s="295"/>
      <c r="XCY3" s="295"/>
      <c r="XCZ3" s="295"/>
      <c r="XDA3" s="295"/>
      <c r="XDB3" s="295"/>
      <c r="XDC3" s="295"/>
      <c r="XDD3" s="295"/>
      <c r="XDE3" s="295"/>
      <c r="XDF3" s="295"/>
      <c r="XDG3" s="295"/>
      <c r="XDH3" s="295"/>
      <c r="XDI3" s="295"/>
      <c r="XDJ3" s="295"/>
      <c r="XDK3" s="295"/>
      <c r="XDL3" s="295"/>
      <c r="XDM3" s="295"/>
      <c r="XDN3" s="295"/>
      <c r="XDO3" s="295"/>
      <c r="XDP3" s="295"/>
      <c r="XDQ3" s="295"/>
      <c r="XDR3" s="295"/>
      <c r="XDS3" s="295"/>
      <c r="XDT3" s="295"/>
      <c r="XDU3" s="295"/>
      <c r="XDV3" s="295"/>
      <c r="XDW3" s="295"/>
      <c r="XDX3" s="295"/>
      <c r="XDY3" s="295"/>
      <c r="XDZ3" s="295"/>
      <c r="XEA3" s="295"/>
      <c r="XEB3" s="295"/>
      <c r="XEC3" s="295"/>
      <c r="XED3" s="295"/>
      <c r="XEE3" s="295"/>
      <c r="XEF3" s="295"/>
      <c r="XEG3" s="295"/>
      <c r="XEH3" s="295"/>
      <c r="XEI3" s="295"/>
      <c r="XEJ3" s="295"/>
      <c r="XEK3" s="295"/>
      <c r="XEL3" s="295"/>
      <c r="XEM3" s="295"/>
      <c r="XEN3" s="295"/>
      <c r="XEO3" s="295"/>
      <c r="XEP3" s="295"/>
      <c r="XEQ3" s="295"/>
      <c r="XER3" s="295"/>
      <c r="XES3" s="295"/>
      <c r="XET3" s="295"/>
      <c r="XEU3" s="295"/>
      <c r="XEV3" s="295"/>
      <c r="XEW3" s="295"/>
      <c r="XEX3" s="295"/>
      <c r="XEY3" s="295"/>
      <c r="XEZ3" s="295"/>
      <c r="XFA3" s="150"/>
    </row>
    <row r="4" spans="2:16381" s="143" customFormat="1" ht="24.95" customHeight="1" thickBot="1">
      <c r="B4" s="290" t="s">
        <v>119</v>
      </c>
      <c r="C4" s="291"/>
      <c r="D4" s="100" t="s">
        <v>175</v>
      </c>
      <c r="E4" s="167"/>
    </row>
    <row r="5" spans="2:16381" s="143" customFormat="1" ht="24.95" customHeight="1">
      <c r="B5" s="292" t="s">
        <v>120</v>
      </c>
      <c r="C5" s="293"/>
      <c r="D5" s="101">
        <f>SUM(D7:D11)</f>
        <v>0</v>
      </c>
      <c r="E5" s="167"/>
    </row>
    <row r="6" spans="2:16381" s="143" customFormat="1" ht="24.95" customHeight="1">
      <c r="B6" s="287" t="s">
        <v>177</v>
      </c>
      <c r="C6" s="288"/>
      <c r="D6" s="112"/>
      <c r="E6" s="167"/>
    </row>
    <row r="7" spans="2:16381" ht="12.75" customHeight="1">
      <c r="B7" s="68" t="s">
        <v>81</v>
      </c>
      <c r="C7" s="76" t="s">
        <v>82</v>
      </c>
      <c r="D7" s="108"/>
    </row>
    <row r="8" spans="2:16381" ht="12.75" customHeight="1">
      <c r="B8" s="69" t="s">
        <v>83</v>
      </c>
      <c r="C8" s="77" t="s">
        <v>326</v>
      </c>
      <c r="D8" s="106"/>
    </row>
    <row r="9" spans="2:16381" ht="12.75" customHeight="1">
      <c r="B9" s="69" t="s">
        <v>84</v>
      </c>
      <c r="C9" s="78" t="s">
        <v>85</v>
      </c>
      <c r="D9" s="106"/>
    </row>
    <row r="10" spans="2:16381" ht="12.75" customHeight="1">
      <c r="B10" s="70" t="s">
        <v>86</v>
      </c>
      <c r="C10" s="77" t="s">
        <v>87</v>
      </c>
      <c r="D10" s="106"/>
    </row>
    <row r="11" spans="2:16381" ht="12.75" customHeight="1">
      <c r="B11" s="69" t="s">
        <v>88</v>
      </c>
      <c r="C11" s="77" t="s">
        <v>89</v>
      </c>
      <c r="D11" s="109"/>
    </row>
    <row r="12" spans="2:16381" s="143" customFormat="1" ht="24.95" customHeight="1">
      <c r="B12" s="292" t="s">
        <v>121</v>
      </c>
      <c r="C12" s="293"/>
      <c r="D12" s="101">
        <f>SUM(D14:D17)+SUM(D19:D25)+SUM(D27:D33)+SUM(D35:D41)+SUM(D43:D48)+SUM(D50:D53)+D55+D57+SUM(D59:D65)</f>
        <v>0</v>
      </c>
      <c r="E12" s="167"/>
    </row>
    <row r="13" spans="2:16381" s="143" customFormat="1" ht="24.95" customHeight="1">
      <c r="B13" s="287" t="s">
        <v>178</v>
      </c>
      <c r="C13" s="288"/>
      <c r="D13" s="112"/>
      <c r="E13" s="167"/>
    </row>
    <row r="14" spans="2:16381" ht="24" customHeight="1">
      <c r="B14" s="68" t="s">
        <v>90</v>
      </c>
      <c r="C14" s="79" t="s">
        <v>91</v>
      </c>
      <c r="D14" s="110"/>
    </row>
    <row r="15" spans="2:16381" ht="24" customHeight="1">
      <c r="B15" s="69" t="s">
        <v>92</v>
      </c>
      <c r="C15" s="77" t="s">
        <v>93</v>
      </c>
      <c r="D15" s="106"/>
    </row>
    <row r="16" spans="2:16381" s="151" customFormat="1" ht="12.75" customHeight="1">
      <c r="B16" s="69" t="s">
        <v>94</v>
      </c>
      <c r="C16" s="78" t="s">
        <v>95</v>
      </c>
      <c r="D16" s="106"/>
      <c r="E16" s="176"/>
    </row>
    <row r="17" spans="2:5" ht="12.75" customHeight="1">
      <c r="B17" s="69" t="s">
        <v>220</v>
      </c>
      <c r="C17" s="78" t="s">
        <v>122</v>
      </c>
      <c r="D17" s="106"/>
      <c r="E17" s="174">
        <f>SUM(D14:D16)/100*5</f>
        <v>0</v>
      </c>
    </row>
    <row r="18" spans="2:5" s="143" customFormat="1" ht="24.95" customHeight="1">
      <c r="B18" s="287" t="s">
        <v>179</v>
      </c>
      <c r="C18" s="288"/>
      <c r="D18" s="112"/>
      <c r="E18" s="167"/>
    </row>
    <row r="19" spans="2:5" ht="12.75" customHeight="1">
      <c r="B19" s="69" t="s">
        <v>96</v>
      </c>
      <c r="C19" s="77" t="s">
        <v>97</v>
      </c>
      <c r="D19" s="106"/>
    </row>
    <row r="20" spans="2:5" s="151" customFormat="1" ht="12.75" customHeight="1">
      <c r="B20" s="70" t="s">
        <v>98</v>
      </c>
      <c r="C20" s="78" t="s">
        <v>99</v>
      </c>
      <c r="D20" s="106"/>
      <c r="E20" s="176"/>
    </row>
    <row r="21" spans="2:5" s="151" customFormat="1" ht="12.75" customHeight="1">
      <c r="B21" s="69" t="s">
        <v>100</v>
      </c>
      <c r="C21" s="78" t="s">
        <v>367</v>
      </c>
      <c r="D21" s="106"/>
      <c r="E21" s="176"/>
    </row>
    <row r="22" spans="2:5" s="151" customFormat="1" ht="24" customHeight="1">
      <c r="B22" s="70" t="s">
        <v>101</v>
      </c>
      <c r="C22" s="77" t="s">
        <v>102</v>
      </c>
      <c r="D22" s="106"/>
      <c r="E22" s="176"/>
    </row>
    <row r="23" spans="2:5" s="151" customFormat="1" ht="24" customHeight="1">
      <c r="B23" s="70" t="s">
        <v>103</v>
      </c>
      <c r="C23" s="77" t="s">
        <v>104</v>
      </c>
      <c r="D23" s="106"/>
      <c r="E23" s="176"/>
    </row>
    <row r="24" spans="2:5" s="151" customFormat="1" ht="12.75" customHeight="1">
      <c r="B24" s="69" t="s">
        <v>105</v>
      </c>
      <c r="C24" s="77" t="s">
        <v>106</v>
      </c>
      <c r="D24" s="106"/>
      <c r="E24" s="176"/>
    </row>
    <row r="25" spans="2:5" s="151" customFormat="1" ht="12.75" customHeight="1">
      <c r="B25" s="69" t="s">
        <v>107</v>
      </c>
      <c r="C25" s="78" t="s">
        <v>123</v>
      </c>
      <c r="D25" s="106"/>
      <c r="E25" s="172">
        <f>SUM(D19:D24)/100*5</f>
        <v>0</v>
      </c>
    </row>
    <row r="26" spans="2:5" s="143" customFormat="1" ht="24.95" customHeight="1">
      <c r="B26" s="287" t="s">
        <v>176</v>
      </c>
      <c r="C26" s="288"/>
      <c r="D26" s="112"/>
      <c r="E26" s="167"/>
    </row>
    <row r="27" spans="2:5" s="151" customFormat="1" ht="12.75" customHeight="1">
      <c r="B27" s="69" t="s">
        <v>108</v>
      </c>
      <c r="C27" s="80" t="s">
        <v>109</v>
      </c>
      <c r="D27" s="106"/>
      <c r="E27" s="176"/>
    </row>
    <row r="28" spans="2:5" s="151" customFormat="1" ht="24" customHeight="1">
      <c r="B28" s="69" t="s">
        <v>110</v>
      </c>
      <c r="C28" s="77" t="s">
        <v>113</v>
      </c>
      <c r="D28" s="106"/>
      <c r="E28" s="176"/>
    </row>
    <row r="29" spans="2:5" s="151" customFormat="1" ht="12.75" customHeight="1">
      <c r="B29" s="69" t="s">
        <v>111</v>
      </c>
      <c r="C29" s="78" t="s">
        <v>112</v>
      </c>
      <c r="D29" s="106"/>
      <c r="E29" s="176"/>
    </row>
    <row r="30" spans="2:5" s="151" customFormat="1" ht="12.75" customHeight="1">
      <c r="B30" s="69" t="s">
        <v>114</v>
      </c>
      <c r="C30" s="77" t="s">
        <v>356</v>
      </c>
      <c r="D30" s="106"/>
      <c r="E30" s="176"/>
    </row>
    <row r="31" spans="2:5" ht="12.75" customHeight="1">
      <c r="B31" s="70" t="s">
        <v>115</v>
      </c>
      <c r="C31" s="77" t="s">
        <v>329</v>
      </c>
      <c r="D31" s="106"/>
    </row>
    <row r="32" spans="2:5" ht="12.75" customHeight="1">
      <c r="B32" s="70" t="s">
        <v>116</v>
      </c>
      <c r="C32" s="77" t="s">
        <v>330</v>
      </c>
      <c r="D32" s="106"/>
    </row>
    <row r="33" spans="2:5" ht="12.75" customHeight="1">
      <c r="B33" s="70" t="s">
        <v>117</v>
      </c>
      <c r="C33" s="77" t="s">
        <v>118</v>
      </c>
      <c r="D33" s="106"/>
    </row>
    <row r="34" spans="2:5" s="143" customFormat="1" ht="24.95" customHeight="1">
      <c r="B34" s="287" t="s">
        <v>184</v>
      </c>
      <c r="C34" s="288"/>
      <c r="D34" s="112"/>
      <c r="E34" s="167"/>
    </row>
    <row r="35" spans="2:5" s="145" customFormat="1" ht="12.75" customHeight="1">
      <c r="B35" s="70" t="s">
        <v>185</v>
      </c>
      <c r="C35" s="77" t="s">
        <v>186</v>
      </c>
      <c r="D35" s="209"/>
      <c r="E35" s="171"/>
    </row>
    <row r="36" spans="2:5" s="145" customFormat="1" ht="24" customHeight="1">
      <c r="B36" s="70" t="s">
        <v>187</v>
      </c>
      <c r="C36" s="77" t="s">
        <v>188</v>
      </c>
      <c r="D36" s="209"/>
      <c r="E36" s="171"/>
    </row>
    <row r="37" spans="2:5" s="145" customFormat="1" ht="12.75" customHeight="1">
      <c r="B37" s="70" t="s">
        <v>189</v>
      </c>
      <c r="C37" s="77" t="s">
        <v>190</v>
      </c>
      <c r="D37" s="209"/>
      <c r="E37" s="171"/>
    </row>
    <row r="38" spans="2:5" s="145" customFormat="1" ht="12.75" customHeight="1">
      <c r="B38" s="70" t="s">
        <v>191</v>
      </c>
      <c r="C38" s="77" t="s">
        <v>356</v>
      </c>
      <c r="D38" s="209"/>
      <c r="E38" s="171"/>
    </row>
    <row r="39" spans="2:5" s="145" customFormat="1" ht="12.75" customHeight="1">
      <c r="B39" s="70" t="s">
        <v>192</v>
      </c>
      <c r="C39" s="77" t="s">
        <v>331</v>
      </c>
      <c r="D39" s="209"/>
      <c r="E39" s="171"/>
    </row>
    <row r="40" spans="2:5" s="145" customFormat="1" ht="24" customHeight="1">
      <c r="B40" s="70" t="s">
        <v>193</v>
      </c>
      <c r="C40" s="77" t="s">
        <v>194</v>
      </c>
      <c r="D40" s="209"/>
      <c r="E40" s="171"/>
    </row>
    <row r="41" spans="2:5" s="145" customFormat="1" ht="24" customHeight="1">
      <c r="B41" s="70" t="s">
        <v>195</v>
      </c>
      <c r="C41" s="77" t="s">
        <v>282</v>
      </c>
      <c r="D41" s="209"/>
      <c r="E41" s="172">
        <f>SUM(D35:D40)/100*5</f>
        <v>0</v>
      </c>
    </row>
    <row r="42" spans="2:5" s="143" customFormat="1" ht="24.95" customHeight="1">
      <c r="B42" s="287" t="s">
        <v>196</v>
      </c>
      <c r="C42" s="288"/>
      <c r="D42" s="112"/>
      <c r="E42" s="167"/>
    </row>
    <row r="43" spans="2:5" s="145" customFormat="1" ht="24" customHeight="1">
      <c r="B43" s="70" t="s">
        <v>197</v>
      </c>
      <c r="C43" s="77" t="s">
        <v>198</v>
      </c>
      <c r="D43" s="209"/>
      <c r="E43" s="171"/>
    </row>
    <row r="44" spans="2:5" s="145" customFormat="1" ht="12.75" customHeight="1">
      <c r="B44" s="70" t="s">
        <v>199</v>
      </c>
      <c r="C44" s="77" t="s">
        <v>200</v>
      </c>
      <c r="D44" s="209"/>
      <c r="E44" s="171"/>
    </row>
    <row r="45" spans="2:5" s="145" customFormat="1" ht="12.75" customHeight="1">
      <c r="B45" s="70" t="s">
        <v>201</v>
      </c>
      <c r="C45" s="77" t="s">
        <v>358</v>
      </c>
      <c r="D45" s="209"/>
      <c r="E45" s="171"/>
    </row>
    <row r="46" spans="2:5" s="145" customFormat="1" ht="12.75" customHeight="1">
      <c r="B46" s="70" t="s">
        <v>202</v>
      </c>
      <c r="C46" s="77" t="s">
        <v>203</v>
      </c>
      <c r="D46" s="209"/>
      <c r="E46" s="171"/>
    </row>
    <row r="47" spans="2:5" s="145" customFormat="1" ht="12.75" customHeight="1">
      <c r="B47" s="70" t="s">
        <v>204</v>
      </c>
      <c r="C47" s="77" t="s">
        <v>205</v>
      </c>
      <c r="D47" s="209"/>
      <c r="E47" s="171"/>
    </row>
    <row r="48" spans="2:5" s="145" customFormat="1" ht="24" customHeight="1">
      <c r="B48" s="70" t="s">
        <v>206</v>
      </c>
      <c r="C48" s="77" t="s">
        <v>290</v>
      </c>
      <c r="D48" s="209"/>
      <c r="E48" s="177">
        <f>SUM(D43:D47)/100*5</f>
        <v>0</v>
      </c>
    </row>
    <row r="49" spans="2:5" s="143" customFormat="1" ht="24.95" customHeight="1">
      <c r="B49" s="287" t="s">
        <v>207</v>
      </c>
      <c r="C49" s="288"/>
      <c r="D49" s="112"/>
      <c r="E49" s="167"/>
    </row>
    <row r="50" spans="2:5" s="145" customFormat="1" ht="24" customHeight="1">
      <c r="B50" s="70" t="s">
        <v>208</v>
      </c>
      <c r="C50" s="77" t="s">
        <v>334</v>
      </c>
      <c r="D50" s="209"/>
      <c r="E50" s="171"/>
    </row>
    <row r="51" spans="2:5" s="145" customFormat="1" ht="12.75" customHeight="1">
      <c r="B51" s="69" t="s">
        <v>124</v>
      </c>
      <c r="C51" s="80" t="s">
        <v>335</v>
      </c>
      <c r="D51" s="209"/>
      <c r="E51" s="171"/>
    </row>
    <row r="52" spans="2:5" s="145" customFormat="1" ht="12.75" customHeight="1">
      <c r="B52" s="69" t="s">
        <v>125</v>
      </c>
      <c r="C52" s="80" t="s">
        <v>127</v>
      </c>
      <c r="D52" s="209"/>
      <c r="E52" s="171"/>
    </row>
    <row r="53" spans="2:5" s="145" customFormat="1" ht="12.75" customHeight="1">
      <c r="B53" s="69" t="s">
        <v>126</v>
      </c>
      <c r="C53" s="81" t="s">
        <v>168</v>
      </c>
      <c r="D53" s="209"/>
      <c r="E53" s="177">
        <f>SUM(D50:D52)/100*5</f>
        <v>0</v>
      </c>
    </row>
    <row r="54" spans="2:5" s="143" customFormat="1" ht="24.95" customHeight="1">
      <c r="B54" s="287" t="s">
        <v>336</v>
      </c>
      <c r="C54" s="288"/>
      <c r="D54" s="112"/>
      <c r="E54" s="167"/>
    </row>
    <row r="55" spans="2:5" s="145" customFormat="1" ht="12.75" customHeight="1">
      <c r="B55" s="69" t="s">
        <v>128</v>
      </c>
      <c r="C55" s="80" t="s">
        <v>368</v>
      </c>
      <c r="D55" s="209"/>
      <c r="E55" s="171"/>
    </row>
    <row r="56" spans="2:5" s="143" customFormat="1" ht="24.95" customHeight="1">
      <c r="B56" s="287" t="s">
        <v>323</v>
      </c>
      <c r="C56" s="288"/>
      <c r="D56" s="112"/>
      <c r="E56" s="167"/>
    </row>
    <row r="57" spans="2:5" ht="24" customHeight="1">
      <c r="B57" s="69" t="s">
        <v>129</v>
      </c>
      <c r="C57" s="80" t="s">
        <v>369</v>
      </c>
      <c r="D57" s="106"/>
    </row>
    <row r="58" spans="2:5" s="143" customFormat="1" ht="24.95" customHeight="1">
      <c r="B58" s="287" t="s">
        <v>180</v>
      </c>
      <c r="C58" s="288"/>
      <c r="D58" s="112"/>
      <c r="E58" s="167"/>
    </row>
    <row r="59" spans="2:5" ht="24" customHeight="1">
      <c r="B59" s="69" t="s">
        <v>130</v>
      </c>
      <c r="C59" s="80" t="s">
        <v>339</v>
      </c>
      <c r="D59" s="106"/>
    </row>
    <row r="60" spans="2:5" ht="12.75" customHeight="1">
      <c r="B60" s="69" t="s">
        <v>131</v>
      </c>
      <c r="C60" s="81" t="s">
        <v>132</v>
      </c>
      <c r="D60" s="106"/>
    </row>
    <row r="61" spans="2:5" ht="12.75" customHeight="1">
      <c r="B61" s="69" t="s">
        <v>133</v>
      </c>
      <c r="C61" s="80" t="s">
        <v>134</v>
      </c>
      <c r="D61" s="106"/>
    </row>
    <row r="62" spans="2:5" ht="12.75" customHeight="1">
      <c r="B62" s="69" t="s">
        <v>135</v>
      </c>
      <c r="C62" s="80" t="s">
        <v>136</v>
      </c>
      <c r="D62" s="106"/>
    </row>
    <row r="63" spans="2:5" ht="24" customHeight="1">
      <c r="B63" s="69" t="s">
        <v>137</v>
      </c>
      <c r="C63" s="80" t="s">
        <v>138</v>
      </c>
      <c r="D63" s="106"/>
    </row>
    <row r="64" spans="2:5" ht="12.75" customHeight="1">
      <c r="B64" s="69" t="s">
        <v>139</v>
      </c>
      <c r="C64" s="80" t="s">
        <v>340</v>
      </c>
      <c r="D64" s="106"/>
    </row>
    <row r="65" spans="2:5" ht="36" customHeight="1">
      <c r="B65" s="69" t="s">
        <v>140</v>
      </c>
      <c r="C65" s="80" t="s">
        <v>285</v>
      </c>
      <c r="D65" s="106"/>
      <c r="E65" s="174">
        <f>SUM(D59:D64)/100*5</f>
        <v>0</v>
      </c>
    </row>
    <row r="66" spans="2:5" s="143" customFormat="1" ht="24.95" customHeight="1">
      <c r="B66" s="292" t="s">
        <v>141</v>
      </c>
      <c r="C66" s="293"/>
      <c r="D66" s="101">
        <f>SUM(D68:D69)+SUM(D71:D73)+D75+SUM(D77:D78)+SUM(D80:D85)+SUM(D87:D93)</f>
        <v>0</v>
      </c>
      <c r="E66" s="167"/>
    </row>
    <row r="67" spans="2:5" s="143" customFormat="1" ht="24.95" customHeight="1">
      <c r="B67" s="287" t="s">
        <v>370</v>
      </c>
      <c r="C67" s="288"/>
      <c r="D67" s="112"/>
      <c r="E67" s="167"/>
    </row>
    <row r="68" spans="2:5" s="146" customFormat="1" ht="12.75" customHeight="1">
      <c r="B68" s="69" t="s">
        <v>250</v>
      </c>
      <c r="C68" s="80" t="s">
        <v>371</v>
      </c>
      <c r="D68" s="106"/>
      <c r="E68" s="174"/>
    </row>
    <row r="69" spans="2:5" s="146" customFormat="1" ht="24" customHeight="1">
      <c r="B69" s="69" t="s">
        <v>219</v>
      </c>
      <c r="C69" s="80" t="s">
        <v>372</v>
      </c>
      <c r="D69" s="106"/>
      <c r="E69" s="174">
        <f>SUM(D68)/100*5</f>
        <v>0</v>
      </c>
    </row>
    <row r="70" spans="2:5" s="143" customFormat="1" ht="24.95" customHeight="1">
      <c r="B70" s="287" t="s">
        <v>344</v>
      </c>
      <c r="C70" s="288"/>
      <c r="D70" s="112"/>
      <c r="E70" s="167"/>
    </row>
    <row r="71" spans="2:5" s="146" customFormat="1" ht="12.75" customHeight="1">
      <c r="B71" s="69" t="s">
        <v>144</v>
      </c>
      <c r="C71" s="81" t="s">
        <v>145</v>
      </c>
      <c r="D71" s="106"/>
      <c r="E71" s="174"/>
    </row>
    <row r="72" spans="2:5" s="146" customFormat="1" ht="12.75" customHeight="1">
      <c r="B72" s="69" t="s">
        <v>146</v>
      </c>
      <c r="C72" s="81" t="s">
        <v>147</v>
      </c>
      <c r="D72" s="106"/>
      <c r="E72" s="174"/>
    </row>
    <row r="73" spans="2:5" s="146" customFormat="1" ht="24" customHeight="1">
      <c r="B73" s="69" t="s">
        <v>148</v>
      </c>
      <c r="C73" s="80" t="s">
        <v>286</v>
      </c>
      <c r="D73" s="106"/>
      <c r="E73" s="174">
        <f>SUM(D71:D72)/100*5</f>
        <v>0</v>
      </c>
    </row>
    <row r="74" spans="2:5" s="143" customFormat="1" ht="24.95" customHeight="1">
      <c r="B74" s="287" t="s">
        <v>373</v>
      </c>
      <c r="C74" s="288"/>
      <c r="D74" s="112"/>
      <c r="E74" s="167"/>
    </row>
    <row r="75" spans="2:5" s="146" customFormat="1" ht="12.75" customHeight="1">
      <c r="B75" s="71" t="s">
        <v>169</v>
      </c>
      <c r="C75" s="78" t="s">
        <v>170</v>
      </c>
      <c r="D75" s="106"/>
      <c r="E75" s="174"/>
    </row>
    <row r="76" spans="2:5" s="146" customFormat="1" ht="42" customHeight="1">
      <c r="B76" s="287" t="s">
        <v>181</v>
      </c>
      <c r="C76" s="294"/>
      <c r="D76" s="112"/>
      <c r="E76" s="174"/>
    </row>
    <row r="77" spans="2:5" s="146" customFormat="1" ht="24" customHeight="1">
      <c r="B77" s="70" t="s">
        <v>231</v>
      </c>
      <c r="C77" s="80" t="s">
        <v>374</v>
      </c>
      <c r="D77" s="106"/>
      <c r="E77" s="174"/>
    </row>
    <row r="78" spans="2:5" s="146" customFormat="1" ht="12.75" customHeight="1">
      <c r="B78" s="69" t="s">
        <v>149</v>
      </c>
      <c r="C78" s="80" t="s">
        <v>348</v>
      </c>
      <c r="D78" s="106"/>
      <c r="E78" s="174">
        <f>SUM(D77)/100*5</f>
        <v>0</v>
      </c>
    </row>
    <row r="79" spans="2:5" s="143" customFormat="1" ht="24.95" customHeight="1">
      <c r="B79" s="287" t="s">
        <v>75</v>
      </c>
      <c r="C79" s="288"/>
      <c r="D79" s="112"/>
      <c r="E79" s="167"/>
    </row>
    <row r="80" spans="2:5" s="148" customFormat="1" ht="12.75" customHeight="1">
      <c r="B80" s="69" t="s">
        <v>150</v>
      </c>
      <c r="C80" s="80" t="s">
        <v>365</v>
      </c>
      <c r="D80" s="106"/>
      <c r="E80" s="174"/>
    </row>
    <row r="81" spans="2:5" s="148" customFormat="1" ht="12.75" customHeight="1">
      <c r="B81" s="70" t="s">
        <v>151</v>
      </c>
      <c r="C81" s="80" t="s">
        <v>152</v>
      </c>
      <c r="D81" s="106"/>
      <c r="E81" s="174"/>
    </row>
    <row r="82" spans="2:5" s="148" customFormat="1" ht="12.75" customHeight="1">
      <c r="B82" s="70" t="s">
        <v>153</v>
      </c>
      <c r="C82" s="80" t="s">
        <v>350</v>
      </c>
      <c r="D82" s="106"/>
      <c r="E82" s="174"/>
    </row>
    <row r="83" spans="2:5" s="148" customFormat="1" ht="12.75" customHeight="1">
      <c r="B83" s="70" t="s">
        <v>36</v>
      </c>
      <c r="C83" s="80" t="s">
        <v>155</v>
      </c>
      <c r="D83" s="106"/>
      <c r="E83" s="174"/>
    </row>
    <row r="84" spans="2:5" s="148" customFormat="1" ht="12.75" customHeight="1">
      <c r="B84" s="70" t="s">
        <v>37</v>
      </c>
      <c r="C84" s="80" t="s">
        <v>156</v>
      </c>
      <c r="D84" s="106"/>
      <c r="E84" s="174"/>
    </row>
    <row r="85" spans="2:5" s="146" customFormat="1" ht="12.75" customHeight="1">
      <c r="B85" s="70" t="s">
        <v>157</v>
      </c>
      <c r="C85" s="81" t="s">
        <v>158</v>
      </c>
      <c r="D85" s="106"/>
      <c r="E85" s="174">
        <f>SUM(D80:D84)/100*5</f>
        <v>0</v>
      </c>
    </row>
    <row r="86" spans="2:5" s="143" customFormat="1" ht="24.95" customHeight="1">
      <c r="B86" s="287" t="s">
        <v>182</v>
      </c>
      <c r="C86" s="288"/>
      <c r="D86" s="112"/>
      <c r="E86" s="167"/>
    </row>
    <row r="87" spans="2:5" s="146" customFormat="1" ht="24" customHeight="1">
      <c r="B87" s="70" t="s">
        <v>159</v>
      </c>
      <c r="C87" s="80" t="s">
        <v>339</v>
      </c>
      <c r="D87" s="106"/>
      <c r="E87" s="174"/>
    </row>
    <row r="88" spans="2:5" s="146" customFormat="1" ht="12.75" customHeight="1">
      <c r="B88" s="70" t="s">
        <v>38</v>
      </c>
      <c r="C88" s="81" t="s">
        <v>160</v>
      </c>
      <c r="D88" s="106"/>
      <c r="E88" s="174"/>
    </row>
    <row r="89" spans="2:5" s="146" customFormat="1" ht="12.75" customHeight="1">
      <c r="B89" s="70" t="s">
        <v>39</v>
      </c>
      <c r="C89" s="80" t="s">
        <v>161</v>
      </c>
      <c r="D89" s="106"/>
      <c r="E89" s="174"/>
    </row>
    <row r="90" spans="2:5" s="146" customFormat="1" ht="12.75" customHeight="1">
      <c r="B90" s="70" t="s">
        <v>40</v>
      </c>
      <c r="C90" s="80" t="s">
        <v>136</v>
      </c>
      <c r="D90" s="106"/>
      <c r="E90" s="174"/>
    </row>
    <row r="91" spans="2:5" s="146" customFormat="1" ht="24" customHeight="1">
      <c r="B91" s="87" t="s">
        <v>154</v>
      </c>
      <c r="C91" s="86" t="s">
        <v>162</v>
      </c>
      <c r="D91" s="106"/>
      <c r="E91" s="174"/>
    </row>
    <row r="92" spans="2:5" s="146" customFormat="1" ht="12.75" customHeight="1">
      <c r="B92" s="70" t="s">
        <v>163</v>
      </c>
      <c r="C92" s="208" t="s">
        <v>351</v>
      </c>
      <c r="D92" s="207"/>
      <c r="E92" s="174"/>
    </row>
    <row r="93" spans="2:5" s="146" customFormat="1" ht="24" customHeight="1">
      <c r="B93" s="88" t="s">
        <v>164</v>
      </c>
      <c r="C93" s="76" t="s">
        <v>165</v>
      </c>
      <c r="D93" s="106"/>
      <c r="E93" s="174">
        <f>SUM(D87:D92)/100*5</f>
        <v>0</v>
      </c>
    </row>
    <row r="94" spans="2:5" s="143" customFormat="1" ht="24.95" customHeight="1">
      <c r="B94" s="292" t="s">
        <v>218</v>
      </c>
      <c r="C94" s="293"/>
      <c r="D94" s="101">
        <f>SUM(D96:D97)</f>
        <v>0</v>
      </c>
      <c r="E94" s="167"/>
    </row>
    <row r="95" spans="2:5" s="143" customFormat="1" ht="24.95" customHeight="1">
      <c r="B95" s="287" t="s">
        <v>214</v>
      </c>
      <c r="C95" s="288"/>
      <c r="D95" s="112"/>
      <c r="E95" s="167"/>
    </row>
    <row r="96" spans="2:5" s="146" customFormat="1" ht="12.75" customHeight="1">
      <c r="B96" s="70" t="s">
        <v>376</v>
      </c>
      <c r="C96" s="77" t="s">
        <v>375</v>
      </c>
      <c r="D96" s="106"/>
      <c r="E96" s="174"/>
    </row>
    <row r="97" spans="2:5" s="146" customFormat="1" ht="12.75" customHeight="1">
      <c r="B97" s="70" t="s">
        <v>216</v>
      </c>
      <c r="C97" s="77" t="s">
        <v>217</v>
      </c>
      <c r="D97" s="106"/>
      <c r="E97" s="174">
        <f>SUM(D96)/100*5</f>
        <v>0</v>
      </c>
    </row>
    <row r="98" spans="2:5" s="143" customFormat="1" ht="24.95" customHeight="1">
      <c r="B98" s="292" t="s">
        <v>166</v>
      </c>
      <c r="C98" s="293"/>
      <c r="D98" s="101">
        <f>SUM(D100:D101)+D103</f>
        <v>0</v>
      </c>
      <c r="E98" s="167"/>
    </row>
    <row r="99" spans="2:5" ht="24.95" customHeight="1">
      <c r="B99" s="287" t="s">
        <v>183</v>
      </c>
      <c r="C99" s="288"/>
      <c r="D99" s="112"/>
    </row>
    <row r="100" spans="2:5" ht="12.75" customHeight="1">
      <c r="B100" s="70" t="s">
        <v>171</v>
      </c>
      <c r="C100" s="80" t="s">
        <v>353</v>
      </c>
      <c r="D100" s="106"/>
    </row>
    <row r="101" spans="2:5" ht="12.75" customHeight="1">
      <c r="B101" s="70" t="s">
        <v>172</v>
      </c>
      <c r="C101" s="80" t="s">
        <v>354</v>
      </c>
      <c r="D101" s="106"/>
      <c r="E101" s="174">
        <f>SUM(D100)/100*5</f>
        <v>0</v>
      </c>
    </row>
    <row r="102" spans="2:5" s="143" customFormat="1" ht="24.95" customHeight="1">
      <c r="B102" s="287" t="s">
        <v>173</v>
      </c>
      <c r="C102" s="288"/>
      <c r="D102" s="112"/>
      <c r="E102" s="167"/>
    </row>
    <row r="103" spans="2:5" ht="12.75" customHeight="1" thickBot="1">
      <c r="B103" s="72" t="s">
        <v>174</v>
      </c>
      <c r="C103" s="82" t="s">
        <v>355</v>
      </c>
      <c r="D103" s="107"/>
    </row>
    <row r="104" spans="2:5">
      <c r="B104" s="152"/>
      <c r="C104" s="153"/>
      <c r="D104" s="154"/>
    </row>
    <row r="105" spans="2:5">
      <c r="B105" s="152"/>
      <c r="C105" s="153"/>
      <c r="D105" s="154"/>
    </row>
    <row r="106" spans="2:5">
      <c r="B106" s="152"/>
      <c r="C106" s="153"/>
      <c r="D106" s="154"/>
    </row>
    <row r="107" spans="2:5">
      <c r="B107" s="152"/>
      <c r="C107" s="153"/>
      <c r="D107" s="154"/>
    </row>
    <row r="108" spans="2:5">
      <c r="B108" s="152"/>
      <c r="C108" s="153"/>
      <c r="D108" s="154"/>
    </row>
    <row r="109" spans="2:5">
      <c r="B109" s="152"/>
      <c r="C109" s="153"/>
      <c r="D109" s="154"/>
    </row>
    <row r="110" spans="2:5">
      <c r="B110" s="152"/>
      <c r="C110" s="153"/>
      <c r="D110" s="154"/>
    </row>
    <row r="111" spans="2:5">
      <c r="B111" s="152"/>
      <c r="C111" s="153"/>
      <c r="D111" s="154"/>
    </row>
    <row r="112" spans="2:5">
      <c r="B112" s="152"/>
      <c r="C112" s="153"/>
      <c r="D112" s="154"/>
    </row>
    <row r="113" spans="2:4">
      <c r="B113" s="152"/>
      <c r="C113" s="153"/>
      <c r="D113" s="154"/>
    </row>
    <row r="114" spans="2:4">
      <c r="B114" s="152"/>
      <c r="C114" s="153"/>
      <c r="D114" s="154"/>
    </row>
    <row r="115" spans="2:4">
      <c r="B115" s="152"/>
      <c r="C115" s="153"/>
      <c r="D115" s="154"/>
    </row>
    <row r="116" spans="2:4">
      <c r="B116" s="152"/>
      <c r="C116" s="153"/>
      <c r="D116" s="154"/>
    </row>
    <row r="117" spans="2:4">
      <c r="B117" s="152"/>
      <c r="C117" s="153"/>
      <c r="D117" s="154"/>
    </row>
    <row r="118" spans="2:4">
      <c r="B118" s="152"/>
      <c r="C118" s="153"/>
      <c r="D118" s="154"/>
    </row>
    <row r="119" spans="2:4">
      <c r="B119" s="152"/>
      <c r="C119" s="153"/>
      <c r="D119" s="154"/>
    </row>
    <row r="120" spans="2:4">
      <c r="B120" s="152"/>
      <c r="C120" s="153"/>
      <c r="D120" s="154"/>
    </row>
    <row r="121" spans="2:4">
      <c r="B121" s="152"/>
      <c r="C121" s="153"/>
      <c r="D121" s="154"/>
    </row>
    <row r="122" spans="2:4">
      <c r="B122" s="152"/>
      <c r="C122" s="153"/>
      <c r="D122" s="154"/>
    </row>
    <row r="123" spans="2:4">
      <c r="B123" s="152"/>
      <c r="C123" s="153"/>
      <c r="D123" s="154"/>
    </row>
    <row r="124" spans="2:4">
      <c r="B124" s="152"/>
      <c r="C124" s="153"/>
      <c r="D124" s="154"/>
    </row>
    <row r="125" spans="2:4">
      <c r="B125" s="152"/>
      <c r="C125" s="153"/>
      <c r="D125" s="154"/>
    </row>
    <row r="126" spans="2:4">
      <c r="B126" s="152"/>
      <c r="C126" s="153"/>
      <c r="D126" s="154"/>
    </row>
    <row r="127" spans="2:4">
      <c r="B127" s="152"/>
      <c r="C127" s="153"/>
      <c r="D127" s="154"/>
    </row>
    <row r="128" spans="2:4">
      <c r="B128" s="152"/>
      <c r="C128" s="153"/>
      <c r="D128" s="154"/>
    </row>
    <row r="129" spans="2:4">
      <c r="B129" s="152"/>
      <c r="C129" s="153"/>
      <c r="D129" s="154"/>
    </row>
    <row r="130" spans="2:4">
      <c r="B130" s="152"/>
      <c r="C130" s="153"/>
      <c r="D130" s="154"/>
    </row>
    <row r="131" spans="2:4">
      <c r="B131" s="152"/>
      <c r="C131" s="153"/>
      <c r="D131" s="154"/>
    </row>
    <row r="132" spans="2:4">
      <c r="B132" s="152"/>
      <c r="C132" s="153"/>
      <c r="D132" s="154"/>
    </row>
    <row r="133" spans="2:4">
      <c r="B133" s="152"/>
      <c r="C133" s="153"/>
      <c r="D133" s="154"/>
    </row>
    <row r="134" spans="2:4">
      <c r="B134" s="152"/>
      <c r="C134" s="153"/>
      <c r="D134" s="154"/>
    </row>
    <row r="135" spans="2:4">
      <c r="B135" s="152"/>
      <c r="C135" s="153"/>
      <c r="D135" s="154"/>
    </row>
    <row r="136" spans="2:4">
      <c r="B136" s="152"/>
      <c r="C136" s="153"/>
      <c r="D136" s="154"/>
    </row>
    <row r="137" spans="2:4">
      <c r="B137" s="152"/>
      <c r="C137" s="153"/>
      <c r="D137" s="154"/>
    </row>
    <row r="138" spans="2:4">
      <c r="B138" s="152"/>
      <c r="C138" s="153"/>
      <c r="D138" s="154"/>
    </row>
    <row r="139" spans="2:4">
      <c r="B139" s="152"/>
      <c r="C139" s="153"/>
      <c r="D139" s="154"/>
    </row>
    <row r="140" spans="2:4">
      <c r="B140" s="152"/>
      <c r="C140" s="153"/>
      <c r="D140" s="154"/>
    </row>
    <row r="141" spans="2:4">
      <c r="B141" s="152"/>
      <c r="C141" s="153"/>
      <c r="D141" s="154"/>
    </row>
    <row r="142" spans="2:4">
      <c r="B142" s="152"/>
      <c r="C142" s="153"/>
      <c r="D142" s="154"/>
    </row>
    <row r="143" spans="2:4">
      <c r="B143" s="152"/>
      <c r="C143" s="153"/>
      <c r="D143" s="154"/>
    </row>
    <row r="144" spans="2:4">
      <c r="B144" s="152"/>
      <c r="C144" s="153"/>
      <c r="D144" s="154"/>
    </row>
    <row r="145" spans="2:4">
      <c r="B145" s="152"/>
      <c r="C145" s="153"/>
      <c r="D145" s="154"/>
    </row>
    <row r="146" spans="2:4">
      <c r="B146" s="152"/>
      <c r="C146" s="153"/>
      <c r="D146" s="154"/>
    </row>
    <row r="147" spans="2:4">
      <c r="B147" s="152"/>
      <c r="C147" s="153"/>
      <c r="D147" s="154"/>
    </row>
    <row r="148" spans="2:4">
      <c r="B148" s="152"/>
      <c r="C148" s="153"/>
      <c r="D148" s="154"/>
    </row>
    <row r="149" spans="2:4">
      <c r="B149" s="152"/>
      <c r="C149" s="153"/>
      <c r="D149" s="154"/>
    </row>
    <row r="150" spans="2:4">
      <c r="B150" s="152"/>
      <c r="C150" s="153"/>
      <c r="D150" s="154"/>
    </row>
    <row r="151" spans="2:4">
      <c r="B151" s="152"/>
      <c r="C151" s="153"/>
      <c r="D151" s="154"/>
    </row>
    <row r="152" spans="2:4">
      <c r="B152" s="152"/>
      <c r="C152" s="153"/>
      <c r="D152" s="154"/>
    </row>
    <row r="153" spans="2:4">
      <c r="B153" s="152"/>
      <c r="C153" s="153"/>
      <c r="D153" s="154"/>
    </row>
    <row r="154" spans="2:4">
      <c r="B154" s="152"/>
      <c r="C154" s="153"/>
      <c r="D154" s="154"/>
    </row>
    <row r="155" spans="2:4">
      <c r="B155" s="152"/>
      <c r="C155" s="153"/>
      <c r="D155" s="154"/>
    </row>
    <row r="156" spans="2:4">
      <c r="B156" s="152"/>
      <c r="C156" s="153"/>
      <c r="D156" s="154"/>
    </row>
    <row r="157" spans="2:4">
      <c r="B157" s="152"/>
      <c r="C157" s="153"/>
      <c r="D157" s="154"/>
    </row>
    <row r="158" spans="2:4">
      <c r="B158" s="152"/>
      <c r="C158" s="153"/>
      <c r="D158" s="154"/>
    </row>
    <row r="159" spans="2:4">
      <c r="B159" s="152"/>
      <c r="C159" s="153"/>
      <c r="D159" s="154"/>
    </row>
    <row r="160" spans="2:4">
      <c r="B160" s="152"/>
      <c r="C160" s="153"/>
      <c r="D160" s="154"/>
    </row>
    <row r="161" spans="2:4">
      <c r="B161" s="152"/>
      <c r="C161" s="153"/>
      <c r="D161" s="154"/>
    </row>
    <row r="162" spans="2:4">
      <c r="B162" s="152"/>
      <c r="C162" s="153"/>
      <c r="D162" s="154"/>
    </row>
    <row r="163" spans="2:4">
      <c r="B163" s="152"/>
      <c r="C163" s="153"/>
      <c r="D163" s="154"/>
    </row>
    <row r="164" spans="2:4">
      <c r="B164" s="152"/>
      <c r="C164" s="153"/>
      <c r="D164" s="154"/>
    </row>
    <row r="165" spans="2:4">
      <c r="B165" s="152"/>
      <c r="C165" s="153"/>
      <c r="D165" s="154"/>
    </row>
    <row r="166" spans="2:4">
      <c r="B166" s="152"/>
      <c r="C166" s="153"/>
      <c r="D166" s="154"/>
    </row>
    <row r="167" spans="2:4">
      <c r="B167" s="152"/>
      <c r="C167" s="153"/>
      <c r="D167" s="154"/>
    </row>
    <row r="168" spans="2:4">
      <c r="B168" s="152"/>
      <c r="C168" s="153"/>
      <c r="D168" s="154"/>
    </row>
    <row r="169" spans="2:4">
      <c r="B169" s="152"/>
      <c r="C169" s="153"/>
      <c r="D169" s="154"/>
    </row>
    <row r="170" spans="2:4">
      <c r="B170" s="152"/>
      <c r="C170" s="153"/>
      <c r="D170" s="154"/>
    </row>
    <row r="171" spans="2:4">
      <c r="B171" s="152"/>
      <c r="C171" s="153"/>
      <c r="D171" s="154"/>
    </row>
    <row r="172" spans="2:4">
      <c r="B172" s="152"/>
      <c r="C172" s="153"/>
      <c r="D172" s="154"/>
    </row>
    <row r="173" spans="2:4">
      <c r="B173" s="152"/>
      <c r="C173" s="153"/>
      <c r="D173" s="154"/>
    </row>
    <row r="174" spans="2:4">
      <c r="B174" s="152"/>
      <c r="C174" s="153"/>
      <c r="D174" s="154"/>
    </row>
    <row r="175" spans="2:4">
      <c r="B175" s="152"/>
      <c r="C175" s="153"/>
      <c r="D175" s="154"/>
    </row>
    <row r="176" spans="2:4">
      <c r="B176" s="152"/>
      <c r="C176" s="153"/>
      <c r="D176" s="154"/>
    </row>
    <row r="177" spans="2:4">
      <c r="B177" s="152"/>
      <c r="C177" s="153"/>
      <c r="D177" s="154"/>
    </row>
  </sheetData>
  <sheetProtection algorithmName="SHA-512" hashValue="rvfx9QBoVf25D2EDU1MnDI2jlxMG33xPaV5Cld0drhzKXHWxMZ4pC8gBRx8Mq56cmChrXZHkpcWrssEYtxgg5g==" saltValue="OMVex+5m5RDlayvBMi/Pfw==" spinCount="100000" sheet="1" objects="1" scenarios="1" selectLockedCells="1"/>
  <mergeCells count="5486">
    <mergeCell ref="B99:C99"/>
    <mergeCell ref="B102:C102"/>
    <mergeCell ref="B76:C76"/>
    <mergeCell ref="B79:C79"/>
    <mergeCell ref="B86:C86"/>
    <mergeCell ref="B94:C94"/>
    <mergeCell ref="B95:C95"/>
    <mergeCell ref="B98:C98"/>
    <mergeCell ref="B56:C56"/>
    <mergeCell ref="B58:C58"/>
    <mergeCell ref="B66:C66"/>
    <mergeCell ref="B67:C67"/>
    <mergeCell ref="B70:C70"/>
    <mergeCell ref="B74:C74"/>
    <mergeCell ref="B18:C18"/>
    <mergeCell ref="B26:C26"/>
    <mergeCell ref="B34:C34"/>
    <mergeCell ref="B42:C42"/>
    <mergeCell ref="B49:C49"/>
    <mergeCell ref="B54:C54"/>
    <mergeCell ref="XEX3:XEZ3"/>
    <mergeCell ref="B4:C4"/>
    <mergeCell ref="B5:C5"/>
    <mergeCell ref="B6:C6"/>
    <mergeCell ref="B12:C12"/>
    <mergeCell ref="B13:C13"/>
    <mergeCell ref="XEF3:XEH3"/>
    <mergeCell ref="XEI3:XEK3"/>
    <mergeCell ref="XEL3:XEN3"/>
    <mergeCell ref="XEO3:XEQ3"/>
    <mergeCell ref="XER3:XET3"/>
    <mergeCell ref="XEU3:XEW3"/>
    <mergeCell ref="XDN3:XDP3"/>
    <mergeCell ref="XDQ3:XDS3"/>
    <mergeCell ref="XDT3:XDV3"/>
    <mergeCell ref="XDW3:XDY3"/>
    <mergeCell ref="XDZ3:XEB3"/>
    <mergeCell ref="XEC3:XEE3"/>
    <mergeCell ref="XCV3:XCX3"/>
    <mergeCell ref="XCY3:XDA3"/>
    <mergeCell ref="XDB3:XDD3"/>
    <mergeCell ref="XDE3:XDG3"/>
    <mergeCell ref="XDH3:XDJ3"/>
    <mergeCell ref="XDK3:XDM3"/>
    <mergeCell ref="XCD3:XCF3"/>
    <mergeCell ref="XCG3:XCI3"/>
    <mergeCell ref="XCJ3:XCL3"/>
    <mergeCell ref="XCM3:XCO3"/>
    <mergeCell ref="XCP3:XCR3"/>
    <mergeCell ref="XCS3:XCU3"/>
    <mergeCell ref="XBL3:XBN3"/>
    <mergeCell ref="XBO3:XBQ3"/>
    <mergeCell ref="XBR3:XBT3"/>
    <mergeCell ref="XBU3:XBW3"/>
    <mergeCell ref="XBX3:XBZ3"/>
    <mergeCell ref="XCA3:XCC3"/>
    <mergeCell ref="XAT3:XAV3"/>
    <mergeCell ref="XAW3:XAY3"/>
    <mergeCell ref="XAZ3:XBB3"/>
    <mergeCell ref="XBC3:XBE3"/>
    <mergeCell ref="XBF3:XBH3"/>
    <mergeCell ref="XBI3:XBK3"/>
    <mergeCell ref="XAB3:XAD3"/>
    <mergeCell ref="XAE3:XAG3"/>
    <mergeCell ref="XAH3:XAJ3"/>
    <mergeCell ref="XAK3:XAM3"/>
    <mergeCell ref="XAN3:XAP3"/>
    <mergeCell ref="XAQ3:XAS3"/>
    <mergeCell ref="WZJ3:WZL3"/>
    <mergeCell ref="WZM3:WZO3"/>
    <mergeCell ref="WZP3:WZR3"/>
    <mergeCell ref="WZS3:WZU3"/>
    <mergeCell ref="WZV3:WZX3"/>
    <mergeCell ref="WZY3:XAA3"/>
    <mergeCell ref="WYR3:WYT3"/>
    <mergeCell ref="WYU3:WYW3"/>
    <mergeCell ref="WYX3:WYZ3"/>
    <mergeCell ref="WZA3:WZC3"/>
    <mergeCell ref="WZD3:WZF3"/>
    <mergeCell ref="WZG3:WZI3"/>
    <mergeCell ref="WXZ3:WYB3"/>
    <mergeCell ref="WYC3:WYE3"/>
    <mergeCell ref="WYF3:WYH3"/>
    <mergeCell ref="WYI3:WYK3"/>
    <mergeCell ref="WYL3:WYN3"/>
    <mergeCell ref="WYO3:WYQ3"/>
    <mergeCell ref="WXH3:WXJ3"/>
    <mergeCell ref="WXK3:WXM3"/>
    <mergeCell ref="WXN3:WXP3"/>
    <mergeCell ref="WXQ3:WXS3"/>
    <mergeCell ref="WXT3:WXV3"/>
    <mergeCell ref="WXW3:WXY3"/>
    <mergeCell ref="WWP3:WWR3"/>
    <mergeCell ref="WWS3:WWU3"/>
    <mergeCell ref="WWV3:WWX3"/>
    <mergeCell ref="WWY3:WXA3"/>
    <mergeCell ref="WXB3:WXD3"/>
    <mergeCell ref="WXE3:WXG3"/>
    <mergeCell ref="WVX3:WVZ3"/>
    <mergeCell ref="WWA3:WWC3"/>
    <mergeCell ref="WWD3:WWF3"/>
    <mergeCell ref="WWG3:WWI3"/>
    <mergeCell ref="WWJ3:WWL3"/>
    <mergeCell ref="WWM3:WWO3"/>
    <mergeCell ref="WVF3:WVH3"/>
    <mergeCell ref="WVI3:WVK3"/>
    <mergeCell ref="WVL3:WVN3"/>
    <mergeCell ref="WVO3:WVQ3"/>
    <mergeCell ref="WVR3:WVT3"/>
    <mergeCell ref="WVU3:WVW3"/>
    <mergeCell ref="WUN3:WUP3"/>
    <mergeCell ref="WUQ3:WUS3"/>
    <mergeCell ref="WUT3:WUV3"/>
    <mergeCell ref="WUW3:WUY3"/>
    <mergeCell ref="WUZ3:WVB3"/>
    <mergeCell ref="WVC3:WVE3"/>
    <mergeCell ref="WTV3:WTX3"/>
    <mergeCell ref="WTY3:WUA3"/>
    <mergeCell ref="WUB3:WUD3"/>
    <mergeCell ref="WUE3:WUG3"/>
    <mergeCell ref="WUH3:WUJ3"/>
    <mergeCell ref="WUK3:WUM3"/>
    <mergeCell ref="WTD3:WTF3"/>
    <mergeCell ref="WTG3:WTI3"/>
    <mergeCell ref="WTJ3:WTL3"/>
    <mergeCell ref="WTM3:WTO3"/>
    <mergeCell ref="WTP3:WTR3"/>
    <mergeCell ref="WTS3:WTU3"/>
    <mergeCell ref="WSL3:WSN3"/>
    <mergeCell ref="WSO3:WSQ3"/>
    <mergeCell ref="WSR3:WST3"/>
    <mergeCell ref="WSU3:WSW3"/>
    <mergeCell ref="WSX3:WSZ3"/>
    <mergeCell ref="WTA3:WTC3"/>
    <mergeCell ref="WRT3:WRV3"/>
    <mergeCell ref="WRW3:WRY3"/>
    <mergeCell ref="WRZ3:WSB3"/>
    <mergeCell ref="WSC3:WSE3"/>
    <mergeCell ref="WSF3:WSH3"/>
    <mergeCell ref="WSI3:WSK3"/>
    <mergeCell ref="WRB3:WRD3"/>
    <mergeCell ref="WRE3:WRG3"/>
    <mergeCell ref="WRH3:WRJ3"/>
    <mergeCell ref="WRK3:WRM3"/>
    <mergeCell ref="WRN3:WRP3"/>
    <mergeCell ref="WRQ3:WRS3"/>
    <mergeCell ref="WQJ3:WQL3"/>
    <mergeCell ref="WQM3:WQO3"/>
    <mergeCell ref="WQP3:WQR3"/>
    <mergeCell ref="WQS3:WQU3"/>
    <mergeCell ref="WQV3:WQX3"/>
    <mergeCell ref="WQY3:WRA3"/>
    <mergeCell ref="WPR3:WPT3"/>
    <mergeCell ref="WPU3:WPW3"/>
    <mergeCell ref="WPX3:WPZ3"/>
    <mergeCell ref="WQA3:WQC3"/>
    <mergeCell ref="WQD3:WQF3"/>
    <mergeCell ref="WQG3:WQI3"/>
    <mergeCell ref="WOZ3:WPB3"/>
    <mergeCell ref="WPC3:WPE3"/>
    <mergeCell ref="WPF3:WPH3"/>
    <mergeCell ref="WPI3:WPK3"/>
    <mergeCell ref="WPL3:WPN3"/>
    <mergeCell ref="WPO3:WPQ3"/>
    <mergeCell ref="WOH3:WOJ3"/>
    <mergeCell ref="WOK3:WOM3"/>
    <mergeCell ref="WON3:WOP3"/>
    <mergeCell ref="WOQ3:WOS3"/>
    <mergeCell ref="WOT3:WOV3"/>
    <mergeCell ref="WOW3:WOY3"/>
    <mergeCell ref="WNP3:WNR3"/>
    <mergeCell ref="WNS3:WNU3"/>
    <mergeCell ref="WNV3:WNX3"/>
    <mergeCell ref="WNY3:WOA3"/>
    <mergeCell ref="WOB3:WOD3"/>
    <mergeCell ref="WOE3:WOG3"/>
    <mergeCell ref="WMX3:WMZ3"/>
    <mergeCell ref="WNA3:WNC3"/>
    <mergeCell ref="WND3:WNF3"/>
    <mergeCell ref="WNG3:WNI3"/>
    <mergeCell ref="WNJ3:WNL3"/>
    <mergeCell ref="WNM3:WNO3"/>
    <mergeCell ref="WMF3:WMH3"/>
    <mergeCell ref="WMI3:WMK3"/>
    <mergeCell ref="WML3:WMN3"/>
    <mergeCell ref="WMO3:WMQ3"/>
    <mergeCell ref="WMR3:WMT3"/>
    <mergeCell ref="WMU3:WMW3"/>
    <mergeCell ref="WLN3:WLP3"/>
    <mergeCell ref="WLQ3:WLS3"/>
    <mergeCell ref="WLT3:WLV3"/>
    <mergeCell ref="WLW3:WLY3"/>
    <mergeCell ref="WLZ3:WMB3"/>
    <mergeCell ref="WMC3:WME3"/>
    <mergeCell ref="WKV3:WKX3"/>
    <mergeCell ref="WKY3:WLA3"/>
    <mergeCell ref="WLB3:WLD3"/>
    <mergeCell ref="WLE3:WLG3"/>
    <mergeCell ref="WLH3:WLJ3"/>
    <mergeCell ref="WLK3:WLM3"/>
    <mergeCell ref="WKD3:WKF3"/>
    <mergeCell ref="WKG3:WKI3"/>
    <mergeCell ref="WKJ3:WKL3"/>
    <mergeCell ref="WKM3:WKO3"/>
    <mergeCell ref="WKP3:WKR3"/>
    <mergeCell ref="WKS3:WKU3"/>
    <mergeCell ref="WJL3:WJN3"/>
    <mergeCell ref="WJO3:WJQ3"/>
    <mergeCell ref="WJR3:WJT3"/>
    <mergeCell ref="WJU3:WJW3"/>
    <mergeCell ref="WJX3:WJZ3"/>
    <mergeCell ref="WKA3:WKC3"/>
    <mergeCell ref="WIT3:WIV3"/>
    <mergeCell ref="WIW3:WIY3"/>
    <mergeCell ref="WIZ3:WJB3"/>
    <mergeCell ref="WJC3:WJE3"/>
    <mergeCell ref="WJF3:WJH3"/>
    <mergeCell ref="WJI3:WJK3"/>
    <mergeCell ref="WIB3:WID3"/>
    <mergeCell ref="WIE3:WIG3"/>
    <mergeCell ref="WIH3:WIJ3"/>
    <mergeCell ref="WIK3:WIM3"/>
    <mergeCell ref="WIN3:WIP3"/>
    <mergeCell ref="WIQ3:WIS3"/>
    <mergeCell ref="WHJ3:WHL3"/>
    <mergeCell ref="WHM3:WHO3"/>
    <mergeCell ref="WHP3:WHR3"/>
    <mergeCell ref="WHS3:WHU3"/>
    <mergeCell ref="WHV3:WHX3"/>
    <mergeCell ref="WHY3:WIA3"/>
    <mergeCell ref="WGR3:WGT3"/>
    <mergeCell ref="WGU3:WGW3"/>
    <mergeCell ref="WGX3:WGZ3"/>
    <mergeCell ref="WHA3:WHC3"/>
    <mergeCell ref="WHD3:WHF3"/>
    <mergeCell ref="WHG3:WHI3"/>
    <mergeCell ref="WFZ3:WGB3"/>
    <mergeCell ref="WGC3:WGE3"/>
    <mergeCell ref="WGF3:WGH3"/>
    <mergeCell ref="WGI3:WGK3"/>
    <mergeCell ref="WGL3:WGN3"/>
    <mergeCell ref="WGO3:WGQ3"/>
    <mergeCell ref="WFH3:WFJ3"/>
    <mergeCell ref="WFK3:WFM3"/>
    <mergeCell ref="WFN3:WFP3"/>
    <mergeCell ref="WFQ3:WFS3"/>
    <mergeCell ref="WFT3:WFV3"/>
    <mergeCell ref="WFW3:WFY3"/>
    <mergeCell ref="WEP3:WER3"/>
    <mergeCell ref="WES3:WEU3"/>
    <mergeCell ref="WEV3:WEX3"/>
    <mergeCell ref="WEY3:WFA3"/>
    <mergeCell ref="WFB3:WFD3"/>
    <mergeCell ref="WFE3:WFG3"/>
    <mergeCell ref="WDX3:WDZ3"/>
    <mergeCell ref="WEA3:WEC3"/>
    <mergeCell ref="WED3:WEF3"/>
    <mergeCell ref="WEG3:WEI3"/>
    <mergeCell ref="WEJ3:WEL3"/>
    <mergeCell ref="WEM3:WEO3"/>
    <mergeCell ref="WDF3:WDH3"/>
    <mergeCell ref="WDI3:WDK3"/>
    <mergeCell ref="WDL3:WDN3"/>
    <mergeCell ref="WDO3:WDQ3"/>
    <mergeCell ref="WDR3:WDT3"/>
    <mergeCell ref="WDU3:WDW3"/>
    <mergeCell ref="WCN3:WCP3"/>
    <mergeCell ref="WCQ3:WCS3"/>
    <mergeCell ref="WCT3:WCV3"/>
    <mergeCell ref="WCW3:WCY3"/>
    <mergeCell ref="WCZ3:WDB3"/>
    <mergeCell ref="WDC3:WDE3"/>
    <mergeCell ref="WBV3:WBX3"/>
    <mergeCell ref="WBY3:WCA3"/>
    <mergeCell ref="WCB3:WCD3"/>
    <mergeCell ref="WCE3:WCG3"/>
    <mergeCell ref="WCH3:WCJ3"/>
    <mergeCell ref="WCK3:WCM3"/>
    <mergeCell ref="WBD3:WBF3"/>
    <mergeCell ref="WBG3:WBI3"/>
    <mergeCell ref="WBJ3:WBL3"/>
    <mergeCell ref="WBM3:WBO3"/>
    <mergeCell ref="WBP3:WBR3"/>
    <mergeCell ref="WBS3:WBU3"/>
    <mergeCell ref="WAL3:WAN3"/>
    <mergeCell ref="WAO3:WAQ3"/>
    <mergeCell ref="WAR3:WAT3"/>
    <mergeCell ref="WAU3:WAW3"/>
    <mergeCell ref="WAX3:WAZ3"/>
    <mergeCell ref="WBA3:WBC3"/>
    <mergeCell ref="VZT3:VZV3"/>
    <mergeCell ref="VZW3:VZY3"/>
    <mergeCell ref="VZZ3:WAB3"/>
    <mergeCell ref="WAC3:WAE3"/>
    <mergeCell ref="WAF3:WAH3"/>
    <mergeCell ref="WAI3:WAK3"/>
    <mergeCell ref="VZB3:VZD3"/>
    <mergeCell ref="VZE3:VZG3"/>
    <mergeCell ref="VZH3:VZJ3"/>
    <mergeCell ref="VZK3:VZM3"/>
    <mergeCell ref="VZN3:VZP3"/>
    <mergeCell ref="VZQ3:VZS3"/>
    <mergeCell ref="VYJ3:VYL3"/>
    <mergeCell ref="VYM3:VYO3"/>
    <mergeCell ref="VYP3:VYR3"/>
    <mergeCell ref="VYS3:VYU3"/>
    <mergeCell ref="VYV3:VYX3"/>
    <mergeCell ref="VYY3:VZA3"/>
    <mergeCell ref="VXR3:VXT3"/>
    <mergeCell ref="VXU3:VXW3"/>
    <mergeCell ref="VXX3:VXZ3"/>
    <mergeCell ref="VYA3:VYC3"/>
    <mergeCell ref="VYD3:VYF3"/>
    <mergeCell ref="VYG3:VYI3"/>
    <mergeCell ref="VWZ3:VXB3"/>
    <mergeCell ref="VXC3:VXE3"/>
    <mergeCell ref="VXF3:VXH3"/>
    <mergeCell ref="VXI3:VXK3"/>
    <mergeCell ref="VXL3:VXN3"/>
    <mergeCell ref="VXO3:VXQ3"/>
    <mergeCell ref="VWH3:VWJ3"/>
    <mergeCell ref="VWK3:VWM3"/>
    <mergeCell ref="VWN3:VWP3"/>
    <mergeCell ref="VWQ3:VWS3"/>
    <mergeCell ref="VWT3:VWV3"/>
    <mergeCell ref="VWW3:VWY3"/>
    <mergeCell ref="VVP3:VVR3"/>
    <mergeCell ref="VVS3:VVU3"/>
    <mergeCell ref="VVV3:VVX3"/>
    <mergeCell ref="VVY3:VWA3"/>
    <mergeCell ref="VWB3:VWD3"/>
    <mergeCell ref="VWE3:VWG3"/>
    <mergeCell ref="VUX3:VUZ3"/>
    <mergeCell ref="VVA3:VVC3"/>
    <mergeCell ref="VVD3:VVF3"/>
    <mergeCell ref="VVG3:VVI3"/>
    <mergeCell ref="VVJ3:VVL3"/>
    <mergeCell ref="VVM3:VVO3"/>
    <mergeCell ref="VUF3:VUH3"/>
    <mergeCell ref="VUI3:VUK3"/>
    <mergeCell ref="VUL3:VUN3"/>
    <mergeCell ref="VUO3:VUQ3"/>
    <mergeCell ref="VUR3:VUT3"/>
    <mergeCell ref="VUU3:VUW3"/>
    <mergeCell ref="VTN3:VTP3"/>
    <mergeCell ref="VTQ3:VTS3"/>
    <mergeCell ref="VTT3:VTV3"/>
    <mergeCell ref="VTW3:VTY3"/>
    <mergeCell ref="VTZ3:VUB3"/>
    <mergeCell ref="VUC3:VUE3"/>
    <mergeCell ref="VSV3:VSX3"/>
    <mergeCell ref="VSY3:VTA3"/>
    <mergeCell ref="VTB3:VTD3"/>
    <mergeCell ref="VTE3:VTG3"/>
    <mergeCell ref="VTH3:VTJ3"/>
    <mergeCell ref="VTK3:VTM3"/>
    <mergeCell ref="VSD3:VSF3"/>
    <mergeCell ref="VSG3:VSI3"/>
    <mergeCell ref="VSJ3:VSL3"/>
    <mergeCell ref="VSM3:VSO3"/>
    <mergeCell ref="VSP3:VSR3"/>
    <mergeCell ref="VSS3:VSU3"/>
    <mergeCell ref="VRL3:VRN3"/>
    <mergeCell ref="VRO3:VRQ3"/>
    <mergeCell ref="VRR3:VRT3"/>
    <mergeCell ref="VRU3:VRW3"/>
    <mergeCell ref="VRX3:VRZ3"/>
    <mergeCell ref="VSA3:VSC3"/>
    <mergeCell ref="VQT3:VQV3"/>
    <mergeCell ref="VQW3:VQY3"/>
    <mergeCell ref="VQZ3:VRB3"/>
    <mergeCell ref="VRC3:VRE3"/>
    <mergeCell ref="VRF3:VRH3"/>
    <mergeCell ref="VRI3:VRK3"/>
    <mergeCell ref="VQB3:VQD3"/>
    <mergeCell ref="VQE3:VQG3"/>
    <mergeCell ref="VQH3:VQJ3"/>
    <mergeCell ref="VQK3:VQM3"/>
    <mergeCell ref="VQN3:VQP3"/>
    <mergeCell ref="VQQ3:VQS3"/>
    <mergeCell ref="VPJ3:VPL3"/>
    <mergeCell ref="VPM3:VPO3"/>
    <mergeCell ref="VPP3:VPR3"/>
    <mergeCell ref="VPS3:VPU3"/>
    <mergeCell ref="VPV3:VPX3"/>
    <mergeCell ref="VPY3:VQA3"/>
    <mergeCell ref="VOR3:VOT3"/>
    <mergeCell ref="VOU3:VOW3"/>
    <mergeCell ref="VOX3:VOZ3"/>
    <mergeCell ref="VPA3:VPC3"/>
    <mergeCell ref="VPD3:VPF3"/>
    <mergeCell ref="VPG3:VPI3"/>
    <mergeCell ref="VNZ3:VOB3"/>
    <mergeCell ref="VOC3:VOE3"/>
    <mergeCell ref="VOF3:VOH3"/>
    <mergeCell ref="VOI3:VOK3"/>
    <mergeCell ref="VOL3:VON3"/>
    <mergeCell ref="VOO3:VOQ3"/>
    <mergeCell ref="VNH3:VNJ3"/>
    <mergeCell ref="VNK3:VNM3"/>
    <mergeCell ref="VNN3:VNP3"/>
    <mergeCell ref="VNQ3:VNS3"/>
    <mergeCell ref="VNT3:VNV3"/>
    <mergeCell ref="VNW3:VNY3"/>
    <mergeCell ref="VMP3:VMR3"/>
    <mergeCell ref="VMS3:VMU3"/>
    <mergeCell ref="VMV3:VMX3"/>
    <mergeCell ref="VMY3:VNA3"/>
    <mergeCell ref="VNB3:VND3"/>
    <mergeCell ref="VNE3:VNG3"/>
    <mergeCell ref="VLX3:VLZ3"/>
    <mergeCell ref="VMA3:VMC3"/>
    <mergeCell ref="VMD3:VMF3"/>
    <mergeCell ref="VMG3:VMI3"/>
    <mergeCell ref="VMJ3:VML3"/>
    <mergeCell ref="VMM3:VMO3"/>
    <mergeCell ref="VLF3:VLH3"/>
    <mergeCell ref="VLI3:VLK3"/>
    <mergeCell ref="VLL3:VLN3"/>
    <mergeCell ref="VLO3:VLQ3"/>
    <mergeCell ref="VLR3:VLT3"/>
    <mergeCell ref="VLU3:VLW3"/>
    <mergeCell ref="VKN3:VKP3"/>
    <mergeCell ref="VKQ3:VKS3"/>
    <mergeCell ref="VKT3:VKV3"/>
    <mergeCell ref="VKW3:VKY3"/>
    <mergeCell ref="VKZ3:VLB3"/>
    <mergeCell ref="VLC3:VLE3"/>
    <mergeCell ref="VJV3:VJX3"/>
    <mergeCell ref="VJY3:VKA3"/>
    <mergeCell ref="VKB3:VKD3"/>
    <mergeCell ref="VKE3:VKG3"/>
    <mergeCell ref="VKH3:VKJ3"/>
    <mergeCell ref="VKK3:VKM3"/>
    <mergeCell ref="VJD3:VJF3"/>
    <mergeCell ref="VJG3:VJI3"/>
    <mergeCell ref="VJJ3:VJL3"/>
    <mergeCell ref="VJM3:VJO3"/>
    <mergeCell ref="VJP3:VJR3"/>
    <mergeCell ref="VJS3:VJU3"/>
    <mergeCell ref="VIL3:VIN3"/>
    <mergeCell ref="VIO3:VIQ3"/>
    <mergeCell ref="VIR3:VIT3"/>
    <mergeCell ref="VIU3:VIW3"/>
    <mergeCell ref="VIX3:VIZ3"/>
    <mergeCell ref="VJA3:VJC3"/>
    <mergeCell ref="VHT3:VHV3"/>
    <mergeCell ref="VHW3:VHY3"/>
    <mergeCell ref="VHZ3:VIB3"/>
    <mergeCell ref="VIC3:VIE3"/>
    <mergeCell ref="VIF3:VIH3"/>
    <mergeCell ref="VII3:VIK3"/>
    <mergeCell ref="VHB3:VHD3"/>
    <mergeCell ref="VHE3:VHG3"/>
    <mergeCell ref="VHH3:VHJ3"/>
    <mergeCell ref="VHK3:VHM3"/>
    <mergeCell ref="VHN3:VHP3"/>
    <mergeCell ref="VHQ3:VHS3"/>
    <mergeCell ref="VGJ3:VGL3"/>
    <mergeCell ref="VGM3:VGO3"/>
    <mergeCell ref="VGP3:VGR3"/>
    <mergeCell ref="VGS3:VGU3"/>
    <mergeCell ref="VGV3:VGX3"/>
    <mergeCell ref="VGY3:VHA3"/>
    <mergeCell ref="VFR3:VFT3"/>
    <mergeCell ref="VFU3:VFW3"/>
    <mergeCell ref="VFX3:VFZ3"/>
    <mergeCell ref="VGA3:VGC3"/>
    <mergeCell ref="VGD3:VGF3"/>
    <mergeCell ref="VGG3:VGI3"/>
    <mergeCell ref="VEZ3:VFB3"/>
    <mergeCell ref="VFC3:VFE3"/>
    <mergeCell ref="VFF3:VFH3"/>
    <mergeCell ref="VFI3:VFK3"/>
    <mergeCell ref="VFL3:VFN3"/>
    <mergeCell ref="VFO3:VFQ3"/>
    <mergeCell ref="VEH3:VEJ3"/>
    <mergeCell ref="VEK3:VEM3"/>
    <mergeCell ref="VEN3:VEP3"/>
    <mergeCell ref="VEQ3:VES3"/>
    <mergeCell ref="VET3:VEV3"/>
    <mergeCell ref="VEW3:VEY3"/>
    <mergeCell ref="VDP3:VDR3"/>
    <mergeCell ref="VDS3:VDU3"/>
    <mergeCell ref="VDV3:VDX3"/>
    <mergeCell ref="VDY3:VEA3"/>
    <mergeCell ref="VEB3:VED3"/>
    <mergeCell ref="VEE3:VEG3"/>
    <mergeCell ref="VCX3:VCZ3"/>
    <mergeCell ref="VDA3:VDC3"/>
    <mergeCell ref="VDD3:VDF3"/>
    <mergeCell ref="VDG3:VDI3"/>
    <mergeCell ref="VDJ3:VDL3"/>
    <mergeCell ref="VDM3:VDO3"/>
    <mergeCell ref="VCF3:VCH3"/>
    <mergeCell ref="VCI3:VCK3"/>
    <mergeCell ref="VCL3:VCN3"/>
    <mergeCell ref="VCO3:VCQ3"/>
    <mergeCell ref="VCR3:VCT3"/>
    <mergeCell ref="VCU3:VCW3"/>
    <mergeCell ref="VBN3:VBP3"/>
    <mergeCell ref="VBQ3:VBS3"/>
    <mergeCell ref="VBT3:VBV3"/>
    <mergeCell ref="VBW3:VBY3"/>
    <mergeCell ref="VBZ3:VCB3"/>
    <mergeCell ref="VCC3:VCE3"/>
    <mergeCell ref="VAV3:VAX3"/>
    <mergeCell ref="VAY3:VBA3"/>
    <mergeCell ref="VBB3:VBD3"/>
    <mergeCell ref="VBE3:VBG3"/>
    <mergeCell ref="VBH3:VBJ3"/>
    <mergeCell ref="VBK3:VBM3"/>
    <mergeCell ref="VAD3:VAF3"/>
    <mergeCell ref="VAG3:VAI3"/>
    <mergeCell ref="VAJ3:VAL3"/>
    <mergeCell ref="VAM3:VAO3"/>
    <mergeCell ref="VAP3:VAR3"/>
    <mergeCell ref="VAS3:VAU3"/>
    <mergeCell ref="UZL3:UZN3"/>
    <mergeCell ref="UZO3:UZQ3"/>
    <mergeCell ref="UZR3:UZT3"/>
    <mergeCell ref="UZU3:UZW3"/>
    <mergeCell ref="UZX3:UZZ3"/>
    <mergeCell ref="VAA3:VAC3"/>
    <mergeCell ref="UYT3:UYV3"/>
    <mergeCell ref="UYW3:UYY3"/>
    <mergeCell ref="UYZ3:UZB3"/>
    <mergeCell ref="UZC3:UZE3"/>
    <mergeCell ref="UZF3:UZH3"/>
    <mergeCell ref="UZI3:UZK3"/>
    <mergeCell ref="UYB3:UYD3"/>
    <mergeCell ref="UYE3:UYG3"/>
    <mergeCell ref="UYH3:UYJ3"/>
    <mergeCell ref="UYK3:UYM3"/>
    <mergeCell ref="UYN3:UYP3"/>
    <mergeCell ref="UYQ3:UYS3"/>
    <mergeCell ref="UXJ3:UXL3"/>
    <mergeCell ref="UXM3:UXO3"/>
    <mergeCell ref="UXP3:UXR3"/>
    <mergeCell ref="UXS3:UXU3"/>
    <mergeCell ref="UXV3:UXX3"/>
    <mergeCell ref="UXY3:UYA3"/>
    <mergeCell ref="UWR3:UWT3"/>
    <mergeCell ref="UWU3:UWW3"/>
    <mergeCell ref="UWX3:UWZ3"/>
    <mergeCell ref="UXA3:UXC3"/>
    <mergeCell ref="UXD3:UXF3"/>
    <mergeCell ref="UXG3:UXI3"/>
    <mergeCell ref="UVZ3:UWB3"/>
    <mergeCell ref="UWC3:UWE3"/>
    <mergeCell ref="UWF3:UWH3"/>
    <mergeCell ref="UWI3:UWK3"/>
    <mergeCell ref="UWL3:UWN3"/>
    <mergeCell ref="UWO3:UWQ3"/>
    <mergeCell ref="UVH3:UVJ3"/>
    <mergeCell ref="UVK3:UVM3"/>
    <mergeCell ref="UVN3:UVP3"/>
    <mergeCell ref="UVQ3:UVS3"/>
    <mergeCell ref="UVT3:UVV3"/>
    <mergeCell ref="UVW3:UVY3"/>
    <mergeCell ref="UUP3:UUR3"/>
    <mergeCell ref="UUS3:UUU3"/>
    <mergeCell ref="UUV3:UUX3"/>
    <mergeCell ref="UUY3:UVA3"/>
    <mergeCell ref="UVB3:UVD3"/>
    <mergeCell ref="UVE3:UVG3"/>
    <mergeCell ref="UTX3:UTZ3"/>
    <mergeCell ref="UUA3:UUC3"/>
    <mergeCell ref="UUD3:UUF3"/>
    <mergeCell ref="UUG3:UUI3"/>
    <mergeCell ref="UUJ3:UUL3"/>
    <mergeCell ref="UUM3:UUO3"/>
    <mergeCell ref="UTF3:UTH3"/>
    <mergeCell ref="UTI3:UTK3"/>
    <mergeCell ref="UTL3:UTN3"/>
    <mergeCell ref="UTO3:UTQ3"/>
    <mergeCell ref="UTR3:UTT3"/>
    <mergeCell ref="UTU3:UTW3"/>
    <mergeCell ref="USN3:USP3"/>
    <mergeCell ref="USQ3:USS3"/>
    <mergeCell ref="UST3:USV3"/>
    <mergeCell ref="USW3:USY3"/>
    <mergeCell ref="USZ3:UTB3"/>
    <mergeCell ref="UTC3:UTE3"/>
    <mergeCell ref="URV3:URX3"/>
    <mergeCell ref="URY3:USA3"/>
    <mergeCell ref="USB3:USD3"/>
    <mergeCell ref="USE3:USG3"/>
    <mergeCell ref="USH3:USJ3"/>
    <mergeCell ref="USK3:USM3"/>
    <mergeCell ref="URD3:URF3"/>
    <mergeCell ref="URG3:URI3"/>
    <mergeCell ref="URJ3:URL3"/>
    <mergeCell ref="URM3:URO3"/>
    <mergeCell ref="URP3:URR3"/>
    <mergeCell ref="URS3:URU3"/>
    <mergeCell ref="UQL3:UQN3"/>
    <mergeCell ref="UQO3:UQQ3"/>
    <mergeCell ref="UQR3:UQT3"/>
    <mergeCell ref="UQU3:UQW3"/>
    <mergeCell ref="UQX3:UQZ3"/>
    <mergeCell ref="URA3:URC3"/>
    <mergeCell ref="UPT3:UPV3"/>
    <mergeCell ref="UPW3:UPY3"/>
    <mergeCell ref="UPZ3:UQB3"/>
    <mergeCell ref="UQC3:UQE3"/>
    <mergeCell ref="UQF3:UQH3"/>
    <mergeCell ref="UQI3:UQK3"/>
    <mergeCell ref="UPB3:UPD3"/>
    <mergeCell ref="UPE3:UPG3"/>
    <mergeCell ref="UPH3:UPJ3"/>
    <mergeCell ref="UPK3:UPM3"/>
    <mergeCell ref="UPN3:UPP3"/>
    <mergeCell ref="UPQ3:UPS3"/>
    <mergeCell ref="UOJ3:UOL3"/>
    <mergeCell ref="UOM3:UOO3"/>
    <mergeCell ref="UOP3:UOR3"/>
    <mergeCell ref="UOS3:UOU3"/>
    <mergeCell ref="UOV3:UOX3"/>
    <mergeCell ref="UOY3:UPA3"/>
    <mergeCell ref="UNR3:UNT3"/>
    <mergeCell ref="UNU3:UNW3"/>
    <mergeCell ref="UNX3:UNZ3"/>
    <mergeCell ref="UOA3:UOC3"/>
    <mergeCell ref="UOD3:UOF3"/>
    <mergeCell ref="UOG3:UOI3"/>
    <mergeCell ref="UMZ3:UNB3"/>
    <mergeCell ref="UNC3:UNE3"/>
    <mergeCell ref="UNF3:UNH3"/>
    <mergeCell ref="UNI3:UNK3"/>
    <mergeCell ref="UNL3:UNN3"/>
    <mergeCell ref="UNO3:UNQ3"/>
    <mergeCell ref="UMH3:UMJ3"/>
    <mergeCell ref="UMK3:UMM3"/>
    <mergeCell ref="UMN3:UMP3"/>
    <mergeCell ref="UMQ3:UMS3"/>
    <mergeCell ref="UMT3:UMV3"/>
    <mergeCell ref="UMW3:UMY3"/>
    <mergeCell ref="ULP3:ULR3"/>
    <mergeCell ref="ULS3:ULU3"/>
    <mergeCell ref="ULV3:ULX3"/>
    <mergeCell ref="ULY3:UMA3"/>
    <mergeCell ref="UMB3:UMD3"/>
    <mergeCell ref="UME3:UMG3"/>
    <mergeCell ref="UKX3:UKZ3"/>
    <mergeCell ref="ULA3:ULC3"/>
    <mergeCell ref="ULD3:ULF3"/>
    <mergeCell ref="ULG3:ULI3"/>
    <mergeCell ref="ULJ3:ULL3"/>
    <mergeCell ref="ULM3:ULO3"/>
    <mergeCell ref="UKF3:UKH3"/>
    <mergeCell ref="UKI3:UKK3"/>
    <mergeCell ref="UKL3:UKN3"/>
    <mergeCell ref="UKO3:UKQ3"/>
    <mergeCell ref="UKR3:UKT3"/>
    <mergeCell ref="UKU3:UKW3"/>
    <mergeCell ref="UJN3:UJP3"/>
    <mergeCell ref="UJQ3:UJS3"/>
    <mergeCell ref="UJT3:UJV3"/>
    <mergeCell ref="UJW3:UJY3"/>
    <mergeCell ref="UJZ3:UKB3"/>
    <mergeCell ref="UKC3:UKE3"/>
    <mergeCell ref="UIV3:UIX3"/>
    <mergeCell ref="UIY3:UJA3"/>
    <mergeCell ref="UJB3:UJD3"/>
    <mergeCell ref="UJE3:UJG3"/>
    <mergeCell ref="UJH3:UJJ3"/>
    <mergeCell ref="UJK3:UJM3"/>
    <mergeCell ref="UID3:UIF3"/>
    <mergeCell ref="UIG3:UII3"/>
    <mergeCell ref="UIJ3:UIL3"/>
    <mergeCell ref="UIM3:UIO3"/>
    <mergeCell ref="UIP3:UIR3"/>
    <mergeCell ref="UIS3:UIU3"/>
    <mergeCell ref="UHL3:UHN3"/>
    <mergeCell ref="UHO3:UHQ3"/>
    <mergeCell ref="UHR3:UHT3"/>
    <mergeCell ref="UHU3:UHW3"/>
    <mergeCell ref="UHX3:UHZ3"/>
    <mergeCell ref="UIA3:UIC3"/>
    <mergeCell ref="UGT3:UGV3"/>
    <mergeCell ref="UGW3:UGY3"/>
    <mergeCell ref="UGZ3:UHB3"/>
    <mergeCell ref="UHC3:UHE3"/>
    <mergeCell ref="UHF3:UHH3"/>
    <mergeCell ref="UHI3:UHK3"/>
    <mergeCell ref="UGB3:UGD3"/>
    <mergeCell ref="UGE3:UGG3"/>
    <mergeCell ref="UGH3:UGJ3"/>
    <mergeCell ref="UGK3:UGM3"/>
    <mergeCell ref="UGN3:UGP3"/>
    <mergeCell ref="UGQ3:UGS3"/>
    <mergeCell ref="UFJ3:UFL3"/>
    <mergeCell ref="UFM3:UFO3"/>
    <mergeCell ref="UFP3:UFR3"/>
    <mergeCell ref="UFS3:UFU3"/>
    <mergeCell ref="UFV3:UFX3"/>
    <mergeCell ref="UFY3:UGA3"/>
    <mergeCell ref="UER3:UET3"/>
    <mergeCell ref="UEU3:UEW3"/>
    <mergeCell ref="UEX3:UEZ3"/>
    <mergeCell ref="UFA3:UFC3"/>
    <mergeCell ref="UFD3:UFF3"/>
    <mergeCell ref="UFG3:UFI3"/>
    <mergeCell ref="UDZ3:UEB3"/>
    <mergeCell ref="UEC3:UEE3"/>
    <mergeCell ref="UEF3:UEH3"/>
    <mergeCell ref="UEI3:UEK3"/>
    <mergeCell ref="UEL3:UEN3"/>
    <mergeCell ref="UEO3:UEQ3"/>
    <mergeCell ref="UDH3:UDJ3"/>
    <mergeCell ref="UDK3:UDM3"/>
    <mergeCell ref="UDN3:UDP3"/>
    <mergeCell ref="UDQ3:UDS3"/>
    <mergeCell ref="UDT3:UDV3"/>
    <mergeCell ref="UDW3:UDY3"/>
    <mergeCell ref="UCP3:UCR3"/>
    <mergeCell ref="UCS3:UCU3"/>
    <mergeCell ref="UCV3:UCX3"/>
    <mergeCell ref="UCY3:UDA3"/>
    <mergeCell ref="UDB3:UDD3"/>
    <mergeCell ref="UDE3:UDG3"/>
    <mergeCell ref="UBX3:UBZ3"/>
    <mergeCell ref="UCA3:UCC3"/>
    <mergeCell ref="UCD3:UCF3"/>
    <mergeCell ref="UCG3:UCI3"/>
    <mergeCell ref="UCJ3:UCL3"/>
    <mergeCell ref="UCM3:UCO3"/>
    <mergeCell ref="UBF3:UBH3"/>
    <mergeCell ref="UBI3:UBK3"/>
    <mergeCell ref="UBL3:UBN3"/>
    <mergeCell ref="UBO3:UBQ3"/>
    <mergeCell ref="UBR3:UBT3"/>
    <mergeCell ref="UBU3:UBW3"/>
    <mergeCell ref="UAN3:UAP3"/>
    <mergeCell ref="UAQ3:UAS3"/>
    <mergeCell ref="UAT3:UAV3"/>
    <mergeCell ref="UAW3:UAY3"/>
    <mergeCell ref="UAZ3:UBB3"/>
    <mergeCell ref="UBC3:UBE3"/>
    <mergeCell ref="TZV3:TZX3"/>
    <mergeCell ref="TZY3:UAA3"/>
    <mergeCell ref="UAB3:UAD3"/>
    <mergeCell ref="UAE3:UAG3"/>
    <mergeCell ref="UAH3:UAJ3"/>
    <mergeCell ref="UAK3:UAM3"/>
    <mergeCell ref="TZD3:TZF3"/>
    <mergeCell ref="TZG3:TZI3"/>
    <mergeCell ref="TZJ3:TZL3"/>
    <mergeCell ref="TZM3:TZO3"/>
    <mergeCell ref="TZP3:TZR3"/>
    <mergeCell ref="TZS3:TZU3"/>
    <mergeCell ref="TYL3:TYN3"/>
    <mergeCell ref="TYO3:TYQ3"/>
    <mergeCell ref="TYR3:TYT3"/>
    <mergeCell ref="TYU3:TYW3"/>
    <mergeCell ref="TYX3:TYZ3"/>
    <mergeCell ref="TZA3:TZC3"/>
    <mergeCell ref="TXT3:TXV3"/>
    <mergeCell ref="TXW3:TXY3"/>
    <mergeCell ref="TXZ3:TYB3"/>
    <mergeCell ref="TYC3:TYE3"/>
    <mergeCell ref="TYF3:TYH3"/>
    <mergeCell ref="TYI3:TYK3"/>
    <mergeCell ref="TXB3:TXD3"/>
    <mergeCell ref="TXE3:TXG3"/>
    <mergeCell ref="TXH3:TXJ3"/>
    <mergeCell ref="TXK3:TXM3"/>
    <mergeCell ref="TXN3:TXP3"/>
    <mergeCell ref="TXQ3:TXS3"/>
    <mergeCell ref="TWJ3:TWL3"/>
    <mergeCell ref="TWM3:TWO3"/>
    <mergeCell ref="TWP3:TWR3"/>
    <mergeCell ref="TWS3:TWU3"/>
    <mergeCell ref="TWV3:TWX3"/>
    <mergeCell ref="TWY3:TXA3"/>
    <mergeCell ref="TVR3:TVT3"/>
    <mergeCell ref="TVU3:TVW3"/>
    <mergeCell ref="TVX3:TVZ3"/>
    <mergeCell ref="TWA3:TWC3"/>
    <mergeCell ref="TWD3:TWF3"/>
    <mergeCell ref="TWG3:TWI3"/>
    <mergeCell ref="TUZ3:TVB3"/>
    <mergeCell ref="TVC3:TVE3"/>
    <mergeCell ref="TVF3:TVH3"/>
    <mergeCell ref="TVI3:TVK3"/>
    <mergeCell ref="TVL3:TVN3"/>
    <mergeCell ref="TVO3:TVQ3"/>
    <mergeCell ref="TUH3:TUJ3"/>
    <mergeCell ref="TUK3:TUM3"/>
    <mergeCell ref="TUN3:TUP3"/>
    <mergeCell ref="TUQ3:TUS3"/>
    <mergeCell ref="TUT3:TUV3"/>
    <mergeCell ref="TUW3:TUY3"/>
    <mergeCell ref="TTP3:TTR3"/>
    <mergeCell ref="TTS3:TTU3"/>
    <mergeCell ref="TTV3:TTX3"/>
    <mergeCell ref="TTY3:TUA3"/>
    <mergeCell ref="TUB3:TUD3"/>
    <mergeCell ref="TUE3:TUG3"/>
    <mergeCell ref="TSX3:TSZ3"/>
    <mergeCell ref="TTA3:TTC3"/>
    <mergeCell ref="TTD3:TTF3"/>
    <mergeCell ref="TTG3:TTI3"/>
    <mergeCell ref="TTJ3:TTL3"/>
    <mergeCell ref="TTM3:TTO3"/>
    <mergeCell ref="TSF3:TSH3"/>
    <mergeCell ref="TSI3:TSK3"/>
    <mergeCell ref="TSL3:TSN3"/>
    <mergeCell ref="TSO3:TSQ3"/>
    <mergeCell ref="TSR3:TST3"/>
    <mergeCell ref="TSU3:TSW3"/>
    <mergeCell ref="TRN3:TRP3"/>
    <mergeCell ref="TRQ3:TRS3"/>
    <mergeCell ref="TRT3:TRV3"/>
    <mergeCell ref="TRW3:TRY3"/>
    <mergeCell ref="TRZ3:TSB3"/>
    <mergeCell ref="TSC3:TSE3"/>
    <mergeCell ref="TQV3:TQX3"/>
    <mergeCell ref="TQY3:TRA3"/>
    <mergeCell ref="TRB3:TRD3"/>
    <mergeCell ref="TRE3:TRG3"/>
    <mergeCell ref="TRH3:TRJ3"/>
    <mergeCell ref="TRK3:TRM3"/>
    <mergeCell ref="TQD3:TQF3"/>
    <mergeCell ref="TQG3:TQI3"/>
    <mergeCell ref="TQJ3:TQL3"/>
    <mergeCell ref="TQM3:TQO3"/>
    <mergeCell ref="TQP3:TQR3"/>
    <mergeCell ref="TQS3:TQU3"/>
    <mergeCell ref="TPL3:TPN3"/>
    <mergeCell ref="TPO3:TPQ3"/>
    <mergeCell ref="TPR3:TPT3"/>
    <mergeCell ref="TPU3:TPW3"/>
    <mergeCell ref="TPX3:TPZ3"/>
    <mergeCell ref="TQA3:TQC3"/>
    <mergeCell ref="TOT3:TOV3"/>
    <mergeCell ref="TOW3:TOY3"/>
    <mergeCell ref="TOZ3:TPB3"/>
    <mergeCell ref="TPC3:TPE3"/>
    <mergeCell ref="TPF3:TPH3"/>
    <mergeCell ref="TPI3:TPK3"/>
    <mergeCell ref="TOB3:TOD3"/>
    <mergeCell ref="TOE3:TOG3"/>
    <mergeCell ref="TOH3:TOJ3"/>
    <mergeCell ref="TOK3:TOM3"/>
    <mergeCell ref="TON3:TOP3"/>
    <mergeCell ref="TOQ3:TOS3"/>
    <mergeCell ref="TNJ3:TNL3"/>
    <mergeCell ref="TNM3:TNO3"/>
    <mergeCell ref="TNP3:TNR3"/>
    <mergeCell ref="TNS3:TNU3"/>
    <mergeCell ref="TNV3:TNX3"/>
    <mergeCell ref="TNY3:TOA3"/>
    <mergeCell ref="TMR3:TMT3"/>
    <mergeCell ref="TMU3:TMW3"/>
    <mergeCell ref="TMX3:TMZ3"/>
    <mergeCell ref="TNA3:TNC3"/>
    <mergeCell ref="TND3:TNF3"/>
    <mergeCell ref="TNG3:TNI3"/>
    <mergeCell ref="TLZ3:TMB3"/>
    <mergeCell ref="TMC3:TME3"/>
    <mergeCell ref="TMF3:TMH3"/>
    <mergeCell ref="TMI3:TMK3"/>
    <mergeCell ref="TML3:TMN3"/>
    <mergeCell ref="TMO3:TMQ3"/>
    <mergeCell ref="TLH3:TLJ3"/>
    <mergeCell ref="TLK3:TLM3"/>
    <mergeCell ref="TLN3:TLP3"/>
    <mergeCell ref="TLQ3:TLS3"/>
    <mergeCell ref="TLT3:TLV3"/>
    <mergeCell ref="TLW3:TLY3"/>
    <mergeCell ref="TKP3:TKR3"/>
    <mergeCell ref="TKS3:TKU3"/>
    <mergeCell ref="TKV3:TKX3"/>
    <mergeCell ref="TKY3:TLA3"/>
    <mergeCell ref="TLB3:TLD3"/>
    <mergeCell ref="TLE3:TLG3"/>
    <mergeCell ref="TJX3:TJZ3"/>
    <mergeCell ref="TKA3:TKC3"/>
    <mergeCell ref="TKD3:TKF3"/>
    <mergeCell ref="TKG3:TKI3"/>
    <mergeCell ref="TKJ3:TKL3"/>
    <mergeCell ref="TKM3:TKO3"/>
    <mergeCell ref="TJF3:TJH3"/>
    <mergeCell ref="TJI3:TJK3"/>
    <mergeCell ref="TJL3:TJN3"/>
    <mergeCell ref="TJO3:TJQ3"/>
    <mergeCell ref="TJR3:TJT3"/>
    <mergeCell ref="TJU3:TJW3"/>
    <mergeCell ref="TIN3:TIP3"/>
    <mergeCell ref="TIQ3:TIS3"/>
    <mergeCell ref="TIT3:TIV3"/>
    <mergeCell ref="TIW3:TIY3"/>
    <mergeCell ref="TIZ3:TJB3"/>
    <mergeCell ref="TJC3:TJE3"/>
    <mergeCell ref="THV3:THX3"/>
    <mergeCell ref="THY3:TIA3"/>
    <mergeCell ref="TIB3:TID3"/>
    <mergeCell ref="TIE3:TIG3"/>
    <mergeCell ref="TIH3:TIJ3"/>
    <mergeCell ref="TIK3:TIM3"/>
    <mergeCell ref="THD3:THF3"/>
    <mergeCell ref="THG3:THI3"/>
    <mergeCell ref="THJ3:THL3"/>
    <mergeCell ref="THM3:THO3"/>
    <mergeCell ref="THP3:THR3"/>
    <mergeCell ref="THS3:THU3"/>
    <mergeCell ref="TGL3:TGN3"/>
    <mergeCell ref="TGO3:TGQ3"/>
    <mergeCell ref="TGR3:TGT3"/>
    <mergeCell ref="TGU3:TGW3"/>
    <mergeCell ref="TGX3:TGZ3"/>
    <mergeCell ref="THA3:THC3"/>
    <mergeCell ref="TFT3:TFV3"/>
    <mergeCell ref="TFW3:TFY3"/>
    <mergeCell ref="TFZ3:TGB3"/>
    <mergeCell ref="TGC3:TGE3"/>
    <mergeCell ref="TGF3:TGH3"/>
    <mergeCell ref="TGI3:TGK3"/>
    <mergeCell ref="TFB3:TFD3"/>
    <mergeCell ref="TFE3:TFG3"/>
    <mergeCell ref="TFH3:TFJ3"/>
    <mergeCell ref="TFK3:TFM3"/>
    <mergeCell ref="TFN3:TFP3"/>
    <mergeCell ref="TFQ3:TFS3"/>
    <mergeCell ref="TEJ3:TEL3"/>
    <mergeCell ref="TEM3:TEO3"/>
    <mergeCell ref="TEP3:TER3"/>
    <mergeCell ref="TES3:TEU3"/>
    <mergeCell ref="TEV3:TEX3"/>
    <mergeCell ref="TEY3:TFA3"/>
    <mergeCell ref="TDR3:TDT3"/>
    <mergeCell ref="TDU3:TDW3"/>
    <mergeCell ref="TDX3:TDZ3"/>
    <mergeCell ref="TEA3:TEC3"/>
    <mergeCell ref="TED3:TEF3"/>
    <mergeCell ref="TEG3:TEI3"/>
    <mergeCell ref="TCZ3:TDB3"/>
    <mergeCell ref="TDC3:TDE3"/>
    <mergeCell ref="TDF3:TDH3"/>
    <mergeCell ref="TDI3:TDK3"/>
    <mergeCell ref="TDL3:TDN3"/>
    <mergeCell ref="TDO3:TDQ3"/>
    <mergeCell ref="TCH3:TCJ3"/>
    <mergeCell ref="TCK3:TCM3"/>
    <mergeCell ref="TCN3:TCP3"/>
    <mergeCell ref="TCQ3:TCS3"/>
    <mergeCell ref="TCT3:TCV3"/>
    <mergeCell ref="TCW3:TCY3"/>
    <mergeCell ref="TBP3:TBR3"/>
    <mergeCell ref="TBS3:TBU3"/>
    <mergeCell ref="TBV3:TBX3"/>
    <mergeCell ref="TBY3:TCA3"/>
    <mergeCell ref="TCB3:TCD3"/>
    <mergeCell ref="TCE3:TCG3"/>
    <mergeCell ref="TAX3:TAZ3"/>
    <mergeCell ref="TBA3:TBC3"/>
    <mergeCell ref="TBD3:TBF3"/>
    <mergeCell ref="TBG3:TBI3"/>
    <mergeCell ref="TBJ3:TBL3"/>
    <mergeCell ref="TBM3:TBO3"/>
    <mergeCell ref="TAF3:TAH3"/>
    <mergeCell ref="TAI3:TAK3"/>
    <mergeCell ref="TAL3:TAN3"/>
    <mergeCell ref="TAO3:TAQ3"/>
    <mergeCell ref="TAR3:TAT3"/>
    <mergeCell ref="TAU3:TAW3"/>
    <mergeCell ref="SZN3:SZP3"/>
    <mergeCell ref="SZQ3:SZS3"/>
    <mergeCell ref="SZT3:SZV3"/>
    <mergeCell ref="SZW3:SZY3"/>
    <mergeCell ref="SZZ3:TAB3"/>
    <mergeCell ref="TAC3:TAE3"/>
    <mergeCell ref="SYV3:SYX3"/>
    <mergeCell ref="SYY3:SZA3"/>
    <mergeCell ref="SZB3:SZD3"/>
    <mergeCell ref="SZE3:SZG3"/>
    <mergeCell ref="SZH3:SZJ3"/>
    <mergeCell ref="SZK3:SZM3"/>
    <mergeCell ref="SYD3:SYF3"/>
    <mergeCell ref="SYG3:SYI3"/>
    <mergeCell ref="SYJ3:SYL3"/>
    <mergeCell ref="SYM3:SYO3"/>
    <mergeCell ref="SYP3:SYR3"/>
    <mergeCell ref="SYS3:SYU3"/>
    <mergeCell ref="SXL3:SXN3"/>
    <mergeCell ref="SXO3:SXQ3"/>
    <mergeCell ref="SXR3:SXT3"/>
    <mergeCell ref="SXU3:SXW3"/>
    <mergeCell ref="SXX3:SXZ3"/>
    <mergeCell ref="SYA3:SYC3"/>
    <mergeCell ref="SWT3:SWV3"/>
    <mergeCell ref="SWW3:SWY3"/>
    <mergeCell ref="SWZ3:SXB3"/>
    <mergeCell ref="SXC3:SXE3"/>
    <mergeCell ref="SXF3:SXH3"/>
    <mergeCell ref="SXI3:SXK3"/>
    <mergeCell ref="SWB3:SWD3"/>
    <mergeCell ref="SWE3:SWG3"/>
    <mergeCell ref="SWH3:SWJ3"/>
    <mergeCell ref="SWK3:SWM3"/>
    <mergeCell ref="SWN3:SWP3"/>
    <mergeCell ref="SWQ3:SWS3"/>
    <mergeCell ref="SVJ3:SVL3"/>
    <mergeCell ref="SVM3:SVO3"/>
    <mergeCell ref="SVP3:SVR3"/>
    <mergeCell ref="SVS3:SVU3"/>
    <mergeCell ref="SVV3:SVX3"/>
    <mergeCell ref="SVY3:SWA3"/>
    <mergeCell ref="SUR3:SUT3"/>
    <mergeCell ref="SUU3:SUW3"/>
    <mergeCell ref="SUX3:SUZ3"/>
    <mergeCell ref="SVA3:SVC3"/>
    <mergeCell ref="SVD3:SVF3"/>
    <mergeCell ref="SVG3:SVI3"/>
    <mergeCell ref="STZ3:SUB3"/>
    <mergeCell ref="SUC3:SUE3"/>
    <mergeCell ref="SUF3:SUH3"/>
    <mergeCell ref="SUI3:SUK3"/>
    <mergeCell ref="SUL3:SUN3"/>
    <mergeCell ref="SUO3:SUQ3"/>
    <mergeCell ref="STH3:STJ3"/>
    <mergeCell ref="STK3:STM3"/>
    <mergeCell ref="STN3:STP3"/>
    <mergeCell ref="STQ3:STS3"/>
    <mergeCell ref="STT3:STV3"/>
    <mergeCell ref="STW3:STY3"/>
    <mergeCell ref="SSP3:SSR3"/>
    <mergeCell ref="SSS3:SSU3"/>
    <mergeCell ref="SSV3:SSX3"/>
    <mergeCell ref="SSY3:STA3"/>
    <mergeCell ref="STB3:STD3"/>
    <mergeCell ref="STE3:STG3"/>
    <mergeCell ref="SRX3:SRZ3"/>
    <mergeCell ref="SSA3:SSC3"/>
    <mergeCell ref="SSD3:SSF3"/>
    <mergeCell ref="SSG3:SSI3"/>
    <mergeCell ref="SSJ3:SSL3"/>
    <mergeCell ref="SSM3:SSO3"/>
    <mergeCell ref="SRF3:SRH3"/>
    <mergeCell ref="SRI3:SRK3"/>
    <mergeCell ref="SRL3:SRN3"/>
    <mergeCell ref="SRO3:SRQ3"/>
    <mergeCell ref="SRR3:SRT3"/>
    <mergeCell ref="SRU3:SRW3"/>
    <mergeCell ref="SQN3:SQP3"/>
    <mergeCell ref="SQQ3:SQS3"/>
    <mergeCell ref="SQT3:SQV3"/>
    <mergeCell ref="SQW3:SQY3"/>
    <mergeCell ref="SQZ3:SRB3"/>
    <mergeCell ref="SRC3:SRE3"/>
    <mergeCell ref="SPV3:SPX3"/>
    <mergeCell ref="SPY3:SQA3"/>
    <mergeCell ref="SQB3:SQD3"/>
    <mergeCell ref="SQE3:SQG3"/>
    <mergeCell ref="SQH3:SQJ3"/>
    <mergeCell ref="SQK3:SQM3"/>
    <mergeCell ref="SPD3:SPF3"/>
    <mergeCell ref="SPG3:SPI3"/>
    <mergeCell ref="SPJ3:SPL3"/>
    <mergeCell ref="SPM3:SPO3"/>
    <mergeCell ref="SPP3:SPR3"/>
    <mergeCell ref="SPS3:SPU3"/>
    <mergeCell ref="SOL3:SON3"/>
    <mergeCell ref="SOO3:SOQ3"/>
    <mergeCell ref="SOR3:SOT3"/>
    <mergeCell ref="SOU3:SOW3"/>
    <mergeCell ref="SOX3:SOZ3"/>
    <mergeCell ref="SPA3:SPC3"/>
    <mergeCell ref="SNT3:SNV3"/>
    <mergeCell ref="SNW3:SNY3"/>
    <mergeCell ref="SNZ3:SOB3"/>
    <mergeCell ref="SOC3:SOE3"/>
    <mergeCell ref="SOF3:SOH3"/>
    <mergeCell ref="SOI3:SOK3"/>
    <mergeCell ref="SNB3:SND3"/>
    <mergeCell ref="SNE3:SNG3"/>
    <mergeCell ref="SNH3:SNJ3"/>
    <mergeCell ref="SNK3:SNM3"/>
    <mergeCell ref="SNN3:SNP3"/>
    <mergeCell ref="SNQ3:SNS3"/>
    <mergeCell ref="SMJ3:SML3"/>
    <mergeCell ref="SMM3:SMO3"/>
    <mergeCell ref="SMP3:SMR3"/>
    <mergeCell ref="SMS3:SMU3"/>
    <mergeCell ref="SMV3:SMX3"/>
    <mergeCell ref="SMY3:SNA3"/>
    <mergeCell ref="SLR3:SLT3"/>
    <mergeCell ref="SLU3:SLW3"/>
    <mergeCell ref="SLX3:SLZ3"/>
    <mergeCell ref="SMA3:SMC3"/>
    <mergeCell ref="SMD3:SMF3"/>
    <mergeCell ref="SMG3:SMI3"/>
    <mergeCell ref="SKZ3:SLB3"/>
    <mergeCell ref="SLC3:SLE3"/>
    <mergeCell ref="SLF3:SLH3"/>
    <mergeCell ref="SLI3:SLK3"/>
    <mergeCell ref="SLL3:SLN3"/>
    <mergeCell ref="SLO3:SLQ3"/>
    <mergeCell ref="SKH3:SKJ3"/>
    <mergeCell ref="SKK3:SKM3"/>
    <mergeCell ref="SKN3:SKP3"/>
    <mergeCell ref="SKQ3:SKS3"/>
    <mergeCell ref="SKT3:SKV3"/>
    <mergeCell ref="SKW3:SKY3"/>
    <mergeCell ref="SJP3:SJR3"/>
    <mergeCell ref="SJS3:SJU3"/>
    <mergeCell ref="SJV3:SJX3"/>
    <mergeCell ref="SJY3:SKA3"/>
    <mergeCell ref="SKB3:SKD3"/>
    <mergeCell ref="SKE3:SKG3"/>
    <mergeCell ref="SIX3:SIZ3"/>
    <mergeCell ref="SJA3:SJC3"/>
    <mergeCell ref="SJD3:SJF3"/>
    <mergeCell ref="SJG3:SJI3"/>
    <mergeCell ref="SJJ3:SJL3"/>
    <mergeCell ref="SJM3:SJO3"/>
    <mergeCell ref="SIF3:SIH3"/>
    <mergeCell ref="SII3:SIK3"/>
    <mergeCell ref="SIL3:SIN3"/>
    <mergeCell ref="SIO3:SIQ3"/>
    <mergeCell ref="SIR3:SIT3"/>
    <mergeCell ref="SIU3:SIW3"/>
    <mergeCell ref="SHN3:SHP3"/>
    <mergeCell ref="SHQ3:SHS3"/>
    <mergeCell ref="SHT3:SHV3"/>
    <mergeCell ref="SHW3:SHY3"/>
    <mergeCell ref="SHZ3:SIB3"/>
    <mergeCell ref="SIC3:SIE3"/>
    <mergeCell ref="SGV3:SGX3"/>
    <mergeCell ref="SGY3:SHA3"/>
    <mergeCell ref="SHB3:SHD3"/>
    <mergeCell ref="SHE3:SHG3"/>
    <mergeCell ref="SHH3:SHJ3"/>
    <mergeCell ref="SHK3:SHM3"/>
    <mergeCell ref="SGD3:SGF3"/>
    <mergeCell ref="SGG3:SGI3"/>
    <mergeCell ref="SGJ3:SGL3"/>
    <mergeCell ref="SGM3:SGO3"/>
    <mergeCell ref="SGP3:SGR3"/>
    <mergeCell ref="SGS3:SGU3"/>
    <mergeCell ref="SFL3:SFN3"/>
    <mergeCell ref="SFO3:SFQ3"/>
    <mergeCell ref="SFR3:SFT3"/>
    <mergeCell ref="SFU3:SFW3"/>
    <mergeCell ref="SFX3:SFZ3"/>
    <mergeCell ref="SGA3:SGC3"/>
    <mergeCell ref="SET3:SEV3"/>
    <mergeCell ref="SEW3:SEY3"/>
    <mergeCell ref="SEZ3:SFB3"/>
    <mergeCell ref="SFC3:SFE3"/>
    <mergeCell ref="SFF3:SFH3"/>
    <mergeCell ref="SFI3:SFK3"/>
    <mergeCell ref="SEB3:SED3"/>
    <mergeCell ref="SEE3:SEG3"/>
    <mergeCell ref="SEH3:SEJ3"/>
    <mergeCell ref="SEK3:SEM3"/>
    <mergeCell ref="SEN3:SEP3"/>
    <mergeCell ref="SEQ3:SES3"/>
    <mergeCell ref="SDJ3:SDL3"/>
    <mergeCell ref="SDM3:SDO3"/>
    <mergeCell ref="SDP3:SDR3"/>
    <mergeCell ref="SDS3:SDU3"/>
    <mergeCell ref="SDV3:SDX3"/>
    <mergeCell ref="SDY3:SEA3"/>
    <mergeCell ref="SCR3:SCT3"/>
    <mergeCell ref="SCU3:SCW3"/>
    <mergeCell ref="SCX3:SCZ3"/>
    <mergeCell ref="SDA3:SDC3"/>
    <mergeCell ref="SDD3:SDF3"/>
    <mergeCell ref="SDG3:SDI3"/>
    <mergeCell ref="SBZ3:SCB3"/>
    <mergeCell ref="SCC3:SCE3"/>
    <mergeCell ref="SCF3:SCH3"/>
    <mergeCell ref="SCI3:SCK3"/>
    <mergeCell ref="SCL3:SCN3"/>
    <mergeCell ref="SCO3:SCQ3"/>
    <mergeCell ref="SBH3:SBJ3"/>
    <mergeCell ref="SBK3:SBM3"/>
    <mergeCell ref="SBN3:SBP3"/>
    <mergeCell ref="SBQ3:SBS3"/>
    <mergeCell ref="SBT3:SBV3"/>
    <mergeCell ref="SBW3:SBY3"/>
    <mergeCell ref="SAP3:SAR3"/>
    <mergeCell ref="SAS3:SAU3"/>
    <mergeCell ref="SAV3:SAX3"/>
    <mergeCell ref="SAY3:SBA3"/>
    <mergeCell ref="SBB3:SBD3"/>
    <mergeCell ref="SBE3:SBG3"/>
    <mergeCell ref="RZX3:RZZ3"/>
    <mergeCell ref="SAA3:SAC3"/>
    <mergeCell ref="SAD3:SAF3"/>
    <mergeCell ref="SAG3:SAI3"/>
    <mergeCell ref="SAJ3:SAL3"/>
    <mergeCell ref="SAM3:SAO3"/>
    <mergeCell ref="RZF3:RZH3"/>
    <mergeCell ref="RZI3:RZK3"/>
    <mergeCell ref="RZL3:RZN3"/>
    <mergeCell ref="RZO3:RZQ3"/>
    <mergeCell ref="RZR3:RZT3"/>
    <mergeCell ref="RZU3:RZW3"/>
    <mergeCell ref="RYN3:RYP3"/>
    <mergeCell ref="RYQ3:RYS3"/>
    <mergeCell ref="RYT3:RYV3"/>
    <mergeCell ref="RYW3:RYY3"/>
    <mergeCell ref="RYZ3:RZB3"/>
    <mergeCell ref="RZC3:RZE3"/>
    <mergeCell ref="RXV3:RXX3"/>
    <mergeCell ref="RXY3:RYA3"/>
    <mergeCell ref="RYB3:RYD3"/>
    <mergeCell ref="RYE3:RYG3"/>
    <mergeCell ref="RYH3:RYJ3"/>
    <mergeCell ref="RYK3:RYM3"/>
    <mergeCell ref="RXD3:RXF3"/>
    <mergeCell ref="RXG3:RXI3"/>
    <mergeCell ref="RXJ3:RXL3"/>
    <mergeCell ref="RXM3:RXO3"/>
    <mergeCell ref="RXP3:RXR3"/>
    <mergeCell ref="RXS3:RXU3"/>
    <mergeCell ref="RWL3:RWN3"/>
    <mergeCell ref="RWO3:RWQ3"/>
    <mergeCell ref="RWR3:RWT3"/>
    <mergeCell ref="RWU3:RWW3"/>
    <mergeCell ref="RWX3:RWZ3"/>
    <mergeCell ref="RXA3:RXC3"/>
    <mergeCell ref="RVT3:RVV3"/>
    <mergeCell ref="RVW3:RVY3"/>
    <mergeCell ref="RVZ3:RWB3"/>
    <mergeCell ref="RWC3:RWE3"/>
    <mergeCell ref="RWF3:RWH3"/>
    <mergeCell ref="RWI3:RWK3"/>
    <mergeCell ref="RVB3:RVD3"/>
    <mergeCell ref="RVE3:RVG3"/>
    <mergeCell ref="RVH3:RVJ3"/>
    <mergeCell ref="RVK3:RVM3"/>
    <mergeCell ref="RVN3:RVP3"/>
    <mergeCell ref="RVQ3:RVS3"/>
    <mergeCell ref="RUJ3:RUL3"/>
    <mergeCell ref="RUM3:RUO3"/>
    <mergeCell ref="RUP3:RUR3"/>
    <mergeCell ref="RUS3:RUU3"/>
    <mergeCell ref="RUV3:RUX3"/>
    <mergeCell ref="RUY3:RVA3"/>
    <mergeCell ref="RTR3:RTT3"/>
    <mergeCell ref="RTU3:RTW3"/>
    <mergeCell ref="RTX3:RTZ3"/>
    <mergeCell ref="RUA3:RUC3"/>
    <mergeCell ref="RUD3:RUF3"/>
    <mergeCell ref="RUG3:RUI3"/>
    <mergeCell ref="RSZ3:RTB3"/>
    <mergeCell ref="RTC3:RTE3"/>
    <mergeCell ref="RTF3:RTH3"/>
    <mergeCell ref="RTI3:RTK3"/>
    <mergeCell ref="RTL3:RTN3"/>
    <mergeCell ref="RTO3:RTQ3"/>
    <mergeCell ref="RSH3:RSJ3"/>
    <mergeCell ref="RSK3:RSM3"/>
    <mergeCell ref="RSN3:RSP3"/>
    <mergeCell ref="RSQ3:RSS3"/>
    <mergeCell ref="RST3:RSV3"/>
    <mergeCell ref="RSW3:RSY3"/>
    <mergeCell ref="RRP3:RRR3"/>
    <mergeCell ref="RRS3:RRU3"/>
    <mergeCell ref="RRV3:RRX3"/>
    <mergeCell ref="RRY3:RSA3"/>
    <mergeCell ref="RSB3:RSD3"/>
    <mergeCell ref="RSE3:RSG3"/>
    <mergeCell ref="RQX3:RQZ3"/>
    <mergeCell ref="RRA3:RRC3"/>
    <mergeCell ref="RRD3:RRF3"/>
    <mergeCell ref="RRG3:RRI3"/>
    <mergeCell ref="RRJ3:RRL3"/>
    <mergeCell ref="RRM3:RRO3"/>
    <mergeCell ref="RQF3:RQH3"/>
    <mergeCell ref="RQI3:RQK3"/>
    <mergeCell ref="RQL3:RQN3"/>
    <mergeCell ref="RQO3:RQQ3"/>
    <mergeCell ref="RQR3:RQT3"/>
    <mergeCell ref="RQU3:RQW3"/>
    <mergeCell ref="RPN3:RPP3"/>
    <mergeCell ref="RPQ3:RPS3"/>
    <mergeCell ref="RPT3:RPV3"/>
    <mergeCell ref="RPW3:RPY3"/>
    <mergeCell ref="RPZ3:RQB3"/>
    <mergeCell ref="RQC3:RQE3"/>
    <mergeCell ref="ROV3:ROX3"/>
    <mergeCell ref="ROY3:RPA3"/>
    <mergeCell ref="RPB3:RPD3"/>
    <mergeCell ref="RPE3:RPG3"/>
    <mergeCell ref="RPH3:RPJ3"/>
    <mergeCell ref="RPK3:RPM3"/>
    <mergeCell ref="ROD3:ROF3"/>
    <mergeCell ref="ROG3:ROI3"/>
    <mergeCell ref="ROJ3:ROL3"/>
    <mergeCell ref="ROM3:ROO3"/>
    <mergeCell ref="ROP3:ROR3"/>
    <mergeCell ref="ROS3:ROU3"/>
    <mergeCell ref="RNL3:RNN3"/>
    <mergeCell ref="RNO3:RNQ3"/>
    <mergeCell ref="RNR3:RNT3"/>
    <mergeCell ref="RNU3:RNW3"/>
    <mergeCell ref="RNX3:RNZ3"/>
    <mergeCell ref="ROA3:ROC3"/>
    <mergeCell ref="RMT3:RMV3"/>
    <mergeCell ref="RMW3:RMY3"/>
    <mergeCell ref="RMZ3:RNB3"/>
    <mergeCell ref="RNC3:RNE3"/>
    <mergeCell ref="RNF3:RNH3"/>
    <mergeCell ref="RNI3:RNK3"/>
    <mergeCell ref="RMB3:RMD3"/>
    <mergeCell ref="RME3:RMG3"/>
    <mergeCell ref="RMH3:RMJ3"/>
    <mergeCell ref="RMK3:RMM3"/>
    <mergeCell ref="RMN3:RMP3"/>
    <mergeCell ref="RMQ3:RMS3"/>
    <mergeCell ref="RLJ3:RLL3"/>
    <mergeCell ref="RLM3:RLO3"/>
    <mergeCell ref="RLP3:RLR3"/>
    <mergeCell ref="RLS3:RLU3"/>
    <mergeCell ref="RLV3:RLX3"/>
    <mergeCell ref="RLY3:RMA3"/>
    <mergeCell ref="RKR3:RKT3"/>
    <mergeCell ref="RKU3:RKW3"/>
    <mergeCell ref="RKX3:RKZ3"/>
    <mergeCell ref="RLA3:RLC3"/>
    <mergeCell ref="RLD3:RLF3"/>
    <mergeCell ref="RLG3:RLI3"/>
    <mergeCell ref="RJZ3:RKB3"/>
    <mergeCell ref="RKC3:RKE3"/>
    <mergeCell ref="RKF3:RKH3"/>
    <mergeCell ref="RKI3:RKK3"/>
    <mergeCell ref="RKL3:RKN3"/>
    <mergeCell ref="RKO3:RKQ3"/>
    <mergeCell ref="RJH3:RJJ3"/>
    <mergeCell ref="RJK3:RJM3"/>
    <mergeCell ref="RJN3:RJP3"/>
    <mergeCell ref="RJQ3:RJS3"/>
    <mergeCell ref="RJT3:RJV3"/>
    <mergeCell ref="RJW3:RJY3"/>
    <mergeCell ref="RIP3:RIR3"/>
    <mergeCell ref="RIS3:RIU3"/>
    <mergeCell ref="RIV3:RIX3"/>
    <mergeCell ref="RIY3:RJA3"/>
    <mergeCell ref="RJB3:RJD3"/>
    <mergeCell ref="RJE3:RJG3"/>
    <mergeCell ref="RHX3:RHZ3"/>
    <mergeCell ref="RIA3:RIC3"/>
    <mergeCell ref="RID3:RIF3"/>
    <mergeCell ref="RIG3:RII3"/>
    <mergeCell ref="RIJ3:RIL3"/>
    <mergeCell ref="RIM3:RIO3"/>
    <mergeCell ref="RHF3:RHH3"/>
    <mergeCell ref="RHI3:RHK3"/>
    <mergeCell ref="RHL3:RHN3"/>
    <mergeCell ref="RHO3:RHQ3"/>
    <mergeCell ref="RHR3:RHT3"/>
    <mergeCell ref="RHU3:RHW3"/>
    <mergeCell ref="RGN3:RGP3"/>
    <mergeCell ref="RGQ3:RGS3"/>
    <mergeCell ref="RGT3:RGV3"/>
    <mergeCell ref="RGW3:RGY3"/>
    <mergeCell ref="RGZ3:RHB3"/>
    <mergeCell ref="RHC3:RHE3"/>
    <mergeCell ref="RFV3:RFX3"/>
    <mergeCell ref="RFY3:RGA3"/>
    <mergeCell ref="RGB3:RGD3"/>
    <mergeCell ref="RGE3:RGG3"/>
    <mergeCell ref="RGH3:RGJ3"/>
    <mergeCell ref="RGK3:RGM3"/>
    <mergeCell ref="RFD3:RFF3"/>
    <mergeCell ref="RFG3:RFI3"/>
    <mergeCell ref="RFJ3:RFL3"/>
    <mergeCell ref="RFM3:RFO3"/>
    <mergeCell ref="RFP3:RFR3"/>
    <mergeCell ref="RFS3:RFU3"/>
    <mergeCell ref="REL3:REN3"/>
    <mergeCell ref="REO3:REQ3"/>
    <mergeCell ref="RER3:RET3"/>
    <mergeCell ref="REU3:REW3"/>
    <mergeCell ref="REX3:REZ3"/>
    <mergeCell ref="RFA3:RFC3"/>
    <mergeCell ref="RDT3:RDV3"/>
    <mergeCell ref="RDW3:RDY3"/>
    <mergeCell ref="RDZ3:REB3"/>
    <mergeCell ref="REC3:REE3"/>
    <mergeCell ref="REF3:REH3"/>
    <mergeCell ref="REI3:REK3"/>
    <mergeCell ref="RDB3:RDD3"/>
    <mergeCell ref="RDE3:RDG3"/>
    <mergeCell ref="RDH3:RDJ3"/>
    <mergeCell ref="RDK3:RDM3"/>
    <mergeCell ref="RDN3:RDP3"/>
    <mergeCell ref="RDQ3:RDS3"/>
    <mergeCell ref="RCJ3:RCL3"/>
    <mergeCell ref="RCM3:RCO3"/>
    <mergeCell ref="RCP3:RCR3"/>
    <mergeCell ref="RCS3:RCU3"/>
    <mergeCell ref="RCV3:RCX3"/>
    <mergeCell ref="RCY3:RDA3"/>
    <mergeCell ref="RBR3:RBT3"/>
    <mergeCell ref="RBU3:RBW3"/>
    <mergeCell ref="RBX3:RBZ3"/>
    <mergeCell ref="RCA3:RCC3"/>
    <mergeCell ref="RCD3:RCF3"/>
    <mergeCell ref="RCG3:RCI3"/>
    <mergeCell ref="RAZ3:RBB3"/>
    <mergeCell ref="RBC3:RBE3"/>
    <mergeCell ref="RBF3:RBH3"/>
    <mergeCell ref="RBI3:RBK3"/>
    <mergeCell ref="RBL3:RBN3"/>
    <mergeCell ref="RBO3:RBQ3"/>
    <mergeCell ref="RAH3:RAJ3"/>
    <mergeCell ref="RAK3:RAM3"/>
    <mergeCell ref="RAN3:RAP3"/>
    <mergeCell ref="RAQ3:RAS3"/>
    <mergeCell ref="RAT3:RAV3"/>
    <mergeCell ref="RAW3:RAY3"/>
    <mergeCell ref="QZP3:QZR3"/>
    <mergeCell ref="QZS3:QZU3"/>
    <mergeCell ref="QZV3:QZX3"/>
    <mergeCell ref="QZY3:RAA3"/>
    <mergeCell ref="RAB3:RAD3"/>
    <mergeCell ref="RAE3:RAG3"/>
    <mergeCell ref="QYX3:QYZ3"/>
    <mergeCell ref="QZA3:QZC3"/>
    <mergeCell ref="QZD3:QZF3"/>
    <mergeCell ref="QZG3:QZI3"/>
    <mergeCell ref="QZJ3:QZL3"/>
    <mergeCell ref="QZM3:QZO3"/>
    <mergeCell ref="QYF3:QYH3"/>
    <mergeCell ref="QYI3:QYK3"/>
    <mergeCell ref="QYL3:QYN3"/>
    <mergeCell ref="QYO3:QYQ3"/>
    <mergeCell ref="QYR3:QYT3"/>
    <mergeCell ref="QYU3:QYW3"/>
    <mergeCell ref="QXN3:QXP3"/>
    <mergeCell ref="QXQ3:QXS3"/>
    <mergeCell ref="QXT3:QXV3"/>
    <mergeCell ref="QXW3:QXY3"/>
    <mergeCell ref="QXZ3:QYB3"/>
    <mergeCell ref="QYC3:QYE3"/>
    <mergeCell ref="QWV3:QWX3"/>
    <mergeCell ref="QWY3:QXA3"/>
    <mergeCell ref="QXB3:QXD3"/>
    <mergeCell ref="QXE3:QXG3"/>
    <mergeCell ref="QXH3:QXJ3"/>
    <mergeCell ref="QXK3:QXM3"/>
    <mergeCell ref="QWD3:QWF3"/>
    <mergeCell ref="QWG3:QWI3"/>
    <mergeCell ref="QWJ3:QWL3"/>
    <mergeCell ref="QWM3:QWO3"/>
    <mergeCell ref="QWP3:QWR3"/>
    <mergeCell ref="QWS3:QWU3"/>
    <mergeCell ref="QVL3:QVN3"/>
    <mergeCell ref="QVO3:QVQ3"/>
    <mergeCell ref="QVR3:QVT3"/>
    <mergeCell ref="QVU3:QVW3"/>
    <mergeCell ref="QVX3:QVZ3"/>
    <mergeCell ref="QWA3:QWC3"/>
    <mergeCell ref="QUT3:QUV3"/>
    <mergeCell ref="QUW3:QUY3"/>
    <mergeCell ref="QUZ3:QVB3"/>
    <mergeCell ref="QVC3:QVE3"/>
    <mergeCell ref="QVF3:QVH3"/>
    <mergeCell ref="QVI3:QVK3"/>
    <mergeCell ref="QUB3:QUD3"/>
    <mergeCell ref="QUE3:QUG3"/>
    <mergeCell ref="QUH3:QUJ3"/>
    <mergeCell ref="QUK3:QUM3"/>
    <mergeCell ref="QUN3:QUP3"/>
    <mergeCell ref="QUQ3:QUS3"/>
    <mergeCell ref="QTJ3:QTL3"/>
    <mergeCell ref="QTM3:QTO3"/>
    <mergeCell ref="QTP3:QTR3"/>
    <mergeCell ref="QTS3:QTU3"/>
    <mergeCell ref="QTV3:QTX3"/>
    <mergeCell ref="QTY3:QUA3"/>
    <mergeCell ref="QSR3:QST3"/>
    <mergeCell ref="QSU3:QSW3"/>
    <mergeCell ref="QSX3:QSZ3"/>
    <mergeCell ref="QTA3:QTC3"/>
    <mergeCell ref="QTD3:QTF3"/>
    <mergeCell ref="QTG3:QTI3"/>
    <mergeCell ref="QRZ3:QSB3"/>
    <mergeCell ref="QSC3:QSE3"/>
    <mergeCell ref="QSF3:QSH3"/>
    <mergeCell ref="QSI3:QSK3"/>
    <mergeCell ref="QSL3:QSN3"/>
    <mergeCell ref="QSO3:QSQ3"/>
    <mergeCell ref="QRH3:QRJ3"/>
    <mergeCell ref="QRK3:QRM3"/>
    <mergeCell ref="QRN3:QRP3"/>
    <mergeCell ref="QRQ3:QRS3"/>
    <mergeCell ref="QRT3:QRV3"/>
    <mergeCell ref="QRW3:QRY3"/>
    <mergeCell ref="QQP3:QQR3"/>
    <mergeCell ref="QQS3:QQU3"/>
    <mergeCell ref="QQV3:QQX3"/>
    <mergeCell ref="QQY3:QRA3"/>
    <mergeCell ref="QRB3:QRD3"/>
    <mergeCell ref="QRE3:QRG3"/>
    <mergeCell ref="QPX3:QPZ3"/>
    <mergeCell ref="QQA3:QQC3"/>
    <mergeCell ref="QQD3:QQF3"/>
    <mergeCell ref="QQG3:QQI3"/>
    <mergeCell ref="QQJ3:QQL3"/>
    <mergeCell ref="QQM3:QQO3"/>
    <mergeCell ref="QPF3:QPH3"/>
    <mergeCell ref="QPI3:QPK3"/>
    <mergeCell ref="QPL3:QPN3"/>
    <mergeCell ref="QPO3:QPQ3"/>
    <mergeCell ref="QPR3:QPT3"/>
    <mergeCell ref="QPU3:QPW3"/>
    <mergeCell ref="QON3:QOP3"/>
    <mergeCell ref="QOQ3:QOS3"/>
    <mergeCell ref="QOT3:QOV3"/>
    <mergeCell ref="QOW3:QOY3"/>
    <mergeCell ref="QOZ3:QPB3"/>
    <mergeCell ref="QPC3:QPE3"/>
    <mergeCell ref="QNV3:QNX3"/>
    <mergeCell ref="QNY3:QOA3"/>
    <mergeCell ref="QOB3:QOD3"/>
    <mergeCell ref="QOE3:QOG3"/>
    <mergeCell ref="QOH3:QOJ3"/>
    <mergeCell ref="QOK3:QOM3"/>
    <mergeCell ref="QND3:QNF3"/>
    <mergeCell ref="QNG3:QNI3"/>
    <mergeCell ref="QNJ3:QNL3"/>
    <mergeCell ref="QNM3:QNO3"/>
    <mergeCell ref="QNP3:QNR3"/>
    <mergeCell ref="QNS3:QNU3"/>
    <mergeCell ref="QML3:QMN3"/>
    <mergeCell ref="QMO3:QMQ3"/>
    <mergeCell ref="QMR3:QMT3"/>
    <mergeCell ref="QMU3:QMW3"/>
    <mergeCell ref="QMX3:QMZ3"/>
    <mergeCell ref="QNA3:QNC3"/>
    <mergeCell ref="QLT3:QLV3"/>
    <mergeCell ref="QLW3:QLY3"/>
    <mergeCell ref="QLZ3:QMB3"/>
    <mergeCell ref="QMC3:QME3"/>
    <mergeCell ref="QMF3:QMH3"/>
    <mergeCell ref="QMI3:QMK3"/>
    <mergeCell ref="QLB3:QLD3"/>
    <mergeCell ref="QLE3:QLG3"/>
    <mergeCell ref="QLH3:QLJ3"/>
    <mergeCell ref="QLK3:QLM3"/>
    <mergeCell ref="QLN3:QLP3"/>
    <mergeCell ref="QLQ3:QLS3"/>
    <mergeCell ref="QKJ3:QKL3"/>
    <mergeCell ref="QKM3:QKO3"/>
    <mergeCell ref="QKP3:QKR3"/>
    <mergeCell ref="QKS3:QKU3"/>
    <mergeCell ref="QKV3:QKX3"/>
    <mergeCell ref="QKY3:QLA3"/>
    <mergeCell ref="QJR3:QJT3"/>
    <mergeCell ref="QJU3:QJW3"/>
    <mergeCell ref="QJX3:QJZ3"/>
    <mergeCell ref="QKA3:QKC3"/>
    <mergeCell ref="QKD3:QKF3"/>
    <mergeCell ref="QKG3:QKI3"/>
    <mergeCell ref="QIZ3:QJB3"/>
    <mergeCell ref="QJC3:QJE3"/>
    <mergeCell ref="QJF3:QJH3"/>
    <mergeCell ref="QJI3:QJK3"/>
    <mergeCell ref="QJL3:QJN3"/>
    <mergeCell ref="QJO3:QJQ3"/>
    <mergeCell ref="QIH3:QIJ3"/>
    <mergeCell ref="QIK3:QIM3"/>
    <mergeCell ref="QIN3:QIP3"/>
    <mergeCell ref="QIQ3:QIS3"/>
    <mergeCell ref="QIT3:QIV3"/>
    <mergeCell ref="QIW3:QIY3"/>
    <mergeCell ref="QHP3:QHR3"/>
    <mergeCell ref="QHS3:QHU3"/>
    <mergeCell ref="QHV3:QHX3"/>
    <mergeCell ref="QHY3:QIA3"/>
    <mergeCell ref="QIB3:QID3"/>
    <mergeCell ref="QIE3:QIG3"/>
    <mergeCell ref="QGX3:QGZ3"/>
    <mergeCell ref="QHA3:QHC3"/>
    <mergeCell ref="QHD3:QHF3"/>
    <mergeCell ref="QHG3:QHI3"/>
    <mergeCell ref="QHJ3:QHL3"/>
    <mergeCell ref="QHM3:QHO3"/>
    <mergeCell ref="QGF3:QGH3"/>
    <mergeCell ref="QGI3:QGK3"/>
    <mergeCell ref="QGL3:QGN3"/>
    <mergeCell ref="QGO3:QGQ3"/>
    <mergeCell ref="QGR3:QGT3"/>
    <mergeCell ref="QGU3:QGW3"/>
    <mergeCell ref="QFN3:QFP3"/>
    <mergeCell ref="QFQ3:QFS3"/>
    <mergeCell ref="QFT3:QFV3"/>
    <mergeCell ref="QFW3:QFY3"/>
    <mergeCell ref="QFZ3:QGB3"/>
    <mergeCell ref="QGC3:QGE3"/>
    <mergeCell ref="QEV3:QEX3"/>
    <mergeCell ref="QEY3:QFA3"/>
    <mergeCell ref="QFB3:QFD3"/>
    <mergeCell ref="QFE3:QFG3"/>
    <mergeCell ref="QFH3:QFJ3"/>
    <mergeCell ref="QFK3:QFM3"/>
    <mergeCell ref="QED3:QEF3"/>
    <mergeCell ref="QEG3:QEI3"/>
    <mergeCell ref="QEJ3:QEL3"/>
    <mergeCell ref="QEM3:QEO3"/>
    <mergeCell ref="QEP3:QER3"/>
    <mergeCell ref="QES3:QEU3"/>
    <mergeCell ref="QDL3:QDN3"/>
    <mergeCell ref="QDO3:QDQ3"/>
    <mergeCell ref="QDR3:QDT3"/>
    <mergeCell ref="QDU3:QDW3"/>
    <mergeCell ref="QDX3:QDZ3"/>
    <mergeCell ref="QEA3:QEC3"/>
    <mergeCell ref="QCT3:QCV3"/>
    <mergeCell ref="QCW3:QCY3"/>
    <mergeCell ref="QCZ3:QDB3"/>
    <mergeCell ref="QDC3:QDE3"/>
    <mergeCell ref="QDF3:QDH3"/>
    <mergeCell ref="QDI3:QDK3"/>
    <mergeCell ref="QCB3:QCD3"/>
    <mergeCell ref="QCE3:QCG3"/>
    <mergeCell ref="QCH3:QCJ3"/>
    <mergeCell ref="QCK3:QCM3"/>
    <mergeCell ref="QCN3:QCP3"/>
    <mergeCell ref="QCQ3:QCS3"/>
    <mergeCell ref="QBJ3:QBL3"/>
    <mergeCell ref="QBM3:QBO3"/>
    <mergeCell ref="QBP3:QBR3"/>
    <mergeCell ref="QBS3:QBU3"/>
    <mergeCell ref="QBV3:QBX3"/>
    <mergeCell ref="QBY3:QCA3"/>
    <mergeCell ref="QAR3:QAT3"/>
    <mergeCell ref="QAU3:QAW3"/>
    <mergeCell ref="QAX3:QAZ3"/>
    <mergeCell ref="QBA3:QBC3"/>
    <mergeCell ref="QBD3:QBF3"/>
    <mergeCell ref="QBG3:QBI3"/>
    <mergeCell ref="PZZ3:QAB3"/>
    <mergeCell ref="QAC3:QAE3"/>
    <mergeCell ref="QAF3:QAH3"/>
    <mergeCell ref="QAI3:QAK3"/>
    <mergeCell ref="QAL3:QAN3"/>
    <mergeCell ref="QAO3:QAQ3"/>
    <mergeCell ref="PZH3:PZJ3"/>
    <mergeCell ref="PZK3:PZM3"/>
    <mergeCell ref="PZN3:PZP3"/>
    <mergeCell ref="PZQ3:PZS3"/>
    <mergeCell ref="PZT3:PZV3"/>
    <mergeCell ref="PZW3:PZY3"/>
    <mergeCell ref="PYP3:PYR3"/>
    <mergeCell ref="PYS3:PYU3"/>
    <mergeCell ref="PYV3:PYX3"/>
    <mergeCell ref="PYY3:PZA3"/>
    <mergeCell ref="PZB3:PZD3"/>
    <mergeCell ref="PZE3:PZG3"/>
    <mergeCell ref="PXX3:PXZ3"/>
    <mergeCell ref="PYA3:PYC3"/>
    <mergeCell ref="PYD3:PYF3"/>
    <mergeCell ref="PYG3:PYI3"/>
    <mergeCell ref="PYJ3:PYL3"/>
    <mergeCell ref="PYM3:PYO3"/>
    <mergeCell ref="PXF3:PXH3"/>
    <mergeCell ref="PXI3:PXK3"/>
    <mergeCell ref="PXL3:PXN3"/>
    <mergeCell ref="PXO3:PXQ3"/>
    <mergeCell ref="PXR3:PXT3"/>
    <mergeCell ref="PXU3:PXW3"/>
    <mergeCell ref="PWN3:PWP3"/>
    <mergeCell ref="PWQ3:PWS3"/>
    <mergeCell ref="PWT3:PWV3"/>
    <mergeCell ref="PWW3:PWY3"/>
    <mergeCell ref="PWZ3:PXB3"/>
    <mergeCell ref="PXC3:PXE3"/>
    <mergeCell ref="PVV3:PVX3"/>
    <mergeCell ref="PVY3:PWA3"/>
    <mergeCell ref="PWB3:PWD3"/>
    <mergeCell ref="PWE3:PWG3"/>
    <mergeCell ref="PWH3:PWJ3"/>
    <mergeCell ref="PWK3:PWM3"/>
    <mergeCell ref="PVD3:PVF3"/>
    <mergeCell ref="PVG3:PVI3"/>
    <mergeCell ref="PVJ3:PVL3"/>
    <mergeCell ref="PVM3:PVO3"/>
    <mergeCell ref="PVP3:PVR3"/>
    <mergeCell ref="PVS3:PVU3"/>
    <mergeCell ref="PUL3:PUN3"/>
    <mergeCell ref="PUO3:PUQ3"/>
    <mergeCell ref="PUR3:PUT3"/>
    <mergeCell ref="PUU3:PUW3"/>
    <mergeCell ref="PUX3:PUZ3"/>
    <mergeCell ref="PVA3:PVC3"/>
    <mergeCell ref="PTT3:PTV3"/>
    <mergeCell ref="PTW3:PTY3"/>
    <mergeCell ref="PTZ3:PUB3"/>
    <mergeCell ref="PUC3:PUE3"/>
    <mergeCell ref="PUF3:PUH3"/>
    <mergeCell ref="PUI3:PUK3"/>
    <mergeCell ref="PTB3:PTD3"/>
    <mergeCell ref="PTE3:PTG3"/>
    <mergeCell ref="PTH3:PTJ3"/>
    <mergeCell ref="PTK3:PTM3"/>
    <mergeCell ref="PTN3:PTP3"/>
    <mergeCell ref="PTQ3:PTS3"/>
    <mergeCell ref="PSJ3:PSL3"/>
    <mergeCell ref="PSM3:PSO3"/>
    <mergeCell ref="PSP3:PSR3"/>
    <mergeCell ref="PSS3:PSU3"/>
    <mergeCell ref="PSV3:PSX3"/>
    <mergeCell ref="PSY3:PTA3"/>
    <mergeCell ref="PRR3:PRT3"/>
    <mergeCell ref="PRU3:PRW3"/>
    <mergeCell ref="PRX3:PRZ3"/>
    <mergeCell ref="PSA3:PSC3"/>
    <mergeCell ref="PSD3:PSF3"/>
    <mergeCell ref="PSG3:PSI3"/>
    <mergeCell ref="PQZ3:PRB3"/>
    <mergeCell ref="PRC3:PRE3"/>
    <mergeCell ref="PRF3:PRH3"/>
    <mergeCell ref="PRI3:PRK3"/>
    <mergeCell ref="PRL3:PRN3"/>
    <mergeCell ref="PRO3:PRQ3"/>
    <mergeCell ref="PQH3:PQJ3"/>
    <mergeCell ref="PQK3:PQM3"/>
    <mergeCell ref="PQN3:PQP3"/>
    <mergeCell ref="PQQ3:PQS3"/>
    <mergeCell ref="PQT3:PQV3"/>
    <mergeCell ref="PQW3:PQY3"/>
    <mergeCell ref="PPP3:PPR3"/>
    <mergeCell ref="PPS3:PPU3"/>
    <mergeCell ref="PPV3:PPX3"/>
    <mergeCell ref="PPY3:PQA3"/>
    <mergeCell ref="PQB3:PQD3"/>
    <mergeCell ref="PQE3:PQG3"/>
    <mergeCell ref="POX3:POZ3"/>
    <mergeCell ref="PPA3:PPC3"/>
    <mergeCell ref="PPD3:PPF3"/>
    <mergeCell ref="PPG3:PPI3"/>
    <mergeCell ref="PPJ3:PPL3"/>
    <mergeCell ref="PPM3:PPO3"/>
    <mergeCell ref="POF3:POH3"/>
    <mergeCell ref="POI3:POK3"/>
    <mergeCell ref="POL3:PON3"/>
    <mergeCell ref="POO3:POQ3"/>
    <mergeCell ref="POR3:POT3"/>
    <mergeCell ref="POU3:POW3"/>
    <mergeCell ref="PNN3:PNP3"/>
    <mergeCell ref="PNQ3:PNS3"/>
    <mergeCell ref="PNT3:PNV3"/>
    <mergeCell ref="PNW3:PNY3"/>
    <mergeCell ref="PNZ3:POB3"/>
    <mergeCell ref="POC3:POE3"/>
    <mergeCell ref="PMV3:PMX3"/>
    <mergeCell ref="PMY3:PNA3"/>
    <mergeCell ref="PNB3:PND3"/>
    <mergeCell ref="PNE3:PNG3"/>
    <mergeCell ref="PNH3:PNJ3"/>
    <mergeCell ref="PNK3:PNM3"/>
    <mergeCell ref="PMD3:PMF3"/>
    <mergeCell ref="PMG3:PMI3"/>
    <mergeCell ref="PMJ3:PML3"/>
    <mergeCell ref="PMM3:PMO3"/>
    <mergeCell ref="PMP3:PMR3"/>
    <mergeCell ref="PMS3:PMU3"/>
    <mergeCell ref="PLL3:PLN3"/>
    <mergeCell ref="PLO3:PLQ3"/>
    <mergeCell ref="PLR3:PLT3"/>
    <mergeCell ref="PLU3:PLW3"/>
    <mergeCell ref="PLX3:PLZ3"/>
    <mergeCell ref="PMA3:PMC3"/>
    <mergeCell ref="PKT3:PKV3"/>
    <mergeCell ref="PKW3:PKY3"/>
    <mergeCell ref="PKZ3:PLB3"/>
    <mergeCell ref="PLC3:PLE3"/>
    <mergeCell ref="PLF3:PLH3"/>
    <mergeCell ref="PLI3:PLK3"/>
    <mergeCell ref="PKB3:PKD3"/>
    <mergeCell ref="PKE3:PKG3"/>
    <mergeCell ref="PKH3:PKJ3"/>
    <mergeCell ref="PKK3:PKM3"/>
    <mergeCell ref="PKN3:PKP3"/>
    <mergeCell ref="PKQ3:PKS3"/>
    <mergeCell ref="PJJ3:PJL3"/>
    <mergeCell ref="PJM3:PJO3"/>
    <mergeCell ref="PJP3:PJR3"/>
    <mergeCell ref="PJS3:PJU3"/>
    <mergeCell ref="PJV3:PJX3"/>
    <mergeCell ref="PJY3:PKA3"/>
    <mergeCell ref="PIR3:PIT3"/>
    <mergeCell ref="PIU3:PIW3"/>
    <mergeCell ref="PIX3:PIZ3"/>
    <mergeCell ref="PJA3:PJC3"/>
    <mergeCell ref="PJD3:PJF3"/>
    <mergeCell ref="PJG3:PJI3"/>
    <mergeCell ref="PHZ3:PIB3"/>
    <mergeCell ref="PIC3:PIE3"/>
    <mergeCell ref="PIF3:PIH3"/>
    <mergeCell ref="PII3:PIK3"/>
    <mergeCell ref="PIL3:PIN3"/>
    <mergeCell ref="PIO3:PIQ3"/>
    <mergeCell ref="PHH3:PHJ3"/>
    <mergeCell ref="PHK3:PHM3"/>
    <mergeCell ref="PHN3:PHP3"/>
    <mergeCell ref="PHQ3:PHS3"/>
    <mergeCell ref="PHT3:PHV3"/>
    <mergeCell ref="PHW3:PHY3"/>
    <mergeCell ref="PGP3:PGR3"/>
    <mergeCell ref="PGS3:PGU3"/>
    <mergeCell ref="PGV3:PGX3"/>
    <mergeCell ref="PGY3:PHA3"/>
    <mergeCell ref="PHB3:PHD3"/>
    <mergeCell ref="PHE3:PHG3"/>
    <mergeCell ref="PFX3:PFZ3"/>
    <mergeCell ref="PGA3:PGC3"/>
    <mergeCell ref="PGD3:PGF3"/>
    <mergeCell ref="PGG3:PGI3"/>
    <mergeCell ref="PGJ3:PGL3"/>
    <mergeCell ref="PGM3:PGO3"/>
    <mergeCell ref="PFF3:PFH3"/>
    <mergeCell ref="PFI3:PFK3"/>
    <mergeCell ref="PFL3:PFN3"/>
    <mergeCell ref="PFO3:PFQ3"/>
    <mergeCell ref="PFR3:PFT3"/>
    <mergeCell ref="PFU3:PFW3"/>
    <mergeCell ref="PEN3:PEP3"/>
    <mergeCell ref="PEQ3:PES3"/>
    <mergeCell ref="PET3:PEV3"/>
    <mergeCell ref="PEW3:PEY3"/>
    <mergeCell ref="PEZ3:PFB3"/>
    <mergeCell ref="PFC3:PFE3"/>
    <mergeCell ref="PDV3:PDX3"/>
    <mergeCell ref="PDY3:PEA3"/>
    <mergeCell ref="PEB3:PED3"/>
    <mergeCell ref="PEE3:PEG3"/>
    <mergeCell ref="PEH3:PEJ3"/>
    <mergeCell ref="PEK3:PEM3"/>
    <mergeCell ref="PDD3:PDF3"/>
    <mergeCell ref="PDG3:PDI3"/>
    <mergeCell ref="PDJ3:PDL3"/>
    <mergeCell ref="PDM3:PDO3"/>
    <mergeCell ref="PDP3:PDR3"/>
    <mergeCell ref="PDS3:PDU3"/>
    <mergeCell ref="PCL3:PCN3"/>
    <mergeCell ref="PCO3:PCQ3"/>
    <mergeCell ref="PCR3:PCT3"/>
    <mergeCell ref="PCU3:PCW3"/>
    <mergeCell ref="PCX3:PCZ3"/>
    <mergeCell ref="PDA3:PDC3"/>
    <mergeCell ref="PBT3:PBV3"/>
    <mergeCell ref="PBW3:PBY3"/>
    <mergeCell ref="PBZ3:PCB3"/>
    <mergeCell ref="PCC3:PCE3"/>
    <mergeCell ref="PCF3:PCH3"/>
    <mergeCell ref="PCI3:PCK3"/>
    <mergeCell ref="PBB3:PBD3"/>
    <mergeCell ref="PBE3:PBG3"/>
    <mergeCell ref="PBH3:PBJ3"/>
    <mergeCell ref="PBK3:PBM3"/>
    <mergeCell ref="PBN3:PBP3"/>
    <mergeCell ref="PBQ3:PBS3"/>
    <mergeCell ref="PAJ3:PAL3"/>
    <mergeCell ref="PAM3:PAO3"/>
    <mergeCell ref="PAP3:PAR3"/>
    <mergeCell ref="PAS3:PAU3"/>
    <mergeCell ref="PAV3:PAX3"/>
    <mergeCell ref="PAY3:PBA3"/>
    <mergeCell ref="OZR3:OZT3"/>
    <mergeCell ref="OZU3:OZW3"/>
    <mergeCell ref="OZX3:OZZ3"/>
    <mergeCell ref="PAA3:PAC3"/>
    <mergeCell ref="PAD3:PAF3"/>
    <mergeCell ref="PAG3:PAI3"/>
    <mergeCell ref="OYZ3:OZB3"/>
    <mergeCell ref="OZC3:OZE3"/>
    <mergeCell ref="OZF3:OZH3"/>
    <mergeCell ref="OZI3:OZK3"/>
    <mergeCell ref="OZL3:OZN3"/>
    <mergeCell ref="OZO3:OZQ3"/>
    <mergeCell ref="OYH3:OYJ3"/>
    <mergeCell ref="OYK3:OYM3"/>
    <mergeCell ref="OYN3:OYP3"/>
    <mergeCell ref="OYQ3:OYS3"/>
    <mergeCell ref="OYT3:OYV3"/>
    <mergeCell ref="OYW3:OYY3"/>
    <mergeCell ref="OXP3:OXR3"/>
    <mergeCell ref="OXS3:OXU3"/>
    <mergeCell ref="OXV3:OXX3"/>
    <mergeCell ref="OXY3:OYA3"/>
    <mergeCell ref="OYB3:OYD3"/>
    <mergeCell ref="OYE3:OYG3"/>
    <mergeCell ref="OWX3:OWZ3"/>
    <mergeCell ref="OXA3:OXC3"/>
    <mergeCell ref="OXD3:OXF3"/>
    <mergeCell ref="OXG3:OXI3"/>
    <mergeCell ref="OXJ3:OXL3"/>
    <mergeCell ref="OXM3:OXO3"/>
    <mergeCell ref="OWF3:OWH3"/>
    <mergeCell ref="OWI3:OWK3"/>
    <mergeCell ref="OWL3:OWN3"/>
    <mergeCell ref="OWO3:OWQ3"/>
    <mergeCell ref="OWR3:OWT3"/>
    <mergeCell ref="OWU3:OWW3"/>
    <mergeCell ref="OVN3:OVP3"/>
    <mergeCell ref="OVQ3:OVS3"/>
    <mergeCell ref="OVT3:OVV3"/>
    <mergeCell ref="OVW3:OVY3"/>
    <mergeCell ref="OVZ3:OWB3"/>
    <mergeCell ref="OWC3:OWE3"/>
    <mergeCell ref="OUV3:OUX3"/>
    <mergeCell ref="OUY3:OVA3"/>
    <mergeCell ref="OVB3:OVD3"/>
    <mergeCell ref="OVE3:OVG3"/>
    <mergeCell ref="OVH3:OVJ3"/>
    <mergeCell ref="OVK3:OVM3"/>
    <mergeCell ref="OUD3:OUF3"/>
    <mergeCell ref="OUG3:OUI3"/>
    <mergeCell ref="OUJ3:OUL3"/>
    <mergeCell ref="OUM3:OUO3"/>
    <mergeCell ref="OUP3:OUR3"/>
    <mergeCell ref="OUS3:OUU3"/>
    <mergeCell ref="OTL3:OTN3"/>
    <mergeCell ref="OTO3:OTQ3"/>
    <mergeCell ref="OTR3:OTT3"/>
    <mergeCell ref="OTU3:OTW3"/>
    <mergeCell ref="OTX3:OTZ3"/>
    <mergeCell ref="OUA3:OUC3"/>
    <mergeCell ref="OST3:OSV3"/>
    <mergeCell ref="OSW3:OSY3"/>
    <mergeCell ref="OSZ3:OTB3"/>
    <mergeCell ref="OTC3:OTE3"/>
    <mergeCell ref="OTF3:OTH3"/>
    <mergeCell ref="OTI3:OTK3"/>
    <mergeCell ref="OSB3:OSD3"/>
    <mergeCell ref="OSE3:OSG3"/>
    <mergeCell ref="OSH3:OSJ3"/>
    <mergeCell ref="OSK3:OSM3"/>
    <mergeCell ref="OSN3:OSP3"/>
    <mergeCell ref="OSQ3:OSS3"/>
    <mergeCell ref="ORJ3:ORL3"/>
    <mergeCell ref="ORM3:ORO3"/>
    <mergeCell ref="ORP3:ORR3"/>
    <mergeCell ref="ORS3:ORU3"/>
    <mergeCell ref="ORV3:ORX3"/>
    <mergeCell ref="ORY3:OSA3"/>
    <mergeCell ref="OQR3:OQT3"/>
    <mergeCell ref="OQU3:OQW3"/>
    <mergeCell ref="OQX3:OQZ3"/>
    <mergeCell ref="ORA3:ORC3"/>
    <mergeCell ref="ORD3:ORF3"/>
    <mergeCell ref="ORG3:ORI3"/>
    <mergeCell ref="OPZ3:OQB3"/>
    <mergeCell ref="OQC3:OQE3"/>
    <mergeCell ref="OQF3:OQH3"/>
    <mergeCell ref="OQI3:OQK3"/>
    <mergeCell ref="OQL3:OQN3"/>
    <mergeCell ref="OQO3:OQQ3"/>
    <mergeCell ref="OPH3:OPJ3"/>
    <mergeCell ref="OPK3:OPM3"/>
    <mergeCell ref="OPN3:OPP3"/>
    <mergeCell ref="OPQ3:OPS3"/>
    <mergeCell ref="OPT3:OPV3"/>
    <mergeCell ref="OPW3:OPY3"/>
    <mergeCell ref="OOP3:OOR3"/>
    <mergeCell ref="OOS3:OOU3"/>
    <mergeCell ref="OOV3:OOX3"/>
    <mergeCell ref="OOY3:OPA3"/>
    <mergeCell ref="OPB3:OPD3"/>
    <mergeCell ref="OPE3:OPG3"/>
    <mergeCell ref="ONX3:ONZ3"/>
    <mergeCell ref="OOA3:OOC3"/>
    <mergeCell ref="OOD3:OOF3"/>
    <mergeCell ref="OOG3:OOI3"/>
    <mergeCell ref="OOJ3:OOL3"/>
    <mergeCell ref="OOM3:OOO3"/>
    <mergeCell ref="ONF3:ONH3"/>
    <mergeCell ref="ONI3:ONK3"/>
    <mergeCell ref="ONL3:ONN3"/>
    <mergeCell ref="ONO3:ONQ3"/>
    <mergeCell ref="ONR3:ONT3"/>
    <mergeCell ref="ONU3:ONW3"/>
    <mergeCell ref="OMN3:OMP3"/>
    <mergeCell ref="OMQ3:OMS3"/>
    <mergeCell ref="OMT3:OMV3"/>
    <mergeCell ref="OMW3:OMY3"/>
    <mergeCell ref="OMZ3:ONB3"/>
    <mergeCell ref="ONC3:ONE3"/>
    <mergeCell ref="OLV3:OLX3"/>
    <mergeCell ref="OLY3:OMA3"/>
    <mergeCell ref="OMB3:OMD3"/>
    <mergeCell ref="OME3:OMG3"/>
    <mergeCell ref="OMH3:OMJ3"/>
    <mergeCell ref="OMK3:OMM3"/>
    <mergeCell ref="OLD3:OLF3"/>
    <mergeCell ref="OLG3:OLI3"/>
    <mergeCell ref="OLJ3:OLL3"/>
    <mergeCell ref="OLM3:OLO3"/>
    <mergeCell ref="OLP3:OLR3"/>
    <mergeCell ref="OLS3:OLU3"/>
    <mergeCell ref="OKL3:OKN3"/>
    <mergeCell ref="OKO3:OKQ3"/>
    <mergeCell ref="OKR3:OKT3"/>
    <mergeCell ref="OKU3:OKW3"/>
    <mergeCell ref="OKX3:OKZ3"/>
    <mergeCell ref="OLA3:OLC3"/>
    <mergeCell ref="OJT3:OJV3"/>
    <mergeCell ref="OJW3:OJY3"/>
    <mergeCell ref="OJZ3:OKB3"/>
    <mergeCell ref="OKC3:OKE3"/>
    <mergeCell ref="OKF3:OKH3"/>
    <mergeCell ref="OKI3:OKK3"/>
    <mergeCell ref="OJB3:OJD3"/>
    <mergeCell ref="OJE3:OJG3"/>
    <mergeCell ref="OJH3:OJJ3"/>
    <mergeCell ref="OJK3:OJM3"/>
    <mergeCell ref="OJN3:OJP3"/>
    <mergeCell ref="OJQ3:OJS3"/>
    <mergeCell ref="OIJ3:OIL3"/>
    <mergeCell ref="OIM3:OIO3"/>
    <mergeCell ref="OIP3:OIR3"/>
    <mergeCell ref="OIS3:OIU3"/>
    <mergeCell ref="OIV3:OIX3"/>
    <mergeCell ref="OIY3:OJA3"/>
    <mergeCell ref="OHR3:OHT3"/>
    <mergeCell ref="OHU3:OHW3"/>
    <mergeCell ref="OHX3:OHZ3"/>
    <mergeCell ref="OIA3:OIC3"/>
    <mergeCell ref="OID3:OIF3"/>
    <mergeCell ref="OIG3:OII3"/>
    <mergeCell ref="OGZ3:OHB3"/>
    <mergeCell ref="OHC3:OHE3"/>
    <mergeCell ref="OHF3:OHH3"/>
    <mergeCell ref="OHI3:OHK3"/>
    <mergeCell ref="OHL3:OHN3"/>
    <mergeCell ref="OHO3:OHQ3"/>
    <mergeCell ref="OGH3:OGJ3"/>
    <mergeCell ref="OGK3:OGM3"/>
    <mergeCell ref="OGN3:OGP3"/>
    <mergeCell ref="OGQ3:OGS3"/>
    <mergeCell ref="OGT3:OGV3"/>
    <mergeCell ref="OGW3:OGY3"/>
    <mergeCell ref="OFP3:OFR3"/>
    <mergeCell ref="OFS3:OFU3"/>
    <mergeCell ref="OFV3:OFX3"/>
    <mergeCell ref="OFY3:OGA3"/>
    <mergeCell ref="OGB3:OGD3"/>
    <mergeCell ref="OGE3:OGG3"/>
    <mergeCell ref="OEX3:OEZ3"/>
    <mergeCell ref="OFA3:OFC3"/>
    <mergeCell ref="OFD3:OFF3"/>
    <mergeCell ref="OFG3:OFI3"/>
    <mergeCell ref="OFJ3:OFL3"/>
    <mergeCell ref="OFM3:OFO3"/>
    <mergeCell ref="OEF3:OEH3"/>
    <mergeCell ref="OEI3:OEK3"/>
    <mergeCell ref="OEL3:OEN3"/>
    <mergeCell ref="OEO3:OEQ3"/>
    <mergeCell ref="OER3:OET3"/>
    <mergeCell ref="OEU3:OEW3"/>
    <mergeCell ref="ODN3:ODP3"/>
    <mergeCell ref="ODQ3:ODS3"/>
    <mergeCell ref="ODT3:ODV3"/>
    <mergeCell ref="ODW3:ODY3"/>
    <mergeCell ref="ODZ3:OEB3"/>
    <mergeCell ref="OEC3:OEE3"/>
    <mergeCell ref="OCV3:OCX3"/>
    <mergeCell ref="OCY3:ODA3"/>
    <mergeCell ref="ODB3:ODD3"/>
    <mergeCell ref="ODE3:ODG3"/>
    <mergeCell ref="ODH3:ODJ3"/>
    <mergeCell ref="ODK3:ODM3"/>
    <mergeCell ref="OCD3:OCF3"/>
    <mergeCell ref="OCG3:OCI3"/>
    <mergeCell ref="OCJ3:OCL3"/>
    <mergeCell ref="OCM3:OCO3"/>
    <mergeCell ref="OCP3:OCR3"/>
    <mergeCell ref="OCS3:OCU3"/>
    <mergeCell ref="OBL3:OBN3"/>
    <mergeCell ref="OBO3:OBQ3"/>
    <mergeCell ref="OBR3:OBT3"/>
    <mergeCell ref="OBU3:OBW3"/>
    <mergeCell ref="OBX3:OBZ3"/>
    <mergeCell ref="OCA3:OCC3"/>
    <mergeCell ref="OAT3:OAV3"/>
    <mergeCell ref="OAW3:OAY3"/>
    <mergeCell ref="OAZ3:OBB3"/>
    <mergeCell ref="OBC3:OBE3"/>
    <mergeCell ref="OBF3:OBH3"/>
    <mergeCell ref="OBI3:OBK3"/>
    <mergeCell ref="OAB3:OAD3"/>
    <mergeCell ref="OAE3:OAG3"/>
    <mergeCell ref="OAH3:OAJ3"/>
    <mergeCell ref="OAK3:OAM3"/>
    <mergeCell ref="OAN3:OAP3"/>
    <mergeCell ref="OAQ3:OAS3"/>
    <mergeCell ref="NZJ3:NZL3"/>
    <mergeCell ref="NZM3:NZO3"/>
    <mergeCell ref="NZP3:NZR3"/>
    <mergeCell ref="NZS3:NZU3"/>
    <mergeCell ref="NZV3:NZX3"/>
    <mergeCell ref="NZY3:OAA3"/>
    <mergeCell ref="NYR3:NYT3"/>
    <mergeCell ref="NYU3:NYW3"/>
    <mergeCell ref="NYX3:NYZ3"/>
    <mergeCell ref="NZA3:NZC3"/>
    <mergeCell ref="NZD3:NZF3"/>
    <mergeCell ref="NZG3:NZI3"/>
    <mergeCell ref="NXZ3:NYB3"/>
    <mergeCell ref="NYC3:NYE3"/>
    <mergeCell ref="NYF3:NYH3"/>
    <mergeCell ref="NYI3:NYK3"/>
    <mergeCell ref="NYL3:NYN3"/>
    <mergeCell ref="NYO3:NYQ3"/>
    <mergeCell ref="NXH3:NXJ3"/>
    <mergeCell ref="NXK3:NXM3"/>
    <mergeCell ref="NXN3:NXP3"/>
    <mergeCell ref="NXQ3:NXS3"/>
    <mergeCell ref="NXT3:NXV3"/>
    <mergeCell ref="NXW3:NXY3"/>
    <mergeCell ref="NWP3:NWR3"/>
    <mergeCell ref="NWS3:NWU3"/>
    <mergeCell ref="NWV3:NWX3"/>
    <mergeCell ref="NWY3:NXA3"/>
    <mergeCell ref="NXB3:NXD3"/>
    <mergeCell ref="NXE3:NXG3"/>
    <mergeCell ref="NVX3:NVZ3"/>
    <mergeCell ref="NWA3:NWC3"/>
    <mergeCell ref="NWD3:NWF3"/>
    <mergeCell ref="NWG3:NWI3"/>
    <mergeCell ref="NWJ3:NWL3"/>
    <mergeCell ref="NWM3:NWO3"/>
    <mergeCell ref="NVF3:NVH3"/>
    <mergeCell ref="NVI3:NVK3"/>
    <mergeCell ref="NVL3:NVN3"/>
    <mergeCell ref="NVO3:NVQ3"/>
    <mergeCell ref="NVR3:NVT3"/>
    <mergeCell ref="NVU3:NVW3"/>
    <mergeCell ref="NUN3:NUP3"/>
    <mergeCell ref="NUQ3:NUS3"/>
    <mergeCell ref="NUT3:NUV3"/>
    <mergeCell ref="NUW3:NUY3"/>
    <mergeCell ref="NUZ3:NVB3"/>
    <mergeCell ref="NVC3:NVE3"/>
    <mergeCell ref="NTV3:NTX3"/>
    <mergeCell ref="NTY3:NUA3"/>
    <mergeCell ref="NUB3:NUD3"/>
    <mergeCell ref="NUE3:NUG3"/>
    <mergeCell ref="NUH3:NUJ3"/>
    <mergeCell ref="NUK3:NUM3"/>
    <mergeCell ref="NTD3:NTF3"/>
    <mergeCell ref="NTG3:NTI3"/>
    <mergeCell ref="NTJ3:NTL3"/>
    <mergeCell ref="NTM3:NTO3"/>
    <mergeCell ref="NTP3:NTR3"/>
    <mergeCell ref="NTS3:NTU3"/>
    <mergeCell ref="NSL3:NSN3"/>
    <mergeCell ref="NSO3:NSQ3"/>
    <mergeCell ref="NSR3:NST3"/>
    <mergeCell ref="NSU3:NSW3"/>
    <mergeCell ref="NSX3:NSZ3"/>
    <mergeCell ref="NTA3:NTC3"/>
    <mergeCell ref="NRT3:NRV3"/>
    <mergeCell ref="NRW3:NRY3"/>
    <mergeCell ref="NRZ3:NSB3"/>
    <mergeCell ref="NSC3:NSE3"/>
    <mergeCell ref="NSF3:NSH3"/>
    <mergeCell ref="NSI3:NSK3"/>
    <mergeCell ref="NRB3:NRD3"/>
    <mergeCell ref="NRE3:NRG3"/>
    <mergeCell ref="NRH3:NRJ3"/>
    <mergeCell ref="NRK3:NRM3"/>
    <mergeCell ref="NRN3:NRP3"/>
    <mergeCell ref="NRQ3:NRS3"/>
    <mergeCell ref="NQJ3:NQL3"/>
    <mergeCell ref="NQM3:NQO3"/>
    <mergeCell ref="NQP3:NQR3"/>
    <mergeCell ref="NQS3:NQU3"/>
    <mergeCell ref="NQV3:NQX3"/>
    <mergeCell ref="NQY3:NRA3"/>
    <mergeCell ref="NPR3:NPT3"/>
    <mergeCell ref="NPU3:NPW3"/>
    <mergeCell ref="NPX3:NPZ3"/>
    <mergeCell ref="NQA3:NQC3"/>
    <mergeCell ref="NQD3:NQF3"/>
    <mergeCell ref="NQG3:NQI3"/>
    <mergeCell ref="NOZ3:NPB3"/>
    <mergeCell ref="NPC3:NPE3"/>
    <mergeCell ref="NPF3:NPH3"/>
    <mergeCell ref="NPI3:NPK3"/>
    <mergeCell ref="NPL3:NPN3"/>
    <mergeCell ref="NPO3:NPQ3"/>
    <mergeCell ref="NOH3:NOJ3"/>
    <mergeCell ref="NOK3:NOM3"/>
    <mergeCell ref="NON3:NOP3"/>
    <mergeCell ref="NOQ3:NOS3"/>
    <mergeCell ref="NOT3:NOV3"/>
    <mergeCell ref="NOW3:NOY3"/>
    <mergeCell ref="NNP3:NNR3"/>
    <mergeCell ref="NNS3:NNU3"/>
    <mergeCell ref="NNV3:NNX3"/>
    <mergeCell ref="NNY3:NOA3"/>
    <mergeCell ref="NOB3:NOD3"/>
    <mergeCell ref="NOE3:NOG3"/>
    <mergeCell ref="NMX3:NMZ3"/>
    <mergeCell ref="NNA3:NNC3"/>
    <mergeCell ref="NND3:NNF3"/>
    <mergeCell ref="NNG3:NNI3"/>
    <mergeCell ref="NNJ3:NNL3"/>
    <mergeCell ref="NNM3:NNO3"/>
    <mergeCell ref="NMF3:NMH3"/>
    <mergeCell ref="NMI3:NMK3"/>
    <mergeCell ref="NML3:NMN3"/>
    <mergeCell ref="NMO3:NMQ3"/>
    <mergeCell ref="NMR3:NMT3"/>
    <mergeCell ref="NMU3:NMW3"/>
    <mergeCell ref="NLN3:NLP3"/>
    <mergeCell ref="NLQ3:NLS3"/>
    <mergeCell ref="NLT3:NLV3"/>
    <mergeCell ref="NLW3:NLY3"/>
    <mergeCell ref="NLZ3:NMB3"/>
    <mergeCell ref="NMC3:NME3"/>
    <mergeCell ref="NKV3:NKX3"/>
    <mergeCell ref="NKY3:NLA3"/>
    <mergeCell ref="NLB3:NLD3"/>
    <mergeCell ref="NLE3:NLG3"/>
    <mergeCell ref="NLH3:NLJ3"/>
    <mergeCell ref="NLK3:NLM3"/>
    <mergeCell ref="NKD3:NKF3"/>
    <mergeCell ref="NKG3:NKI3"/>
    <mergeCell ref="NKJ3:NKL3"/>
    <mergeCell ref="NKM3:NKO3"/>
    <mergeCell ref="NKP3:NKR3"/>
    <mergeCell ref="NKS3:NKU3"/>
    <mergeCell ref="NJL3:NJN3"/>
    <mergeCell ref="NJO3:NJQ3"/>
    <mergeCell ref="NJR3:NJT3"/>
    <mergeCell ref="NJU3:NJW3"/>
    <mergeCell ref="NJX3:NJZ3"/>
    <mergeCell ref="NKA3:NKC3"/>
    <mergeCell ref="NIT3:NIV3"/>
    <mergeCell ref="NIW3:NIY3"/>
    <mergeCell ref="NIZ3:NJB3"/>
    <mergeCell ref="NJC3:NJE3"/>
    <mergeCell ref="NJF3:NJH3"/>
    <mergeCell ref="NJI3:NJK3"/>
    <mergeCell ref="NIB3:NID3"/>
    <mergeCell ref="NIE3:NIG3"/>
    <mergeCell ref="NIH3:NIJ3"/>
    <mergeCell ref="NIK3:NIM3"/>
    <mergeCell ref="NIN3:NIP3"/>
    <mergeCell ref="NIQ3:NIS3"/>
    <mergeCell ref="NHJ3:NHL3"/>
    <mergeCell ref="NHM3:NHO3"/>
    <mergeCell ref="NHP3:NHR3"/>
    <mergeCell ref="NHS3:NHU3"/>
    <mergeCell ref="NHV3:NHX3"/>
    <mergeCell ref="NHY3:NIA3"/>
    <mergeCell ref="NGR3:NGT3"/>
    <mergeCell ref="NGU3:NGW3"/>
    <mergeCell ref="NGX3:NGZ3"/>
    <mergeCell ref="NHA3:NHC3"/>
    <mergeCell ref="NHD3:NHF3"/>
    <mergeCell ref="NHG3:NHI3"/>
    <mergeCell ref="NFZ3:NGB3"/>
    <mergeCell ref="NGC3:NGE3"/>
    <mergeCell ref="NGF3:NGH3"/>
    <mergeCell ref="NGI3:NGK3"/>
    <mergeCell ref="NGL3:NGN3"/>
    <mergeCell ref="NGO3:NGQ3"/>
    <mergeCell ref="NFH3:NFJ3"/>
    <mergeCell ref="NFK3:NFM3"/>
    <mergeCell ref="NFN3:NFP3"/>
    <mergeCell ref="NFQ3:NFS3"/>
    <mergeCell ref="NFT3:NFV3"/>
    <mergeCell ref="NFW3:NFY3"/>
    <mergeCell ref="NEP3:NER3"/>
    <mergeCell ref="NES3:NEU3"/>
    <mergeCell ref="NEV3:NEX3"/>
    <mergeCell ref="NEY3:NFA3"/>
    <mergeCell ref="NFB3:NFD3"/>
    <mergeCell ref="NFE3:NFG3"/>
    <mergeCell ref="NDX3:NDZ3"/>
    <mergeCell ref="NEA3:NEC3"/>
    <mergeCell ref="NED3:NEF3"/>
    <mergeCell ref="NEG3:NEI3"/>
    <mergeCell ref="NEJ3:NEL3"/>
    <mergeCell ref="NEM3:NEO3"/>
    <mergeCell ref="NDF3:NDH3"/>
    <mergeCell ref="NDI3:NDK3"/>
    <mergeCell ref="NDL3:NDN3"/>
    <mergeCell ref="NDO3:NDQ3"/>
    <mergeCell ref="NDR3:NDT3"/>
    <mergeCell ref="NDU3:NDW3"/>
    <mergeCell ref="NCN3:NCP3"/>
    <mergeCell ref="NCQ3:NCS3"/>
    <mergeCell ref="NCT3:NCV3"/>
    <mergeCell ref="NCW3:NCY3"/>
    <mergeCell ref="NCZ3:NDB3"/>
    <mergeCell ref="NDC3:NDE3"/>
    <mergeCell ref="NBV3:NBX3"/>
    <mergeCell ref="NBY3:NCA3"/>
    <mergeCell ref="NCB3:NCD3"/>
    <mergeCell ref="NCE3:NCG3"/>
    <mergeCell ref="NCH3:NCJ3"/>
    <mergeCell ref="NCK3:NCM3"/>
    <mergeCell ref="NBD3:NBF3"/>
    <mergeCell ref="NBG3:NBI3"/>
    <mergeCell ref="NBJ3:NBL3"/>
    <mergeCell ref="NBM3:NBO3"/>
    <mergeCell ref="NBP3:NBR3"/>
    <mergeCell ref="NBS3:NBU3"/>
    <mergeCell ref="NAL3:NAN3"/>
    <mergeCell ref="NAO3:NAQ3"/>
    <mergeCell ref="NAR3:NAT3"/>
    <mergeCell ref="NAU3:NAW3"/>
    <mergeCell ref="NAX3:NAZ3"/>
    <mergeCell ref="NBA3:NBC3"/>
    <mergeCell ref="MZT3:MZV3"/>
    <mergeCell ref="MZW3:MZY3"/>
    <mergeCell ref="MZZ3:NAB3"/>
    <mergeCell ref="NAC3:NAE3"/>
    <mergeCell ref="NAF3:NAH3"/>
    <mergeCell ref="NAI3:NAK3"/>
    <mergeCell ref="MZB3:MZD3"/>
    <mergeCell ref="MZE3:MZG3"/>
    <mergeCell ref="MZH3:MZJ3"/>
    <mergeCell ref="MZK3:MZM3"/>
    <mergeCell ref="MZN3:MZP3"/>
    <mergeCell ref="MZQ3:MZS3"/>
    <mergeCell ref="MYJ3:MYL3"/>
    <mergeCell ref="MYM3:MYO3"/>
    <mergeCell ref="MYP3:MYR3"/>
    <mergeCell ref="MYS3:MYU3"/>
    <mergeCell ref="MYV3:MYX3"/>
    <mergeCell ref="MYY3:MZA3"/>
    <mergeCell ref="MXR3:MXT3"/>
    <mergeCell ref="MXU3:MXW3"/>
    <mergeCell ref="MXX3:MXZ3"/>
    <mergeCell ref="MYA3:MYC3"/>
    <mergeCell ref="MYD3:MYF3"/>
    <mergeCell ref="MYG3:MYI3"/>
    <mergeCell ref="MWZ3:MXB3"/>
    <mergeCell ref="MXC3:MXE3"/>
    <mergeCell ref="MXF3:MXH3"/>
    <mergeCell ref="MXI3:MXK3"/>
    <mergeCell ref="MXL3:MXN3"/>
    <mergeCell ref="MXO3:MXQ3"/>
    <mergeCell ref="MWH3:MWJ3"/>
    <mergeCell ref="MWK3:MWM3"/>
    <mergeCell ref="MWN3:MWP3"/>
    <mergeCell ref="MWQ3:MWS3"/>
    <mergeCell ref="MWT3:MWV3"/>
    <mergeCell ref="MWW3:MWY3"/>
    <mergeCell ref="MVP3:MVR3"/>
    <mergeCell ref="MVS3:MVU3"/>
    <mergeCell ref="MVV3:MVX3"/>
    <mergeCell ref="MVY3:MWA3"/>
    <mergeCell ref="MWB3:MWD3"/>
    <mergeCell ref="MWE3:MWG3"/>
    <mergeCell ref="MUX3:MUZ3"/>
    <mergeCell ref="MVA3:MVC3"/>
    <mergeCell ref="MVD3:MVF3"/>
    <mergeCell ref="MVG3:MVI3"/>
    <mergeCell ref="MVJ3:MVL3"/>
    <mergeCell ref="MVM3:MVO3"/>
    <mergeCell ref="MUF3:MUH3"/>
    <mergeCell ref="MUI3:MUK3"/>
    <mergeCell ref="MUL3:MUN3"/>
    <mergeCell ref="MUO3:MUQ3"/>
    <mergeCell ref="MUR3:MUT3"/>
    <mergeCell ref="MUU3:MUW3"/>
    <mergeCell ref="MTN3:MTP3"/>
    <mergeCell ref="MTQ3:MTS3"/>
    <mergeCell ref="MTT3:MTV3"/>
    <mergeCell ref="MTW3:MTY3"/>
    <mergeCell ref="MTZ3:MUB3"/>
    <mergeCell ref="MUC3:MUE3"/>
    <mergeCell ref="MSV3:MSX3"/>
    <mergeCell ref="MSY3:MTA3"/>
    <mergeCell ref="MTB3:MTD3"/>
    <mergeCell ref="MTE3:MTG3"/>
    <mergeCell ref="MTH3:MTJ3"/>
    <mergeCell ref="MTK3:MTM3"/>
    <mergeCell ref="MSD3:MSF3"/>
    <mergeCell ref="MSG3:MSI3"/>
    <mergeCell ref="MSJ3:MSL3"/>
    <mergeCell ref="MSM3:MSO3"/>
    <mergeCell ref="MSP3:MSR3"/>
    <mergeCell ref="MSS3:MSU3"/>
    <mergeCell ref="MRL3:MRN3"/>
    <mergeCell ref="MRO3:MRQ3"/>
    <mergeCell ref="MRR3:MRT3"/>
    <mergeCell ref="MRU3:MRW3"/>
    <mergeCell ref="MRX3:MRZ3"/>
    <mergeCell ref="MSA3:MSC3"/>
    <mergeCell ref="MQT3:MQV3"/>
    <mergeCell ref="MQW3:MQY3"/>
    <mergeCell ref="MQZ3:MRB3"/>
    <mergeCell ref="MRC3:MRE3"/>
    <mergeCell ref="MRF3:MRH3"/>
    <mergeCell ref="MRI3:MRK3"/>
    <mergeCell ref="MQB3:MQD3"/>
    <mergeCell ref="MQE3:MQG3"/>
    <mergeCell ref="MQH3:MQJ3"/>
    <mergeCell ref="MQK3:MQM3"/>
    <mergeCell ref="MQN3:MQP3"/>
    <mergeCell ref="MQQ3:MQS3"/>
    <mergeCell ref="MPJ3:MPL3"/>
    <mergeCell ref="MPM3:MPO3"/>
    <mergeCell ref="MPP3:MPR3"/>
    <mergeCell ref="MPS3:MPU3"/>
    <mergeCell ref="MPV3:MPX3"/>
    <mergeCell ref="MPY3:MQA3"/>
    <mergeCell ref="MOR3:MOT3"/>
    <mergeCell ref="MOU3:MOW3"/>
    <mergeCell ref="MOX3:MOZ3"/>
    <mergeCell ref="MPA3:MPC3"/>
    <mergeCell ref="MPD3:MPF3"/>
    <mergeCell ref="MPG3:MPI3"/>
    <mergeCell ref="MNZ3:MOB3"/>
    <mergeCell ref="MOC3:MOE3"/>
    <mergeCell ref="MOF3:MOH3"/>
    <mergeCell ref="MOI3:MOK3"/>
    <mergeCell ref="MOL3:MON3"/>
    <mergeCell ref="MOO3:MOQ3"/>
    <mergeCell ref="MNH3:MNJ3"/>
    <mergeCell ref="MNK3:MNM3"/>
    <mergeCell ref="MNN3:MNP3"/>
    <mergeCell ref="MNQ3:MNS3"/>
    <mergeCell ref="MNT3:MNV3"/>
    <mergeCell ref="MNW3:MNY3"/>
    <mergeCell ref="MMP3:MMR3"/>
    <mergeCell ref="MMS3:MMU3"/>
    <mergeCell ref="MMV3:MMX3"/>
    <mergeCell ref="MMY3:MNA3"/>
    <mergeCell ref="MNB3:MND3"/>
    <mergeCell ref="MNE3:MNG3"/>
    <mergeCell ref="MLX3:MLZ3"/>
    <mergeCell ref="MMA3:MMC3"/>
    <mergeCell ref="MMD3:MMF3"/>
    <mergeCell ref="MMG3:MMI3"/>
    <mergeCell ref="MMJ3:MML3"/>
    <mergeCell ref="MMM3:MMO3"/>
    <mergeCell ref="MLF3:MLH3"/>
    <mergeCell ref="MLI3:MLK3"/>
    <mergeCell ref="MLL3:MLN3"/>
    <mergeCell ref="MLO3:MLQ3"/>
    <mergeCell ref="MLR3:MLT3"/>
    <mergeCell ref="MLU3:MLW3"/>
    <mergeCell ref="MKN3:MKP3"/>
    <mergeCell ref="MKQ3:MKS3"/>
    <mergeCell ref="MKT3:MKV3"/>
    <mergeCell ref="MKW3:MKY3"/>
    <mergeCell ref="MKZ3:MLB3"/>
    <mergeCell ref="MLC3:MLE3"/>
    <mergeCell ref="MJV3:MJX3"/>
    <mergeCell ref="MJY3:MKA3"/>
    <mergeCell ref="MKB3:MKD3"/>
    <mergeCell ref="MKE3:MKG3"/>
    <mergeCell ref="MKH3:MKJ3"/>
    <mergeCell ref="MKK3:MKM3"/>
    <mergeCell ref="MJD3:MJF3"/>
    <mergeCell ref="MJG3:MJI3"/>
    <mergeCell ref="MJJ3:MJL3"/>
    <mergeCell ref="MJM3:MJO3"/>
    <mergeCell ref="MJP3:MJR3"/>
    <mergeCell ref="MJS3:MJU3"/>
    <mergeCell ref="MIL3:MIN3"/>
    <mergeCell ref="MIO3:MIQ3"/>
    <mergeCell ref="MIR3:MIT3"/>
    <mergeCell ref="MIU3:MIW3"/>
    <mergeCell ref="MIX3:MIZ3"/>
    <mergeCell ref="MJA3:MJC3"/>
    <mergeCell ref="MHT3:MHV3"/>
    <mergeCell ref="MHW3:MHY3"/>
    <mergeCell ref="MHZ3:MIB3"/>
    <mergeCell ref="MIC3:MIE3"/>
    <mergeCell ref="MIF3:MIH3"/>
    <mergeCell ref="MII3:MIK3"/>
    <mergeCell ref="MHB3:MHD3"/>
    <mergeCell ref="MHE3:MHG3"/>
    <mergeCell ref="MHH3:MHJ3"/>
    <mergeCell ref="MHK3:MHM3"/>
    <mergeCell ref="MHN3:MHP3"/>
    <mergeCell ref="MHQ3:MHS3"/>
    <mergeCell ref="MGJ3:MGL3"/>
    <mergeCell ref="MGM3:MGO3"/>
    <mergeCell ref="MGP3:MGR3"/>
    <mergeCell ref="MGS3:MGU3"/>
    <mergeCell ref="MGV3:MGX3"/>
    <mergeCell ref="MGY3:MHA3"/>
    <mergeCell ref="MFR3:MFT3"/>
    <mergeCell ref="MFU3:MFW3"/>
    <mergeCell ref="MFX3:MFZ3"/>
    <mergeCell ref="MGA3:MGC3"/>
    <mergeCell ref="MGD3:MGF3"/>
    <mergeCell ref="MGG3:MGI3"/>
    <mergeCell ref="MEZ3:MFB3"/>
    <mergeCell ref="MFC3:MFE3"/>
    <mergeCell ref="MFF3:MFH3"/>
    <mergeCell ref="MFI3:MFK3"/>
    <mergeCell ref="MFL3:MFN3"/>
    <mergeCell ref="MFO3:MFQ3"/>
    <mergeCell ref="MEH3:MEJ3"/>
    <mergeCell ref="MEK3:MEM3"/>
    <mergeCell ref="MEN3:MEP3"/>
    <mergeCell ref="MEQ3:MES3"/>
    <mergeCell ref="MET3:MEV3"/>
    <mergeCell ref="MEW3:MEY3"/>
    <mergeCell ref="MDP3:MDR3"/>
    <mergeCell ref="MDS3:MDU3"/>
    <mergeCell ref="MDV3:MDX3"/>
    <mergeCell ref="MDY3:MEA3"/>
    <mergeCell ref="MEB3:MED3"/>
    <mergeCell ref="MEE3:MEG3"/>
    <mergeCell ref="MCX3:MCZ3"/>
    <mergeCell ref="MDA3:MDC3"/>
    <mergeCell ref="MDD3:MDF3"/>
    <mergeCell ref="MDG3:MDI3"/>
    <mergeCell ref="MDJ3:MDL3"/>
    <mergeCell ref="MDM3:MDO3"/>
    <mergeCell ref="MCF3:MCH3"/>
    <mergeCell ref="MCI3:MCK3"/>
    <mergeCell ref="MCL3:MCN3"/>
    <mergeCell ref="MCO3:MCQ3"/>
    <mergeCell ref="MCR3:MCT3"/>
    <mergeCell ref="MCU3:MCW3"/>
    <mergeCell ref="MBN3:MBP3"/>
    <mergeCell ref="MBQ3:MBS3"/>
    <mergeCell ref="MBT3:MBV3"/>
    <mergeCell ref="MBW3:MBY3"/>
    <mergeCell ref="MBZ3:MCB3"/>
    <mergeCell ref="MCC3:MCE3"/>
    <mergeCell ref="MAV3:MAX3"/>
    <mergeCell ref="MAY3:MBA3"/>
    <mergeCell ref="MBB3:MBD3"/>
    <mergeCell ref="MBE3:MBG3"/>
    <mergeCell ref="MBH3:MBJ3"/>
    <mergeCell ref="MBK3:MBM3"/>
    <mergeCell ref="MAD3:MAF3"/>
    <mergeCell ref="MAG3:MAI3"/>
    <mergeCell ref="MAJ3:MAL3"/>
    <mergeCell ref="MAM3:MAO3"/>
    <mergeCell ref="MAP3:MAR3"/>
    <mergeCell ref="MAS3:MAU3"/>
    <mergeCell ref="LZL3:LZN3"/>
    <mergeCell ref="LZO3:LZQ3"/>
    <mergeCell ref="LZR3:LZT3"/>
    <mergeCell ref="LZU3:LZW3"/>
    <mergeCell ref="LZX3:LZZ3"/>
    <mergeCell ref="MAA3:MAC3"/>
    <mergeCell ref="LYT3:LYV3"/>
    <mergeCell ref="LYW3:LYY3"/>
    <mergeCell ref="LYZ3:LZB3"/>
    <mergeCell ref="LZC3:LZE3"/>
    <mergeCell ref="LZF3:LZH3"/>
    <mergeCell ref="LZI3:LZK3"/>
    <mergeCell ref="LYB3:LYD3"/>
    <mergeCell ref="LYE3:LYG3"/>
    <mergeCell ref="LYH3:LYJ3"/>
    <mergeCell ref="LYK3:LYM3"/>
    <mergeCell ref="LYN3:LYP3"/>
    <mergeCell ref="LYQ3:LYS3"/>
    <mergeCell ref="LXJ3:LXL3"/>
    <mergeCell ref="LXM3:LXO3"/>
    <mergeCell ref="LXP3:LXR3"/>
    <mergeCell ref="LXS3:LXU3"/>
    <mergeCell ref="LXV3:LXX3"/>
    <mergeCell ref="LXY3:LYA3"/>
    <mergeCell ref="LWR3:LWT3"/>
    <mergeCell ref="LWU3:LWW3"/>
    <mergeCell ref="LWX3:LWZ3"/>
    <mergeCell ref="LXA3:LXC3"/>
    <mergeCell ref="LXD3:LXF3"/>
    <mergeCell ref="LXG3:LXI3"/>
    <mergeCell ref="LVZ3:LWB3"/>
    <mergeCell ref="LWC3:LWE3"/>
    <mergeCell ref="LWF3:LWH3"/>
    <mergeCell ref="LWI3:LWK3"/>
    <mergeCell ref="LWL3:LWN3"/>
    <mergeCell ref="LWO3:LWQ3"/>
    <mergeCell ref="LVH3:LVJ3"/>
    <mergeCell ref="LVK3:LVM3"/>
    <mergeCell ref="LVN3:LVP3"/>
    <mergeCell ref="LVQ3:LVS3"/>
    <mergeCell ref="LVT3:LVV3"/>
    <mergeCell ref="LVW3:LVY3"/>
    <mergeCell ref="LUP3:LUR3"/>
    <mergeCell ref="LUS3:LUU3"/>
    <mergeCell ref="LUV3:LUX3"/>
    <mergeCell ref="LUY3:LVA3"/>
    <mergeCell ref="LVB3:LVD3"/>
    <mergeCell ref="LVE3:LVG3"/>
    <mergeCell ref="LTX3:LTZ3"/>
    <mergeCell ref="LUA3:LUC3"/>
    <mergeCell ref="LUD3:LUF3"/>
    <mergeCell ref="LUG3:LUI3"/>
    <mergeCell ref="LUJ3:LUL3"/>
    <mergeCell ref="LUM3:LUO3"/>
    <mergeCell ref="LTF3:LTH3"/>
    <mergeCell ref="LTI3:LTK3"/>
    <mergeCell ref="LTL3:LTN3"/>
    <mergeCell ref="LTO3:LTQ3"/>
    <mergeCell ref="LTR3:LTT3"/>
    <mergeCell ref="LTU3:LTW3"/>
    <mergeCell ref="LSN3:LSP3"/>
    <mergeCell ref="LSQ3:LSS3"/>
    <mergeCell ref="LST3:LSV3"/>
    <mergeCell ref="LSW3:LSY3"/>
    <mergeCell ref="LSZ3:LTB3"/>
    <mergeCell ref="LTC3:LTE3"/>
    <mergeCell ref="LRV3:LRX3"/>
    <mergeCell ref="LRY3:LSA3"/>
    <mergeCell ref="LSB3:LSD3"/>
    <mergeCell ref="LSE3:LSG3"/>
    <mergeCell ref="LSH3:LSJ3"/>
    <mergeCell ref="LSK3:LSM3"/>
    <mergeCell ref="LRD3:LRF3"/>
    <mergeCell ref="LRG3:LRI3"/>
    <mergeCell ref="LRJ3:LRL3"/>
    <mergeCell ref="LRM3:LRO3"/>
    <mergeCell ref="LRP3:LRR3"/>
    <mergeCell ref="LRS3:LRU3"/>
    <mergeCell ref="LQL3:LQN3"/>
    <mergeCell ref="LQO3:LQQ3"/>
    <mergeCell ref="LQR3:LQT3"/>
    <mergeCell ref="LQU3:LQW3"/>
    <mergeCell ref="LQX3:LQZ3"/>
    <mergeCell ref="LRA3:LRC3"/>
    <mergeCell ref="LPT3:LPV3"/>
    <mergeCell ref="LPW3:LPY3"/>
    <mergeCell ref="LPZ3:LQB3"/>
    <mergeCell ref="LQC3:LQE3"/>
    <mergeCell ref="LQF3:LQH3"/>
    <mergeCell ref="LQI3:LQK3"/>
    <mergeCell ref="LPB3:LPD3"/>
    <mergeCell ref="LPE3:LPG3"/>
    <mergeCell ref="LPH3:LPJ3"/>
    <mergeCell ref="LPK3:LPM3"/>
    <mergeCell ref="LPN3:LPP3"/>
    <mergeCell ref="LPQ3:LPS3"/>
    <mergeCell ref="LOJ3:LOL3"/>
    <mergeCell ref="LOM3:LOO3"/>
    <mergeCell ref="LOP3:LOR3"/>
    <mergeCell ref="LOS3:LOU3"/>
    <mergeCell ref="LOV3:LOX3"/>
    <mergeCell ref="LOY3:LPA3"/>
    <mergeCell ref="LNR3:LNT3"/>
    <mergeCell ref="LNU3:LNW3"/>
    <mergeCell ref="LNX3:LNZ3"/>
    <mergeCell ref="LOA3:LOC3"/>
    <mergeCell ref="LOD3:LOF3"/>
    <mergeCell ref="LOG3:LOI3"/>
    <mergeCell ref="LMZ3:LNB3"/>
    <mergeCell ref="LNC3:LNE3"/>
    <mergeCell ref="LNF3:LNH3"/>
    <mergeCell ref="LNI3:LNK3"/>
    <mergeCell ref="LNL3:LNN3"/>
    <mergeCell ref="LNO3:LNQ3"/>
    <mergeCell ref="LMH3:LMJ3"/>
    <mergeCell ref="LMK3:LMM3"/>
    <mergeCell ref="LMN3:LMP3"/>
    <mergeCell ref="LMQ3:LMS3"/>
    <mergeCell ref="LMT3:LMV3"/>
    <mergeCell ref="LMW3:LMY3"/>
    <mergeCell ref="LLP3:LLR3"/>
    <mergeCell ref="LLS3:LLU3"/>
    <mergeCell ref="LLV3:LLX3"/>
    <mergeCell ref="LLY3:LMA3"/>
    <mergeCell ref="LMB3:LMD3"/>
    <mergeCell ref="LME3:LMG3"/>
    <mergeCell ref="LKX3:LKZ3"/>
    <mergeCell ref="LLA3:LLC3"/>
    <mergeCell ref="LLD3:LLF3"/>
    <mergeCell ref="LLG3:LLI3"/>
    <mergeCell ref="LLJ3:LLL3"/>
    <mergeCell ref="LLM3:LLO3"/>
    <mergeCell ref="LKF3:LKH3"/>
    <mergeCell ref="LKI3:LKK3"/>
    <mergeCell ref="LKL3:LKN3"/>
    <mergeCell ref="LKO3:LKQ3"/>
    <mergeCell ref="LKR3:LKT3"/>
    <mergeCell ref="LKU3:LKW3"/>
    <mergeCell ref="LJN3:LJP3"/>
    <mergeCell ref="LJQ3:LJS3"/>
    <mergeCell ref="LJT3:LJV3"/>
    <mergeCell ref="LJW3:LJY3"/>
    <mergeCell ref="LJZ3:LKB3"/>
    <mergeCell ref="LKC3:LKE3"/>
    <mergeCell ref="LIV3:LIX3"/>
    <mergeCell ref="LIY3:LJA3"/>
    <mergeCell ref="LJB3:LJD3"/>
    <mergeCell ref="LJE3:LJG3"/>
    <mergeCell ref="LJH3:LJJ3"/>
    <mergeCell ref="LJK3:LJM3"/>
    <mergeCell ref="LID3:LIF3"/>
    <mergeCell ref="LIG3:LII3"/>
    <mergeCell ref="LIJ3:LIL3"/>
    <mergeCell ref="LIM3:LIO3"/>
    <mergeCell ref="LIP3:LIR3"/>
    <mergeCell ref="LIS3:LIU3"/>
    <mergeCell ref="LHL3:LHN3"/>
    <mergeCell ref="LHO3:LHQ3"/>
    <mergeCell ref="LHR3:LHT3"/>
    <mergeCell ref="LHU3:LHW3"/>
    <mergeCell ref="LHX3:LHZ3"/>
    <mergeCell ref="LIA3:LIC3"/>
    <mergeCell ref="LGT3:LGV3"/>
    <mergeCell ref="LGW3:LGY3"/>
    <mergeCell ref="LGZ3:LHB3"/>
    <mergeCell ref="LHC3:LHE3"/>
    <mergeCell ref="LHF3:LHH3"/>
    <mergeCell ref="LHI3:LHK3"/>
    <mergeCell ref="LGB3:LGD3"/>
    <mergeCell ref="LGE3:LGG3"/>
    <mergeCell ref="LGH3:LGJ3"/>
    <mergeCell ref="LGK3:LGM3"/>
    <mergeCell ref="LGN3:LGP3"/>
    <mergeCell ref="LGQ3:LGS3"/>
    <mergeCell ref="LFJ3:LFL3"/>
    <mergeCell ref="LFM3:LFO3"/>
    <mergeCell ref="LFP3:LFR3"/>
    <mergeCell ref="LFS3:LFU3"/>
    <mergeCell ref="LFV3:LFX3"/>
    <mergeCell ref="LFY3:LGA3"/>
    <mergeCell ref="LER3:LET3"/>
    <mergeCell ref="LEU3:LEW3"/>
    <mergeCell ref="LEX3:LEZ3"/>
    <mergeCell ref="LFA3:LFC3"/>
    <mergeCell ref="LFD3:LFF3"/>
    <mergeCell ref="LFG3:LFI3"/>
    <mergeCell ref="LDZ3:LEB3"/>
    <mergeCell ref="LEC3:LEE3"/>
    <mergeCell ref="LEF3:LEH3"/>
    <mergeCell ref="LEI3:LEK3"/>
    <mergeCell ref="LEL3:LEN3"/>
    <mergeCell ref="LEO3:LEQ3"/>
    <mergeCell ref="LDH3:LDJ3"/>
    <mergeCell ref="LDK3:LDM3"/>
    <mergeCell ref="LDN3:LDP3"/>
    <mergeCell ref="LDQ3:LDS3"/>
    <mergeCell ref="LDT3:LDV3"/>
    <mergeCell ref="LDW3:LDY3"/>
    <mergeCell ref="LCP3:LCR3"/>
    <mergeCell ref="LCS3:LCU3"/>
    <mergeCell ref="LCV3:LCX3"/>
    <mergeCell ref="LCY3:LDA3"/>
    <mergeCell ref="LDB3:LDD3"/>
    <mergeCell ref="LDE3:LDG3"/>
    <mergeCell ref="LBX3:LBZ3"/>
    <mergeCell ref="LCA3:LCC3"/>
    <mergeCell ref="LCD3:LCF3"/>
    <mergeCell ref="LCG3:LCI3"/>
    <mergeCell ref="LCJ3:LCL3"/>
    <mergeCell ref="LCM3:LCO3"/>
    <mergeCell ref="LBF3:LBH3"/>
    <mergeCell ref="LBI3:LBK3"/>
    <mergeCell ref="LBL3:LBN3"/>
    <mergeCell ref="LBO3:LBQ3"/>
    <mergeCell ref="LBR3:LBT3"/>
    <mergeCell ref="LBU3:LBW3"/>
    <mergeCell ref="LAN3:LAP3"/>
    <mergeCell ref="LAQ3:LAS3"/>
    <mergeCell ref="LAT3:LAV3"/>
    <mergeCell ref="LAW3:LAY3"/>
    <mergeCell ref="LAZ3:LBB3"/>
    <mergeCell ref="LBC3:LBE3"/>
    <mergeCell ref="KZV3:KZX3"/>
    <mergeCell ref="KZY3:LAA3"/>
    <mergeCell ref="LAB3:LAD3"/>
    <mergeCell ref="LAE3:LAG3"/>
    <mergeCell ref="LAH3:LAJ3"/>
    <mergeCell ref="LAK3:LAM3"/>
    <mergeCell ref="KZD3:KZF3"/>
    <mergeCell ref="KZG3:KZI3"/>
    <mergeCell ref="KZJ3:KZL3"/>
    <mergeCell ref="KZM3:KZO3"/>
    <mergeCell ref="KZP3:KZR3"/>
    <mergeCell ref="KZS3:KZU3"/>
    <mergeCell ref="KYL3:KYN3"/>
    <mergeCell ref="KYO3:KYQ3"/>
    <mergeCell ref="KYR3:KYT3"/>
    <mergeCell ref="KYU3:KYW3"/>
    <mergeCell ref="KYX3:KYZ3"/>
    <mergeCell ref="KZA3:KZC3"/>
    <mergeCell ref="KXT3:KXV3"/>
    <mergeCell ref="KXW3:KXY3"/>
    <mergeCell ref="KXZ3:KYB3"/>
    <mergeCell ref="KYC3:KYE3"/>
    <mergeCell ref="KYF3:KYH3"/>
    <mergeCell ref="KYI3:KYK3"/>
    <mergeCell ref="KXB3:KXD3"/>
    <mergeCell ref="KXE3:KXG3"/>
    <mergeCell ref="KXH3:KXJ3"/>
    <mergeCell ref="KXK3:KXM3"/>
    <mergeCell ref="KXN3:KXP3"/>
    <mergeCell ref="KXQ3:KXS3"/>
    <mergeCell ref="KWJ3:KWL3"/>
    <mergeCell ref="KWM3:KWO3"/>
    <mergeCell ref="KWP3:KWR3"/>
    <mergeCell ref="KWS3:KWU3"/>
    <mergeCell ref="KWV3:KWX3"/>
    <mergeCell ref="KWY3:KXA3"/>
    <mergeCell ref="KVR3:KVT3"/>
    <mergeCell ref="KVU3:KVW3"/>
    <mergeCell ref="KVX3:KVZ3"/>
    <mergeCell ref="KWA3:KWC3"/>
    <mergeCell ref="KWD3:KWF3"/>
    <mergeCell ref="KWG3:KWI3"/>
    <mergeCell ref="KUZ3:KVB3"/>
    <mergeCell ref="KVC3:KVE3"/>
    <mergeCell ref="KVF3:KVH3"/>
    <mergeCell ref="KVI3:KVK3"/>
    <mergeCell ref="KVL3:KVN3"/>
    <mergeCell ref="KVO3:KVQ3"/>
    <mergeCell ref="KUH3:KUJ3"/>
    <mergeCell ref="KUK3:KUM3"/>
    <mergeCell ref="KUN3:KUP3"/>
    <mergeCell ref="KUQ3:KUS3"/>
    <mergeCell ref="KUT3:KUV3"/>
    <mergeCell ref="KUW3:KUY3"/>
    <mergeCell ref="KTP3:KTR3"/>
    <mergeCell ref="KTS3:KTU3"/>
    <mergeCell ref="KTV3:KTX3"/>
    <mergeCell ref="KTY3:KUA3"/>
    <mergeCell ref="KUB3:KUD3"/>
    <mergeCell ref="KUE3:KUG3"/>
    <mergeCell ref="KSX3:KSZ3"/>
    <mergeCell ref="KTA3:KTC3"/>
    <mergeCell ref="KTD3:KTF3"/>
    <mergeCell ref="KTG3:KTI3"/>
    <mergeCell ref="KTJ3:KTL3"/>
    <mergeCell ref="KTM3:KTO3"/>
    <mergeCell ref="KSF3:KSH3"/>
    <mergeCell ref="KSI3:KSK3"/>
    <mergeCell ref="KSL3:KSN3"/>
    <mergeCell ref="KSO3:KSQ3"/>
    <mergeCell ref="KSR3:KST3"/>
    <mergeCell ref="KSU3:KSW3"/>
    <mergeCell ref="KRN3:KRP3"/>
    <mergeCell ref="KRQ3:KRS3"/>
    <mergeCell ref="KRT3:KRV3"/>
    <mergeCell ref="KRW3:KRY3"/>
    <mergeCell ref="KRZ3:KSB3"/>
    <mergeCell ref="KSC3:KSE3"/>
    <mergeCell ref="KQV3:KQX3"/>
    <mergeCell ref="KQY3:KRA3"/>
    <mergeCell ref="KRB3:KRD3"/>
    <mergeCell ref="KRE3:KRG3"/>
    <mergeCell ref="KRH3:KRJ3"/>
    <mergeCell ref="KRK3:KRM3"/>
    <mergeCell ref="KQD3:KQF3"/>
    <mergeCell ref="KQG3:KQI3"/>
    <mergeCell ref="KQJ3:KQL3"/>
    <mergeCell ref="KQM3:KQO3"/>
    <mergeCell ref="KQP3:KQR3"/>
    <mergeCell ref="KQS3:KQU3"/>
    <mergeCell ref="KPL3:KPN3"/>
    <mergeCell ref="KPO3:KPQ3"/>
    <mergeCell ref="KPR3:KPT3"/>
    <mergeCell ref="KPU3:KPW3"/>
    <mergeCell ref="KPX3:KPZ3"/>
    <mergeCell ref="KQA3:KQC3"/>
    <mergeCell ref="KOT3:KOV3"/>
    <mergeCell ref="KOW3:KOY3"/>
    <mergeCell ref="KOZ3:KPB3"/>
    <mergeCell ref="KPC3:KPE3"/>
    <mergeCell ref="KPF3:KPH3"/>
    <mergeCell ref="KPI3:KPK3"/>
    <mergeCell ref="KOB3:KOD3"/>
    <mergeCell ref="KOE3:KOG3"/>
    <mergeCell ref="KOH3:KOJ3"/>
    <mergeCell ref="KOK3:KOM3"/>
    <mergeCell ref="KON3:KOP3"/>
    <mergeCell ref="KOQ3:KOS3"/>
    <mergeCell ref="KNJ3:KNL3"/>
    <mergeCell ref="KNM3:KNO3"/>
    <mergeCell ref="KNP3:KNR3"/>
    <mergeCell ref="KNS3:KNU3"/>
    <mergeCell ref="KNV3:KNX3"/>
    <mergeCell ref="KNY3:KOA3"/>
    <mergeCell ref="KMR3:KMT3"/>
    <mergeCell ref="KMU3:KMW3"/>
    <mergeCell ref="KMX3:KMZ3"/>
    <mergeCell ref="KNA3:KNC3"/>
    <mergeCell ref="KND3:KNF3"/>
    <mergeCell ref="KNG3:KNI3"/>
    <mergeCell ref="KLZ3:KMB3"/>
    <mergeCell ref="KMC3:KME3"/>
    <mergeCell ref="KMF3:KMH3"/>
    <mergeCell ref="KMI3:KMK3"/>
    <mergeCell ref="KML3:KMN3"/>
    <mergeCell ref="KMO3:KMQ3"/>
    <mergeCell ref="KLH3:KLJ3"/>
    <mergeCell ref="KLK3:KLM3"/>
    <mergeCell ref="KLN3:KLP3"/>
    <mergeCell ref="KLQ3:KLS3"/>
    <mergeCell ref="KLT3:KLV3"/>
    <mergeCell ref="KLW3:KLY3"/>
    <mergeCell ref="KKP3:KKR3"/>
    <mergeCell ref="KKS3:KKU3"/>
    <mergeCell ref="KKV3:KKX3"/>
    <mergeCell ref="KKY3:KLA3"/>
    <mergeCell ref="KLB3:KLD3"/>
    <mergeCell ref="KLE3:KLG3"/>
    <mergeCell ref="KJX3:KJZ3"/>
    <mergeCell ref="KKA3:KKC3"/>
    <mergeCell ref="KKD3:KKF3"/>
    <mergeCell ref="KKG3:KKI3"/>
    <mergeCell ref="KKJ3:KKL3"/>
    <mergeCell ref="KKM3:KKO3"/>
    <mergeCell ref="KJF3:KJH3"/>
    <mergeCell ref="KJI3:KJK3"/>
    <mergeCell ref="KJL3:KJN3"/>
    <mergeCell ref="KJO3:KJQ3"/>
    <mergeCell ref="KJR3:KJT3"/>
    <mergeCell ref="KJU3:KJW3"/>
    <mergeCell ref="KIN3:KIP3"/>
    <mergeCell ref="KIQ3:KIS3"/>
    <mergeCell ref="KIT3:KIV3"/>
    <mergeCell ref="KIW3:KIY3"/>
    <mergeCell ref="KIZ3:KJB3"/>
    <mergeCell ref="KJC3:KJE3"/>
    <mergeCell ref="KHV3:KHX3"/>
    <mergeCell ref="KHY3:KIA3"/>
    <mergeCell ref="KIB3:KID3"/>
    <mergeCell ref="KIE3:KIG3"/>
    <mergeCell ref="KIH3:KIJ3"/>
    <mergeCell ref="KIK3:KIM3"/>
    <mergeCell ref="KHD3:KHF3"/>
    <mergeCell ref="KHG3:KHI3"/>
    <mergeCell ref="KHJ3:KHL3"/>
    <mergeCell ref="KHM3:KHO3"/>
    <mergeCell ref="KHP3:KHR3"/>
    <mergeCell ref="KHS3:KHU3"/>
    <mergeCell ref="KGL3:KGN3"/>
    <mergeCell ref="KGO3:KGQ3"/>
    <mergeCell ref="KGR3:KGT3"/>
    <mergeCell ref="KGU3:KGW3"/>
    <mergeCell ref="KGX3:KGZ3"/>
    <mergeCell ref="KHA3:KHC3"/>
    <mergeCell ref="KFT3:KFV3"/>
    <mergeCell ref="KFW3:KFY3"/>
    <mergeCell ref="KFZ3:KGB3"/>
    <mergeCell ref="KGC3:KGE3"/>
    <mergeCell ref="KGF3:KGH3"/>
    <mergeCell ref="KGI3:KGK3"/>
    <mergeCell ref="KFB3:KFD3"/>
    <mergeCell ref="KFE3:KFG3"/>
    <mergeCell ref="KFH3:KFJ3"/>
    <mergeCell ref="KFK3:KFM3"/>
    <mergeCell ref="KFN3:KFP3"/>
    <mergeCell ref="KFQ3:KFS3"/>
    <mergeCell ref="KEJ3:KEL3"/>
    <mergeCell ref="KEM3:KEO3"/>
    <mergeCell ref="KEP3:KER3"/>
    <mergeCell ref="KES3:KEU3"/>
    <mergeCell ref="KEV3:KEX3"/>
    <mergeCell ref="KEY3:KFA3"/>
    <mergeCell ref="KDR3:KDT3"/>
    <mergeCell ref="KDU3:KDW3"/>
    <mergeCell ref="KDX3:KDZ3"/>
    <mergeCell ref="KEA3:KEC3"/>
    <mergeCell ref="KED3:KEF3"/>
    <mergeCell ref="KEG3:KEI3"/>
    <mergeCell ref="KCZ3:KDB3"/>
    <mergeCell ref="KDC3:KDE3"/>
    <mergeCell ref="KDF3:KDH3"/>
    <mergeCell ref="KDI3:KDK3"/>
    <mergeCell ref="KDL3:KDN3"/>
    <mergeCell ref="KDO3:KDQ3"/>
    <mergeCell ref="KCH3:KCJ3"/>
    <mergeCell ref="KCK3:KCM3"/>
    <mergeCell ref="KCN3:KCP3"/>
    <mergeCell ref="KCQ3:KCS3"/>
    <mergeCell ref="KCT3:KCV3"/>
    <mergeCell ref="KCW3:KCY3"/>
    <mergeCell ref="KBP3:KBR3"/>
    <mergeCell ref="KBS3:KBU3"/>
    <mergeCell ref="KBV3:KBX3"/>
    <mergeCell ref="KBY3:KCA3"/>
    <mergeCell ref="KCB3:KCD3"/>
    <mergeCell ref="KCE3:KCG3"/>
    <mergeCell ref="KAX3:KAZ3"/>
    <mergeCell ref="KBA3:KBC3"/>
    <mergeCell ref="KBD3:KBF3"/>
    <mergeCell ref="KBG3:KBI3"/>
    <mergeCell ref="KBJ3:KBL3"/>
    <mergeCell ref="KBM3:KBO3"/>
    <mergeCell ref="KAF3:KAH3"/>
    <mergeCell ref="KAI3:KAK3"/>
    <mergeCell ref="KAL3:KAN3"/>
    <mergeCell ref="KAO3:KAQ3"/>
    <mergeCell ref="KAR3:KAT3"/>
    <mergeCell ref="KAU3:KAW3"/>
    <mergeCell ref="JZN3:JZP3"/>
    <mergeCell ref="JZQ3:JZS3"/>
    <mergeCell ref="JZT3:JZV3"/>
    <mergeCell ref="JZW3:JZY3"/>
    <mergeCell ref="JZZ3:KAB3"/>
    <mergeCell ref="KAC3:KAE3"/>
    <mergeCell ref="JYV3:JYX3"/>
    <mergeCell ref="JYY3:JZA3"/>
    <mergeCell ref="JZB3:JZD3"/>
    <mergeCell ref="JZE3:JZG3"/>
    <mergeCell ref="JZH3:JZJ3"/>
    <mergeCell ref="JZK3:JZM3"/>
    <mergeCell ref="JYD3:JYF3"/>
    <mergeCell ref="JYG3:JYI3"/>
    <mergeCell ref="JYJ3:JYL3"/>
    <mergeCell ref="JYM3:JYO3"/>
    <mergeCell ref="JYP3:JYR3"/>
    <mergeCell ref="JYS3:JYU3"/>
    <mergeCell ref="JXL3:JXN3"/>
    <mergeCell ref="JXO3:JXQ3"/>
    <mergeCell ref="JXR3:JXT3"/>
    <mergeCell ref="JXU3:JXW3"/>
    <mergeCell ref="JXX3:JXZ3"/>
    <mergeCell ref="JYA3:JYC3"/>
    <mergeCell ref="JWT3:JWV3"/>
    <mergeCell ref="JWW3:JWY3"/>
    <mergeCell ref="JWZ3:JXB3"/>
    <mergeCell ref="JXC3:JXE3"/>
    <mergeCell ref="JXF3:JXH3"/>
    <mergeCell ref="JXI3:JXK3"/>
    <mergeCell ref="JWB3:JWD3"/>
    <mergeCell ref="JWE3:JWG3"/>
    <mergeCell ref="JWH3:JWJ3"/>
    <mergeCell ref="JWK3:JWM3"/>
    <mergeCell ref="JWN3:JWP3"/>
    <mergeCell ref="JWQ3:JWS3"/>
    <mergeCell ref="JVJ3:JVL3"/>
    <mergeCell ref="JVM3:JVO3"/>
    <mergeCell ref="JVP3:JVR3"/>
    <mergeCell ref="JVS3:JVU3"/>
    <mergeCell ref="JVV3:JVX3"/>
    <mergeCell ref="JVY3:JWA3"/>
    <mergeCell ref="JUR3:JUT3"/>
    <mergeCell ref="JUU3:JUW3"/>
    <mergeCell ref="JUX3:JUZ3"/>
    <mergeCell ref="JVA3:JVC3"/>
    <mergeCell ref="JVD3:JVF3"/>
    <mergeCell ref="JVG3:JVI3"/>
    <mergeCell ref="JTZ3:JUB3"/>
    <mergeCell ref="JUC3:JUE3"/>
    <mergeCell ref="JUF3:JUH3"/>
    <mergeCell ref="JUI3:JUK3"/>
    <mergeCell ref="JUL3:JUN3"/>
    <mergeCell ref="JUO3:JUQ3"/>
    <mergeCell ref="JTH3:JTJ3"/>
    <mergeCell ref="JTK3:JTM3"/>
    <mergeCell ref="JTN3:JTP3"/>
    <mergeCell ref="JTQ3:JTS3"/>
    <mergeCell ref="JTT3:JTV3"/>
    <mergeCell ref="JTW3:JTY3"/>
    <mergeCell ref="JSP3:JSR3"/>
    <mergeCell ref="JSS3:JSU3"/>
    <mergeCell ref="JSV3:JSX3"/>
    <mergeCell ref="JSY3:JTA3"/>
    <mergeCell ref="JTB3:JTD3"/>
    <mergeCell ref="JTE3:JTG3"/>
    <mergeCell ref="JRX3:JRZ3"/>
    <mergeCell ref="JSA3:JSC3"/>
    <mergeCell ref="JSD3:JSF3"/>
    <mergeCell ref="JSG3:JSI3"/>
    <mergeCell ref="JSJ3:JSL3"/>
    <mergeCell ref="JSM3:JSO3"/>
    <mergeCell ref="JRF3:JRH3"/>
    <mergeCell ref="JRI3:JRK3"/>
    <mergeCell ref="JRL3:JRN3"/>
    <mergeCell ref="JRO3:JRQ3"/>
    <mergeCell ref="JRR3:JRT3"/>
    <mergeCell ref="JRU3:JRW3"/>
    <mergeCell ref="JQN3:JQP3"/>
    <mergeCell ref="JQQ3:JQS3"/>
    <mergeCell ref="JQT3:JQV3"/>
    <mergeCell ref="JQW3:JQY3"/>
    <mergeCell ref="JQZ3:JRB3"/>
    <mergeCell ref="JRC3:JRE3"/>
    <mergeCell ref="JPV3:JPX3"/>
    <mergeCell ref="JPY3:JQA3"/>
    <mergeCell ref="JQB3:JQD3"/>
    <mergeCell ref="JQE3:JQG3"/>
    <mergeCell ref="JQH3:JQJ3"/>
    <mergeCell ref="JQK3:JQM3"/>
    <mergeCell ref="JPD3:JPF3"/>
    <mergeCell ref="JPG3:JPI3"/>
    <mergeCell ref="JPJ3:JPL3"/>
    <mergeCell ref="JPM3:JPO3"/>
    <mergeCell ref="JPP3:JPR3"/>
    <mergeCell ref="JPS3:JPU3"/>
    <mergeCell ref="JOL3:JON3"/>
    <mergeCell ref="JOO3:JOQ3"/>
    <mergeCell ref="JOR3:JOT3"/>
    <mergeCell ref="JOU3:JOW3"/>
    <mergeCell ref="JOX3:JOZ3"/>
    <mergeCell ref="JPA3:JPC3"/>
    <mergeCell ref="JNT3:JNV3"/>
    <mergeCell ref="JNW3:JNY3"/>
    <mergeCell ref="JNZ3:JOB3"/>
    <mergeCell ref="JOC3:JOE3"/>
    <mergeCell ref="JOF3:JOH3"/>
    <mergeCell ref="JOI3:JOK3"/>
    <mergeCell ref="JNB3:JND3"/>
    <mergeCell ref="JNE3:JNG3"/>
    <mergeCell ref="JNH3:JNJ3"/>
    <mergeCell ref="JNK3:JNM3"/>
    <mergeCell ref="JNN3:JNP3"/>
    <mergeCell ref="JNQ3:JNS3"/>
    <mergeCell ref="JMJ3:JML3"/>
    <mergeCell ref="JMM3:JMO3"/>
    <mergeCell ref="JMP3:JMR3"/>
    <mergeCell ref="JMS3:JMU3"/>
    <mergeCell ref="JMV3:JMX3"/>
    <mergeCell ref="JMY3:JNA3"/>
    <mergeCell ref="JLR3:JLT3"/>
    <mergeCell ref="JLU3:JLW3"/>
    <mergeCell ref="JLX3:JLZ3"/>
    <mergeCell ref="JMA3:JMC3"/>
    <mergeCell ref="JMD3:JMF3"/>
    <mergeCell ref="JMG3:JMI3"/>
    <mergeCell ref="JKZ3:JLB3"/>
    <mergeCell ref="JLC3:JLE3"/>
    <mergeCell ref="JLF3:JLH3"/>
    <mergeCell ref="JLI3:JLK3"/>
    <mergeCell ref="JLL3:JLN3"/>
    <mergeCell ref="JLO3:JLQ3"/>
    <mergeCell ref="JKH3:JKJ3"/>
    <mergeCell ref="JKK3:JKM3"/>
    <mergeCell ref="JKN3:JKP3"/>
    <mergeCell ref="JKQ3:JKS3"/>
    <mergeCell ref="JKT3:JKV3"/>
    <mergeCell ref="JKW3:JKY3"/>
    <mergeCell ref="JJP3:JJR3"/>
    <mergeCell ref="JJS3:JJU3"/>
    <mergeCell ref="JJV3:JJX3"/>
    <mergeCell ref="JJY3:JKA3"/>
    <mergeCell ref="JKB3:JKD3"/>
    <mergeCell ref="JKE3:JKG3"/>
    <mergeCell ref="JIX3:JIZ3"/>
    <mergeCell ref="JJA3:JJC3"/>
    <mergeCell ref="JJD3:JJF3"/>
    <mergeCell ref="JJG3:JJI3"/>
    <mergeCell ref="JJJ3:JJL3"/>
    <mergeCell ref="JJM3:JJO3"/>
    <mergeCell ref="JIF3:JIH3"/>
    <mergeCell ref="JII3:JIK3"/>
    <mergeCell ref="JIL3:JIN3"/>
    <mergeCell ref="JIO3:JIQ3"/>
    <mergeCell ref="JIR3:JIT3"/>
    <mergeCell ref="JIU3:JIW3"/>
    <mergeCell ref="JHN3:JHP3"/>
    <mergeCell ref="JHQ3:JHS3"/>
    <mergeCell ref="JHT3:JHV3"/>
    <mergeCell ref="JHW3:JHY3"/>
    <mergeCell ref="JHZ3:JIB3"/>
    <mergeCell ref="JIC3:JIE3"/>
    <mergeCell ref="JGV3:JGX3"/>
    <mergeCell ref="JGY3:JHA3"/>
    <mergeCell ref="JHB3:JHD3"/>
    <mergeCell ref="JHE3:JHG3"/>
    <mergeCell ref="JHH3:JHJ3"/>
    <mergeCell ref="JHK3:JHM3"/>
    <mergeCell ref="JGD3:JGF3"/>
    <mergeCell ref="JGG3:JGI3"/>
    <mergeCell ref="JGJ3:JGL3"/>
    <mergeCell ref="JGM3:JGO3"/>
    <mergeCell ref="JGP3:JGR3"/>
    <mergeCell ref="JGS3:JGU3"/>
    <mergeCell ref="JFL3:JFN3"/>
    <mergeCell ref="JFO3:JFQ3"/>
    <mergeCell ref="JFR3:JFT3"/>
    <mergeCell ref="JFU3:JFW3"/>
    <mergeCell ref="JFX3:JFZ3"/>
    <mergeCell ref="JGA3:JGC3"/>
    <mergeCell ref="JET3:JEV3"/>
    <mergeCell ref="JEW3:JEY3"/>
    <mergeCell ref="JEZ3:JFB3"/>
    <mergeCell ref="JFC3:JFE3"/>
    <mergeCell ref="JFF3:JFH3"/>
    <mergeCell ref="JFI3:JFK3"/>
    <mergeCell ref="JEB3:JED3"/>
    <mergeCell ref="JEE3:JEG3"/>
    <mergeCell ref="JEH3:JEJ3"/>
    <mergeCell ref="JEK3:JEM3"/>
    <mergeCell ref="JEN3:JEP3"/>
    <mergeCell ref="JEQ3:JES3"/>
    <mergeCell ref="JDJ3:JDL3"/>
    <mergeCell ref="JDM3:JDO3"/>
    <mergeCell ref="JDP3:JDR3"/>
    <mergeCell ref="JDS3:JDU3"/>
    <mergeCell ref="JDV3:JDX3"/>
    <mergeCell ref="JDY3:JEA3"/>
    <mergeCell ref="JCR3:JCT3"/>
    <mergeCell ref="JCU3:JCW3"/>
    <mergeCell ref="JCX3:JCZ3"/>
    <mergeCell ref="JDA3:JDC3"/>
    <mergeCell ref="JDD3:JDF3"/>
    <mergeCell ref="JDG3:JDI3"/>
    <mergeCell ref="JBZ3:JCB3"/>
    <mergeCell ref="JCC3:JCE3"/>
    <mergeCell ref="JCF3:JCH3"/>
    <mergeCell ref="JCI3:JCK3"/>
    <mergeCell ref="JCL3:JCN3"/>
    <mergeCell ref="JCO3:JCQ3"/>
    <mergeCell ref="JBH3:JBJ3"/>
    <mergeCell ref="JBK3:JBM3"/>
    <mergeCell ref="JBN3:JBP3"/>
    <mergeCell ref="JBQ3:JBS3"/>
    <mergeCell ref="JBT3:JBV3"/>
    <mergeCell ref="JBW3:JBY3"/>
    <mergeCell ref="JAP3:JAR3"/>
    <mergeCell ref="JAS3:JAU3"/>
    <mergeCell ref="JAV3:JAX3"/>
    <mergeCell ref="JAY3:JBA3"/>
    <mergeCell ref="JBB3:JBD3"/>
    <mergeCell ref="JBE3:JBG3"/>
    <mergeCell ref="IZX3:IZZ3"/>
    <mergeCell ref="JAA3:JAC3"/>
    <mergeCell ref="JAD3:JAF3"/>
    <mergeCell ref="JAG3:JAI3"/>
    <mergeCell ref="JAJ3:JAL3"/>
    <mergeCell ref="JAM3:JAO3"/>
    <mergeCell ref="IZF3:IZH3"/>
    <mergeCell ref="IZI3:IZK3"/>
    <mergeCell ref="IZL3:IZN3"/>
    <mergeCell ref="IZO3:IZQ3"/>
    <mergeCell ref="IZR3:IZT3"/>
    <mergeCell ref="IZU3:IZW3"/>
    <mergeCell ref="IYN3:IYP3"/>
    <mergeCell ref="IYQ3:IYS3"/>
    <mergeCell ref="IYT3:IYV3"/>
    <mergeCell ref="IYW3:IYY3"/>
    <mergeCell ref="IYZ3:IZB3"/>
    <mergeCell ref="IZC3:IZE3"/>
    <mergeCell ref="IXV3:IXX3"/>
    <mergeCell ref="IXY3:IYA3"/>
    <mergeCell ref="IYB3:IYD3"/>
    <mergeCell ref="IYE3:IYG3"/>
    <mergeCell ref="IYH3:IYJ3"/>
    <mergeCell ref="IYK3:IYM3"/>
    <mergeCell ref="IXD3:IXF3"/>
    <mergeCell ref="IXG3:IXI3"/>
    <mergeCell ref="IXJ3:IXL3"/>
    <mergeCell ref="IXM3:IXO3"/>
    <mergeCell ref="IXP3:IXR3"/>
    <mergeCell ref="IXS3:IXU3"/>
    <mergeCell ref="IWL3:IWN3"/>
    <mergeCell ref="IWO3:IWQ3"/>
    <mergeCell ref="IWR3:IWT3"/>
    <mergeCell ref="IWU3:IWW3"/>
    <mergeCell ref="IWX3:IWZ3"/>
    <mergeCell ref="IXA3:IXC3"/>
    <mergeCell ref="IVT3:IVV3"/>
    <mergeCell ref="IVW3:IVY3"/>
    <mergeCell ref="IVZ3:IWB3"/>
    <mergeCell ref="IWC3:IWE3"/>
    <mergeCell ref="IWF3:IWH3"/>
    <mergeCell ref="IWI3:IWK3"/>
    <mergeCell ref="IVB3:IVD3"/>
    <mergeCell ref="IVE3:IVG3"/>
    <mergeCell ref="IVH3:IVJ3"/>
    <mergeCell ref="IVK3:IVM3"/>
    <mergeCell ref="IVN3:IVP3"/>
    <mergeCell ref="IVQ3:IVS3"/>
    <mergeCell ref="IUJ3:IUL3"/>
    <mergeCell ref="IUM3:IUO3"/>
    <mergeCell ref="IUP3:IUR3"/>
    <mergeCell ref="IUS3:IUU3"/>
    <mergeCell ref="IUV3:IUX3"/>
    <mergeCell ref="IUY3:IVA3"/>
    <mergeCell ref="ITR3:ITT3"/>
    <mergeCell ref="ITU3:ITW3"/>
    <mergeCell ref="ITX3:ITZ3"/>
    <mergeCell ref="IUA3:IUC3"/>
    <mergeCell ref="IUD3:IUF3"/>
    <mergeCell ref="IUG3:IUI3"/>
    <mergeCell ref="ISZ3:ITB3"/>
    <mergeCell ref="ITC3:ITE3"/>
    <mergeCell ref="ITF3:ITH3"/>
    <mergeCell ref="ITI3:ITK3"/>
    <mergeCell ref="ITL3:ITN3"/>
    <mergeCell ref="ITO3:ITQ3"/>
    <mergeCell ref="ISH3:ISJ3"/>
    <mergeCell ref="ISK3:ISM3"/>
    <mergeCell ref="ISN3:ISP3"/>
    <mergeCell ref="ISQ3:ISS3"/>
    <mergeCell ref="IST3:ISV3"/>
    <mergeCell ref="ISW3:ISY3"/>
    <mergeCell ref="IRP3:IRR3"/>
    <mergeCell ref="IRS3:IRU3"/>
    <mergeCell ref="IRV3:IRX3"/>
    <mergeCell ref="IRY3:ISA3"/>
    <mergeCell ref="ISB3:ISD3"/>
    <mergeCell ref="ISE3:ISG3"/>
    <mergeCell ref="IQX3:IQZ3"/>
    <mergeCell ref="IRA3:IRC3"/>
    <mergeCell ref="IRD3:IRF3"/>
    <mergeCell ref="IRG3:IRI3"/>
    <mergeCell ref="IRJ3:IRL3"/>
    <mergeCell ref="IRM3:IRO3"/>
    <mergeCell ref="IQF3:IQH3"/>
    <mergeCell ref="IQI3:IQK3"/>
    <mergeCell ref="IQL3:IQN3"/>
    <mergeCell ref="IQO3:IQQ3"/>
    <mergeCell ref="IQR3:IQT3"/>
    <mergeCell ref="IQU3:IQW3"/>
    <mergeCell ref="IPN3:IPP3"/>
    <mergeCell ref="IPQ3:IPS3"/>
    <mergeCell ref="IPT3:IPV3"/>
    <mergeCell ref="IPW3:IPY3"/>
    <mergeCell ref="IPZ3:IQB3"/>
    <mergeCell ref="IQC3:IQE3"/>
    <mergeCell ref="IOV3:IOX3"/>
    <mergeCell ref="IOY3:IPA3"/>
    <mergeCell ref="IPB3:IPD3"/>
    <mergeCell ref="IPE3:IPG3"/>
    <mergeCell ref="IPH3:IPJ3"/>
    <mergeCell ref="IPK3:IPM3"/>
    <mergeCell ref="IOD3:IOF3"/>
    <mergeCell ref="IOG3:IOI3"/>
    <mergeCell ref="IOJ3:IOL3"/>
    <mergeCell ref="IOM3:IOO3"/>
    <mergeCell ref="IOP3:IOR3"/>
    <mergeCell ref="IOS3:IOU3"/>
    <mergeCell ref="INL3:INN3"/>
    <mergeCell ref="INO3:INQ3"/>
    <mergeCell ref="INR3:INT3"/>
    <mergeCell ref="INU3:INW3"/>
    <mergeCell ref="INX3:INZ3"/>
    <mergeCell ref="IOA3:IOC3"/>
    <mergeCell ref="IMT3:IMV3"/>
    <mergeCell ref="IMW3:IMY3"/>
    <mergeCell ref="IMZ3:INB3"/>
    <mergeCell ref="INC3:INE3"/>
    <mergeCell ref="INF3:INH3"/>
    <mergeCell ref="INI3:INK3"/>
    <mergeCell ref="IMB3:IMD3"/>
    <mergeCell ref="IME3:IMG3"/>
    <mergeCell ref="IMH3:IMJ3"/>
    <mergeCell ref="IMK3:IMM3"/>
    <mergeCell ref="IMN3:IMP3"/>
    <mergeCell ref="IMQ3:IMS3"/>
    <mergeCell ref="ILJ3:ILL3"/>
    <mergeCell ref="ILM3:ILO3"/>
    <mergeCell ref="ILP3:ILR3"/>
    <mergeCell ref="ILS3:ILU3"/>
    <mergeCell ref="ILV3:ILX3"/>
    <mergeCell ref="ILY3:IMA3"/>
    <mergeCell ref="IKR3:IKT3"/>
    <mergeCell ref="IKU3:IKW3"/>
    <mergeCell ref="IKX3:IKZ3"/>
    <mergeCell ref="ILA3:ILC3"/>
    <mergeCell ref="ILD3:ILF3"/>
    <mergeCell ref="ILG3:ILI3"/>
    <mergeCell ref="IJZ3:IKB3"/>
    <mergeCell ref="IKC3:IKE3"/>
    <mergeCell ref="IKF3:IKH3"/>
    <mergeCell ref="IKI3:IKK3"/>
    <mergeCell ref="IKL3:IKN3"/>
    <mergeCell ref="IKO3:IKQ3"/>
    <mergeCell ref="IJH3:IJJ3"/>
    <mergeCell ref="IJK3:IJM3"/>
    <mergeCell ref="IJN3:IJP3"/>
    <mergeCell ref="IJQ3:IJS3"/>
    <mergeCell ref="IJT3:IJV3"/>
    <mergeCell ref="IJW3:IJY3"/>
    <mergeCell ref="IIP3:IIR3"/>
    <mergeCell ref="IIS3:IIU3"/>
    <mergeCell ref="IIV3:IIX3"/>
    <mergeCell ref="IIY3:IJA3"/>
    <mergeCell ref="IJB3:IJD3"/>
    <mergeCell ref="IJE3:IJG3"/>
    <mergeCell ref="IHX3:IHZ3"/>
    <mergeCell ref="IIA3:IIC3"/>
    <mergeCell ref="IID3:IIF3"/>
    <mergeCell ref="IIG3:III3"/>
    <mergeCell ref="IIJ3:IIL3"/>
    <mergeCell ref="IIM3:IIO3"/>
    <mergeCell ref="IHF3:IHH3"/>
    <mergeCell ref="IHI3:IHK3"/>
    <mergeCell ref="IHL3:IHN3"/>
    <mergeCell ref="IHO3:IHQ3"/>
    <mergeCell ref="IHR3:IHT3"/>
    <mergeCell ref="IHU3:IHW3"/>
    <mergeCell ref="IGN3:IGP3"/>
    <mergeCell ref="IGQ3:IGS3"/>
    <mergeCell ref="IGT3:IGV3"/>
    <mergeCell ref="IGW3:IGY3"/>
    <mergeCell ref="IGZ3:IHB3"/>
    <mergeCell ref="IHC3:IHE3"/>
    <mergeCell ref="IFV3:IFX3"/>
    <mergeCell ref="IFY3:IGA3"/>
    <mergeCell ref="IGB3:IGD3"/>
    <mergeCell ref="IGE3:IGG3"/>
    <mergeCell ref="IGH3:IGJ3"/>
    <mergeCell ref="IGK3:IGM3"/>
    <mergeCell ref="IFD3:IFF3"/>
    <mergeCell ref="IFG3:IFI3"/>
    <mergeCell ref="IFJ3:IFL3"/>
    <mergeCell ref="IFM3:IFO3"/>
    <mergeCell ref="IFP3:IFR3"/>
    <mergeCell ref="IFS3:IFU3"/>
    <mergeCell ref="IEL3:IEN3"/>
    <mergeCell ref="IEO3:IEQ3"/>
    <mergeCell ref="IER3:IET3"/>
    <mergeCell ref="IEU3:IEW3"/>
    <mergeCell ref="IEX3:IEZ3"/>
    <mergeCell ref="IFA3:IFC3"/>
    <mergeCell ref="IDT3:IDV3"/>
    <mergeCell ref="IDW3:IDY3"/>
    <mergeCell ref="IDZ3:IEB3"/>
    <mergeCell ref="IEC3:IEE3"/>
    <mergeCell ref="IEF3:IEH3"/>
    <mergeCell ref="IEI3:IEK3"/>
    <mergeCell ref="IDB3:IDD3"/>
    <mergeCell ref="IDE3:IDG3"/>
    <mergeCell ref="IDH3:IDJ3"/>
    <mergeCell ref="IDK3:IDM3"/>
    <mergeCell ref="IDN3:IDP3"/>
    <mergeCell ref="IDQ3:IDS3"/>
    <mergeCell ref="ICJ3:ICL3"/>
    <mergeCell ref="ICM3:ICO3"/>
    <mergeCell ref="ICP3:ICR3"/>
    <mergeCell ref="ICS3:ICU3"/>
    <mergeCell ref="ICV3:ICX3"/>
    <mergeCell ref="ICY3:IDA3"/>
    <mergeCell ref="IBR3:IBT3"/>
    <mergeCell ref="IBU3:IBW3"/>
    <mergeCell ref="IBX3:IBZ3"/>
    <mergeCell ref="ICA3:ICC3"/>
    <mergeCell ref="ICD3:ICF3"/>
    <mergeCell ref="ICG3:ICI3"/>
    <mergeCell ref="IAZ3:IBB3"/>
    <mergeCell ref="IBC3:IBE3"/>
    <mergeCell ref="IBF3:IBH3"/>
    <mergeCell ref="IBI3:IBK3"/>
    <mergeCell ref="IBL3:IBN3"/>
    <mergeCell ref="IBO3:IBQ3"/>
    <mergeCell ref="IAH3:IAJ3"/>
    <mergeCell ref="IAK3:IAM3"/>
    <mergeCell ref="IAN3:IAP3"/>
    <mergeCell ref="IAQ3:IAS3"/>
    <mergeCell ref="IAT3:IAV3"/>
    <mergeCell ref="IAW3:IAY3"/>
    <mergeCell ref="HZP3:HZR3"/>
    <mergeCell ref="HZS3:HZU3"/>
    <mergeCell ref="HZV3:HZX3"/>
    <mergeCell ref="HZY3:IAA3"/>
    <mergeCell ref="IAB3:IAD3"/>
    <mergeCell ref="IAE3:IAG3"/>
    <mergeCell ref="HYX3:HYZ3"/>
    <mergeCell ref="HZA3:HZC3"/>
    <mergeCell ref="HZD3:HZF3"/>
    <mergeCell ref="HZG3:HZI3"/>
    <mergeCell ref="HZJ3:HZL3"/>
    <mergeCell ref="HZM3:HZO3"/>
    <mergeCell ref="HYF3:HYH3"/>
    <mergeCell ref="HYI3:HYK3"/>
    <mergeCell ref="HYL3:HYN3"/>
    <mergeCell ref="HYO3:HYQ3"/>
    <mergeCell ref="HYR3:HYT3"/>
    <mergeCell ref="HYU3:HYW3"/>
    <mergeCell ref="HXN3:HXP3"/>
    <mergeCell ref="HXQ3:HXS3"/>
    <mergeCell ref="HXT3:HXV3"/>
    <mergeCell ref="HXW3:HXY3"/>
    <mergeCell ref="HXZ3:HYB3"/>
    <mergeCell ref="HYC3:HYE3"/>
    <mergeCell ref="HWV3:HWX3"/>
    <mergeCell ref="HWY3:HXA3"/>
    <mergeCell ref="HXB3:HXD3"/>
    <mergeCell ref="HXE3:HXG3"/>
    <mergeCell ref="HXH3:HXJ3"/>
    <mergeCell ref="HXK3:HXM3"/>
    <mergeCell ref="HWD3:HWF3"/>
    <mergeCell ref="HWG3:HWI3"/>
    <mergeCell ref="HWJ3:HWL3"/>
    <mergeCell ref="HWM3:HWO3"/>
    <mergeCell ref="HWP3:HWR3"/>
    <mergeCell ref="HWS3:HWU3"/>
    <mergeCell ref="HVL3:HVN3"/>
    <mergeCell ref="HVO3:HVQ3"/>
    <mergeCell ref="HVR3:HVT3"/>
    <mergeCell ref="HVU3:HVW3"/>
    <mergeCell ref="HVX3:HVZ3"/>
    <mergeCell ref="HWA3:HWC3"/>
    <mergeCell ref="HUT3:HUV3"/>
    <mergeCell ref="HUW3:HUY3"/>
    <mergeCell ref="HUZ3:HVB3"/>
    <mergeCell ref="HVC3:HVE3"/>
    <mergeCell ref="HVF3:HVH3"/>
    <mergeCell ref="HVI3:HVK3"/>
    <mergeCell ref="HUB3:HUD3"/>
    <mergeCell ref="HUE3:HUG3"/>
    <mergeCell ref="HUH3:HUJ3"/>
    <mergeCell ref="HUK3:HUM3"/>
    <mergeCell ref="HUN3:HUP3"/>
    <mergeCell ref="HUQ3:HUS3"/>
    <mergeCell ref="HTJ3:HTL3"/>
    <mergeCell ref="HTM3:HTO3"/>
    <mergeCell ref="HTP3:HTR3"/>
    <mergeCell ref="HTS3:HTU3"/>
    <mergeCell ref="HTV3:HTX3"/>
    <mergeCell ref="HTY3:HUA3"/>
    <mergeCell ref="HSR3:HST3"/>
    <mergeCell ref="HSU3:HSW3"/>
    <mergeCell ref="HSX3:HSZ3"/>
    <mergeCell ref="HTA3:HTC3"/>
    <mergeCell ref="HTD3:HTF3"/>
    <mergeCell ref="HTG3:HTI3"/>
    <mergeCell ref="HRZ3:HSB3"/>
    <mergeCell ref="HSC3:HSE3"/>
    <mergeCell ref="HSF3:HSH3"/>
    <mergeCell ref="HSI3:HSK3"/>
    <mergeCell ref="HSL3:HSN3"/>
    <mergeCell ref="HSO3:HSQ3"/>
    <mergeCell ref="HRH3:HRJ3"/>
    <mergeCell ref="HRK3:HRM3"/>
    <mergeCell ref="HRN3:HRP3"/>
    <mergeCell ref="HRQ3:HRS3"/>
    <mergeCell ref="HRT3:HRV3"/>
    <mergeCell ref="HRW3:HRY3"/>
    <mergeCell ref="HQP3:HQR3"/>
    <mergeCell ref="HQS3:HQU3"/>
    <mergeCell ref="HQV3:HQX3"/>
    <mergeCell ref="HQY3:HRA3"/>
    <mergeCell ref="HRB3:HRD3"/>
    <mergeCell ref="HRE3:HRG3"/>
    <mergeCell ref="HPX3:HPZ3"/>
    <mergeCell ref="HQA3:HQC3"/>
    <mergeCell ref="HQD3:HQF3"/>
    <mergeCell ref="HQG3:HQI3"/>
    <mergeCell ref="HQJ3:HQL3"/>
    <mergeCell ref="HQM3:HQO3"/>
    <mergeCell ref="HPF3:HPH3"/>
    <mergeCell ref="HPI3:HPK3"/>
    <mergeCell ref="HPL3:HPN3"/>
    <mergeCell ref="HPO3:HPQ3"/>
    <mergeCell ref="HPR3:HPT3"/>
    <mergeCell ref="HPU3:HPW3"/>
    <mergeCell ref="HON3:HOP3"/>
    <mergeCell ref="HOQ3:HOS3"/>
    <mergeCell ref="HOT3:HOV3"/>
    <mergeCell ref="HOW3:HOY3"/>
    <mergeCell ref="HOZ3:HPB3"/>
    <mergeCell ref="HPC3:HPE3"/>
    <mergeCell ref="HNV3:HNX3"/>
    <mergeCell ref="HNY3:HOA3"/>
    <mergeCell ref="HOB3:HOD3"/>
    <mergeCell ref="HOE3:HOG3"/>
    <mergeCell ref="HOH3:HOJ3"/>
    <mergeCell ref="HOK3:HOM3"/>
    <mergeCell ref="HND3:HNF3"/>
    <mergeCell ref="HNG3:HNI3"/>
    <mergeCell ref="HNJ3:HNL3"/>
    <mergeCell ref="HNM3:HNO3"/>
    <mergeCell ref="HNP3:HNR3"/>
    <mergeCell ref="HNS3:HNU3"/>
    <mergeCell ref="HML3:HMN3"/>
    <mergeCell ref="HMO3:HMQ3"/>
    <mergeCell ref="HMR3:HMT3"/>
    <mergeCell ref="HMU3:HMW3"/>
    <mergeCell ref="HMX3:HMZ3"/>
    <mergeCell ref="HNA3:HNC3"/>
    <mergeCell ref="HLT3:HLV3"/>
    <mergeCell ref="HLW3:HLY3"/>
    <mergeCell ref="HLZ3:HMB3"/>
    <mergeCell ref="HMC3:HME3"/>
    <mergeCell ref="HMF3:HMH3"/>
    <mergeCell ref="HMI3:HMK3"/>
    <mergeCell ref="HLB3:HLD3"/>
    <mergeCell ref="HLE3:HLG3"/>
    <mergeCell ref="HLH3:HLJ3"/>
    <mergeCell ref="HLK3:HLM3"/>
    <mergeCell ref="HLN3:HLP3"/>
    <mergeCell ref="HLQ3:HLS3"/>
    <mergeCell ref="HKJ3:HKL3"/>
    <mergeCell ref="HKM3:HKO3"/>
    <mergeCell ref="HKP3:HKR3"/>
    <mergeCell ref="HKS3:HKU3"/>
    <mergeCell ref="HKV3:HKX3"/>
    <mergeCell ref="HKY3:HLA3"/>
    <mergeCell ref="HJR3:HJT3"/>
    <mergeCell ref="HJU3:HJW3"/>
    <mergeCell ref="HJX3:HJZ3"/>
    <mergeCell ref="HKA3:HKC3"/>
    <mergeCell ref="HKD3:HKF3"/>
    <mergeCell ref="HKG3:HKI3"/>
    <mergeCell ref="HIZ3:HJB3"/>
    <mergeCell ref="HJC3:HJE3"/>
    <mergeCell ref="HJF3:HJH3"/>
    <mergeCell ref="HJI3:HJK3"/>
    <mergeCell ref="HJL3:HJN3"/>
    <mergeCell ref="HJO3:HJQ3"/>
    <mergeCell ref="HIH3:HIJ3"/>
    <mergeCell ref="HIK3:HIM3"/>
    <mergeCell ref="HIN3:HIP3"/>
    <mergeCell ref="HIQ3:HIS3"/>
    <mergeCell ref="HIT3:HIV3"/>
    <mergeCell ref="HIW3:HIY3"/>
    <mergeCell ref="HHP3:HHR3"/>
    <mergeCell ref="HHS3:HHU3"/>
    <mergeCell ref="HHV3:HHX3"/>
    <mergeCell ref="HHY3:HIA3"/>
    <mergeCell ref="HIB3:HID3"/>
    <mergeCell ref="HIE3:HIG3"/>
    <mergeCell ref="HGX3:HGZ3"/>
    <mergeCell ref="HHA3:HHC3"/>
    <mergeCell ref="HHD3:HHF3"/>
    <mergeCell ref="HHG3:HHI3"/>
    <mergeCell ref="HHJ3:HHL3"/>
    <mergeCell ref="HHM3:HHO3"/>
    <mergeCell ref="HGF3:HGH3"/>
    <mergeCell ref="HGI3:HGK3"/>
    <mergeCell ref="HGL3:HGN3"/>
    <mergeCell ref="HGO3:HGQ3"/>
    <mergeCell ref="HGR3:HGT3"/>
    <mergeCell ref="HGU3:HGW3"/>
    <mergeCell ref="HFN3:HFP3"/>
    <mergeCell ref="HFQ3:HFS3"/>
    <mergeCell ref="HFT3:HFV3"/>
    <mergeCell ref="HFW3:HFY3"/>
    <mergeCell ref="HFZ3:HGB3"/>
    <mergeCell ref="HGC3:HGE3"/>
    <mergeCell ref="HEV3:HEX3"/>
    <mergeCell ref="HEY3:HFA3"/>
    <mergeCell ref="HFB3:HFD3"/>
    <mergeCell ref="HFE3:HFG3"/>
    <mergeCell ref="HFH3:HFJ3"/>
    <mergeCell ref="HFK3:HFM3"/>
    <mergeCell ref="HED3:HEF3"/>
    <mergeCell ref="HEG3:HEI3"/>
    <mergeCell ref="HEJ3:HEL3"/>
    <mergeCell ref="HEM3:HEO3"/>
    <mergeCell ref="HEP3:HER3"/>
    <mergeCell ref="HES3:HEU3"/>
    <mergeCell ref="HDL3:HDN3"/>
    <mergeCell ref="HDO3:HDQ3"/>
    <mergeCell ref="HDR3:HDT3"/>
    <mergeCell ref="HDU3:HDW3"/>
    <mergeCell ref="HDX3:HDZ3"/>
    <mergeCell ref="HEA3:HEC3"/>
    <mergeCell ref="HCT3:HCV3"/>
    <mergeCell ref="HCW3:HCY3"/>
    <mergeCell ref="HCZ3:HDB3"/>
    <mergeCell ref="HDC3:HDE3"/>
    <mergeCell ref="HDF3:HDH3"/>
    <mergeCell ref="HDI3:HDK3"/>
    <mergeCell ref="HCB3:HCD3"/>
    <mergeCell ref="HCE3:HCG3"/>
    <mergeCell ref="HCH3:HCJ3"/>
    <mergeCell ref="HCK3:HCM3"/>
    <mergeCell ref="HCN3:HCP3"/>
    <mergeCell ref="HCQ3:HCS3"/>
    <mergeCell ref="HBJ3:HBL3"/>
    <mergeCell ref="HBM3:HBO3"/>
    <mergeCell ref="HBP3:HBR3"/>
    <mergeCell ref="HBS3:HBU3"/>
    <mergeCell ref="HBV3:HBX3"/>
    <mergeCell ref="HBY3:HCA3"/>
    <mergeCell ref="HAR3:HAT3"/>
    <mergeCell ref="HAU3:HAW3"/>
    <mergeCell ref="HAX3:HAZ3"/>
    <mergeCell ref="HBA3:HBC3"/>
    <mergeCell ref="HBD3:HBF3"/>
    <mergeCell ref="HBG3:HBI3"/>
    <mergeCell ref="GZZ3:HAB3"/>
    <mergeCell ref="HAC3:HAE3"/>
    <mergeCell ref="HAF3:HAH3"/>
    <mergeCell ref="HAI3:HAK3"/>
    <mergeCell ref="HAL3:HAN3"/>
    <mergeCell ref="HAO3:HAQ3"/>
    <mergeCell ref="GZH3:GZJ3"/>
    <mergeCell ref="GZK3:GZM3"/>
    <mergeCell ref="GZN3:GZP3"/>
    <mergeCell ref="GZQ3:GZS3"/>
    <mergeCell ref="GZT3:GZV3"/>
    <mergeCell ref="GZW3:GZY3"/>
    <mergeCell ref="GYP3:GYR3"/>
    <mergeCell ref="GYS3:GYU3"/>
    <mergeCell ref="GYV3:GYX3"/>
    <mergeCell ref="GYY3:GZA3"/>
    <mergeCell ref="GZB3:GZD3"/>
    <mergeCell ref="GZE3:GZG3"/>
    <mergeCell ref="GXX3:GXZ3"/>
    <mergeCell ref="GYA3:GYC3"/>
    <mergeCell ref="GYD3:GYF3"/>
    <mergeCell ref="GYG3:GYI3"/>
    <mergeCell ref="GYJ3:GYL3"/>
    <mergeCell ref="GYM3:GYO3"/>
    <mergeCell ref="GXF3:GXH3"/>
    <mergeCell ref="GXI3:GXK3"/>
    <mergeCell ref="GXL3:GXN3"/>
    <mergeCell ref="GXO3:GXQ3"/>
    <mergeCell ref="GXR3:GXT3"/>
    <mergeCell ref="GXU3:GXW3"/>
    <mergeCell ref="GWN3:GWP3"/>
    <mergeCell ref="GWQ3:GWS3"/>
    <mergeCell ref="GWT3:GWV3"/>
    <mergeCell ref="GWW3:GWY3"/>
    <mergeCell ref="GWZ3:GXB3"/>
    <mergeCell ref="GXC3:GXE3"/>
    <mergeCell ref="GVV3:GVX3"/>
    <mergeCell ref="GVY3:GWA3"/>
    <mergeCell ref="GWB3:GWD3"/>
    <mergeCell ref="GWE3:GWG3"/>
    <mergeCell ref="GWH3:GWJ3"/>
    <mergeCell ref="GWK3:GWM3"/>
    <mergeCell ref="GVD3:GVF3"/>
    <mergeCell ref="GVG3:GVI3"/>
    <mergeCell ref="GVJ3:GVL3"/>
    <mergeCell ref="GVM3:GVO3"/>
    <mergeCell ref="GVP3:GVR3"/>
    <mergeCell ref="GVS3:GVU3"/>
    <mergeCell ref="GUL3:GUN3"/>
    <mergeCell ref="GUO3:GUQ3"/>
    <mergeCell ref="GUR3:GUT3"/>
    <mergeCell ref="GUU3:GUW3"/>
    <mergeCell ref="GUX3:GUZ3"/>
    <mergeCell ref="GVA3:GVC3"/>
    <mergeCell ref="GTT3:GTV3"/>
    <mergeCell ref="GTW3:GTY3"/>
    <mergeCell ref="GTZ3:GUB3"/>
    <mergeCell ref="GUC3:GUE3"/>
    <mergeCell ref="GUF3:GUH3"/>
    <mergeCell ref="GUI3:GUK3"/>
    <mergeCell ref="GTB3:GTD3"/>
    <mergeCell ref="GTE3:GTG3"/>
    <mergeCell ref="GTH3:GTJ3"/>
    <mergeCell ref="GTK3:GTM3"/>
    <mergeCell ref="GTN3:GTP3"/>
    <mergeCell ref="GTQ3:GTS3"/>
    <mergeCell ref="GSJ3:GSL3"/>
    <mergeCell ref="GSM3:GSO3"/>
    <mergeCell ref="GSP3:GSR3"/>
    <mergeCell ref="GSS3:GSU3"/>
    <mergeCell ref="GSV3:GSX3"/>
    <mergeCell ref="GSY3:GTA3"/>
    <mergeCell ref="GRR3:GRT3"/>
    <mergeCell ref="GRU3:GRW3"/>
    <mergeCell ref="GRX3:GRZ3"/>
    <mergeCell ref="GSA3:GSC3"/>
    <mergeCell ref="GSD3:GSF3"/>
    <mergeCell ref="GSG3:GSI3"/>
    <mergeCell ref="GQZ3:GRB3"/>
    <mergeCell ref="GRC3:GRE3"/>
    <mergeCell ref="GRF3:GRH3"/>
    <mergeCell ref="GRI3:GRK3"/>
    <mergeCell ref="GRL3:GRN3"/>
    <mergeCell ref="GRO3:GRQ3"/>
    <mergeCell ref="GQH3:GQJ3"/>
    <mergeCell ref="GQK3:GQM3"/>
    <mergeCell ref="GQN3:GQP3"/>
    <mergeCell ref="GQQ3:GQS3"/>
    <mergeCell ref="GQT3:GQV3"/>
    <mergeCell ref="GQW3:GQY3"/>
    <mergeCell ref="GPP3:GPR3"/>
    <mergeCell ref="GPS3:GPU3"/>
    <mergeCell ref="GPV3:GPX3"/>
    <mergeCell ref="GPY3:GQA3"/>
    <mergeCell ref="GQB3:GQD3"/>
    <mergeCell ref="GQE3:GQG3"/>
    <mergeCell ref="GOX3:GOZ3"/>
    <mergeCell ref="GPA3:GPC3"/>
    <mergeCell ref="GPD3:GPF3"/>
    <mergeCell ref="GPG3:GPI3"/>
    <mergeCell ref="GPJ3:GPL3"/>
    <mergeCell ref="GPM3:GPO3"/>
    <mergeCell ref="GOF3:GOH3"/>
    <mergeCell ref="GOI3:GOK3"/>
    <mergeCell ref="GOL3:GON3"/>
    <mergeCell ref="GOO3:GOQ3"/>
    <mergeCell ref="GOR3:GOT3"/>
    <mergeCell ref="GOU3:GOW3"/>
    <mergeCell ref="GNN3:GNP3"/>
    <mergeCell ref="GNQ3:GNS3"/>
    <mergeCell ref="GNT3:GNV3"/>
    <mergeCell ref="GNW3:GNY3"/>
    <mergeCell ref="GNZ3:GOB3"/>
    <mergeCell ref="GOC3:GOE3"/>
    <mergeCell ref="GMV3:GMX3"/>
    <mergeCell ref="GMY3:GNA3"/>
    <mergeCell ref="GNB3:GND3"/>
    <mergeCell ref="GNE3:GNG3"/>
    <mergeCell ref="GNH3:GNJ3"/>
    <mergeCell ref="GNK3:GNM3"/>
    <mergeCell ref="GMD3:GMF3"/>
    <mergeCell ref="GMG3:GMI3"/>
    <mergeCell ref="GMJ3:GML3"/>
    <mergeCell ref="GMM3:GMO3"/>
    <mergeCell ref="GMP3:GMR3"/>
    <mergeCell ref="GMS3:GMU3"/>
    <mergeCell ref="GLL3:GLN3"/>
    <mergeCell ref="GLO3:GLQ3"/>
    <mergeCell ref="GLR3:GLT3"/>
    <mergeCell ref="GLU3:GLW3"/>
    <mergeCell ref="GLX3:GLZ3"/>
    <mergeCell ref="GMA3:GMC3"/>
    <mergeCell ref="GKT3:GKV3"/>
    <mergeCell ref="GKW3:GKY3"/>
    <mergeCell ref="GKZ3:GLB3"/>
    <mergeCell ref="GLC3:GLE3"/>
    <mergeCell ref="GLF3:GLH3"/>
    <mergeCell ref="GLI3:GLK3"/>
    <mergeCell ref="GKB3:GKD3"/>
    <mergeCell ref="GKE3:GKG3"/>
    <mergeCell ref="GKH3:GKJ3"/>
    <mergeCell ref="GKK3:GKM3"/>
    <mergeCell ref="GKN3:GKP3"/>
    <mergeCell ref="GKQ3:GKS3"/>
    <mergeCell ref="GJJ3:GJL3"/>
    <mergeCell ref="GJM3:GJO3"/>
    <mergeCell ref="GJP3:GJR3"/>
    <mergeCell ref="GJS3:GJU3"/>
    <mergeCell ref="GJV3:GJX3"/>
    <mergeCell ref="GJY3:GKA3"/>
    <mergeCell ref="GIR3:GIT3"/>
    <mergeCell ref="GIU3:GIW3"/>
    <mergeCell ref="GIX3:GIZ3"/>
    <mergeCell ref="GJA3:GJC3"/>
    <mergeCell ref="GJD3:GJF3"/>
    <mergeCell ref="GJG3:GJI3"/>
    <mergeCell ref="GHZ3:GIB3"/>
    <mergeCell ref="GIC3:GIE3"/>
    <mergeCell ref="GIF3:GIH3"/>
    <mergeCell ref="GII3:GIK3"/>
    <mergeCell ref="GIL3:GIN3"/>
    <mergeCell ref="GIO3:GIQ3"/>
    <mergeCell ref="GHH3:GHJ3"/>
    <mergeCell ref="GHK3:GHM3"/>
    <mergeCell ref="GHN3:GHP3"/>
    <mergeCell ref="GHQ3:GHS3"/>
    <mergeCell ref="GHT3:GHV3"/>
    <mergeCell ref="GHW3:GHY3"/>
    <mergeCell ref="GGP3:GGR3"/>
    <mergeCell ref="GGS3:GGU3"/>
    <mergeCell ref="GGV3:GGX3"/>
    <mergeCell ref="GGY3:GHA3"/>
    <mergeCell ref="GHB3:GHD3"/>
    <mergeCell ref="GHE3:GHG3"/>
    <mergeCell ref="GFX3:GFZ3"/>
    <mergeCell ref="GGA3:GGC3"/>
    <mergeCell ref="GGD3:GGF3"/>
    <mergeCell ref="GGG3:GGI3"/>
    <mergeCell ref="GGJ3:GGL3"/>
    <mergeCell ref="GGM3:GGO3"/>
    <mergeCell ref="GFF3:GFH3"/>
    <mergeCell ref="GFI3:GFK3"/>
    <mergeCell ref="GFL3:GFN3"/>
    <mergeCell ref="GFO3:GFQ3"/>
    <mergeCell ref="GFR3:GFT3"/>
    <mergeCell ref="GFU3:GFW3"/>
    <mergeCell ref="GEN3:GEP3"/>
    <mergeCell ref="GEQ3:GES3"/>
    <mergeCell ref="GET3:GEV3"/>
    <mergeCell ref="GEW3:GEY3"/>
    <mergeCell ref="GEZ3:GFB3"/>
    <mergeCell ref="GFC3:GFE3"/>
    <mergeCell ref="GDV3:GDX3"/>
    <mergeCell ref="GDY3:GEA3"/>
    <mergeCell ref="GEB3:GED3"/>
    <mergeCell ref="GEE3:GEG3"/>
    <mergeCell ref="GEH3:GEJ3"/>
    <mergeCell ref="GEK3:GEM3"/>
    <mergeCell ref="GDD3:GDF3"/>
    <mergeCell ref="GDG3:GDI3"/>
    <mergeCell ref="GDJ3:GDL3"/>
    <mergeCell ref="GDM3:GDO3"/>
    <mergeCell ref="GDP3:GDR3"/>
    <mergeCell ref="GDS3:GDU3"/>
    <mergeCell ref="GCL3:GCN3"/>
    <mergeCell ref="GCO3:GCQ3"/>
    <mergeCell ref="GCR3:GCT3"/>
    <mergeCell ref="GCU3:GCW3"/>
    <mergeCell ref="GCX3:GCZ3"/>
    <mergeCell ref="GDA3:GDC3"/>
    <mergeCell ref="GBT3:GBV3"/>
    <mergeCell ref="GBW3:GBY3"/>
    <mergeCell ref="GBZ3:GCB3"/>
    <mergeCell ref="GCC3:GCE3"/>
    <mergeCell ref="GCF3:GCH3"/>
    <mergeCell ref="GCI3:GCK3"/>
    <mergeCell ref="GBB3:GBD3"/>
    <mergeCell ref="GBE3:GBG3"/>
    <mergeCell ref="GBH3:GBJ3"/>
    <mergeCell ref="GBK3:GBM3"/>
    <mergeCell ref="GBN3:GBP3"/>
    <mergeCell ref="GBQ3:GBS3"/>
    <mergeCell ref="GAJ3:GAL3"/>
    <mergeCell ref="GAM3:GAO3"/>
    <mergeCell ref="GAP3:GAR3"/>
    <mergeCell ref="GAS3:GAU3"/>
    <mergeCell ref="GAV3:GAX3"/>
    <mergeCell ref="GAY3:GBA3"/>
    <mergeCell ref="FZR3:FZT3"/>
    <mergeCell ref="FZU3:FZW3"/>
    <mergeCell ref="FZX3:FZZ3"/>
    <mergeCell ref="GAA3:GAC3"/>
    <mergeCell ref="GAD3:GAF3"/>
    <mergeCell ref="GAG3:GAI3"/>
    <mergeCell ref="FYZ3:FZB3"/>
    <mergeCell ref="FZC3:FZE3"/>
    <mergeCell ref="FZF3:FZH3"/>
    <mergeCell ref="FZI3:FZK3"/>
    <mergeCell ref="FZL3:FZN3"/>
    <mergeCell ref="FZO3:FZQ3"/>
    <mergeCell ref="FYH3:FYJ3"/>
    <mergeCell ref="FYK3:FYM3"/>
    <mergeCell ref="FYN3:FYP3"/>
    <mergeCell ref="FYQ3:FYS3"/>
    <mergeCell ref="FYT3:FYV3"/>
    <mergeCell ref="FYW3:FYY3"/>
    <mergeCell ref="FXP3:FXR3"/>
    <mergeCell ref="FXS3:FXU3"/>
    <mergeCell ref="FXV3:FXX3"/>
    <mergeCell ref="FXY3:FYA3"/>
    <mergeCell ref="FYB3:FYD3"/>
    <mergeCell ref="FYE3:FYG3"/>
    <mergeCell ref="FWX3:FWZ3"/>
    <mergeCell ref="FXA3:FXC3"/>
    <mergeCell ref="FXD3:FXF3"/>
    <mergeCell ref="FXG3:FXI3"/>
    <mergeCell ref="FXJ3:FXL3"/>
    <mergeCell ref="FXM3:FXO3"/>
    <mergeCell ref="FWF3:FWH3"/>
    <mergeCell ref="FWI3:FWK3"/>
    <mergeCell ref="FWL3:FWN3"/>
    <mergeCell ref="FWO3:FWQ3"/>
    <mergeCell ref="FWR3:FWT3"/>
    <mergeCell ref="FWU3:FWW3"/>
    <mergeCell ref="FVN3:FVP3"/>
    <mergeCell ref="FVQ3:FVS3"/>
    <mergeCell ref="FVT3:FVV3"/>
    <mergeCell ref="FVW3:FVY3"/>
    <mergeCell ref="FVZ3:FWB3"/>
    <mergeCell ref="FWC3:FWE3"/>
    <mergeCell ref="FUV3:FUX3"/>
    <mergeCell ref="FUY3:FVA3"/>
    <mergeCell ref="FVB3:FVD3"/>
    <mergeCell ref="FVE3:FVG3"/>
    <mergeCell ref="FVH3:FVJ3"/>
    <mergeCell ref="FVK3:FVM3"/>
    <mergeCell ref="FUD3:FUF3"/>
    <mergeCell ref="FUG3:FUI3"/>
    <mergeCell ref="FUJ3:FUL3"/>
    <mergeCell ref="FUM3:FUO3"/>
    <mergeCell ref="FUP3:FUR3"/>
    <mergeCell ref="FUS3:FUU3"/>
    <mergeCell ref="FTL3:FTN3"/>
    <mergeCell ref="FTO3:FTQ3"/>
    <mergeCell ref="FTR3:FTT3"/>
    <mergeCell ref="FTU3:FTW3"/>
    <mergeCell ref="FTX3:FTZ3"/>
    <mergeCell ref="FUA3:FUC3"/>
    <mergeCell ref="FST3:FSV3"/>
    <mergeCell ref="FSW3:FSY3"/>
    <mergeCell ref="FSZ3:FTB3"/>
    <mergeCell ref="FTC3:FTE3"/>
    <mergeCell ref="FTF3:FTH3"/>
    <mergeCell ref="FTI3:FTK3"/>
    <mergeCell ref="FSB3:FSD3"/>
    <mergeCell ref="FSE3:FSG3"/>
    <mergeCell ref="FSH3:FSJ3"/>
    <mergeCell ref="FSK3:FSM3"/>
    <mergeCell ref="FSN3:FSP3"/>
    <mergeCell ref="FSQ3:FSS3"/>
    <mergeCell ref="FRJ3:FRL3"/>
    <mergeCell ref="FRM3:FRO3"/>
    <mergeCell ref="FRP3:FRR3"/>
    <mergeCell ref="FRS3:FRU3"/>
    <mergeCell ref="FRV3:FRX3"/>
    <mergeCell ref="FRY3:FSA3"/>
    <mergeCell ref="FQR3:FQT3"/>
    <mergeCell ref="FQU3:FQW3"/>
    <mergeCell ref="FQX3:FQZ3"/>
    <mergeCell ref="FRA3:FRC3"/>
    <mergeCell ref="FRD3:FRF3"/>
    <mergeCell ref="FRG3:FRI3"/>
    <mergeCell ref="FPZ3:FQB3"/>
    <mergeCell ref="FQC3:FQE3"/>
    <mergeCell ref="FQF3:FQH3"/>
    <mergeCell ref="FQI3:FQK3"/>
    <mergeCell ref="FQL3:FQN3"/>
    <mergeCell ref="FQO3:FQQ3"/>
    <mergeCell ref="FPH3:FPJ3"/>
    <mergeCell ref="FPK3:FPM3"/>
    <mergeCell ref="FPN3:FPP3"/>
    <mergeCell ref="FPQ3:FPS3"/>
    <mergeCell ref="FPT3:FPV3"/>
    <mergeCell ref="FPW3:FPY3"/>
    <mergeCell ref="FOP3:FOR3"/>
    <mergeCell ref="FOS3:FOU3"/>
    <mergeCell ref="FOV3:FOX3"/>
    <mergeCell ref="FOY3:FPA3"/>
    <mergeCell ref="FPB3:FPD3"/>
    <mergeCell ref="FPE3:FPG3"/>
    <mergeCell ref="FNX3:FNZ3"/>
    <mergeCell ref="FOA3:FOC3"/>
    <mergeCell ref="FOD3:FOF3"/>
    <mergeCell ref="FOG3:FOI3"/>
    <mergeCell ref="FOJ3:FOL3"/>
    <mergeCell ref="FOM3:FOO3"/>
    <mergeCell ref="FNF3:FNH3"/>
    <mergeCell ref="FNI3:FNK3"/>
    <mergeCell ref="FNL3:FNN3"/>
    <mergeCell ref="FNO3:FNQ3"/>
    <mergeCell ref="FNR3:FNT3"/>
    <mergeCell ref="FNU3:FNW3"/>
    <mergeCell ref="FMN3:FMP3"/>
    <mergeCell ref="FMQ3:FMS3"/>
    <mergeCell ref="FMT3:FMV3"/>
    <mergeCell ref="FMW3:FMY3"/>
    <mergeCell ref="FMZ3:FNB3"/>
    <mergeCell ref="FNC3:FNE3"/>
    <mergeCell ref="FLV3:FLX3"/>
    <mergeCell ref="FLY3:FMA3"/>
    <mergeCell ref="FMB3:FMD3"/>
    <mergeCell ref="FME3:FMG3"/>
    <mergeCell ref="FMH3:FMJ3"/>
    <mergeCell ref="FMK3:FMM3"/>
    <mergeCell ref="FLD3:FLF3"/>
    <mergeCell ref="FLG3:FLI3"/>
    <mergeCell ref="FLJ3:FLL3"/>
    <mergeCell ref="FLM3:FLO3"/>
    <mergeCell ref="FLP3:FLR3"/>
    <mergeCell ref="FLS3:FLU3"/>
    <mergeCell ref="FKL3:FKN3"/>
    <mergeCell ref="FKO3:FKQ3"/>
    <mergeCell ref="FKR3:FKT3"/>
    <mergeCell ref="FKU3:FKW3"/>
    <mergeCell ref="FKX3:FKZ3"/>
    <mergeCell ref="FLA3:FLC3"/>
    <mergeCell ref="FJT3:FJV3"/>
    <mergeCell ref="FJW3:FJY3"/>
    <mergeCell ref="FJZ3:FKB3"/>
    <mergeCell ref="FKC3:FKE3"/>
    <mergeCell ref="FKF3:FKH3"/>
    <mergeCell ref="FKI3:FKK3"/>
    <mergeCell ref="FJB3:FJD3"/>
    <mergeCell ref="FJE3:FJG3"/>
    <mergeCell ref="FJH3:FJJ3"/>
    <mergeCell ref="FJK3:FJM3"/>
    <mergeCell ref="FJN3:FJP3"/>
    <mergeCell ref="FJQ3:FJS3"/>
    <mergeCell ref="FIJ3:FIL3"/>
    <mergeCell ref="FIM3:FIO3"/>
    <mergeCell ref="FIP3:FIR3"/>
    <mergeCell ref="FIS3:FIU3"/>
    <mergeCell ref="FIV3:FIX3"/>
    <mergeCell ref="FIY3:FJA3"/>
    <mergeCell ref="FHR3:FHT3"/>
    <mergeCell ref="FHU3:FHW3"/>
    <mergeCell ref="FHX3:FHZ3"/>
    <mergeCell ref="FIA3:FIC3"/>
    <mergeCell ref="FID3:FIF3"/>
    <mergeCell ref="FIG3:FII3"/>
    <mergeCell ref="FGZ3:FHB3"/>
    <mergeCell ref="FHC3:FHE3"/>
    <mergeCell ref="FHF3:FHH3"/>
    <mergeCell ref="FHI3:FHK3"/>
    <mergeCell ref="FHL3:FHN3"/>
    <mergeCell ref="FHO3:FHQ3"/>
    <mergeCell ref="FGH3:FGJ3"/>
    <mergeCell ref="FGK3:FGM3"/>
    <mergeCell ref="FGN3:FGP3"/>
    <mergeCell ref="FGQ3:FGS3"/>
    <mergeCell ref="FGT3:FGV3"/>
    <mergeCell ref="FGW3:FGY3"/>
    <mergeCell ref="FFP3:FFR3"/>
    <mergeCell ref="FFS3:FFU3"/>
    <mergeCell ref="FFV3:FFX3"/>
    <mergeCell ref="FFY3:FGA3"/>
    <mergeCell ref="FGB3:FGD3"/>
    <mergeCell ref="FGE3:FGG3"/>
    <mergeCell ref="FEX3:FEZ3"/>
    <mergeCell ref="FFA3:FFC3"/>
    <mergeCell ref="FFD3:FFF3"/>
    <mergeCell ref="FFG3:FFI3"/>
    <mergeCell ref="FFJ3:FFL3"/>
    <mergeCell ref="FFM3:FFO3"/>
    <mergeCell ref="FEF3:FEH3"/>
    <mergeCell ref="FEI3:FEK3"/>
    <mergeCell ref="FEL3:FEN3"/>
    <mergeCell ref="FEO3:FEQ3"/>
    <mergeCell ref="FER3:FET3"/>
    <mergeCell ref="FEU3:FEW3"/>
    <mergeCell ref="FDN3:FDP3"/>
    <mergeCell ref="FDQ3:FDS3"/>
    <mergeCell ref="FDT3:FDV3"/>
    <mergeCell ref="FDW3:FDY3"/>
    <mergeCell ref="FDZ3:FEB3"/>
    <mergeCell ref="FEC3:FEE3"/>
    <mergeCell ref="FCV3:FCX3"/>
    <mergeCell ref="FCY3:FDA3"/>
    <mergeCell ref="FDB3:FDD3"/>
    <mergeCell ref="FDE3:FDG3"/>
    <mergeCell ref="FDH3:FDJ3"/>
    <mergeCell ref="FDK3:FDM3"/>
    <mergeCell ref="FCD3:FCF3"/>
    <mergeCell ref="FCG3:FCI3"/>
    <mergeCell ref="FCJ3:FCL3"/>
    <mergeCell ref="FCM3:FCO3"/>
    <mergeCell ref="FCP3:FCR3"/>
    <mergeCell ref="FCS3:FCU3"/>
    <mergeCell ref="FBL3:FBN3"/>
    <mergeCell ref="FBO3:FBQ3"/>
    <mergeCell ref="FBR3:FBT3"/>
    <mergeCell ref="FBU3:FBW3"/>
    <mergeCell ref="FBX3:FBZ3"/>
    <mergeCell ref="FCA3:FCC3"/>
    <mergeCell ref="FAT3:FAV3"/>
    <mergeCell ref="FAW3:FAY3"/>
    <mergeCell ref="FAZ3:FBB3"/>
    <mergeCell ref="FBC3:FBE3"/>
    <mergeCell ref="FBF3:FBH3"/>
    <mergeCell ref="FBI3:FBK3"/>
    <mergeCell ref="FAB3:FAD3"/>
    <mergeCell ref="FAE3:FAG3"/>
    <mergeCell ref="FAH3:FAJ3"/>
    <mergeCell ref="FAK3:FAM3"/>
    <mergeCell ref="FAN3:FAP3"/>
    <mergeCell ref="FAQ3:FAS3"/>
    <mergeCell ref="EZJ3:EZL3"/>
    <mergeCell ref="EZM3:EZO3"/>
    <mergeCell ref="EZP3:EZR3"/>
    <mergeCell ref="EZS3:EZU3"/>
    <mergeCell ref="EZV3:EZX3"/>
    <mergeCell ref="EZY3:FAA3"/>
    <mergeCell ref="EYR3:EYT3"/>
    <mergeCell ref="EYU3:EYW3"/>
    <mergeCell ref="EYX3:EYZ3"/>
    <mergeCell ref="EZA3:EZC3"/>
    <mergeCell ref="EZD3:EZF3"/>
    <mergeCell ref="EZG3:EZI3"/>
    <mergeCell ref="EXZ3:EYB3"/>
    <mergeCell ref="EYC3:EYE3"/>
    <mergeCell ref="EYF3:EYH3"/>
    <mergeCell ref="EYI3:EYK3"/>
    <mergeCell ref="EYL3:EYN3"/>
    <mergeCell ref="EYO3:EYQ3"/>
    <mergeCell ref="EXH3:EXJ3"/>
    <mergeCell ref="EXK3:EXM3"/>
    <mergeCell ref="EXN3:EXP3"/>
    <mergeCell ref="EXQ3:EXS3"/>
    <mergeCell ref="EXT3:EXV3"/>
    <mergeCell ref="EXW3:EXY3"/>
    <mergeCell ref="EWP3:EWR3"/>
    <mergeCell ref="EWS3:EWU3"/>
    <mergeCell ref="EWV3:EWX3"/>
    <mergeCell ref="EWY3:EXA3"/>
    <mergeCell ref="EXB3:EXD3"/>
    <mergeCell ref="EXE3:EXG3"/>
    <mergeCell ref="EVX3:EVZ3"/>
    <mergeCell ref="EWA3:EWC3"/>
    <mergeCell ref="EWD3:EWF3"/>
    <mergeCell ref="EWG3:EWI3"/>
    <mergeCell ref="EWJ3:EWL3"/>
    <mergeCell ref="EWM3:EWO3"/>
    <mergeCell ref="EVF3:EVH3"/>
    <mergeCell ref="EVI3:EVK3"/>
    <mergeCell ref="EVL3:EVN3"/>
    <mergeCell ref="EVO3:EVQ3"/>
    <mergeCell ref="EVR3:EVT3"/>
    <mergeCell ref="EVU3:EVW3"/>
    <mergeCell ref="EUN3:EUP3"/>
    <mergeCell ref="EUQ3:EUS3"/>
    <mergeCell ref="EUT3:EUV3"/>
    <mergeCell ref="EUW3:EUY3"/>
    <mergeCell ref="EUZ3:EVB3"/>
    <mergeCell ref="EVC3:EVE3"/>
    <mergeCell ref="ETV3:ETX3"/>
    <mergeCell ref="ETY3:EUA3"/>
    <mergeCell ref="EUB3:EUD3"/>
    <mergeCell ref="EUE3:EUG3"/>
    <mergeCell ref="EUH3:EUJ3"/>
    <mergeCell ref="EUK3:EUM3"/>
    <mergeCell ref="ETD3:ETF3"/>
    <mergeCell ref="ETG3:ETI3"/>
    <mergeCell ref="ETJ3:ETL3"/>
    <mergeCell ref="ETM3:ETO3"/>
    <mergeCell ref="ETP3:ETR3"/>
    <mergeCell ref="ETS3:ETU3"/>
    <mergeCell ref="ESL3:ESN3"/>
    <mergeCell ref="ESO3:ESQ3"/>
    <mergeCell ref="ESR3:EST3"/>
    <mergeCell ref="ESU3:ESW3"/>
    <mergeCell ref="ESX3:ESZ3"/>
    <mergeCell ref="ETA3:ETC3"/>
    <mergeCell ref="ERT3:ERV3"/>
    <mergeCell ref="ERW3:ERY3"/>
    <mergeCell ref="ERZ3:ESB3"/>
    <mergeCell ref="ESC3:ESE3"/>
    <mergeCell ref="ESF3:ESH3"/>
    <mergeCell ref="ESI3:ESK3"/>
    <mergeCell ref="ERB3:ERD3"/>
    <mergeCell ref="ERE3:ERG3"/>
    <mergeCell ref="ERH3:ERJ3"/>
    <mergeCell ref="ERK3:ERM3"/>
    <mergeCell ref="ERN3:ERP3"/>
    <mergeCell ref="ERQ3:ERS3"/>
    <mergeCell ref="EQJ3:EQL3"/>
    <mergeCell ref="EQM3:EQO3"/>
    <mergeCell ref="EQP3:EQR3"/>
    <mergeCell ref="EQS3:EQU3"/>
    <mergeCell ref="EQV3:EQX3"/>
    <mergeCell ref="EQY3:ERA3"/>
    <mergeCell ref="EPR3:EPT3"/>
    <mergeCell ref="EPU3:EPW3"/>
    <mergeCell ref="EPX3:EPZ3"/>
    <mergeCell ref="EQA3:EQC3"/>
    <mergeCell ref="EQD3:EQF3"/>
    <mergeCell ref="EQG3:EQI3"/>
    <mergeCell ref="EOZ3:EPB3"/>
    <mergeCell ref="EPC3:EPE3"/>
    <mergeCell ref="EPF3:EPH3"/>
    <mergeCell ref="EPI3:EPK3"/>
    <mergeCell ref="EPL3:EPN3"/>
    <mergeCell ref="EPO3:EPQ3"/>
    <mergeCell ref="EOH3:EOJ3"/>
    <mergeCell ref="EOK3:EOM3"/>
    <mergeCell ref="EON3:EOP3"/>
    <mergeCell ref="EOQ3:EOS3"/>
    <mergeCell ref="EOT3:EOV3"/>
    <mergeCell ref="EOW3:EOY3"/>
    <mergeCell ref="ENP3:ENR3"/>
    <mergeCell ref="ENS3:ENU3"/>
    <mergeCell ref="ENV3:ENX3"/>
    <mergeCell ref="ENY3:EOA3"/>
    <mergeCell ref="EOB3:EOD3"/>
    <mergeCell ref="EOE3:EOG3"/>
    <mergeCell ref="EMX3:EMZ3"/>
    <mergeCell ref="ENA3:ENC3"/>
    <mergeCell ref="END3:ENF3"/>
    <mergeCell ref="ENG3:ENI3"/>
    <mergeCell ref="ENJ3:ENL3"/>
    <mergeCell ref="ENM3:ENO3"/>
    <mergeCell ref="EMF3:EMH3"/>
    <mergeCell ref="EMI3:EMK3"/>
    <mergeCell ref="EML3:EMN3"/>
    <mergeCell ref="EMO3:EMQ3"/>
    <mergeCell ref="EMR3:EMT3"/>
    <mergeCell ref="EMU3:EMW3"/>
    <mergeCell ref="ELN3:ELP3"/>
    <mergeCell ref="ELQ3:ELS3"/>
    <mergeCell ref="ELT3:ELV3"/>
    <mergeCell ref="ELW3:ELY3"/>
    <mergeCell ref="ELZ3:EMB3"/>
    <mergeCell ref="EMC3:EME3"/>
    <mergeCell ref="EKV3:EKX3"/>
    <mergeCell ref="EKY3:ELA3"/>
    <mergeCell ref="ELB3:ELD3"/>
    <mergeCell ref="ELE3:ELG3"/>
    <mergeCell ref="ELH3:ELJ3"/>
    <mergeCell ref="ELK3:ELM3"/>
    <mergeCell ref="EKD3:EKF3"/>
    <mergeCell ref="EKG3:EKI3"/>
    <mergeCell ref="EKJ3:EKL3"/>
    <mergeCell ref="EKM3:EKO3"/>
    <mergeCell ref="EKP3:EKR3"/>
    <mergeCell ref="EKS3:EKU3"/>
    <mergeCell ref="EJL3:EJN3"/>
    <mergeCell ref="EJO3:EJQ3"/>
    <mergeCell ref="EJR3:EJT3"/>
    <mergeCell ref="EJU3:EJW3"/>
    <mergeCell ref="EJX3:EJZ3"/>
    <mergeCell ref="EKA3:EKC3"/>
    <mergeCell ref="EIT3:EIV3"/>
    <mergeCell ref="EIW3:EIY3"/>
    <mergeCell ref="EIZ3:EJB3"/>
    <mergeCell ref="EJC3:EJE3"/>
    <mergeCell ref="EJF3:EJH3"/>
    <mergeCell ref="EJI3:EJK3"/>
    <mergeCell ref="EIB3:EID3"/>
    <mergeCell ref="EIE3:EIG3"/>
    <mergeCell ref="EIH3:EIJ3"/>
    <mergeCell ref="EIK3:EIM3"/>
    <mergeCell ref="EIN3:EIP3"/>
    <mergeCell ref="EIQ3:EIS3"/>
    <mergeCell ref="EHJ3:EHL3"/>
    <mergeCell ref="EHM3:EHO3"/>
    <mergeCell ref="EHP3:EHR3"/>
    <mergeCell ref="EHS3:EHU3"/>
    <mergeCell ref="EHV3:EHX3"/>
    <mergeCell ref="EHY3:EIA3"/>
    <mergeCell ref="EGR3:EGT3"/>
    <mergeCell ref="EGU3:EGW3"/>
    <mergeCell ref="EGX3:EGZ3"/>
    <mergeCell ref="EHA3:EHC3"/>
    <mergeCell ref="EHD3:EHF3"/>
    <mergeCell ref="EHG3:EHI3"/>
    <mergeCell ref="EFZ3:EGB3"/>
    <mergeCell ref="EGC3:EGE3"/>
    <mergeCell ref="EGF3:EGH3"/>
    <mergeCell ref="EGI3:EGK3"/>
    <mergeCell ref="EGL3:EGN3"/>
    <mergeCell ref="EGO3:EGQ3"/>
    <mergeCell ref="EFH3:EFJ3"/>
    <mergeCell ref="EFK3:EFM3"/>
    <mergeCell ref="EFN3:EFP3"/>
    <mergeCell ref="EFQ3:EFS3"/>
    <mergeCell ref="EFT3:EFV3"/>
    <mergeCell ref="EFW3:EFY3"/>
    <mergeCell ref="EEP3:EER3"/>
    <mergeCell ref="EES3:EEU3"/>
    <mergeCell ref="EEV3:EEX3"/>
    <mergeCell ref="EEY3:EFA3"/>
    <mergeCell ref="EFB3:EFD3"/>
    <mergeCell ref="EFE3:EFG3"/>
    <mergeCell ref="EDX3:EDZ3"/>
    <mergeCell ref="EEA3:EEC3"/>
    <mergeCell ref="EED3:EEF3"/>
    <mergeCell ref="EEG3:EEI3"/>
    <mergeCell ref="EEJ3:EEL3"/>
    <mergeCell ref="EEM3:EEO3"/>
    <mergeCell ref="EDF3:EDH3"/>
    <mergeCell ref="EDI3:EDK3"/>
    <mergeCell ref="EDL3:EDN3"/>
    <mergeCell ref="EDO3:EDQ3"/>
    <mergeCell ref="EDR3:EDT3"/>
    <mergeCell ref="EDU3:EDW3"/>
    <mergeCell ref="ECN3:ECP3"/>
    <mergeCell ref="ECQ3:ECS3"/>
    <mergeCell ref="ECT3:ECV3"/>
    <mergeCell ref="ECW3:ECY3"/>
    <mergeCell ref="ECZ3:EDB3"/>
    <mergeCell ref="EDC3:EDE3"/>
    <mergeCell ref="EBV3:EBX3"/>
    <mergeCell ref="EBY3:ECA3"/>
    <mergeCell ref="ECB3:ECD3"/>
    <mergeCell ref="ECE3:ECG3"/>
    <mergeCell ref="ECH3:ECJ3"/>
    <mergeCell ref="ECK3:ECM3"/>
    <mergeCell ref="EBD3:EBF3"/>
    <mergeCell ref="EBG3:EBI3"/>
    <mergeCell ref="EBJ3:EBL3"/>
    <mergeCell ref="EBM3:EBO3"/>
    <mergeCell ref="EBP3:EBR3"/>
    <mergeCell ref="EBS3:EBU3"/>
    <mergeCell ref="EAL3:EAN3"/>
    <mergeCell ref="EAO3:EAQ3"/>
    <mergeCell ref="EAR3:EAT3"/>
    <mergeCell ref="EAU3:EAW3"/>
    <mergeCell ref="EAX3:EAZ3"/>
    <mergeCell ref="EBA3:EBC3"/>
    <mergeCell ref="DZT3:DZV3"/>
    <mergeCell ref="DZW3:DZY3"/>
    <mergeCell ref="DZZ3:EAB3"/>
    <mergeCell ref="EAC3:EAE3"/>
    <mergeCell ref="EAF3:EAH3"/>
    <mergeCell ref="EAI3:EAK3"/>
    <mergeCell ref="DZB3:DZD3"/>
    <mergeCell ref="DZE3:DZG3"/>
    <mergeCell ref="DZH3:DZJ3"/>
    <mergeCell ref="DZK3:DZM3"/>
    <mergeCell ref="DZN3:DZP3"/>
    <mergeCell ref="DZQ3:DZS3"/>
    <mergeCell ref="DYJ3:DYL3"/>
    <mergeCell ref="DYM3:DYO3"/>
    <mergeCell ref="DYP3:DYR3"/>
    <mergeCell ref="DYS3:DYU3"/>
    <mergeCell ref="DYV3:DYX3"/>
    <mergeCell ref="DYY3:DZA3"/>
    <mergeCell ref="DXR3:DXT3"/>
    <mergeCell ref="DXU3:DXW3"/>
    <mergeCell ref="DXX3:DXZ3"/>
    <mergeCell ref="DYA3:DYC3"/>
    <mergeCell ref="DYD3:DYF3"/>
    <mergeCell ref="DYG3:DYI3"/>
    <mergeCell ref="DWZ3:DXB3"/>
    <mergeCell ref="DXC3:DXE3"/>
    <mergeCell ref="DXF3:DXH3"/>
    <mergeCell ref="DXI3:DXK3"/>
    <mergeCell ref="DXL3:DXN3"/>
    <mergeCell ref="DXO3:DXQ3"/>
    <mergeCell ref="DWH3:DWJ3"/>
    <mergeCell ref="DWK3:DWM3"/>
    <mergeCell ref="DWN3:DWP3"/>
    <mergeCell ref="DWQ3:DWS3"/>
    <mergeCell ref="DWT3:DWV3"/>
    <mergeCell ref="DWW3:DWY3"/>
    <mergeCell ref="DVP3:DVR3"/>
    <mergeCell ref="DVS3:DVU3"/>
    <mergeCell ref="DVV3:DVX3"/>
    <mergeCell ref="DVY3:DWA3"/>
    <mergeCell ref="DWB3:DWD3"/>
    <mergeCell ref="DWE3:DWG3"/>
    <mergeCell ref="DUX3:DUZ3"/>
    <mergeCell ref="DVA3:DVC3"/>
    <mergeCell ref="DVD3:DVF3"/>
    <mergeCell ref="DVG3:DVI3"/>
    <mergeCell ref="DVJ3:DVL3"/>
    <mergeCell ref="DVM3:DVO3"/>
    <mergeCell ref="DUF3:DUH3"/>
    <mergeCell ref="DUI3:DUK3"/>
    <mergeCell ref="DUL3:DUN3"/>
    <mergeCell ref="DUO3:DUQ3"/>
    <mergeCell ref="DUR3:DUT3"/>
    <mergeCell ref="DUU3:DUW3"/>
    <mergeCell ref="DTN3:DTP3"/>
    <mergeCell ref="DTQ3:DTS3"/>
    <mergeCell ref="DTT3:DTV3"/>
    <mergeCell ref="DTW3:DTY3"/>
    <mergeCell ref="DTZ3:DUB3"/>
    <mergeCell ref="DUC3:DUE3"/>
    <mergeCell ref="DSV3:DSX3"/>
    <mergeCell ref="DSY3:DTA3"/>
    <mergeCell ref="DTB3:DTD3"/>
    <mergeCell ref="DTE3:DTG3"/>
    <mergeCell ref="DTH3:DTJ3"/>
    <mergeCell ref="DTK3:DTM3"/>
    <mergeCell ref="DSD3:DSF3"/>
    <mergeCell ref="DSG3:DSI3"/>
    <mergeCell ref="DSJ3:DSL3"/>
    <mergeCell ref="DSM3:DSO3"/>
    <mergeCell ref="DSP3:DSR3"/>
    <mergeCell ref="DSS3:DSU3"/>
    <mergeCell ref="DRL3:DRN3"/>
    <mergeCell ref="DRO3:DRQ3"/>
    <mergeCell ref="DRR3:DRT3"/>
    <mergeCell ref="DRU3:DRW3"/>
    <mergeCell ref="DRX3:DRZ3"/>
    <mergeCell ref="DSA3:DSC3"/>
    <mergeCell ref="DQT3:DQV3"/>
    <mergeCell ref="DQW3:DQY3"/>
    <mergeCell ref="DQZ3:DRB3"/>
    <mergeCell ref="DRC3:DRE3"/>
    <mergeCell ref="DRF3:DRH3"/>
    <mergeCell ref="DRI3:DRK3"/>
    <mergeCell ref="DQB3:DQD3"/>
    <mergeCell ref="DQE3:DQG3"/>
    <mergeCell ref="DQH3:DQJ3"/>
    <mergeCell ref="DQK3:DQM3"/>
    <mergeCell ref="DQN3:DQP3"/>
    <mergeCell ref="DQQ3:DQS3"/>
    <mergeCell ref="DPJ3:DPL3"/>
    <mergeCell ref="DPM3:DPO3"/>
    <mergeCell ref="DPP3:DPR3"/>
    <mergeCell ref="DPS3:DPU3"/>
    <mergeCell ref="DPV3:DPX3"/>
    <mergeCell ref="DPY3:DQA3"/>
    <mergeCell ref="DOR3:DOT3"/>
    <mergeCell ref="DOU3:DOW3"/>
    <mergeCell ref="DOX3:DOZ3"/>
    <mergeCell ref="DPA3:DPC3"/>
    <mergeCell ref="DPD3:DPF3"/>
    <mergeCell ref="DPG3:DPI3"/>
    <mergeCell ref="DNZ3:DOB3"/>
    <mergeCell ref="DOC3:DOE3"/>
    <mergeCell ref="DOF3:DOH3"/>
    <mergeCell ref="DOI3:DOK3"/>
    <mergeCell ref="DOL3:DON3"/>
    <mergeCell ref="DOO3:DOQ3"/>
    <mergeCell ref="DNH3:DNJ3"/>
    <mergeCell ref="DNK3:DNM3"/>
    <mergeCell ref="DNN3:DNP3"/>
    <mergeCell ref="DNQ3:DNS3"/>
    <mergeCell ref="DNT3:DNV3"/>
    <mergeCell ref="DNW3:DNY3"/>
    <mergeCell ref="DMP3:DMR3"/>
    <mergeCell ref="DMS3:DMU3"/>
    <mergeCell ref="DMV3:DMX3"/>
    <mergeCell ref="DMY3:DNA3"/>
    <mergeCell ref="DNB3:DND3"/>
    <mergeCell ref="DNE3:DNG3"/>
    <mergeCell ref="DLX3:DLZ3"/>
    <mergeCell ref="DMA3:DMC3"/>
    <mergeCell ref="DMD3:DMF3"/>
    <mergeCell ref="DMG3:DMI3"/>
    <mergeCell ref="DMJ3:DML3"/>
    <mergeCell ref="DMM3:DMO3"/>
    <mergeCell ref="DLF3:DLH3"/>
    <mergeCell ref="DLI3:DLK3"/>
    <mergeCell ref="DLL3:DLN3"/>
    <mergeCell ref="DLO3:DLQ3"/>
    <mergeCell ref="DLR3:DLT3"/>
    <mergeCell ref="DLU3:DLW3"/>
    <mergeCell ref="DKN3:DKP3"/>
    <mergeCell ref="DKQ3:DKS3"/>
    <mergeCell ref="DKT3:DKV3"/>
    <mergeCell ref="DKW3:DKY3"/>
    <mergeCell ref="DKZ3:DLB3"/>
    <mergeCell ref="DLC3:DLE3"/>
    <mergeCell ref="DJV3:DJX3"/>
    <mergeCell ref="DJY3:DKA3"/>
    <mergeCell ref="DKB3:DKD3"/>
    <mergeCell ref="DKE3:DKG3"/>
    <mergeCell ref="DKH3:DKJ3"/>
    <mergeCell ref="DKK3:DKM3"/>
    <mergeCell ref="DJD3:DJF3"/>
    <mergeCell ref="DJG3:DJI3"/>
    <mergeCell ref="DJJ3:DJL3"/>
    <mergeCell ref="DJM3:DJO3"/>
    <mergeCell ref="DJP3:DJR3"/>
    <mergeCell ref="DJS3:DJU3"/>
    <mergeCell ref="DIL3:DIN3"/>
    <mergeCell ref="DIO3:DIQ3"/>
    <mergeCell ref="DIR3:DIT3"/>
    <mergeCell ref="DIU3:DIW3"/>
    <mergeCell ref="DIX3:DIZ3"/>
    <mergeCell ref="DJA3:DJC3"/>
    <mergeCell ref="DHT3:DHV3"/>
    <mergeCell ref="DHW3:DHY3"/>
    <mergeCell ref="DHZ3:DIB3"/>
    <mergeCell ref="DIC3:DIE3"/>
    <mergeCell ref="DIF3:DIH3"/>
    <mergeCell ref="DII3:DIK3"/>
    <mergeCell ref="DHB3:DHD3"/>
    <mergeCell ref="DHE3:DHG3"/>
    <mergeCell ref="DHH3:DHJ3"/>
    <mergeCell ref="DHK3:DHM3"/>
    <mergeCell ref="DHN3:DHP3"/>
    <mergeCell ref="DHQ3:DHS3"/>
    <mergeCell ref="DGJ3:DGL3"/>
    <mergeCell ref="DGM3:DGO3"/>
    <mergeCell ref="DGP3:DGR3"/>
    <mergeCell ref="DGS3:DGU3"/>
    <mergeCell ref="DGV3:DGX3"/>
    <mergeCell ref="DGY3:DHA3"/>
    <mergeCell ref="DFR3:DFT3"/>
    <mergeCell ref="DFU3:DFW3"/>
    <mergeCell ref="DFX3:DFZ3"/>
    <mergeCell ref="DGA3:DGC3"/>
    <mergeCell ref="DGD3:DGF3"/>
    <mergeCell ref="DGG3:DGI3"/>
    <mergeCell ref="DEZ3:DFB3"/>
    <mergeCell ref="DFC3:DFE3"/>
    <mergeCell ref="DFF3:DFH3"/>
    <mergeCell ref="DFI3:DFK3"/>
    <mergeCell ref="DFL3:DFN3"/>
    <mergeCell ref="DFO3:DFQ3"/>
    <mergeCell ref="DEH3:DEJ3"/>
    <mergeCell ref="DEK3:DEM3"/>
    <mergeCell ref="DEN3:DEP3"/>
    <mergeCell ref="DEQ3:DES3"/>
    <mergeCell ref="DET3:DEV3"/>
    <mergeCell ref="DEW3:DEY3"/>
    <mergeCell ref="DDP3:DDR3"/>
    <mergeCell ref="DDS3:DDU3"/>
    <mergeCell ref="DDV3:DDX3"/>
    <mergeCell ref="DDY3:DEA3"/>
    <mergeCell ref="DEB3:DED3"/>
    <mergeCell ref="DEE3:DEG3"/>
    <mergeCell ref="DCX3:DCZ3"/>
    <mergeCell ref="DDA3:DDC3"/>
    <mergeCell ref="DDD3:DDF3"/>
    <mergeCell ref="DDG3:DDI3"/>
    <mergeCell ref="DDJ3:DDL3"/>
    <mergeCell ref="DDM3:DDO3"/>
    <mergeCell ref="DCF3:DCH3"/>
    <mergeCell ref="DCI3:DCK3"/>
    <mergeCell ref="DCL3:DCN3"/>
    <mergeCell ref="DCO3:DCQ3"/>
    <mergeCell ref="DCR3:DCT3"/>
    <mergeCell ref="DCU3:DCW3"/>
    <mergeCell ref="DBN3:DBP3"/>
    <mergeCell ref="DBQ3:DBS3"/>
    <mergeCell ref="DBT3:DBV3"/>
    <mergeCell ref="DBW3:DBY3"/>
    <mergeCell ref="DBZ3:DCB3"/>
    <mergeCell ref="DCC3:DCE3"/>
    <mergeCell ref="DAV3:DAX3"/>
    <mergeCell ref="DAY3:DBA3"/>
    <mergeCell ref="DBB3:DBD3"/>
    <mergeCell ref="DBE3:DBG3"/>
    <mergeCell ref="DBH3:DBJ3"/>
    <mergeCell ref="DBK3:DBM3"/>
    <mergeCell ref="DAD3:DAF3"/>
    <mergeCell ref="DAG3:DAI3"/>
    <mergeCell ref="DAJ3:DAL3"/>
    <mergeCell ref="DAM3:DAO3"/>
    <mergeCell ref="DAP3:DAR3"/>
    <mergeCell ref="DAS3:DAU3"/>
    <mergeCell ref="CZL3:CZN3"/>
    <mergeCell ref="CZO3:CZQ3"/>
    <mergeCell ref="CZR3:CZT3"/>
    <mergeCell ref="CZU3:CZW3"/>
    <mergeCell ref="CZX3:CZZ3"/>
    <mergeCell ref="DAA3:DAC3"/>
    <mergeCell ref="CYT3:CYV3"/>
    <mergeCell ref="CYW3:CYY3"/>
    <mergeCell ref="CYZ3:CZB3"/>
    <mergeCell ref="CZC3:CZE3"/>
    <mergeCell ref="CZF3:CZH3"/>
    <mergeCell ref="CZI3:CZK3"/>
    <mergeCell ref="CYB3:CYD3"/>
    <mergeCell ref="CYE3:CYG3"/>
    <mergeCell ref="CYH3:CYJ3"/>
    <mergeCell ref="CYK3:CYM3"/>
    <mergeCell ref="CYN3:CYP3"/>
    <mergeCell ref="CYQ3:CYS3"/>
    <mergeCell ref="CXJ3:CXL3"/>
    <mergeCell ref="CXM3:CXO3"/>
    <mergeCell ref="CXP3:CXR3"/>
    <mergeCell ref="CXS3:CXU3"/>
    <mergeCell ref="CXV3:CXX3"/>
    <mergeCell ref="CXY3:CYA3"/>
    <mergeCell ref="CWR3:CWT3"/>
    <mergeCell ref="CWU3:CWW3"/>
    <mergeCell ref="CWX3:CWZ3"/>
    <mergeCell ref="CXA3:CXC3"/>
    <mergeCell ref="CXD3:CXF3"/>
    <mergeCell ref="CXG3:CXI3"/>
    <mergeCell ref="CVZ3:CWB3"/>
    <mergeCell ref="CWC3:CWE3"/>
    <mergeCell ref="CWF3:CWH3"/>
    <mergeCell ref="CWI3:CWK3"/>
    <mergeCell ref="CWL3:CWN3"/>
    <mergeCell ref="CWO3:CWQ3"/>
    <mergeCell ref="CVH3:CVJ3"/>
    <mergeCell ref="CVK3:CVM3"/>
    <mergeCell ref="CVN3:CVP3"/>
    <mergeCell ref="CVQ3:CVS3"/>
    <mergeCell ref="CVT3:CVV3"/>
    <mergeCell ref="CVW3:CVY3"/>
    <mergeCell ref="CUP3:CUR3"/>
    <mergeCell ref="CUS3:CUU3"/>
    <mergeCell ref="CUV3:CUX3"/>
    <mergeCell ref="CUY3:CVA3"/>
    <mergeCell ref="CVB3:CVD3"/>
    <mergeCell ref="CVE3:CVG3"/>
    <mergeCell ref="CTX3:CTZ3"/>
    <mergeCell ref="CUA3:CUC3"/>
    <mergeCell ref="CUD3:CUF3"/>
    <mergeCell ref="CUG3:CUI3"/>
    <mergeCell ref="CUJ3:CUL3"/>
    <mergeCell ref="CUM3:CUO3"/>
    <mergeCell ref="CTF3:CTH3"/>
    <mergeCell ref="CTI3:CTK3"/>
    <mergeCell ref="CTL3:CTN3"/>
    <mergeCell ref="CTO3:CTQ3"/>
    <mergeCell ref="CTR3:CTT3"/>
    <mergeCell ref="CTU3:CTW3"/>
    <mergeCell ref="CSN3:CSP3"/>
    <mergeCell ref="CSQ3:CSS3"/>
    <mergeCell ref="CST3:CSV3"/>
    <mergeCell ref="CSW3:CSY3"/>
    <mergeCell ref="CSZ3:CTB3"/>
    <mergeCell ref="CTC3:CTE3"/>
    <mergeCell ref="CRV3:CRX3"/>
    <mergeCell ref="CRY3:CSA3"/>
    <mergeCell ref="CSB3:CSD3"/>
    <mergeCell ref="CSE3:CSG3"/>
    <mergeCell ref="CSH3:CSJ3"/>
    <mergeCell ref="CSK3:CSM3"/>
    <mergeCell ref="CRD3:CRF3"/>
    <mergeCell ref="CRG3:CRI3"/>
    <mergeCell ref="CRJ3:CRL3"/>
    <mergeCell ref="CRM3:CRO3"/>
    <mergeCell ref="CRP3:CRR3"/>
    <mergeCell ref="CRS3:CRU3"/>
    <mergeCell ref="CQL3:CQN3"/>
    <mergeCell ref="CQO3:CQQ3"/>
    <mergeCell ref="CQR3:CQT3"/>
    <mergeCell ref="CQU3:CQW3"/>
    <mergeCell ref="CQX3:CQZ3"/>
    <mergeCell ref="CRA3:CRC3"/>
    <mergeCell ref="CPT3:CPV3"/>
    <mergeCell ref="CPW3:CPY3"/>
    <mergeCell ref="CPZ3:CQB3"/>
    <mergeCell ref="CQC3:CQE3"/>
    <mergeCell ref="CQF3:CQH3"/>
    <mergeCell ref="CQI3:CQK3"/>
    <mergeCell ref="CPB3:CPD3"/>
    <mergeCell ref="CPE3:CPG3"/>
    <mergeCell ref="CPH3:CPJ3"/>
    <mergeCell ref="CPK3:CPM3"/>
    <mergeCell ref="CPN3:CPP3"/>
    <mergeCell ref="CPQ3:CPS3"/>
    <mergeCell ref="COJ3:COL3"/>
    <mergeCell ref="COM3:COO3"/>
    <mergeCell ref="COP3:COR3"/>
    <mergeCell ref="COS3:COU3"/>
    <mergeCell ref="COV3:COX3"/>
    <mergeCell ref="COY3:CPA3"/>
    <mergeCell ref="CNR3:CNT3"/>
    <mergeCell ref="CNU3:CNW3"/>
    <mergeCell ref="CNX3:CNZ3"/>
    <mergeCell ref="COA3:COC3"/>
    <mergeCell ref="COD3:COF3"/>
    <mergeCell ref="COG3:COI3"/>
    <mergeCell ref="CMZ3:CNB3"/>
    <mergeCell ref="CNC3:CNE3"/>
    <mergeCell ref="CNF3:CNH3"/>
    <mergeCell ref="CNI3:CNK3"/>
    <mergeCell ref="CNL3:CNN3"/>
    <mergeCell ref="CNO3:CNQ3"/>
    <mergeCell ref="CMH3:CMJ3"/>
    <mergeCell ref="CMK3:CMM3"/>
    <mergeCell ref="CMN3:CMP3"/>
    <mergeCell ref="CMQ3:CMS3"/>
    <mergeCell ref="CMT3:CMV3"/>
    <mergeCell ref="CMW3:CMY3"/>
    <mergeCell ref="CLP3:CLR3"/>
    <mergeCell ref="CLS3:CLU3"/>
    <mergeCell ref="CLV3:CLX3"/>
    <mergeCell ref="CLY3:CMA3"/>
    <mergeCell ref="CMB3:CMD3"/>
    <mergeCell ref="CME3:CMG3"/>
    <mergeCell ref="CKX3:CKZ3"/>
    <mergeCell ref="CLA3:CLC3"/>
    <mergeCell ref="CLD3:CLF3"/>
    <mergeCell ref="CLG3:CLI3"/>
    <mergeCell ref="CLJ3:CLL3"/>
    <mergeCell ref="CLM3:CLO3"/>
    <mergeCell ref="CKF3:CKH3"/>
    <mergeCell ref="CKI3:CKK3"/>
    <mergeCell ref="CKL3:CKN3"/>
    <mergeCell ref="CKO3:CKQ3"/>
    <mergeCell ref="CKR3:CKT3"/>
    <mergeCell ref="CKU3:CKW3"/>
    <mergeCell ref="CJN3:CJP3"/>
    <mergeCell ref="CJQ3:CJS3"/>
    <mergeCell ref="CJT3:CJV3"/>
    <mergeCell ref="CJW3:CJY3"/>
    <mergeCell ref="CJZ3:CKB3"/>
    <mergeCell ref="CKC3:CKE3"/>
    <mergeCell ref="CIV3:CIX3"/>
    <mergeCell ref="CIY3:CJA3"/>
    <mergeCell ref="CJB3:CJD3"/>
    <mergeCell ref="CJE3:CJG3"/>
    <mergeCell ref="CJH3:CJJ3"/>
    <mergeCell ref="CJK3:CJM3"/>
    <mergeCell ref="CID3:CIF3"/>
    <mergeCell ref="CIG3:CII3"/>
    <mergeCell ref="CIJ3:CIL3"/>
    <mergeCell ref="CIM3:CIO3"/>
    <mergeCell ref="CIP3:CIR3"/>
    <mergeCell ref="CIS3:CIU3"/>
    <mergeCell ref="CHL3:CHN3"/>
    <mergeCell ref="CHO3:CHQ3"/>
    <mergeCell ref="CHR3:CHT3"/>
    <mergeCell ref="CHU3:CHW3"/>
    <mergeCell ref="CHX3:CHZ3"/>
    <mergeCell ref="CIA3:CIC3"/>
    <mergeCell ref="CGT3:CGV3"/>
    <mergeCell ref="CGW3:CGY3"/>
    <mergeCell ref="CGZ3:CHB3"/>
    <mergeCell ref="CHC3:CHE3"/>
    <mergeCell ref="CHF3:CHH3"/>
    <mergeCell ref="CHI3:CHK3"/>
    <mergeCell ref="CGB3:CGD3"/>
    <mergeCell ref="CGE3:CGG3"/>
    <mergeCell ref="CGH3:CGJ3"/>
    <mergeCell ref="CGK3:CGM3"/>
    <mergeCell ref="CGN3:CGP3"/>
    <mergeCell ref="CGQ3:CGS3"/>
    <mergeCell ref="CFJ3:CFL3"/>
    <mergeCell ref="CFM3:CFO3"/>
    <mergeCell ref="CFP3:CFR3"/>
    <mergeCell ref="CFS3:CFU3"/>
    <mergeCell ref="CFV3:CFX3"/>
    <mergeCell ref="CFY3:CGA3"/>
    <mergeCell ref="CER3:CET3"/>
    <mergeCell ref="CEU3:CEW3"/>
    <mergeCell ref="CEX3:CEZ3"/>
    <mergeCell ref="CFA3:CFC3"/>
    <mergeCell ref="CFD3:CFF3"/>
    <mergeCell ref="CFG3:CFI3"/>
    <mergeCell ref="CDZ3:CEB3"/>
    <mergeCell ref="CEC3:CEE3"/>
    <mergeCell ref="CEF3:CEH3"/>
    <mergeCell ref="CEI3:CEK3"/>
    <mergeCell ref="CEL3:CEN3"/>
    <mergeCell ref="CEO3:CEQ3"/>
    <mergeCell ref="CDH3:CDJ3"/>
    <mergeCell ref="CDK3:CDM3"/>
    <mergeCell ref="CDN3:CDP3"/>
    <mergeCell ref="CDQ3:CDS3"/>
    <mergeCell ref="CDT3:CDV3"/>
    <mergeCell ref="CDW3:CDY3"/>
    <mergeCell ref="CCP3:CCR3"/>
    <mergeCell ref="CCS3:CCU3"/>
    <mergeCell ref="CCV3:CCX3"/>
    <mergeCell ref="CCY3:CDA3"/>
    <mergeCell ref="CDB3:CDD3"/>
    <mergeCell ref="CDE3:CDG3"/>
    <mergeCell ref="CBX3:CBZ3"/>
    <mergeCell ref="CCA3:CCC3"/>
    <mergeCell ref="CCD3:CCF3"/>
    <mergeCell ref="CCG3:CCI3"/>
    <mergeCell ref="CCJ3:CCL3"/>
    <mergeCell ref="CCM3:CCO3"/>
    <mergeCell ref="CBF3:CBH3"/>
    <mergeCell ref="CBI3:CBK3"/>
    <mergeCell ref="CBL3:CBN3"/>
    <mergeCell ref="CBO3:CBQ3"/>
    <mergeCell ref="CBR3:CBT3"/>
    <mergeCell ref="CBU3:CBW3"/>
    <mergeCell ref="CAN3:CAP3"/>
    <mergeCell ref="CAQ3:CAS3"/>
    <mergeCell ref="CAT3:CAV3"/>
    <mergeCell ref="CAW3:CAY3"/>
    <mergeCell ref="CAZ3:CBB3"/>
    <mergeCell ref="CBC3:CBE3"/>
    <mergeCell ref="BZV3:BZX3"/>
    <mergeCell ref="BZY3:CAA3"/>
    <mergeCell ref="CAB3:CAD3"/>
    <mergeCell ref="CAE3:CAG3"/>
    <mergeCell ref="CAH3:CAJ3"/>
    <mergeCell ref="CAK3:CAM3"/>
    <mergeCell ref="BZD3:BZF3"/>
    <mergeCell ref="BZG3:BZI3"/>
    <mergeCell ref="BZJ3:BZL3"/>
    <mergeCell ref="BZM3:BZO3"/>
    <mergeCell ref="BZP3:BZR3"/>
    <mergeCell ref="BZS3:BZU3"/>
    <mergeCell ref="BYL3:BYN3"/>
    <mergeCell ref="BYO3:BYQ3"/>
    <mergeCell ref="BYR3:BYT3"/>
    <mergeCell ref="BYU3:BYW3"/>
    <mergeCell ref="BYX3:BYZ3"/>
    <mergeCell ref="BZA3:BZC3"/>
    <mergeCell ref="BXT3:BXV3"/>
    <mergeCell ref="BXW3:BXY3"/>
    <mergeCell ref="BXZ3:BYB3"/>
    <mergeCell ref="BYC3:BYE3"/>
    <mergeCell ref="BYF3:BYH3"/>
    <mergeCell ref="BYI3:BYK3"/>
    <mergeCell ref="BXB3:BXD3"/>
    <mergeCell ref="BXE3:BXG3"/>
    <mergeCell ref="BXH3:BXJ3"/>
    <mergeCell ref="BXK3:BXM3"/>
    <mergeCell ref="BXN3:BXP3"/>
    <mergeCell ref="BXQ3:BXS3"/>
    <mergeCell ref="BWJ3:BWL3"/>
    <mergeCell ref="BWM3:BWO3"/>
    <mergeCell ref="BWP3:BWR3"/>
    <mergeCell ref="BWS3:BWU3"/>
    <mergeCell ref="BWV3:BWX3"/>
    <mergeCell ref="BWY3:BXA3"/>
    <mergeCell ref="BVR3:BVT3"/>
    <mergeCell ref="BVU3:BVW3"/>
    <mergeCell ref="BVX3:BVZ3"/>
    <mergeCell ref="BWA3:BWC3"/>
    <mergeCell ref="BWD3:BWF3"/>
    <mergeCell ref="BWG3:BWI3"/>
    <mergeCell ref="BUZ3:BVB3"/>
    <mergeCell ref="BVC3:BVE3"/>
    <mergeCell ref="BVF3:BVH3"/>
    <mergeCell ref="BVI3:BVK3"/>
    <mergeCell ref="BVL3:BVN3"/>
    <mergeCell ref="BVO3:BVQ3"/>
    <mergeCell ref="BUH3:BUJ3"/>
    <mergeCell ref="BUK3:BUM3"/>
    <mergeCell ref="BUN3:BUP3"/>
    <mergeCell ref="BUQ3:BUS3"/>
    <mergeCell ref="BUT3:BUV3"/>
    <mergeCell ref="BUW3:BUY3"/>
    <mergeCell ref="BTP3:BTR3"/>
    <mergeCell ref="BTS3:BTU3"/>
    <mergeCell ref="BTV3:BTX3"/>
    <mergeCell ref="BTY3:BUA3"/>
    <mergeCell ref="BUB3:BUD3"/>
    <mergeCell ref="BUE3:BUG3"/>
    <mergeCell ref="BSX3:BSZ3"/>
    <mergeCell ref="BTA3:BTC3"/>
    <mergeCell ref="BTD3:BTF3"/>
    <mergeCell ref="BTG3:BTI3"/>
    <mergeCell ref="BTJ3:BTL3"/>
    <mergeCell ref="BTM3:BTO3"/>
    <mergeCell ref="BSF3:BSH3"/>
    <mergeCell ref="BSI3:BSK3"/>
    <mergeCell ref="BSL3:BSN3"/>
    <mergeCell ref="BSO3:BSQ3"/>
    <mergeCell ref="BSR3:BST3"/>
    <mergeCell ref="BSU3:BSW3"/>
    <mergeCell ref="BRN3:BRP3"/>
    <mergeCell ref="BRQ3:BRS3"/>
    <mergeCell ref="BRT3:BRV3"/>
    <mergeCell ref="BRW3:BRY3"/>
    <mergeCell ref="BRZ3:BSB3"/>
    <mergeCell ref="BSC3:BSE3"/>
    <mergeCell ref="BQV3:BQX3"/>
    <mergeCell ref="BQY3:BRA3"/>
    <mergeCell ref="BRB3:BRD3"/>
    <mergeCell ref="BRE3:BRG3"/>
    <mergeCell ref="BRH3:BRJ3"/>
    <mergeCell ref="BRK3:BRM3"/>
    <mergeCell ref="BQD3:BQF3"/>
    <mergeCell ref="BQG3:BQI3"/>
    <mergeCell ref="BQJ3:BQL3"/>
    <mergeCell ref="BQM3:BQO3"/>
    <mergeCell ref="BQP3:BQR3"/>
    <mergeCell ref="BQS3:BQU3"/>
    <mergeCell ref="BPL3:BPN3"/>
    <mergeCell ref="BPO3:BPQ3"/>
    <mergeCell ref="BPR3:BPT3"/>
    <mergeCell ref="BPU3:BPW3"/>
    <mergeCell ref="BPX3:BPZ3"/>
    <mergeCell ref="BQA3:BQC3"/>
    <mergeCell ref="BOT3:BOV3"/>
    <mergeCell ref="BOW3:BOY3"/>
    <mergeCell ref="BOZ3:BPB3"/>
    <mergeCell ref="BPC3:BPE3"/>
    <mergeCell ref="BPF3:BPH3"/>
    <mergeCell ref="BPI3:BPK3"/>
    <mergeCell ref="BOB3:BOD3"/>
    <mergeCell ref="BOE3:BOG3"/>
    <mergeCell ref="BOH3:BOJ3"/>
    <mergeCell ref="BOK3:BOM3"/>
    <mergeCell ref="BON3:BOP3"/>
    <mergeCell ref="BOQ3:BOS3"/>
    <mergeCell ref="BNJ3:BNL3"/>
    <mergeCell ref="BNM3:BNO3"/>
    <mergeCell ref="BNP3:BNR3"/>
    <mergeCell ref="BNS3:BNU3"/>
    <mergeCell ref="BNV3:BNX3"/>
    <mergeCell ref="BNY3:BOA3"/>
    <mergeCell ref="BMR3:BMT3"/>
    <mergeCell ref="BMU3:BMW3"/>
    <mergeCell ref="BMX3:BMZ3"/>
    <mergeCell ref="BNA3:BNC3"/>
    <mergeCell ref="BND3:BNF3"/>
    <mergeCell ref="BNG3:BNI3"/>
    <mergeCell ref="BLZ3:BMB3"/>
    <mergeCell ref="BMC3:BME3"/>
    <mergeCell ref="BMF3:BMH3"/>
    <mergeCell ref="BMI3:BMK3"/>
    <mergeCell ref="BML3:BMN3"/>
    <mergeCell ref="BMO3:BMQ3"/>
    <mergeCell ref="BLH3:BLJ3"/>
    <mergeCell ref="BLK3:BLM3"/>
    <mergeCell ref="BLN3:BLP3"/>
    <mergeCell ref="BLQ3:BLS3"/>
    <mergeCell ref="BLT3:BLV3"/>
    <mergeCell ref="BLW3:BLY3"/>
    <mergeCell ref="BKP3:BKR3"/>
    <mergeCell ref="BKS3:BKU3"/>
    <mergeCell ref="BKV3:BKX3"/>
    <mergeCell ref="BKY3:BLA3"/>
    <mergeCell ref="BLB3:BLD3"/>
    <mergeCell ref="BLE3:BLG3"/>
    <mergeCell ref="BJX3:BJZ3"/>
    <mergeCell ref="BKA3:BKC3"/>
    <mergeCell ref="BKD3:BKF3"/>
    <mergeCell ref="BKG3:BKI3"/>
    <mergeCell ref="BKJ3:BKL3"/>
    <mergeCell ref="BKM3:BKO3"/>
    <mergeCell ref="BJF3:BJH3"/>
    <mergeCell ref="BJI3:BJK3"/>
    <mergeCell ref="BJL3:BJN3"/>
    <mergeCell ref="BJO3:BJQ3"/>
    <mergeCell ref="BJR3:BJT3"/>
    <mergeCell ref="BJU3:BJW3"/>
    <mergeCell ref="BIN3:BIP3"/>
    <mergeCell ref="BIQ3:BIS3"/>
    <mergeCell ref="BIT3:BIV3"/>
    <mergeCell ref="BIW3:BIY3"/>
    <mergeCell ref="BIZ3:BJB3"/>
    <mergeCell ref="BJC3:BJE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P3:R3"/>
    <mergeCell ref="S3:U3"/>
    <mergeCell ref="V3:X3"/>
    <mergeCell ref="Y3:AA3"/>
    <mergeCell ref="AB3:AD3"/>
    <mergeCell ref="AE3:AG3"/>
    <mergeCell ref="E3:F3"/>
    <mergeCell ref="G3:I3"/>
    <mergeCell ref="J3:L3"/>
    <mergeCell ref="M3:O3"/>
    <mergeCell ref="BR3:BT3"/>
    <mergeCell ref="BU3:BW3"/>
    <mergeCell ref="BX3:BZ3"/>
    <mergeCell ref="CA3:CC3"/>
    <mergeCell ref="CD3:CF3"/>
    <mergeCell ref="B3:C3"/>
    <mergeCell ref="B2:C2"/>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5">
    <cfRule type="cellIs" dxfId="7" priority="8" operator="greaterThan">
      <formula>SUM(D59:D64)/100*5</formula>
    </cfRule>
  </conditionalFormatting>
  <conditionalFormatting sqref="D69">
    <cfRule type="cellIs" dxfId="6" priority="7" operator="greaterThan">
      <formula>SUM(D68)/100*5</formula>
    </cfRule>
  </conditionalFormatting>
  <conditionalFormatting sqref="D73">
    <cfRule type="cellIs" dxfId="5" priority="6" operator="greaterThan">
      <formula>SUM(D71:D72)/100*5</formula>
    </cfRule>
  </conditionalFormatting>
  <conditionalFormatting sqref="D78">
    <cfRule type="cellIs" dxfId="4" priority="5" operator="greaterThan">
      <formula>SUM(D77)/100*5</formula>
    </cfRule>
  </conditionalFormatting>
  <conditionalFormatting sqref="D85">
    <cfRule type="cellIs" dxfId="3" priority="4" operator="greaterThan">
      <formula>SUM(D80:D84)/100*5</formula>
    </cfRule>
  </conditionalFormatting>
  <conditionalFormatting sqref="D93">
    <cfRule type="cellIs" dxfId="2" priority="3" operator="greaterThan">
      <formula>SUM(D87:D92)/100*5</formula>
    </cfRule>
  </conditionalFormatting>
  <conditionalFormatting sqref="D97">
    <cfRule type="cellIs" dxfId="1" priority="2" operator="greaterThan">
      <formula>SUM(D96)/100*5</formula>
    </cfRule>
  </conditionalFormatting>
  <conditionalFormatting sqref="D101">
    <cfRule type="cellIs" dxfId="0" priority="1" operator="greaterThan">
      <formula>SUM(D100)/100*5</formula>
    </cfRule>
  </conditionalFormatting>
  <dataValidations count="1">
    <dataValidation type="decimal" operator="lessThanOrEqual" allowBlank="1" showInputMessage="1" showErrorMessage="1" error="Eingabe größer 5%" sqref="D25 D17 D41 D48 D53 D65 D69 D73 D78 D85 D93 D97 D101" xr:uid="{00000000-0002-0000-0500-000000000000}">
      <formula1>E17</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K47"/>
  <sheetViews>
    <sheetView topLeftCell="B4" zoomScale="85" zoomScaleNormal="85" workbookViewId="0">
      <selection activeCell="E15" sqref="E15"/>
    </sheetView>
  </sheetViews>
  <sheetFormatPr baseColWidth="10" defaultRowHeight="12.75"/>
  <cols>
    <col min="1" max="1" width="44.85546875" style="10" customWidth="1"/>
    <col min="2" max="2" width="34.85546875" style="10" customWidth="1"/>
    <col min="3" max="3" width="72.42578125" style="10" customWidth="1"/>
    <col min="4" max="4" width="30.28515625" style="113" customWidth="1"/>
  </cols>
  <sheetData>
    <row r="1" spans="1:11">
      <c r="A1" s="9" t="s">
        <v>24</v>
      </c>
    </row>
    <row r="2" spans="1:11" ht="26.25" thickBot="1">
      <c r="A2" s="11" t="s">
        <v>26</v>
      </c>
      <c r="B2" s="9" t="b">
        <v>1</v>
      </c>
    </row>
    <row r="3" spans="1:11" ht="15">
      <c r="A3" s="35"/>
      <c r="B3" t="s">
        <v>11</v>
      </c>
    </row>
    <row r="5" spans="1:11" s="6" customFormat="1">
      <c r="A5" s="298" t="s">
        <v>224</v>
      </c>
      <c r="B5" s="299"/>
      <c r="C5" s="300"/>
      <c r="D5" s="114"/>
    </row>
    <row r="6" spans="1:11" s="7" customFormat="1">
      <c r="A6" s="36" t="s">
        <v>223</v>
      </c>
      <c r="B6" s="36" t="s">
        <v>25</v>
      </c>
      <c r="C6" s="12" t="s">
        <v>227</v>
      </c>
      <c r="D6" s="115"/>
    </row>
    <row r="7" spans="1:11">
      <c r="A7" s="16" t="s">
        <v>225</v>
      </c>
      <c r="B7" s="13" t="s">
        <v>226</v>
      </c>
      <c r="C7" s="27" t="s">
        <v>19</v>
      </c>
    </row>
    <row r="8" spans="1:11" ht="15">
      <c r="A8" s="8" t="s">
        <v>225</v>
      </c>
      <c r="B8" s="8" t="s">
        <v>226</v>
      </c>
      <c r="C8" s="28" t="s">
        <v>14</v>
      </c>
    </row>
    <row r="9" spans="1:11" ht="15">
      <c r="A9" s="8" t="s">
        <v>225</v>
      </c>
      <c r="B9" s="8" t="s">
        <v>226</v>
      </c>
      <c r="C9" s="28" t="s">
        <v>15</v>
      </c>
    </row>
    <row r="10" spans="1:11" ht="15">
      <c r="A10" s="8" t="s">
        <v>225</v>
      </c>
      <c r="B10" s="8" t="s">
        <v>226</v>
      </c>
      <c r="C10" s="28" t="s">
        <v>16</v>
      </c>
    </row>
    <row r="11" spans="1:11" ht="15">
      <c r="A11" s="8" t="s">
        <v>225</v>
      </c>
      <c r="B11" s="8" t="s">
        <v>226</v>
      </c>
      <c r="C11" s="28" t="s">
        <v>17</v>
      </c>
    </row>
    <row r="12" spans="1:11" ht="15">
      <c r="A12" s="8" t="s">
        <v>225</v>
      </c>
      <c r="B12" s="8" t="s">
        <v>226</v>
      </c>
      <c r="C12" s="28" t="s">
        <v>18</v>
      </c>
    </row>
    <row r="13" spans="1:11" ht="30" customHeight="1">
      <c r="A13" s="16" t="s">
        <v>245</v>
      </c>
      <c r="B13" s="16" t="s">
        <v>246</v>
      </c>
      <c r="C13" s="27" t="s">
        <v>30</v>
      </c>
    </row>
    <row r="14" spans="1:11" ht="27" customHeight="1">
      <c r="A14" s="14" t="s">
        <v>245</v>
      </c>
      <c r="B14" s="14" t="s">
        <v>246</v>
      </c>
      <c r="C14" s="27" t="s">
        <v>221</v>
      </c>
      <c r="I14" s="116"/>
      <c r="J14" s="10"/>
      <c r="K14" s="113"/>
    </row>
    <row r="15" spans="1:11" ht="27" customHeight="1">
      <c r="A15" s="16" t="s">
        <v>244</v>
      </c>
      <c r="B15" s="16" t="s">
        <v>248</v>
      </c>
      <c r="C15" s="27" t="s">
        <v>30</v>
      </c>
      <c r="I15" s="116"/>
      <c r="J15" s="20"/>
      <c r="K15" s="113"/>
    </row>
    <row r="16" spans="1:11" ht="27" customHeight="1">
      <c r="A16" s="14" t="s">
        <v>244</v>
      </c>
      <c r="B16" s="14" t="s">
        <v>248</v>
      </c>
      <c r="C16" s="27" t="s">
        <v>221</v>
      </c>
      <c r="J16" s="10"/>
      <c r="K16" s="113"/>
    </row>
    <row r="17" spans="1:11" ht="27" customHeight="1">
      <c r="A17" s="14" t="s">
        <v>244</v>
      </c>
      <c r="B17" s="14" t="s">
        <v>248</v>
      </c>
      <c r="C17" s="27" t="s">
        <v>247</v>
      </c>
      <c r="J17" s="10"/>
      <c r="K17" s="113"/>
    </row>
    <row r="18" spans="1:11">
      <c r="A18" s="13" t="s">
        <v>34</v>
      </c>
      <c r="B18" s="13" t="s">
        <v>228</v>
      </c>
      <c r="C18" s="27" t="s">
        <v>316</v>
      </c>
      <c r="J18" s="10"/>
      <c r="K18" s="113"/>
    </row>
    <row r="19" spans="1:11">
      <c r="A19" s="8" t="s">
        <v>34</v>
      </c>
      <c r="B19" s="8" t="s">
        <v>229</v>
      </c>
      <c r="C19" s="27" t="s">
        <v>222</v>
      </c>
      <c r="J19" s="10"/>
      <c r="K19" s="113"/>
    </row>
    <row r="20" spans="1:11">
      <c r="A20" s="12" t="s">
        <v>31</v>
      </c>
      <c r="B20" s="12" t="s">
        <v>25</v>
      </c>
      <c r="C20" s="12" t="s">
        <v>227</v>
      </c>
      <c r="J20" s="10"/>
      <c r="K20" s="113"/>
    </row>
    <row r="21" spans="1:11">
      <c r="A21" s="13" t="s">
        <v>33</v>
      </c>
      <c r="B21" s="13" t="s">
        <v>209</v>
      </c>
      <c r="C21" s="66" t="s">
        <v>19</v>
      </c>
      <c r="J21" s="10"/>
      <c r="K21" s="113"/>
    </row>
    <row r="22" spans="1:11">
      <c r="A22" s="8" t="s">
        <v>33</v>
      </c>
      <c r="B22" s="8" t="s">
        <v>209</v>
      </c>
      <c r="C22" s="66" t="s">
        <v>22</v>
      </c>
      <c r="J22" s="10"/>
      <c r="K22" s="113"/>
    </row>
    <row r="23" spans="1:11">
      <c r="A23" s="8" t="s">
        <v>33</v>
      </c>
      <c r="B23" s="8" t="s">
        <v>209</v>
      </c>
      <c r="C23" s="66" t="s">
        <v>23</v>
      </c>
      <c r="J23" s="10"/>
      <c r="K23" s="113"/>
    </row>
    <row r="24" spans="1:11">
      <c r="A24" s="117" t="s">
        <v>210</v>
      </c>
      <c r="B24" s="117" t="s">
        <v>32</v>
      </c>
      <c r="C24" s="118" t="s">
        <v>30</v>
      </c>
      <c r="E24" s="22" t="s">
        <v>273</v>
      </c>
      <c r="J24" s="10"/>
      <c r="K24" s="113"/>
    </row>
    <row r="25" spans="1:11">
      <c r="A25" s="8" t="s">
        <v>210</v>
      </c>
      <c r="B25" s="13" t="s">
        <v>32</v>
      </c>
      <c r="C25" s="27" t="s">
        <v>221</v>
      </c>
      <c r="D25" s="120"/>
      <c r="E25" s="91"/>
      <c r="J25" s="10"/>
      <c r="K25" s="113"/>
    </row>
    <row r="26" spans="1:11">
      <c r="A26" s="13" t="s">
        <v>254</v>
      </c>
      <c r="B26" s="8" t="s">
        <v>272</v>
      </c>
      <c r="C26" s="8"/>
      <c r="D26" s="120"/>
      <c r="E26" s="91"/>
      <c r="J26" s="10"/>
      <c r="K26" s="113"/>
    </row>
    <row r="27" spans="1:11">
      <c r="A27" s="8" t="s">
        <v>254</v>
      </c>
      <c r="B27" s="15"/>
      <c r="C27" s="13" t="s">
        <v>271</v>
      </c>
      <c r="D27" s="91">
        <v>1</v>
      </c>
      <c r="E27" s="18" t="s">
        <v>257</v>
      </c>
      <c r="J27" s="10"/>
      <c r="K27" s="113"/>
    </row>
    <row r="28" spans="1:11">
      <c r="A28" s="8" t="s">
        <v>254</v>
      </c>
      <c r="B28" s="15"/>
      <c r="C28" s="13" t="s">
        <v>255</v>
      </c>
      <c r="D28" s="91">
        <v>2</v>
      </c>
      <c r="E28" s="120">
        <v>0.247</v>
      </c>
      <c r="J28" s="10"/>
      <c r="K28" s="113"/>
    </row>
    <row r="29" spans="1:11">
      <c r="A29" s="8" t="s">
        <v>254</v>
      </c>
      <c r="B29" s="15"/>
      <c r="C29" s="13" t="s">
        <v>256</v>
      </c>
      <c r="D29" s="91">
        <v>3</v>
      </c>
      <c r="E29" s="120">
        <v>0.41099999999999998</v>
      </c>
      <c r="J29" s="10"/>
      <c r="K29" s="113"/>
    </row>
    <row r="30" spans="1:11">
      <c r="A30" s="8" t="s">
        <v>254</v>
      </c>
      <c r="B30" s="15"/>
      <c r="C30" s="13" t="s">
        <v>258</v>
      </c>
      <c r="D30" s="91">
        <v>4</v>
      </c>
      <c r="E30" s="120">
        <v>0.438</v>
      </c>
    </row>
    <row r="31" spans="1:11">
      <c r="A31" s="8" t="s">
        <v>254</v>
      </c>
      <c r="B31" s="15"/>
      <c r="C31" s="13" t="s">
        <v>259</v>
      </c>
      <c r="D31" s="91">
        <v>5</v>
      </c>
      <c r="E31" s="120">
        <v>0.436</v>
      </c>
    </row>
    <row r="32" spans="1:11">
      <c r="A32" s="8" t="s">
        <v>254</v>
      </c>
      <c r="B32" s="15"/>
      <c r="C32" s="13" t="s">
        <v>260</v>
      </c>
      <c r="D32" s="91">
        <v>6</v>
      </c>
      <c r="E32" s="120">
        <v>0.318</v>
      </c>
    </row>
    <row r="33" spans="1:5">
      <c r="A33" s="8" t="s">
        <v>254</v>
      </c>
      <c r="B33" s="15"/>
      <c r="C33" s="13" t="s">
        <v>261</v>
      </c>
      <c r="D33" s="91">
        <v>7</v>
      </c>
      <c r="E33" s="120">
        <v>0.35</v>
      </c>
    </row>
    <row r="34" spans="1:5">
      <c r="A34" s="8" t="s">
        <v>254</v>
      </c>
      <c r="B34" s="121"/>
      <c r="C34" s="13" t="s">
        <v>262</v>
      </c>
      <c r="D34" s="91">
        <v>8</v>
      </c>
      <c r="E34" s="120">
        <v>0.28999999999999998</v>
      </c>
    </row>
    <row r="35" spans="1:5">
      <c r="A35" s="8" t="s">
        <v>254</v>
      </c>
      <c r="B35" s="15"/>
      <c r="C35" s="13" t="s">
        <v>263</v>
      </c>
      <c r="D35" s="91">
        <v>9</v>
      </c>
      <c r="E35" s="120">
        <v>0.11600000000000001</v>
      </c>
    </row>
    <row r="36" spans="1:5">
      <c r="A36" s="8" t="s">
        <v>254</v>
      </c>
      <c r="B36" s="15"/>
      <c r="C36" s="13" t="s">
        <v>264</v>
      </c>
      <c r="D36" s="91">
        <v>10</v>
      </c>
      <c r="E36" s="120">
        <v>0.113</v>
      </c>
    </row>
    <row r="37" spans="1:5">
      <c r="A37" s="8" t="s">
        <v>254</v>
      </c>
      <c r="B37" s="15"/>
      <c r="C37" s="13" t="s">
        <v>265</v>
      </c>
      <c r="D37" s="91">
        <v>11</v>
      </c>
      <c r="E37" s="120">
        <v>0.16700000000000001</v>
      </c>
    </row>
    <row r="38" spans="1:5">
      <c r="A38" s="8" t="s">
        <v>254</v>
      </c>
      <c r="B38" s="15"/>
      <c r="C38" s="13" t="s">
        <v>266</v>
      </c>
      <c r="D38" s="91">
        <v>12</v>
      </c>
      <c r="E38" s="120">
        <v>0.36</v>
      </c>
    </row>
    <row r="39" spans="1:5">
      <c r="A39" s="8" t="s">
        <v>254</v>
      </c>
      <c r="B39" s="15"/>
      <c r="C39" s="13" t="s">
        <v>267</v>
      </c>
      <c r="D39" s="91">
        <v>13</v>
      </c>
      <c r="E39" s="120">
        <v>0.24</v>
      </c>
    </row>
    <row r="40" spans="1:5">
      <c r="A40" s="8" t="s">
        <v>254</v>
      </c>
      <c r="B40" s="15"/>
      <c r="C40" s="13" t="s">
        <v>268</v>
      </c>
      <c r="D40" s="91">
        <v>14</v>
      </c>
      <c r="E40" s="120">
        <v>0.25</v>
      </c>
    </row>
    <row r="41" spans="1:5">
      <c r="A41" s="119" t="s">
        <v>254</v>
      </c>
      <c r="B41" s="15"/>
      <c r="C41" s="13" t="s">
        <v>269</v>
      </c>
      <c r="D41" s="120">
        <v>15</v>
      </c>
      <c r="E41" s="120">
        <v>0.436</v>
      </c>
    </row>
    <row r="42" spans="1:5">
      <c r="A42" s="116"/>
    </row>
    <row r="43" spans="1:5">
      <c r="A43" s="116"/>
    </row>
    <row r="44" spans="1:5">
      <c r="A44" s="116"/>
    </row>
    <row r="45" spans="1:5">
      <c r="A45" s="116"/>
    </row>
    <row r="46" spans="1:5">
      <c r="A46" s="116"/>
    </row>
    <row r="47" spans="1:5">
      <c r="A47" s="116"/>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5" customWidth="1"/>
    <col min="2" max="2" width="45.140625" style="31" customWidth="1"/>
    <col min="3" max="3" width="83.42578125" style="15" customWidth="1"/>
  </cols>
  <sheetData>
    <row r="1" spans="1:3">
      <c r="A1" s="12" t="s">
        <v>42</v>
      </c>
      <c r="B1" s="29" t="s">
        <v>44</v>
      </c>
      <c r="C1" s="12" t="s">
        <v>43</v>
      </c>
    </row>
    <row r="2" spans="1:3" ht="116.25" customHeight="1">
      <c r="A2" s="33" t="s">
        <v>62</v>
      </c>
      <c r="B2" s="16" t="s">
        <v>63</v>
      </c>
      <c r="C2" s="13"/>
    </row>
    <row r="3" spans="1:3" ht="57.75" customHeight="1">
      <c r="A3" s="33" t="s">
        <v>55</v>
      </c>
      <c r="B3" s="16" t="s">
        <v>59</v>
      </c>
      <c r="C3" s="8" t="s">
        <v>56</v>
      </c>
    </row>
    <row r="4" spans="1:3" ht="57.75" customHeight="1">
      <c r="A4" s="34" t="s">
        <v>64</v>
      </c>
      <c r="B4" s="10" t="s">
        <v>65</v>
      </c>
      <c r="C4" s="8"/>
    </row>
    <row r="5" spans="1:3" ht="171" customHeight="1">
      <c r="A5" s="34" t="s">
        <v>68</v>
      </c>
      <c r="B5" s="20" t="s">
        <v>69</v>
      </c>
      <c r="C5" s="8"/>
    </row>
    <row r="6" spans="1:3" ht="171" customHeight="1">
      <c r="A6" s="34" t="s">
        <v>70</v>
      </c>
      <c r="B6" s="20" t="s">
        <v>71</v>
      </c>
      <c r="C6" s="8"/>
    </row>
    <row r="7" spans="1:3" ht="171" customHeight="1">
      <c r="A7" s="34" t="s">
        <v>72</v>
      </c>
      <c r="B7" s="37" t="s">
        <v>73</v>
      </c>
      <c r="C7" s="14" t="s">
        <v>74</v>
      </c>
    </row>
    <row r="8" spans="1:3" ht="107.25" customHeight="1">
      <c r="A8" s="33" t="s">
        <v>54</v>
      </c>
      <c r="B8" s="16" t="s">
        <v>58</v>
      </c>
      <c r="C8" s="16" t="s">
        <v>57</v>
      </c>
    </row>
    <row r="9" spans="1:3" ht="325.5" customHeight="1">
      <c r="A9" s="33" t="s">
        <v>60</v>
      </c>
      <c r="B9" s="16" t="s">
        <v>61</v>
      </c>
      <c r="C9" s="16"/>
    </row>
    <row r="10" spans="1:3" ht="291" customHeight="1">
      <c r="A10" s="33" t="s">
        <v>51</v>
      </c>
      <c r="B10" s="16" t="s">
        <v>52</v>
      </c>
      <c r="C10" s="13"/>
    </row>
    <row r="11" spans="1:3" ht="207.75" customHeight="1">
      <c r="A11" s="32" t="s">
        <v>41</v>
      </c>
      <c r="B11" s="30" t="s">
        <v>45</v>
      </c>
    </row>
    <row r="12" spans="1:3" ht="207.75" customHeight="1">
      <c r="A12" s="32"/>
      <c r="B12" s="30"/>
    </row>
    <row r="13" spans="1:3" ht="390" customHeight="1">
      <c r="A13" s="32" t="s">
        <v>46</v>
      </c>
      <c r="B13" s="14" t="s">
        <v>47</v>
      </c>
    </row>
    <row r="14" spans="1:3" ht="352.5" customHeight="1">
      <c r="A14" s="32" t="s">
        <v>48</v>
      </c>
      <c r="B14" s="14" t="s">
        <v>49</v>
      </c>
    </row>
    <row r="15" spans="1:3" ht="206.25" customHeight="1">
      <c r="A15" s="32" t="s">
        <v>50</v>
      </c>
    </row>
    <row r="16" spans="1:3" ht="409.5" customHeight="1">
      <c r="A16" s="32" t="s">
        <v>53</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http://purl.org/dc/elements/1.1/"/>
    <ds:schemaRef ds:uri="1934966c-ec37-4e59-8b44-db5a8732b60b"/>
    <ds:schemaRef ds:uri="http://schemas.microsoft.com/office/2006/metadata/properties"/>
    <ds:schemaRef ds:uri="http://purl.org/dc/terms/"/>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Klärschlammverarbeitung</vt:lpstr>
      <vt:lpstr>Faulturm</vt:lpstr>
      <vt:lpstr>Gasspeicher</vt:lpstr>
      <vt:lpstr>WErte</vt:lpstr>
      <vt:lpstr>Bilder</vt:lpstr>
      <vt:lpstr>Ausgabentab. Faulung</vt:lpstr>
      <vt:lpstr>Basisdatenblatt!Druckbereich</vt:lpstr>
      <vt:lpstr>Faulturm!Druckbereich</vt:lpstr>
      <vt:lpstr>Gasspeicher!Druckbereich</vt:lpstr>
      <vt:lpstr>Klärschlammverarbeitung!Druckbereich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4.2.7h Faulgasmenge</dc:title>
  <dc:subject>Nationale Klimaschutzinitiative - Kommunalrichtlinie</dc:subject>
  <cp:keywords>Klimaschutz; NKI; Kommunalrichtlinie; Kommune; Projektförderung; Förderschwerpunkt; Abwasser; Abwasserbehandlung, Faulung; Faulgas</cp:keywords>
  <cp:lastPrinted>2025-01-21T12:27:47Z</cp:lastPrinted>
  <dcterms:created xsi:type="dcterms:W3CDTF">2002-06-03T11:56:04Z</dcterms:created>
  <dcterms:modified xsi:type="dcterms:W3CDTF">2025-07-15T08:08:25Z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